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nes\iCloudDrive\Documents\Grad school\BDA 650\Dataset\"/>
    </mc:Choice>
  </mc:AlternateContent>
  <xr:revisionPtr revIDLastSave="0" documentId="13_ncr:1_{566228B0-96FC-47F7-BFFC-5EC0FFD481C8}" xr6:coauthVersionLast="47" xr6:coauthVersionMax="47" xr10:uidLastSave="{00000000-0000-0000-0000-000000000000}"/>
  <bookViews>
    <workbookView xWindow="-28920" yWindow="3825" windowWidth="29040" windowHeight="15840" xr2:uid="{00000000-000D-0000-FFFF-FFFF00000000}"/>
  </bookViews>
  <sheets>
    <sheet name="DrugsonDep" sheetId="1" r:id="rId1"/>
  </sheets>
  <definedNames>
    <definedName name="DrugsonDep">DrugsonDep!$A$1:$AX$4573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A3522" i="1"/>
  <c r="BA3523" i="1"/>
  <c r="BA3524" i="1"/>
  <c r="BA3525" i="1"/>
  <c r="BA3526" i="1"/>
  <c r="BA3527" i="1"/>
  <c r="BA3528" i="1"/>
  <c r="BA3529" i="1"/>
  <c r="BA3530" i="1"/>
  <c r="BA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BA3543" i="1"/>
  <c r="BA3544" i="1"/>
  <c r="BA3545" i="1"/>
  <c r="BA3546" i="1"/>
  <c r="BA3547" i="1"/>
  <c r="BA3548" i="1"/>
  <c r="BA3549" i="1"/>
  <c r="BA3550" i="1"/>
  <c r="BA3551" i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A3601" i="1"/>
  <c r="BA3602" i="1"/>
  <c r="BA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BA3615" i="1"/>
  <c r="BA3616" i="1"/>
  <c r="BA3617" i="1"/>
  <c r="BA3618" i="1"/>
  <c r="BA3619" i="1"/>
  <c r="BA3620" i="1"/>
  <c r="BA3621" i="1"/>
  <c r="BA3622" i="1"/>
  <c r="BA3623" i="1"/>
  <c r="BA3624" i="1"/>
  <c r="BA3625" i="1"/>
  <c r="BA3626" i="1"/>
  <c r="BA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BA3639" i="1"/>
  <c r="BA3640" i="1"/>
  <c r="BA3641" i="1"/>
  <c r="BA3642" i="1"/>
  <c r="BA3643" i="1"/>
  <c r="BA3644" i="1"/>
  <c r="BA3645" i="1"/>
  <c r="BA3646" i="1"/>
  <c r="BA3647" i="1"/>
  <c r="BA3648" i="1"/>
  <c r="BA3649" i="1"/>
  <c r="BA3650" i="1"/>
  <c r="BA3651" i="1"/>
  <c r="BA3652" i="1"/>
  <c r="BA3653" i="1"/>
  <c r="BA3654" i="1"/>
  <c r="BA3655" i="1"/>
  <c r="BA3656" i="1"/>
  <c r="BA3657" i="1"/>
  <c r="BA3658" i="1"/>
  <c r="BA3659" i="1"/>
  <c r="BA3660" i="1"/>
  <c r="BA3661" i="1"/>
  <c r="BA3662" i="1"/>
  <c r="BA3663" i="1"/>
  <c r="BA3664" i="1"/>
  <c r="BA3665" i="1"/>
  <c r="BA3666" i="1"/>
  <c r="BA3667" i="1"/>
  <c r="BA3668" i="1"/>
  <c r="BA3669" i="1"/>
  <c r="BA3670" i="1"/>
  <c r="BA3671" i="1"/>
  <c r="BA3672" i="1"/>
  <c r="BA3673" i="1"/>
  <c r="BA3674" i="1"/>
  <c r="BA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BA3687" i="1"/>
  <c r="BA3688" i="1"/>
  <c r="BA3689" i="1"/>
  <c r="BA3690" i="1"/>
  <c r="BA3691" i="1"/>
  <c r="BA3692" i="1"/>
  <c r="BA3693" i="1"/>
  <c r="BA3694" i="1"/>
  <c r="BA3695" i="1"/>
  <c r="BA3696" i="1"/>
  <c r="BA3697" i="1"/>
  <c r="BA3698" i="1"/>
  <c r="BA3699" i="1"/>
  <c r="BA3700" i="1"/>
  <c r="BA3701" i="1"/>
  <c r="BA3702" i="1"/>
  <c r="BA3703" i="1"/>
  <c r="BA3704" i="1"/>
  <c r="BA3705" i="1"/>
  <c r="BA3706" i="1"/>
  <c r="BA3707" i="1"/>
  <c r="BA3708" i="1"/>
  <c r="BA3709" i="1"/>
  <c r="BA3710" i="1"/>
  <c r="BA3711" i="1"/>
  <c r="BA3712" i="1"/>
  <c r="BA3713" i="1"/>
  <c r="BA3714" i="1"/>
  <c r="BA3715" i="1"/>
  <c r="BA3716" i="1"/>
  <c r="BA3717" i="1"/>
  <c r="BA3718" i="1"/>
  <c r="BA3719" i="1"/>
  <c r="BA3720" i="1"/>
  <c r="BA3721" i="1"/>
  <c r="BA3722" i="1"/>
  <c r="BA3723" i="1"/>
  <c r="BA3724" i="1"/>
  <c r="BA3725" i="1"/>
  <c r="BA3726" i="1"/>
  <c r="BA3727" i="1"/>
  <c r="BA3728" i="1"/>
  <c r="BA3729" i="1"/>
  <c r="BA3730" i="1"/>
  <c r="BA3731" i="1"/>
  <c r="BA3732" i="1"/>
  <c r="BA3733" i="1"/>
  <c r="BA3734" i="1"/>
  <c r="BA3735" i="1"/>
  <c r="BA3736" i="1"/>
  <c r="BA3737" i="1"/>
  <c r="BA3738" i="1"/>
  <c r="BA3739" i="1"/>
  <c r="BA3740" i="1"/>
  <c r="BA3741" i="1"/>
  <c r="BA3742" i="1"/>
  <c r="BA3743" i="1"/>
  <c r="BA3744" i="1"/>
  <c r="BA3745" i="1"/>
  <c r="BA3746" i="1"/>
  <c r="BA3747" i="1"/>
  <c r="BA3748" i="1"/>
  <c r="BA3749" i="1"/>
  <c r="BA3750" i="1"/>
  <c r="BA3751" i="1"/>
  <c r="BA3752" i="1"/>
  <c r="BA3753" i="1"/>
  <c r="BA3754" i="1"/>
  <c r="BA3755" i="1"/>
  <c r="BA3756" i="1"/>
  <c r="BA3757" i="1"/>
  <c r="BA3758" i="1"/>
  <c r="BA3759" i="1"/>
  <c r="BA3760" i="1"/>
  <c r="BA3761" i="1"/>
  <c r="BA3762" i="1"/>
  <c r="BA3763" i="1"/>
  <c r="BA3764" i="1"/>
  <c r="BA3765" i="1"/>
  <c r="BA3766" i="1"/>
  <c r="BA3767" i="1"/>
  <c r="BA3768" i="1"/>
  <c r="BA3769" i="1"/>
  <c r="BA3770" i="1"/>
  <c r="BA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BA3783" i="1"/>
  <c r="BA3784" i="1"/>
  <c r="BA3785" i="1"/>
  <c r="BA3786" i="1"/>
  <c r="BA3787" i="1"/>
  <c r="BA3788" i="1"/>
  <c r="BA3789" i="1"/>
  <c r="BA3790" i="1"/>
  <c r="BA3791" i="1"/>
  <c r="BA3792" i="1"/>
  <c r="BA3793" i="1"/>
  <c r="BA3794" i="1"/>
  <c r="BA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BA3807" i="1"/>
  <c r="BA3808" i="1"/>
  <c r="BA3809" i="1"/>
  <c r="BA3810" i="1"/>
  <c r="BA3811" i="1"/>
  <c r="BA3812" i="1"/>
  <c r="BA3813" i="1"/>
  <c r="BA3814" i="1"/>
  <c r="BA3815" i="1"/>
  <c r="BA3816" i="1"/>
  <c r="BA3817" i="1"/>
  <c r="BA3818" i="1"/>
  <c r="BA3819" i="1"/>
  <c r="BA3820" i="1"/>
  <c r="BA3821" i="1"/>
  <c r="BA3822" i="1"/>
  <c r="BA3823" i="1"/>
  <c r="BA3824" i="1"/>
  <c r="BA3825" i="1"/>
  <c r="BA3826" i="1"/>
  <c r="BA3827" i="1"/>
  <c r="BA3828" i="1"/>
  <c r="BA3829" i="1"/>
  <c r="BA3830" i="1"/>
  <c r="BA3831" i="1"/>
  <c r="BA3832" i="1"/>
  <c r="BA3833" i="1"/>
  <c r="BA3834" i="1"/>
  <c r="BA3835" i="1"/>
  <c r="BA3836" i="1"/>
  <c r="BA3837" i="1"/>
  <c r="BA3838" i="1"/>
  <c r="BA3839" i="1"/>
  <c r="BA3840" i="1"/>
  <c r="BA3841" i="1"/>
  <c r="BA3842" i="1"/>
  <c r="BA3843" i="1"/>
  <c r="BA3844" i="1"/>
  <c r="BA3845" i="1"/>
  <c r="BA3846" i="1"/>
  <c r="BA3847" i="1"/>
  <c r="BA3848" i="1"/>
  <c r="BA3849" i="1"/>
  <c r="BA3850" i="1"/>
  <c r="BA3851" i="1"/>
  <c r="BA3852" i="1"/>
  <c r="BA3853" i="1"/>
  <c r="BA3854" i="1"/>
  <c r="BA3855" i="1"/>
  <c r="BA3856" i="1"/>
  <c r="BA3857" i="1"/>
  <c r="BA3858" i="1"/>
  <c r="BA3859" i="1"/>
  <c r="BA3860" i="1"/>
  <c r="BA3861" i="1"/>
  <c r="BA3862" i="1"/>
  <c r="BA3863" i="1"/>
  <c r="BA3864" i="1"/>
  <c r="BA3865" i="1"/>
  <c r="BA3866" i="1"/>
  <c r="BA3867" i="1"/>
  <c r="BA3868" i="1"/>
  <c r="BA3869" i="1"/>
  <c r="BA3870" i="1"/>
  <c r="BA3871" i="1"/>
  <c r="BA3872" i="1"/>
  <c r="BA3873" i="1"/>
  <c r="BA3874" i="1"/>
  <c r="BA3875" i="1"/>
  <c r="BA3876" i="1"/>
  <c r="BA3877" i="1"/>
  <c r="BA3878" i="1"/>
  <c r="BA3879" i="1"/>
  <c r="BA3880" i="1"/>
  <c r="BA3881" i="1"/>
  <c r="BA3882" i="1"/>
  <c r="BA3883" i="1"/>
  <c r="BA3884" i="1"/>
  <c r="BA3885" i="1"/>
  <c r="BA3886" i="1"/>
  <c r="BA3887" i="1"/>
  <c r="BA3888" i="1"/>
  <c r="BA3889" i="1"/>
  <c r="BA3890" i="1"/>
  <c r="BA3891" i="1"/>
  <c r="BA3892" i="1"/>
  <c r="BA3893" i="1"/>
  <c r="BA3894" i="1"/>
  <c r="BA3895" i="1"/>
  <c r="BA3896" i="1"/>
  <c r="BA3897" i="1"/>
  <c r="BA3898" i="1"/>
  <c r="BA3899" i="1"/>
  <c r="BA3900" i="1"/>
  <c r="BA3901" i="1"/>
  <c r="BA3902" i="1"/>
  <c r="BA3903" i="1"/>
  <c r="BA3904" i="1"/>
  <c r="BA3905" i="1"/>
  <c r="BA3906" i="1"/>
  <c r="BA3907" i="1"/>
  <c r="BA3908" i="1"/>
  <c r="BA3909" i="1"/>
  <c r="BA3910" i="1"/>
  <c r="BA3911" i="1"/>
  <c r="BA3912" i="1"/>
  <c r="BA3913" i="1"/>
  <c r="BA3914" i="1"/>
  <c r="BA3915" i="1"/>
  <c r="BA3916" i="1"/>
  <c r="BA3917" i="1"/>
  <c r="BA3918" i="1"/>
  <c r="BA3919" i="1"/>
  <c r="BA3920" i="1"/>
  <c r="BA3921" i="1"/>
  <c r="BA3922" i="1"/>
  <c r="BA3923" i="1"/>
  <c r="BA3924" i="1"/>
  <c r="BA3925" i="1"/>
  <c r="BA3926" i="1"/>
  <c r="BA3927" i="1"/>
  <c r="BA3928" i="1"/>
  <c r="BA3929" i="1"/>
  <c r="BA3930" i="1"/>
  <c r="BA3931" i="1"/>
  <c r="BA3932" i="1"/>
  <c r="BA3933" i="1"/>
  <c r="BA3934" i="1"/>
  <c r="BA3935" i="1"/>
  <c r="BA3936" i="1"/>
  <c r="BA3937" i="1"/>
  <c r="BA3938" i="1"/>
  <c r="BA3939" i="1"/>
  <c r="BA3940" i="1"/>
  <c r="BA3941" i="1"/>
  <c r="BA3942" i="1"/>
  <c r="BA3943" i="1"/>
  <c r="BA3944" i="1"/>
  <c r="BA3945" i="1"/>
  <c r="BA3946" i="1"/>
  <c r="BA3947" i="1"/>
  <c r="BA3948" i="1"/>
  <c r="BA3949" i="1"/>
  <c r="BA3950" i="1"/>
  <c r="BA3951" i="1"/>
  <c r="BA3952" i="1"/>
  <c r="BA3953" i="1"/>
  <c r="BA3954" i="1"/>
  <c r="BA3955" i="1"/>
  <c r="BA3956" i="1"/>
  <c r="BA3957" i="1"/>
  <c r="BA3958" i="1"/>
  <c r="BA3959" i="1"/>
  <c r="BA3960" i="1"/>
  <c r="BA3961" i="1"/>
  <c r="BA3962" i="1"/>
  <c r="BA3963" i="1"/>
  <c r="BA3964" i="1"/>
  <c r="BA3965" i="1"/>
  <c r="BA3966" i="1"/>
  <c r="BA3967" i="1"/>
  <c r="BA3968" i="1"/>
  <c r="BA3969" i="1"/>
  <c r="BA3970" i="1"/>
  <c r="BA3971" i="1"/>
  <c r="BA3972" i="1"/>
  <c r="BA3973" i="1"/>
  <c r="BA3974" i="1"/>
  <c r="BA3975" i="1"/>
  <c r="BA3976" i="1"/>
  <c r="BA3977" i="1"/>
  <c r="BA3978" i="1"/>
  <c r="BA3979" i="1"/>
  <c r="BA3980" i="1"/>
  <c r="BA3981" i="1"/>
  <c r="BA3982" i="1"/>
  <c r="BA3983" i="1"/>
  <c r="BA3984" i="1"/>
  <c r="BA3985" i="1"/>
  <c r="BA3986" i="1"/>
  <c r="BA3987" i="1"/>
  <c r="BA3988" i="1"/>
  <c r="BA3989" i="1"/>
  <c r="BA3990" i="1"/>
  <c r="BA3991" i="1"/>
  <c r="BA3992" i="1"/>
  <c r="BA3993" i="1"/>
  <c r="BA3994" i="1"/>
  <c r="BA3995" i="1"/>
  <c r="BA3996" i="1"/>
  <c r="BA3997" i="1"/>
  <c r="BA3998" i="1"/>
  <c r="BA3999" i="1"/>
  <c r="BA4000" i="1"/>
  <c r="BA4001" i="1"/>
  <c r="BA4002" i="1"/>
  <c r="BA4003" i="1"/>
  <c r="BA4004" i="1"/>
  <c r="BA4005" i="1"/>
  <c r="BA4006" i="1"/>
  <c r="BA4007" i="1"/>
  <c r="BA4008" i="1"/>
  <c r="BA4009" i="1"/>
  <c r="BA4010" i="1"/>
  <c r="BA4011" i="1"/>
  <c r="BA4012" i="1"/>
  <c r="BA4013" i="1"/>
  <c r="BA4014" i="1"/>
  <c r="BA4015" i="1"/>
  <c r="BA4016" i="1"/>
  <c r="BA4017" i="1"/>
  <c r="BA4018" i="1"/>
  <c r="BA4019" i="1"/>
  <c r="BA4020" i="1"/>
  <c r="BA4021" i="1"/>
  <c r="BA4022" i="1"/>
  <c r="BA4023" i="1"/>
  <c r="BA4024" i="1"/>
  <c r="BA4025" i="1"/>
  <c r="BA4026" i="1"/>
  <c r="BA4027" i="1"/>
  <c r="BA4028" i="1"/>
  <c r="BA4029" i="1"/>
  <c r="BA4030" i="1"/>
  <c r="BA4031" i="1"/>
  <c r="BA4032" i="1"/>
  <c r="BA4033" i="1"/>
  <c r="BA4034" i="1"/>
  <c r="BA4035" i="1"/>
  <c r="BA4036" i="1"/>
  <c r="BA4037" i="1"/>
  <c r="BA4038" i="1"/>
  <c r="BA4039" i="1"/>
  <c r="BA4040" i="1"/>
  <c r="BA4041" i="1"/>
  <c r="BA4042" i="1"/>
  <c r="BA4043" i="1"/>
  <c r="BA4044" i="1"/>
  <c r="BA4045" i="1"/>
  <c r="BA4046" i="1"/>
  <c r="BA4047" i="1"/>
  <c r="BA4048" i="1"/>
  <c r="BA4049" i="1"/>
  <c r="BA4050" i="1"/>
  <c r="BA4051" i="1"/>
  <c r="BA4052" i="1"/>
  <c r="BA4053" i="1"/>
  <c r="BA4054" i="1"/>
  <c r="BA4055" i="1"/>
  <c r="BA4056" i="1"/>
  <c r="BA4057" i="1"/>
  <c r="BA4058" i="1"/>
  <c r="BA4059" i="1"/>
  <c r="BA4060" i="1"/>
  <c r="BA4061" i="1"/>
  <c r="BA4062" i="1"/>
  <c r="BA4063" i="1"/>
  <c r="BA4064" i="1"/>
  <c r="BA4065" i="1"/>
  <c r="BA4066" i="1"/>
  <c r="BA4067" i="1"/>
  <c r="BA4068" i="1"/>
  <c r="BA4069" i="1"/>
  <c r="BA4070" i="1"/>
  <c r="BA4071" i="1"/>
  <c r="BA4072" i="1"/>
  <c r="BA4073" i="1"/>
  <c r="BA4074" i="1"/>
  <c r="BA4075" i="1"/>
  <c r="BA4076" i="1"/>
  <c r="BA4077" i="1"/>
  <c r="BA4078" i="1"/>
  <c r="BA4079" i="1"/>
  <c r="BA4080" i="1"/>
  <c r="BA4081" i="1"/>
  <c r="BA4082" i="1"/>
  <c r="BA4083" i="1"/>
  <c r="BA4084" i="1"/>
  <c r="BA4085" i="1"/>
  <c r="BA4086" i="1"/>
  <c r="BA4087" i="1"/>
  <c r="BA4088" i="1"/>
  <c r="BA4089" i="1"/>
  <c r="BA4090" i="1"/>
  <c r="BA4091" i="1"/>
  <c r="BA4092" i="1"/>
  <c r="BA4093" i="1"/>
  <c r="BA4094" i="1"/>
  <c r="BA4095" i="1"/>
  <c r="BA4096" i="1"/>
  <c r="BA4097" i="1"/>
  <c r="BA4098" i="1"/>
  <c r="BA4099" i="1"/>
  <c r="BA4100" i="1"/>
  <c r="BA4101" i="1"/>
  <c r="BA4102" i="1"/>
  <c r="BA4103" i="1"/>
  <c r="BA4104" i="1"/>
  <c r="BA4105" i="1"/>
  <c r="BA4106" i="1"/>
  <c r="BA4107" i="1"/>
  <c r="BA4108" i="1"/>
  <c r="BA4109" i="1"/>
  <c r="BA4110" i="1"/>
  <c r="BA4111" i="1"/>
  <c r="BA4112" i="1"/>
  <c r="BA4113" i="1"/>
  <c r="BA4114" i="1"/>
  <c r="BA4115" i="1"/>
  <c r="BA4116" i="1"/>
  <c r="BA4117" i="1"/>
  <c r="BA4118" i="1"/>
  <c r="BA4119" i="1"/>
  <c r="BA4120" i="1"/>
  <c r="BA4121" i="1"/>
  <c r="BA4122" i="1"/>
  <c r="BA4123" i="1"/>
  <c r="BA4124" i="1"/>
  <c r="BA4125" i="1"/>
  <c r="BA4126" i="1"/>
  <c r="BA4127" i="1"/>
  <c r="BA4128" i="1"/>
  <c r="BA4129" i="1"/>
  <c r="BA4130" i="1"/>
  <c r="BA4131" i="1"/>
  <c r="BA4132" i="1"/>
  <c r="BA4133" i="1"/>
  <c r="BA4134" i="1"/>
  <c r="BA4135" i="1"/>
  <c r="BA4136" i="1"/>
  <c r="BA4137" i="1"/>
  <c r="BA4138" i="1"/>
  <c r="BA4139" i="1"/>
  <c r="BA4140" i="1"/>
  <c r="BA4141" i="1"/>
  <c r="BA4142" i="1"/>
  <c r="BA4143" i="1"/>
  <c r="BA4144" i="1"/>
  <c r="BA4145" i="1"/>
  <c r="BA4146" i="1"/>
  <c r="BA4147" i="1"/>
  <c r="BA4148" i="1"/>
  <c r="BA4149" i="1"/>
  <c r="BA4150" i="1"/>
  <c r="BA4151" i="1"/>
  <c r="BA4152" i="1"/>
  <c r="BA4153" i="1"/>
  <c r="BA4154" i="1"/>
  <c r="BA4155" i="1"/>
  <c r="BA4156" i="1"/>
  <c r="BA4157" i="1"/>
  <c r="BA4158" i="1"/>
  <c r="BA4159" i="1"/>
  <c r="BA4160" i="1"/>
  <c r="BA4161" i="1"/>
  <c r="BA4162" i="1"/>
  <c r="BA4163" i="1"/>
  <c r="BA4164" i="1"/>
  <c r="BA4165" i="1"/>
  <c r="BA4166" i="1"/>
  <c r="BA4167" i="1"/>
  <c r="BA4168" i="1"/>
  <c r="BA4169" i="1"/>
  <c r="BA4170" i="1"/>
  <c r="BA4171" i="1"/>
  <c r="BA4172" i="1"/>
  <c r="BA4173" i="1"/>
  <c r="BA4174" i="1"/>
  <c r="BA4175" i="1"/>
  <c r="BA4176" i="1"/>
  <c r="BA4177" i="1"/>
  <c r="BA4178" i="1"/>
  <c r="BA4179" i="1"/>
  <c r="BA4180" i="1"/>
  <c r="BA4181" i="1"/>
  <c r="BA4182" i="1"/>
  <c r="BA4183" i="1"/>
  <c r="BA4184" i="1"/>
  <c r="BA4185" i="1"/>
  <c r="BA4186" i="1"/>
  <c r="BA4187" i="1"/>
  <c r="BA4188" i="1"/>
  <c r="BA4189" i="1"/>
  <c r="BA4190" i="1"/>
  <c r="BA4191" i="1"/>
  <c r="BA4192" i="1"/>
  <c r="BA4193" i="1"/>
  <c r="BA4194" i="1"/>
  <c r="BA4195" i="1"/>
  <c r="BA4196" i="1"/>
  <c r="BA4197" i="1"/>
  <c r="BA4198" i="1"/>
  <c r="BA4199" i="1"/>
  <c r="BA4200" i="1"/>
  <c r="BA4201" i="1"/>
  <c r="BA4202" i="1"/>
  <c r="BA4203" i="1"/>
  <c r="BA4204" i="1"/>
  <c r="BA4205" i="1"/>
  <c r="BA4206" i="1"/>
  <c r="BA4207" i="1"/>
  <c r="BA4208" i="1"/>
  <c r="BA4209" i="1"/>
  <c r="BA4210" i="1"/>
  <c r="BA4211" i="1"/>
  <c r="BA4212" i="1"/>
  <c r="BA4213" i="1"/>
  <c r="BA4214" i="1"/>
  <c r="BA4215" i="1"/>
  <c r="BA4216" i="1"/>
  <c r="BA4217" i="1"/>
  <c r="BA4218" i="1"/>
  <c r="BA4219" i="1"/>
  <c r="BA4220" i="1"/>
  <c r="BA4221" i="1"/>
  <c r="BA4222" i="1"/>
  <c r="BA4223" i="1"/>
  <c r="BA4224" i="1"/>
  <c r="BA4225" i="1"/>
  <c r="BA4226" i="1"/>
  <c r="BA4227" i="1"/>
  <c r="BA4228" i="1"/>
  <c r="BA4229" i="1"/>
  <c r="BA4230" i="1"/>
  <c r="BA4231" i="1"/>
  <c r="BA4232" i="1"/>
  <c r="BA4233" i="1"/>
  <c r="BA4234" i="1"/>
  <c r="BA4235" i="1"/>
  <c r="BA4236" i="1"/>
  <c r="BA4237" i="1"/>
  <c r="BA4238" i="1"/>
  <c r="BA4239" i="1"/>
  <c r="BA4240" i="1"/>
  <c r="BA4241" i="1"/>
  <c r="BA4242" i="1"/>
  <c r="BA4243" i="1"/>
  <c r="BA4244" i="1"/>
  <c r="BA4245" i="1"/>
  <c r="BA4246" i="1"/>
  <c r="BA4247" i="1"/>
  <c r="BA4248" i="1"/>
  <c r="BA4249" i="1"/>
  <c r="BA4250" i="1"/>
  <c r="BA4251" i="1"/>
  <c r="BA4252" i="1"/>
  <c r="BA4253" i="1"/>
  <c r="BA4254" i="1"/>
  <c r="BA4255" i="1"/>
  <c r="BA4256" i="1"/>
  <c r="BA4257" i="1"/>
  <c r="BA4258" i="1"/>
  <c r="BA4259" i="1"/>
  <c r="BA4260" i="1"/>
  <c r="BA4261" i="1"/>
  <c r="BA4262" i="1"/>
  <c r="BA4263" i="1"/>
  <c r="BA4264" i="1"/>
  <c r="BA4265" i="1"/>
  <c r="BA4266" i="1"/>
  <c r="BA4267" i="1"/>
  <c r="BA4268" i="1"/>
  <c r="BA4269" i="1"/>
  <c r="BA4270" i="1"/>
  <c r="BA4271" i="1"/>
  <c r="BA4272" i="1"/>
  <c r="BA4273" i="1"/>
  <c r="BA4274" i="1"/>
  <c r="BA4275" i="1"/>
  <c r="BA4276" i="1"/>
  <c r="BA4277" i="1"/>
  <c r="BA4278" i="1"/>
  <c r="BA4279" i="1"/>
  <c r="BA4280" i="1"/>
  <c r="BA4281" i="1"/>
  <c r="BA4282" i="1"/>
  <c r="BA4283" i="1"/>
  <c r="BA4284" i="1"/>
  <c r="BA4285" i="1"/>
  <c r="BA4286" i="1"/>
  <c r="BA4287" i="1"/>
  <c r="BA4288" i="1"/>
  <c r="BA4289" i="1"/>
  <c r="BA4290" i="1"/>
  <c r="BA4291" i="1"/>
  <c r="BA4292" i="1"/>
  <c r="BA4293" i="1"/>
  <c r="BA4294" i="1"/>
  <c r="BA4295" i="1"/>
  <c r="BA4296" i="1"/>
  <c r="BA4297" i="1"/>
  <c r="BA4298" i="1"/>
  <c r="BA4299" i="1"/>
  <c r="BA4300" i="1"/>
  <c r="BA4301" i="1"/>
  <c r="BA4302" i="1"/>
  <c r="BA4303" i="1"/>
  <c r="BA4304" i="1"/>
  <c r="BA4305" i="1"/>
  <c r="BA4306" i="1"/>
  <c r="BA4307" i="1"/>
  <c r="BA4308" i="1"/>
  <c r="BA4309" i="1"/>
  <c r="BA4310" i="1"/>
  <c r="BA4311" i="1"/>
  <c r="BA4312" i="1"/>
  <c r="BA4313" i="1"/>
  <c r="BA4314" i="1"/>
  <c r="BA4315" i="1"/>
  <c r="BA4316" i="1"/>
  <c r="BA4317" i="1"/>
  <c r="BA4318" i="1"/>
  <c r="BA4319" i="1"/>
  <c r="BA4320" i="1"/>
  <c r="BA4321" i="1"/>
  <c r="BA4322" i="1"/>
  <c r="BA4323" i="1"/>
  <c r="BA4324" i="1"/>
  <c r="BA4325" i="1"/>
  <c r="BA4326" i="1"/>
  <c r="BA4327" i="1"/>
  <c r="BA4328" i="1"/>
  <c r="BA4329" i="1"/>
  <c r="BA4330" i="1"/>
  <c r="BA4331" i="1"/>
  <c r="BA4332" i="1"/>
  <c r="BA4333" i="1"/>
  <c r="BA4334" i="1"/>
  <c r="BA4335" i="1"/>
  <c r="BA4336" i="1"/>
  <c r="BA4337" i="1"/>
  <c r="BA4338" i="1"/>
  <c r="BA4339" i="1"/>
  <c r="BA4340" i="1"/>
  <c r="BA4341" i="1"/>
  <c r="BA4342" i="1"/>
  <c r="BA4343" i="1"/>
  <c r="BA4344" i="1"/>
  <c r="BA4345" i="1"/>
  <c r="BA4346" i="1"/>
  <c r="BA4347" i="1"/>
  <c r="BA4348" i="1"/>
  <c r="BA4349" i="1"/>
  <c r="BA4350" i="1"/>
  <c r="BA4351" i="1"/>
  <c r="BA4352" i="1"/>
  <c r="BA4353" i="1"/>
  <c r="BA4354" i="1"/>
  <c r="BA4355" i="1"/>
  <c r="BA4356" i="1"/>
  <c r="BA4357" i="1"/>
  <c r="BA4358" i="1"/>
  <c r="BA4359" i="1"/>
  <c r="BA4360" i="1"/>
  <c r="BA4361" i="1"/>
  <c r="BA4362" i="1"/>
  <c r="BA4363" i="1"/>
  <c r="BA4364" i="1"/>
  <c r="BA4365" i="1"/>
  <c r="BA4366" i="1"/>
  <c r="BA4367" i="1"/>
  <c r="BA4368" i="1"/>
  <c r="BA4369" i="1"/>
  <c r="BA4370" i="1"/>
  <c r="BA4371" i="1"/>
  <c r="BA4372" i="1"/>
  <c r="BA4373" i="1"/>
  <c r="BA4374" i="1"/>
  <c r="BA4375" i="1"/>
  <c r="BA4376" i="1"/>
  <c r="BA4377" i="1"/>
  <c r="BA4378" i="1"/>
  <c r="BA4379" i="1"/>
  <c r="BA4380" i="1"/>
  <c r="BA4381" i="1"/>
  <c r="BA4382" i="1"/>
  <c r="BA4383" i="1"/>
  <c r="BA4384" i="1"/>
  <c r="BA4385" i="1"/>
  <c r="BA4386" i="1"/>
  <c r="BA4387" i="1"/>
  <c r="BA4388" i="1"/>
  <c r="BA4389" i="1"/>
  <c r="BA4390" i="1"/>
  <c r="BA4391" i="1"/>
  <c r="BA4392" i="1"/>
  <c r="BA4393" i="1"/>
  <c r="BA4394" i="1"/>
  <c r="BA4395" i="1"/>
  <c r="BA4396" i="1"/>
  <c r="BA4397" i="1"/>
  <c r="BA4398" i="1"/>
  <c r="BA4399" i="1"/>
  <c r="BA4400" i="1"/>
  <c r="BA4401" i="1"/>
  <c r="BA4402" i="1"/>
  <c r="BA4403" i="1"/>
  <c r="BA4404" i="1"/>
  <c r="BA4405" i="1"/>
  <c r="BA4406" i="1"/>
  <c r="BA4407" i="1"/>
  <c r="BA4408" i="1"/>
  <c r="BA4409" i="1"/>
  <c r="BA4410" i="1"/>
  <c r="BA4411" i="1"/>
  <c r="BA4412" i="1"/>
  <c r="BA4413" i="1"/>
  <c r="BA4414" i="1"/>
  <c r="BA4415" i="1"/>
  <c r="BA4416" i="1"/>
  <c r="BA4417" i="1"/>
  <c r="BA4418" i="1"/>
  <c r="BA4419" i="1"/>
  <c r="BA4420" i="1"/>
  <c r="BA4421" i="1"/>
  <c r="BA4422" i="1"/>
  <c r="BA4423" i="1"/>
  <c r="BA4424" i="1"/>
  <c r="BA4425" i="1"/>
  <c r="BA4426" i="1"/>
  <c r="BA4427" i="1"/>
  <c r="BA4428" i="1"/>
  <c r="BA4429" i="1"/>
  <c r="BA4430" i="1"/>
  <c r="BA4431" i="1"/>
  <c r="BA4432" i="1"/>
  <c r="BA4433" i="1"/>
  <c r="BA4434" i="1"/>
  <c r="BA4435" i="1"/>
  <c r="BA4436" i="1"/>
  <c r="BA4437" i="1"/>
  <c r="BA4438" i="1"/>
  <c r="BA4439" i="1"/>
  <c r="BA4440" i="1"/>
  <c r="BA4441" i="1"/>
  <c r="BA4442" i="1"/>
  <c r="BA4443" i="1"/>
  <c r="BA4444" i="1"/>
  <c r="BA4445" i="1"/>
  <c r="BA4446" i="1"/>
  <c r="BA4447" i="1"/>
  <c r="BA4448" i="1"/>
  <c r="BA4449" i="1"/>
  <c r="BA4450" i="1"/>
  <c r="BA4451" i="1"/>
  <c r="BA4452" i="1"/>
  <c r="BA4453" i="1"/>
  <c r="BA4454" i="1"/>
  <c r="BA4455" i="1"/>
  <c r="BA4456" i="1"/>
  <c r="BA4457" i="1"/>
  <c r="BA4458" i="1"/>
  <c r="BA4459" i="1"/>
  <c r="BA4460" i="1"/>
  <c r="BA4461" i="1"/>
  <c r="BA4462" i="1"/>
  <c r="BA4463" i="1"/>
  <c r="BA4464" i="1"/>
  <c r="BA4465" i="1"/>
  <c r="BA4466" i="1"/>
  <c r="BA4467" i="1"/>
  <c r="BA4468" i="1"/>
  <c r="BA4469" i="1"/>
  <c r="BA4470" i="1"/>
  <c r="BA4471" i="1"/>
  <c r="BA4472" i="1"/>
  <c r="BA4473" i="1"/>
  <c r="BA4474" i="1"/>
  <c r="BA4475" i="1"/>
  <c r="BA4476" i="1"/>
  <c r="BA4477" i="1"/>
  <c r="BA4478" i="1"/>
  <c r="BA4479" i="1"/>
  <c r="BA4480" i="1"/>
  <c r="BA4481" i="1"/>
  <c r="BA4482" i="1"/>
  <c r="BA4483" i="1"/>
  <c r="BA4484" i="1"/>
  <c r="BA4485" i="1"/>
  <c r="BA4486" i="1"/>
  <c r="BA4487" i="1"/>
  <c r="BA4488" i="1"/>
  <c r="BA4489" i="1"/>
  <c r="BA4490" i="1"/>
  <c r="BA4491" i="1"/>
  <c r="BA4492" i="1"/>
  <c r="BA4493" i="1"/>
  <c r="BA4494" i="1"/>
  <c r="BA4495" i="1"/>
  <c r="BA4496" i="1"/>
  <c r="BA4497" i="1"/>
  <c r="BA4498" i="1"/>
  <c r="BA4499" i="1"/>
  <c r="BA4500" i="1"/>
  <c r="BA4501" i="1"/>
  <c r="BA4502" i="1"/>
  <c r="BA4503" i="1"/>
  <c r="BA4504" i="1"/>
  <c r="BA4505" i="1"/>
  <c r="BA4506" i="1"/>
  <c r="BA4507" i="1"/>
  <c r="BA4508" i="1"/>
  <c r="BA4509" i="1"/>
  <c r="BA4510" i="1"/>
  <c r="BA4511" i="1"/>
  <c r="BA4512" i="1"/>
  <c r="BA4513" i="1"/>
  <c r="BA4514" i="1"/>
  <c r="BA4515" i="1"/>
  <c r="BA4516" i="1"/>
  <c r="BA4517" i="1"/>
  <c r="BA4518" i="1"/>
  <c r="BA4519" i="1"/>
  <c r="BA4520" i="1"/>
  <c r="BA4521" i="1"/>
  <c r="BA4522" i="1"/>
  <c r="BA4523" i="1"/>
  <c r="BA4524" i="1"/>
  <c r="BA4525" i="1"/>
  <c r="BA4526" i="1"/>
  <c r="BA4527" i="1"/>
  <c r="BA4528" i="1"/>
  <c r="BA4529" i="1"/>
  <c r="BA4530" i="1"/>
  <c r="BA4531" i="1"/>
  <c r="BA4532" i="1"/>
  <c r="BA4533" i="1"/>
  <c r="BA4534" i="1"/>
  <c r="BA4535" i="1"/>
  <c r="BA4536" i="1"/>
  <c r="BA4537" i="1"/>
  <c r="BA4538" i="1"/>
  <c r="BA4539" i="1"/>
  <c r="BA4540" i="1"/>
  <c r="BA4541" i="1"/>
  <c r="BA4542" i="1"/>
  <c r="BA4543" i="1"/>
  <c r="BA4544" i="1"/>
  <c r="BA4545" i="1"/>
  <c r="BA4546" i="1"/>
  <c r="BA4547" i="1"/>
  <c r="BA4548" i="1"/>
  <c r="BA4549" i="1"/>
  <c r="BA4550" i="1"/>
  <c r="BA4551" i="1"/>
  <c r="BA4552" i="1"/>
  <c r="BA4553" i="1"/>
  <c r="BA4554" i="1"/>
  <c r="BA4555" i="1"/>
  <c r="BA4556" i="1"/>
  <c r="BA4557" i="1"/>
  <c r="BA4558" i="1"/>
  <c r="BA4559" i="1"/>
  <c r="BA4560" i="1"/>
  <c r="BA4561" i="1"/>
  <c r="BA4562" i="1"/>
  <c r="BA4563" i="1"/>
  <c r="BA4564" i="1"/>
  <c r="BA4565" i="1"/>
  <c r="BA4566" i="1"/>
  <c r="BA4567" i="1"/>
  <c r="BA4568" i="1"/>
  <c r="BA4569" i="1"/>
  <c r="BA4570" i="1"/>
  <c r="BA4571" i="1"/>
  <c r="BA4572" i="1"/>
  <c r="BA4573" i="1"/>
  <c r="BA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3242" i="1"/>
  <c r="AZ3243" i="1"/>
  <c r="AZ3244" i="1"/>
  <c r="AZ3245" i="1"/>
  <c r="AZ3246" i="1"/>
  <c r="AZ3247" i="1"/>
  <c r="AZ3248" i="1"/>
  <c r="AZ3249" i="1"/>
  <c r="AZ3250" i="1"/>
  <c r="AZ3251" i="1"/>
  <c r="AZ3252" i="1"/>
  <c r="AZ3253" i="1"/>
  <c r="AZ3254" i="1"/>
  <c r="AZ3255" i="1"/>
  <c r="AZ3256" i="1"/>
  <c r="AZ3257" i="1"/>
  <c r="AZ3258" i="1"/>
  <c r="AZ3259" i="1"/>
  <c r="AZ3260" i="1"/>
  <c r="AZ3261" i="1"/>
  <c r="AZ3262" i="1"/>
  <c r="AZ3263" i="1"/>
  <c r="AZ3264" i="1"/>
  <c r="AZ3265" i="1"/>
  <c r="AZ3266" i="1"/>
  <c r="AZ3267" i="1"/>
  <c r="AZ3268" i="1"/>
  <c r="AZ3269" i="1"/>
  <c r="AZ3270" i="1"/>
  <c r="AZ3271" i="1"/>
  <c r="AZ3272" i="1"/>
  <c r="AZ3273" i="1"/>
  <c r="AZ3274" i="1"/>
  <c r="AZ3275" i="1"/>
  <c r="AZ3276" i="1"/>
  <c r="AZ3277" i="1"/>
  <c r="AZ3278" i="1"/>
  <c r="AZ3279" i="1"/>
  <c r="AZ3280" i="1"/>
  <c r="AZ3281" i="1"/>
  <c r="AZ3282" i="1"/>
  <c r="AZ3283" i="1"/>
  <c r="AZ3284" i="1"/>
  <c r="AZ3285" i="1"/>
  <c r="AZ3286" i="1"/>
  <c r="AZ3287" i="1"/>
  <c r="AZ3288" i="1"/>
  <c r="AZ3289" i="1"/>
  <c r="AZ3290" i="1"/>
  <c r="AZ3291" i="1"/>
  <c r="AZ3292" i="1"/>
  <c r="AZ3293" i="1"/>
  <c r="AZ3294" i="1"/>
  <c r="AZ3295" i="1"/>
  <c r="AZ3296" i="1"/>
  <c r="AZ3297" i="1"/>
  <c r="AZ3298" i="1"/>
  <c r="AZ3299" i="1"/>
  <c r="AZ3300" i="1"/>
  <c r="AZ3301" i="1"/>
  <c r="AZ3302" i="1"/>
  <c r="AZ3303" i="1"/>
  <c r="AZ3304" i="1"/>
  <c r="AZ3305" i="1"/>
  <c r="AZ3306" i="1"/>
  <c r="AZ3307" i="1"/>
  <c r="AZ3308" i="1"/>
  <c r="AZ3309" i="1"/>
  <c r="AZ3310" i="1"/>
  <c r="AZ3311" i="1"/>
  <c r="AZ3312" i="1"/>
  <c r="AZ3313" i="1"/>
  <c r="AZ3314" i="1"/>
  <c r="AZ3315" i="1"/>
  <c r="AZ3316" i="1"/>
  <c r="AZ3317" i="1"/>
  <c r="AZ3318" i="1"/>
  <c r="AZ3319" i="1"/>
  <c r="AZ3320" i="1"/>
  <c r="AZ3321" i="1"/>
  <c r="AZ3322" i="1"/>
  <c r="AZ3323" i="1"/>
  <c r="AZ3324" i="1"/>
  <c r="AZ3325" i="1"/>
  <c r="AZ3326" i="1"/>
  <c r="AZ3327" i="1"/>
  <c r="AZ3328" i="1"/>
  <c r="AZ3329" i="1"/>
  <c r="AZ3330" i="1"/>
  <c r="AZ3331" i="1"/>
  <c r="AZ3332" i="1"/>
  <c r="AZ3333" i="1"/>
  <c r="AZ3334" i="1"/>
  <c r="AZ3335" i="1"/>
  <c r="AZ3336" i="1"/>
  <c r="AZ3337" i="1"/>
  <c r="AZ3338" i="1"/>
  <c r="AZ3339" i="1"/>
  <c r="AZ3340" i="1"/>
  <c r="AZ3341" i="1"/>
  <c r="AZ3342" i="1"/>
  <c r="AZ3343" i="1"/>
  <c r="AZ3344" i="1"/>
  <c r="AZ3345" i="1"/>
  <c r="AZ3346" i="1"/>
  <c r="AZ3347" i="1"/>
  <c r="AZ3348" i="1"/>
  <c r="AZ3349" i="1"/>
  <c r="AZ3350" i="1"/>
  <c r="AZ3351" i="1"/>
  <c r="AZ3352" i="1"/>
  <c r="AZ3353" i="1"/>
  <c r="AZ3354" i="1"/>
  <c r="AZ3355" i="1"/>
  <c r="AZ3356" i="1"/>
  <c r="AZ3357" i="1"/>
  <c r="AZ3358" i="1"/>
  <c r="AZ3359" i="1"/>
  <c r="AZ3360" i="1"/>
  <c r="AZ3361" i="1"/>
  <c r="AZ3362" i="1"/>
  <c r="AZ3363" i="1"/>
  <c r="AZ3364" i="1"/>
  <c r="AZ3365" i="1"/>
  <c r="AZ3366" i="1"/>
  <c r="AZ3367" i="1"/>
  <c r="AZ3368" i="1"/>
  <c r="AZ3369" i="1"/>
  <c r="AZ3370" i="1"/>
  <c r="AZ3371" i="1"/>
  <c r="AZ3372" i="1"/>
  <c r="AZ3373" i="1"/>
  <c r="AZ3374" i="1"/>
  <c r="AZ3375" i="1"/>
  <c r="AZ3376" i="1"/>
  <c r="AZ3377" i="1"/>
  <c r="AZ3378" i="1"/>
  <c r="AZ3379" i="1"/>
  <c r="AZ3380" i="1"/>
  <c r="AZ3381" i="1"/>
  <c r="AZ3382" i="1"/>
  <c r="AZ3383" i="1"/>
  <c r="AZ3384" i="1"/>
  <c r="AZ3385" i="1"/>
  <c r="AZ3386" i="1"/>
  <c r="AZ3387" i="1"/>
  <c r="AZ3388" i="1"/>
  <c r="AZ3389" i="1"/>
  <c r="AZ3390" i="1"/>
  <c r="AZ3391" i="1"/>
  <c r="AZ3392" i="1"/>
  <c r="AZ3393" i="1"/>
  <c r="AZ3394" i="1"/>
  <c r="AZ3395" i="1"/>
  <c r="AZ3396" i="1"/>
  <c r="AZ3397" i="1"/>
  <c r="AZ3398" i="1"/>
  <c r="AZ3399" i="1"/>
  <c r="AZ3400" i="1"/>
  <c r="AZ3401" i="1"/>
  <c r="AZ3402" i="1"/>
  <c r="AZ3403" i="1"/>
  <c r="AZ3404" i="1"/>
  <c r="AZ3405" i="1"/>
  <c r="AZ3406" i="1"/>
  <c r="AZ3407" i="1"/>
  <c r="AZ3408" i="1"/>
  <c r="AZ3409" i="1"/>
  <c r="AZ3410" i="1"/>
  <c r="AZ3411" i="1"/>
  <c r="AZ3412" i="1"/>
  <c r="AZ3413" i="1"/>
  <c r="AZ3414" i="1"/>
  <c r="AZ3415" i="1"/>
  <c r="AZ3416" i="1"/>
  <c r="AZ3417" i="1"/>
  <c r="AZ3418" i="1"/>
  <c r="AZ3419" i="1"/>
  <c r="AZ3420" i="1"/>
  <c r="AZ3421" i="1"/>
  <c r="AZ3422" i="1"/>
  <c r="AZ3423" i="1"/>
  <c r="AZ3424" i="1"/>
  <c r="AZ3425" i="1"/>
  <c r="AZ3426" i="1"/>
  <c r="AZ3427" i="1"/>
  <c r="AZ3428" i="1"/>
  <c r="AZ3429" i="1"/>
  <c r="AZ3430" i="1"/>
  <c r="AZ3431" i="1"/>
  <c r="AZ3432" i="1"/>
  <c r="AZ3433" i="1"/>
  <c r="AZ3434" i="1"/>
  <c r="AZ3435" i="1"/>
  <c r="AZ3436" i="1"/>
  <c r="AZ3437" i="1"/>
  <c r="AZ3438" i="1"/>
  <c r="AZ3439" i="1"/>
  <c r="AZ3440" i="1"/>
  <c r="AZ3441" i="1"/>
  <c r="AZ3442" i="1"/>
  <c r="AZ3443" i="1"/>
  <c r="AZ3444" i="1"/>
  <c r="AZ3445" i="1"/>
  <c r="AZ3446" i="1"/>
  <c r="AZ3447" i="1"/>
  <c r="AZ3448" i="1"/>
  <c r="AZ3449" i="1"/>
  <c r="AZ3450" i="1"/>
  <c r="AZ3451" i="1"/>
  <c r="AZ3452" i="1"/>
  <c r="AZ3453" i="1"/>
  <c r="AZ3454" i="1"/>
  <c r="AZ3455" i="1"/>
  <c r="AZ3456" i="1"/>
  <c r="AZ3457" i="1"/>
  <c r="AZ3458" i="1"/>
  <c r="AZ3459" i="1"/>
  <c r="AZ3460" i="1"/>
  <c r="AZ3461" i="1"/>
  <c r="AZ3462" i="1"/>
  <c r="AZ3463" i="1"/>
  <c r="AZ3464" i="1"/>
  <c r="AZ3465" i="1"/>
  <c r="AZ3466" i="1"/>
  <c r="AZ3467" i="1"/>
  <c r="AZ3468" i="1"/>
  <c r="AZ3469" i="1"/>
  <c r="AZ3470" i="1"/>
  <c r="AZ3471" i="1"/>
  <c r="AZ3472" i="1"/>
  <c r="AZ3473" i="1"/>
  <c r="AZ3474" i="1"/>
  <c r="AZ3475" i="1"/>
  <c r="AZ3476" i="1"/>
  <c r="AZ3477" i="1"/>
  <c r="AZ3478" i="1"/>
  <c r="AZ3479" i="1"/>
  <c r="AZ3480" i="1"/>
  <c r="AZ3481" i="1"/>
  <c r="AZ3482" i="1"/>
  <c r="AZ3483" i="1"/>
  <c r="AZ3484" i="1"/>
  <c r="AZ3485" i="1"/>
  <c r="AZ3486" i="1"/>
  <c r="AZ3487" i="1"/>
  <c r="AZ3488" i="1"/>
  <c r="AZ3489" i="1"/>
  <c r="AZ3490" i="1"/>
  <c r="AZ3491" i="1"/>
  <c r="AZ3492" i="1"/>
  <c r="AZ3493" i="1"/>
  <c r="AZ3494" i="1"/>
  <c r="AZ3495" i="1"/>
  <c r="AZ3496" i="1"/>
  <c r="AZ3497" i="1"/>
  <c r="AZ3498" i="1"/>
  <c r="AZ3499" i="1"/>
  <c r="AZ3500" i="1"/>
  <c r="AZ3501" i="1"/>
  <c r="AZ3502" i="1"/>
  <c r="AZ3503" i="1"/>
  <c r="AZ3504" i="1"/>
  <c r="AZ3505" i="1"/>
  <c r="AZ3506" i="1"/>
  <c r="AZ3507" i="1"/>
  <c r="AZ3508" i="1"/>
  <c r="AZ3509" i="1"/>
  <c r="AZ3510" i="1"/>
  <c r="AZ3511" i="1"/>
  <c r="AZ3512" i="1"/>
  <c r="AZ3513" i="1"/>
  <c r="AZ3514" i="1"/>
  <c r="AZ3515" i="1"/>
  <c r="AZ3516" i="1"/>
  <c r="AZ3517" i="1"/>
  <c r="AZ3518" i="1"/>
  <c r="AZ3519" i="1"/>
  <c r="AZ3520" i="1"/>
  <c r="AZ3521" i="1"/>
  <c r="AZ3522" i="1"/>
  <c r="AZ3523" i="1"/>
  <c r="AZ3524" i="1"/>
  <c r="AZ3525" i="1"/>
  <c r="AZ3526" i="1"/>
  <c r="AZ3527" i="1"/>
  <c r="AZ3528" i="1"/>
  <c r="AZ3529" i="1"/>
  <c r="AZ3530" i="1"/>
  <c r="AZ3531" i="1"/>
  <c r="AZ3532" i="1"/>
  <c r="AZ3533" i="1"/>
  <c r="AZ3534" i="1"/>
  <c r="AZ3535" i="1"/>
  <c r="AZ3536" i="1"/>
  <c r="AZ3537" i="1"/>
  <c r="AZ3538" i="1"/>
  <c r="AZ3539" i="1"/>
  <c r="AZ3540" i="1"/>
  <c r="AZ3541" i="1"/>
  <c r="AZ3542" i="1"/>
  <c r="AZ3543" i="1"/>
  <c r="AZ3544" i="1"/>
  <c r="AZ3545" i="1"/>
  <c r="AZ3546" i="1"/>
  <c r="AZ3547" i="1"/>
  <c r="AZ3548" i="1"/>
  <c r="AZ3549" i="1"/>
  <c r="AZ3550" i="1"/>
  <c r="AZ3551" i="1"/>
  <c r="AZ3552" i="1"/>
  <c r="AZ3553" i="1"/>
  <c r="AZ3554" i="1"/>
  <c r="AZ3555" i="1"/>
  <c r="AZ3556" i="1"/>
  <c r="AZ3557" i="1"/>
  <c r="AZ3558" i="1"/>
  <c r="AZ3559" i="1"/>
  <c r="AZ3560" i="1"/>
  <c r="AZ3561" i="1"/>
  <c r="AZ3562" i="1"/>
  <c r="AZ3563" i="1"/>
  <c r="AZ3564" i="1"/>
  <c r="AZ3565" i="1"/>
  <c r="AZ3566" i="1"/>
  <c r="AZ3567" i="1"/>
  <c r="AZ3568" i="1"/>
  <c r="AZ3569" i="1"/>
  <c r="AZ3570" i="1"/>
  <c r="AZ3571" i="1"/>
  <c r="AZ3572" i="1"/>
  <c r="AZ3573" i="1"/>
  <c r="AZ3574" i="1"/>
  <c r="AZ3575" i="1"/>
  <c r="AZ3576" i="1"/>
  <c r="AZ3577" i="1"/>
  <c r="AZ3578" i="1"/>
  <c r="AZ3579" i="1"/>
  <c r="AZ3580" i="1"/>
  <c r="AZ3581" i="1"/>
  <c r="AZ3582" i="1"/>
  <c r="AZ3583" i="1"/>
  <c r="AZ3584" i="1"/>
  <c r="AZ3585" i="1"/>
  <c r="AZ3586" i="1"/>
  <c r="AZ3587" i="1"/>
  <c r="AZ3588" i="1"/>
  <c r="AZ3589" i="1"/>
  <c r="AZ3590" i="1"/>
  <c r="AZ3591" i="1"/>
  <c r="AZ3592" i="1"/>
  <c r="AZ3593" i="1"/>
  <c r="AZ3594" i="1"/>
  <c r="AZ3595" i="1"/>
  <c r="AZ3596" i="1"/>
  <c r="AZ3597" i="1"/>
  <c r="AZ3598" i="1"/>
  <c r="AZ3599" i="1"/>
  <c r="AZ3600" i="1"/>
  <c r="AZ3601" i="1"/>
  <c r="AZ3602" i="1"/>
  <c r="AZ3603" i="1"/>
  <c r="AZ3604" i="1"/>
  <c r="AZ3605" i="1"/>
  <c r="AZ3606" i="1"/>
  <c r="AZ3607" i="1"/>
  <c r="AZ3608" i="1"/>
  <c r="AZ3609" i="1"/>
  <c r="AZ3610" i="1"/>
  <c r="AZ3611" i="1"/>
  <c r="AZ3612" i="1"/>
  <c r="AZ3613" i="1"/>
  <c r="AZ3614" i="1"/>
  <c r="AZ3615" i="1"/>
  <c r="AZ3616" i="1"/>
  <c r="AZ3617" i="1"/>
  <c r="AZ3618" i="1"/>
  <c r="AZ3619" i="1"/>
  <c r="AZ3620" i="1"/>
  <c r="AZ3621" i="1"/>
  <c r="AZ3622" i="1"/>
  <c r="AZ3623" i="1"/>
  <c r="AZ3624" i="1"/>
  <c r="AZ3625" i="1"/>
  <c r="AZ3626" i="1"/>
  <c r="AZ3627" i="1"/>
  <c r="AZ3628" i="1"/>
  <c r="AZ3629" i="1"/>
  <c r="AZ3630" i="1"/>
  <c r="AZ3631" i="1"/>
  <c r="AZ3632" i="1"/>
  <c r="AZ3633" i="1"/>
  <c r="AZ3634" i="1"/>
  <c r="AZ3635" i="1"/>
  <c r="AZ3636" i="1"/>
  <c r="AZ3637" i="1"/>
  <c r="AZ3638" i="1"/>
  <c r="AZ3639" i="1"/>
  <c r="AZ3640" i="1"/>
  <c r="AZ3641" i="1"/>
  <c r="AZ3642" i="1"/>
  <c r="AZ3643" i="1"/>
  <c r="AZ3644" i="1"/>
  <c r="AZ3645" i="1"/>
  <c r="AZ3646" i="1"/>
  <c r="AZ3647" i="1"/>
  <c r="AZ3648" i="1"/>
  <c r="AZ3649" i="1"/>
  <c r="AZ3650" i="1"/>
  <c r="AZ3651" i="1"/>
  <c r="AZ3652" i="1"/>
  <c r="AZ3653" i="1"/>
  <c r="AZ3654" i="1"/>
  <c r="AZ3655" i="1"/>
  <c r="AZ3656" i="1"/>
  <c r="AZ3657" i="1"/>
  <c r="AZ3658" i="1"/>
  <c r="AZ3659" i="1"/>
  <c r="AZ3660" i="1"/>
  <c r="AZ3661" i="1"/>
  <c r="AZ3662" i="1"/>
  <c r="AZ3663" i="1"/>
  <c r="AZ3664" i="1"/>
  <c r="AZ3665" i="1"/>
  <c r="AZ3666" i="1"/>
  <c r="AZ3667" i="1"/>
  <c r="AZ3668" i="1"/>
  <c r="AZ3669" i="1"/>
  <c r="AZ3670" i="1"/>
  <c r="AZ3671" i="1"/>
  <c r="AZ3672" i="1"/>
  <c r="AZ3673" i="1"/>
  <c r="AZ3674" i="1"/>
  <c r="AZ3675" i="1"/>
  <c r="AZ3676" i="1"/>
  <c r="AZ3677" i="1"/>
  <c r="AZ3678" i="1"/>
  <c r="AZ3679" i="1"/>
  <c r="AZ3680" i="1"/>
  <c r="AZ3681" i="1"/>
  <c r="AZ3682" i="1"/>
  <c r="AZ3683" i="1"/>
  <c r="AZ3684" i="1"/>
  <c r="AZ3685" i="1"/>
  <c r="AZ3686" i="1"/>
  <c r="AZ3687" i="1"/>
  <c r="AZ3688" i="1"/>
  <c r="AZ3689" i="1"/>
  <c r="AZ3690" i="1"/>
  <c r="AZ3691" i="1"/>
  <c r="AZ3692" i="1"/>
  <c r="AZ3693" i="1"/>
  <c r="AZ3694" i="1"/>
  <c r="AZ3695" i="1"/>
  <c r="AZ3696" i="1"/>
  <c r="AZ3697" i="1"/>
  <c r="AZ3698" i="1"/>
  <c r="AZ3699" i="1"/>
  <c r="AZ3700" i="1"/>
  <c r="AZ3701" i="1"/>
  <c r="AZ3702" i="1"/>
  <c r="AZ3703" i="1"/>
  <c r="AZ3704" i="1"/>
  <c r="AZ3705" i="1"/>
  <c r="AZ3706" i="1"/>
  <c r="AZ3707" i="1"/>
  <c r="AZ3708" i="1"/>
  <c r="AZ3709" i="1"/>
  <c r="AZ3710" i="1"/>
  <c r="AZ3711" i="1"/>
  <c r="AZ3712" i="1"/>
  <c r="AZ3713" i="1"/>
  <c r="AZ3714" i="1"/>
  <c r="AZ3715" i="1"/>
  <c r="AZ3716" i="1"/>
  <c r="AZ3717" i="1"/>
  <c r="AZ3718" i="1"/>
  <c r="AZ3719" i="1"/>
  <c r="AZ3720" i="1"/>
  <c r="AZ3721" i="1"/>
  <c r="AZ3722" i="1"/>
  <c r="AZ3723" i="1"/>
  <c r="AZ3724" i="1"/>
  <c r="AZ3725" i="1"/>
  <c r="AZ3726" i="1"/>
  <c r="AZ3727" i="1"/>
  <c r="AZ3728" i="1"/>
  <c r="AZ3729" i="1"/>
  <c r="AZ3730" i="1"/>
  <c r="AZ3731" i="1"/>
  <c r="AZ3732" i="1"/>
  <c r="AZ3733" i="1"/>
  <c r="AZ3734" i="1"/>
  <c r="AZ3735" i="1"/>
  <c r="AZ3736" i="1"/>
  <c r="AZ3737" i="1"/>
  <c r="AZ3738" i="1"/>
  <c r="AZ3739" i="1"/>
  <c r="AZ3740" i="1"/>
  <c r="AZ3741" i="1"/>
  <c r="AZ3742" i="1"/>
  <c r="AZ3743" i="1"/>
  <c r="AZ3744" i="1"/>
  <c r="AZ3745" i="1"/>
  <c r="AZ3746" i="1"/>
  <c r="AZ3747" i="1"/>
  <c r="AZ3748" i="1"/>
  <c r="AZ3749" i="1"/>
  <c r="AZ3750" i="1"/>
  <c r="AZ3751" i="1"/>
  <c r="AZ3752" i="1"/>
  <c r="AZ3753" i="1"/>
  <c r="AZ3754" i="1"/>
  <c r="AZ3755" i="1"/>
  <c r="AZ3756" i="1"/>
  <c r="AZ3757" i="1"/>
  <c r="AZ3758" i="1"/>
  <c r="AZ3759" i="1"/>
  <c r="AZ3760" i="1"/>
  <c r="AZ3761" i="1"/>
  <c r="AZ3762" i="1"/>
  <c r="AZ3763" i="1"/>
  <c r="AZ3764" i="1"/>
  <c r="AZ3765" i="1"/>
  <c r="AZ3766" i="1"/>
  <c r="AZ3767" i="1"/>
  <c r="AZ3768" i="1"/>
  <c r="AZ3769" i="1"/>
  <c r="AZ3770" i="1"/>
  <c r="AZ3771" i="1"/>
  <c r="AZ3772" i="1"/>
  <c r="AZ3773" i="1"/>
  <c r="AZ3774" i="1"/>
  <c r="AZ3775" i="1"/>
  <c r="AZ3776" i="1"/>
  <c r="AZ3777" i="1"/>
  <c r="AZ3778" i="1"/>
  <c r="AZ3779" i="1"/>
  <c r="AZ3780" i="1"/>
  <c r="AZ3781" i="1"/>
  <c r="AZ3782" i="1"/>
  <c r="AZ3783" i="1"/>
  <c r="AZ3784" i="1"/>
  <c r="AZ3785" i="1"/>
  <c r="AZ3786" i="1"/>
  <c r="AZ3787" i="1"/>
  <c r="AZ3788" i="1"/>
  <c r="AZ3789" i="1"/>
  <c r="AZ3790" i="1"/>
  <c r="AZ3791" i="1"/>
  <c r="AZ3792" i="1"/>
  <c r="AZ3793" i="1"/>
  <c r="AZ3794" i="1"/>
  <c r="AZ3795" i="1"/>
  <c r="AZ3796" i="1"/>
  <c r="AZ3797" i="1"/>
  <c r="AZ3798" i="1"/>
  <c r="AZ3799" i="1"/>
  <c r="AZ3800" i="1"/>
  <c r="AZ3801" i="1"/>
  <c r="AZ3802" i="1"/>
  <c r="AZ3803" i="1"/>
  <c r="AZ3804" i="1"/>
  <c r="AZ3805" i="1"/>
  <c r="AZ3806" i="1"/>
  <c r="AZ3807" i="1"/>
  <c r="AZ3808" i="1"/>
  <c r="AZ3809" i="1"/>
  <c r="AZ3810" i="1"/>
  <c r="AZ3811" i="1"/>
  <c r="AZ3812" i="1"/>
  <c r="AZ3813" i="1"/>
  <c r="AZ3814" i="1"/>
  <c r="AZ3815" i="1"/>
  <c r="AZ3816" i="1"/>
  <c r="AZ3817" i="1"/>
  <c r="AZ3818" i="1"/>
  <c r="AZ3819" i="1"/>
  <c r="AZ3820" i="1"/>
  <c r="AZ3821" i="1"/>
  <c r="AZ3822" i="1"/>
  <c r="AZ3823" i="1"/>
  <c r="AZ3824" i="1"/>
  <c r="AZ3825" i="1"/>
  <c r="AZ3826" i="1"/>
  <c r="AZ3827" i="1"/>
  <c r="AZ3828" i="1"/>
  <c r="AZ3829" i="1"/>
  <c r="AZ3830" i="1"/>
  <c r="AZ3831" i="1"/>
  <c r="AZ3832" i="1"/>
  <c r="AZ3833" i="1"/>
  <c r="AZ3834" i="1"/>
  <c r="AZ3835" i="1"/>
  <c r="AZ3836" i="1"/>
  <c r="AZ3837" i="1"/>
  <c r="AZ3838" i="1"/>
  <c r="AZ3839" i="1"/>
  <c r="AZ3840" i="1"/>
  <c r="AZ3841" i="1"/>
  <c r="AZ3842" i="1"/>
  <c r="AZ3843" i="1"/>
  <c r="AZ3844" i="1"/>
  <c r="AZ3845" i="1"/>
  <c r="AZ3846" i="1"/>
  <c r="AZ3847" i="1"/>
  <c r="AZ3848" i="1"/>
  <c r="AZ3849" i="1"/>
  <c r="AZ3850" i="1"/>
  <c r="AZ3851" i="1"/>
  <c r="AZ3852" i="1"/>
  <c r="AZ3853" i="1"/>
  <c r="AZ3854" i="1"/>
  <c r="AZ3855" i="1"/>
  <c r="AZ3856" i="1"/>
  <c r="AZ3857" i="1"/>
  <c r="AZ3858" i="1"/>
  <c r="AZ3859" i="1"/>
  <c r="AZ3860" i="1"/>
  <c r="AZ3861" i="1"/>
  <c r="AZ3862" i="1"/>
  <c r="AZ3863" i="1"/>
  <c r="AZ3864" i="1"/>
  <c r="AZ3865" i="1"/>
  <c r="AZ3866" i="1"/>
  <c r="AZ3867" i="1"/>
  <c r="AZ3868" i="1"/>
  <c r="AZ3869" i="1"/>
  <c r="AZ3870" i="1"/>
  <c r="AZ3871" i="1"/>
  <c r="AZ3872" i="1"/>
  <c r="AZ3873" i="1"/>
  <c r="AZ3874" i="1"/>
  <c r="AZ3875" i="1"/>
  <c r="AZ3876" i="1"/>
  <c r="AZ3877" i="1"/>
  <c r="AZ3878" i="1"/>
  <c r="AZ3879" i="1"/>
  <c r="AZ3880" i="1"/>
  <c r="AZ3881" i="1"/>
  <c r="AZ3882" i="1"/>
  <c r="AZ3883" i="1"/>
  <c r="AZ3884" i="1"/>
  <c r="AZ3885" i="1"/>
  <c r="AZ3886" i="1"/>
  <c r="AZ3887" i="1"/>
  <c r="AZ3888" i="1"/>
  <c r="AZ3889" i="1"/>
  <c r="AZ3890" i="1"/>
  <c r="AZ3891" i="1"/>
  <c r="AZ3892" i="1"/>
  <c r="AZ3893" i="1"/>
  <c r="AZ3894" i="1"/>
  <c r="AZ3895" i="1"/>
  <c r="AZ3896" i="1"/>
  <c r="AZ3897" i="1"/>
  <c r="AZ3898" i="1"/>
  <c r="AZ3899" i="1"/>
  <c r="AZ3900" i="1"/>
  <c r="AZ3901" i="1"/>
  <c r="AZ3902" i="1"/>
  <c r="AZ3903" i="1"/>
  <c r="AZ3904" i="1"/>
  <c r="AZ3905" i="1"/>
  <c r="AZ3906" i="1"/>
  <c r="AZ3907" i="1"/>
  <c r="AZ3908" i="1"/>
  <c r="AZ3909" i="1"/>
  <c r="AZ3910" i="1"/>
  <c r="AZ3911" i="1"/>
  <c r="AZ3912" i="1"/>
  <c r="AZ3913" i="1"/>
  <c r="AZ3914" i="1"/>
  <c r="AZ3915" i="1"/>
  <c r="AZ3916" i="1"/>
  <c r="AZ3917" i="1"/>
  <c r="AZ3918" i="1"/>
  <c r="AZ3919" i="1"/>
  <c r="AZ3920" i="1"/>
  <c r="AZ3921" i="1"/>
  <c r="AZ3922" i="1"/>
  <c r="AZ3923" i="1"/>
  <c r="AZ3924" i="1"/>
  <c r="AZ3925" i="1"/>
  <c r="AZ3926" i="1"/>
  <c r="AZ3927" i="1"/>
  <c r="AZ3928" i="1"/>
  <c r="AZ3929" i="1"/>
  <c r="AZ3930" i="1"/>
  <c r="AZ3931" i="1"/>
  <c r="AZ3932" i="1"/>
  <c r="AZ3933" i="1"/>
  <c r="AZ3934" i="1"/>
  <c r="AZ3935" i="1"/>
  <c r="AZ3936" i="1"/>
  <c r="AZ3937" i="1"/>
  <c r="AZ3938" i="1"/>
  <c r="AZ3939" i="1"/>
  <c r="AZ3940" i="1"/>
  <c r="AZ3941" i="1"/>
  <c r="AZ3942" i="1"/>
  <c r="AZ3943" i="1"/>
  <c r="AZ3944" i="1"/>
  <c r="AZ3945" i="1"/>
  <c r="AZ3946" i="1"/>
  <c r="AZ3947" i="1"/>
  <c r="AZ3948" i="1"/>
  <c r="AZ3949" i="1"/>
  <c r="AZ3950" i="1"/>
  <c r="AZ3951" i="1"/>
  <c r="AZ3952" i="1"/>
  <c r="AZ3953" i="1"/>
  <c r="AZ3954" i="1"/>
  <c r="AZ3955" i="1"/>
  <c r="AZ3956" i="1"/>
  <c r="AZ3957" i="1"/>
  <c r="AZ3958" i="1"/>
  <c r="AZ3959" i="1"/>
  <c r="AZ3960" i="1"/>
  <c r="AZ3961" i="1"/>
  <c r="AZ3962" i="1"/>
  <c r="AZ3963" i="1"/>
  <c r="AZ3964" i="1"/>
  <c r="AZ3965" i="1"/>
  <c r="AZ3966" i="1"/>
  <c r="AZ3967" i="1"/>
  <c r="AZ3968" i="1"/>
  <c r="AZ3969" i="1"/>
  <c r="AZ3970" i="1"/>
  <c r="AZ3971" i="1"/>
  <c r="AZ3972" i="1"/>
  <c r="AZ3973" i="1"/>
  <c r="AZ3974" i="1"/>
  <c r="AZ3975" i="1"/>
  <c r="AZ3976" i="1"/>
  <c r="AZ3977" i="1"/>
  <c r="AZ3978" i="1"/>
  <c r="AZ3979" i="1"/>
  <c r="AZ3980" i="1"/>
  <c r="AZ3981" i="1"/>
  <c r="AZ3982" i="1"/>
  <c r="AZ3983" i="1"/>
  <c r="AZ3984" i="1"/>
  <c r="AZ3985" i="1"/>
  <c r="AZ3986" i="1"/>
  <c r="AZ3987" i="1"/>
  <c r="AZ3988" i="1"/>
  <c r="AZ3989" i="1"/>
  <c r="AZ3990" i="1"/>
  <c r="AZ3991" i="1"/>
  <c r="AZ3992" i="1"/>
  <c r="AZ3993" i="1"/>
  <c r="AZ3994" i="1"/>
  <c r="AZ3995" i="1"/>
  <c r="AZ3996" i="1"/>
  <c r="AZ3997" i="1"/>
  <c r="AZ3998" i="1"/>
  <c r="AZ3999" i="1"/>
  <c r="AZ4000" i="1"/>
  <c r="AZ4001" i="1"/>
  <c r="AZ4002" i="1"/>
  <c r="AZ4003" i="1"/>
  <c r="AZ4004" i="1"/>
  <c r="AZ4005" i="1"/>
  <c r="AZ4006" i="1"/>
  <c r="AZ4007" i="1"/>
  <c r="AZ4008" i="1"/>
  <c r="AZ4009" i="1"/>
  <c r="AZ4010" i="1"/>
  <c r="AZ4011" i="1"/>
  <c r="AZ4012" i="1"/>
  <c r="AZ4013" i="1"/>
  <c r="AZ4014" i="1"/>
  <c r="AZ4015" i="1"/>
  <c r="AZ4016" i="1"/>
  <c r="AZ4017" i="1"/>
  <c r="AZ4018" i="1"/>
  <c r="AZ4019" i="1"/>
  <c r="AZ4020" i="1"/>
  <c r="AZ4021" i="1"/>
  <c r="AZ4022" i="1"/>
  <c r="AZ4023" i="1"/>
  <c r="AZ4024" i="1"/>
  <c r="AZ4025" i="1"/>
  <c r="AZ4026" i="1"/>
  <c r="AZ4027" i="1"/>
  <c r="AZ4028" i="1"/>
  <c r="AZ4029" i="1"/>
  <c r="AZ4030" i="1"/>
  <c r="AZ4031" i="1"/>
  <c r="AZ4032" i="1"/>
  <c r="AZ4033" i="1"/>
  <c r="AZ4034" i="1"/>
  <c r="AZ4035" i="1"/>
  <c r="AZ4036" i="1"/>
  <c r="AZ4037" i="1"/>
  <c r="AZ4038" i="1"/>
  <c r="AZ4039" i="1"/>
  <c r="AZ4040" i="1"/>
  <c r="AZ4041" i="1"/>
  <c r="AZ4042" i="1"/>
  <c r="AZ4043" i="1"/>
  <c r="AZ4044" i="1"/>
  <c r="AZ4045" i="1"/>
  <c r="AZ4046" i="1"/>
  <c r="AZ4047" i="1"/>
  <c r="AZ4048" i="1"/>
  <c r="AZ4049" i="1"/>
  <c r="AZ4050" i="1"/>
  <c r="AZ4051" i="1"/>
  <c r="AZ4052" i="1"/>
  <c r="AZ4053" i="1"/>
  <c r="AZ4054" i="1"/>
  <c r="AZ4055" i="1"/>
  <c r="AZ4056" i="1"/>
  <c r="AZ4057" i="1"/>
  <c r="AZ4058" i="1"/>
  <c r="AZ4059" i="1"/>
  <c r="AZ4060" i="1"/>
  <c r="AZ4061" i="1"/>
  <c r="AZ4062" i="1"/>
  <c r="AZ4063" i="1"/>
  <c r="AZ4064" i="1"/>
  <c r="AZ4065" i="1"/>
  <c r="AZ4066" i="1"/>
  <c r="AZ4067" i="1"/>
  <c r="AZ4068" i="1"/>
  <c r="AZ4069" i="1"/>
  <c r="AZ4070" i="1"/>
  <c r="AZ4071" i="1"/>
  <c r="AZ4072" i="1"/>
  <c r="AZ4073" i="1"/>
  <c r="AZ4074" i="1"/>
  <c r="AZ4075" i="1"/>
  <c r="AZ4076" i="1"/>
  <c r="AZ4077" i="1"/>
  <c r="AZ4078" i="1"/>
  <c r="AZ4079" i="1"/>
  <c r="AZ4080" i="1"/>
  <c r="AZ4081" i="1"/>
  <c r="AZ4082" i="1"/>
  <c r="AZ4083" i="1"/>
  <c r="AZ4084" i="1"/>
  <c r="AZ4085" i="1"/>
  <c r="AZ4086" i="1"/>
  <c r="AZ4087" i="1"/>
  <c r="AZ4088" i="1"/>
  <c r="AZ4089" i="1"/>
  <c r="AZ4090" i="1"/>
  <c r="AZ4091" i="1"/>
  <c r="AZ4092" i="1"/>
  <c r="AZ4093" i="1"/>
  <c r="AZ4094" i="1"/>
  <c r="AZ4095" i="1"/>
  <c r="AZ4096" i="1"/>
  <c r="AZ4097" i="1"/>
  <c r="AZ4098" i="1"/>
  <c r="AZ4099" i="1"/>
  <c r="AZ4100" i="1"/>
  <c r="AZ4101" i="1"/>
  <c r="AZ4102" i="1"/>
  <c r="AZ4103" i="1"/>
  <c r="AZ4104" i="1"/>
  <c r="AZ4105" i="1"/>
  <c r="AZ4106" i="1"/>
  <c r="AZ4107" i="1"/>
  <c r="AZ4108" i="1"/>
  <c r="AZ4109" i="1"/>
  <c r="AZ4110" i="1"/>
  <c r="AZ4111" i="1"/>
  <c r="AZ4112" i="1"/>
  <c r="AZ4113" i="1"/>
  <c r="AZ4114" i="1"/>
  <c r="AZ4115" i="1"/>
  <c r="AZ4116" i="1"/>
  <c r="AZ4117" i="1"/>
  <c r="AZ4118" i="1"/>
  <c r="AZ4119" i="1"/>
  <c r="AZ4120" i="1"/>
  <c r="AZ4121" i="1"/>
  <c r="AZ4122" i="1"/>
  <c r="AZ4123" i="1"/>
  <c r="AZ4124" i="1"/>
  <c r="AZ4125" i="1"/>
  <c r="AZ4126" i="1"/>
  <c r="AZ4127" i="1"/>
  <c r="AZ4128" i="1"/>
  <c r="AZ4129" i="1"/>
  <c r="AZ4130" i="1"/>
  <c r="AZ4131" i="1"/>
  <c r="AZ4132" i="1"/>
  <c r="AZ4133" i="1"/>
  <c r="AZ4134" i="1"/>
  <c r="AZ4135" i="1"/>
  <c r="AZ4136" i="1"/>
  <c r="AZ4137" i="1"/>
  <c r="AZ4138" i="1"/>
  <c r="AZ4139" i="1"/>
  <c r="AZ4140" i="1"/>
  <c r="AZ4141" i="1"/>
  <c r="AZ4142" i="1"/>
  <c r="AZ4143" i="1"/>
  <c r="AZ4144" i="1"/>
  <c r="AZ4145" i="1"/>
  <c r="AZ4146" i="1"/>
  <c r="AZ4147" i="1"/>
  <c r="AZ4148" i="1"/>
  <c r="AZ4149" i="1"/>
  <c r="AZ4150" i="1"/>
  <c r="AZ4151" i="1"/>
  <c r="AZ4152" i="1"/>
  <c r="AZ4153" i="1"/>
  <c r="AZ4154" i="1"/>
  <c r="AZ4155" i="1"/>
  <c r="AZ4156" i="1"/>
  <c r="AZ4157" i="1"/>
  <c r="AZ4158" i="1"/>
  <c r="AZ4159" i="1"/>
  <c r="AZ4160" i="1"/>
  <c r="AZ4161" i="1"/>
  <c r="AZ4162" i="1"/>
  <c r="AZ4163" i="1"/>
  <c r="AZ4164" i="1"/>
  <c r="AZ4165" i="1"/>
  <c r="AZ4166" i="1"/>
  <c r="AZ4167" i="1"/>
  <c r="AZ4168" i="1"/>
  <c r="AZ4169" i="1"/>
  <c r="AZ4170" i="1"/>
  <c r="AZ4171" i="1"/>
  <c r="AZ4172" i="1"/>
  <c r="AZ4173" i="1"/>
  <c r="AZ4174" i="1"/>
  <c r="AZ4175" i="1"/>
  <c r="AZ4176" i="1"/>
  <c r="AZ4177" i="1"/>
  <c r="AZ4178" i="1"/>
  <c r="AZ4179" i="1"/>
  <c r="AZ4180" i="1"/>
  <c r="AZ4181" i="1"/>
  <c r="AZ4182" i="1"/>
  <c r="AZ4183" i="1"/>
  <c r="AZ4184" i="1"/>
  <c r="AZ4185" i="1"/>
  <c r="AZ4186" i="1"/>
  <c r="AZ4187" i="1"/>
  <c r="AZ4188" i="1"/>
  <c r="AZ4189" i="1"/>
  <c r="AZ4190" i="1"/>
  <c r="AZ4191" i="1"/>
  <c r="AZ4192" i="1"/>
  <c r="AZ4193" i="1"/>
  <c r="AZ4194" i="1"/>
  <c r="AZ4195" i="1"/>
  <c r="AZ4196" i="1"/>
  <c r="AZ4197" i="1"/>
  <c r="AZ4198" i="1"/>
  <c r="AZ4199" i="1"/>
  <c r="AZ4200" i="1"/>
  <c r="AZ4201" i="1"/>
  <c r="AZ4202" i="1"/>
  <c r="AZ4203" i="1"/>
  <c r="AZ4204" i="1"/>
  <c r="AZ4205" i="1"/>
  <c r="AZ4206" i="1"/>
  <c r="AZ4207" i="1"/>
  <c r="AZ4208" i="1"/>
  <c r="AZ4209" i="1"/>
  <c r="AZ4210" i="1"/>
  <c r="AZ4211" i="1"/>
  <c r="AZ4212" i="1"/>
  <c r="AZ4213" i="1"/>
  <c r="AZ4214" i="1"/>
  <c r="AZ4215" i="1"/>
  <c r="AZ4216" i="1"/>
  <c r="AZ4217" i="1"/>
  <c r="AZ4218" i="1"/>
  <c r="AZ4219" i="1"/>
  <c r="AZ4220" i="1"/>
  <c r="AZ4221" i="1"/>
  <c r="AZ4222" i="1"/>
  <c r="AZ4223" i="1"/>
  <c r="AZ4224" i="1"/>
  <c r="AZ4225" i="1"/>
  <c r="AZ4226" i="1"/>
  <c r="AZ4227" i="1"/>
  <c r="AZ4228" i="1"/>
  <c r="AZ4229" i="1"/>
  <c r="AZ4230" i="1"/>
  <c r="AZ4231" i="1"/>
  <c r="AZ4232" i="1"/>
  <c r="AZ4233" i="1"/>
  <c r="AZ4234" i="1"/>
  <c r="AZ4235" i="1"/>
  <c r="AZ4236" i="1"/>
  <c r="AZ4237" i="1"/>
  <c r="AZ4238" i="1"/>
  <c r="AZ4239" i="1"/>
  <c r="AZ4240" i="1"/>
  <c r="AZ4241" i="1"/>
  <c r="AZ4242" i="1"/>
  <c r="AZ4243" i="1"/>
  <c r="AZ4244" i="1"/>
  <c r="AZ4245" i="1"/>
  <c r="AZ4246" i="1"/>
  <c r="AZ4247" i="1"/>
  <c r="AZ4248" i="1"/>
  <c r="AZ4249" i="1"/>
  <c r="AZ4250" i="1"/>
  <c r="AZ4251" i="1"/>
  <c r="AZ4252" i="1"/>
  <c r="AZ4253" i="1"/>
  <c r="AZ4254" i="1"/>
  <c r="AZ4255" i="1"/>
  <c r="AZ4256" i="1"/>
  <c r="AZ4257" i="1"/>
  <c r="AZ4258" i="1"/>
  <c r="AZ4259" i="1"/>
  <c r="AZ4260" i="1"/>
  <c r="AZ4261" i="1"/>
  <c r="AZ4262" i="1"/>
  <c r="AZ4263" i="1"/>
  <c r="AZ4264" i="1"/>
  <c r="AZ4265" i="1"/>
  <c r="AZ4266" i="1"/>
  <c r="AZ4267" i="1"/>
  <c r="AZ4268" i="1"/>
  <c r="AZ4269" i="1"/>
  <c r="AZ4270" i="1"/>
  <c r="AZ4271" i="1"/>
  <c r="AZ4272" i="1"/>
  <c r="AZ4273" i="1"/>
  <c r="AZ4274" i="1"/>
  <c r="AZ4275" i="1"/>
  <c r="AZ4276" i="1"/>
  <c r="AZ4277" i="1"/>
  <c r="AZ4278" i="1"/>
  <c r="AZ4279" i="1"/>
  <c r="AZ4280" i="1"/>
  <c r="AZ4281" i="1"/>
  <c r="AZ4282" i="1"/>
  <c r="AZ4283" i="1"/>
  <c r="AZ4284" i="1"/>
  <c r="AZ4285" i="1"/>
  <c r="AZ4286" i="1"/>
  <c r="AZ4287" i="1"/>
  <c r="AZ4288" i="1"/>
  <c r="AZ4289" i="1"/>
  <c r="AZ4290" i="1"/>
  <c r="AZ4291" i="1"/>
  <c r="AZ4292" i="1"/>
  <c r="AZ4293" i="1"/>
  <c r="AZ4294" i="1"/>
  <c r="AZ4295" i="1"/>
  <c r="AZ4296" i="1"/>
  <c r="AZ4297" i="1"/>
  <c r="AZ4298" i="1"/>
  <c r="AZ4299" i="1"/>
  <c r="AZ4300" i="1"/>
  <c r="AZ4301" i="1"/>
  <c r="AZ4302" i="1"/>
  <c r="AZ4303" i="1"/>
  <c r="AZ4304" i="1"/>
  <c r="AZ4305" i="1"/>
  <c r="AZ4306" i="1"/>
  <c r="AZ4307" i="1"/>
  <c r="AZ4308" i="1"/>
  <c r="AZ4309" i="1"/>
  <c r="AZ4310" i="1"/>
  <c r="AZ4311" i="1"/>
  <c r="AZ4312" i="1"/>
  <c r="AZ4313" i="1"/>
  <c r="AZ4314" i="1"/>
  <c r="AZ4315" i="1"/>
  <c r="AZ4316" i="1"/>
  <c r="AZ4317" i="1"/>
  <c r="AZ4318" i="1"/>
  <c r="AZ4319" i="1"/>
  <c r="AZ4320" i="1"/>
  <c r="AZ4321" i="1"/>
  <c r="AZ4322" i="1"/>
  <c r="AZ4323" i="1"/>
  <c r="AZ4324" i="1"/>
  <c r="AZ4325" i="1"/>
  <c r="AZ4326" i="1"/>
  <c r="AZ4327" i="1"/>
  <c r="AZ4328" i="1"/>
  <c r="AZ4329" i="1"/>
  <c r="AZ4330" i="1"/>
  <c r="AZ4331" i="1"/>
  <c r="AZ4332" i="1"/>
  <c r="AZ4333" i="1"/>
  <c r="AZ4334" i="1"/>
  <c r="AZ4335" i="1"/>
  <c r="AZ4336" i="1"/>
  <c r="AZ4337" i="1"/>
  <c r="AZ4338" i="1"/>
  <c r="AZ4339" i="1"/>
  <c r="AZ4340" i="1"/>
  <c r="AZ4341" i="1"/>
  <c r="AZ4342" i="1"/>
  <c r="AZ4343" i="1"/>
  <c r="AZ4344" i="1"/>
  <c r="AZ4345" i="1"/>
  <c r="AZ4346" i="1"/>
  <c r="AZ4347" i="1"/>
  <c r="AZ4348" i="1"/>
  <c r="AZ4349" i="1"/>
  <c r="AZ4350" i="1"/>
  <c r="AZ4351" i="1"/>
  <c r="AZ4352" i="1"/>
  <c r="AZ4353" i="1"/>
  <c r="AZ4354" i="1"/>
  <c r="AZ4355" i="1"/>
  <c r="AZ4356" i="1"/>
  <c r="AZ4357" i="1"/>
  <c r="AZ4358" i="1"/>
  <c r="AZ4359" i="1"/>
  <c r="AZ4360" i="1"/>
  <c r="AZ4361" i="1"/>
  <c r="AZ4362" i="1"/>
  <c r="AZ4363" i="1"/>
  <c r="AZ4364" i="1"/>
  <c r="AZ4365" i="1"/>
  <c r="AZ4366" i="1"/>
  <c r="AZ4367" i="1"/>
  <c r="AZ4368" i="1"/>
  <c r="AZ4369" i="1"/>
  <c r="AZ4370" i="1"/>
  <c r="AZ4371" i="1"/>
  <c r="AZ4372" i="1"/>
  <c r="AZ4373" i="1"/>
  <c r="AZ4374" i="1"/>
  <c r="AZ4375" i="1"/>
  <c r="AZ4376" i="1"/>
  <c r="AZ4377" i="1"/>
  <c r="AZ4378" i="1"/>
  <c r="AZ4379" i="1"/>
  <c r="AZ4380" i="1"/>
  <c r="AZ4381" i="1"/>
  <c r="AZ4382" i="1"/>
  <c r="AZ4383" i="1"/>
  <c r="AZ4384" i="1"/>
  <c r="AZ4385" i="1"/>
  <c r="AZ4386" i="1"/>
  <c r="AZ4387" i="1"/>
  <c r="AZ4388" i="1"/>
  <c r="AZ4389" i="1"/>
  <c r="AZ4390" i="1"/>
  <c r="AZ4391" i="1"/>
  <c r="AZ4392" i="1"/>
  <c r="AZ4393" i="1"/>
  <c r="AZ4394" i="1"/>
  <c r="AZ4395" i="1"/>
  <c r="AZ4396" i="1"/>
  <c r="AZ4397" i="1"/>
  <c r="AZ4398" i="1"/>
  <c r="AZ4399" i="1"/>
  <c r="AZ4400" i="1"/>
  <c r="AZ4401" i="1"/>
  <c r="AZ4402" i="1"/>
  <c r="AZ4403" i="1"/>
  <c r="AZ4404" i="1"/>
  <c r="AZ4405" i="1"/>
  <c r="AZ4406" i="1"/>
  <c r="AZ4407" i="1"/>
  <c r="AZ4408" i="1"/>
  <c r="AZ4409" i="1"/>
  <c r="AZ4410" i="1"/>
  <c r="AZ4411" i="1"/>
  <c r="AZ4412" i="1"/>
  <c r="AZ4413" i="1"/>
  <c r="AZ4414" i="1"/>
  <c r="AZ4415" i="1"/>
  <c r="AZ4416" i="1"/>
  <c r="AZ4417" i="1"/>
  <c r="AZ4418" i="1"/>
  <c r="AZ4419" i="1"/>
  <c r="AZ4420" i="1"/>
  <c r="AZ4421" i="1"/>
  <c r="AZ4422" i="1"/>
  <c r="AZ4423" i="1"/>
  <c r="AZ4424" i="1"/>
  <c r="AZ4425" i="1"/>
  <c r="AZ4426" i="1"/>
  <c r="AZ4427" i="1"/>
  <c r="AZ4428" i="1"/>
  <c r="AZ4429" i="1"/>
  <c r="AZ4430" i="1"/>
  <c r="AZ4431" i="1"/>
  <c r="AZ4432" i="1"/>
  <c r="AZ4433" i="1"/>
  <c r="AZ4434" i="1"/>
  <c r="AZ4435" i="1"/>
  <c r="AZ4436" i="1"/>
  <c r="AZ4437" i="1"/>
  <c r="AZ4438" i="1"/>
  <c r="AZ4439" i="1"/>
  <c r="AZ4440" i="1"/>
  <c r="AZ4441" i="1"/>
  <c r="AZ4442" i="1"/>
  <c r="AZ4443" i="1"/>
  <c r="AZ4444" i="1"/>
  <c r="AZ4445" i="1"/>
  <c r="AZ4446" i="1"/>
  <c r="AZ4447" i="1"/>
  <c r="AZ4448" i="1"/>
  <c r="AZ4449" i="1"/>
  <c r="AZ4450" i="1"/>
  <c r="AZ4451" i="1"/>
  <c r="AZ4452" i="1"/>
  <c r="AZ4453" i="1"/>
  <c r="AZ4454" i="1"/>
  <c r="AZ4455" i="1"/>
  <c r="AZ4456" i="1"/>
  <c r="AZ4457" i="1"/>
  <c r="AZ4458" i="1"/>
  <c r="AZ4459" i="1"/>
  <c r="AZ4460" i="1"/>
  <c r="AZ4461" i="1"/>
  <c r="AZ4462" i="1"/>
  <c r="AZ4463" i="1"/>
  <c r="AZ4464" i="1"/>
  <c r="AZ4465" i="1"/>
  <c r="AZ4466" i="1"/>
  <c r="AZ4467" i="1"/>
  <c r="AZ4468" i="1"/>
  <c r="AZ4469" i="1"/>
  <c r="AZ4470" i="1"/>
  <c r="AZ4471" i="1"/>
  <c r="AZ4472" i="1"/>
  <c r="AZ4473" i="1"/>
  <c r="AZ4474" i="1"/>
  <c r="AZ4475" i="1"/>
  <c r="AZ4476" i="1"/>
  <c r="AZ4477" i="1"/>
  <c r="AZ4478" i="1"/>
  <c r="AZ4479" i="1"/>
  <c r="AZ4480" i="1"/>
  <c r="AZ4481" i="1"/>
  <c r="AZ4482" i="1"/>
  <c r="AZ4483" i="1"/>
  <c r="AZ4484" i="1"/>
  <c r="AZ4485" i="1"/>
  <c r="AZ4486" i="1"/>
  <c r="AZ4487" i="1"/>
  <c r="AZ4488" i="1"/>
  <c r="AZ4489" i="1"/>
  <c r="AZ4490" i="1"/>
  <c r="AZ4491" i="1"/>
  <c r="AZ4492" i="1"/>
  <c r="AZ4493" i="1"/>
  <c r="AZ4494" i="1"/>
  <c r="AZ4495" i="1"/>
  <c r="AZ4496" i="1"/>
  <c r="AZ4497" i="1"/>
  <c r="AZ4498" i="1"/>
  <c r="AZ4499" i="1"/>
  <c r="AZ4500" i="1"/>
  <c r="AZ4501" i="1"/>
  <c r="AZ4502" i="1"/>
  <c r="AZ4503" i="1"/>
  <c r="AZ4504" i="1"/>
  <c r="AZ4505" i="1"/>
  <c r="AZ4506" i="1"/>
  <c r="AZ4507" i="1"/>
  <c r="AZ4508" i="1"/>
  <c r="AZ4509" i="1"/>
  <c r="AZ4510" i="1"/>
  <c r="AZ4511" i="1"/>
  <c r="AZ4512" i="1"/>
  <c r="AZ4513" i="1"/>
  <c r="AZ4514" i="1"/>
  <c r="AZ4515" i="1"/>
  <c r="AZ4516" i="1"/>
  <c r="AZ4517" i="1"/>
  <c r="AZ4518" i="1"/>
  <c r="AZ4519" i="1"/>
  <c r="AZ4520" i="1"/>
  <c r="AZ4521" i="1"/>
  <c r="AZ4522" i="1"/>
  <c r="AZ4523" i="1"/>
  <c r="AZ4524" i="1"/>
  <c r="AZ4525" i="1"/>
  <c r="AZ4526" i="1"/>
  <c r="AZ4527" i="1"/>
  <c r="AZ4528" i="1"/>
  <c r="AZ4529" i="1"/>
  <c r="AZ4530" i="1"/>
  <c r="AZ4531" i="1"/>
  <c r="AZ4532" i="1"/>
  <c r="AZ4533" i="1"/>
  <c r="AZ4534" i="1"/>
  <c r="AZ4535" i="1"/>
  <c r="AZ4536" i="1"/>
  <c r="AZ4537" i="1"/>
  <c r="AZ4538" i="1"/>
  <c r="AZ4539" i="1"/>
  <c r="AZ4540" i="1"/>
  <c r="AZ4541" i="1"/>
  <c r="AZ4542" i="1"/>
  <c r="AZ4543" i="1"/>
  <c r="AZ4544" i="1"/>
  <c r="AZ4545" i="1"/>
  <c r="AZ4546" i="1"/>
  <c r="AZ4547" i="1"/>
  <c r="AZ4548" i="1"/>
  <c r="AZ4549" i="1"/>
  <c r="AZ4550" i="1"/>
  <c r="AZ4551" i="1"/>
  <c r="AZ4552" i="1"/>
  <c r="AZ4553" i="1"/>
  <c r="AZ4554" i="1"/>
  <c r="AZ4555" i="1"/>
  <c r="AZ4556" i="1"/>
  <c r="AZ4557" i="1"/>
  <c r="AZ4558" i="1"/>
  <c r="AZ4559" i="1"/>
  <c r="AZ4560" i="1"/>
  <c r="AZ4561" i="1"/>
  <c r="AZ4562" i="1"/>
  <c r="AZ4563" i="1"/>
  <c r="AZ4564" i="1"/>
  <c r="AZ4565" i="1"/>
  <c r="AZ4566" i="1"/>
  <c r="AZ4567" i="1"/>
  <c r="AZ4568" i="1"/>
  <c r="AZ4569" i="1"/>
  <c r="AZ4570" i="1"/>
  <c r="AZ4571" i="1"/>
  <c r="AZ4572" i="1"/>
  <c r="AZ4573" i="1"/>
  <c r="AZ2" i="1"/>
  <c r="AY3" i="1" a="1"/>
  <c r="AY3" i="1" s="1"/>
  <c r="AY4" i="1" a="1"/>
  <c r="AY4" i="1" s="1"/>
  <c r="AY5" i="1" a="1"/>
  <c r="AY5" i="1" s="1"/>
  <c r="AY6" i="1" a="1"/>
  <c r="AY6" i="1"/>
  <c r="AY7" i="1" a="1"/>
  <c r="AY7" i="1" s="1"/>
  <c r="AY8" i="1" a="1"/>
  <c r="AY8" i="1" s="1"/>
  <c r="AY9" i="1" a="1"/>
  <c r="AY9" i="1" s="1"/>
  <c r="AY10" i="1" a="1"/>
  <c r="AY10" i="1"/>
  <c r="AY11" i="1" a="1"/>
  <c r="AY11" i="1" s="1"/>
  <c r="AY12" i="1" a="1"/>
  <c r="AY12" i="1" s="1"/>
  <c r="AY13" i="1" a="1"/>
  <c r="AY13" i="1" s="1"/>
  <c r="AY14" i="1" a="1"/>
  <c r="AY14" i="1"/>
  <c r="AY15" i="1" a="1"/>
  <c r="AY15" i="1" s="1"/>
  <c r="AY16" i="1" a="1"/>
  <c r="AY16" i="1" s="1"/>
  <c r="AY17" i="1" a="1"/>
  <c r="AY17" i="1" s="1"/>
  <c r="AY18" i="1" a="1"/>
  <c r="AY18" i="1"/>
  <c r="AY19" i="1" a="1"/>
  <c r="AY19" i="1" s="1"/>
  <c r="AY20" i="1" a="1"/>
  <c r="AY20" i="1" s="1"/>
  <c r="AY21" i="1" a="1"/>
  <c r="AY21" i="1" s="1"/>
  <c r="AY22" i="1" a="1"/>
  <c r="AY22" i="1"/>
  <c r="AY23" i="1" a="1"/>
  <c r="AY23" i="1" s="1"/>
  <c r="AY24" i="1" a="1"/>
  <c r="AY24" i="1" s="1"/>
  <c r="AY25" i="1" a="1"/>
  <c r="AY25" i="1" s="1"/>
  <c r="AY26" i="1" a="1"/>
  <c r="AY26" i="1"/>
  <c r="AY27" i="1" a="1"/>
  <c r="AY27" i="1" s="1"/>
  <c r="AY28" i="1" a="1"/>
  <c r="AY28" i="1" s="1"/>
  <c r="AY29" i="1" a="1"/>
  <c r="AY29" i="1" s="1"/>
  <c r="AY30" i="1" a="1"/>
  <c r="AY30" i="1"/>
  <c r="AY31" i="1" a="1"/>
  <c r="AY31" i="1" s="1"/>
  <c r="AY32" i="1" a="1"/>
  <c r="AY32" i="1" s="1"/>
  <c r="AY33" i="1" a="1"/>
  <c r="AY33" i="1" s="1"/>
  <c r="AY34" i="1" a="1"/>
  <c r="AY34" i="1"/>
  <c r="AY35" i="1" a="1"/>
  <c r="AY35" i="1" s="1"/>
  <c r="AY36" i="1" a="1"/>
  <c r="AY36" i="1" s="1"/>
  <c r="AY37" i="1" a="1"/>
  <c r="AY37" i="1" s="1"/>
  <c r="AY38" i="1" a="1"/>
  <c r="AY38" i="1"/>
  <c r="AY39" i="1" a="1"/>
  <c r="AY39" i="1" s="1"/>
  <c r="AY40" i="1" a="1"/>
  <c r="AY40" i="1" s="1"/>
  <c r="AY41" i="1" a="1"/>
  <c r="AY41" i="1" s="1"/>
  <c r="AY42" i="1" a="1"/>
  <c r="AY42" i="1"/>
  <c r="AY43" i="1" a="1"/>
  <c r="AY43" i="1" s="1"/>
  <c r="AY44" i="1" a="1"/>
  <c r="AY44" i="1" s="1"/>
  <c r="AY45" i="1" a="1"/>
  <c r="AY45" i="1" s="1"/>
  <c r="AY46" i="1" a="1"/>
  <c r="AY46" i="1"/>
  <c r="AY47" i="1" a="1"/>
  <c r="AY47" i="1" s="1"/>
  <c r="AY48" i="1" a="1"/>
  <c r="AY48" i="1" s="1"/>
  <c r="AY49" i="1" a="1"/>
  <c r="AY49" i="1" s="1"/>
  <c r="AY50" i="1" a="1"/>
  <c r="AY50" i="1"/>
  <c r="AY51" i="1" a="1"/>
  <c r="AY51" i="1" s="1"/>
  <c r="AY52" i="1" a="1"/>
  <c r="AY52" i="1" s="1"/>
  <c r="AY53" i="1" a="1"/>
  <c r="AY53" i="1" s="1"/>
  <c r="AY54" i="1" a="1"/>
  <c r="AY54" i="1"/>
  <c r="AY55" i="1" a="1"/>
  <c r="AY55" i="1" s="1"/>
  <c r="AY56" i="1" a="1"/>
  <c r="AY56" i="1" s="1"/>
  <c r="AY57" i="1" a="1"/>
  <c r="AY57" i="1" s="1"/>
  <c r="AY58" i="1" a="1"/>
  <c r="AY58" i="1"/>
  <c r="AY59" i="1" a="1"/>
  <c r="AY59" i="1" s="1"/>
  <c r="AY60" i="1" a="1"/>
  <c r="AY60" i="1" s="1"/>
  <c r="AY61" i="1" a="1"/>
  <c r="AY61" i="1" s="1"/>
  <c r="AY62" i="1" a="1"/>
  <c r="AY62" i="1"/>
  <c r="AY63" i="1" a="1"/>
  <c r="AY63" i="1" s="1"/>
  <c r="AY64" i="1" a="1"/>
  <c r="AY64" i="1" s="1"/>
  <c r="AY65" i="1" a="1"/>
  <c r="AY65" i="1" s="1"/>
  <c r="AY66" i="1" a="1"/>
  <c r="AY66" i="1"/>
  <c r="AY67" i="1" a="1"/>
  <c r="AY67" i="1" s="1"/>
  <c r="AY68" i="1" a="1"/>
  <c r="AY68" i="1" s="1"/>
  <c r="AY69" i="1" a="1"/>
  <c r="AY69" i="1" s="1"/>
  <c r="AY70" i="1" a="1"/>
  <c r="AY70" i="1" s="1"/>
  <c r="AY71" i="1" a="1"/>
  <c r="AY71" i="1" s="1"/>
  <c r="AY72" i="1" a="1"/>
  <c r="AY72" i="1" s="1"/>
  <c r="AY73" i="1" a="1"/>
  <c r="AY73" i="1" s="1"/>
  <c r="AY74" i="1" a="1"/>
  <c r="AY74" i="1"/>
  <c r="AY75" i="1" a="1"/>
  <c r="AY75" i="1" s="1"/>
  <c r="AY76" i="1" a="1"/>
  <c r="AY76" i="1" s="1"/>
  <c r="AY77" i="1" a="1"/>
  <c r="AY77" i="1" s="1"/>
  <c r="AY78" i="1" a="1"/>
  <c r="AY78" i="1" s="1"/>
  <c r="AY79" i="1" a="1"/>
  <c r="AY79" i="1" s="1"/>
  <c r="AY80" i="1" a="1"/>
  <c r="AY80" i="1" s="1"/>
  <c r="AY81" i="1" a="1"/>
  <c r="AY81" i="1" s="1"/>
  <c r="AY82" i="1" a="1"/>
  <c r="AY82" i="1"/>
  <c r="AY83" i="1" a="1"/>
  <c r="AY83" i="1" s="1"/>
  <c r="AY84" i="1" a="1"/>
  <c r="AY84" i="1" s="1"/>
  <c r="AY85" i="1" a="1"/>
  <c r="AY85" i="1" s="1"/>
  <c r="AY86" i="1" a="1"/>
  <c r="AY86" i="1" s="1"/>
  <c r="AY87" i="1" a="1"/>
  <c r="AY87" i="1" s="1"/>
  <c r="AY88" i="1" a="1"/>
  <c r="AY88" i="1" s="1"/>
  <c r="AY89" i="1" a="1"/>
  <c r="AY89" i="1" s="1"/>
  <c r="AY90" i="1" a="1"/>
  <c r="AY90" i="1"/>
  <c r="AY91" i="1" a="1"/>
  <c r="AY91" i="1" s="1"/>
  <c r="AY92" i="1" a="1"/>
  <c r="AY92" i="1" s="1"/>
  <c r="AY93" i="1" a="1"/>
  <c r="AY93" i="1" s="1"/>
  <c r="AY94" i="1" a="1"/>
  <c r="AY94" i="1" s="1"/>
  <c r="AY95" i="1" a="1"/>
  <c r="AY95" i="1" s="1"/>
  <c r="AY96" i="1" a="1"/>
  <c r="AY96" i="1" s="1"/>
  <c r="AY97" i="1" a="1"/>
  <c r="AY97" i="1" s="1"/>
  <c r="AY98" i="1" a="1"/>
  <c r="AY98" i="1"/>
  <c r="AY99" i="1" a="1"/>
  <c r="AY99" i="1" s="1"/>
  <c r="AY100" i="1" a="1"/>
  <c r="AY100" i="1" s="1"/>
  <c r="AY101" i="1" a="1"/>
  <c r="AY101" i="1" s="1"/>
  <c r="AY102" i="1" a="1"/>
  <c r="AY102" i="1" s="1"/>
  <c r="AY103" i="1" a="1"/>
  <c r="AY103" i="1" s="1"/>
  <c r="AY104" i="1" a="1"/>
  <c r="AY104" i="1" s="1"/>
  <c r="AY105" i="1" a="1"/>
  <c r="AY105" i="1" s="1"/>
  <c r="AY106" i="1" a="1"/>
  <c r="AY106" i="1"/>
  <c r="AY107" i="1" a="1"/>
  <c r="AY107" i="1" s="1"/>
  <c r="AY108" i="1" a="1"/>
  <c r="AY108" i="1" s="1"/>
  <c r="AY109" i="1" a="1"/>
  <c r="AY109" i="1" s="1"/>
  <c r="AY110" i="1" a="1"/>
  <c r="AY110" i="1" s="1"/>
  <c r="AY111" i="1" a="1"/>
  <c r="AY111" i="1" s="1"/>
  <c r="AY112" i="1" a="1"/>
  <c r="AY112" i="1" s="1"/>
  <c r="AY113" i="1" a="1"/>
  <c r="AY113" i="1" s="1"/>
  <c r="AY114" i="1" a="1"/>
  <c r="AY114" i="1"/>
  <c r="AY115" i="1" a="1"/>
  <c r="AY115" i="1" s="1"/>
  <c r="AY116" i="1" a="1"/>
  <c r="AY116" i="1" s="1"/>
  <c r="AY117" i="1" a="1"/>
  <c r="AY117" i="1" s="1"/>
  <c r="AY118" i="1" a="1"/>
  <c r="AY118" i="1" s="1"/>
  <c r="AY119" i="1" a="1"/>
  <c r="AY119" i="1" s="1"/>
  <c r="AY120" i="1" a="1"/>
  <c r="AY120" i="1" s="1"/>
  <c r="AY121" i="1" a="1"/>
  <c r="AY121" i="1" s="1"/>
  <c r="AY122" i="1" a="1"/>
  <c r="AY122" i="1"/>
  <c r="AY123" i="1" a="1"/>
  <c r="AY123" i="1" s="1"/>
  <c r="AY124" i="1" a="1"/>
  <c r="AY124" i="1" s="1"/>
  <c r="AY125" i="1" a="1"/>
  <c r="AY125" i="1" s="1"/>
  <c r="AY126" i="1" a="1"/>
  <c r="AY126" i="1" s="1"/>
  <c r="AY127" i="1" a="1"/>
  <c r="AY127" i="1" s="1"/>
  <c r="AY128" i="1" a="1"/>
  <c r="AY128" i="1" s="1"/>
  <c r="AY129" i="1" a="1"/>
  <c r="AY129" i="1" s="1"/>
  <c r="AY130" i="1" a="1"/>
  <c r="AY130" i="1"/>
  <c r="AY131" i="1" a="1"/>
  <c r="AY131" i="1" s="1"/>
  <c r="AY132" i="1" a="1"/>
  <c r="AY132" i="1" s="1"/>
  <c r="AY133" i="1" a="1"/>
  <c r="AY133" i="1" s="1"/>
  <c r="AY134" i="1" a="1"/>
  <c r="AY134" i="1" s="1"/>
  <c r="AY135" i="1" a="1"/>
  <c r="AY135" i="1" s="1"/>
  <c r="AY136" i="1" a="1"/>
  <c r="AY136" i="1" s="1"/>
  <c r="AY137" i="1" a="1"/>
  <c r="AY137" i="1" s="1"/>
  <c r="AY138" i="1" a="1"/>
  <c r="AY138" i="1"/>
  <c r="AY139" i="1" a="1"/>
  <c r="AY139" i="1" s="1"/>
  <c r="AY140" i="1" a="1"/>
  <c r="AY140" i="1" s="1"/>
  <c r="AY141" i="1" a="1"/>
  <c r="AY141" i="1" s="1"/>
  <c r="AY142" i="1" a="1"/>
  <c r="AY142" i="1" s="1"/>
  <c r="AY143" i="1" a="1"/>
  <c r="AY143" i="1" s="1"/>
  <c r="AY144" i="1" a="1"/>
  <c r="AY144" i="1" s="1"/>
  <c r="AY145" i="1" a="1"/>
  <c r="AY145" i="1" s="1"/>
  <c r="AY146" i="1" a="1"/>
  <c r="AY146" i="1"/>
  <c r="AY147" i="1" a="1"/>
  <c r="AY147" i="1" s="1"/>
  <c r="AY148" i="1" a="1"/>
  <c r="AY148" i="1" s="1"/>
  <c r="AY149" i="1" a="1"/>
  <c r="AY149" i="1" s="1"/>
  <c r="AY150" i="1" a="1"/>
  <c r="AY150" i="1" s="1"/>
  <c r="AY151" i="1" a="1"/>
  <c r="AY151" i="1" s="1"/>
  <c r="AY152" i="1" a="1"/>
  <c r="AY152" i="1" s="1"/>
  <c r="AY153" i="1" a="1"/>
  <c r="AY153" i="1" s="1"/>
  <c r="AY154" i="1" a="1"/>
  <c r="AY154" i="1"/>
  <c r="AY155" i="1" a="1"/>
  <c r="AY155" i="1" s="1"/>
  <c r="AY156" i="1" a="1"/>
  <c r="AY156" i="1" s="1"/>
  <c r="AY157" i="1" a="1"/>
  <c r="AY157" i="1" s="1"/>
  <c r="AY158" i="1" a="1"/>
  <c r="AY158" i="1" s="1"/>
  <c r="AY159" i="1" a="1"/>
  <c r="AY159" i="1" s="1"/>
  <c r="AY160" i="1" a="1"/>
  <c r="AY160" i="1" s="1"/>
  <c r="AY161" i="1" a="1"/>
  <c r="AY161" i="1" s="1"/>
  <c r="AY162" i="1" a="1"/>
  <c r="AY162" i="1"/>
  <c r="AY163" i="1" a="1"/>
  <c r="AY163" i="1" s="1"/>
  <c r="AY164" i="1" a="1"/>
  <c r="AY164" i="1" s="1"/>
  <c r="AY165" i="1" a="1"/>
  <c r="AY165" i="1" s="1"/>
  <c r="AY166" i="1" a="1"/>
  <c r="AY166" i="1" s="1"/>
  <c r="AY167" i="1" a="1"/>
  <c r="AY167" i="1" s="1"/>
  <c r="AY168" i="1" a="1"/>
  <c r="AY168" i="1" s="1"/>
  <c r="AY169" i="1" a="1"/>
  <c r="AY169" i="1" s="1"/>
  <c r="AY170" i="1" a="1"/>
  <c r="AY170" i="1"/>
  <c r="AY171" i="1" a="1"/>
  <c r="AY171" i="1" s="1"/>
  <c r="AY172" i="1" a="1"/>
  <c r="AY172" i="1" s="1"/>
  <c r="AY173" i="1" a="1"/>
  <c r="AY173" i="1" s="1"/>
  <c r="AY174" i="1" a="1"/>
  <c r="AY174" i="1" s="1"/>
  <c r="AY175" i="1" a="1"/>
  <c r="AY175" i="1" s="1"/>
  <c r="AY176" i="1" a="1"/>
  <c r="AY176" i="1" s="1"/>
  <c r="AY177" i="1" a="1"/>
  <c r="AY177" i="1" s="1"/>
  <c r="AY178" i="1" a="1"/>
  <c r="AY178" i="1"/>
  <c r="AY179" i="1" a="1"/>
  <c r="AY179" i="1" s="1"/>
  <c r="AY180" i="1" a="1"/>
  <c r="AY180" i="1" s="1"/>
  <c r="AY181" i="1" a="1"/>
  <c r="AY181" i="1" s="1"/>
  <c r="AY182" i="1" a="1"/>
  <c r="AY182" i="1" s="1"/>
  <c r="AY183" i="1" a="1"/>
  <c r="AY183" i="1" s="1"/>
  <c r="AY184" i="1" a="1"/>
  <c r="AY184" i="1" s="1"/>
  <c r="AY185" i="1" a="1"/>
  <c r="AY185" i="1" s="1"/>
  <c r="AY186" i="1" a="1"/>
  <c r="AY186" i="1"/>
  <c r="AY187" i="1" a="1"/>
  <c r="AY187" i="1" s="1"/>
  <c r="AY188" i="1" a="1"/>
  <c r="AY188" i="1" s="1"/>
  <c r="AY189" i="1" a="1"/>
  <c r="AY189" i="1" s="1"/>
  <c r="AY190" i="1" a="1"/>
  <c r="AY190" i="1" s="1"/>
  <c r="AY191" i="1" a="1"/>
  <c r="AY191" i="1" s="1"/>
  <c r="AY192" i="1" a="1"/>
  <c r="AY192" i="1" s="1"/>
  <c r="AY193" i="1" a="1"/>
  <c r="AY193" i="1" s="1"/>
  <c r="AY194" i="1" a="1"/>
  <c r="AY194" i="1"/>
  <c r="AY195" i="1" a="1"/>
  <c r="AY195" i="1" s="1"/>
  <c r="AY196" i="1" a="1"/>
  <c r="AY196" i="1" s="1"/>
  <c r="AY197" i="1" a="1"/>
  <c r="AY197" i="1" s="1"/>
  <c r="AY198" i="1" a="1"/>
  <c r="AY198" i="1" s="1"/>
  <c r="AY199" i="1" a="1"/>
  <c r="AY199" i="1" s="1"/>
  <c r="AY200" i="1" a="1"/>
  <c r="AY200" i="1" s="1"/>
  <c r="AY201" i="1" a="1"/>
  <c r="AY201" i="1" s="1"/>
  <c r="AY202" i="1" a="1"/>
  <c r="AY202" i="1"/>
  <c r="AY203" i="1" a="1"/>
  <c r="AY203" i="1" s="1"/>
  <c r="AY204" i="1" a="1"/>
  <c r="AY204" i="1" s="1"/>
  <c r="AY205" i="1" a="1"/>
  <c r="AY205" i="1" s="1"/>
  <c r="AY206" i="1" a="1"/>
  <c r="AY206" i="1" s="1"/>
  <c r="AY207" i="1" a="1"/>
  <c r="AY207" i="1" s="1"/>
  <c r="AY208" i="1" a="1"/>
  <c r="AY208" i="1" s="1"/>
  <c r="AY209" i="1" a="1"/>
  <c r="AY209" i="1" s="1"/>
  <c r="AY210" i="1" a="1"/>
  <c r="AY210" i="1"/>
  <c r="AY211" i="1" a="1"/>
  <c r="AY211" i="1" s="1"/>
  <c r="AY212" i="1" a="1"/>
  <c r="AY212" i="1" s="1"/>
  <c r="AY213" i="1" a="1"/>
  <c r="AY213" i="1" s="1"/>
  <c r="AY214" i="1" a="1"/>
  <c r="AY214" i="1" s="1"/>
  <c r="AY215" i="1" a="1"/>
  <c r="AY215" i="1" s="1"/>
  <c r="AY216" i="1" a="1"/>
  <c r="AY216" i="1" s="1"/>
  <c r="AY217" i="1" a="1"/>
  <c r="AY217" i="1" s="1"/>
  <c r="AY218" i="1" a="1"/>
  <c r="AY218" i="1"/>
  <c r="AY219" i="1" a="1"/>
  <c r="AY219" i="1" s="1"/>
  <c r="AY220" i="1" a="1"/>
  <c r="AY220" i="1" s="1"/>
  <c r="AY221" i="1" a="1"/>
  <c r="AY221" i="1" s="1"/>
  <c r="AY222" i="1" a="1"/>
  <c r="AY222" i="1" s="1"/>
  <c r="AY223" i="1" a="1"/>
  <c r="AY223" i="1" s="1"/>
  <c r="AY224" i="1" a="1"/>
  <c r="AY224" i="1" s="1"/>
  <c r="AY225" i="1" a="1"/>
  <c r="AY225" i="1" s="1"/>
  <c r="AY226" i="1" a="1"/>
  <c r="AY226" i="1"/>
  <c r="AY227" i="1" a="1"/>
  <c r="AY227" i="1" s="1"/>
  <c r="AY228" i="1" a="1"/>
  <c r="AY228" i="1" s="1"/>
  <c r="AY229" i="1" a="1"/>
  <c r="AY229" i="1" s="1"/>
  <c r="AY230" i="1" a="1"/>
  <c r="AY230" i="1" s="1"/>
  <c r="AY231" i="1" a="1"/>
  <c r="AY231" i="1" s="1"/>
  <c r="AY232" i="1" a="1"/>
  <c r="AY232" i="1" s="1"/>
  <c r="AY233" i="1" a="1"/>
  <c r="AY233" i="1" s="1"/>
  <c r="AY234" i="1" a="1"/>
  <c r="AY234" i="1"/>
  <c r="AY235" i="1" a="1"/>
  <c r="AY235" i="1" s="1"/>
  <c r="AY236" i="1" a="1"/>
  <c r="AY236" i="1" s="1"/>
  <c r="AY237" i="1" a="1"/>
  <c r="AY237" i="1" s="1"/>
  <c r="AY238" i="1" a="1"/>
  <c r="AY238" i="1" s="1"/>
  <c r="AY239" i="1" a="1"/>
  <c r="AY239" i="1" s="1"/>
  <c r="AY240" i="1" a="1"/>
  <c r="AY240" i="1" s="1"/>
  <c r="AY241" i="1" a="1"/>
  <c r="AY241" i="1" s="1"/>
  <c r="AY242" i="1" a="1"/>
  <c r="AY242" i="1"/>
  <c r="AY243" i="1" a="1"/>
  <c r="AY243" i="1" s="1"/>
  <c r="AY244" i="1" a="1"/>
  <c r="AY244" i="1" s="1"/>
  <c r="AY245" i="1" a="1"/>
  <c r="AY245" i="1" s="1"/>
  <c r="AY246" i="1" a="1"/>
  <c r="AY246" i="1" s="1"/>
  <c r="AY247" i="1" a="1"/>
  <c r="AY247" i="1" s="1"/>
  <c r="AY248" i="1" a="1"/>
  <c r="AY248" i="1" s="1"/>
  <c r="AY249" i="1" a="1"/>
  <c r="AY249" i="1" s="1"/>
  <c r="AY250" i="1" a="1"/>
  <c r="AY250" i="1"/>
  <c r="AY251" i="1" a="1"/>
  <c r="AY251" i="1" s="1"/>
  <c r="AY252" i="1" a="1"/>
  <c r="AY252" i="1" s="1"/>
  <c r="AY253" i="1" a="1"/>
  <c r="AY253" i="1" s="1"/>
  <c r="AY254" i="1" a="1"/>
  <c r="AY254" i="1" s="1"/>
  <c r="AY255" i="1" a="1"/>
  <c r="AY255" i="1" s="1"/>
  <c r="AY256" i="1" a="1"/>
  <c r="AY256" i="1" s="1"/>
  <c r="AY257" i="1" a="1"/>
  <c r="AY257" i="1" s="1"/>
  <c r="AY258" i="1" a="1"/>
  <c r="AY258" i="1"/>
  <c r="AY259" i="1" a="1"/>
  <c r="AY259" i="1" s="1"/>
  <c r="AY260" i="1" a="1"/>
  <c r="AY260" i="1" s="1"/>
  <c r="AY261" i="1" a="1"/>
  <c r="AY261" i="1" s="1"/>
  <c r="AY262" i="1" a="1"/>
  <c r="AY262" i="1" s="1"/>
  <c r="AY263" i="1" a="1"/>
  <c r="AY263" i="1" s="1"/>
  <c r="AY264" i="1" a="1"/>
  <c r="AY264" i="1" s="1"/>
  <c r="AY265" i="1" a="1"/>
  <c r="AY265" i="1" s="1"/>
  <c r="AY266" i="1" a="1"/>
  <c r="AY266" i="1"/>
  <c r="AY267" i="1" a="1"/>
  <c r="AY267" i="1" s="1"/>
  <c r="AY268" i="1" a="1"/>
  <c r="AY268" i="1" s="1"/>
  <c r="AY269" i="1" a="1"/>
  <c r="AY269" i="1" s="1"/>
  <c r="AY270" i="1" a="1"/>
  <c r="AY270" i="1" s="1"/>
  <c r="AY271" i="1" a="1"/>
  <c r="AY271" i="1" s="1"/>
  <c r="AY272" i="1" a="1"/>
  <c r="AY272" i="1" s="1"/>
  <c r="AY273" i="1" a="1"/>
  <c r="AY273" i="1" s="1"/>
  <c r="AY274" i="1" a="1"/>
  <c r="AY274" i="1"/>
  <c r="AY275" i="1" a="1"/>
  <c r="AY275" i="1" s="1"/>
  <c r="AY276" i="1" a="1"/>
  <c r="AY276" i="1" s="1"/>
  <c r="AY277" i="1" a="1"/>
  <c r="AY277" i="1" s="1"/>
  <c r="AY278" i="1" a="1"/>
  <c r="AY278" i="1" s="1"/>
  <c r="AY279" i="1" a="1"/>
  <c r="AY279" i="1" s="1"/>
  <c r="AY280" i="1" a="1"/>
  <c r="AY280" i="1" s="1"/>
  <c r="AY281" i="1" a="1"/>
  <c r="AY281" i="1" s="1"/>
  <c r="AY282" i="1" a="1"/>
  <c r="AY282" i="1"/>
  <c r="AY283" i="1" a="1"/>
  <c r="AY283" i="1" s="1"/>
  <c r="AY284" i="1" a="1"/>
  <c r="AY284" i="1" s="1"/>
  <c r="AY285" i="1" a="1"/>
  <c r="AY285" i="1" s="1"/>
  <c r="AY286" i="1" a="1"/>
  <c r="AY286" i="1" s="1"/>
  <c r="AY287" i="1" a="1"/>
  <c r="AY287" i="1" s="1"/>
  <c r="AY288" i="1" a="1"/>
  <c r="AY288" i="1" s="1"/>
  <c r="AY289" i="1" a="1"/>
  <c r="AY289" i="1" s="1"/>
  <c r="AY290" i="1" a="1"/>
  <c r="AY290" i="1"/>
  <c r="AY291" i="1" a="1"/>
  <c r="AY291" i="1" s="1"/>
  <c r="AY292" i="1" a="1"/>
  <c r="AY292" i="1" s="1"/>
  <c r="AY293" i="1" a="1"/>
  <c r="AY293" i="1" s="1"/>
  <c r="AY294" i="1" a="1"/>
  <c r="AY294" i="1" s="1"/>
  <c r="AY295" i="1" a="1"/>
  <c r="AY295" i="1" s="1"/>
  <c r="AY296" i="1" a="1"/>
  <c r="AY296" i="1" s="1"/>
  <c r="AY297" i="1" a="1"/>
  <c r="AY297" i="1" s="1"/>
  <c r="AY298" i="1" a="1"/>
  <c r="AY298" i="1"/>
  <c r="AY299" i="1" a="1"/>
  <c r="AY299" i="1" s="1"/>
  <c r="AY300" i="1" a="1"/>
  <c r="AY300" i="1" s="1"/>
  <c r="AY301" i="1" a="1"/>
  <c r="AY301" i="1" s="1"/>
  <c r="AY302" i="1" a="1"/>
  <c r="AY302" i="1" s="1"/>
  <c r="AY303" i="1" a="1"/>
  <c r="AY303" i="1" s="1"/>
  <c r="AY304" i="1" a="1"/>
  <c r="AY304" i="1" s="1"/>
  <c r="AY305" i="1" a="1"/>
  <c r="AY305" i="1" s="1"/>
  <c r="AY306" i="1" a="1"/>
  <c r="AY306" i="1"/>
  <c r="AY307" i="1" a="1"/>
  <c r="AY307" i="1" s="1"/>
  <c r="AY308" i="1" a="1"/>
  <c r="AY308" i="1" s="1"/>
  <c r="AY309" i="1" a="1"/>
  <c r="AY309" i="1" s="1"/>
  <c r="AY310" i="1" a="1"/>
  <c r="AY310" i="1" s="1"/>
  <c r="AY311" i="1" a="1"/>
  <c r="AY311" i="1" s="1"/>
  <c r="AY312" i="1" a="1"/>
  <c r="AY312" i="1" s="1"/>
  <c r="AY313" i="1" a="1"/>
  <c r="AY313" i="1" s="1"/>
  <c r="AY314" i="1" a="1"/>
  <c r="AY314" i="1"/>
  <c r="AY315" i="1" a="1"/>
  <c r="AY315" i="1" s="1"/>
  <c r="AY316" i="1" a="1"/>
  <c r="AY316" i="1" s="1"/>
  <c r="AY317" i="1" a="1"/>
  <c r="AY317" i="1" s="1"/>
  <c r="AY318" i="1" a="1"/>
  <c r="AY318" i="1" s="1"/>
  <c r="AY319" i="1" a="1"/>
  <c r="AY319" i="1" s="1"/>
  <c r="AY320" i="1" a="1"/>
  <c r="AY320" i="1" s="1"/>
  <c r="AY321" i="1" a="1"/>
  <c r="AY321" i="1" s="1"/>
  <c r="AY322" i="1" a="1"/>
  <c r="AY322" i="1"/>
  <c r="AY323" i="1" a="1"/>
  <c r="AY323" i="1" s="1"/>
  <c r="AY324" i="1" a="1"/>
  <c r="AY324" i="1" s="1"/>
  <c r="AY325" i="1" a="1"/>
  <c r="AY325" i="1" s="1"/>
  <c r="AY326" i="1" a="1"/>
  <c r="AY326" i="1" s="1"/>
  <c r="AY327" i="1" a="1"/>
  <c r="AY327" i="1" s="1"/>
  <c r="AY328" i="1" a="1"/>
  <c r="AY328" i="1" s="1"/>
  <c r="AY329" i="1" a="1"/>
  <c r="AY329" i="1" s="1"/>
  <c r="AY330" i="1" a="1"/>
  <c r="AY330" i="1"/>
  <c r="AY331" i="1" a="1"/>
  <c r="AY331" i="1" s="1"/>
  <c r="AY332" i="1" a="1"/>
  <c r="AY332" i="1" s="1"/>
  <c r="AY333" i="1" a="1"/>
  <c r="AY333" i="1" s="1"/>
  <c r="AY334" i="1" a="1"/>
  <c r="AY334" i="1" s="1"/>
  <c r="AY335" i="1" a="1"/>
  <c r="AY335" i="1" s="1"/>
  <c r="AY336" i="1" a="1"/>
  <c r="AY336" i="1" s="1"/>
  <c r="AY337" i="1" a="1"/>
  <c r="AY337" i="1" s="1"/>
  <c r="AY338" i="1" a="1"/>
  <c r="AY338" i="1"/>
  <c r="AY339" i="1" a="1"/>
  <c r="AY339" i="1" s="1"/>
  <c r="AY340" i="1" a="1"/>
  <c r="AY340" i="1" s="1"/>
  <c r="AY341" i="1" a="1"/>
  <c r="AY341" i="1" s="1"/>
  <c r="AY342" i="1" a="1"/>
  <c r="AY342" i="1" s="1"/>
  <c r="AY343" i="1" a="1"/>
  <c r="AY343" i="1" s="1"/>
  <c r="AY344" i="1" a="1"/>
  <c r="AY344" i="1" s="1"/>
  <c r="AY345" i="1" a="1"/>
  <c r="AY345" i="1" s="1"/>
  <c r="AY346" i="1" a="1"/>
  <c r="AY346" i="1" s="1"/>
  <c r="AY347" i="1" a="1"/>
  <c r="AY347" i="1" s="1"/>
  <c r="AY348" i="1" a="1"/>
  <c r="AY348" i="1" s="1"/>
  <c r="AY349" i="1" a="1"/>
  <c r="AY349" i="1" s="1"/>
  <c r="AY350" i="1" a="1"/>
  <c r="AY350" i="1" s="1"/>
  <c r="AY351" i="1" a="1"/>
  <c r="AY351" i="1" s="1"/>
  <c r="AY352" i="1" a="1"/>
  <c r="AY352" i="1" s="1"/>
  <c r="AY353" i="1" a="1"/>
  <c r="AY353" i="1" s="1"/>
  <c r="AY354" i="1" a="1"/>
  <c r="AY354" i="1" s="1"/>
  <c r="AY355" i="1" a="1"/>
  <c r="AY355" i="1" s="1"/>
  <c r="AY356" i="1" a="1"/>
  <c r="AY356" i="1" s="1"/>
  <c r="AY357" i="1" a="1"/>
  <c r="AY357" i="1" s="1"/>
  <c r="AY358" i="1" a="1"/>
  <c r="AY358" i="1" s="1"/>
  <c r="AY359" i="1" a="1"/>
  <c r="AY359" i="1" s="1"/>
  <c r="AY360" i="1" a="1"/>
  <c r="AY360" i="1" s="1"/>
  <c r="AY361" i="1" a="1"/>
  <c r="AY361" i="1" s="1"/>
  <c r="AY362" i="1" a="1"/>
  <c r="AY362" i="1" s="1"/>
  <c r="AY363" i="1" a="1"/>
  <c r="AY363" i="1" s="1"/>
  <c r="AY364" i="1" a="1"/>
  <c r="AY364" i="1" s="1"/>
  <c r="AY365" i="1" a="1"/>
  <c r="AY365" i="1" s="1"/>
  <c r="AY366" i="1" a="1"/>
  <c r="AY366" i="1" s="1"/>
  <c r="AY367" i="1" a="1"/>
  <c r="AY367" i="1" s="1"/>
  <c r="AY368" i="1" a="1"/>
  <c r="AY368" i="1" s="1"/>
  <c r="AY369" i="1" a="1"/>
  <c r="AY369" i="1" s="1"/>
  <c r="AY370" i="1" a="1"/>
  <c r="AY370" i="1" s="1"/>
  <c r="AY371" i="1" a="1"/>
  <c r="AY371" i="1" s="1"/>
  <c r="AY372" i="1" a="1"/>
  <c r="AY372" i="1" s="1"/>
  <c r="AY373" i="1" a="1"/>
  <c r="AY373" i="1" s="1"/>
  <c r="AY374" i="1" a="1"/>
  <c r="AY374" i="1" s="1"/>
  <c r="AY375" i="1" a="1"/>
  <c r="AY375" i="1" s="1"/>
  <c r="AY376" i="1" a="1"/>
  <c r="AY376" i="1" s="1"/>
  <c r="AY377" i="1" a="1"/>
  <c r="AY377" i="1" s="1"/>
  <c r="AY378" i="1" a="1"/>
  <c r="AY378" i="1" s="1"/>
  <c r="AY379" i="1" a="1"/>
  <c r="AY379" i="1" s="1"/>
  <c r="AY380" i="1" a="1"/>
  <c r="AY380" i="1" s="1"/>
  <c r="AY381" i="1" a="1"/>
  <c r="AY381" i="1" s="1"/>
  <c r="AY382" i="1" a="1"/>
  <c r="AY382" i="1" s="1"/>
  <c r="AY383" i="1" a="1"/>
  <c r="AY383" i="1" s="1"/>
  <c r="AY384" i="1" a="1"/>
  <c r="AY384" i="1" s="1"/>
  <c r="AY385" i="1" a="1"/>
  <c r="AY385" i="1" s="1"/>
  <c r="AY386" i="1" a="1"/>
  <c r="AY386" i="1" s="1"/>
  <c r="AY387" i="1" a="1"/>
  <c r="AY387" i="1" s="1"/>
  <c r="AY388" i="1" a="1"/>
  <c r="AY388" i="1" s="1"/>
  <c r="AY389" i="1" a="1"/>
  <c r="AY389" i="1" s="1"/>
  <c r="AY390" i="1" a="1"/>
  <c r="AY390" i="1" s="1"/>
  <c r="AY391" i="1" a="1"/>
  <c r="AY391" i="1" s="1"/>
  <c r="AY392" i="1" a="1"/>
  <c r="AY392" i="1" s="1"/>
  <c r="AY393" i="1" a="1"/>
  <c r="AY393" i="1" s="1"/>
  <c r="AY394" i="1" a="1"/>
  <c r="AY394" i="1" s="1"/>
  <c r="AY395" i="1" a="1"/>
  <c r="AY395" i="1" s="1"/>
  <c r="AY396" i="1" a="1"/>
  <c r="AY396" i="1" s="1"/>
  <c r="AY397" i="1" a="1"/>
  <c r="AY397" i="1" s="1"/>
  <c r="AY398" i="1" a="1"/>
  <c r="AY398" i="1" s="1"/>
  <c r="AY399" i="1" a="1"/>
  <c r="AY399" i="1" s="1"/>
  <c r="AY400" i="1" a="1"/>
  <c r="AY400" i="1" s="1"/>
  <c r="AY401" i="1" a="1"/>
  <c r="AY401" i="1" s="1"/>
  <c r="AY402" i="1" a="1"/>
  <c r="AY402" i="1" s="1"/>
  <c r="AY403" i="1" a="1"/>
  <c r="AY403" i="1" s="1"/>
  <c r="AY404" i="1" a="1"/>
  <c r="AY404" i="1" s="1"/>
  <c r="AY405" i="1" a="1"/>
  <c r="AY405" i="1" s="1"/>
  <c r="AY406" i="1" a="1"/>
  <c r="AY406" i="1" s="1"/>
  <c r="AY407" i="1" a="1"/>
  <c r="AY407" i="1" s="1"/>
  <c r="AY408" i="1" a="1"/>
  <c r="AY408" i="1" s="1"/>
  <c r="AY409" i="1" a="1"/>
  <c r="AY409" i="1" s="1"/>
  <c r="AY410" i="1" a="1"/>
  <c r="AY410" i="1" s="1"/>
  <c r="AY411" i="1" a="1"/>
  <c r="AY411" i="1" s="1"/>
  <c r="AY412" i="1" a="1"/>
  <c r="AY412" i="1" s="1"/>
  <c r="AY413" i="1" a="1"/>
  <c r="AY413" i="1" s="1"/>
  <c r="AY414" i="1" a="1"/>
  <c r="AY414" i="1" s="1"/>
  <c r="AY415" i="1" a="1"/>
  <c r="AY415" i="1" s="1"/>
  <c r="AY416" i="1" a="1"/>
  <c r="AY416" i="1" s="1"/>
  <c r="AY417" i="1" a="1"/>
  <c r="AY417" i="1" s="1"/>
  <c r="AY418" i="1" a="1"/>
  <c r="AY418" i="1" s="1"/>
  <c r="AY419" i="1" a="1"/>
  <c r="AY419" i="1" s="1"/>
  <c r="AY420" i="1" a="1"/>
  <c r="AY420" i="1" s="1"/>
  <c r="AY421" i="1" a="1"/>
  <c r="AY421" i="1" s="1"/>
  <c r="AY422" i="1" a="1"/>
  <c r="AY422" i="1" s="1"/>
  <c r="AY423" i="1" a="1"/>
  <c r="AY423" i="1" s="1"/>
  <c r="AY424" i="1" a="1"/>
  <c r="AY424" i="1" s="1"/>
  <c r="AY425" i="1" a="1"/>
  <c r="AY425" i="1" s="1"/>
  <c r="AY426" i="1" a="1"/>
  <c r="AY426" i="1" s="1"/>
  <c r="AY427" i="1" a="1"/>
  <c r="AY427" i="1" s="1"/>
  <c r="AY428" i="1" a="1"/>
  <c r="AY428" i="1" s="1"/>
  <c r="AY429" i="1" a="1"/>
  <c r="AY429" i="1" s="1"/>
  <c r="AY430" i="1" a="1"/>
  <c r="AY430" i="1" s="1"/>
  <c r="AY431" i="1" a="1"/>
  <c r="AY431" i="1" s="1"/>
  <c r="AY432" i="1" a="1"/>
  <c r="AY432" i="1" s="1"/>
  <c r="AY433" i="1" a="1"/>
  <c r="AY433" i="1" s="1"/>
  <c r="AY434" i="1" a="1"/>
  <c r="AY434" i="1" s="1"/>
  <c r="AY435" i="1" a="1"/>
  <c r="AY435" i="1" s="1"/>
  <c r="AY436" i="1" a="1"/>
  <c r="AY436" i="1" s="1"/>
  <c r="AY437" i="1" a="1"/>
  <c r="AY437" i="1" s="1"/>
  <c r="AY438" i="1" a="1"/>
  <c r="AY438" i="1" s="1"/>
  <c r="AY439" i="1" a="1"/>
  <c r="AY439" i="1" s="1"/>
  <c r="AY440" i="1" a="1"/>
  <c r="AY440" i="1" s="1"/>
  <c r="AY441" i="1" a="1"/>
  <c r="AY441" i="1" s="1"/>
  <c r="AY442" i="1" a="1"/>
  <c r="AY442" i="1" s="1"/>
  <c r="AY443" i="1" a="1"/>
  <c r="AY443" i="1" s="1"/>
  <c r="AY444" i="1" a="1"/>
  <c r="AY444" i="1" s="1"/>
  <c r="AY445" i="1" a="1"/>
  <c r="AY445" i="1" s="1"/>
  <c r="AY446" i="1" a="1"/>
  <c r="AY446" i="1" s="1"/>
  <c r="AY447" i="1" a="1"/>
  <c r="AY447" i="1" s="1"/>
  <c r="AY448" i="1" a="1"/>
  <c r="AY448" i="1" s="1"/>
  <c r="AY449" i="1" a="1"/>
  <c r="AY449" i="1" s="1"/>
  <c r="AY450" i="1" a="1"/>
  <c r="AY450" i="1" s="1"/>
  <c r="AY451" i="1" a="1"/>
  <c r="AY451" i="1" s="1"/>
  <c r="AY452" i="1" a="1"/>
  <c r="AY452" i="1" s="1"/>
  <c r="AY453" i="1" a="1"/>
  <c r="AY453" i="1" s="1"/>
  <c r="AY454" i="1" a="1"/>
  <c r="AY454" i="1" s="1"/>
  <c r="AY455" i="1" a="1"/>
  <c r="AY455" i="1" s="1"/>
  <c r="AY456" i="1" a="1"/>
  <c r="AY456" i="1" s="1"/>
  <c r="AY457" i="1" a="1"/>
  <c r="AY457" i="1" s="1"/>
  <c r="AY458" i="1" a="1"/>
  <c r="AY458" i="1" s="1"/>
  <c r="AY459" i="1" a="1"/>
  <c r="AY459" i="1" s="1"/>
  <c r="AY460" i="1" a="1"/>
  <c r="AY460" i="1" s="1"/>
  <c r="AY461" i="1" a="1"/>
  <c r="AY461" i="1" s="1"/>
  <c r="AY462" i="1" a="1"/>
  <c r="AY462" i="1" s="1"/>
  <c r="AY463" i="1" a="1"/>
  <c r="AY463" i="1" s="1"/>
  <c r="AY464" i="1" a="1"/>
  <c r="AY464" i="1" s="1"/>
  <c r="AY465" i="1" a="1"/>
  <c r="AY465" i="1" s="1"/>
  <c r="AY466" i="1" a="1"/>
  <c r="AY466" i="1" s="1"/>
  <c r="AY467" i="1" a="1"/>
  <c r="AY467" i="1" s="1"/>
  <c r="AY468" i="1" a="1"/>
  <c r="AY468" i="1" s="1"/>
  <c r="AY469" i="1" a="1"/>
  <c r="AY469" i="1" s="1"/>
  <c r="AY470" i="1" a="1"/>
  <c r="AY470" i="1" s="1"/>
  <c r="AY471" i="1" a="1"/>
  <c r="AY471" i="1" s="1"/>
  <c r="AY472" i="1" a="1"/>
  <c r="AY472" i="1" s="1"/>
  <c r="AY473" i="1" a="1"/>
  <c r="AY473" i="1" s="1"/>
  <c r="AY474" i="1" a="1"/>
  <c r="AY474" i="1" s="1"/>
  <c r="AY475" i="1" a="1"/>
  <c r="AY475" i="1" s="1"/>
  <c r="AY476" i="1" a="1"/>
  <c r="AY476" i="1" s="1"/>
  <c r="AY477" i="1" a="1"/>
  <c r="AY477" i="1" s="1"/>
  <c r="AY478" i="1" a="1"/>
  <c r="AY478" i="1" s="1"/>
  <c r="AY479" i="1" a="1"/>
  <c r="AY479" i="1" s="1"/>
  <c r="AY480" i="1" a="1"/>
  <c r="AY480" i="1" s="1"/>
  <c r="AY481" i="1" a="1"/>
  <c r="AY481" i="1" s="1"/>
  <c r="AY482" i="1" a="1"/>
  <c r="AY482" i="1" s="1"/>
  <c r="AY483" i="1" a="1"/>
  <c r="AY483" i="1" s="1"/>
  <c r="AY484" i="1" a="1"/>
  <c r="AY484" i="1" s="1"/>
  <c r="AY485" i="1" a="1"/>
  <c r="AY485" i="1" s="1"/>
  <c r="AY486" i="1" a="1"/>
  <c r="AY486" i="1" s="1"/>
  <c r="AY487" i="1" a="1"/>
  <c r="AY487" i="1" s="1"/>
  <c r="AY488" i="1" a="1"/>
  <c r="AY488" i="1" s="1"/>
  <c r="AY489" i="1" a="1"/>
  <c r="AY489" i="1" s="1"/>
  <c r="AY490" i="1" a="1"/>
  <c r="AY490" i="1" s="1"/>
  <c r="AY491" i="1" a="1"/>
  <c r="AY491" i="1" s="1"/>
  <c r="AY492" i="1" a="1"/>
  <c r="AY492" i="1" s="1"/>
  <c r="AY493" i="1" a="1"/>
  <c r="AY493" i="1" s="1"/>
  <c r="AY494" i="1" a="1"/>
  <c r="AY494" i="1" s="1"/>
  <c r="AY495" i="1" a="1"/>
  <c r="AY495" i="1" s="1"/>
  <c r="AY496" i="1" a="1"/>
  <c r="AY496" i="1" s="1"/>
  <c r="AY497" i="1" a="1"/>
  <c r="AY497" i="1" s="1"/>
  <c r="AY498" i="1" a="1"/>
  <c r="AY498" i="1" s="1"/>
  <c r="AY499" i="1" a="1"/>
  <c r="AY499" i="1" s="1"/>
  <c r="AY500" i="1" a="1"/>
  <c r="AY500" i="1" s="1"/>
  <c r="AY501" i="1" a="1"/>
  <c r="AY501" i="1" s="1"/>
  <c r="AY502" i="1" a="1"/>
  <c r="AY502" i="1" s="1"/>
  <c r="AY503" i="1" a="1"/>
  <c r="AY503" i="1" s="1"/>
  <c r="AY504" i="1" a="1"/>
  <c r="AY504" i="1" s="1"/>
  <c r="AY505" i="1" a="1"/>
  <c r="AY505" i="1" s="1"/>
  <c r="AY506" i="1" a="1"/>
  <c r="AY506" i="1" s="1"/>
  <c r="AY507" i="1" a="1"/>
  <c r="AY507" i="1" s="1"/>
  <c r="AY508" i="1" a="1"/>
  <c r="AY508" i="1" s="1"/>
  <c r="AY509" i="1" a="1"/>
  <c r="AY509" i="1" s="1"/>
  <c r="AY510" i="1" a="1"/>
  <c r="AY510" i="1" s="1"/>
  <c r="AY511" i="1" a="1"/>
  <c r="AY511" i="1" s="1"/>
  <c r="AY512" i="1" a="1"/>
  <c r="AY512" i="1" s="1"/>
  <c r="AY513" i="1" a="1"/>
  <c r="AY513" i="1" s="1"/>
  <c r="AY514" i="1" a="1"/>
  <c r="AY514" i="1" s="1"/>
  <c r="AY515" i="1" a="1"/>
  <c r="AY515" i="1" s="1"/>
  <c r="AY516" i="1" a="1"/>
  <c r="AY516" i="1" s="1"/>
  <c r="AY517" i="1" a="1"/>
  <c r="AY517" i="1" s="1"/>
  <c r="AY518" i="1" a="1"/>
  <c r="AY518" i="1" s="1"/>
  <c r="AY519" i="1" a="1"/>
  <c r="AY519" i="1" s="1"/>
  <c r="AY520" i="1" a="1"/>
  <c r="AY520" i="1" s="1"/>
  <c r="AY521" i="1" a="1"/>
  <c r="AY521" i="1" s="1"/>
  <c r="AY522" i="1" a="1"/>
  <c r="AY522" i="1" s="1"/>
  <c r="AY523" i="1" a="1"/>
  <c r="AY523" i="1" s="1"/>
  <c r="AY524" i="1" a="1"/>
  <c r="AY524" i="1" s="1"/>
  <c r="AY525" i="1" a="1"/>
  <c r="AY525" i="1" s="1"/>
  <c r="AY526" i="1" a="1"/>
  <c r="AY526" i="1" s="1"/>
  <c r="AY527" i="1" a="1"/>
  <c r="AY527" i="1" s="1"/>
  <c r="AY528" i="1" a="1"/>
  <c r="AY528" i="1" s="1"/>
  <c r="AY529" i="1" a="1"/>
  <c r="AY529" i="1" s="1"/>
  <c r="AY530" i="1" a="1"/>
  <c r="AY530" i="1" s="1"/>
  <c r="AY531" i="1" a="1"/>
  <c r="AY531" i="1" s="1"/>
  <c r="AY532" i="1" a="1"/>
  <c r="AY532" i="1" s="1"/>
  <c r="AY533" i="1" a="1"/>
  <c r="AY533" i="1" s="1"/>
  <c r="AY534" i="1" a="1"/>
  <c r="AY534" i="1" s="1"/>
  <c r="AY535" i="1" a="1"/>
  <c r="AY535" i="1" s="1"/>
  <c r="AY536" i="1" a="1"/>
  <c r="AY536" i="1" s="1"/>
  <c r="AY537" i="1" a="1"/>
  <c r="AY537" i="1" s="1"/>
  <c r="AY538" i="1" a="1"/>
  <c r="AY538" i="1" s="1"/>
  <c r="AY539" i="1" a="1"/>
  <c r="AY539" i="1" s="1"/>
  <c r="AY540" i="1" a="1"/>
  <c r="AY540" i="1" s="1"/>
  <c r="AY541" i="1" a="1"/>
  <c r="AY541" i="1" s="1"/>
  <c r="AY542" i="1" a="1"/>
  <c r="AY542" i="1" s="1"/>
  <c r="AY543" i="1" a="1"/>
  <c r="AY543" i="1" s="1"/>
  <c r="AY544" i="1" a="1"/>
  <c r="AY544" i="1" s="1"/>
  <c r="AY545" i="1" a="1"/>
  <c r="AY545" i="1" s="1"/>
  <c r="AY546" i="1" a="1"/>
  <c r="AY546" i="1" s="1"/>
  <c r="AY547" i="1" a="1"/>
  <c r="AY547" i="1" s="1"/>
  <c r="AY548" i="1" a="1"/>
  <c r="AY548" i="1" s="1"/>
  <c r="AY549" i="1" a="1"/>
  <c r="AY549" i="1" s="1"/>
  <c r="AY550" i="1" a="1"/>
  <c r="AY550" i="1" s="1"/>
  <c r="AY551" i="1" a="1"/>
  <c r="AY551" i="1" s="1"/>
  <c r="AY552" i="1" a="1"/>
  <c r="AY552" i="1" s="1"/>
  <c r="AY553" i="1" a="1"/>
  <c r="AY553" i="1" s="1"/>
  <c r="AY554" i="1" a="1"/>
  <c r="AY554" i="1" s="1"/>
  <c r="AY555" i="1" a="1"/>
  <c r="AY555" i="1" s="1"/>
  <c r="AY556" i="1" a="1"/>
  <c r="AY556" i="1" s="1"/>
  <c r="AY557" i="1" a="1"/>
  <c r="AY557" i="1" s="1"/>
  <c r="AY558" i="1" a="1"/>
  <c r="AY558" i="1" s="1"/>
  <c r="AY559" i="1" a="1"/>
  <c r="AY559" i="1" s="1"/>
  <c r="AY560" i="1" a="1"/>
  <c r="AY560" i="1" s="1"/>
  <c r="AY561" i="1" a="1"/>
  <c r="AY561" i="1" s="1"/>
  <c r="AY562" i="1" a="1"/>
  <c r="AY562" i="1" s="1"/>
  <c r="AY563" i="1" a="1"/>
  <c r="AY563" i="1" s="1"/>
  <c r="AY564" i="1" a="1"/>
  <c r="AY564" i="1" s="1"/>
  <c r="AY565" i="1" a="1"/>
  <c r="AY565" i="1" s="1"/>
  <c r="AY566" i="1" a="1"/>
  <c r="AY566" i="1" s="1"/>
  <c r="AY567" i="1" a="1"/>
  <c r="AY567" i="1" s="1"/>
  <c r="AY568" i="1" a="1"/>
  <c r="AY568" i="1" s="1"/>
  <c r="AY569" i="1" a="1"/>
  <c r="AY569" i="1" s="1"/>
  <c r="AY570" i="1" a="1"/>
  <c r="AY570" i="1" s="1"/>
  <c r="AY571" i="1" a="1"/>
  <c r="AY571" i="1" s="1"/>
  <c r="AY572" i="1" a="1"/>
  <c r="AY572" i="1" s="1"/>
  <c r="AY573" i="1" a="1"/>
  <c r="AY573" i="1" s="1"/>
  <c r="AY574" i="1" a="1"/>
  <c r="AY574" i="1" s="1"/>
  <c r="AY575" i="1" a="1"/>
  <c r="AY575" i="1" s="1"/>
  <c r="AY576" i="1" a="1"/>
  <c r="AY576" i="1" s="1"/>
  <c r="AY577" i="1" a="1"/>
  <c r="AY577" i="1" s="1"/>
  <c r="AY578" i="1" a="1"/>
  <c r="AY578" i="1" s="1"/>
  <c r="AY579" i="1" a="1"/>
  <c r="AY579" i="1" s="1"/>
  <c r="AY580" i="1" a="1"/>
  <c r="AY580" i="1" s="1"/>
  <c r="AY581" i="1" a="1"/>
  <c r="AY581" i="1" s="1"/>
  <c r="AY582" i="1" a="1"/>
  <c r="AY582" i="1" s="1"/>
  <c r="AY583" i="1" a="1"/>
  <c r="AY583" i="1" s="1"/>
  <c r="AY584" i="1" a="1"/>
  <c r="AY584" i="1" s="1"/>
  <c r="AY585" i="1" a="1"/>
  <c r="AY585" i="1" s="1"/>
  <c r="AY586" i="1" a="1"/>
  <c r="AY586" i="1" s="1"/>
  <c r="AY587" i="1" a="1"/>
  <c r="AY587" i="1" s="1"/>
  <c r="AY588" i="1" a="1"/>
  <c r="AY588" i="1" s="1"/>
  <c r="AY589" i="1" a="1"/>
  <c r="AY589" i="1" s="1"/>
  <c r="AY590" i="1" a="1"/>
  <c r="AY590" i="1" s="1"/>
  <c r="AY591" i="1" a="1"/>
  <c r="AY591" i="1" s="1"/>
  <c r="AY592" i="1" a="1"/>
  <c r="AY592" i="1" s="1"/>
  <c r="AY593" i="1" a="1"/>
  <c r="AY593" i="1" s="1"/>
  <c r="AY594" i="1" a="1"/>
  <c r="AY594" i="1" s="1"/>
  <c r="AY595" i="1" a="1"/>
  <c r="AY595" i="1" s="1"/>
  <c r="AY596" i="1" a="1"/>
  <c r="AY596" i="1" s="1"/>
  <c r="AY597" i="1" a="1"/>
  <c r="AY597" i="1" s="1"/>
  <c r="AY598" i="1" a="1"/>
  <c r="AY598" i="1" s="1"/>
  <c r="AY599" i="1" a="1"/>
  <c r="AY599" i="1" s="1"/>
  <c r="AY600" i="1" a="1"/>
  <c r="AY600" i="1" s="1"/>
  <c r="AY601" i="1" a="1"/>
  <c r="AY601" i="1" s="1"/>
  <c r="AY602" i="1" a="1"/>
  <c r="AY602" i="1" s="1"/>
  <c r="AY603" i="1" a="1"/>
  <c r="AY603" i="1" s="1"/>
  <c r="AY604" i="1" a="1"/>
  <c r="AY604" i="1" s="1"/>
  <c r="AY605" i="1" a="1"/>
  <c r="AY605" i="1" s="1"/>
  <c r="AY606" i="1" a="1"/>
  <c r="AY606" i="1" s="1"/>
  <c r="AY607" i="1" a="1"/>
  <c r="AY607" i="1" s="1"/>
  <c r="AY608" i="1" a="1"/>
  <c r="AY608" i="1" s="1"/>
  <c r="AY609" i="1" a="1"/>
  <c r="AY609" i="1" s="1"/>
  <c r="AY610" i="1" a="1"/>
  <c r="AY610" i="1" s="1"/>
  <c r="AY611" i="1" a="1"/>
  <c r="AY611" i="1" s="1"/>
  <c r="AY612" i="1" a="1"/>
  <c r="AY612" i="1" s="1"/>
  <c r="AY613" i="1" a="1"/>
  <c r="AY613" i="1" s="1"/>
  <c r="AY614" i="1" a="1"/>
  <c r="AY614" i="1" s="1"/>
  <c r="AY615" i="1" a="1"/>
  <c r="AY615" i="1" s="1"/>
  <c r="AY616" i="1" a="1"/>
  <c r="AY616" i="1" s="1"/>
  <c r="AY617" i="1" a="1"/>
  <c r="AY617" i="1" s="1"/>
  <c r="AY618" i="1" a="1"/>
  <c r="AY618" i="1" s="1"/>
  <c r="AY619" i="1" a="1"/>
  <c r="AY619" i="1" s="1"/>
  <c r="AY620" i="1" a="1"/>
  <c r="AY620" i="1" s="1"/>
  <c r="AY621" i="1" a="1"/>
  <c r="AY621" i="1" s="1"/>
  <c r="AY622" i="1" a="1"/>
  <c r="AY622" i="1" s="1"/>
  <c r="AY623" i="1" a="1"/>
  <c r="AY623" i="1" s="1"/>
  <c r="AY624" i="1" a="1"/>
  <c r="AY624" i="1" s="1"/>
  <c r="AY625" i="1" a="1"/>
  <c r="AY625" i="1" s="1"/>
  <c r="AY626" i="1" a="1"/>
  <c r="AY626" i="1" s="1"/>
  <c r="AY627" i="1" a="1"/>
  <c r="AY627" i="1" s="1"/>
  <c r="AY628" i="1" a="1"/>
  <c r="AY628" i="1" s="1"/>
  <c r="AY629" i="1" a="1"/>
  <c r="AY629" i="1" s="1"/>
  <c r="AY630" i="1" a="1"/>
  <c r="AY630" i="1" s="1"/>
  <c r="AY631" i="1" a="1"/>
  <c r="AY631" i="1" s="1"/>
  <c r="AY632" i="1" a="1"/>
  <c r="AY632" i="1" s="1"/>
  <c r="AY633" i="1" a="1"/>
  <c r="AY633" i="1" s="1"/>
  <c r="AY634" i="1" a="1"/>
  <c r="AY634" i="1" s="1"/>
  <c r="AY635" i="1" a="1"/>
  <c r="AY635" i="1" s="1"/>
  <c r="AY636" i="1" a="1"/>
  <c r="AY636" i="1" s="1"/>
  <c r="AY637" i="1" a="1"/>
  <c r="AY637" i="1"/>
  <c r="AY638" i="1" a="1"/>
  <c r="AY638" i="1" s="1"/>
  <c r="AY639" i="1" a="1"/>
  <c r="AY639" i="1" s="1"/>
  <c r="AY640" i="1" a="1"/>
  <c r="AY640" i="1" s="1"/>
  <c r="AY641" i="1" a="1"/>
  <c r="AY641" i="1" s="1"/>
  <c r="AY642" i="1" a="1"/>
  <c r="AY642" i="1" s="1"/>
  <c r="AY643" i="1" a="1"/>
  <c r="AY643" i="1" s="1"/>
  <c r="AY644" i="1" a="1"/>
  <c r="AY644" i="1" s="1"/>
  <c r="AY645" i="1" a="1"/>
  <c r="AY645" i="1"/>
  <c r="AY646" i="1" a="1"/>
  <c r="AY646" i="1" s="1"/>
  <c r="AY647" i="1" a="1"/>
  <c r="AY647" i="1" s="1"/>
  <c r="AY648" i="1" a="1"/>
  <c r="AY648" i="1" s="1"/>
  <c r="AY649" i="1" a="1"/>
  <c r="AY649" i="1" s="1"/>
  <c r="AY650" i="1" a="1"/>
  <c r="AY650" i="1"/>
  <c r="AY651" i="1" a="1"/>
  <c r="AY651" i="1"/>
  <c r="AY652" i="1" a="1"/>
  <c r="AY652" i="1" s="1"/>
  <c r="AY653" i="1" a="1"/>
  <c r="AY653" i="1" s="1"/>
  <c r="AY654" i="1" a="1"/>
  <c r="AY654" i="1"/>
  <c r="AY655" i="1" a="1"/>
  <c r="AY655" i="1"/>
  <c r="AY656" i="1" a="1"/>
  <c r="AY656" i="1" s="1"/>
  <c r="AY657" i="1" a="1"/>
  <c r="AY657" i="1" s="1"/>
  <c r="AY658" i="1" a="1"/>
  <c r="AY658" i="1"/>
  <c r="AY659" i="1" a="1"/>
  <c r="AY659" i="1"/>
  <c r="AY660" i="1" a="1"/>
  <c r="AY660" i="1" s="1"/>
  <c r="AY661" i="1" a="1"/>
  <c r="AY661" i="1" s="1"/>
  <c r="AY662" i="1" a="1"/>
  <c r="AY662" i="1"/>
  <c r="AY663" i="1" a="1"/>
  <c r="AY663" i="1"/>
  <c r="AY664" i="1" a="1"/>
  <c r="AY664" i="1" s="1"/>
  <c r="AY665" i="1" a="1"/>
  <c r="AY665" i="1" s="1"/>
  <c r="AY666" i="1" a="1"/>
  <c r="AY666" i="1"/>
  <c r="AY667" i="1" a="1"/>
  <c r="AY667" i="1"/>
  <c r="AY668" i="1" a="1"/>
  <c r="AY668" i="1" s="1"/>
  <c r="AY669" i="1" a="1"/>
  <c r="AY669" i="1" s="1"/>
  <c r="AY670" i="1" a="1"/>
  <c r="AY670" i="1"/>
  <c r="AY671" i="1" a="1"/>
  <c r="AY671" i="1"/>
  <c r="AY672" i="1" a="1"/>
  <c r="AY672" i="1" s="1"/>
  <c r="AY673" i="1" a="1"/>
  <c r="AY673" i="1" s="1"/>
  <c r="AY674" i="1" a="1"/>
  <c r="AY674" i="1"/>
  <c r="AY675" i="1" a="1"/>
  <c r="AY675" i="1"/>
  <c r="AY676" i="1" a="1"/>
  <c r="AY676" i="1" s="1"/>
  <c r="AY677" i="1" a="1"/>
  <c r="AY677" i="1" s="1"/>
  <c r="AY678" i="1" a="1"/>
  <c r="AY678" i="1"/>
  <c r="AY679" i="1" a="1"/>
  <c r="AY679" i="1"/>
  <c r="AY680" i="1" a="1"/>
  <c r="AY680" i="1" s="1"/>
  <c r="AY681" i="1" a="1"/>
  <c r="AY681" i="1" s="1"/>
  <c r="AY682" i="1" a="1"/>
  <c r="AY682" i="1"/>
  <c r="AY683" i="1" a="1"/>
  <c r="AY683" i="1"/>
  <c r="AY684" i="1" a="1"/>
  <c r="AY684" i="1" s="1"/>
  <c r="AY685" i="1" a="1"/>
  <c r="AY685" i="1" s="1"/>
  <c r="AY686" i="1" a="1"/>
  <c r="AY686" i="1"/>
  <c r="AY687" i="1" a="1"/>
  <c r="AY687" i="1" s="1"/>
  <c r="AY688" i="1" a="1"/>
  <c r="AY688" i="1" s="1"/>
  <c r="AY689" i="1" a="1"/>
  <c r="AY689" i="1" s="1"/>
  <c r="AY690" i="1" a="1"/>
  <c r="AY690" i="1"/>
  <c r="AY691" i="1" a="1"/>
  <c r="AY691" i="1" s="1"/>
  <c r="AY692" i="1" a="1"/>
  <c r="AY692" i="1" s="1"/>
  <c r="AY693" i="1" a="1"/>
  <c r="AY693" i="1" s="1"/>
  <c r="AY694" i="1" a="1"/>
  <c r="AY694" i="1"/>
  <c r="AY695" i="1" a="1"/>
  <c r="AY695" i="1" s="1"/>
  <c r="AY696" i="1" a="1"/>
  <c r="AY696" i="1" s="1"/>
  <c r="AY697" i="1" a="1"/>
  <c r="AY697" i="1" s="1"/>
  <c r="AY698" i="1" a="1"/>
  <c r="AY698" i="1"/>
  <c r="AY699" i="1" a="1"/>
  <c r="AY699" i="1" s="1"/>
  <c r="AY700" i="1" a="1"/>
  <c r="AY700" i="1" s="1"/>
  <c r="AY701" i="1" a="1"/>
  <c r="AY701" i="1" s="1"/>
  <c r="AY702" i="1" a="1"/>
  <c r="AY702" i="1"/>
  <c r="AY703" i="1" a="1"/>
  <c r="AY703" i="1" s="1"/>
  <c r="AY704" i="1" a="1"/>
  <c r="AY704" i="1" s="1"/>
  <c r="AY705" i="1" a="1"/>
  <c r="AY705" i="1" s="1"/>
  <c r="AY706" i="1" a="1"/>
  <c r="AY706" i="1"/>
  <c r="AY707" i="1" a="1"/>
  <c r="AY707" i="1" s="1"/>
  <c r="AY708" i="1" a="1"/>
  <c r="AY708" i="1" s="1"/>
  <c r="AY709" i="1" a="1"/>
  <c r="AY709" i="1" s="1"/>
  <c r="AY710" i="1" a="1"/>
  <c r="AY710" i="1"/>
  <c r="AY711" i="1" a="1"/>
  <c r="AY711" i="1" s="1"/>
  <c r="AY712" i="1" a="1"/>
  <c r="AY712" i="1" s="1"/>
  <c r="AY713" i="1" a="1"/>
  <c r="AY713" i="1" s="1"/>
  <c r="AY714" i="1" a="1"/>
  <c r="AY714" i="1"/>
  <c r="AY715" i="1" a="1"/>
  <c r="AY715" i="1" s="1"/>
  <c r="AY716" i="1" a="1"/>
  <c r="AY716" i="1" s="1"/>
  <c r="AY717" i="1" a="1"/>
  <c r="AY717" i="1" s="1"/>
  <c r="AY718" i="1" a="1"/>
  <c r="AY718" i="1"/>
  <c r="AY719" i="1" a="1"/>
  <c r="AY719" i="1" s="1"/>
  <c r="AY720" i="1" a="1"/>
  <c r="AY720" i="1" s="1"/>
  <c r="AY721" i="1" a="1"/>
  <c r="AY721" i="1" s="1"/>
  <c r="AY722" i="1" a="1"/>
  <c r="AY722" i="1"/>
  <c r="AY723" i="1" a="1"/>
  <c r="AY723" i="1" s="1"/>
  <c r="AY724" i="1" a="1"/>
  <c r="AY724" i="1" s="1"/>
  <c r="AY725" i="1" a="1"/>
  <c r="AY725" i="1" s="1"/>
  <c r="AY726" i="1" a="1"/>
  <c r="AY726" i="1"/>
  <c r="AY727" i="1" a="1"/>
  <c r="AY727" i="1" s="1"/>
  <c r="AY728" i="1" a="1"/>
  <c r="AY728" i="1" s="1"/>
  <c r="AY729" i="1" a="1"/>
  <c r="AY729" i="1" s="1"/>
  <c r="AY730" i="1" a="1"/>
  <c r="AY730" i="1"/>
  <c r="AY731" i="1" a="1"/>
  <c r="AY731" i="1" s="1"/>
  <c r="AY732" i="1" a="1"/>
  <c r="AY732" i="1" s="1"/>
  <c r="AY733" i="1" a="1"/>
  <c r="AY733" i="1" s="1"/>
  <c r="AY734" i="1" a="1"/>
  <c r="AY734" i="1"/>
  <c r="AY735" i="1" a="1"/>
  <c r="AY735" i="1" s="1"/>
  <c r="AY736" i="1" a="1"/>
  <c r="AY736" i="1" s="1"/>
  <c r="AY737" i="1" a="1"/>
  <c r="AY737" i="1" s="1"/>
  <c r="AY738" i="1" a="1"/>
  <c r="AY738" i="1"/>
  <c r="AY739" i="1" a="1"/>
  <c r="AY739" i="1" s="1"/>
  <c r="AY740" i="1" a="1"/>
  <c r="AY740" i="1" s="1"/>
  <c r="AY741" i="1" a="1"/>
  <c r="AY741" i="1" s="1"/>
  <c r="AY742" i="1" a="1"/>
  <c r="AY742" i="1"/>
  <c r="AY743" i="1" a="1"/>
  <c r="AY743" i="1" s="1"/>
  <c r="AY744" i="1" a="1"/>
  <c r="AY744" i="1" s="1"/>
  <c r="AY745" i="1" a="1"/>
  <c r="AY745" i="1" s="1"/>
  <c r="AY746" i="1" a="1"/>
  <c r="AY746" i="1"/>
  <c r="AY747" i="1" a="1"/>
  <c r="AY747" i="1" s="1"/>
  <c r="AY748" i="1" a="1"/>
  <c r="AY748" i="1" s="1"/>
  <c r="AY749" i="1" a="1"/>
  <c r="AY749" i="1" s="1"/>
  <c r="AY750" i="1" a="1"/>
  <c r="AY750" i="1"/>
  <c r="AY751" i="1" a="1"/>
  <c r="AY751" i="1" s="1"/>
  <c r="AY752" i="1" a="1"/>
  <c r="AY752" i="1" s="1"/>
  <c r="AY753" i="1" a="1"/>
  <c r="AY753" i="1" s="1"/>
  <c r="AY754" i="1" a="1"/>
  <c r="AY754" i="1"/>
  <c r="AY755" i="1" a="1"/>
  <c r="AY755" i="1" s="1"/>
  <c r="AY756" i="1" a="1"/>
  <c r="AY756" i="1" s="1"/>
  <c r="AY757" i="1" a="1"/>
  <c r="AY757" i="1" s="1"/>
  <c r="AY758" i="1" a="1"/>
  <c r="AY758" i="1"/>
  <c r="AY759" i="1" a="1"/>
  <c r="AY759" i="1" s="1"/>
  <c r="AY760" i="1" a="1"/>
  <c r="AY760" i="1" s="1"/>
  <c r="AY761" i="1" a="1"/>
  <c r="AY761" i="1" s="1"/>
  <c r="AY762" i="1" a="1"/>
  <c r="AY762" i="1"/>
  <c r="AY763" i="1" a="1"/>
  <c r="AY763" i="1" s="1"/>
  <c r="AY764" i="1" a="1"/>
  <c r="AY764" i="1" s="1"/>
  <c r="AY765" i="1" a="1"/>
  <c r="AY765" i="1" s="1"/>
  <c r="AY766" i="1" a="1"/>
  <c r="AY766" i="1"/>
  <c r="AY767" i="1" a="1"/>
  <c r="AY767" i="1" s="1"/>
  <c r="AY768" i="1" a="1"/>
  <c r="AY768" i="1" s="1"/>
  <c r="AY769" i="1" a="1"/>
  <c r="AY769" i="1" s="1"/>
  <c r="AY770" i="1" a="1"/>
  <c r="AY770" i="1"/>
  <c r="AY771" i="1" a="1"/>
  <c r="AY771" i="1" s="1"/>
  <c r="AY772" i="1" a="1"/>
  <c r="AY772" i="1" s="1"/>
  <c r="AY773" i="1" a="1"/>
  <c r="AY773" i="1" s="1"/>
  <c r="AY774" i="1" a="1"/>
  <c r="AY774" i="1"/>
  <c r="AY775" i="1" a="1"/>
  <c r="AY775" i="1" s="1"/>
  <c r="AY776" i="1" a="1"/>
  <c r="AY776" i="1" s="1"/>
  <c r="AY777" i="1" a="1"/>
  <c r="AY777" i="1" s="1"/>
  <c r="AY778" i="1" a="1"/>
  <c r="AY778" i="1"/>
  <c r="AY779" i="1" a="1"/>
  <c r="AY779" i="1" s="1"/>
  <c r="AY780" i="1" a="1"/>
  <c r="AY780" i="1" s="1"/>
  <c r="AY781" i="1" a="1"/>
  <c r="AY781" i="1" s="1"/>
  <c r="AY782" i="1" a="1"/>
  <c r="AY782" i="1"/>
  <c r="AY783" i="1" a="1"/>
  <c r="AY783" i="1" s="1"/>
  <c r="AY784" i="1" a="1"/>
  <c r="AY784" i="1" s="1"/>
  <c r="AY785" i="1" a="1"/>
  <c r="AY785" i="1" s="1"/>
  <c r="AY786" i="1" a="1"/>
  <c r="AY786" i="1"/>
  <c r="AY787" i="1" a="1"/>
  <c r="AY787" i="1" s="1"/>
  <c r="AY788" i="1" a="1"/>
  <c r="AY788" i="1" s="1"/>
  <c r="AY789" i="1" a="1"/>
  <c r="AY789" i="1" s="1"/>
  <c r="AY790" i="1" a="1"/>
  <c r="AY790" i="1"/>
  <c r="AY791" i="1" a="1"/>
  <c r="AY791" i="1" s="1"/>
  <c r="AY792" i="1" a="1"/>
  <c r="AY792" i="1" s="1"/>
  <c r="AY793" i="1" a="1"/>
  <c r="AY793" i="1" s="1"/>
  <c r="AY794" i="1" a="1"/>
  <c r="AY794" i="1"/>
  <c r="AY795" i="1" a="1"/>
  <c r="AY795" i="1" s="1"/>
  <c r="AY796" i="1" a="1"/>
  <c r="AY796" i="1" s="1"/>
  <c r="AY797" i="1" a="1"/>
  <c r="AY797" i="1" s="1"/>
  <c r="AY798" i="1" a="1"/>
  <c r="AY798" i="1"/>
  <c r="AY799" i="1" a="1"/>
  <c r="AY799" i="1" s="1"/>
  <c r="AY800" i="1" a="1"/>
  <c r="AY800" i="1" s="1"/>
  <c r="AY801" i="1" a="1"/>
  <c r="AY801" i="1" s="1"/>
  <c r="AY802" i="1" a="1"/>
  <c r="AY802" i="1"/>
  <c r="AY803" i="1" a="1"/>
  <c r="AY803" i="1" s="1"/>
  <c r="AY804" i="1" a="1"/>
  <c r="AY804" i="1" s="1"/>
  <c r="AY805" i="1" a="1"/>
  <c r="AY805" i="1" s="1"/>
  <c r="AY806" i="1" a="1"/>
  <c r="AY806" i="1"/>
  <c r="AY807" i="1" a="1"/>
  <c r="AY807" i="1" s="1"/>
  <c r="AY808" i="1" a="1"/>
  <c r="AY808" i="1" s="1"/>
  <c r="AY809" i="1" a="1"/>
  <c r="AY809" i="1" s="1"/>
  <c r="AY810" i="1" a="1"/>
  <c r="AY810" i="1"/>
  <c r="AY811" i="1" a="1"/>
  <c r="AY811" i="1" s="1"/>
  <c r="AY812" i="1" a="1"/>
  <c r="AY812" i="1" s="1"/>
  <c r="AY813" i="1" a="1"/>
  <c r="AY813" i="1" s="1"/>
  <c r="AY814" i="1" a="1"/>
  <c r="AY814" i="1"/>
  <c r="AY815" i="1" a="1"/>
  <c r="AY815" i="1" s="1"/>
  <c r="AY816" i="1" a="1"/>
  <c r="AY816" i="1" s="1"/>
  <c r="AY817" i="1" a="1"/>
  <c r="AY817" i="1" s="1"/>
  <c r="AY818" i="1" a="1"/>
  <c r="AY818" i="1"/>
  <c r="AY819" i="1" a="1"/>
  <c r="AY819" i="1" s="1"/>
  <c r="AY820" i="1" a="1"/>
  <c r="AY820" i="1" s="1"/>
  <c r="AY821" i="1" a="1"/>
  <c r="AY821" i="1" s="1"/>
  <c r="AY822" i="1" a="1"/>
  <c r="AY822" i="1"/>
  <c r="AY823" i="1" a="1"/>
  <c r="AY823" i="1" s="1"/>
  <c r="AY824" i="1" a="1"/>
  <c r="AY824" i="1" s="1"/>
  <c r="AY825" i="1" a="1"/>
  <c r="AY825" i="1" s="1"/>
  <c r="AY826" i="1" a="1"/>
  <c r="AY826" i="1"/>
  <c r="AY827" i="1" a="1"/>
  <c r="AY827" i="1" s="1"/>
  <c r="AY828" i="1" a="1"/>
  <c r="AY828" i="1" s="1"/>
  <c r="AY829" i="1" a="1"/>
  <c r="AY829" i="1" s="1"/>
  <c r="AY830" i="1" a="1"/>
  <c r="AY830" i="1"/>
  <c r="AY831" i="1" a="1"/>
  <c r="AY831" i="1" s="1"/>
  <c r="AY832" i="1" a="1"/>
  <c r="AY832" i="1" s="1"/>
  <c r="AY833" i="1" a="1"/>
  <c r="AY833" i="1" s="1"/>
  <c r="AY834" i="1" a="1"/>
  <c r="AY834" i="1"/>
  <c r="AY835" i="1" a="1"/>
  <c r="AY835" i="1" s="1"/>
  <c r="AY836" i="1" a="1"/>
  <c r="AY836" i="1" s="1"/>
  <c r="AY837" i="1" a="1"/>
  <c r="AY837" i="1" s="1"/>
  <c r="AY838" i="1" a="1"/>
  <c r="AY838" i="1"/>
  <c r="AY839" i="1" a="1"/>
  <c r="AY839" i="1" s="1"/>
  <c r="AY840" i="1" a="1"/>
  <c r="AY840" i="1" s="1"/>
  <c r="AY841" i="1" a="1"/>
  <c r="AY841" i="1" s="1"/>
  <c r="AY842" i="1" a="1"/>
  <c r="AY842" i="1"/>
  <c r="AY843" i="1" a="1"/>
  <c r="AY843" i="1" s="1"/>
  <c r="AY844" i="1" a="1"/>
  <c r="AY844" i="1" s="1"/>
  <c r="AY845" i="1" a="1"/>
  <c r="AY845" i="1" s="1"/>
  <c r="AY846" i="1" a="1"/>
  <c r="AY846" i="1"/>
  <c r="AY847" i="1" a="1"/>
  <c r="AY847" i="1" s="1"/>
  <c r="AY848" i="1" a="1"/>
  <c r="AY848" i="1" s="1"/>
  <c r="AY849" i="1" a="1"/>
  <c r="AY849" i="1" s="1"/>
  <c r="AY850" i="1" a="1"/>
  <c r="AY850" i="1"/>
  <c r="AY851" i="1" a="1"/>
  <c r="AY851" i="1" s="1"/>
  <c r="AY852" i="1" a="1"/>
  <c r="AY852" i="1" s="1"/>
  <c r="AY853" i="1" a="1"/>
  <c r="AY853" i="1" s="1"/>
  <c r="AY854" i="1" a="1"/>
  <c r="AY854" i="1"/>
  <c r="AY855" i="1" a="1"/>
  <c r="AY855" i="1" s="1"/>
  <c r="AY856" i="1" a="1"/>
  <c r="AY856" i="1" s="1"/>
  <c r="AY857" i="1" a="1"/>
  <c r="AY857" i="1" s="1"/>
  <c r="AY858" i="1" a="1"/>
  <c r="AY858" i="1"/>
  <c r="AY859" i="1" a="1"/>
  <c r="AY859" i="1" s="1"/>
  <c r="AY860" i="1" a="1"/>
  <c r="AY860" i="1" s="1"/>
  <c r="AY861" i="1" a="1"/>
  <c r="AY861" i="1" s="1"/>
  <c r="AY862" i="1" a="1"/>
  <c r="AY862" i="1" s="1"/>
  <c r="AY863" i="1" a="1"/>
  <c r="AY863" i="1" s="1"/>
  <c r="AY864" i="1" a="1"/>
  <c r="AY864" i="1" s="1"/>
  <c r="AY865" i="1" a="1"/>
  <c r="AY865" i="1" s="1"/>
  <c r="AY866" i="1" a="1"/>
  <c r="AY866" i="1" s="1"/>
  <c r="AY867" i="1" a="1"/>
  <c r="AY867" i="1" s="1"/>
  <c r="AY868" i="1" a="1"/>
  <c r="AY868" i="1" s="1"/>
  <c r="AY869" i="1" a="1"/>
  <c r="AY869" i="1" s="1"/>
  <c r="AY870" i="1" a="1"/>
  <c r="AY870" i="1" s="1"/>
  <c r="AY871" i="1" a="1"/>
  <c r="AY871" i="1" s="1"/>
  <c r="AY872" i="1" a="1"/>
  <c r="AY872" i="1" s="1"/>
  <c r="AY873" i="1" a="1"/>
  <c r="AY873" i="1" s="1"/>
  <c r="AY874" i="1" a="1"/>
  <c r="AY874" i="1" s="1"/>
  <c r="AY875" i="1" a="1"/>
  <c r="AY875" i="1" s="1"/>
  <c r="AY876" i="1" a="1"/>
  <c r="AY876" i="1" s="1"/>
  <c r="AY877" i="1" a="1"/>
  <c r="AY877" i="1" s="1"/>
  <c r="AY878" i="1" a="1"/>
  <c r="AY878" i="1" s="1"/>
  <c r="AY879" i="1" a="1"/>
  <c r="AY879" i="1" s="1"/>
  <c r="AY880" i="1" a="1"/>
  <c r="AY880" i="1" s="1"/>
  <c r="AY881" i="1" a="1"/>
  <c r="AY881" i="1" s="1"/>
  <c r="AY882" i="1" a="1"/>
  <c r="AY882" i="1"/>
  <c r="AY883" i="1" a="1"/>
  <c r="AY883" i="1" s="1"/>
  <c r="AY884" i="1" a="1"/>
  <c r="AY884" i="1" s="1"/>
  <c r="AY885" i="1" a="1"/>
  <c r="AY885" i="1" s="1"/>
  <c r="AY886" i="1" a="1"/>
  <c r="AY886" i="1"/>
  <c r="AY887" i="1" a="1"/>
  <c r="AY887" i="1" s="1"/>
  <c r="AY888" i="1" a="1"/>
  <c r="AY888" i="1" s="1"/>
  <c r="AY889" i="1" a="1"/>
  <c r="AY889" i="1" s="1"/>
  <c r="AY890" i="1" a="1"/>
  <c r="AY890" i="1"/>
  <c r="AY891" i="1" a="1"/>
  <c r="AY891" i="1" s="1"/>
  <c r="AY892" i="1" a="1"/>
  <c r="AY892" i="1" s="1"/>
  <c r="AY893" i="1" a="1"/>
  <c r="AY893" i="1" s="1"/>
  <c r="AY894" i="1" a="1"/>
  <c r="AY894" i="1" s="1"/>
  <c r="AY895" i="1" a="1"/>
  <c r="AY895" i="1" s="1"/>
  <c r="AY896" i="1" a="1"/>
  <c r="AY896" i="1" s="1"/>
  <c r="AY897" i="1" a="1"/>
  <c r="AY897" i="1" s="1"/>
  <c r="AY898" i="1" a="1"/>
  <c r="AY898" i="1"/>
  <c r="AY899" i="1" a="1"/>
  <c r="AY899" i="1" s="1"/>
  <c r="AY900" i="1" a="1"/>
  <c r="AY900" i="1" s="1"/>
  <c r="AY901" i="1" a="1"/>
  <c r="AY901" i="1" s="1"/>
  <c r="AY902" i="1" a="1"/>
  <c r="AY902" i="1" s="1"/>
  <c r="AY903" i="1" a="1"/>
  <c r="AY903" i="1" s="1"/>
  <c r="AY904" i="1" a="1"/>
  <c r="AY904" i="1" s="1"/>
  <c r="AY905" i="1" a="1"/>
  <c r="AY905" i="1" s="1"/>
  <c r="AY906" i="1" a="1"/>
  <c r="AY906" i="1" s="1"/>
  <c r="AY907" i="1" a="1"/>
  <c r="AY907" i="1" s="1"/>
  <c r="AY908" i="1" a="1"/>
  <c r="AY908" i="1" s="1"/>
  <c r="AY909" i="1" a="1"/>
  <c r="AY909" i="1" s="1"/>
  <c r="AY910" i="1" a="1"/>
  <c r="AY910" i="1" s="1"/>
  <c r="AY911" i="1" a="1"/>
  <c r="AY911" i="1" s="1"/>
  <c r="AY912" i="1" a="1"/>
  <c r="AY912" i="1" s="1"/>
  <c r="AY913" i="1" a="1"/>
  <c r="AY913" i="1" s="1"/>
  <c r="AY914" i="1" a="1"/>
  <c r="AY914" i="1"/>
  <c r="AY915" i="1" a="1"/>
  <c r="AY915" i="1" s="1"/>
  <c r="AY916" i="1" a="1"/>
  <c r="AY916" i="1" s="1"/>
  <c r="AY917" i="1" a="1"/>
  <c r="AY917" i="1" s="1"/>
  <c r="AY918" i="1" a="1"/>
  <c r="AY918" i="1"/>
  <c r="AY919" i="1" a="1"/>
  <c r="AY919" i="1" s="1"/>
  <c r="AY920" i="1" a="1"/>
  <c r="AY920" i="1" s="1"/>
  <c r="AY921" i="1" a="1"/>
  <c r="AY921" i="1" s="1"/>
  <c r="AY922" i="1" a="1"/>
  <c r="AY922" i="1"/>
  <c r="AY923" i="1" a="1"/>
  <c r="AY923" i="1" s="1"/>
  <c r="AY924" i="1" a="1"/>
  <c r="AY924" i="1" s="1"/>
  <c r="AY925" i="1" a="1"/>
  <c r="AY925" i="1" s="1"/>
  <c r="AY926" i="1" a="1"/>
  <c r="AY926" i="1" s="1"/>
  <c r="AY927" i="1" a="1"/>
  <c r="AY927" i="1" s="1"/>
  <c r="AY928" i="1" a="1"/>
  <c r="AY928" i="1" s="1"/>
  <c r="AY929" i="1" a="1"/>
  <c r="AY929" i="1" s="1"/>
  <c r="AY930" i="1" a="1"/>
  <c r="AY930" i="1"/>
  <c r="AY931" i="1" a="1"/>
  <c r="AY931" i="1" s="1"/>
  <c r="AY932" i="1" a="1"/>
  <c r="AY932" i="1" s="1"/>
  <c r="AY933" i="1" a="1"/>
  <c r="AY933" i="1" s="1"/>
  <c r="AY934" i="1" a="1"/>
  <c r="AY934" i="1" s="1"/>
  <c r="AY935" i="1" a="1"/>
  <c r="AY935" i="1" s="1"/>
  <c r="AY936" i="1" a="1"/>
  <c r="AY936" i="1" s="1"/>
  <c r="AY937" i="1" a="1"/>
  <c r="AY937" i="1" s="1"/>
  <c r="AY938" i="1" a="1"/>
  <c r="AY938" i="1" s="1"/>
  <c r="AY939" i="1" a="1"/>
  <c r="AY939" i="1" s="1"/>
  <c r="AY940" i="1" a="1"/>
  <c r="AY940" i="1" s="1"/>
  <c r="AY941" i="1" a="1"/>
  <c r="AY941" i="1" s="1"/>
  <c r="AY942" i="1" a="1"/>
  <c r="AY942" i="1" s="1"/>
  <c r="AY943" i="1" a="1"/>
  <c r="AY943" i="1" s="1"/>
  <c r="AY944" i="1" a="1"/>
  <c r="AY944" i="1" s="1"/>
  <c r="AY945" i="1" a="1"/>
  <c r="AY945" i="1" s="1"/>
  <c r="AY946" i="1" a="1"/>
  <c r="AY946" i="1"/>
  <c r="AY947" i="1" a="1"/>
  <c r="AY947" i="1" s="1"/>
  <c r="AY948" i="1" a="1"/>
  <c r="AY948" i="1" s="1"/>
  <c r="AY949" i="1" a="1"/>
  <c r="AY949" i="1" s="1"/>
  <c r="AY950" i="1" a="1"/>
  <c r="AY950" i="1"/>
  <c r="AY951" i="1" a="1"/>
  <c r="AY951" i="1" s="1"/>
  <c r="AY952" i="1" a="1"/>
  <c r="AY952" i="1" s="1"/>
  <c r="AY953" i="1" a="1"/>
  <c r="AY953" i="1" s="1"/>
  <c r="AY954" i="1" a="1"/>
  <c r="AY954" i="1"/>
  <c r="AY955" i="1" a="1"/>
  <c r="AY955" i="1" s="1"/>
  <c r="AY956" i="1" a="1"/>
  <c r="AY956" i="1" s="1"/>
  <c r="AY957" i="1" a="1"/>
  <c r="AY957" i="1" s="1"/>
  <c r="AY958" i="1" a="1"/>
  <c r="AY958" i="1" s="1"/>
  <c r="AY959" i="1" a="1"/>
  <c r="AY959" i="1" s="1"/>
  <c r="AY960" i="1" a="1"/>
  <c r="AY960" i="1" s="1"/>
  <c r="AY961" i="1" a="1"/>
  <c r="AY961" i="1" s="1"/>
  <c r="AY962" i="1" a="1"/>
  <c r="AY962" i="1"/>
  <c r="AY963" i="1" a="1"/>
  <c r="AY963" i="1" s="1"/>
  <c r="AY964" i="1" a="1"/>
  <c r="AY964" i="1" s="1"/>
  <c r="AY965" i="1" a="1"/>
  <c r="AY965" i="1" s="1"/>
  <c r="AY966" i="1" a="1"/>
  <c r="AY966" i="1" s="1"/>
  <c r="AY967" i="1" a="1"/>
  <c r="AY967" i="1" s="1"/>
  <c r="AY968" i="1" a="1"/>
  <c r="AY968" i="1" s="1"/>
  <c r="AY969" i="1" a="1"/>
  <c r="AY969" i="1" s="1"/>
  <c r="AY970" i="1" a="1"/>
  <c r="AY970" i="1" s="1"/>
  <c r="AY971" i="1" a="1"/>
  <c r="AY971" i="1" s="1"/>
  <c r="AY972" i="1" a="1"/>
  <c r="AY972" i="1" s="1"/>
  <c r="AY973" i="1" a="1"/>
  <c r="AY973" i="1" s="1"/>
  <c r="AY974" i="1" a="1"/>
  <c r="AY974" i="1" s="1"/>
  <c r="AY975" i="1" a="1"/>
  <c r="AY975" i="1" s="1"/>
  <c r="AY976" i="1" a="1"/>
  <c r="AY976" i="1" s="1"/>
  <c r="AY977" i="1" a="1"/>
  <c r="AY977" i="1" s="1"/>
  <c r="AY978" i="1" a="1"/>
  <c r="AY978" i="1"/>
  <c r="AY979" i="1" a="1"/>
  <c r="AY979" i="1" s="1"/>
  <c r="AY980" i="1" a="1"/>
  <c r="AY980" i="1" s="1"/>
  <c r="AY981" i="1" a="1"/>
  <c r="AY981" i="1" s="1"/>
  <c r="AY982" i="1" a="1"/>
  <c r="AY982" i="1"/>
  <c r="AY983" i="1" a="1"/>
  <c r="AY983" i="1" s="1"/>
  <c r="AY984" i="1" a="1"/>
  <c r="AY984" i="1" s="1"/>
  <c r="AY985" i="1" a="1"/>
  <c r="AY985" i="1" s="1"/>
  <c r="AY986" i="1" a="1"/>
  <c r="AY986" i="1"/>
  <c r="AY987" i="1" a="1"/>
  <c r="AY987" i="1" s="1"/>
  <c r="AY988" i="1" a="1"/>
  <c r="AY988" i="1" s="1"/>
  <c r="AY989" i="1" a="1"/>
  <c r="AY989" i="1" s="1"/>
  <c r="AY990" i="1" a="1"/>
  <c r="AY990" i="1" s="1"/>
  <c r="AY991" i="1" a="1"/>
  <c r="AY991" i="1" s="1"/>
  <c r="AY992" i="1" a="1"/>
  <c r="AY992" i="1" s="1"/>
  <c r="AY993" i="1" a="1"/>
  <c r="AY993" i="1" s="1"/>
  <c r="AY994" i="1" a="1"/>
  <c r="AY994" i="1"/>
  <c r="AY995" i="1" a="1"/>
  <c r="AY995" i="1" s="1"/>
  <c r="AY996" i="1" a="1"/>
  <c r="AY996" i="1" s="1"/>
  <c r="AY997" i="1" a="1"/>
  <c r="AY997" i="1" s="1"/>
  <c r="AY998" i="1" a="1"/>
  <c r="AY998" i="1" s="1"/>
  <c r="AY999" i="1" a="1"/>
  <c r="AY999" i="1" s="1"/>
  <c r="AY1000" i="1" a="1"/>
  <c r="AY1000" i="1" s="1"/>
  <c r="AY1001" i="1" a="1"/>
  <c r="AY1001" i="1" s="1"/>
  <c r="AY1002" i="1" a="1"/>
  <c r="AY1002" i="1" s="1"/>
  <c r="AY1003" i="1" a="1"/>
  <c r="AY1003" i="1" s="1"/>
  <c r="AY1004" i="1" a="1"/>
  <c r="AY1004" i="1" s="1"/>
  <c r="AY1005" i="1" a="1"/>
  <c r="AY1005" i="1" s="1"/>
  <c r="AY1006" i="1" a="1"/>
  <c r="AY1006" i="1" s="1"/>
  <c r="AY1007" i="1" a="1"/>
  <c r="AY1007" i="1" s="1"/>
  <c r="AY1008" i="1" a="1"/>
  <c r="AY1008" i="1" s="1"/>
  <c r="AY1009" i="1" a="1"/>
  <c r="AY1009" i="1" s="1"/>
  <c r="AY1010" i="1" a="1"/>
  <c r="AY1010" i="1"/>
  <c r="AY1011" i="1" a="1"/>
  <c r="AY1011" i="1" s="1"/>
  <c r="AY1012" i="1" a="1"/>
  <c r="AY1012" i="1" s="1"/>
  <c r="AY1013" i="1" a="1"/>
  <c r="AY1013" i="1" s="1"/>
  <c r="AY1014" i="1" a="1"/>
  <c r="AY1014" i="1"/>
  <c r="AY1015" i="1" a="1"/>
  <c r="AY1015" i="1" s="1"/>
  <c r="AY1016" i="1" a="1"/>
  <c r="AY1016" i="1" s="1"/>
  <c r="AY1017" i="1" a="1"/>
  <c r="AY1017" i="1" s="1"/>
  <c r="AY1018" i="1" a="1"/>
  <c r="AY1018" i="1"/>
  <c r="AY1019" i="1" a="1"/>
  <c r="AY1019" i="1" s="1"/>
  <c r="AY1020" i="1" a="1"/>
  <c r="AY1020" i="1" s="1"/>
  <c r="AY1021" i="1" a="1"/>
  <c r="AY1021" i="1" s="1"/>
  <c r="AY1022" i="1" a="1"/>
  <c r="AY1022" i="1" s="1"/>
  <c r="AY1023" i="1" a="1"/>
  <c r="AY1023" i="1" s="1"/>
  <c r="AY1024" i="1" a="1"/>
  <c r="AY1024" i="1" s="1"/>
  <c r="AY1025" i="1" a="1"/>
  <c r="AY1025" i="1" s="1"/>
  <c r="AY1026" i="1" a="1"/>
  <c r="AY1026" i="1"/>
  <c r="AY1027" i="1" a="1"/>
  <c r="AY1027" i="1" s="1"/>
  <c r="AY1028" i="1" a="1"/>
  <c r="AY1028" i="1" s="1"/>
  <c r="AY1029" i="1" a="1"/>
  <c r="AY1029" i="1" s="1"/>
  <c r="AY1030" i="1" a="1"/>
  <c r="AY1030" i="1" s="1"/>
  <c r="AY1031" i="1" a="1"/>
  <c r="AY1031" i="1" s="1"/>
  <c r="AY1032" i="1" a="1"/>
  <c r="AY1032" i="1" s="1"/>
  <c r="AY1033" i="1" a="1"/>
  <c r="AY1033" i="1" s="1"/>
  <c r="AY1034" i="1" a="1"/>
  <c r="AY1034" i="1" s="1"/>
  <c r="AY1035" i="1" a="1"/>
  <c r="AY1035" i="1" s="1"/>
  <c r="AY1036" i="1" a="1"/>
  <c r="AY1036" i="1" s="1"/>
  <c r="AY1037" i="1" a="1"/>
  <c r="AY1037" i="1" s="1"/>
  <c r="AY1038" i="1" a="1"/>
  <c r="AY1038" i="1" s="1"/>
  <c r="AY1039" i="1" a="1"/>
  <c r="AY1039" i="1" s="1"/>
  <c r="AY1040" i="1" a="1"/>
  <c r="AY1040" i="1" s="1"/>
  <c r="AY1041" i="1" a="1"/>
  <c r="AY1041" i="1" s="1"/>
  <c r="AY1042" i="1" a="1"/>
  <c r="AY1042" i="1"/>
  <c r="AY1043" i="1" a="1"/>
  <c r="AY1043" i="1" s="1"/>
  <c r="AY1044" i="1" a="1"/>
  <c r="AY1044" i="1" s="1"/>
  <c r="AY1045" i="1" a="1"/>
  <c r="AY1045" i="1" s="1"/>
  <c r="AY1046" i="1" a="1"/>
  <c r="AY1046" i="1"/>
  <c r="AY1047" i="1" a="1"/>
  <c r="AY1047" i="1" s="1"/>
  <c r="AY1048" i="1" a="1"/>
  <c r="AY1048" i="1" s="1"/>
  <c r="AY1049" i="1" a="1"/>
  <c r="AY1049" i="1" s="1"/>
  <c r="AY1050" i="1" a="1"/>
  <c r="AY1050" i="1"/>
  <c r="AY1051" i="1" a="1"/>
  <c r="AY1051" i="1" s="1"/>
  <c r="AY1052" i="1" a="1"/>
  <c r="AY1052" i="1" s="1"/>
  <c r="AY1053" i="1" a="1"/>
  <c r="AY1053" i="1" s="1"/>
  <c r="AY1054" i="1" a="1"/>
  <c r="AY1054" i="1" s="1"/>
  <c r="AY1055" i="1" a="1"/>
  <c r="AY1055" i="1" s="1"/>
  <c r="AY1056" i="1" a="1"/>
  <c r="AY1056" i="1" s="1"/>
  <c r="AY1057" i="1" a="1"/>
  <c r="AY1057" i="1" s="1"/>
  <c r="AY1058" i="1" a="1"/>
  <c r="AY1058" i="1"/>
  <c r="AY1059" i="1" a="1"/>
  <c r="AY1059" i="1" s="1"/>
  <c r="AY1060" i="1" a="1"/>
  <c r="AY1060" i="1" s="1"/>
  <c r="AY1061" i="1" a="1"/>
  <c r="AY1061" i="1" s="1"/>
  <c r="AY1062" i="1" a="1"/>
  <c r="AY1062" i="1" s="1"/>
  <c r="AY1063" i="1" a="1"/>
  <c r="AY1063" i="1" s="1"/>
  <c r="AY1064" i="1" a="1"/>
  <c r="AY1064" i="1" s="1"/>
  <c r="AY1065" i="1" a="1"/>
  <c r="AY1065" i="1" s="1"/>
  <c r="AY1066" i="1" a="1"/>
  <c r="AY1066" i="1" s="1"/>
  <c r="AY1067" i="1" a="1"/>
  <c r="AY1067" i="1" s="1"/>
  <c r="AY1068" i="1" a="1"/>
  <c r="AY1068" i="1" s="1"/>
  <c r="AY1069" i="1" a="1"/>
  <c r="AY1069" i="1" s="1"/>
  <c r="AY1070" i="1" a="1"/>
  <c r="AY1070" i="1" s="1"/>
  <c r="AY1071" i="1" a="1"/>
  <c r="AY1071" i="1" s="1"/>
  <c r="AY1072" i="1" a="1"/>
  <c r="AY1072" i="1" s="1"/>
  <c r="AY1073" i="1" a="1"/>
  <c r="AY1073" i="1" s="1"/>
  <c r="AY1074" i="1" a="1"/>
  <c r="AY1074" i="1"/>
  <c r="AY1075" i="1" a="1"/>
  <c r="AY1075" i="1" s="1"/>
  <c r="AY1076" i="1" a="1"/>
  <c r="AY1076" i="1" s="1"/>
  <c r="AY1077" i="1" a="1"/>
  <c r="AY1077" i="1" s="1"/>
  <c r="AY1078" i="1" a="1"/>
  <c r="AY1078" i="1"/>
  <c r="AY1079" i="1" a="1"/>
  <c r="AY1079" i="1" s="1"/>
  <c r="AY1080" i="1" a="1"/>
  <c r="AY1080" i="1" s="1"/>
  <c r="AY1081" i="1" a="1"/>
  <c r="AY1081" i="1" s="1"/>
  <c r="AY1082" i="1" a="1"/>
  <c r="AY1082" i="1"/>
  <c r="AY1083" i="1" a="1"/>
  <c r="AY1083" i="1" s="1"/>
  <c r="AY1084" i="1" a="1"/>
  <c r="AY1084" i="1" s="1"/>
  <c r="AY1085" i="1" a="1"/>
  <c r="AY1085" i="1" s="1"/>
  <c r="AY1086" i="1" a="1"/>
  <c r="AY1086" i="1" s="1"/>
  <c r="AY1087" i="1" a="1"/>
  <c r="AY1087" i="1" s="1"/>
  <c r="AY1088" i="1" a="1"/>
  <c r="AY1088" i="1" s="1"/>
  <c r="AY1089" i="1" a="1"/>
  <c r="AY1089" i="1" s="1"/>
  <c r="AY1090" i="1" a="1"/>
  <c r="AY1090" i="1"/>
  <c r="AY1091" i="1" a="1"/>
  <c r="AY1091" i="1" s="1"/>
  <c r="AY1092" i="1" a="1"/>
  <c r="AY1092" i="1" s="1"/>
  <c r="AY1093" i="1" a="1"/>
  <c r="AY1093" i="1" s="1"/>
  <c r="AY1094" i="1" a="1"/>
  <c r="AY1094" i="1" s="1"/>
  <c r="AY1095" i="1" a="1"/>
  <c r="AY1095" i="1" s="1"/>
  <c r="AY1096" i="1" a="1"/>
  <c r="AY1096" i="1" s="1"/>
  <c r="AY1097" i="1" a="1"/>
  <c r="AY1097" i="1" s="1"/>
  <c r="AY1098" i="1" a="1"/>
  <c r="AY1098" i="1" s="1"/>
  <c r="AY1099" i="1" a="1"/>
  <c r="AY1099" i="1" s="1"/>
  <c r="AY1100" i="1" a="1"/>
  <c r="AY1100" i="1" s="1"/>
  <c r="AY1101" i="1" a="1"/>
  <c r="AY1101" i="1" s="1"/>
  <c r="AY1102" i="1" a="1"/>
  <c r="AY1102" i="1" s="1"/>
  <c r="AY1103" i="1" a="1"/>
  <c r="AY1103" i="1" s="1"/>
  <c r="AY1104" i="1" a="1"/>
  <c r="AY1104" i="1" s="1"/>
  <c r="AY1105" i="1" a="1"/>
  <c r="AY1105" i="1" s="1"/>
  <c r="AY1106" i="1" a="1"/>
  <c r="AY1106" i="1"/>
  <c r="AY1107" i="1" a="1"/>
  <c r="AY1107" i="1" s="1"/>
  <c r="AY1108" i="1" a="1"/>
  <c r="AY1108" i="1" s="1"/>
  <c r="AY1109" i="1" a="1"/>
  <c r="AY1109" i="1" s="1"/>
  <c r="AY1110" i="1" a="1"/>
  <c r="AY1110" i="1"/>
  <c r="AY1111" i="1" a="1"/>
  <c r="AY1111" i="1" s="1"/>
  <c r="AY1112" i="1" a="1"/>
  <c r="AY1112" i="1" s="1"/>
  <c r="AY1113" i="1" a="1"/>
  <c r="AY1113" i="1" s="1"/>
  <c r="AY1114" i="1" a="1"/>
  <c r="AY1114" i="1"/>
  <c r="AY1115" i="1" a="1"/>
  <c r="AY1115" i="1" s="1"/>
  <c r="AY1116" i="1" a="1"/>
  <c r="AY1116" i="1" s="1"/>
  <c r="AY1117" i="1" a="1"/>
  <c r="AY1117" i="1" s="1"/>
  <c r="AY1118" i="1" a="1"/>
  <c r="AY1118" i="1" s="1"/>
  <c r="AY1119" i="1" a="1"/>
  <c r="AY1119" i="1" s="1"/>
  <c r="AY1120" i="1" a="1"/>
  <c r="AY1120" i="1" s="1"/>
  <c r="AY1121" i="1" a="1"/>
  <c r="AY1121" i="1" s="1"/>
  <c r="AY1122" i="1" a="1"/>
  <c r="AY1122" i="1"/>
  <c r="AY1123" i="1" a="1"/>
  <c r="AY1123" i="1" s="1"/>
  <c r="AY1124" i="1" a="1"/>
  <c r="AY1124" i="1" s="1"/>
  <c r="AY1125" i="1" a="1"/>
  <c r="AY1125" i="1" s="1"/>
  <c r="AY1126" i="1" a="1"/>
  <c r="AY1126" i="1" s="1"/>
  <c r="AY1127" i="1" a="1"/>
  <c r="AY1127" i="1" s="1"/>
  <c r="AY1128" i="1" a="1"/>
  <c r="AY1128" i="1" s="1"/>
  <c r="AY1129" i="1" a="1"/>
  <c r="AY1129" i="1" s="1"/>
  <c r="AY1130" i="1" a="1"/>
  <c r="AY1130" i="1" s="1"/>
  <c r="AY1131" i="1" a="1"/>
  <c r="AY1131" i="1" s="1"/>
  <c r="AY1132" i="1" a="1"/>
  <c r="AY1132" i="1" s="1"/>
  <c r="AY1133" i="1" a="1"/>
  <c r="AY1133" i="1" s="1"/>
  <c r="AY1134" i="1" a="1"/>
  <c r="AY1134" i="1" s="1"/>
  <c r="AY1135" i="1" a="1"/>
  <c r="AY1135" i="1" s="1"/>
  <c r="AY1136" i="1" a="1"/>
  <c r="AY1136" i="1" s="1"/>
  <c r="AY1137" i="1" a="1"/>
  <c r="AY1137" i="1" s="1"/>
  <c r="AY1138" i="1" a="1"/>
  <c r="AY1138" i="1"/>
  <c r="AY1139" i="1" a="1"/>
  <c r="AY1139" i="1" s="1"/>
  <c r="AY1140" i="1" a="1"/>
  <c r="AY1140" i="1" s="1"/>
  <c r="AY1141" i="1" a="1"/>
  <c r="AY1141" i="1" s="1"/>
  <c r="AY1142" i="1" a="1"/>
  <c r="AY1142" i="1"/>
  <c r="AY1143" i="1" a="1"/>
  <c r="AY1143" i="1" s="1"/>
  <c r="AY1144" i="1" a="1"/>
  <c r="AY1144" i="1" s="1"/>
  <c r="AY1145" i="1" a="1"/>
  <c r="AY1145" i="1" s="1"/>
  <c r="AY1146" i="1" a="1"/>
  <c r="AY1146" i="1"/>
  <c r="AY1147" i="1" a="1"/>
  <c r="AY1147" i="1" s="1"/>
  <c r="AY1148" i="1" a="1"/>
  <c r="AY1148" i="1" s="1"/>
  <c r="AY1149" i="1" a="1"/>
  <c r="AY1149" i="1" s="1"/>
  <c r="AY1150" i="1" a="1"/>
  <c r="AY1150" i="1" s="1"/>
  <c r="AY1151" i="1" a="1"/>
  <c r="AY1151" i="1" s="1"/>
  <c r="AY1152" i="1" a="1"/>
  <c r="AY1152" i="1" s="1"/>
  <c r="AY1153" i="1" a="1"/>
  <c r="AY1153" i="1" s="1"/>
  <c r="AY1154" i="1" a="1"/>
  <c r="AY1154" i="1"/>
  <c r="AY1155" i="1" a="1"/>
  <c r="AY1155" i="1" s="1"/>
  <c r="AY1156" i="1" a="1"/>
  <c r="AY1156" i="1" s="1"/>
  <c r="AY1157" i="1" a="1"/>
  <c r="AY1157" i="1" s="1"/>
  <c r="AY1158" i="1" a="1"/>
  <c r="AY1158" i="1" s="1"/>
  <c r="AY1159" i="1" a="1"/>
  <c r="AY1159" i="1" s="1"/>
  <c r="AY1160" i="1" a="1"/>
  <c r="AY1160" i="1" s="1"/>
  <c r="AY1161" i="1" a="1"/>
  <c r="AY1161" i="1" s="1"/>
  <c r="AY1162" i="1" a="1"/>
  <c r="AY1162" i="1" s="1"/>
  <c r="AY1163" i="1" a="1"/>
  <c r="AY1163" i="1" s="1"/>
  <c r="AY1164" i="1" a="1"/>
  <c r="AY1164" i="1" s="1"/>
  <c r="AY1165" i="1" a="1"/>
  <c r="AY1165" i="1" s="1"/>
  <c r="AY1166" i="1" a="1"/>
  <c r="AY1166" i="1" s="1"/>
  <c r="AY1167" i="1" a="1"/>
  <c r="AY1167" i="1" s="1"/>
  <c r="AY1168" i="1" a="1"/>
  <c r="AY1168" i="1" s="1"/>
  <c r="AY1169" i="1" a="1"/>
  <c r="AY1169" i="1" s="1"/>
  <c r="AY1170" i="1" a="1"/>
  <c r="AY1170" i="1"/>
  <c r="AY1171" i="1" a="1"/>
  <c r="AY1171" i="1" s="1"/>
  <c r="AY1172" i="1" a="1"/>
  <c r="AY1172" i="1" s="1"/>
  <c r="AY1173" i="1" a="1"/>
  <c r="AY1173" i="1" s="1"/>
  <c r="AY1174" i="1" a="1"/>
  <c r="AY1174" i="1"/>
  <c r="AY1175" i="1" a="1"/>
  <c r="AY1175" i="1" s="1"/>
  <c r="AY1176" i="1" a="1"/>
  <c r="AY1176" i="1" s="1"/>
  <c r="AY1177" i="1" a="1"/>
  <c r="AY1177" i="1" s="1"/>
  <c r="AY1178" i="1" a="1"/>
  <c r="AY1178" i="1"/>
  <c r="AY1179" i="1" a="1"/>
  <c r="AY1179" i="1" s="1"/>
  <c r="AY1180" i="1" a="1"/>
  <c r="AY1180" i="1" s="1"/>
  <c r="AY1181" i="1" a="1"/>
  <c r="AY1181" i="1" s="1"/>
  <c r="AY1182" i="1" a="1"/>
  <c r="AY1182" i="1" s="1"/>
  <c r="AY1183" i="1" a="1"/>
  <c r="AY1183" i="1" s="1"/>
  <c r="AY1184" i="1" a="1"/>
  <c r="AY1184" i="1" s="1"/>
  <c r="AY1185" i="1" a="1"/>
  <c r="AY1185" i="1" s="1"/>
  <c r="AY1186" i="1" a="1"/>
  <c r="AY1186" i="1"/>
  <c r="AY1187" i="1" a="1"/>
  <c r="AY1187" i="1" s="1"/>
  <c r="AY1188" i="1" a="1"/>
  <c r="AY1188" i="1" s="1"/>
  <c r="AY1189" i="1" a="1"/>
  <c r="AY1189" i="1" s="1"/>
  <c r="AY1190" i="1" a="1"/>
  <c r="AY1190" i="1" s="1"/>
  <c r="AY1191" i="1" a="1"/>
  <c r="AY1191" i="1" s="1"/>
  <c r="AY1192" i="1" a="1"/>
  <c r="AY1192" i="1" s="1"/>
  <c r="AY1193" i="1" a="1"/>
  <c r="AY1193" i="1" s="1"/>
  <c r="AY1194" i="1" a="1"/>
  <c r="AY1194" i="1" s="1"/>
  <c r="AY1195" i="1" a="1"/>
  <c r="AY1195" i="1" s="1"/>
  <c r="AY1196" i="1" a="1"/>
  <c r="AY1196" i="1" s="1"/>
  <c r="AY1197" i="1" a="1"/>
  <c r="AY1197" i="1" s="1"/>
  <c r="AY1198" i="1" a="1"/>
  <c r="AY1198" i="1" s="1"/>
  <c r="AY1199" i="1" a="1"/>
  <c r="AY1199" i="1" s="1"/>
  <c r="AY1200" i="1" a="1"/>
  <c r="AY1200" i="1" s="1"/>
  <c r="AY1201" i="1" a="1"/>
  <c r="AY1201" i="1" s="1"/>
  <c r="AY1202" i="1" a="1"/>
  <c r="AY1202" i="1"/>
  <c r="AY1203" i="1" a="1"/>
  <c r="AY1203" i="1" s="1"/>
  <c r="AY1204" i="1" a="1"/>
  <c r="AY1204" i="1" s="1"/>
  <c r="AY1205" i="1" a="1"/>
  <c r="AY1205" i="1" s="1"/>
  <c r="AY1206" i="1" a="1"/>
  <c r="AY1206" i="1"/>
  <c r="AY1207" i="1" a="1"/>
  <c r="AY1207" i="1" s="1"/>
  <c r="AY1208" i="1" a="1"/>
  <c r="AY1208" i="1" s="1"/>
  <c r="AY1209" i="1" a="1"/>
  <c r="AY1209" i="1" s="1"/>
  <c r="AY1210" i="1" a="1"/>
  <c r="AY1210" i="1" s="1"/>
  <c r="AY1211" i="1" a="1"/>
  <c r="AY1211" i="1" s="1"/>
  <c r="AY1212" i="1" a="1"/>
  <c r="AY1212" i="1" s="1"/>
  <c r="AY1213" i="1" a="1"/>
  <c r="AY1213" i="1" s="1"/>
  <c r="AY1214" i="1" a="1"/>
  <c r="AY1214" i="1" s="1"/>
  <c r="AY1215" i="1" a="1"/>
  <c r="AY1215" i="1" s="1"/>
  <c r="AY1216" i="1" a="1"/>
  <c r="AY1216" i="1" s="1"/>
  <c r="AY1217" i="1" a="1"/>
  <c r="AY1217" i="1" s="1"/>
  <c r="AY1218" i="1" a="1"/>
  <c r="AY1218" i="1"/>
  <c r="AY1219" i="1" a="1"/>
  <c r="AY1219" i="1" s="1"/>
  <c r="AY1220" i="1" a="1"/>
  <c r="AY1220" i="1" s="1"/>
  <c r="AY1221" i="1" a="1"/>
  <c r="AY1221" i="1" s="1"/>
  <c r="AY1222" i="1" a="1"/>
  <c r="AY1222" i="1" s="1"/>
  <c r="AY1223" i="1" a="1"/>
  <c r="AY1223" i="1" s="1"/>
  <c r="AY1224" i="1" a="1"/>
  <c r="AY1224" i="1" s="1"/>
  <c r="AY1225" i="1" a="1"/>
  <c r="AY1225" i="1" s="1"/>
  <c r="AY1226" i="1" a="1"/>
  <c r="AY1226" i="1" s="1"/>
  <c r="AY1227" i="1" a="1"/>
  <c r="AY1227" i="1" s="1"/>
  <c r="AY1228" i="1" a="1"/>
  <c r="AY1228" i="1" s="1"/>
  <c r="AY1229" i="1" a="1"/>
  <c r="AY1229" i="1" s="1"/>
  <c r="AY1230" i="1" a="1"/>
  <c r="AY1230" i="1" s="1"/>
  <c r="AY1231" i="1" a="1"/>
  <c r="AY1231" i="1" s="1"/>
  <c r="AY1232" i="1" a="1"/>
  <c r="AY1232" i="1" s="1"/>
  <c r="AY1233" i="1" a="1"/>
  <c r="AY1233" i="1" s="1"/>
  <c r="AY1234" i="1" a="1"/>
  <c r="AY1234" i="1"/>
  <c r="AY1235" i="1" a="1"/>
  <c r="AY1235" i="1" s="1"/>
  <c r="AY1236" i="1" a="1"/>
  <c r="AY1236" i="1" s="1"/>
  <c r="AY1237" i="1" a="1"/>
  <c r="AY1237" i="1" s="1"/>
  <c r="AY1238" i="1" a="1"/>
  <c r="AY1238" i="1"/>
  <c r="AY1239" i="1" a="1"/>
  <c r="AY1239" i="1" s="1"/>
  <c r="AY1240" i="1" a="1"/>
  <c r="AY1240" i="1" s="1"/>
  <c r="AY1241" i="1" a="1"/>
  <c r="AY1241" i="1" s="1"/>
  <c r="AY1242" i="1" a="1"/>
  <c r="AY1242" i="1" s="1"/>
  <c r="AY1243" i="1" a="1"/>
  <c r="AY1243" i="1" s="1"/>
  <c r="AY1244" i="1" a="1"/>
  <c r="AY1244" i="1" s="1"/>
  <c r="AY1245" i="1" a="1"/>
  <c r="AY1245" i="1" s="1"/>
  <c r="AY1246" i="1" a="1"/>
  <c r="AY1246" i="1" s="1"/>
  <c r="AY1247" i="1" a="1"/>
  <c r="AY1247" i="1" s="1"/>
  <c r="AY1248" i="1" a="1"/>
  <c r="AY1248" i="1" s="1"/>
  <c r="AY1249" i="1" a="1"/>
  <c r="AY1249" i="1" s="1"/>
  <c r="AY1250" i="1" a="1"/>
  <c r="AY1250" i="1"/>
  <c r="AY1251" i="1" a="1"/>
  <c r="AY1251" i="1" s="1"/>
  <c r="AY1252" i="1" a="1"/>
  <c r="AY1252" i="1" s="1"/>
  <c r="AY1253" i="1" a="1"/>
  <c r="AY1253" i="1" s="1"/>
  <c r="AY1254" i="1" a="1"/>
  <c r="AY1254" i="1" s="1"/>
  <c r="AY1255" i="1" a="1"/>
  <c r="AY1255" i="1" s="1"/>
  <c r="AY1256" i="1" a="1"/>
  <c r="AY1256" i="1" s="1"/>
  <c r="AY1257" i="1" a="1"/>
  <c r="AY1257" i="1" s="1"/>
  <c r="AY1258" i="1" a="1"/>
  <c r="AY1258" i="1" s="1"/>
  <c r="AY1259" i="1" a="1"/>
  <c r="AY1259" i="1" s="1"/>
  <c r="AY1260" i="1" a="1"/>
  <c r="AY1260" i="1" s="1"/>
  <c r="AY1261" i="1" a="1"/>
  <c r="AY1261" i="1" s="1"/>
  <c r="AY1262" i="1" a="1"/>
  <c r="AY1262" i="1" s="1"/>
  <c r="AY1263" i="1" a="1"/>
  <c r="AY1263" i="1" s="1"/>
  <c r="AY1264" i="1" a="1"/>
  <c r="AY1264" i="1" s="1"/>
  <c r="AY1265" i="1" a="1"/>
  <c r="AY1265" i="1" s="1"/>
  <c r="AY1266" i="1" a="1"/>
  <c r="AY1266" i="1"/>
  <c r="AY1267" i="1" a="1"/>
  <c r="AY1267" i="1" s="1"/>
  <c r="AY1268" i="1" a="1"/>
  <c r="AY1268" i="1" s="1"/>
  <c r="AY1269" i="1" a="1"/>
  <c r="AY1269" i="1" s="1"/>
  <c r="AY1270" i="1" a="1"/>
  <c r="AY1270" i="1"/>
  <c r="AY1271" i="1" a="1"/>
  <c r="AY1271" i="1" s="1"/>
  <c r="AY1272" i="1" a="1"/>
  <c r="AY1272" i="1" s="1"/>
  <c r="AY1273" i="1" a="1"/>
  <c r="AY1273" i="1" s="1"/>
  <c r="AY1274" i="1" a="1"/>
  <c r="AY1274" i="1"/>
  <c r="AY1275" i="1" a="1"/>
  <c r="AY1275" i="1" s="1"/>
  <c r="AY1276" i="1" a="1"/>
  <c r="AY1276" i="1" s="1"/>
  <c r="AY1277" i="1" a="1"/>
  <c r="AY1277" i="1" s="1"/>
  <c r="AY1278" i="1" a="1"/>
  <c r="AY1278" i="1" s="1"/>
  <c r="AY1279" i="1" a="1"/>
  <c r="AY1279" i="1" s="1"/>
  <c r="AY1280" i="1" a="1"/>
  <c r="AY1280" i="1" s="1"/>
  <c r="AY1281" i="1" a="1"/>
  <c r="AY1281" i="1" s="1"/>
  <c r="AY1282" i="1" a="1"/>
  <c r="AY1282" i="1"/>
  <c r="AY1283" i="1" a="1"/>
  <c r="AY1283" i="1" s="1"/>
  <c r="AY1284" i="1" a="1"/>
  <c r="AY1284" i="1" s="1"/>
  <c r="AY1285" i="1" a="1"/>
  <c r="AY1285" i="1" s="1"/>
  <c r="AY1286" i="1" a="1"/>
  <c r="AY1286" i="1" s="1"/>
  <c r="AY1287" i="1" a="1"/>
  <c r="AY1287" i="1" s="1"/>
  <c r="AY1288" i="1" a="1"/>
  <c r="AY1288" i="1" s="1"/>
  <c r="AY1289" i="1" a="1"/>
  <c r="AY1289" i="1" s="1"/>
  <c r="AY1290" i="1" a="1"/>
  <c r="AY1290" i="1" s="1"/>
  <c r="AY1291" i="1" a="1"/>
  <c r="AY1291" i="1" s="1"/>
  <c r="AY1292" i="1" a="1"/>
  <c r="AY1292" i="1" s="1"/>
  <c r="AY1293" i="1" a="1"/>
  <c r="AY1293" i="1" s="1"/>
  <c r="AY1294" i="1" a="1"/>
  <c r="AY1294" i="1" s="1"/>
  <c r="AY1295" i="1" a="1"/>
  <c r="AY1295" i="1" s="1"/>
  <c r="AY1296" i="1" a="1"/>
  <c r="AY1296" i="1" s="1"/>
  <c r="AY1297" i="1" a="1"/>
  <c r="AY1297" i="1" s="1"/>
  <c r="AY1298" i="1" a="1"/>
  <c r="AY1298" i="1"/>
  <c r="AY1299" i="1" a="1"/>
  <c r="AY1299" i="1" s="1"/>
  <c r="AY1300" i="1" a="1"/>
  <c r="AY1300" i="1" s="1"/>
  <c r="AY1301" i="1" a="1"/>
  <c r="AY1301" i="1" s="1"/>
  <c r="AY1302" i="1" a="1"/>
  <c r="AY1302" i="1"/>
  <c r="AY1303" i="1" a="1"/>
  <c r="AY1303" i="1" s="1"/>
  <c r="AY1304" i="1" a="1"/>
  <c r="AY1304" i="1" s="1"/>
  <c r="AY1305" i="1" a="1"/>
  <c r="AY1305" i="1" s="1"/>
  <c r="AY1306" i="1" a="1"/>
  <c r="AY1306" i="1"/>
  <c r="AY1307" i="1" a="1"/>
  <c r="AY1307" i="1" s="1"/>
  <c r="AY1308" i="1" a="1"/>
  <c r="AY1308" i="1" s="1"/>
  <c r="AY1309" i="1" a="1"/>
  <c r="AY1309" i="1" s="1"/>
  <c r="AY1310" i="1" a="1"/>
  <c r="AY1310" i="1" s="1"/>
  <c r="AY1311" i="1" a="1"/>
  <c r="AY1311" i="1" s="1"/>
  <c r="AY1312" i="1" a="1"/>
  <c r="AY1312" i="1" s="1"/>
  <c r="AY1313" i="1" a="1"/>
  <c r="AY1313" i="1" s="1"/>
  <c r="AY1314" i="1" a="1"/>
  <c r="AY1314" i="1"/>
  <c r="AY1315" i="1" a="1"/>
  <c r="AY1315" i="1" s="1"/>
  <c r="AY1316" i="1" a="1"/>
  <c r="AY1316" i="1" s="1"/>
  <c r="AY1317" i="1" a="1"/>
  <c r="AY1317" i="1" s="1"/>
  <c r="AY1318" i="1" a="1"/>
  <c r="AY1318" i="1" s="1"/>
  <c r="AY1319" i="1" a="1"/>
  <c r="AY1319" i="1" s="1"/>
  <c r="AY1320" i="1" a="1"/>
  <c r="AY1320" i="1" s="1"/>
  <c r="AY1321" i="1" a="1"/>
  <c r="AY1321" i="1" s="1"/>
  <c r="AY1322" i="1" a="1"/>
  <c r="AY1322" i="1" s="1"/>
  <c r="AY1323" i="1" a="1"/>
  <c r="AY1323" i="1" s="1"/>
  <c r="AY1324" i="1" a="1"/>
  <c r="AY1324" i="1" s="1"/>
  <c r="AY1325" i="1" a="1"/>
  <c r="AY1325" i="1" s="1"/>
  <c r="AY1326" i="1" a="1"/>
  <c r="AY1326" i="1" s="1"/>
  <c r="AY1327" i="1" a="1"/>
  <c r="AY1327" i="1" s="1"/>
  <c r="AY1328" i="1" a="1"/>
  <c r="AY1328" i="1" s="1"/>
  <c r="AY1329" i="1" a="1"/>
  <c r="AY1329" i="1"/>
  <c r="AY1330" i="1" a="1"/>
  <c r="AY1330" i="1"/>
  <c r="AY1331" i="1" a="1"/>
  <c r="AY1331" i="1"/>
  <c r="AY1332" i="1" a="1"/>
  <c r="AY1332" i="1" s="1"/>
  <c r="AY1333" i="1" a="1"/>
  <c r="AY1333" i="1"/>
  <c r="AY1334" i="1" a="1"/>
  <c r="AY1334" i="1"/>
  <c r="AY1335" i="1" a="1"/>
  <c r="AY1335" i="1"/>
  <c r="AY1336" i="1" a="1"/>
  <c r="AY1336" i="1" s="1"/>
  <c r="AY1337" i="1" a="1"/>
  <c r="AY1337" i="1"/>
  <c r="AY1338" i="1" a="1"/>
  <c r="AY1338" i="1"/>
  <c r="AY1339" i="1" a="1"/>
  <c r="AY1339" i="1"/>
  <c r="AY1340" i="1" a="1"/>
  <c r="AY1340" i="1" s="1"/>
  <c r="AY1341" i="1" a="1"/>
  <c r="AY1341" i="1"/>
  <c r="AY1342" i="1" a="1"/>
  <c r="AY1342" i="1"/>
  <c r="AY1343" i="1" a="1"/>
  <c r="AY1343" i="1"/>
  <c r="AY1344" i="1" a="1"/>
  <c r="AY1344" i="1" s="1"/>
  <c r="AY1345" i="1" a="1"/>
  <c r="AY1345" i="1"/>
  <c r="AY1346" i="1" a="1"/>
  <c r="AY1346" i="1" s="1"/>
  <c r="AY1347" i="1" a="1"/>
  <c r="AY1347" i="1" s="1"/>
  <c r="AY1348" i="1" a="1"/>
  <c r="AY1348" i="1" s="1"/>
  <c r="AY1349" i="1" a="1"/>
  <c r="AY1349" i="1"/>
  <c r="AY1350" i="1" a="1"/>
  <c r="AY1350" i="1" s="1"/>
  <c r="AY1351" i="1" a="1"/>
  <c r="AY1351" i="1" s="1"/>
  <c r="AY1352" i="1" a="1"/>
  <c r="AY1352" i="1" s="1"/>
  <c r="AY1353" i="1" a="1"/>
  <c r="AY1353" i="1"/>
  <c r="AY1354" i="1" a="1"/>
  <c r="AY1354" i="1" s="1"/>
  <c r="AY1355" i="1" a="1"/>
  <c r="AY1355" i="1" s="1"/>
  <c r="AY1356" i="1" a="1"/>
  <c r="AY1356" i="1" s="1"/>
  <c r="AY1357" i="1" a="1"/>
  <c r="AY1357" i="1"/>
  <c r="AY1358" i="1" a="1"/>
  <c r="AY1358" i="1" s="1"/>
  <c r="AY1359" i="1" a="1"/>
  <c r="AY1359" i="1" s="1"/>
  <c r="AY1360" i="1" a="1"/>
  <c r="AY1360" i="1" s="1"/>
  <c r="AY1361" i="1" a="1"/>
  <c r="AY1361" i="1"/>
  <c r="AY1362" i="1" a="1"/>
  <c r="AY1362" i="1" s="1"/>
  <c r="AY1363" i="1" a="1"/>
  <c r="AY1363" i="1" s="1"/>
  <c r="AY1364" i="1" a="1"/>
  <c r="AY1364" i="1" s="1"/>
  <c r="AY1365" i="1" a="1"/>
  <c r="AY1365" i="1"/>
  <c r="AY1366" i="1" a="1"/>
  <c r="AY1366" i="1" s="1"/>
  <c r="AY1367" i="1" a="1"/>
  <c r="AY1367" i="1" s="1"/>
  <c r="AY1368" i="1" a="1"/>
  <c r="AY1368" i="1" s="1"/>
  <c r="AY1369" i="1" a="1"/>
  <c r="AY1369" i="1"/>
  <c r="AY1370" i="1" a="1"/>
  <c r="AY1370" i="1" s="1"/>
  <c r="AY1371" i="1" a="1"/>
  <c r="AY1371" i="1" s="1"/>
  <c r="AY1372" i="1" a="1"/>
  <c r="AY1372" i="1" s="1"/>
  <c r="AY1373" i="1" a="1"/>
  <c r="AY1373" i="1"/>
  <c r="AY1374" i="1" a="1"/>
  <c r="AY1374" i="1" s="1"/>
  <c r="AY1375" i="1" a="1"/>
  <c r="AY1375" i="1" s="1"/>
  <c r="AY1376" i="1" a="1"/>
  <c r="AY1376" i="1" s="1"/>
  <c r="AY1377" i="1" a="1"/>
  <c r="AY1377" i="1"/>
  <c r="AY1378" i="1" a="1"/>
  <c r="AY1378" i="1" s="1"/>
  <c r="AY1379" i="1" a="1"/>
  <c r="AY1379" i="1" s="1"/>
  <c r="AY1380" i="1" a="1"/>
  <c r="AY1380" i="1" s="1"/>
  <c r="AY1381" i="1" a="1"/>
  <c r="AY1381" i="1"/>
  <c r="AY1382" i="1" a="1"/>
  <c r="AY1382" i="1" s="1"/>
  <c r="AY1383" i="1" a="1"/>
  <c r="AY1383" i="1" s="1"/>
  <c r="AY1384" i="1" a="1"/>
  <c r="AY1384" i="1" s="1"/>
  <c r="AY1385" i="1" a="1"/>
  <c r="AY1385" i="1"/>
  <c r="AY1386" i="1" a="1"/>
  <c r="AY1386" i="1" s="1"/>
  <c r="AY1387" i="1" a="1"/>
  <c r="AY1387" i="1" s="1"/>
  <c r="AY1388" i="1" a="1"/>
  <c r="AY1388" i="1" s="1"/>
  <c r="AY1389" i="1" a="1"/>
  <c r="AY1389" i="1"/>
  <c r="AY1390" i="1" a="1"/>
  <c r="AY1390" i="1" s="1"/>
  <c r="AY1391" i="1" a="1"/>
  <c r="AY1391" i="1" s="1"/>
  <c r="AY1392" i="1" a="1"/>
  <c r="AY1392" i="1" s="1"/>
  <c r="AY1393" i="1" a="1"/>
  <c r="AY1393" i="1"/>
  <c r="AY1394" i="1" a="1"/>
  <c r="AY1394" i="1" s="1"/>
  <c r="AY1395" i="1" a="1"/>
  <c r="AY1395" i="1" s="1"/>
  <c r="AY1396" i="1" a="1"/>
  <c r="AY1396" i="1" s="1"/>
  <c r="AY1397" i="1" a="1"/>
  <c r="AY1397" i="1"/>
  <c r="AY1398" i="1" a="1"/>
  <c r="AY1398" i="1" s="1"/>
  <c r="AY1399" i="1" a="1"/>
  <c r="AY1399" i="1" s="1"/>
  <c r="AY1400" i="1" a="1"/>
  <c r="AY1400" i="1" s="1"/>
  <c r="AY1401" i="1" a="1"/>
  <c r="AY1401" i="1"/>
  <c r="AY1402" i="1" a="1"/>
  <c r="AY1402" i="1" s="1"/>
  <c r="AY1403" i="1" a="1"/>
  <c r="AY1403" i="1" s="1"/>
  <c r="AY1404" i="1" a="1"/>
  <c r="AY1404" i="1" s="1"/>
  <c r="AY1405" i="1" a="1"/>
  <c r="AY1405" i="1"/>
  <c r="AY1406" i="1" a="1"/>
  <c r="AY1406" i="1" s="1"/>
  <c r="AY1407" i="1" a="1"/>
  <c r="AY1407" i="1" s="1"/>
  <c r="AY1408" i="1" a="1"/>
  <c r="AY1408" i="1" s="1"/>
  <c r="AY1409" i="1" a="1"/>
  <c r="AY1409" i="1"/>
  <c r="AY1410" i="1" a="1"/>
  <c r="AY1410" i="1" s="1"/>
  <c r="AY1411" i="1" a="1"/>
  <c r="AY1411" i="1" s="1"/>
  <c r="AY1412" i="1" a="1"/>
  <c r="AY1412" i="1" s="1"/>
  <c r="AY1413" i="1" a="1"/>
  <c r="AY1413" i="1"/>
  <c r="AY1414" i="1" a="1"/>
  <c r="AY1414" i="1" s="1"/>
  <c r="AY1415" i="1" a="1"/>
  <c r="AY1415" i="1" s="1"/>
  <c r="AY1416" i="1" a="1"/>
  <c r="AY1416" i="1" s="1"/>
  <c r="AY1417" i="1" a="1"/>
  <c r="AY1417" i="1"/>
  <c r="AY1418" i="1" a="1"/>
  <c r="AY1418" i="1" s="1"/>
  <c r="AY1419" i="1" a="1"/>
  <c r="AY1419" i="1" s="1"/>
  <c r="AY1420" i="1" a="1"/>
  <c r="AY1420" i="1" s="1"/>
  <c r="AY1421" i="1" a="1"/>
  <c r="AY1421" i="1"/>
  <c r="AY1422" i="1" a="1"/>
  <c r="AY1422" i="1" s="1"/>
  <c r="AY1423" i="1" a="1"/>
  <c r="AY1423" i="1" s="1"/>
  <c r="AY1424" i="1" a="1"/>
  <c r="AY1424" i="1" s="1"/>
  <c r="AY1425" i="1" a="1"/>
  <c r="AY1425" i="1"/>
  <c r="AY1426" i="1" a="1"/>
  <c r="AY1426" i="1" s="1"/>
  <c r="AY1427" i="1" a="1"/>
  <c r="AY1427" i="1" s="1"/>
  <c r="AY1428" i="1" a="1"/>
  <c r="AY1428" i="1" s="1"/>
  <c r="AY1429" i="1" a="1"/>
  <c r="AY1429" i="1"/>
  <c r="AY1430" i="1" a="1"/>
  <c r="AY1430" i="1" s="1"/>
  <c r="AY1431" i="1" a="1"/>
  <c r="AY1431" i="1" s="1"/>
  <c r="AY1432" i="1" a="1"/>
  <c r="AY1432" i="1" s="1"/>
  <c r="AY1433" i="1" a="1"/>
  <c r="AY1433" i="1"/>
  <c r="AY1434" i="1" a="1"/>
  <c r="AY1434" i="1" s="1"/>
  <c r="AY1435" i="1" a="1"/>
  <c r="AY1435" i="1" s="1"/>
  <c r="AY1436" i="1" a="1"/>
  <c r="AY1436" i="1" s="1"/>
  <c r="AY1437" i="1" a="1"/>
  <c r="AY1437" i="1"/>
  <c r="AY1438" i="1" a="1"/>
  <c r="AY1438" i="1" s="1"/>
  <c r="AY1439" i="1" a="1"/>
  <c r="AY1439" i="1" s="1"/>
  <c r="AY1440" i="1" a="1"/>
  <c r="AY1440" i="1" s="1"/>
  <c r="AY1441" i="1" a="1"/>
  <c r="AY1441" i="1"/>
  <c r="AY1442" i="1" a="1"/>
  <c r="AY1442" i="1" s="1"/>
  <c r="AY1443" i="1" a="1"/>
  <c r="AY1443" i="1" s="1"/>
  <c r="AY1444" i="1" a="1"/>
  <c r="AY1444" i="1" s="1"/>
  <c r="AY1445" i="1" a="1"/>
  <c r="AY1445" i="1"/>
  <c r="AY1446" i="1" a="1"/>
  <c r="AY1446" i="1" s="1"/>
  <c r="AY1447" i="1" a="1"/>
  <c r="AY1447" i="1" s="1"/>
  <c r="AY1448" i="1" a="1"/>
  <c r="AY1448" i="1" s="1"/>
  <c r="AY1449" i="1" a="1"/>
  <c r="AY1449" i="1"/>
  <c r="AY1450" i="1" a="1"/>
  <c r="AY1450" i="1" s="1"/>
  <c r="AY1451" i="1" a="1"/>
  <c r="AY1451" i="1" s="1"/>
  <c r="AY1452" i="1" a="1"/>
  <c r="AY1452" i="1" s="1"/>
  <c r="AY1453" i="1" a="1"/>
  <c r="AY1453" i="1"/>
  <c r="AY1454" i="1" a="1"/>
  <c r="AY1454" i="1" s="1"/>
  <c r="AY1455" i="1" a="1"/>
  <c r="AY1455" i="1" s="1"/>
  <c r="AY1456" i="1" a="1"/>
  <c r="AY1456" i="1" s="1"/>
  <c r="AY1457" i="1" a="1"/>
  <c r="AY1457" i="1"/>
  <c r="AY1458" i="1" a="1"/>
  <c r="AY1458" i="1" s="1"/>
  <c r="AY1459" i="1" a="1"/>
  <c r="AY1459" i="1" s="1"/>
  <c r="AY1460" i="1" a="1"/>
  <c r="AY1460" i="1" s="1"/>
  <c r="AY1461" i="1" a="1"/>
  <c r="AY1461" i="1"/>
  <c r="AY1462" i="1" a="1"/>
  <c r="AY1462" i="1" s="1"/>
  <c r="AY1463" i="1" a="1"/>
  <c r="AY1463" i="1" s="1"/>
  <c r="AY1464" i="1" a="1"/>
  <c r="AY1464" i="1" s="1"/>
  <c r="AY1465" i="1" a="1"/>
  <c r="AY1465" i="1"/>
  <c r="AY1466" i="1" a="1"/>
  <c r="AY1466" i="1" s="1"/>
  <c r="AY1467" i="1" a="1"/>
  <c r="AY1467" i="1" s="1"/>
  <c r="AY1468" i="1" a="1"/>
  <c r="AY1468" i="1" s="1"/>
  <c r="AY1469" i="1" a="1"/>
  <c r="AY1469" i="1"/>
  <c r="AY1470" i="1" a="1"/>
  <c r="AY1470" i="1" s="1"/>
  <c r="AY1471" i="1" a="1"/>
  <c r="AY1471" i="1" s="1"/>
  <c r="AY1472" i="1" a="1"/>
  <c r="AY1472" i="1" s="1"/>
  <c r="AY1473" i="1" a="1"/>
  <c r="AY1473" i="1"/>
  <c r="AY1474" i="1" a="1"/>
  <c r="AY1474" i="1" s="1"/>
  <c r="AY1475" i="1" a="1"/>
  <c r="AY1475" i="1" s="1"/>
  <c r="AY1476" i="1" a="1"/>
  <c r="AY1476" i="1" s="1"/>
  <c r="AY1477" i="1" a="1"/>
  <c r="AY1477" i="1"/>
  <c r="AY1478" i="1" a="1"/>
  <c r="AY1478" i="1" s="1"/>
  <c r="AY1479" i="1" a="1"/>
  <c r="AY1479" i="1" s="1"/>
  <c r="AY1480" i="1" a="1"/>
  <c r="AY1480" i="1" s="1"/>
  <c r="AY1481" i="1" a="1"/>
  <c r="AY1481" i="1"/>
  <c r="AY1482" i="1" a="1"/>
  <c r="AY1482" i="1" s="1"/>
  <c r="AY1483" i="1" a="1"/>
  <c r="AY1483" i="1" s="1"/>
  <c r="AY1484" i="1" a="1"/>
  <c r="AY1484" i="1" s="1"/>
  <c r="AY1485" i="1" a="1"/>
  <c r="AY1485" i="1"/>
  <c r="AY1486" i="1" a="1"/>
  <c r="AY1486" i="1" s="1"/>
  <c r="AY1487" i="1" a="1"/>
  <c r="AY1487" i="1" s="1"/>
  <c r="AY1488" i="1" a="1"/>
  <c r="AY1488" i="1" s="1"/>
  <c r="AY1489" i="1" a="1"/>
  <c r="AY1489" i="1"/>
  <c r="AY1490" i="1" a="1"/>
  <c r="AY1490" i="1" s="1"/>
  <c r="AY1491" i="1" a="1"/>
  <c r="AY1491" i="1" s="1"/>
  <c r="AY1492" i="1" a="1"/>
  <c r="AY1492" i="1" s="1"/>
  <c r="AY1493" i="1" a="1"/>
  <c r="AY1493" i="1"/>
  <c r="AY1494" i="1" a="1"/>
  <c r="AY1494" i="1" s="1"/>
  <c r="AY1495" i="1" a="1"/>
  <c r="AY1495" i="1" s="1"/>
  <c r="AY1496" i="1" a="1"/>
  <c r="AY1496" i="1" s="1"/>
  <c r="AY1497" i="1" a="1"/>
  <c r="AY1497" i="1"/>
  <c r="AY1498" i="1" a="1"/>
  <c r="AY1498" i="1" s="1"/>
  <c r="AY1499" i="1" a="1"/>
  <c r="AY1499" i="1" s="1"/>
  <c r="AY1500" i="1" a="1"/>
  <c r="AY1500" i="1" s="1"/>
  <c r="AY1501" i="1" a="1"/>
  <c r="AY1501" i="1"/>
  <c r="AY1502" i="1" a="1"/>
  <c r="AY1502" i="1" s="1"/>
  <c r="AY1503" i="1" a="1"/>
  <c r="AY1503" i="1" s="1"/>
  <c r="AY1504" i="1" a="1"/>
  <c r="AY1504" i="1" s="1"/>
  <c r="AY1505" i="1" a="1"/>
  <c r="AY1505" i="1"/>
  <c r="AY1506" i="1" a="1"/>
  <c r="AY1506" i="1" s="1"/>
  <c r="AY1507" i="1" a="1"/>
  <c r="AY1507" i="1" s="1"/>
  <c r="AY1508" i="1" a="1"/>
  <c r="AY1508" i="1" s="1"/>
  <c r="AY1509" i="1" a="1"/>
  <c r="AY1509" i="1"/>
  <c r="AY1510" i="1" a="1"/>
  <c r="AY1510" i="1" s="1"/>
  <c r="AY1511" i="1" a="1"/>
  <c r="AY1511" i="1" s="1"/>
  <c r="AY1512" i="1" a="1"/>
  <c r="AY1512" i="1" s="1"/>
  <c r="AY1513" i="1" a="1"/>
  <c r="AY1513" i="1"/>
  <c r="AY1514" i="1" a="1"/>
  <c r="AY1514" i="1" s="1"/>
  <c r="AY1515" i="1" a="1"/>
  <c r="AY1515" i="1" s="1"/>
  <c r="AY1516" i="1" a="1"/>
  <c r="AY1516" i="1" s="1"/>
  <c r="AY1517" i="1" a="1"/>
  <c r="AY1517" i="1"/>
  <c r="AY1518" i="1" a="1"/>
  <c r="AY1518" i="1" s="1"/>
  <c r="AY1519" i="1" a="1"/>
  <c r="AY1519" i="1" s="1"/>
  <c r="AY1520" i="1" a="1"/>
  <c r="AY1520" i="1" s="1"/>
  <c r="AY1521" i="1" a="1"/>
  <c r="AY1521" i="1"/>
  <c r="AY1522" i="1" a="1"/>
  <c r="AY1522" i="1" s="1"/>
  <c r="AY1523" i="1" a="1"/>
  <c r="AY1523" i="1" s="1"/>
  <c r="AY1524" i="1" a="1"/>
  <c r="AY1524" i="1" s="1"/>
  <c r="AY1525" i="1" a="1"/>
  <c r="AY1525" i="1"/>
  <c r="AY1526" i="1" a="1"/>
  <c r="AY1526" i="1" s="1"/>
  <c r="AY1527" i="1" a="1"/>
  <c r="AY1527" i="1" s="1"/>
  <c r="AY1528" i="1" a="1"/>
  <c r="AY1528" i="1" s="1"/>
  <c r="AY1529" i="1" a="1"/>
  <c r="AY1529" i="1"/>
  <c r="AY1530" i="1" a="1"/>
  <c r="AY1530" i="1" s="1"/>
  <c r="AY1531" i="1" a="1"/>
  <c r="AY1531" i="1" s="1"/>
  <c r="AY1532" i="1" a="1"/>
  <c r="AY1532" i="1" s="1"/>
  <c r="AY1533" i="1" a="1"/>
  <c r="AY1533" i="1"/>
  <c r="AY1534" i="1" a="1"/>
  <c r="AY1534" i="1" s="1"/>
  <c r="AY1535" i="1" a="1"/>
  <c r="AY1535" i="1" s="1"/>
  <c r="AY1536" i="1" a="1"/>
  <c r="AY1536" i="1" s="1"/>
  <c r="AY1537" i="1" a="1"/>
  <c r="AY1537" i="1"/>
  <c r="AY1538" i="1" a="1"/>
  <c r="AY1538" i="1" s="1"/>
  <c r="AY1539" i="1" a="1"/>
  <c r="AY1539" i="1" s="1"/>
  <c r="AY1540" i="1" a="1"/>
  <c r="AY1540" i="1" s="1"/>
  <c r="AY1541" i="1" a="1"/>
  <c r="AY1541" i="1"/>
  <c r="AY1542" i="1" a="1"/>
  <c r="AY1542" i="1" s="1"/>
  <c r="AY1543" i="1" a="1"/>
  <c r="AY1543" i="1" s="1"/>
  <c r="AY1544" i="1" a="1"/>
  <c r="AY1544" i="1" s="1"/>
  <c r="AY1545" i="1" a="1"/>
  <c r="AY1545" i="1"/>
  <c r="AY1546" i="1" a="1"/>
  <c r="AY1546" i="1" s="1"/>
  <c r="AY1547" i="1" a="1"/>
  <c r="AY1547" i="1" s="1"/>
  <c r="AY1548" i="1" a="1"/>
  <c r="AY1548" i="1" s="1"/>
  <c r="AY1549" i="1" a="1"/>
  <c r="AY1549" i="1"/>
  <c r="AY1550" i="1" a="1"/>
  <c r="AY1550" i="1" s="1"/>
  <c r="AY1551" i="1" a="1"/>
  <c r="AY1551" i="1" s="1"/>
  <c r="AY1552" i="1" a="1"/>
  <c r="AY1552" i="1" s="1"/>
  <c r="AY1553" i="1" a="1"/>
  <c r="AY1553" i="1"/>
  <c r="AY1554" i="1" a="1"/>
  <c r="AY1554" i="1" s="1"/>
  <c r="AY1555" i="1" a="1"/>
  <c r="AY1555" i="1" s="1"/>
  <c r="AY1556" i="1" a="1"/>
  <c r="AY1556" i="1" s="1"/>
  <c r="AY1557" i="1" a="1"/>
  <c r="AY1557" i="1"/>
  <c r="AY1558" i="1" a="1"/>
  <c r="AY1558" i="1" s="1"/>
  <c r="AY1559" i="1" a="1"/>
  <c r="AY1559" i="1" s="1"/>
  <c r="AY1560" i="1" a="1"/>
  <c r="AY1560" i="1" s="1"/>
  <c r="AY1561" i="1" a="1"/>
  <c r="AY1561" i="1"/>
  <c r="AY1562" i="1" a="1"/>
  <c r="AY1562" i="1" s="1"/>
  <c r="AY1563" i="1" a="1"/>
  <c r="AY1563" i="1" s="1"/>
  <c r="AY1564" i="1" a="1"/>
  <c r="AY1564" i="1" s="1"/>
  <c r="AY1565" i="1" a="1"/>
  <c r="AY1565" i="1"/>
  <c r="AY1566" i="1" a="1"/>
  <c r="AY1566" i="1" s="1"/>
  <c r="AY1567" i="1" a="1"/>
  <c r="AY1567" i="1" s="1"/>
  <c r="AY1568" i="1" a="1"/>
  <c r="AY1568" i="1" s="1"/>
  <c r="AY1569" i="1" a="1"/>
  <c r="AY1569" i="1"/>
  <c r="AY1570" i="1" a="1"/>
  <c r="AY1570" i="1" s="1"/>
  <c r="AY1571" i="1" a="1"/>
  <c r="AY1571" i="1" s="1"/>
  <c r="AY1572" i="1" a="1"/>
  <c r="AY1572" i="1" s="1"/>
  <c r="AY1573" i="1" a="1"/>
  <c r="AY1573" i="1"/>
  <c r="AY1574" i="1" a="1"/>
  <c r="AY1574" i="1" s="1"/>
  <c r="AY1575" i="1" a="1"/>
  <c r="AY1575" i="1" s="1"/>
  <c r="AY1576" i="1" a="1"/>
  <c r="AY1576" i="1" s="1"/>
  <c r="AY1577" i="1" a="1"/>
  <c r="AY1577" i="1"/>
  <c r="AY1578" i="1" a="1"/>
  <c r="AY1578" i="1" s="1"/>
  <c r="AY1579" i="1" a="1"/>
  <c r="AY1579" i="1" s="1"/>
  <c r="AY1580" i="1" a="1"/>
  <c r="AY1580" i="1" s="1"/>
  <c r="AY1581" i="1" a="1"/>
  <c r="AY1581" i="1"/>
  <c r="AY1582" i="1" a="1"/>
  <c r="AY1582" i="1" s="1"/>
  <c r="AY1583" i="1" a="1"/>
  <c r="AY1583" i="1" s="1"/>
  <c r="AY1584" i="1" a="1"/>
  <c r="AY1584" i="1" s="1"/>
  <c r="AY1585" i="1" a="1"/>
  <c r="AY1585" i="1"/>
  <c r="AY1586" i="1" a="1"/>
  <c r="AY1586" i="1" s="1"/>
  <c r="AY1587" i="1" a="1"/>
  <c r="AY1587" i="1" s="1"/>
  <c r="AY1588" i="1" a="1"/>
  <c r="AY1588" i="1" s="1"/>
  <c r="AY1589" i="1" a="1"/>
  <c r="AY1589" i="1"/>
  <c r="AY1590" i="1" a="1"/>
  <c r="AY1590" i="1" s="1"/>
  <c r="AY1591" i="1" a="1"/>
  <c r="AY1591" i="1" s="1"/>
  <c r="AY1592" i="1" a="1"/>
  <c r="AY1592" i="1" s="1"/>
  <c r="AY1593" i="1" a="1"/>
  <c r="AY1593" i="1"/>
  <c r="AY1594" i="1" a="1"/>
  <c r="AY1594" i="1" s="1"/>
  <c r="AY1595" i="1" a="1"/>
  <c r="AY1595" i="1" s="1"/>
  <c r="AY1596" i="1" a="1"/>
  <c r="AY1596" i="1" s="1"/>
  <c r="AY1597" i="1" a="1"/>
  <c r="AY1597" i="1" s="1"/>
  <c r="AY1598" i="1" a="1"/>
  <c r="AY1598" i="1" s="1"/>
  <c r="AY1599" i="1" a="1"/>
  <c r="AY1599" i="1" s="1"/>
  <c r="AY1600" i="1" a="1"/>
  <c r="AY1600" i="1" s="1"/>
  <c r="AY1601" i="1" a="1"/>
  <c r="AY1601" i="1"/>
  <c r="AY1602" i="1" a="1"/>
  <c r="AY1602" i="1" s="1"/>
  <c r="AY1603" i="1" a="1"/>
  <c r="AY1603" i="1" s="1"/>
  <c r="AY1604" i="1" a="1"/>
  <c r="AY1604" i="1" s="1"/>
  <c r="AY1605" i="1" a="1"/>
  <c r="AY1605" i="1" s="1"/>
  <c r="AY1606" i="1" a="1"/>
  <c r="AY1606" i="1" s="1"/>
  <c r="AY1607" i="1" a="1"/>
  <c r="AY1607" i="1" s="1"/>
  <c r="AY1608" i="1" a="1"/>
  <c r="AY1608" i="1" s="1"/>
  <c r="AY1609" i="1" a="1"/>
  <c r="AY1609" i="1" s="1"/>
  <c r="AY1610" i="1" a="1"/>
  <c r="AY1610" i="1" s="1"/>
  <c r="AY1611" i="1" a="1"/>
  <c r="AY1611" i="1" s="1"/>
  <c r="AY1612" i="1" a="1"/>
  <c r="AY1612" i="1" s="1"/>
  <c r="AY1613" i="1" a="1"/>
  <c r="AY1613" i="1" s="1"/>
  <c r="AY1614" i="1" a="1"/>
  <c r="AY1614" i="1" s="1"/>
  <c r="AY1615" i="1" a="1"/>
  <c r="AY1615" i="1" s="1"/>
  <c r="AY1616" i="1" a="1"/>
  <c r="AY1616" i="1" s="1"/>
  <c r="AY1617" i="1" a="1"/>
  <c r="AY1617" i="1"/>
  <c r="AY1618" i="1" a="1"/>
  <c r="AY1618" i="1" s="1"/>
  <c r="AY1619" i="1" a="1"/>
  <c r="AY1619" i="1" s="1"/>
  <c r="AY1620" i="1" a="1"/>
  <c r="AY1620" i="1" s="1"/>
  <c r="AY1621" i="1" a="1"/>
  <c r="AY1621" i="1" s="1"/>
  <c r="AY1622" i="1" a="1"/>
  <c r="AY1622" i="1" s="1"/>
  <c r="AY1623" i="1" a="1"/>
  <c r="AY1623" i="1" s="1"/>
  <c r="AY1624" i="1" a="1"/>
  <c r="AY1624" i="1" s="1"/>
  <c r="AY1625" i="1" a="1"/>
  <c r="AY1625" i="1"/>
  <c r="AY1626" i="1" a="1"/>
  <c r="AY1626" i="1" s="1"/>
  <c r="AY1627" i="1" a="1"/>
  <c r="AY1627" i="1" s="1"/>
  <c r="AY1628" i="1" a="1"/>
  <c r="AY1628" i="1" s="1"/>
  <c r="AY1629" i="1" a="1"/>
  <c r="AY1629" i="1" s="1"/>
  <c r="AY1630" i="1" a="1"/>
  <c r="AY1630" i="1" s="1"/>
  <c r="AY1631" i="1" a="1"/>
  <c r="AY1631" i="1" s="1"/>
  <c r="AY1632" i="1" a="1"/>
  <c r="AY1632" i="1" s="1"/>
  <c r="AY1633" i="1" a="1"/>
  <c r="AY1633" i="1"/>
  <c r="AY1634" i="1" a="1"/>
  <c r="AY1634" i="1" s="1"/>
  <c r="AY1635" i="1" a="1"/>
  <c r="AY1635" i="1" s="1"/>
  <c r="AY1636" i="1" a="1"/>
  <c r="AY1636" i="1" s="1"/>
  <c r="AY1637" i="1" a="1"/>
  <c r="AY1637" i="1" s="1"/>
  <c r="AY1638" i="1" a="1"/>
  <c r="AY1638" i="1" s="1"/>
  <c r="AY1639" i="1" a="1"/>
  <c r="AY1639" i="1" s="1"/>
  <c r="AY1640" i="1" a="1"/>
  <c r="AY1640" i="1" s="1"/>
  <c r="AY1641" i="1" a="1"/>
  <c r="AY1641" i="1"/>
  <c r="AY1642" i="1" a="1"/>
  <c r="AY1642" i="1" s="1"/>
  <c r="AY1643" i="1" a="1"/>
  <c r="AY1643" i="1" s="1"/>
  <c r="AY1644" i="1" a="1"/>
  <c r="AY1644" i="1" s="1"/>
  <c r="AY1645" i="1" a="1"/>
  <c r="AY1645" i="1" s="1"/>
  <c r="AY1646" i="1" a="1"/>
  <c r="AY1646" i="1" s="1"/>
  <c r="AY1647" i="1" a="1"/>
  <c r="AY1647" i="1" s="1"/>
  <c r="AY1648" i="1" a="1"/>
  <c r="AY1648" i="1" s="1"/>
  <c r="AY1649" i="1" a="1"/>
  <c r="AY1649" i="1"/>
  <c r="AY1650" i="1" a="1"/>
  <c r="AY1650" i="1" s="1"/>
  <c r="AY1651" i="1" a="1"/>
  <c r="AY1651" i="1" s="1"/>
  <c r="AY1652" i="1" a="1"/>
  <c r="AY1652" i="1" s="1"/>
  <c r="AY1653" i="1" a="1"/>
  <c r="AY1653" i="1" s="1"/>
  <c r="AY1654" i="1" a="1"/>
  <c r="AY1654" i="1" s="1"/>
  <c r="AY1655" i="1" a="1"/>
  <c r="AY1655" i="1" s="1"/>
  <c r="AY1656" i="1" a="1"/>
  <c r="AY1656" i="1" s="1"/>
  <c r="AY1657" i="1" a="1"/>
  <c r="AY1657" i="1"/>
  <c r="AY1658" i="1" a="1"/>
  <c r="AY1658" i="1" s="1"/>
  <c r="AY1659" i="1" a="1"/>
  <c r="AY1659" i="1" s="1"/>
  <c r="AY1660" i="1" a="1"/>
  <c r="AY1660" i="1" s="1"/>
  <c r="AY1661" i="1" a="1"/>
  <c r="AY1661" i="1" s="1"/>
  <c r="AY1662" i="1" a="1"/>
  <c r="AY1662" i="1" s="1"/>
  <c r="AY1663" i="1" a="1"/>
  <c r="AY1663" i="1" s="1"/>
  <c r="AY1664" i="1" a="1"/>
  <c r="AY1664" i="1" s="1"/>
  <c r="AY1665" i="1" a="1"/>
  <c r="AY1665" i="1"/>
  <c r="AY1666" i="1" a="1"/>
  <c r="AY1666" i="1" s="1"/>
  <c r="AY1667" i="1" a="1"/>
  <c r="AY1667" i="1" s="1"/>
  <c r="AY1668" i="1" a="1"/>
  <c r="AY1668" i="1" s="1"/>
  <c r="AY1669" i="1" a="1"/>
  <c r="AY1669" i="1" s="1"/>
  <c r="AY1670" i="1" a="1"/>
  <c r="AY1670" i="1" s="1"/>
  <c r="AY1671" i="1" a="1"/>
  <c r="AY1671" i="1" s="1"/>
  <c r="AY1672" i="1" a="1"/>
  <c r="AY1672" i="1" s="1"/>
  <c r="AY1673" i="1" a="1"/>
  <c r="AY1673" i="1"/>
  <c r="AY1674" i="1" a="1"/>
  <c r="AY1674" i="1" s="1"/>
  <c r="AY1675" i="1" a="1"/>
  <c r="AY1675" i="1" s="1"/>
  <c r="AY1676" i="1" a="1"/>
  <c r="AY1676" i="1" s="1"/>
  <c r="AY1677" i="1" a="1"/>
  <c r="AY1677" i="1" s="1"/>
  <c r="AY1678" i="1" a="1"/>
  <c r="AY1678" i="1" s="1"/>
  <c r="AY1679" i="1" a="1"/>
  <c r="AY1679" i="1" s="1"/>
  <c r="AY1680" i="1" a="1"/>
  <c r="AY1680" i="1" s="1"/>
  <c r="AY1681" i="1" a="1"/>
  <c r="AY1681" i="1"/>
  <c r="AY1682" i="1" a="1"/>
  <c r="AY1682" i="1" s="1"/>
  <c r="AY1683" i="1" a="1"/>
  <c r="AY1683" i="1" s="1"/>
  <c r="AY1684" i="1" a="1"/>
  <c r="AY1684" i="1" s="1"/>
  <c r="AY1685" i="1" a="1"/>
  <c r="AY1685" i="1" s="1"/>
  <c r="AY1686" i="1" a="1"/>
  <c r="AY1686" i="1" s="1"/>
  <c r="AY1687" i="1" a="1"/>
  <c r="AY1687" i="1" s="1"/>
  <c r="AY1688" i="1" a="1"/>
  <c r="AY1688" i="1" s="1"/>
  <c r="AY1689" i="1" a="1"/>
  <c r="AY1689" i="1"/>
  <c r="AY1690" i="1" a="1"/>
  <c r="AY1690" i="1" s="1"/>
  <c r="AY1691" i="1" a="1"/>
  <c r="AY1691" i="1" s="1"/>
  <c r="AY1692" i="1" a="1"/>
  <c r="AY1692" i="1" s="1"/>
  <c r="AY1693" i="1" a="1"/>
  <c r="AY1693" i="1" s="1"/>
  <c r="AY1694" i="1" a="1"/>
  <c r="AY1694" i="1" s="1"/>
  <c r="AY1695" i="1" a="1"/>
  <c r="AY1695" i="1" s="1"/>
  <c r="AY1696" i="1" a="1"/>
  <c r="AY1696" i="1" s="1"/>
  <c r="AY1697" i="1" a="1"/>
  <c r="AY1697" i="1"/>
  <c r="AY1698" i="1" a="1"/>
  <c r="AY1698" i="1" s="1"/>
  <c r="AY1699" i="1" a="1"/>
  <c r="AY1699" i="1" s="1"/>
  <c r="AY1700" i="1" a="1"/>
  <c r="AY1700" i="1" s="1"/>
  <c r="AY1701" i="1" a="1"/>
  <c r="AY1701" i="1" s="1"/>
  <c r="AY1702" i="1" a="1"/>
  <c r="AY1702" i="1" s="1"/>
  <c r="AY1703" i="1" a="1"/>
  <c r="AY1703" i="1" s="1"/>
  <c r="AY1704" i="1" a="1"/>
  <c r="AY1704" i="1" s="1"/>
  <c r="AY1705" i="1" a="1"/>
  <c r="AY1705" i="1"/>
  <c r="AY1706" i="1" a="1"/>
  <c r="AY1706" i="1" s="1"/>
  <c r="AY1707" i="1" a="1"/>
  <c r="AY1707" i="1" s="1"/>
  <c r="AY1708" i="1" a="1"/>
  <c r="AY1708" i="1" s="1"/>
  <c r="AY1709" i="1" a="1"/>
  <c r="AY1709" i="1" s="1"/>
  <c r="AY1710" i="1" a="1"/>
  <c r="AY1710" i="1" s="1"/>
  <c r="AY1711" i="1" a="1"/>
  <c r="AY1711" i="1" s="1"/>
  <c r="AY1712" i="1" a="1"/>
  <c r="AY1712" i="1" s="1"/>
  <c r="AY1713" i="1" a="1"/>
  <c r="AY1713" i="1"/>
  <c r="AY1714" i="1" a="1"/>
  <c r="AY1714" i="1" s="1"/>
  <c r="AY1715" i="1" a="1"/>
  <c r="AY1715" i="1" s="1"/>
  <c r="AY1716" i="1" a="1"/>
  <c r="AY1716" i="1" s="1"/>
  <c r="AY1717" i="1" a="1"/>
  <c r="AY1717" i="1" s="1"/>
  <c r="AY1718" i="1" a="1"/>
  <c r="AY1718" i="1" s="1"/>
  <c r="AY1719" i="1" a="1"/>
  <c r="AY1719" i="1" s="1"/>
  <c r="AY1720" i="1" a="1"/>
  <c r="AY1720" i="1" s="1"/>
  <c r="AY1721" i="1" a="1"/>
  <c r="AY1721" i="1"/>
  <c r="AY1722" i="1" a="1"/>
  <c r="AY1722" i="1" s="1"/>
  <c r="AY1723" i="1" a="1"/>
  <c r="AY1723" i="1" s="1"/>
  <c r="AY1724" i="1" a="1"/>
  <c r="AY1724" i="1" s="1"/>
  <c r="AY1725" i="1" a="1"/>
  <c r="AY1725" i="1" s="1"/>
  <c r="AY1726" i="1" a="1"/>
  <c r="AY1726" i="1" s="1"/>
  <c r="AY1727" i="1" a="1"/>
  <c r="AY1727" i="1" s="1"/>
  <c r="AY1728" i="1" a="1"/>
  <c r="AY1728" i="1" s="1"/>
  <c r="AY1729" i="1" a="1"/>
  <c r="AY1729" i="1"/>
  <c r="AY1730" i="1" a="1"/>
  <c r="AY1730" i="1" s="1"/>
  <c r="AY1731" i="1" a="1"/>
  <c r="AY1731" i="1" s="1"/>
  <c r="AY1732" i="1" a="1"/>
  <c r="AY1732" i="1" s="1"/>
  <c r="AY1733" i="1" a="1"/>
  <c r="AY1733" i="1" s="1"/>
  <c r="AY1734" i="1" a="1"/>
  <c r="AY1734" i="1" s="1"/>
  <c r="AY1735" i="1" a="1"/>
  <c r="AY1735" i="1" s="1"/>
  <c r="AY1736" i="1" a="1"/>
  <c r="AY1736" i="1" s="1"/>
  <c r="AY1737" i="1" a="1"/>
  <c r="AY1737" i="1"/>
  <c r="AY1738" i="1" a="1"/>
  <c r="AY1738" i="1" s="1"/>
  <c r="AY1739" i="1" a="1"/>
  <c r="AY1739" i="1" s="1"/>
  <c r="AY1740" i="1" a="1"/>
  <c r="AY1740" i="1" s="1"/>
  <c r="AY1741" i="1" a="1"/>
  <c r="AY1741" i="1" s="1"/>
  <c r="AY1742" i="1" a="1"/>
  <c r="AY1742" i="1" s="1"/>
  <c r="AY1743" i="1" a="1"/>
  <c r="AY1743" i="1" s="1"/>
  <c r="AY1744" i="1" a="1"/>
  <c r="AY1744" i="1" s="1"/>
  <c r="AY1745" i="1" a="1"/>
  <c r="AY1745" i="1"/>
  <c r="AY1746" i="1" a="1"/>
  <c r="AY1746" i="1" s="1"/>
  <c r="AY1747" i="1" a="1"/>
  <c r="AY1747" i="1" s="1"/>
  <c r="AY1748" i="1" a="1"/>
  <c r="AY1748" i="1" s="1"/>
  <c r="AY1749" i="1" a="1"/>
  <c r="AY1749" i="1" s="1"/>
  <c r="AY1750" i="1" a="1"/>
  <c r="AY1750" i="1" s="1"/>
  <c r="AY1751" i="1" a="1"/>
  <c r="AY1751" i="1" s="1"/>
  <c r="AY1752" i="1" a="1"/>
  <c r="AY1752" i="1" s="1"/>
  <c r="AY1753" i="1" a="1"/>
  <c r="AY1753" i="1"/>
  <c r="AY1754" i="1" a="1"/>
  <c r="AY1754" i="1" s="1"/>
  <c r="AY1755" i="1" a="1"/>
  <c r="AY1755" i="1" s="1"/>
  <c r="AY1756" i="1" a="1"/>
  <c r="AY1756" i="1" s="1"/>
  <c r="AY1757" i="1" a="1"/>
  <c r="AY1757" i="1" s="1"/>
  <c r="AY1758" i="1" a="1"/>
  <c r="AY1758" i="1" s="1"/>
  <c r="AY1759" i="1" a="1"/>
  <c r="AY1759" i="1" s="1"/>
  <c r="AY1760" i="1" a="1"/>
  <c r="AY1760" i="1" s="1"/>
  <c r="AY1761" i="1" a="1"/>
  <c r="AY1761" i="1"/>
  <c r="AY1762" i="1" a="1"/>
  <c r="AY1762" i="1" s="1"/>
  <c r="AY1763" i="1" a="1"/>
  <c r="AY1763" i="1" s="1"/>
  <c r="AY1764" i="1" a="1"/>
  <c r="AY1764" i="1" s="1"/>
  <c r="AY1765" i="1" a="1"/>
  <c r="AY1765" i="1" s="1"/>
  <c r="AY1766" i="1" a="1"/>
  <c r="AY1766" i="1" s="1"/>
  <c r="AY1767" i="1" a="1"/>
  <c r="AY1767" i="1" s="1"/>
  <c r="AY1768" i="1" a="1"/>
  <c r="AY1768" i="1" s="1"/>
  <c r="AY1769" i="1" a="1"/>
  <c r="AY1769" i="1"/>
  <c r="AY1770" i="1" a="1"/>
  <c r="AY1770" i="1" s="1"/>
  <c r="AY1771" i="1" a="1"/>
  <c r="AY1771" i="1" s="1"/>
  <c r="AY1772" i="1" a="1"/>
  <c r="AY1772" i="1" s="1"/>
  <c r="AY1773" i="1" a="1"/>
  <c r="AY1773" i="1" s="1"/>
  <c r="AY1774" i="1" a="1"/>
  <c r="AY1774" i="1" s="1"/>
  <c r="AY1775" i="1" a="1"/>
  <c r="AY1775" i="1" s="1"/>
  <c r="AY1776" i="1" a="1"/>
  <c r="AY1776" i="1" s="1"/>
  <c r="AY1777" i="1" a="1"/>
  <c r="AY1777" i="1"/>
  <c r="AY1778" i="1" a="1"/>
  <c r="AY1778" i="1" s="1"/>
  <c r="AY1779" i="1" a="1"/>
  <c r="AY1779" i="1" s="1"/>
  <c r="AY1780" i="1" a="1"/>
  <c r="AY1780" i="1" s="1"/>
  <c r="AY1781" i="1" a="1"/>
  <c r="AY1781" i="1" s="1"/>
  <c r="AY1782" i="1" a="1"/>
  <c r="AY1782" i="1" s="1"/>
  <c r="AY1783" i="1" a="1"/>
  <c r="AY1783" i="1" s="1"/>
  <c r="AY1784" i="1" a="1"/>
  <c r="AY1784" i="1" s="1"/>
  <c r="AY1785" i="1" a="1"/>
  <c r="AY1785" i="1" s="1"/>
  <c r="AY1786" i="1" a="1"/>
  <c r="AY1786" i="1" s="1"/>
  <c r="AY1787" i="1" a="1"/>
  <c r="AY1787" i="1" s="1"/>
  <c r="AY1788" i="1" a="1"/>
  <c r="AY1788" i="1" s="1"/>
  <c r="AY1789" i="1" a="1"/>
  <c r="AY1789" i="1" s="1"/>
  <c r="AY1790" i="1" a="1"/>
  <c r="AY1790" i="1" s="1"/>
  <c r="AY1791" i="1" a="1"/>
  <c r="AY1791" i="1" s="1"/>
  <c r="AY1792" i="1" a="1"/>
  <c r="AY1792" i="1" s="1"/>
  <c r="AY1793" i="1" a="1"/>
  <c r="AY1793" i="1"/>
  <c r="AY1794" i="1" a="1"/>
  <c r="AY1794" i="1" s="1"/>
  <c r="AY1795" i="1" a="1"/>
  <c r="AY1795" i="1" s="1"/>
  <c r="AY1796" i="1" a="1"/>
  <c r="AY1796" i="1" s="1"/>
  <c r="AY1797" i="1" a="1"/>
  <c r="AY1797" i="1"/>
  <c r="AY1798" i="1" a="1"/>
  <c r="AY1798" i="1" s="1"/>
  <c r="AY1799" i="1" a="1"/>
  <c r="AY1799" i="1" s="1"/>
  <c r="AY1800" i="1" a="1"/>
  <c r="AY1800" i="1" s="1"/>
  <c r="AY1801" i="1" a="1"/>
  <c r="AY1801" i="1"/>
  <c r="AY1802" i="1" a="1"/>
  <c r="AY1802" i="1" s="1"/>
  <c r="AY1803" i="1" a="1"/>
  <c r="AY1803" i="1" s="1"/>
  <c r="AY1804" i="1" a="1"/>
  <c r="AY1804" i="1" s="1"/>
  <c r="AY1805" i="1" a="1"/>
  <c r="AY1805" i="1" s="1"/>
  <c r="AY1806" i="1" a="1"/>
  <c r="AY1806" i="1" s="1"/>
  <c r="AY1807" i="1" a="1"/>
  <c r="AY1807" i="1" s="1"/>
  <c r="AY1808" i="1" a="1"/>
  <c r="AY1808" i="1" s="1"/>
  <c r="AY1809" i="1" a="1"/>
  <c r="AY1809" i="1"/>
  <c r="AY1810" i="1" a="1"/>
  <c r="AY1810" i="1" s="1"/>
  <c r="AY1811" i="1" a="1"/>
  <c r="AY1811" i="1" s="1"/>
  <c r="AY1812" i="1" a="1"/>
  <c r="AY1812" i="1" s="1"/>
  <c r="AY1813" i="1" a="1"/>
  <c r="AY1813" i="1" s="1"/>
  <c r="AY1814" i="1" a="1"/>
  <c r="AY1814" i="1" s="1"/>
  <c r="AY1815" i="1" a="1"/>
  <c r="AY1815" i="1" s="1"/>
  <c r="AY1816" i="1" a="1"/>
  <c r="AY1816" i="1" s="1"/>
  <c r="AY1817" i="1" a="1"/>
  <c r="AY1817" i="1" s="1"/>
  <c r="AY1818" i="1" a="1"/>
  <c r="AY1818" i="1" s="1"/>
  <c r="AY1819" i="1" a="1"/>
  <c r="AY1819" i="1" s="1"/>
  <c r="AY1820" i="1" a="1"/>
  <c r="AY1820" i="1" s="1"/>
  <c r="AY1821" i="1" a="1"/>
  <c r="AY1821" i="1" s="1"/>
  <c r="AY1822" i="1" a="1"/>
  <c r="AY1822" i="1" s="1"/>
  <c r="AY1823" i="1" a="1"/>
  <c r="AY1823" i="1" s="1"/>
  <c r="AY1824" i="1" a="1"/>
  <c r="AY1824" i="1" s="1"/>
  <c r="AY1825" i="1" a="1"/>
  <c r="AY1825" i="1"/>
  <c r="AY1826" i="1" a="1"/>
  <c r="AY1826" i="1" s="1"/>
  <c r="AY1827" i="1" a="1"/>
  <c r="AY1827" i="1" s="1"/>
  <c r="AY1828" i="1" a="1"/>
  <c r="AY1828" i="1" s="1"/>
  <c r="AY1829" i="1" a="1"/>
  <c r="AY1829" i="1"/>
  <c r="AY1830" i="1" a="1"/>
  <c r="AY1830" i="1" s="1"/>
  <c r="AY1831" i="1" a="1"/>
  <c r="AY1831" i="1" s="1"/>
  <c r="AY1832" i="1" a="1"/>
  <c r="AY1832" i="1" s="1"/>
  <c r="AY1833" i="1" a="1"/>
  <c r="AY1833" i="1"/>
  <c r="AY1834" i="1" a="1"/>
  <c r="AY1834" i="1" s="1"/>
  <c r="AY1835" i="1" a="1"/>
  <c r="AY1835" i="1" s="1"/>
  <c r="AY1836" i="1" a="1"/>
  <c r="AY1836" i="1" s="1"/>
  <c r="AY1837" i="1" a="1"/>
  <c r="AY1837" i="1" s="1"/>
  <c r="AY1838" i="1" a="1"/>
  <c r="AY1838" i="1" s="1"/>
  <c r="AY1839" i="1" a="1"/>
  <c r="AY1839" i="1" s="1"/>
  <c r="AY1840" i="1" a="1"/>
  <c r="AY1840" i="1" s="1"/>
  <c r="AY1841" i="1" a="1"/>
  <c r="AY1841" i="1"/>
  <c r="AY1842" i="1" a="1"/>
  <c r="AY1842" i="1" s="1"/>
  <c r="AY1843" i="1" a="1"/>
  <c r="AY1843" i="1" s="1"/>
  <c r="AY1844" i="1" a="1"/>
  <c r="AY1844" i="1" s="1"/>
  <c r="AY1845" i="1" a="1"/>
  <c r="AY1845" i="1" s="1"/>
  <c r="AY1846" i="1" a="1"/>
  <c r="AY1846" i="1" s="1"/>
  <c r="AY1847" i="1" a="1"/>
  <c r="AY1847" i="1" s="1"/>
  <c r="AY1848" i="1" a="1"/>
  <c r="AY1848" i="1" s="1"/>
  <c r="AY1849" i="1" a="1"/>
  <c r="AY1849" i="1" s="1"/>
  <c r="AY1850" i="1" a="1"/>
  <c r="AY1850" i="1" s="1"/>
  <c r="AY1851" i="1" a="1"/>
  <c r="AY1851" i="1" s="1"/>
  <c r="AY1852" i="1" a="1"/>
  <c r="AY1852" i="1" s="1"/>
  <c r="AY1853" i="1" a="1"/>
  <c r="AY1853" i="1" s="1"/>
  <c r="AY1854" i="1" a="1"/>
  <c r="AY1854" i="1" s="1"/>
  <c r="AY1855" i="1" a="1"/>
  <c r="AY1855" i="1" s="1"/>
  <c r="AY1856" i="1" a="1"/>
  <c r="AY1856" i="1" s="1"/>
  <c r="AY1857" i="1" a="1"/>
  <c r="AY1857" i="1"/>
  <c r="AY1858" i="1" a="1"/>
  <c r="AY1858" i="1" s="1"/>
  <c r="AY1859" i="1" a="1"/>
  <c r="AY1859" i="1" s="1"/>
  <c r="AY1860" i="1" a="1"/>
  <c r="AY1860" i="1" s="1"/>
  <c r="AY1861" i="1" a="1"/>
  <c r="AY1861" i="1"/>
  <c r="AY1862" i="1" a="1"/>
  <c r="AY1862" i="1" s="1"/>
  <c r="AY1863" i="1" a="1"/>
  <c r="AY1863" i="1" s="1"/>
  <c r="AY1864" i="1" a="1"/>
  <c r="AY1864" i="1" s="1"/>
  <c r="AY1865" i="1" a="1"/>
  <c r="AY1865" i="1"/>
  <c r="AY1866" i="1" a="1"/>
  <c r="AY1866" i="1" s="1"/>
  <c r="AY1867" i="1" a="1"/>
  <c r="AY1867" i="1" s="1"/>
  <c r="AY1868" i="1" a="1"/>
  <c r="AY1868" i="1" s="1"/>
  <c r="AY1869" i="1" a="1"/>
  <c r="AY1869" i="1" s="1"/>
  <c r="AY1870" i="1" a="1"/>
  <c r="AY1870" i="1" s="1"/>
  <c r="AY1871" i="1" a="1"/>
  <c r="AY1871" i="1" s="1"/>
  <c r="AY1872" i="1" a="1"/>
  <c r="AY1872" i="1" s="1"/>
  <c r="AY1873" i="1" a="1"/>
  <c r="AY1873" i="1"/>
  <c r="AY1874" i="1" a="1"/>
  <c r="AY1874" i="1" s="1"/>
  <c r="AY1875" i="1" a="1"/>
  <c r="AY1875" i="1" s="1"/>
  <c r="AY1876" i="1" a="1"/>
  <c r="AY1876" i="1" s="1"/>
  <c r="AY1877" i="1" a="1"/>
  <c r="AY1877" i="1" s="1"/>
  <c r="AY1878" i="1" a="1"/>
  <c r="AY1878" i="1" s="1"/>
  <c r="AY1879" i="1" a="1"/>
  <c r="AY1879" i="1" s="1"/>
  <c r="AY1880" i="1" a="1"/>
  <c r="AY1880" i="1" s="1"/>
  <c r="AY1881" i="1" a="1"/>
  <c r="AY1881" i="1" s="1"/>
  <c r="AY1882" i="1" a="1"/>
  <c r="AY1882" i="1" s="1"/>
  <c r="AY1883" i="1" a="1"/>
  <c r="AY1883" i="1" s="1"/>
  <c r="AY1884" i="1" a="1"/>
  <c r="AY1884" i="1" s="1"/>
  <c r="AY1885" i="1" a="1"/>
  <c r="AY1885" i="1" s="1"/>
  <c r="AY1886" i="1" a="1"/>
  <c r="AY1886" i="1" s="1"/>
  <c r="AY1887" i="1" a="1"/>
  <c r="AY1887" i="1" s="1"/>
  <c r="AY1888" i="1" a="1"/>
  <c r="AY1888" i="1" s="1"/>
  <c r="AY1889" i="1" a="1"/>
  <c r="AY1889" i="1"/>
  <c r="AY1890" i="1" a="1"/>
  <c r="AY1890" i="1" s="1"/>
  <c r="AY1891" i="1" a="1"/>
  <c r="AY1891" i="1" s="1"/>
  <c r="AY1892" i="1" a="1"/>
  <c r="AY1892" i="1" s="1"/>
  <c r="AY1893" i="1" a="1"/>
  <c r="AY1893" i="1"/>
  <c r="AY1894" i="1" a="1"/>
  <c r="AY1894" i="1" s="1"/>
  <c r="AY1895" i="1" a="1"/>
  <c r="AY1895" i="1" s="1"/>
  <c r="AY1896" i="1" a="1"/>
  <c r="AY1896" i="1" s="1"/>
  <c r="AY1897" i="1" a="1"/>
  <c r="AY1897" i="1"/>
  <c r="AY1898" i="1" a="1"/>
  <c r="AY1898" i="1" s="1"/>
  <c r="AY1899" i="1" a="1"/>
  <c r="AY1899" i="1" s="1"/>
  <c r="AY1900" i="1" a="1"/>
  <c r="AY1900" i="1" s="1"/>
  <c r="AY1901" i="1" a="1"/>
  <c r="AY1901" i="1" s="1"/>
  <c r="AY1902" i="1" a="1"/>
  <c r="AY1902" i="1" s="1"/>
  <c r="AY1903" i="1" a="1"/>
  <c r="AY1903" i="1" s="1"/>
  <c r="AY1904" i="1" a="1"/>
  <c r="AY1904" i="1" s="1"/>
  <c r="AY1905" i="1" a="1"/>
  <c r="AY1905" i="1"/>
  <c r="AY1906" i="1" a="1"/>
  <c r="AY1906" i="1" s="1"/>
  <c r="AY1907" i="1" a="1"/>
  <c r="AY1907" i="1" s="1"/>
  <c r="AY1908" i="1" a="1"/>
  <c r="AY1908" i="1" s="1"/>
  <c r="AY1909" i="1" a="1"/>
  <c r="AY1909" i="1" s="1"/>
  <c r="AY1910" i="1" a="1"/>
  <c r="AY1910" i="1" s="1"/>
  <c r="AY1911" i="1" a="1"/>
  <c r="AY1911" i="1" s="1"/>
  <c r="AY1912" i="1" a="1"/>
  <c r="AY1912" i="1" s="1"/>
  <c r="AY1913" i="1" a="1"/>
  <c r="AY1913" i="1" s="1"/>
  <c r="AY1914" i="1" a="1"/>
  <c r="AY1914" i="1" s="1"/>
  <c r="AY1915" i="1" a="1"/>
  <c r="AY1915" i="1" s="1"/>
  <c r="AY1916" i="1" a="1"/>
  <c r="AY1916" i="1" s="1"/>
  <c r="AY1917" i="1" a="1"/>
  <c r="AY1917" i="1" s="1"/>
  <c r="AY1918" i="1" a="1"/>
  <c r="AY1918" i="1" s="1"/>
  <c r="AY1919" i="1" a="1"/>
  <c r="AY1919" i="1" s="1"/>
  <c r="AY1920" i="1" a="1"/>
  <c r="AY1920" i="1" s="1"/>
  <c r="AY1921" i="1" a="1"/>
  <c r="AY1921" i="1"/>
  <c r="AY1922" i="1" a="1"/>
  <c r="AY1922" i="1" s="1"/>
  <c r="AY1923" i="1" a="1"/>
  <c r="AY1923" i="1" s="1"/>
  <c r="AY1924" i="1" a="1"/>
  <c r="AY1924" i="1" s="1"/>
  <c r="AY1925" i="1" a="1"/>
  <c r="AY1925" i="1"/>
  <c r="AY1926" i="1" a="1"/>
  <c r="AY1926" i="1" s="1"/>
  <c r="AY1927" i="1" a="1"/>
  <c r="AY1927" i="1" s="1"/>
  <c r="AY1928" i="1" a="1"/>
  <c r="AY1928" i="1" s="1"/>
  <c r="AY1929" i="1" a="1"/>
  <c r="AY1929" i="1"/>
  <c r="AY1930" i="1" a="1"/>
  <c r="AY1930" i="1" s="1"/>
  <c r="AY1931" i="1" a="1"/>
  <c r="AY1931" i="1" s="1"/>
  <c r="AY1932" i="1" a="1"/>
  <c r="AY1932" i="1" s="1"/>
  <c r="AY1933" i="1" a="1"/>
  <c r="AY1933" i="1" s="1"/>
  <c r="AY1934" i="1" a="1"/>
  <c r="AY1934" i="1" s="1"/>
  <c r="AY1935" i="1" a="1"/>
  <c r="AY1935" i="1" s="1"/>
  <c r="AY1936" i="1" a="1"/>
  <c r="AY1936" i="1" s="1"/>
  <c r="AY1937" i="1" a="1"/>
  <c r="AY1937" i="1"/>
  <c r="AY1938" i="1" a="1"/>
  <c r="AY1938" i="1" s="1"/>
  <c r="AY1939" i="1" a="1"/>
  <c r="AY1939" i="1" s="1"/>
  <c r="AY1940" i="1" a="1"/>
  <c r="AY1940" i="1" s="1"/>
  <c r="AY1941" i="1" a="1"/>
  <c r="AY1941" i="1" s="1"/>
  <c r="AY1942" i="1" a="1"/>
  <c r="AY1942" i="1" s="1"/>
  <c r="AY1943" i="1" a="1"/>
  <c r="AY1943" i="1" s="1"/>
  <c r="AY1944" i="1" a="1"/>
  <c r="AY1944" i="1" s="1"/>
  <c r="AY1945" i="1" a="1"/>
  <c r="AY1945" i="1" s="1"/>
  <c r="AY1946" i="1" a="1"/>
  <c r="AY1946" i="1" s="1"/>
  <c r="AY1947" i="1" a="1"/>
  <c r="AY1947" i="1" s="1"/>
  <c r="AY1948" i="1" a="1"/>
  <c r="AY1948" i="1" s="1"/>
  <c r="AY1949" i="1" a="1"/>
  <c r="AY1949" i="1" s="1"/>
  <c r="AY1950" i="1" a="1"/>
  <c r="AY1950" i="1" s="1"/>
  <c r="AY1951" i="1" a="1"/>
  <c r="AY1951" i="1" s="1"/>
  <c r="AY1952" i="1" a="1"/>
  <c r="AY1952" i="1" s="1"/>
  <c r="AY1953" i="1" a="1"/>
  <c r="AY1953" i="1"/>
  <c r="AY1954" i="1" a="1"/>
  <c r="AY1954" i="1" s="1"/>
  <c r="AY1955" i="1" a="1"/>
  <c r="AY1955" i="1" s="1"/>
  <c r="AY1956" i="1" a="1"/>
  <c r="AY1956" i="1" s="1"/>
  <c r="AY1957" i="1" a="1"/>
  <c r="AY1957" i="1"/>
  <c r="AY1958" i="1" a="1"/>
  <c r="AY1958" i="1" s="1"/>
  <c r="AY1959" i="1" a="1"/>
  <c r="AY1959" i="1" s="1"/>
  <c r="AY1960" i="1" a="1"/>
  <c r="AY1960" i="1" s="1"/>
  <c r="AY1961" i="1" a="1"/>
  <c r="AY1961" i="1"/>
  <c r="AY1962" i="1" a="1"/>
  <c r="AY1962" i="1" s="1"/>
  <c r="AY1963" i="1" a="1"/>
  <c r="AY1963" i="1" s="1"/>
  <c r="AY1964" i="1" a="1"/>
  <c r="AY1964" i="1" s="1"/>
  <c r="AY1965" i="1" a="1"/>
  <c r="AY1965" i="1" s="1"/>
  <c r="AY1966" i="1" a="1"/>
  <c r="AY1966" i="1" s="1"/>
  <c r="AY1967" i="1" a="1"/>
  <c r="AY1967" i="1" s="1"/>
  <c r="AY1968" i="1" a="1"/>
  <c r="AY1968" i="1" s="1"/>
  <c r="AY1969" i="1" a="1"/>
  <c r="AY1969" i="1"/>
  <c r="AY1970" i="1" a="1"/>
  <c r="AY1970" i="1" s="1"/>
  <c r="AY1971" i="1" a="1"/>
  <c r="AY1971" i="1" s="1"/>
  <c r="AY1972" i="1" a="1"/>
  <c r="AY1972" i="1" s="1"/>
  <c r="AY1973" i="1" a="1"/>
  <c r="AY1973" i="1" s="1"/>
  <c r="AY1974" i="1" a="1"/>
  <c r="AY1974" i="1" s="1"/>
  <c r="AY1975" i="1" a="1"/>
  <c r="AY1975" i="1" s="1"/>
  <c r="AY1976" i="1" a="1"/>
  <c r="AY1976" i="1" s="1"/>
  <c r="AY1977" i="1" a="1"/>
  <c r="AY1977" i="1" s="1"/>
  <c r="AY1978" i="1" a="1"/>
  <c r="AY1978" i="1" s="1"/>
  <c r="AY1979" i="1" a="1"/>
  <c r="AY1979" i="1" s="1"/>
  <c r="AY1980" i="1" a="1"/>
  <c r="AY1980" i="1" s="1"/>
  <c r="AY1981" i="1" a="1"/>
  <c r="AY1981" i="1" s="1"/>
  <c r="AY1982" i="1" a="1"/>
  <c r="AY1982" i="1" s="1"/>
  <c r="AY1983" i="1" a="1"/>
  <c r="AY1983" i="1" s="1"/>
  <c r="AY1984" i="1" a="1"/>
  <c r="AY1984" i="1" s="1"/>
  <c r="AY1985" i="1" a="1"/>
  <c r="AY1985" i="1"/>
  <c r="AY1986" i="1" a="1"/>
  <c r="AY1986" i="1" s="1"/>
  <c r="AY1987" i="1" a="1"/>
  <c r="AY1987" i="1" s="1"/>
  <c r="AY1988" i="1" a="1"/>
  <c r="AY1988" i="1" s="1"/>
  <c r="AY1989" i="1" a="1"/>
  <c r="AY1989" i="1"/>
  <c r="AY1990" i="1" a="1"/>
  <c r="AY1990" i="1" s="1"/>
  <c r="AY1991" i="1" a="1"/>
  <c r="AY1991" i="1" s="1"/>
  <c r="AY1992" i="1" a="1"/>
  <c r="AY1992" i="1" s="1"/>
  <c r="AY1993" i="1" a="1"/>
  <c r="AY1993" i="1"/>
  <c r="AY1994" i="1" a="1"/>
  <c r="AY1994" i="1" s="1"/>
  <c r="AY1995" i="1" a="1"/>
  <c r="AY1995" i="1" s="1"/>
  <c r="AY1996" i="1" a="1"/>
  <c r="AY1996" i="1" s="1"/>
  <c r="AY1997" i="1" a="1"/>
  <c r="AY1997" i="1" s="1"/>
  <c r="AY1998" i="1" a="1"/>
  <c r="AY1998" i="1" s="1"/>
  <c r="AY1999" i="1" a="1"/>
  <c r="AY1999" i="1" s="1"/>
  <c r="AY2000" i="1" a="1"/>
  <c r="AY2000" i="1" s="1"/>
  <c r="AY2001" i="1" a="1"/>
  <c r="AY2001" i="1"/>
  <c r="AY2002" i="1" a="1"/>
  <c r="AY2002" i="1" s="1"/>
  <c r="AY2003" i="1" a="1"/>
  <c r="AY2003" i="1" s="1"/>
  <c r="AY2004" i="1" a="1"/>
  <c r="AY2004" i="1" s="1"/>
  <c r="AY2005" i="1" a="1"/>
  <c r="AY2005" i="1" s="1"/>
  <c r="AY2006" i="1" a="1"/>
  <c r="AY2006" i="1" s="1"/>
  <c r="AY2007" i="1" a="1"/>
  <c r="AY2007" i="1" s="1"/>
  <c r="AY2008" i="1" a="1"/>
  <c r="AY2008" i="1" s="1"/>
  <c r="AY2009" i="1" a="1"/>
  <c r="AY2009" i="1" s="1"/>
  <c r="AY2010" i="1" a="1"/>
  <c r="AY2010" i="1" s="1"/>
  <c r="AY2011" i="1" a="1"/>
  <c r="AY2011" i="1" s="1"/>
  <c r="AY2012" i="1" a="1"/>
  <c r="AY2012" i="1" s="1"/>
  <c r="AY2013" i="1" a="1"/>
  <c r="AY2013" i="1" s="1"/>
  <c r="AY2014" i="1" a="1"/>
  <c r="AY2014" i="1" s="1"/>
  <c r="AY2015" i="1" a="1"/>
  <c r="AY2015" i="1" s="1"/>
  <c r="AY2016" i="1" a="1"/>
  <c r="AY2016" i="1" s="1"/>
  <c r="AY2017" i="1" a="1"/>
  <c r="AY2017" i="1"/>
  <c r="AY2018" i="1" a="1"/>
  <c r="AY2018" i="1"/>
  <c r="AY2019" i="1" a="1"/>
  <c r="AY2019" i="1" s="1"/>
  <c r="AY2020" i="1" a="1"/>
  <c r="AY2020" i="1" s="1"/>
  <c r="AY2021" i="1" a="1"/>
  <c r="AY2021" i="1" s="1"/>
  <c r="AY2022" i="1" a="1"/>
  <c r="AY2022" i="1"/>
  <c r="AY2023" i="1" a="1"/>
  <c r="AY2023" i="1" s="1"/>
  <c r="AY2024" i="1" a="1"/>
  <c r="AY2024" i="1" s="1"/>
  <c r="AY2025" i="1" a="1"/>
  <c r="AY2025" i="1"/>
  <c r="AY2026" i="1" a="1"/>
  <c r="AY2026" i="1" s="1"/>
  <c r="AY2027" i="1" a="1"/>
  <c r="AY2027" i="1"/>
  <c r="AY2028" i="1" a="1"/>
  <c r="AY2028" i="1"/>
  <c r="AY2029" i="1" a="1"/>
  <c r="AY2029" i="1"/>
  <c r="AY2030" i="1" a="1"/>
  <c r="AY2030" i="1" s="1"/>
  <c r="AY2031" i="1" a="1"/>
  <c r="AY2031" i="1"/>
  <c r="AY2032" i="1" a="1"/>
  <c r="AY2032" i="1"/>
  <c r="AY2033" i="1" a="1"/>
  <c r="AY2033" i="1"/>
  <c r="AY2034" i="1" a="1"/>
  <c r="AY2034" i="1" s="1"/>
  <c r="AY2035" i="1" a="1"/>
  <c r="AY2035" i="1"/>
  <c r="AY2036" i="1" a="1"/>
  <c r="AY2036" i="1"/>
  <c r="AY2037" i="1" a="1"/>
  <c r="AY2037" i="1"/>
  <c r="AY2038" i="1" a="1"/>
  <c r="AY2038" i="1" s="1"/>
  <c r="AY2039" i="1" a="1"/>
  <c r="AY2039" i="1"/>
  <c r="AY2040" i="1" a="1"/>
  <c r="AY2040" i="1"/>
  <c r="AY2041" i="1" a="1"/>
  <c r="AY2041" i="1"/>
  <c r="AY2042" i="1" a="1"/>
  <c r="AY2042" i="1" s="1"/>
  <c r="AY2043" i="1" a="1"/>
  <c r="AY2043" i="1"/>
  <c r="AY2044" i="1" a="1"/>
  <c r="AY2044" i="1"/>
  <c r="AY2045" i="1" a="1"/>
  <c r="AY2045" i="1"/>
  <c r="AY2046" i="1" a="1"/>
  <c r="AY2046" i="1" s="1"/>
  <c r="AY2047" i="1" a="1"/>
  <c r="AY2047" i="1"/>
  <c r="AY2048" i="1" a="1"/>
  <c r="AY2048" i="1"/>
  <c r="AY2049" i="1" a="1"/>
  <c r="AY2049" i="1"/>
  <c r="AY2050" i="1" a="1"/>
  <c r="AY2050" i="1" s="1"/>
  <c r="AY2051" i="1" a="1"/>
  <c r="AY2051" i="1"/>
  <c r="AY2052" i="1" a="1"/>
  <c r="AY2052" i="1"/>
  <c r="AY2053" i="1" a="1"/>
  <c r="AY2053" i="1"/>
  <c r="AY2054" i="1" a="1"/>
  <c r="AY2054" i="1" s="1"/>
  <c r="AY2055" i="1" a="1"/>
  <c r="AY2055" i="1"/>
  <c r="AY2056" i="1" a="1"/>
  <c r="AY2056" i="1"/>
  <c r="AY2057" i="1" a="1"/>
  <c r="AY2057" i="1"/>
  <c r="AY2058" i="1" a="1"/>
  <c r="AY2058" i="1" s="1"/>
  <c r="AY2059" i="1" a="1"/>
  <c r="AY2059" i="1"/>
  <c r="AY2060" i="1" a="1"/>
  <c r="AY2060" i="1"/>
  <c r="AY2061" i="1" a="1"/>
  <c r="AY2061" i="1"/>
  <c r="AY2062" i="1" a="1"/>
  <c r="AY2062" i="1" s="1"/>
  <c r="AY2063" i="1" a="1"/>
  <c r="AY2063" i="1"/>
  <c r="AY2064" i="1" a="1"/>
  <c r="AY2064" i="1"/>
  <c r="AY2065" i="1" a="1"/>
  <c r="AY2065" i="1"/>
  <c r="AY2066" i="1" a="1"/>
  <c r="AY2066" i="1" s="1"/>
  <c r="AY2067" i="1" a="1"/>
  <c r="AY2067" i="1"/>
  <c r="AY2068" i="1" a="1"/>
  <c r="AY2068" i="1"/>
  <c r="AY2069" i="1" a="1"/>
  <c r="AY2069" i="1"/>
  <c r="AY2070" i="1" a="1"/>
  <c r="AY2070" i="1" s="1"/>
  <c r="AY2071" i="1" a="1"/>
  <c r="AY2071" i="1"/>
  <c r="AY2072" i="1" a="1"/>
  <c r="AY2072" i="1"/>
  <c r="AY2073" i="1" a="1"/>
  <c r="AY2073" i="1"/>
  <c r="AY2074" i="1" a="1"/>
  <c r="AY2074" i="1" s="1"/>
  <c r="AY2075" i="1" a="1"/>
  <c r="AY2075" i="1"/>
  <c r="AY2076" i="1" a="1"/>
  <c r="AY2076" i="1"/>
  <c r="AY2077" i="1" a="1"/>
  <c r="AY2077" i="1"/>
  <c r="AY2078" i="1" a="1"/>
  <c r="AY2078" i="1" s="1"/>
  <c r="AY2079" i="1" a="1"/>
  <c r="AY2079" i="1"/>
  <c r="AY2080" i="1" a="1"/>
  <c r="AY2080" i="1"/>
  <c r="AY2081" i="1" a="1"/>
  <c r="AY2081" i="1"/>
  <c r="AY2082" i="1" a="1"/>
  <c r="AY2082" i="1" s="1"/>
  <c r="AY2083" i="1" a="1"/>
  <c r="AY2083" i="1"/>
  <c r="AY2084" i="1" a="1"/>
  <c r="AY2084" i="1"/>
  <c r="AY2085" i="1" a="1"/>
  <c r="AY2085" i="1"/>
  <c r="AY2086" i="1" a="1"/>
  <c r="AY2086" i="1" s="1"/>
  <c r="AY2087" i="1" a="1"/>
  <c r="AY2087" i="1"/>
  <c r="AY2088" i="1" a="1"/>
  <c r="AY2088" i="1"/>
  <c r="AY2089" i="1" a="1"/>
  <c r="AY2089" i="1"/>
  <c r="AY2090" i="1" a="1"/>
  <c r="AY2090" i="1" s="1"/>
  <c r="AY2091" i="1" a="1"/>
  <c r="AY2091" i="1"/>
  <c r="AY2092" i="1" a="1"/>
  <c r="AY2092" i="1"/>
  <c r="AY2093" i="1" a="1"/>
  <c r="AY2093" i="1"/>
  <c r="AY2094" i="1" a="1"/>
  <c r="AY2094" i="1" s="1"/>
  <c r="AY2095" i="1" a="1"/>
  <c r="AY2095" i="1"/>
  <c r="AY2096" i="1" a="1"/>
  <c r="AY2096" i="1"/>
  <c r="AY2097" i="1" a="1"/>
  <c r="AY2097" i="1"/>
  <c r="AY2098" i="1" a="1"/>
  <c r="AY2098" i="1" s="1"/>
  <c r="AY2099" i="1" a="1"/>
  <c r="AY2099" i="1"/>
  <c r="AY2100" i="1" a="1"/>
  <c r="AY2100" i="1"/>
  <c r="AY2101" i="1" a="1"/>
  <c r="AY2101" i="1"/>
  <c r="AY2102" i="1" a="1"/>
  <c r="AY2102" i="1" s="1"/>
  <c r="AY2103" i="1" a="1"/>
  <c r="AY2103" i="1" s="1"/>
  <c r="AY2104" i="1" a="1"/>
  <c r="AY2104" i="1"/>
  <c r="AY2105" i="1" a="1"/>
  <c r="AY2105" i="1"/>
  <c r="AY2106" i="1" a="1"/>
  <c r="AY2106" i="1" s="1"/>
  <c r="AY2107" i="1" a="1"/>
  <c r="AY2107" i="1" s="1"/>
  <c r="AY2108" i="1" a="1"/>
  <c r="AY2108" i="1"/>
  <c r="AY2109" i="1" a="1"/>
  <c r="AY2109" i="1"/>
  <c r="AY2110" i="1" a="1"/>
  <c r="AY2110" i="1" s="1"/>
  <c r="AY2111" i="1" a="1"/>
  <c r="AY2111" i="1" s="1"/>
  <c r="AY2112" i="1" a="1"/>
  <c r="AY2112" i="1"/>
  <c r="AY2113" i="1" a="1"/>
  <c r="AY2113" i="1"/>
  <c r="AY2114" i="1" a="1"/>
  <c r="AY2114" i="1" s="1"/>
  <c r="AY2115" i="1" a="1"/>
  <c r="AY2115" i="1" s="1"/>
  <c r="AY2116" i="1" a="1"/>
  <c r="AY2116" i="1"/>
  <c r="AY2117" i="1" a="1"/>
  <c r="AY2117" i="1"/>
  <c r="AY2118" i="1" a="1"/>
  <c r="AY2118" i="1" s="1"/>
  <c r="AY2119" i="1" a="1"/>
  <c r="AY2119" i="1" s="1"/>
  <c r="AY2120" i="1" a="1"/>
  <c r="AY2120" i="1"/>
  <c r="AY2121" i="1" a="1"/>
  <c r="AY2121" i="1"/>
  <c r="AY2122" i="1" a="1"/>
  <c r="AY2122" i="1" s="1"/>
  <c r="AY2123" i="1" a="1"/>
  <c r="AY2123" i="1" s="1"/>
  <c r="AY2124" i="1" a="1"/>
  <c r="AY2124" i="1" s="1"/>
  <c r="AY2125" i="1" a="1"/>
  <c r="AY2125" i="1"/>
  <c r="AY2126" i="1" a="1"/>
  <c r="AY2126" i="1" s="1"/>
  <c r="AY2127" i="1" a="1"/>
  <c r="AY2127" i="1" s="1"/>
  <c r="AY2128" i="1" a="1"/>
  <c r="AY2128" i="1" s="1"/>
  <c r="AY2129" i="1" a="1"/>
  <c r="AY2129" i="1"/>
  <c r="AY2130" i="1" a="1"/>
  <c r="AY2130" i="1" s="1"/>
  <c r="AY2131" i="1" a="1"/>
  <c r="AY2131" i="1" s="1"/>
  <c r="AY2132" i="1" a="1"/>
  <c r="AY2132" i="1" s="1"/>
  <c r="AY2133" i="1" a="1"/>
  <c r="AY2133" i="1"/>
  <c r="AY2134" i="1" a="1"/>
  <c r="AY2134" i="1" s="1"/>
  <c r="AY2135" i="1" a="1"/>
  <c r="AY2135" i="1" s="1"/>
  <c r="AY2136" i="1" a="1"/>
  <c r="AY2136" i="1" s="1"/>
  <c r="AY2137" i="1" a="1"/>
  <c r="AY2137" i="1"/>
  <c r="AY2138" i="1" a="1"/>
  <c r="AY2138" i="1" s="1"/>
  <c r="AY2139" i="1" a="1"/>
  <c r="AY2139" i="1" s="1"/>
  <c r="AY2140" i="1" a="1"/>
  <c r="AY2140" i="1" s="1"/>
  <c r="AY2141" i="1" a="1"/>
  <c r="AY2141" i="1"/>
  <c r="AY2142" i="1" a="1"/>
  <c r="AY2142" i="1" s="1"/>
  <c r="AY2143" i="1" a="1"/>
  <c r="AY2143" i="1" s="1"/>
  <c r="AY2144" i="1" a="1"/>
  <c r="AY2144" i="1" s="1"/>
  <c r="AY2145" i="1" a="1"/>
  <c r="AY2145" i="1"/>
  <c r="AY2146" i="1" a="1"/>
  <c r="AY2146" i="1" s="1"/>
  <c r="AY2147" i="1" a="1"/>
  <c r="AY2147" i="1" s="1"/>
  <c r="AY2148" i="1" a="1"/>
  <c r="AY2148" i="1" s="1"/>
  <c r="AY2149" i="1" a="1"/>
  <c r="AY2149" i="1"/>
  <c r="AY2150" i="1" a="1"/>
  <c r="AY2150" i="1" s="1"/>
  <c r="AY2151" i="1" a="1"/>
  <c r="AY2151" i="1" s="1"/>
  <c r="AY2152" i="1" a="1"/>
  <c r="AY2152" i="1" s="1"/>
  <c r="AY2153" i="1" a="1"/>
  <c r="AY2153" i="1"/>
  <c r="AY2154" i="1" a="1"/>
  <c r="AY2154" i="1" s="1"/>
  <c r="AY2155" i="1" a="1"/>
  <c r="AY2155" i="1" s="1"/>
  <c r="AY2156" i="1" a="1"/>
  <c r="AY2156" i="1" s="1"/>
  <c r="AY2157" i="1" a="1"/>
  <c r="AY2157" i="1"/>
  <c r="AY2158" i="1" a="1"/>
  <c r="AY2158" i="1" s="1"/>
  <c r="AY2159" i="1" a="1"/>
  <c r="AY2159" i="1" s="1"/>
  <c r="AY2160" i="1" a="1"/>
  <c r="AY2160" i="1" s="1"/>
  <c r="AY2161" i="1" a="1"/>
  <c r="AY2161" i="1"/>
  <c r="AY2162" i="1" a="1"/>
  <c r="AY2162" i="1" s="1"/>
  <c r="AY2163" i="1" a="1"/>
  <c r="AY2163" i="1" s="1"/>
  <c r="AY2164" i="1" a="1"/>
  <c r="AY2164" i="1" s="1"/>
  <c r="AY2165" i="1" a="1"/>
  <c r="AY2165" i="1"/>
  <c r="AY2166" i="1" a="1"/>
  <c r="AY2166" i="1" s="1"/>
  <c r="AY2167" i="1" a="1"/>
  <c r="AY2167" i="1" s="1"/>
  <c r="AY2168" i="1" a="1"/>
  <c r="AY2168" i="1" s="1"/>
  <c r="AY2169" i="1" a="1"/>
  <c r="AY2169" i="1"/>
  <c r="AY2170" i="1" a="1"/>
  <c r="AY2170" i="1" s="1"/>
  <c r="AY2171" i="1" a="1"/>
  <c r="AY2171" i="1" s="1"/>
  <c r="AY2172" i="1" a="1"/>
  <c r="AY2172" i="1" s="1"/>
  <c r="AY2173" i="1" a="1"/>
  <c r="AY2173" i="1"/>
  <c r="AY2174" i="1" a="1"/>
  <c r="AY2174" i="1" s="1"/>
  <c r="AY2175" i="1" a="1"/>
  <c r="AY2175" i="1" s="1"/>
  <c r="AY2176" i="1" a="1"/>
  <c r="AY2176" i="1" s="1"/>
  <c r="AY2177" i="1" a="1"/>
  <c r="AY2177" i="1"/>
  <c r="AY2178" i="1" a="1"/>
  <c r="AY2178" i="1" s="1"/>
  <c r="AY2179" i="1" a="1"/>
  <c r="AY2179" i="1" s="1"/>
  <c r="AY2180" i="1" a="1"/>
  <c r="AY2180" i="1" s="1"/>
  <c r="AY2181" i="1" a="1"/>
  <c r="AY2181" i="1"/>
  <c r="AY2182" i="1" a="1"/>
  <c r="AY2182" i="1" s="1"/>
  <c r="AY2183" i="1" a="1"/>
  <c r="AY2183" i="1" s="1"/>
  <c r="AY2184" i="1" a="1"/>
  <c r="AY2184" i="1" s="1"/>
  <c r="AY2185" i="1" a="1"/>
  <c r="AY2185" i="1" s="1"/>
  <c r="AY2186" i="1" a="1"/>
  <c r="AY2186" i="1" s="1"/>
  <c r="AY2187" i="1" a="1"/>
  <c r="AY2187" i="1" s="1"/>
  <c r="AY2188" i="1" a="1"/>
  <c r="AY2188" i="1" s="1"/>
  <c r="AY2189" i="1" a="1"/>
  <c r="AY2189" i="1" s="1"/>
  <c r="AY2190" i="1" a="1"/>
  <c r="AY2190" i="1" s="1"/>
  <c r="AY2191" i="1" a="1"/>
  <c r="AY2191" i="1" s="1"/>
  <c r="AY2192" i="1" a="1"/>
  <c r="AY2192" i="1" s="1"/>
  <c r="AY2193" i="1" a="1"/>
  <c r="AY2193" i="1" s="1"/>
  <c r="AY2194" i="1" a="1"/>
  <c r="AY2194" i="1" s="1"/>
  <c r="AY2195" i="1" a="1"/>
  <c r="AY2195" i="1" s="1"/>
  <c r="AY2196" i="1" a="1"/>
  <c r="AY2196" i="1" s="1"/>
  <c r="AY2197" i="1" a="1"/>
  <c r="AY2197" i="1" s="1"/>
  <c r="AY2198" i="1" a="1"/>
  <c r="AY2198" i="1" s="1"/>
  <c r="AY2199" i="1" a="1"/>
  <c r="AY2199" i="1" s="1"/>
  <c r="AY2200" i="1" a="1"/>
  <c r="AY2200" i="1" s="1"/>
  <c r="AY2201" i="1" a="1"/>
  <c r="AY2201" i="1" s="1"/>
  <c r="AY2202" i="1" a="1"/>
  <c r="AY2202" i="1" s="1"/>
  <c r="AY2203" i="1" a="1"/>
  <c r="AY2203" i="1" s="1"/>
  <c r="AY2204" i="1" a="1"/>
  <c r="AY2204" i="1" s="1"/>
  <c r="AY2205" i="1" a="1"/>
  <c r="AY2205" i="1" s="1"/>
  <c r="AY2206" i="1" a="1"/>
  <c r="AY2206" i="1" s="1"/>
  <c r="AY2207" i="1" a="1"/>
  <c r="AY2207" i="1" s="1"/>
  <c r="AY2208" i="1" a="1"/>
  <c r="AY2208" i="1" s="1"/>
  <c r="AY2209" i="1" a="1"/>
  <c r="AY2209" i="1" s="1"/>
  <c r="AY2210" i="1" a="1"/>
  <c r="AY2210" i="1" s="1"/>
  <c r="AY2211" i="1" a="1"/>
  <c r="AY2211" i="1" s="1"/>
  <c r="AY2212" i="1" a="1"/>
  <c r="AY2212" i="1" s="1"/>
  <c r="AY2213" i="1" a="1"/>
  <c r="AY2213" i="1" s="1"/>
  <c r="AY2214" i="1" a="1"/>
  <c r="AY2214" i="1" s="1"/>
  <c r="AY2215" i="1" a="1"/>
  <c r="AY2215" i="1" s="1"/>
  <c r="AY2216" i="1" a="1"/>
  <c r="AY2216" i="1" s="1"/>
  <c r="AY2217" i="1" a="1"/>
  <c r="AY2217" i="1" s="1"/>
  <c r="AY2218" i="1" a="1"/>
  <c r="AY2218" i="1" s="1"/>
  <c r="AY2219" i="1" a="1"/>
  <c r="AY2219" i="1" s="1"/>
  <c r="AY2220" i="1" a="1"/>
  <c r="AY2220" i="1" s="1"/>
  <c r="AY2221" i="1" a="1"/>
  <c r="AY2221" i="1" s="1"/>
  <c r="AY2222" i="1" a="1"/>
  <c r="AY2222" i="1" s="1"/>
  <c r="AY2223" i="1" a="1"/>
  <c r="AY2223" i="1" s="1"/>
  <c r="AY2224" i="1" a="1"/>
  <c r="AY2224" i="1" s="1"/>
  <c r="AY2225" i="1" a="1"/>
  <c r="AY2225" i="1" s="1"/>
  <c r="AY2226" i="1" a="1"/>
  <c r="AY2226" i="1" s="1"/>
  <c r="AY2227" i="1" a="1"/>
  <c r="AY2227" i="1" s="1"/>
  <c r="AY2228" i="1" a="1"/>
  <c r="AY2228" i="1" s="1"/>
  <c r="AY2229" i="1" a="1"/>
  <c r="AY2229" i="1" s="1"/>
  <c r="AY2230" i="1" a="1"/>
  <c r="AY2230" i="1" s="1"/>
  <c r="AY2231" i="1" a="1"/>
  <c r="AY2231" i="1" s="1"/>
  <c r="AY2232" i="1" a="1"/>
  <c r="AY2232" i="1" s="1"/>
  <c r="AY2233" i="1" a="1"/>
  <c r="AY2233" i="1" s="1"/>
  <c r="AY2234" i="1" a="1"/>
  <c r="AY2234" i="1" s="1"/>
  <c r="AY2235" i="1" a="1"/>
  <c r="AY2235" i="1" s="1"/>
  <c r="AY2236" i="1" a="1"/>
  <c r="AY2236" i="1" s="1"/>
  <c r="AY2237" i="1" a="1"/>
  <c r="AY2237" i="1" s="1"/>
  <c r="AY2238" i="1" a="1"/>
  <c r="AY2238" i="1" s="1"/>
  <c r="AY2239" i="1" a="1"/>
  <c r="AY2239" i="1" s="1"/>
  <c r="AY2240" i="1" a="1"/>
  <c r="AY2240" i="1" s="1"/>
  <c r="AY2241" i="1" a="1"/>
  <c r="AY2241" i="1" s="1"/>
  <c r="AY2242" i="1" a="1"/>
  <c r="AY2242" i="1" s="1"/>
  <c r="AY2243" i="1" a="1"/>
  <c r="AY2243" i="1" s="1"/>
  <c r="AY2244" i="1" a="1"/>
  <c r="AY2244" i="1" s="1"/>
  <c r="AY2245" i="1" a="1"/>
  <c r="AY2245" i="1" s="1"/>
  <c r="AY2246" i="1" a="1"/>
  <c r="AY2246" i="1" s="1"/>
  <c r="AY2247" i="1" a="1"/>
  <c r="AY2247" i="1" s="1"/>
  <c r="AY2248" i="1" a="1"/>
  <c r="AY2248" i="1" s="1"/>
  <c r="AY2249" i="1" a="1"/>
  <c r="AY2249" i="1" s="1"/>
  <c r="AY2250" i="1" a="1"/>
  <c r="AY2250" i="1" s="1"/>
  <c r="AY2251" i="1" a="1"/>
  <c r="AY2251" i="1" s="1"/>
  <c r="AY2252" i="1" a="1"/>
  <c r="AY2252" i="1" s="1"/>
  <c r="AY2253" i="1" a="1"/>
  <c r="AY2253" i="1" s="1"/>
  <c r="AY2254" i="1" a="1"/>
  <c r="AY2254" i="1" s="1"/>
  <c r="AY2255" i="1" a="1"/>
  <c r="AY2255" i="1" s="1"/>
  <c r="AY2256" i="1" a="1"/>
  <c r="AY2256" i="1" s="1"/>
  <c r="AY2257" i="1" a="1"/>
  <c r="AY2257" i="1" s="1"/>
  <c r="AY2258" i="1" a="1"/>
  <c r="AY2258" i="1" s="1"/>
  <c r="AY2259" i="1" a="1"/>
  <c r="AY2259" i="1" s="1"/>
  <c r="AY2260" i="1" a="1"/>
  <c r="AY2260" i="1" s="1"/>
  <c r="AY2261" i="1" a="1"/>
  <c r="AY2261" i="1" s="1"/>
  <c r="AY2262" i="1" a="1"/>
  <c r="AY2262" i="1" s="1"/>
  <c r="AY2263" i="1" a="1"/>
  <c r="AY2263" i="1" s="1"/>
  <c r="AY2264" i="1" a="1"/>
  <c r="AY2264" i="1" s="1"/>
  <c r="AY2265" i="1" a="1"/>
  <c r="AY2265" i="1" s="1"/>
  <c r="AY2266" i="1" a="1"/>
  <c r="AY2266" i="1" s="1"/>
  <c r="AY2267" i="1" a="1"/>
  <c r="AY2267" i="1" s="1"/>
  <c r="AY2268" i="1" a="1"/>
  <c r="AY2268" i="1" s="1"/>
  <c r="AY2269" i="1" a="1"/>
  <c r="AY2269" i="1" s="1"/>
  <c r="AY2270" i="1" a="1"/>
  <c r="AY2270" i="1" s="1"/>
  <c r="AY2271" i="1" a="1"/>
  <c r="AY2271" i="1" s="1"/>
  <c r="AY2272" i="1" a="1"/>
  <c r="AY2272" i="1" s="1"/>
  <c r="AY2273" i="1" a="1"/>
  <c r="AY2273" i="1" s="1"/>
  <c r="AY2274" i="1" a="1"/>
  <c r="AY2274" i="1" s="1"/>
  <c r="AY2275" i="1" a="1"/>
  <c r="AY2275" i="1" s="1"/>
  <c r="AY2276" i="1" a="1"/>
  <c r="AY2276" i="1" s="1"/>
  <c r="AY2277" i="1" a="1"/>
  <c r="AY2277" i="1" s="1"/>
  <c r="AY2278" i="1" a="1"/>
  <c r="AY2278" i="1" s="1"/>
  <c r="AY2279" i="1" a="1"/>
  <c r="AY2279" i="1" s="1"/>
  <c r="AY2280" i="1" a="1"/>
  <c r="AY2280" i="1" s="1"/>
  <c r="AY2281" i="1" a="1"/>
  <c r="AY2281" i="1" s="1"/>
  <c r="AY2282" i="1" a="1"/>
  <c r="AY2282" i="1" s="1"/>
  <c r="AY2283" i="1" a="1"/>
  <c r="AY2283" i="1" s="1"/>
  <c r="AY2284" i="1" a="1"/>
  <c r="AY2284" i="1" s="1"/>
  <c r="AY2285" i="1" a="1"/>
  <c r="AY2285" i="1" s="1"/>
  <c r="AY2286" i="1" a="1"/>
  <c r="AY2286" i="1" s="1"/>
  <c r="AY2287" i="1" a="1"/>
  <c r="AY2287" i="1" s="1"/>
  <c r="AY2288" i="1" a="1"/>
  <c r="AY2288" i="1" s="1"/>
  <c r="AY2289" i="1" a="1"/>
  <c r="AY2289" i="1" s="1"/>
  <c r="AY2290" i="1" a="1"/>
  <c r="AY2290" i="1" s="1"/>
  <c r="AY2291" i="1" a="1"/>
  <c r="AY2291" i="1" s="1"/>
  <c r="AY2292" i="1" a="1"/>
  <c r="AY2292" i="1" s="1"/>
  <c r="AY2293" i="1" a="1"/>
  <c r="AY2293" i="1" s="1"/>
  <c r="AY2294" i="1" a="1"/>
  <c r="AY2294" i="1" s="1"/>
  <c r="AY2295" i="1" a="1"/>
  <c r="AY2295" i="1" s="1"/>
  <c r="AY2296" i="1" a="1"/>
  <c r="AY2296" i="1" s="1"/>
  <c r="AY2297" i="1" a="1"/>
  <c r="AY2297" i="1" s="1"/>
  <c r="AY2298" i="1" a="1"/>
  <c r="AY2298" i="1" s="1"/>
  <c r="AY2299" i="1" a="1"/>
  <c r="AY2299" i="1" s="1"/>
  <c r="AY2300" i="1" a="1"/>
  <c r="AY2300" i="1" s="1"/>
  <c r="AY2301" i="1" a="1"/>
  <c r="AY2301" i="1" s="1"/>
  <c r="AY2302" i="1" a="1"/>
  <c r="AY2302" i="1" s="1"/>
  <c r="AY2303" i="1" a="1"/>
  <c r="AY2303" i="1" s="1"/>
  <c r="AY2304" i="1" a="1"/>
  <c r="AY2304" i="1" s="1"/>
  <c r="AY2305" i="1" a="1"/>
  <c r="AY2305" i="1" s="1"/>
  <c r="AY2306" i="1" a="1"/>
  <c r="AY2306" i="1" s="1"/>
  <c r="AY2307" i="1" a="1"/>
  <c r="AY2307" i="1" s="1"/>
  <c r="AY2308" i="1" a="1"/>
  <c r="AY2308" i="1" s="1"/>
  <c r="AY2309" i="1" a="1"/>
  <c r="AY2309" i="1" s="1"/>
  <c r="AY2310" i="1" a="1"/>
  <c r="AY2310" i="1" s="1"/>
  <c r="AY2311" i="1" a="1"/>
  <c r="AY2311" i="1" s="1"/>
  <c r="AY2312" i="1" a="1"/>
  <c r="AY2312" i="1" s="1"/>
  <c r="AY2313" i="1" a="1"/>
  <c r="AY2313" i="1" s="1"/>
  <c r="AY2314" i="1" a="1"/>
  <c r="AY2314" i="1" s="1"/>
  <c r="AY2315" i="1" a="1"/>
  <c r="AY2315" i="1" s="1"/>
  <c r="AY2316" i="1" a="1"/>
  <c r="AY2316" i="1" s="1"/>
  <c r="AY2317" i="1" a="1"/>
  <c r="AY2317" i="1" s="1"/>
  <c r="AY2318" i="1" a="1"/>
  <c r="AY2318" i="1" s="1"/>
  <c r="AY2319" i="1" a="1"/>
  <c r="AY2319" i="1" s="1"/>
  <c r="AY2320" i="1" a="1"/>
  <c r="AY2320" i="1" s="1"/>
  <c r="AY2321" i="1" a="1"/>
  <c r="AY2321" i="1" s="1"/>
  <c r="AY2322" i="1" a="1"/>
  <c r="AY2322" i="1" s="1"/>
  <c r="AY2323" i="1" a="1"/>
  <c r="AY2323" i="1" s="1"/>
  <c r="AY2324" i="1" a="1"/>
  <c r="AY2324" i="1" s="1"/>
  <c r="AY2325" i="1" a="1"/>
  <c r="AY2325" i="1" s="1"/>
  <c r="AY2326" i="1" a="1"/>
  <c r="AY2326" i="1" s="1"/>
  <c r="AY2327" i="1" a="1"/>
  <c r="AY2327" i="1" s="1"/>
  <c r="AY2328" i="1" a="1"/>
  <c r="AY2328" i="1" s="1"/>
  <c r="AY2329" i="1" a="1"/>
  <c r="AY2329" i="1" s="1"/>
  <c r="AY2330" i="1" a="1"/>
  <c r="AY2330" i="1" s="1"/>
  <c r="AY2331" i="1" a="1"/>
  <c r="AY2331" i="1" s="1"/>
  <c r="AY2332" i="1" a="1"/>
  <c r="AY2332" i="1" s="1"/>
  <c r="AY2333" i="1" a="1"/>
  <c r="AY2333" i="1" s="1"/>
  <c r="AY2334" i="1" a="1"/>
  <c r="AY2334" i="1" s="1"/>
  <c r="AY2335" i="1" a="1"/>
  <c r="AY2335" i="1" s="1"/>
  <c r="AY2336" i="1" a="1"/>
  <c r="AY2336" i="1" s="1"/>
  <c r="AY2337" i="1" a="1"/>
  <c r="AY2337" i="1" s="1"/>
  <c r="AY2338" i="1" a="1"/>
  <c r="AY2338" i="1" s="1"/>
  <c r="AY2339" i="1" a="1"/>
  <c r="AY2339" i="1" s="1"/>
  <c r="AY2340" i="1" a="1"/>
  <c r="AY2340" i="1" s="1"/>
  <c r="AY2341" i="1" a="1"/>
  <c r="AY2341" i="1" s="1"/>
  <c r="AY2342" i="1" a="1"/>
  <c r="AY2342" i="1" s="1"/>
  <c r="AY2343" i="1" a="1"/>
  <c r="AY2343" i="1" s="1"/>
  <c r="AY2344" i="1" a="1"/>
  <c r="AY2344" i="1" s="1"/>
  <c r="AY2345" i="1" a="1"/>
  <c r="AY2345" i="1" s="1"/>
  <c r="AY2346" i="1" a="1"/>
  <c r="AY2346" i="1" s="1"/>
  <c r="AY2347" i="1" a="1"/>
  <c r="AY2347" i="1" s="1"/>
  <c r="AY2348" i="1" a="1"/>
  <c r="AY2348" i="1" s="1"/>
  <c r="AY2349" i="1" a="1"/>
  <c r="AY2349" i="1" s="1"/>
  <c r="AY2350" i="1" a="1"/>
  <c r="AY2350" i="1" s="1"/>
  <c r="AY2351" i="1" a="1"/>
  <c r="AY2351" i="1" s="1"/>
  <c r="AY2352" i="1" a="1"/>
  <c r="AY2352" i="1" s="1"/>
  <c r="AY2353" i="1" a="1"/>
  <c r="AY2353" i="1" s="1"/>
  <c r="AY2354" i="1" a="1"/>
  <c r="AY2354" i="1" s="1"/>
  <c r="AY2355" i="1" a="1"/>
  <c r="AY2355" i="1" s="1"/>
  <c r="AY2356" i="1" a="1"/>
  <c r="AY2356" i="1" s="1"/>
  <c r="AY2357" i="1" a="1"/>
  <c r="AY2357" i="1" s="1"/>
  <c r="AY2358" i="1" a="1"/>
  <c r="AY2358" i="1" s="1"/>
  <c r="AY2359" i="1" a="1"/>
  <c r="AY2359" i="1" s="1"/>
  <c r="AY2360" i="1" a="1"/>
  <c r="AY2360" i="1" s="1"/>
  <c r="AY2361" i="1" a="1"/>
  <c r="AY2361" i="1" s="1"/>
  <c r="AY2362" i="1" a="1"/>
  <c r="AY2362" i="1" s="1"/>
  <c r="AY2363" i="1" a="1"/>
  <c r="AY2363" i="1" s="1"/>
  <c r="AY2364" i="1" a="1"/>
  <c r="AY2364" i="1" s="1"/>
  <c r="AY2365" i="1" a="1"/>
  <c r="AY2365" i="1" s="1"/>
  <c r="AY2366" i="1" a="1"/>
  <c r="AY2366" i="1" s="1"/>
  <c r="AY2367" i="1" a="1"/>
  <c r="AY2367" i="1" s="1"/>
  <c r="AY2368" i="1" a="1"/>
  <c r="AY2368" i="1" s="1"/>
  <c r="AY2369" i="1" a="1"/>
  <c r="AY2369" i="1" s="1"/>
  <c r="AY2370" i="1" a="1"/>
  <c r="AY2370" i="1" s="1"/>
  <c r="AY2371" i="1" a="1"/>
  <c r="AY2371" i="1" s="1"/>
  <c r="AY2372" i="1" a="1"/>
  <c r="AY2372" i="1" s="1"/>
  <c r="AY2373" i="1" a="1"/>
  <c r="AY2373" i="1" s="1"/>
  <c r="AY2374" i="1" a="1"/>
  <c r="AY2374" i="1" s="1"/>
  <c r="AY2375" i="1" a="1"/>
  <c r="AY2375" i="1" s="1"/>
  <c r="AY2376" i="1" a="1"/>
  <c r="AY2376" i="1" s="1"/>
  <c r="AY2377" i="1" a="1"/>
  <c r="AY2377" i="1" s="1"/>
  <c r="AY2378" i="1" a="1"/>
  <c r="AY2378" i="1" s="1"/>
  <c r="AY2379" i="1" a="1"/>
  <c r="AY2379" i="1" s="1"/>
  <c r="AY2380" i="1" a="1"/>
  <c r="AY2380" i="1" s="1"/>
  <c r="AY2381" i="1" a="1"/>
  <c r="AY2381" i="1" s="1"/>
  <c r="AY2382" i="1" a="1"/>
  <c r="AY2382" i="1" s="1"/>
  <c r="AY2383" i="1" a="1"/>
  <c r="AY2383" i="1" s="1"/>
  <c r="AY2384" i="1" a="1"/>
  <c r="AY2384" i="1" s="1"/>
  <c r="AY2385" i="1" a="1"/>
  <c r="AY2385" i="1" s="1"/>
  <c r="AY2386" i="1" a="1"/>
  <c r="AY2386" i="1" s="1"/>
  <c r="AY2387" i="1" a="1"/>
  <c r="AY2387" i="1" s="1"/>
  <c r="AY2388" i="1" a="1"/>
  <c r="AY2388" i="1" s="1"/>
  <c r="AY2389" i="1" a="1"/>
  <c r="AY2389" i="1" s="1"/>
  <c r="AY2390" i="1" a="1"/>
  <c r="AY2390" i="1" s="1"/>
  <c r="AY2391" i="1" a="1"/>
  <c r="AY2391" i="1" s="1"/>
  <c r="AY2392" i="1" a="1"/>
  <c r="AY2392" i="1" s="1"/>
  <c r="AY2393" i="1" a="1"/>
  <c r="AY2393" i="1" s="1"/>
  <c r="AY2394" i="1" a="1"/>
  <c r="AY2394" i="1" s="1"/>
  <c r="AY2395" i="1" a="1"/>
  <c r="AY2395" i="1" s="1"/>
  <c r="AY2396" i="1" a="1"/>
  <c r="AY2396" i="1" s="1"/>
  <c r="AY2397" i="1" a="1"/>
  <c r="AY2397" i="1" s="1"/>
  <c r="AY2398" i="1" a="1"/>
  <c r="AY2398" i="1" s="1"/>
  <c r="AY2399" i="1" a="1"/>
  <c r="AY2399" i="1" s="1"/>
  <c r="AY2400" i="1" a="1"/>
  <c r="AY2400" i="1" s="1"/>
  <c r="AY2401" i="1" a="1"/>
  <c r="AY2401" i="1" s="1"/>
  <c r="AY2402" i="1" a="1"/>
  <c r="AY2402" i="1" s="1"/>
  <c r="AY2403" i="1" a="1"/>
  <c r="AY2403" i="1" s="1"/>
  <c r="AY2404" i="1" a="1"/>
  <c r="AY2404" i="1" s="1"/>
  <c r="AY2405" i="1" a="1"/>
  <c r="AY2405" i="1" s="1"/>
  <c r="AY2406" i="1" a="1"/>
  <c r="AY2406" i="1" s="1"/>
  <c r="AY2407" i="1" a="1"/>
  <c r="AY2407" i="1" s="1"/>
  <c r="AY2408" i="1" a="1"/>
  <c r="AY2408" i="1" s="1"/>
  <c r="AY2409" i="1" a="1"/>
  <c r="AY2409" i="1" s="1"/>
  <c r="AY2410" i="1" a="1"/>
  <c r="AY2410" i="1" s="1"/>
  <c r="AY2411" i="1" a="1"/>
  <c r="AY2411" i="1" s="1"/>
  <c r="AY2412" i="1" a="1"/>
  <c r="AY2412" i="1" s="1"/>
  <c r="AY2413" i="1" a="1"/>
  <c r="AY2413" i="1" s="1"/>
  <c r="AY2414" i="1" a="1"/>
  <c r="AY2414" i="1" s="1"/>
  <c r="AY2415" i="1" a="1"/>
  <c r="AY2415" i="1" s="1"/>
  <c r="AY2416" i="1" a="1"/>
  <c r="AY2416" i="1" s="1"/>
  <c r="AY2417" i="1" a="1"/>
  <c r="AY2417" i="1" s="1"/>
  <c r="AY2418" i="1" a="1"/>
  <c r="AY2418" i="1" s="1"/>
  <c r="AY2419" i="1" a="1"/>
  <c r="AY2419" i="1" s="1"/>
  <c r="AY2420" i="1" a="1"/>
  <c r="AY2420" i="1" s="1"/>
  <c r="AY2421" i="1" a="1"/>
  <c r="AY2421" i="1" s="1"/>
  <c r="AY2422" i="1" a="1"/>
  <c r="AY2422" i="1" s="1"/>
  <c r="AY2423" i="1" a="1"/>
  <c r="AY2423" i="1" s="1"/>
  <c r="AY2424" i="1" a="1"/>
  <c r="AY2424" i="1" s="1"/>
  <c r="AY2425" i="1" a="1"/>
  <c r="AY2425" i="1" s="1"/>
  <c r="AY2426" i="1" a="1"/>
  <c r="AY2426" i="1" s="1"/>
  <c r="AY2427" i="1" a="1"/>
  <c r="AY2427" i="1" s="1"/>
  <c r="AY2428" i="1" a="1"/>
  <c r="AY2428" i="1" s="1"/>
  <c r="AY2429" i="1" a="1"/>
  <c r="AY2429" i="1" s="1"/>
  <c r="AY2430" i="1" a="1"/>
  <c r="AY2430" i="1" s="1"/>
  <c r="AY2431" i="1" a="1"/>
  <c r="AY2431" i="1" s="1"/>
  <c r="AY2432" i="1" a="1"/>
  <c r="AY2432" i="1" s="1"/>
  <c r="AY2433" i="1" a="1"/>
  <c r="AY2433" i="1" s="1"/>
  <c r="AY2434" i="1" a="1"/>
  <c r="AY2434" i="1" s="1"/>
  <c r="AY2435" i="1" a="1"/>
  <c r="AY2435" i="1" s="1"/>
  <c r="AY2436" i="1" a="1"/>
  <c r="AY2436" i="1" s="1"/>
  <c r="AY2437" i="1" a="1"/>
  <c r="AY2437" i="1" s="1"/>
  <c r="AY2438" i="1" a="1"/>
  <c r="AY2438" i="1" s="1"/>
  <c r="AY2439" i="1" a="1"/>
  <c r="AY2439" i="1" s="1"/>
  <c r="AY2440" i="1" a="1"/>
  <c r="AY2440" i="1" s="1"/>
  <c r="AY2441" i="1" a="1"/>
  <c r="AY2441" i="1" s="1"/>
  <c r="AY2442" i="1" a="1"/>
  <c r="AY2442" i="1" s="1"/>
  <c r="AY2443" i="1" a="1"/>
  <c r="AY2443" i="1" s="1"/>
  <c r="AY2444" i="1" a="1"/>
  <c r="AY2444" i="1" s="1"/>
  <c r="AY2445" i="1" a="1"/>
  <c r="AY2445" i="1" s="1"/>
  <c r="AY2446" i="1" a="1"/>
  <c r="AY2446" i="1" s="1"/>
  <c r="AY2447" i="1" a="1"/>
  <c r="AY2447" i="1" s="1"/>
  <c r="AY2448" i="1" a="1"/>
  <c r="AY2448" i="1" s="1"/>
  <c r="AY2449" i="1" a="1"/>
  <c r="AY2449" i="1" s="1"/>
  <c r="AY2450" i="1" a="1"/>
  <c r="AY2450" i="1" s="1"/>
  <c r="AY2451" i="1" a="1"/>
  <c r="AY2451" i="1" s="1"/>
  <c r="AY2452" i="1" a="1"/>
  <c r="AY2452" i="1" s="1"/>
  <c r="AY2453" i="1" a="1"/>
  <c r="AY2453" i="1" s="1"/>
  <c r="AY2454" i="1" a="1"/>
  <c r="AY2454" i="1" s="1"/>
  <c r="AY2455" i="1" a="1"/>
  <c r="AY2455" i="1" s="1"/>
  <c r="AY2456" i="1" a="1"/>
  <c r="AY2456" i="1" s="1"/>
  <c r="AY2457" i="1" a="1"/>
  <c r="AY2457" i="1" s="1"/>
  <c r="AY2458" i="1" a="1"/>
  <c r="AY2458" i="1" s="1"/>
  <c r="AY2459" i="1" a="1"/>
  <c r="AY2459" i="1" s="1"/>
  <c r="AY2460" i="1" a="1"/>
  <c r="AY2460" i="1" s="1"/>
  <c r="AY2461" i="1" a="1"/>
  <c r="AY2461" i="1" s="1"/>
  <c r="AY2462" i="1" a="1"/>
  <c r="AY2462" i="1" s="1"/>
  <c r="AY2463" i="1" a="1"/>
  <c r="AY2463" i="1" s="1"/>
  <c r="AY2464" i="1" a="1"/>
  <c r="AY2464" i="1" s="1"/>
  <c r="AY2465" i="1" a="1"/>
  <c r="AY2465" i="1" s="1"/>
  <c r="AY2466" i="1" a="1"/>
  <c r="AY2466" i="1" s="1"/>
  <c r="AY2467" i="1" a="1"/>
  <c r="AY2467" i="1" s="1"/>
  <c r="AY2468" i="1" a="1"/>
  <c r="AY2468" i="1" s="1"/>
  <c r="AY2469" i="1" a="1"/>
  <c r="AY2469" i="1" s="1"/>
  <c r="AY2470" i="1" a="1"/>
  <c r="AY2470" i="1" s="1"/>
  <c r="AY2471" i="1" a="1"/>
  <c r="AY2471" i="1" s="1"/>
  <c r="AY2472" i="1" a="1"/>
  <c r="AY2472" i="1" s="1"/>
  <c r="AY2473" i="1" a="1"/>
  <c r="AY2473" i="1" s="1"/>
  <c r="AY2474" i="1" a="1"/>
  <c r="AY2474" i="1" s="1"/>
  <c r="AY2475" i="1" a="1"/>
  <c r="AY2475" i="1" s="1"/>
  <c r="AY2476" i="1" a="1"/>
  <c r="AY2476" i="1" s="1"/>
  <c r="AY2477" i="1" a="1"/>
  <c r="AY2477" i="1" s="1"/>
  <c r="AY2478" i="1" a="1"/>
  <c r="AY2478" i="1" s="1"/>
  <c r="AY2479" i="1" a="1"/>
  <c r="AY2479" i="1" s="1"/>
  <c r="AY2480" i="1" a="1"/>
  <c r="AY2480" i="1" s="1"/>
  <c r="AY2481" i="1" a="1"/>
  <c r="AY2481" i="1" s="1"/>
  <c r="AY2482" i="1" a="1"/>
  <c r="AY2482" i="1" s="1"/>
  <c r="AY2483" i="1" a="1"/>
  <c r="AY2483" i="1" s="1"/>
  <c r="AY2484" i="1" a="1"/>
  <c r="AY2484" i="1" s="1"/>
  <c r="AY2485" i="1" a="1"/>
  <c r="AY2485" i="1" s="1"/>
  <c r="AY2486" i="1" a="1"/>
  <c r="AY2486" i="1" s="1"/>
  <c r="AY2487" i="1" a="1"/>
  <c r="AY2487" i="1" s="1"/>
  <c r="AY2488" i="1" a="1"/>
  <c r="AY2488" i="1" s="1"/>
  <c r="AY2489" i="1" a="1"/>
  <c r="AY2489" i="1" s="1"/>
  <c r="AY2490" i="1" a="1"/>
  <c r="AY2490" i="1" s="1"/>
  <c r="AY2491" i="1" a="1"/>
  <c r="AY2491" i="1" s="1"/>
  <c r="AY2492" i="1" a="1"/>
  <c r="AY2492" i="1" s="1"/>
  <c r="AY2493" i="1" a="1"/>
  <c r="AY2493" i="1" s="1"/>
  <c r="AY2494" i="1" a="1"/>
  <c r="AY2494" i="1" s="1"/>
  <c r="AY2495" i="1" a="1"/>
  <c r="AY2495" i="1" s="1"/>
  <c r="AY2496" i="1" a="1"/>
  <c r="AY2496" i="1" s="1"/>
  <c r="AY2497" i="1" a="1"/>
  <c r="AY2497" i="1" s="1"/>
  <c r="AY2498" i="1" a="1"/>
  <c r="AY2498" i="1" s="1"/>
  <c r="AY2499" i="1" a="1"/>
  <c r="AY2499" i="1" s="1"/>
  <c r="AY2500" i="1" a="1"/>
  <c r="AY2500" i="1" s="1"/>
  <c r="AY2501" i="1" a="1"/>
  <c r="AY2501" i="1" s="1"/>
  <c r="AY2502" i="1" a="1"/>
  <c r="AY2502" i="1" s="1"/>
  <c r="AY2503" i="1" a="1"/>
  <c r="AY2503" i="1" s="1"/>
  <c r="AY2504" i="1" a="1"/>
  <c r="AY2504" i="1" s="1"/>
  <c r="AY2505" i="1" a="1"/>
  <c r="AY2505" i="1" s="1"/>
  <c r="AY2506" i="1" a="1"/>
  <c r="AY2506" i="1" s="1"/>
  <c r="AY2507" i="1" a="1"/>
  <c r="AY2507" i="1" s="1"/>
  <c r="AY2508" i="1" a="1"/>
  <c r="AY2508" i="1" s="1"/>
  <c r="AY2509" i="1" a="1"/>
  <c r="AY2509" i="1" s="1"/>
  <c r="AY2510" i="1" a="1"/>
  <c r="AY2510" i="1" s="1"/>
  <c r="AY2511" i="1" a="1"/>
  <c r="AY2511" i="1" s="1"/>
  <c r="AY2512" i="1" a="1"/>
  <c r="AY2512" i="1" s="1"/>
  <c r="AY2513" i="1" a="1"/>
  <c r="AY2513" i="1" s="1"/>
  <c r="AY2514" i="1" a="1"/>
  <c r="AY2514" i="1" s="1"/>
  <c r="AY2515" i="1" a="1"/>
  <c r="AY2515" i="1" s="1"/>
  <c r="AY2516" i="1" a="1"/>
  <c r="AY2516" i="1" s="1"/>
  <c r="AY2517" i="1" a="1"/>
  <c r="AY2517" i="1" s="1"/>
  <c r="AY2518" i="1" a="1"/>
  <c r="AY2518" i="1" s="1"/>
  <c r="AY2519" i="1" a="1"/>
  <c r="AY2519" i="1" s="1"/>
  <c r="AY2520" i="1" a="1"/>
  <c r="AY2520" i="1" s="1"/>
  <c r="AY2521" i="1" a="1"/>
  <c r="AY2521" i="1" s="1"/>
  <c r="AY2522" i="1" a="1"/>
  <c r="AY2522" i="1" s="1"/>
  <c r="AY2523" i="1" a="1"/>
  <c r="AY2523" i="1" s="1"/>
  <c r="AY2524" i="1" a="1"/>
  <c r="AY2524" i="1" s="1"/>
  <c r="AY2525" i="1" a="1"/>
  <c r="AY2525" i="1" s="1"/>
  <c r="AY2526" i="1" a="1"/>
  <c r="AY2526" i="1" s="1"/>
  <c r="AY2527" i="1" a="1"/>
  <c r="AY2527" i="1" s="1"/>
  <c r="AY2528" i="1" a="1"/>
  <c r="AY2528" i="1" s="1"/>
  <c r="AY2529" i="1" a="1"/>
  <c r="AY2529" i="1"/>
  <c r="AY2530" i="1" a="1"/>
  <c r="AY2530" i="1" s="1"/>
  <c r="AY2531" i="1" a="1"/>
  <c r="AY2531" i="1" s="1"/>
  <c r="AY2532" i="1" a="1"/>
  <c r="AY2532" i="1" s="1"/>
  <c r="AY2533" i="1" a="1"/>
  <c r="AY2533" i="1" s="1"/>
  <c r="AY2534" i="1" a="1"/>
  <c r="AY2534" i="1" s="1"/>
  <c r="AY2535" i="1" a="1"/>
  <c r="AY2535" i="1" s="1"/>
  <c r="AY2536" i="1" a="1"/>
  <c r="AY2536" i="1" s="1"/>
  <c r="AY2537" i="1" a="1"/>
  <c r="AY2537" i="1"/>
  <c r="AY2538" i="1" a="1"/>
  <c r="AY2538" i="1" s="1"/>
  <c r="AY2539" i="1" a="1"/>
  <c r="AY2539" i="1" s="1"/>
  <c r="AY2540" i="1" a="1"/>
  <c r="AY2540" i="1" s="1"/>
  <c r="AY2541" i="1" a="1"/>
  <c r="AY2541" i="1" s="1"/>
  <c r="AY2542" i="1" a="1"/>
  <c r="AY2542" i="1" s="1"/>
  <c r="AY2543" i="1" a="1"/>
  <c r="AY2543" i="1" s="1"/>
  <c r="AY2544" i="1" a="1"/>
  <c r="AY2544" i="1" s="1"/>
  <c r="AY2545" i="1" a="1"/>
  <c r="AY2545" i="1"/>
  <c r="AY2546" i="1" a="1"/>
  <c r="AY2546" i="1" s="1"/>
  <c r="AY2547" i="1" a="1"/>
  <c r="AY2547" i="1" s="1"/>
  <c r="AY2548" i="1" a="1"/>
  <c r="AY2548" i="1" s="1"/>
  <c r="AY2549" i="1" a="1"/>
  <c r="AY2549" i="1" s="1"/>
  <c r="AY2550" i="1" a="1"/>
  <c r="AY2550" i="1" s="1"/>
  <c r="AY2551" i="1" a="1"/>
  <c r="AY2551" i="1" s="1"/>
  <c r="AY2552" i="1" a="1"/>
  <c r="AY2552" i="1" s="1"/>
  <c r="AY2553" i="1" a="1"/>
  <c r="AY2553" i="1"/>
  <c r="AY2554" i="1" a="1"/>
  <c r="AY2554" i="1" s="1"/>
  <c r="AY2555" i="1" a="1"/>
  <c r="AY2555" i="1" s="1"/>
  <c r="AY2556" i="1" a="1"/>
  <c r="AY2556" i="1" s="1"/>
  <c r="AY2557" i="1" a="1"/>
  <c r="AY2557" i="1" s="1"/>
  <c r="AY2558" i="1" a="1"/>
  <c r="AY2558" i="1" s="1"/>
  <c r="AY2559" i="1" a="1"/>
  <c r="AY2559" i="1" s="1"/>
  <c r="AY2560" i="1" a="1"/>
  <c r="AY2560" i="1" s="1"/>
  <c r="AY2561" i="1" a="1"/>
  <c r="AY2561" i="1"/>
  <c r="AY2562" i="1" a="1"/>
  <c r="AY2562" i="1" s="1"/>
  <c r="AY2563" i="1" a="1"/>
  <c r="AY2563" i="1" s="1"/>
  <c r="AY2564" i="1" a="1"/>
  <c r="AY2564" i="1" s="1"/>
  <c r="AY2565" i="1" a="1"/>
  <c r="AY2565" i="1" s="1"/>
  <c r="AY2566" i="1" a="1"/>
  <c r="AY2566" i="1" s="1"/>
  <c r="AY2567" i="1" a="1"/>
  <c r="AY2567" i="1" s="1"/>
  <c r="AY2568" i="1" a="1"/>
  <c r="AY2568" i="1" s="1"/>
  <c r="AY2569" i="1" a="1"/>
  <c r="AY2569" i="1"/>
  <c r="AY2570" i="1" a="1"/>
  <c r="AY2570" i="1" s="1"/>
  <c r="AY2571" i="1" a="1"/>
  <c r="AY2571" i="1" s="1"/>
  <c r="AY2572" i="1" a="1"/>
  <c r="AY2572" i="1" s="1"/>
  <c r="AY2573" i="1" a="1"/>
  <c r="AY2573" i="1" s="1"/>
  <c r="AY2574" i="1" a="1"/>
  <c r="AY2574" i="1" s="1"/>
  <c r="AY2575" i="1" a="1"/>
  <c r="AY2575" i="1" s="1"/>
  <c r="AY2576" i="1" a="1"/>
  <c r="AY2576" i="1" s="1"/>
  <c r="AY2577" i="1" a="1"/>
  <c r="AY2577" i="1"/>
  <c r="AY2578" i="1" a="1"/>
  <c r="AY2578" i="1" s="1"/>
  <c r="AY2579" i="1" a="1"/>
  <c r="AY2579" i="1" s="1"/>
  <c r="AY2580" i="1" a="1"/>
  <c r="AY2580" i="1" s="1"/>
  <c r="AY2581" i="1" a="1"/>
  <c r="AY2581" i="1" s="1"/>
  <c r="AY2582" i="1" a="1"/>
  <c r="AY2582" i="1" s="1"/>
  <c r="AY2583" i="1" a="1"/>
  <c r="AY2583" i="1" s="1"/>
  <c r="AY2584" i="1" a="1"/>
  <c r="AY2584" i="1" s="1"/>
  <c r="AY2585" i="1" a="1"/>
  <c r="AY2585" i="1"/>
  <c r="AY2586" i="1" a="1"/>
  <c r="AY2586" i="1" s="1"/>
  <c r="AY2587" i="1" a="1"/>
  <c r="AY2587" i="1" s="1"/>
  <c r="AY2588" i="1" a="1"/>
  <c r="AY2588" i="1" s="1"/>
  <c r="AY2589" i="1" a="1"/>
  <c r="AY2589" i="1" s="1"/>
  <c r="AY2590" i="1" a="1"/>
  <c r="AY2590" i="1" s="1"/>
  <c r="AY2591" i="1" a="1"/>
  <c r="AY2591" i="1" s="1"/>
  <c r="AY2592" i="1" a="1"/>
  <c r="AY2592" i="1" s="1"/>
  <c r="AY2593" i="1" a="1"/>
  <c r="AY2593" i="1"/>
  <c r="AY2594" i="1" a="1"/>
  <c r="AY2594" i="1" s="1"/>
  <c r="AY2595" i="1" a="1"/>
  <c r="AY2595" i="1" s="1"/>
  <c r="AY2596" i="1" a="1"/>
  <c r="AY2596" i="1" s="1"/>
  <c r="AY2597" i="1" a="1"/>
  <c r="AY2597" i="1" s="1"/>
  <c r="AY2598" i="1" a="1"/>
  <c r="AY2598" i="1" s="1"/>
  <c r="AY2599" i="1" a="1"/>
  <c r="AY2599" i="1" s="1"/>
  <c r="AY2600" i="1" a="1"/>
  <c r="AY2600" i="1" s="1"/>
  <c r="AY2601" i="1" a="1"/>
  <c r="AY2601" i="1"/>
  <c r="AY2602" i="1" a="1"/>
  <c r="AY2602" i="1" s="1"/>
  <c r="AY2603" i="1" a="1"/>
  <c r="AY2603" i="1" s="1"/>
  <c r="AY2604" i="1" a="1"/>
  <c r="AY2604" i="1" s="1"/>
  <c r="AY2605" i="1" a="1"/>
  <c r="AY2605" i="1" s="1"/>
  <c r="AY2606" i="1" a="1"/>
  <c r="AY2606" i="1" s="1"/>
  <c r="AY2607" i="1" a="1"/>
  <c r="AY2607" i="1" s="1"/>
  <c r="AY2608" i="1" a="1"/>
  <c r="AY2608" i="1" s="1"/>
  <c r="AY2609" i="1" a="1"/>
  <c r="AY2609" i="1"/>
  <c r="AY2610" i="1" a="1"/>
  <c r="AY2610" i="1" s="1"/>
  <c r="AY2611" i="1" a="1"/>
  <c r="AY2611" i="1" s="1"/>
  <c r="AY2612" i="1" a="1"/>
  <c r="AY2612" i="1" s="1"/>
  <c r="AY2613" i="1" a="1"/>
  <c r="AY2613" i="1" s="1"/>
  <c r="AY2614" i="1" a="1"/>
  <c r="AY2614" i="1" s="1"/>
  <c r="AY2615" i="1" a="1"/>
  <c r="AY2615" i="1" s="1"/>
  <c r="AY2616" i="1" a="1"/>
  <c r="AY2616" i="1" s="1"/>
  <c r="AY2617" i="1" a="1"/>
  <c r="AY2617" i="1"/>
  <c r="AY2618" i="1" a="1"/>
  <c r="AY2618" i="1" s="1"/>
  <c r="AY2619" i="1" a="1"/>
  <c r="AY2619" i="1" s="1"/>
  <c r="AY2620" i="1" a="1"/>
  <c r="AY2620" i="1" s="1"/>
  <c r="AY2621" i="1" a="1"/>
  <c r="AY2621" i="1" s="1"/>
  <c r="AY2622" i="1" a="1"/>
  <c r="AY2622" i="1" s="1"/>
  <c r="AY2623" i="1" a="1"/>
  <c r="AY2623" i="1" s="1"/>
  <c r="AY2624" i="1" a="1"/>
  <c r="AY2624" i="1" s="1"/>
  <c r="AY2625" i="1" a="1"/>
  <c r="AY2625" i="1"/>
  <c r="AY2626" i="1" a="1"/>
  <c r="AY2626" i="1" s="1"/>
  <c r="AY2627" i="1" a="1"/>
  <c r="AY2627" i="1" s="1"/>
  <c r="AY2628" i="1" a="1"/>
  <c r="AY2628" i="1" s="1"/>
  <c r="AY2629" i="1" a="1"/>
  <c r="AY2629" i="1" s="1"/>
  <c r="AY2630" i="1" a="1"/>
  <c r="AY2630" i="1" s="1"/>
  <c r="AY2631" i="1" a="1"/>
  <c r="AY2631" i="1" s="1"/>
  <c r="AY2632" i="1" a="1"/>
  <c r="AY2632" i="1" s="1"/>
  <c r="AY2633" i="1" a="1"/>
  <c r="AY2633" i="1"/>
  <c r="AY2634" i="1" a="1"/>
  <c r="AY2634" i="1" s="1"/>
  <c r="AY2635" i="1" a="1"/>
  <c r="AY2635" i="1" s="1"/>
  <c r="AY2636" i="1" a="1"/>
  <c r="AY2636" i="1" s="1"/>
  <c r="AY2637" i="1" a="1"/>
  <c r="AY2637" i="1" s="1"/>
  <c r="AY2638" i="1" a="1"/>
  <c r="AY2638" i="1" s="1"/>
  <c r="AY2639" i="1" a="1"/>
  <c r="AY2639" i="1" s="1"/>
  <c r="AY2640" i="1" a="1"/>
  <c r="AY2640" i="1" s="1"/>
  <c r="AY2641" i="1" a="1"/>
  <c r="AY2641" i="1"/>
  <c r="AY2642" i="1" a="1"/>
  <c r="AY2642" i="1" s="1"/>
  <c r="AY2643" i="1" a="1"/>
  <c r="AY2643" i="1" s="1"/>
  <c r="AY2644" i="1" a="1"/>
  <c r="AY2644" i="1" s="1"/>
  <c r="AY2645" i="1" a="1"/>
  <c r="AY2645" i="1" s="1"/>
  <c r="AY2646" i="1" a="1"/>
  <c r="AY2646" i="1" s="1"/>
  <c r="AY2647" i="1" a="1"/>
  <c r="AY2647" i="1" s="1"/>
  <c r="AY2648" i="1" a="1"/>
  <c r="AY2648" i="1" s="1"/>
  <c r="AY2649" i="1" a="1"/>
  <c r="AY2649" i="1"/>
  <c r="AY2650" i="1" a="1"/>
  <c r="AY2650" i="1" s="1"/>
  <c r="AY2651" i="1" a="1"/>
  <c r="AY2651" i="1" s="1"/>
  <c r="AY2652" i="1" a="1"/>
  <c r="AY2652" i="1" s="1"/>
  <c r="AY2653" i="1" a="1"/>
  <c r="AY2653" i="1" s="1"/>
  <c r="AY2654" i="1" a="1"/>
  <c r="AY2654" i="1" s="1"/>
  <c r="AY2655" i="1" a="1"/>
  <c r="AY2655" i="1" s="1"/>
  <c r="AY2656" i="1" a="1"/>
  <c r="AY2656" i="1" s="1"/>
  <c r="AY2657" i="1" a="1"/>
  <c r="AY2657" i="1"/>
  <c r="AY2658" i="1" a="1"/>
  <c r="AY2658" i="1" s="1"/>
  <c r="AY2659" i="1" a="1"/>
  <c r="AY2659" i="1" s="1"/>
  <c r="AY2660" i="1" a="1"/>
  <c r="AY2660" i="1" s="1"/>
  <c r="AY2661" i="1" a="1"/>
  <c r="AY2661" i="1" s="1"/>
  <c r="AY2662" i="1" a="1"/>
  <c r="AY2662" i="1" s="1"/>
  <c r="AY2663" i="1" a="1"/>
  <c r="AY2663" i="1" s="1"/>
  <c r="AY2664" i="1" a="1"/>
  <c r="AY2664" i="1" s="1"/>
  <c r="AY2665" i="1" a="1"/>
  <c r="AY2665" i="1"/>
  <c r="AY2666" i="1" a="1"/>
  <c r="AY2666" i="1" s="1"/>
  <c r="AY2667" i="1" a="1"/>
  <c r="AY2667" i="1" s="1"/>
  <c r="AY2668" i="1" a="1"/>
  <c r="AY2668" i="1" s="1"/>
  <c r="AY2669" i="1" a="1"/>
  <c r="AY2669" i="1" s="1"/>
  <c r="AY2670" i="1" a="1"/>
  <c r="AY2670" i="1" s="1"/>
  <c r="AY2671" i="1" a="1"/>
  <c r="AY2671" i="1" s="1"/>
  <c r="AY2672" i="1" a="1"/>
  <c r="AY2672" i="1" s="1"/>
  <c r="AY2673" i="1" a="1"/>
  <c r="AY2673" i="1"/>
  <c r="AY2674" i="1" a="1"/>
  <c r="AY2674" i="1" s="1"/>
  <c r="AY2675" i="1" a="1"/>
  <c r="AY2675" i="1" s="1"/>
  <c r="AY2676" i="1" a="1"/>
  <c r="AY2676" i="1" s="1"/>
  <c r="AY2677" i="1" a="1"/>
  <c r="AY2677" i="1" s="1"/>
  <c r="AY2678" i="1" a="1"/>
  <c r="AY2678" i="1" s="1"/>
  <c r="AY2679" i="1" a="1"/>
  <c r="AY2679" i="1" s="1"/>
  <c r="AY2680" i="1" a="1"/>
  <c r="AY2680" i="1" s="1"/>
  <c r="AY2681" i="1" a="1"/>
  <c r="AY2681" i="1"/>
  <c r="AY2682" i="1" a="1"/>
  <c r="AY2682" i="1" s="1"/>
  <c r="AY2683" i="1" a="1"/>
  <c r="AY2683" i="1" s="1"/>
  <c r="AY2684" i="1" a="1"/>
  <c r="AY2684" i="1" s="1"/>
  <c r="AY2685" i="1" a="1"/>
  <c r="AY2685" i="1" s="1"/>
  <c r="AY2686" i="1" a="1"/>
  <c r="AY2686" i="1" s="1"/>
  <c r="AY2687" i="1" a="1"/>
  <c r="AY2687" i="1" s="1"/>
  <c r="AY2688" i="1" a="1"/>
  <c r="AY2688" i="1" s="1"/>
  <c r="AY2689" i="1" a="1"/>
  <c r="AY2689" i="1"/>
  <c r="AY2690" i="1" a="1"/>
  <c r="AY2690" i="1" s="1"/>
  <c r="AY2691" i="1" a="1"/>
  <c r="AY2691" i="1" s="1"/>
  <c r="AY2692" i="1" a="1"/>
  <c r="AY2692" i="1" s="1"/>
  <c r="AY2693" i="1" a="1"/>
  <c r="AY2693" i="1" s="1"/>
  <c r="AY2694" i="1" a="1"/>
  <c r="AY2694" i="1" s="1"/>
  <c r="AY2695" i="1" a="1"/>
  <c r="AY2695" i="1" s="1"/>
  <c r="AY2696" i="1" a="1"/>
  <c r="AY2696" i="1" s="1"/>
  <c r="AY2697" i="1" a="1"/>
  <c r="AY2697" i="1"/>
  <c r="AY2698" i="1" a="1"/>
  <c r="AY2698" i="1" s="1"/>
  <c r="AY2699" i="1" a="1"/>
  <c r="AY2699" i="1" s="1"/>
  <c r="AY2700" i="1" a="1"/>
  <c r="AY2700" i="1" s="1"/>
  <c r="AY2701" i="1" a="1"/>
  <c r="AY2701" i="1" s="1"/>
  <c r="AY2702" i="1" a="1"/>
  <c r="AY2702" i="1" s="1"/>
  <c r="AY2703" i="1" a="1"/>
  <c r="AY2703" i="1" s="1"/>
  <c r="AY2704" i="1" a="1"/>
  <c r="AY2704" i="1" s="1"/>
  <c r="AY2705" i="1" a="1"/>
  <c r="AY2705" i="1"/>
  <c r="AY2706" i="1" a="1"/>
  <c r="AY2706" i="1" s="1"/>
  <c r="AY2707" i="1" a="1"/>
  <c r="AY2707" i="1" s="1"/>
  <c r="AY2708" i="1" a="1"/>
  <c r="AY2708" i="1" s="1"/>
  <c r="AY2709" i="1" a="1"/>
  <c r="AY2709" i="1" s="1"/>
  <c r="AY2710" i="1" a="1"/>
  <c r="AY2710" i="1" s="1"/>
  <c r="AY2711" i="1" a="1"/>
  <c r="AY2711" i="1" s="1"/>
  <c r="AY2712" i="1" a="1"/>
  <c r="AY2712" i="1" s="1"/>
  <c r="AY2713" i="1" a="1"/>
  <c r="AY2713" i="1"/>
  <c r="AY2714" i="1" a="1"/>
  <c r="AY2714" i="1" s="1"/>
  <c r="AY2715" i="1" a="1"/>
  <c r="AY2715" i="1" s="1"/>
  <c r="AY2716" i="1" a="1"/>
  <c r="AY2716" i="1" s="1"/>
  <c r="AY2717" i="1" a="1"/>
  <c r="AY2717" i="1" s="1"/>
  <c r="AY2718" i="1" a="1"/>
  <c r="AY2718" i="1" s="1"/>
  <c r="AY2719" i="1" a="1"/>
  <c r="AY2719" i="1" s="1"/>
  <c r="AY2720" i="1" a="1"/>
  <c r="AY2720" i="1" s="1"/>
  <c r="AY2721" i="1" a="1"/>
  <c r="AY2721" i="1"/>
  <c r="AY2722" i="1" a="1"/>
  <c r="AY2722" i="1" s="1"/>
  <c r="AY2723" i="1" a="1"/>
  <c r="AY2723" i="1" s="1"/>
  <c r="AY2724" i="1" a="1"/>
  <c r="AY2724" i="1" s="1"/>
  <c r="AY2725" i="1" a="1"/>
  <c r="AY2725" i="1" s="1"/>
  <c r="AY2726" i="1" a="1"/>
  <c r="AY2726" i="1" s="1"/>
  <c r="AY2727" i="1" a="1"/>
  <c r="AY2727" i="1" s="1"/>
  <c r="AY2728" i="1" a="1"/>
  <c r="AY2728" i="1" s="1"/>
  <c r="AY2729" i="1" a="1"/>
  <c r="AY2729" i="1"/>
  <c r="AY2730" i="1" a="1"/>
  <c r="AY2730" i="1" s="1"/>
  <c r="AY2731" i="1" a="1"/>
  <c r="AY2731" i="1" s="1"/>
  <c r="AY2732" i="1" a="1"/>
  <c r="AY2732" i="1" s="1"/>
  <c r="AY2733" i="1" a="1"/>
  <c r="AY2733" i="1" s="1"/>
  <c r="AY2734" i="1" a="1"/>
  <c r="AY2734" i="1" s="1"/>
  <c r="AY2735" i="1" a="1"/>
  <c r="AY2735" i="1" s="1"/>
  <c r="AY2736" i="1" a="1"/>
  <c r="AY2736" i="1" s="1"/>
  <c r="AY2737" i="1" a="1"/>
  <c r="AY2737" i="1"/>
  <c r="AY2738" i="1" a="1"/>
  <c r="AY2738" i="1" s="1"/>
  <c r="AY2739" i="1" a="1"/>
  <c r="AY2739" i="1" s="1"/>
  <c r="AY2740" i="1" a="1"/>
  <c r="AY2740" i="1" s="1"/>
  <c r="AY2741" i="1" a="1"/>
  <c r="AY2741" i="1" s="1"/>
  <c r="AY2742" i="1" a="1"/>
  <c r="AY2742" i="1" s="1"/>
  <c r="AY2743" i="1" a="1"/>
  <c r="AY2743" i="1" s="1"/>
  <c r="AY2744" i="1" a="1"/>
  <c r="AY2744" i="1" s="1"/>
  <c r="AY2745" i="1" a="1"/>
  <c r="AY2745" i="1"/>
  <c r="AY2746" i="1" a="1"/>
  <c r="AY2746" i="1" s="1"/>
  <c r="AY2747" i="1" a="1"/>
  <c r="AY2747" i="1" s="1"/>
  <c r="AY2748" i="1" a="1"/>
  <c r="AY2748" i="1" s="1"/>
  <c r="AY2749" i="1" a="1"/>
  <c r="AY2749" i="1" s="1"/>
  <c r="AY2750" i="1" a="1"/>
  <c r="AY2750" i="1" s="1"/>
  <c r="AY2751" i="1" a="1"/>
  <c r="AY2751" i="1" s="1"/>
  <c r="AY2752" i="1" a="1"/>
  <c r="AY2752" i="1" s="1"/>
  <c r="AY2753" i="1" a="1"/>
  <c r="AY2753" i="1"/>
  <c r="AY2754" i="1" a="1"/>
  <c r="AY2754" i="1" s="1"/>
  <c r="AY2755" i="1" a="1"/>
  <c r="AY2755" i="1" s="1"/>
  <c r="AY2756" i="1" a="1"/>
  <c r="AY2756" i="1" s="1"/>
  <c r="AY2757" i="1" a="1"/>
  <c r="AY2757" i="1" s="1"/>
  <c r="AY2758" i="1" a="1"/>
  <c r="AY2758" i="1" s="1"/>
  <c r="AY2759" i="1" a="1"/>
  <c r="AY2759" i="1" s="1"/>
  <c r="AY2760" i="1" a="1"/>
  <c r="AY2760" i="1" s="1"/>
  <c r="AY2761" i="1" a="1"/>
  <c r="AY2761" i="1"/>
  <c r="AY2762" i="1" a="1"/>
  <c r="AY2762" i="1" s="1"/>
  <c r="AY2763" i="1" a="1"/>
  <c r="AY2763" i="1" s="1"/>
  <c r="AY2764" i="1" a="1"/>
  <c r="AY2764" i="1" s="1"/>
  <c r="AY2765" i="1" a="1"/>
  <c r="AY2765" i="1" s="1"/>
  <c r="AY2766" i="1" a="1"/>
  <c r="AY2766" i="1" s="1"/>
  <c r="AY2767" i="1" a="1"/>
  <c r="AY2767" i="1" s="1"/>
  <c r="AY2768" i="1" a="1"/>
  <c r="AY2768" i="1" s="1"/>
  <c r="AY2769" i="1" a="1"/>
  <c r="AY2769" i="1"/>
  <c r="AY2770" i="1" a="1"/>
  <c r="AY2770" i="1" s="1"/>
  <c r="AY2771" i="1" a="1"/>
  <c r="AY2771" i="1" s="1"/>
  <c r="AY2772" i="1" a="1"/>
  <c r="AY2772" i="1" s="1"/>
  <c r="AY2773" i="1" a="1"/>
  <c r="AY2773" i="1" s="1"/>
  <c r="AY2774" i="1" a="1"/>
  <c r="AY2774" i="1" s="1"/>
  <c r="AY2775" i="1" a="1"/>
  <c r="AY2775" i="1" s="1"/>
  <c r="AY2776" i="1" a="1"/>
  <c r="AY2776" i="1" s="1"/>
  <c r="AY2777" i="1" a="1"/>
  <c r="AY2777" i="1"/>
  <c r="AY2778" i="1" a="1"/>
  <c r="AY2778" i="1" s="1"/>
  <c r="AY2779" i="1" a="1"/>
  <c r="AY2779" i="1" s="1"/>
  <c r="AY2780" i="1" a="1"/>
  <c r="AY2780" i="1" s="1"/>
  <c r="AY2781" i="1" a="1"/>
  <c r="AY2781" i="1" s="1"/>
  <c r="AY2782" i="1" a="1"/>
  <c r="AY2782" i="1" s="1"/>
  <c r="AY2783" i="1" a="1"/>
  <c r="AY2783" i="1" s="1"/>
  <c r="AY2784" i="1" a="1"/>
  <c r="AY2784" i="1" s="1"/>
  <c r="AY2785" i="1" a="1"/>
  <c r="AY2785" i="1"/>
  <c r="AY2786" i="1" a="1"/>
  <c r="AY2786" i="1" s="1"/>
  <c r="AY2787" i="1" a="1"/>
  <c r="AY2787" i="1" s="1"/>
  <c r="AY2788" i="1" a="1"/>
  <c r="AY2788" i="1" s="1"/>
  <c r="AY2789" i="1" a="1"/>
  <c r="AY2789" i="1" s="1"/>
  <c r="AY2790" i="1" a="1"/>
  <c r="AY2790" i="1" s="1"/>
  <c r="AY2791" i="1" a="1"/>
  <c r="AY2791" i="1" s="1"/>
  <c r="AY2792" i="1" a="1"/>
  <c r="AY2792" i="1" s="1"/>
  <c r="AY2793" i="1" a="1"/>
  <c r="AY2793" i="1"/>
  <c r="AY2794" i="1" a="1"/>
  <c r="AY2794" i="1" s="1"/>
  <c r="AY2795" i="1" a="1"/>
  <c r="AY2795" i="1" s="1"/>
  <c r="AY2796" i="1" a="1"/>
  <c r="AY2796" i="1" s="1"/>
  <c r="AY2797" i="1" a="1"/>
  <c r="AY2797" i="1" s="1"/>
  <c r="AY2798" i="1" a="1"/>
  <c r="AY2798" i="1" s="1"/>
  <c r="AY2799" i="1" a="1"/>
  <c r="AY2799" i="1" s="1"/>
  <c r="AY2800" i="1" a="1"/>
  <c r="AY2800" i="1" s="1"/>
  <c r="AY2801" i="1" a="1"/>
  <c r="AY2801" i="1"/>
  <c r="AY2802" i="1" a="1"/>
  <c r="AY2802" i="1" s="1"/>
  <c r="AY2803" i="1" a="1"/>
  <c r="AY2803" i="1" s="1"/>
  <c r="AY2804" i="1" a="1"/>
  <c r="AY2804" i="1" s="1"/>
  <c r="AY2805" i="1" a="1"/>
  <c r="AY2805" i="1" s="1"/>
  <c r="AY2806" i="1" a="1"/>
  <c r="AY2806" i="1" s="1"/>
  <c r="AY2807" i="1" a="1"/>
  <c r="AY2807" i="1" s="1"/>
  <c r="AY2808" i="1" a="1"/>
  <c r="AY2808" i="1" s="1"/>
  <c r="AY2809" i="1" a="1"/>
  <c r="AY2809" i="1"/>
  <c r="AY2810" i="1" a="1"/>
  <c r="AY2810" i="1" s="1"/>
  <c r="AY2811" i="1" a="1"/>
  <c r="AY2811" i="1" s="1"/>
  <c r="AY2812" i="1" a="1"/>
  <c r="AY2812" i="1" s="1"/>
  <c r="AY2813" i="1" a="1"/>
  <c r="AY2813" i="1" s="1"/>
  <c r="AY2814" i="1" a="1"/>
  <c r="AY2814" i="1" s="1"/>
  <c r="AY2815" i="1" a="1"/>
  <c r="AY2815" i="1" s="1"/>
  <c r="AY2816" i="1" a="1"/>
  <c r="AY2816" i="1" s="1"/>
  <c r="AY2817" i="1" a="1"/>
  <c r="AY2817" i="1"/>
  <c r="AY2818" i="1" a="1"/>
  <c r="AY2818" i="1" s="1"/>
  <c r="AY2819" i="1" a="1"/>
  <c r="AY2819" i="1" s="1"/>
  <c r="AY2820" i="1" a="1"/>
  <c r="AY2820" i="1" s="1"/>
  <c r="AY2821" i="1" a="1"/>
  <c r="AY2821" i="1" s="1"/>
  <c r="AY2822" i="1" a="1"/>
  <c r="AY2822" i="1" s="1"/>
  <c r="AY2823" i="1" a="1"/>
  <c r="AY2823" i="1" s="1"/>
  <c r="AY2824" i="1" a="1"/>
  <c r="AY2824" i="1" s="1"/>
  <c r="AY2825" i="1" a="1"/>
  <c r="AY2825" i="1"/>
  <c r="AY2826" i="1" a="1"/>
  <c r="AY2826" i="1" s="1"/>
  <c r="AY2827" i="1" a="1"/>
  <c r="AY2827" i="1" s="1"/>
  <c r="AY2828" i="1" a="1"/>
  <c r="AY2828" i="1" s="1"/>
  <c r="AY2829" i="1" a="1"/>
  <c r="AY2829" i="1" s="1"/>
  <c r="AY2830" i="1" a="1"/>
  <c r="AY2830" i="1" s="1"/>
  <c r="AY2831" i="1" a="1"/>
  <c r="AY2831" i="1" s="1"/>
  <c r="AY2832" i="1" a="1"/>
  <c r="AY2832" i="1" s="1"/>
  <c r="AY2833" i="1" a="1"/>
  <c r="AY2833" i="1"/>
  <c r="AY2834" i="1" a="1"/>
  <c r="AY2834" i="1" s="1"/>
  <c r="AY2835" i="1" a="1"/>
  <c r="AY2835" i="1" s="1"/>
  <c r="AY2836" i="1" a="1"/>
  <c r="AY2836" i="1" s="1"/>
  <c r="AY2837" i="1" a="1"/>
  <c r="AY2837" i="1" s="1"/>
  <c r="AY2838" i="1" a="1"/>
  <c r="AY2838" i="1" s="1"/>
  <c r="AY2839" i="1" a="1"/>
  <c r="AY2839" i="1" s="1"/>
  <c r="AY2840" i="1" a="1"/>
  <c r="AY2840" i="1" s="1"/>
  <c r="AY2841" i="1" a="1"/>
  <c r="AY2841" i="1"/>
  <c r="AY2842" i="1" a="1"/>
  <c r="AY2842" i="1" s="1"/>
  <c r="AY2843" i="1" a="1"/>
  <c r="AY2843" i="1" s="1"/>
  <c r="AY2844" i="1" a="1"/>
  <c r="AY2844" i="1" s="1"/>
  <c r="AY2845" i="1" a="1"/>
  <c r="AY2845" i="1" s="1"/>
  <c r="AY2846" i="1" a="1"/>
  <c r="AY2846" i="1" s="1"/>
  <c r="AY2847" i="1" a="1"/>
  <c r="AY2847" i="1" s="1"/>
  <c r="AY2848" i="1" a="1"/>
  <c r="AY2848" i="1" s="1"/>
  <c r="AY2849" i="1" a="1"/>
  <c r="AY2849" i="1"/>
  <c r="AY2850" i="1" a="1"/>
  <c r="AY2850" i="1" s="1"/>
  <c r="AY2851" i="1" a="1"/>
  <c r="AY2851" i="1" s="1"/>
  <c r="AY2852" i="1" a="1"/>
  <c r="AY2852" i="1" s="1"/>
  <c r="AY2853" i="1" a="1"/>
  <c r="AY2853" i="1" s="1"/>
  <c r="AY2854" i="1" a="1"/>
  <c r="AY2854" i="1" s="1"/>
  <c r="AY2855" i="1" a="1"/>
  <c r="AY2855" i="1" s="1"/>
  <c r="AY2856" i="1" a="1"/>
  <c r="AY2856" i="1" s="1"/>
  <c r="AY2857" i="1" a="1"/>
  <c r="AY2857" i="1"/>
  <c r="AY2858" i="1" a="1"/>
  <c r="AY2858" i="1" s="1"/>
  <c r="AY2859" i="1" a="1"/>
  <c r="AY2859" i="1" s="1"/>
  <c r="AY2860" i="1" a="1"/>
  <c r="AY2860" i="1" s="1"/>
  <c r="AY2861" i="1" a="1"/>
  <c r="AY2861" i="1" s="1"/>
  <c r="AY2862" i="1" a="1"/>
  <c r="AY2862" i="1" s="1"/>
  <c r="AY2863" i="1" a="1"/>
  <c r="AY2863" i="1" s="1"/>
  <c r="AY2864" i="1" a="1"/>
  <c r="AY2864" i="1" s="1"/>
  <c r="AY2865" i="1" a="1"/>
  <c r="AY2865" i="1"/>
  <c r="AY2866" i="1" a="1"/>
  <c r="AY2866" i="1" s="1"/>
  <c r="AY2867" i="1" a="1"/>
  <c r="AY2867" i="1" s="1"/>
  <c r="AY2868" i="1" a="1"/>
  <c r="AY2868" i="1" s="1"/>
  <c r="AY2869" i="1" a="1"/>
  <c r="AY2869" i="1" s="1"/>
  <c r="AY2870" i="1" a="1"/>
  <c r="AY2870" i="1" s="1"/>
  <c r="AY2871" i="1" a="1"/>
  <c r="AY2871" i="1" s="1"/>
  <c r="AY2872" i="1" a="1"/>
  <c r="AY2872" i="1" s="1"/>
  <c r="AY2873" i="1" a="1"/>
  <c r="AY2873" i="1" s="1"/>
  <c r="AY2874" i="1" a="1"/>
  <c r="AY2874" i="1" s="1"/>
  <c r="AY2875" i="1" a="1"/>
  <c r="AY2875" i="1" s="1"/>
  <c r="AY2876" i="1" a="1"/>
  <c r="AY2876" i="1" s="1"/>
  <c r="AY2877" i="1" a="1"/>
  <c r="AY2877" i="1" s="1"/>
  <c r="AY2878" i="1" a="1"/>
  <c r="AY2878" i="1" s="1"/>
  <c r="AY2879" i="1" a="1"/>
  <c r="AY2879" i="1" s="1"/>
  <c r="AY2880" i="1" a="1"/>
  <c r="AY2880" i="1" s="1"/>
  <c r="AY2881" i="1" a="1"/>
  <c r="AY2881" i="1"/>
  <c r="AY2882" i="1" a="1"/>
  <c r="AY2882" i="1" s="1"/>
  <c r="AY2883" i="1" a="1"/>
  <c r="AY2883" i="1" s="1"/>
  <c r="AY2884" i="1" a="1"/>
  <c r="AY2884" i="1" s="1"/>
  <c r="AY2885" i="1" a="1"/>
  <c r="AY2885" i="1" s="1"/>
  <c r="AY2886" i="1" a="1"/>
  <c r="AY2886" i="1" s="1"/>
  <c r="AY2887" i="1" a="1"/>
  <c r="AY2887" i="1" s="1"/>
  <c r="AY2888" i="1" a="1"/>
  <c r="AY2888" i="1" s="1"/>
  <c r="AY2889" i="1" a="1"/>
  <c r="AY2889" i="1"/>
  <c r="AY2890" i="1" a="1"/>
  <c r="AY2890" i="1" s="1"/>
  <c r="AY2891" i="1" a="1"/>
  <c r="AY2891" i="1" s="1"/>
  <c r="AY2892" i="1" a="1"/>
  <c r="AY2892" i="1" s="1"/>
  <c r="AY2893" i="1" a="1"/>
  <c r="AY2893" i="1" s="1"/>
  <c r="AY2894" i="1" a="1"/>
  <c r="AY2894" i="1" s="1"/>
  <c r="AY2895" i="1" a="1"/>
  <c r="AY2895" i="1" s="1"/>
  <c r="AY2896" i="1" a="1"/>
  <c r="AY2896" i="1" s="1"/>
  <c r="AY2897" i="1" a="1"/>
  <c r="AY2897" i="1"/>
  <c r="AY2898" i="1" a="1"/>
  <c r="AY2898" i="1" s="1"/>
  <c r="AY2899" i="1" a="1"/>
  <c r="AY2899" i="1" s="1"/>
  <c r="AY2900" i="1" a="1"/>
  <c r="AY2900" i="1" s="1"/>
  <c r="AY2901" i="1" a="1"/>
  <c r="AY2901" i="1" s="1"/>
  <c r="AY2902" i="1" a="1"/>
  <c r="AY2902" i="1" s="1"/>
  <c r="AY2903" i="1" a="1"/>
  <c r="AY2903" i="1" s="1"/>
  <c r="AY2904" i="1" a="1"/>
  <c r="AY2904" i="1" s="1"/>
  <c r="AY2905" i="1" a="1"/>
  <c r="AY2905" i="1" s="1"/>
  <c r="AY2906" i="1" a="1"/>
  <c r="AY2906" i="1" s="1"/>
  <c r="AY2907" i="1" a="1"/>
  <c r="AY2907" i="1" s="1"/>
  <c r="AY2908" i="1" a="1"/>
  <c r="AY2908" i="1" s="1"/>
  <c r="AY2909" i="1" a="1"/>
  <c r="AY2909" i="1" s="1"/>
  <c r="AY2910" i="1" a="1"/>
  <c r="AY2910" i="1" s="1"/>
  <c r="AY2911" i="1" a="1"/>
  <c r="AY2911" i="1" s="1"/>
  <c r="AY2912" i="1" a="1"/>
  <c r="AY2912" i="1" s="1"/>
  <c r="AY2913" i="1" a="1"/>
  <c r="AY2913" i="1"/>
  <c r="AY2914" i="1" a="1"/>
  <c r="AY2914" i="1" s="1"/>
  <c r="AY2915" i="1" a="1"/>
  <c r="AY2915" i="1" s="1"/>
  <c r="AY2916" i="1" a="1"/>
  <c r="AY2916" i="1" s="1"/>
  <c r="AY2917" i="1" a="1"/>
  <c r="AY2917" i="1" s="1"/>
  <c r="AY2918" i="1" a="1"/>
  <c r="AY2918" i="1" s="1"/>
  <c r="AY2919" i="1" a="1"/>
  <c r="AY2919" i="1" s="1"/>
  <c r="AY2920" i="1" a="1"/>
  <c r="AY2920" i="1" s="1"/>
  <c r="AY2921" i="1" a="1"/>
  <c r="AY2921" i="1"/>
  <c r="AY2922" i="1" a="1"/>
  <c r="AY2922" i="1" s="1"/>
  <c r="AY2923" i="1" a="1"/>
  <c r="AY2923" i="1" s="1"/>
  <c r="AY2924" i="1" a="1"/>
  <c r="AY2924" i="1" s="1"/>
  <c r="AY2925" i="1" a="1"/>
  <c r="AY2925" i="1" s="1"/>
  <c r="AY2926" i="1" a="1"/>
  <c r="AY2926" i="1" s="1"/>
  <c r="AY2927" i="1" a="1"/>
  <c r="AY2927" i="1" s="1"/>
  <c r="AY2928" i="1" a="1"/>
  <c r="AY2928" i="1" s="1"/>
  <c r="AY2929" i="1" a="1"/>
  <c r="AY2929" i="1"/>
  <c r="AY2930" i="1" a="1"/>
  <c r="AY2930" i="1" s="1"/>
  <c r="AY2931" i="1" a="1"/>
  <c r="AY2931" i="1" s="1"/>
  <c r="AY2932" i="1" a="1"/>
  <c r="AY2932" i="1" s="1"/>
  <c r="AY2933" i="1" a="1"/>
  <c r="AY2933" i="1" s="1"/>
  <c r="AY2934" i="1" a="1"/>
  <c r="AY2934" i="1" s="1"/>
  <c r="AY2935" i="1" a="1"/>
  <c r="AY2935" i="1" s="1"/>
  <c r="AY2936" i="1" a="1"/>
  <c r="AY2936" i="1" s="1"/>
  <c r="AY2937" i="1" a="1"/>
  <c r="AY2937" i="1" s="1"/>
  <c r="AY2938" i="1" a="1"/>
  <c r="AY2938" i="1" s="1"/>
  <c r="AY2939" i="1" a="1"/>
  <c r="AY2939" i="1" s="1"/>
  <c r="AY2940" i="1" a="1"/>
  <c r="AY2940" i="1" s="1"/>
  <c r="AY2941" i="1" a="1"/>
  <c r="AY2941" i="1" s="1"/>
  <c r="AY2942" i="1" a="1"/>
  <c r="AY2942" i="1" s="1"/>
  <c r="AY2943" i="1" a="1"/>
  <c r="AY2943" i="1" s="1"/>
  <c r="AY2944" i="1" a="1"/>
  <c r="AY2944" i="1" s="1"/>
  <c r="AY2945" i="1" a="1"/>
  <c r="AY2945" i="1"/>
  <c r="AY2946" i="1" a="1"/>
  <c r="AY2946" i="1" s="1"/>
  <c r="AY2947" i="1" a="1"/>
  <c r="AY2947" i="1" s="1"/>
  <c r="AY2948" i="1" a="1"/>
  <c r="AY2948" i="1" s="1"/>
  <c r="AY2949" i="1" a="1"/>
  <c r="AY2949" i="1" s="1"/>
  <c r="AY2950" i="1" a="1"/>
  <c r="AY2950" i="1" s="1"/>
  <c r="AY2951" i="1" a="1"/>
  <c r="AY2951" i="1" s="1"/>
  <c r="AY2952" i="1" a="1"/>
  <c r="AY2952" i="1" s="1"/>
  <c r="AY2953" i="1" a="1"/>
  <c r="AY2953" i="1"/>
  <c r="AY2954" i="1" a="1"/>
  <c r="AY2954" i="1" s="1"/>
  <c r="AY2955" i="1" a="1"/>
  <c r="AY2955" i="1" s="1"/>
  <c r="AY2956" i="1" a="1"/>
  <c r="AY2956" i="1" s="1"/>
  <c r="AY2957" i="1" a="1"/>
  <c r="AY2957" i="1" s="1"/>
  <c r="AY2958" i="1" a="1"/>
  <c r="AY2958" i="1" s="1"/>
  <c r="AY2959" i="1" a="1"/>
  <c r="AY2959" i="1" s="1"/>
  <c r="AY2960" i="1" a="1"/>
  <c r="AY2960" i="1" s="1"/>
  <c r="AY2961" i="1" a="1"/>
  <c r="AY2961" i="1"/>
  <c r="AY2962" i="1" a="1"/>
  <c r="AY2962" i="1" s="1"/>
  <c r="AY2963" i="1" a="1"/>
  <c r="AY2963" i="1" s="1"/>
  <c r="AY2964" i="1" a="1"/>
  <c r="AY2964" i="1" s="1"/>
  <c r="AY2965" i="1" a="1"/>
  <c r="AY2965" i="1" s="1"/>
  <c r="AY2966" i="1" a="1"/>
  <c r="AY2966" i="1" s="1"/>
  <c r="AY2967" i="1" a="1"/>
  <c r="AY2967" i="1" s="1"/>
  <c r="AY2968" i="1" a="1"/>
  <c r="AY2968" i="1" s="1"/>
  <c r="AY2969" i="1" a="1"/>
  <c r="AY2969" i="1" s="1"/>
  <c r="AY2970" i="1" a="1"/>
  <c r="AY2970" i="1" s="1"/>
  <c r="AY2971" i="1" a="1"/>
  <c r="AY2971" i="1" s="1"/>
  <c r="AY2972" i="1" a="1"/>
  <c r="AY2972" i="1" s="1"/>
  <c r="AY2973" i="1" a="1"/>
  <c r="AY2973" i="1" s="1"/>
  <c r="AY2974" i="1" a="1"/>
  <c r="AY2974" i="1" s="1"/>
  <c r="AY2975" i="1" a="1"/>
  <c r="AY2975" i="1" s="1"/>
  <c r="AY2976" i="1" a="1"/>
  <c r="AY2976" i="1" s="1"/>
  <c r="AY2977" i="1" a="1"/>
  <c r="AY2977" i="1"/>
  <c r="AY2978" i="1" a="1"/>
  <c r="AY2978" i="1" s="1"/>
  <c r="AY2979" i="1" a="1"/>
  <c r="AY2979" i="1" s="1"/>
  <c r="AY2980" i="1" a="1"/>
  <c r="AY2980" i="1" s="1"/>
  <c r="AY2981" i="1" a="1"/>
  <c r="AY2981" i="1" s="1"/>
  <c r="AY2982" i="1" a="1"/>
  <c r="AY2982" i="1" s="1"/>
  <c r="AY2983" i="1" a="1"/>
  <c r="AY2983" i="1" s="1"/>
  <c r="AY2984" i="1" a="1"/>
  <c r="AY2984" i="1" s="1"/>
  <c r="AY2985" i="1" a="1"/>
  <c r="AY2985" i="1"/>
  <c r="AY2986" i="1" a="1"/>
  <c r="AY2986" i="1" s="1"/>
  <c r="AY2987" i="1" a="1"/>
  <c r="AY2987" i="1" s="1"/>
  <c r="AY2988" i="1" a="1"/>
  <c r="AY2988" i="1" s="1"/>
  <c r="AY2989" i="1" a="1"/>
  <c r="AY2989" i="1" s="1"/>
  <c r="AY2990" i="1" a="1"/>
  <c r="AY2990" i="1" s="1"/>
  <c r="AY2991" i="1" a="1"/>
  <c r="AY2991" i="1" s="1"/>
  <c r="AY2992" i="1" a="1"/>
  <c r="AY2992" i="1" s="1"/>
  <c r="AY2993" i="1" a="1"/>
  <c r="AY2993" i="1"/>
  <c r="AY2994" i="1" a="1"/>
  <c r="AY2994" i="1" s="1"/>
  <c r="AY2995" i="1" a="1"/>
  <c r="AY2995" i="1" s="1"/>
  <c r="AY2996" i="1" a="1"/>
  <c r="AY2996" i="1" s="1"/>
  <c r="AY2997" i="1" a="1"/>
  <c r="AY2997" i="1" s="1"/>
  <c r="AY2998" i="1" a="1"/>
  <c r="AY2998" i="1" s="1"/>
  <c r="AY2999" i="1" a="1"/>
  <c r="AY2999" i="1" s="1"/>
  <c r="AY3000" i="1" a="1"/>
  <c r="AY3000" i="1" s="1"/>
  <c r="AY3001" i="1" a="1"/>
  <c r="AY3001" i="1" s="1"/>
  <c r="AY3002" i="1" a="1"/>
  <c r="AY3002" i="1" s="1"/>
  <c r="AY3003" i="1" a="1"/>
  <c r="AY3003" i="1" s="1"/>
  <c r="AY3004" i="1" a="1"/>
  <c r="AY3004" i="1" s="1"/>
  <c r="AY3005" i="1" a="1"/>
  <c r="AY3005" i="1" s="1"/>
  <c r="AY3006" i="1" a="1"/>
  <c r="AY3006" i="1" s="1"/>
  <c r="AY3007" i="1" a="1"/>
  <c r="AY3007" i="1" s="1"/>
  <c r="AY3008" i="1" a="1"/>
  <c r="AY3008" i="1" s="1"/>
  <c r="AY3009" i="1" a="1"/>
  <c r="AY3009" i="1"/>
  <c r="AY3010" i="1" a="1"/>
  <c r="AY3010" i="1" s="1"/>
  <c r="AY3011" i="1" a="1"/>
  <c r="AY3011" i="1" s="1"/>
  <c r="AY3012" i="1" a="1"/>
  <c r="AY3012" i="1" s="1"/>
  <c r="AY3013" i="1" a="1"/>
  <c r="AY3013" i="1" s="1"/>
  <c r="AY3014" i="1" a="1"/>
  <c r="AY3014" i="1" s="1"/>
  <c r="AY3015" i="1" a="1"/>
  <c r="AY3015" i="1" s="1"/>
  <c r="AY3016" i="1" a="1"/>
  <c r="AY3016" i="1" s="1"/>
  <c r="AY3017" i="1" a="1"/>
  <c r="AY3017" i="1"/>
  <c r="AY3018" i="1" a="1"/>
  <c r="AY3018" i="1" s="1"/>
  <c r="AY3019" i="1" a="1"/>
  <c r="AY3019" i="1" s="1"/>
  <c r="AY3020" i="1" a="1"/>
  <c r="AY3020" i="1" s="1"/>
  <c r="AY3021" i="1" a="1"/>
  <c r="AY3021" i="1" s="1"/>
  <c r="AY3022" i="1" a="1"/>
  <c r="AY3022" i="1" s="1"/>
  <c r="AY3023" i="1" a="1"/>
  <c r="AY3023" i="1" s="1"/>
  <c r="AY3024" i="1" a="1"/>
  <c r="AY3024" i="1" s="1"/>
  <c r="AY3025" i="1" a="1"/>
  <c r="AY3025" i="1"/>
  <c r="AY3026" i="1" a="1"/>
  <c r="AY3026" i="1" s="1"/>
  <c r="AY3027" i="1" a="1"/>
  <c r="AY3027" i="1" s="1"/>
  <c r="AY3028" i="1" a="1"/>
  <c r="AY3028" i="1" s="1"/>
  <c r="AY3029" i="1" a="1"/>
  <c r="AY3029" i="1" s="1"/>
  <c r="AY3030" i="1" a="1"/>
  <c r="AY3030" i="1" s="1"/>
  <c r="AY3031" i="1" a="1"/>
  <c r="AY3031" i="1" s="1"/>
  <c r="AY3032" i="1" a="1"/>
  <c r="AY3032" i="1" s="1"/>
  <c r="AY3033" i="1" a="1"/>
  <c r="AY3033" i="1" s="1"/>
  <c r="AY3034" i="1" a="1"/>
  <c r="AY3034" i="1" s="1"/>
  <c r="AY3035" i="1" a="1"/>
  <c r="AY3035" i="1" s="1"/>
  <c r="AY3036" i="1" a="1"/>
  <c r="AY3036" i="1" s="1"/>
  <c r="AY3037" i="1" a="1"/>
  <c r="AY3037" i="1" s="1"/>
  <c r="AY3038" i="1" a="1"/>
  <c r="AY3038" i="1" s="1"/>
  <c r="AY3039" i="1" a="1"/>
  <c r="AY3039" i="1" s="1"/>
  <c r="AY3040" i="1" a="1"/>
  <c r="AY3040" i="1" s="1"/>
  <c r="AY3041" i="1" a="1"/>
  <c r="AY3041" i="1"/>
  <c r="AY3042" i="1" a="1"/>
  <c r="AY3042" i="1" s="1"/>
  <c r="AY3043" i="1" a="1"/>
  <c r="AY3043" i="1" s="1"/>
  <c r="AY3044" i="1" a="1"/>
  <c r="AY3044" i="1"/>
  <c r="AY3045" i="1" a="1"/>
  <c r="AY3045" i="1" s="1"/>
  <c r="AY3046" i="1" a="1"/>
  <c r="AY3046" i="1"/>
  <c r="AY3047" i="1" a="1"/>
  <c r="AY3047" i="1"/>
  <c r="AY3048" i="1" a="1"/>
  <c r="AY3048" i="1"/>
  <c r="AY3049" i="1" a="1"/>
  <c r="AY3049" i="1" s="1"/>
  <c r="AY3050" i="1" a="1"/>
  <c r="AY3050" i="1"/>
  <c r="AY3051" i="1" a="1"/>
  <c r="AY3051" i="1"/>
  <c r="AY3052" i="1" a="1"/>
  <c r="AY3052" i="1"/>
  <c r="AY3053" i="1" a="1"/>
  <c r="AY3053" i="1" s="1"/>
  <c r="AY3054" i="1" a="1"/>
  <c r="AY3054" i="1"/>
  <c r="AY3055" i="1" a="1"/>
  <c r="AY3055" i="1"/>
  <c r="AY3056" i="1" a="1"/>
  <c r="AY3056" i="1"/>
  <c r="AY3057" i="1" a="1"/>
  <c r="AY3057" i="1" s="1"/>
  <c r="AY3058" i="1" a="1"/>
  <c r="AY3058" i="1"/>
  <c r="AY3059" i="1" a="1"/>
  <c r="AY3059" i="1"/>
  <c r="AY3060" i="1" a="1"/>
  <c r="AY3060" i="1"/>
  <c r="AY3061" i="1" a="1"/>
  <c r="AY3061" i="1" s="1"/>
  <c r="AY3062" i="1" a="1"/>
  <c r="AY3062" i="1"/>
  <c r="AY3063" i="1" a="1"/>
  <c r="AY3063" i="1"/>
  <c r="AY3064" i="1" a="1"/>
  <c r="AY3064" i="1"/>
  <c r="AY3065" i="1" a="1"/>
  <c r="AY3065" i="1" s="1"/>
  <c r="AY3066" i="1" a="1"/>
  <c r="AY3066" i="1"/>
  <c r="AY3067" i="1" a="1"/>
  <c r="AY3067" i="1"/>
  <c r="AY3068" i="1" a="1"/>
  <c r="AY3068" i="1"/>
  <c r="AY3069" i="1" a="1"/>
  <c r="AY3069" i="1" s="1"/>
  <c r="AY3070" i="1" a="1"/>
  <c r="AY3070" i="1"/>
  <c r="AY3071" i="1" a="1"/>
  <c r="AY3071" i="1"/>
  <c r="AY3072" i="1" a="1"/>
  <c r="AY3072" i="1"/>
  <c r="AY3073" i="1" a="1"/>
  <c r="AY3073" i="1" s="1"/>
  <c r="AY3074" i="1" a="1"/>
  <c r="AY3074" i="1"/>
  <c r="AY3075" i="1" a="1"/>
  <c r="AY3075" i="1"/>
  <c r="AY3076" i="1" a="1"/>
  <c r="AY3076" i="1"/>
  <c r="AY3077" i="1" a="1"/>
  <c r="AY3077" i="1" s="1"/>
  <c r="AY3078" i="1" a="1"/>
  <c r="AY3078" i="1"/>
  <c r="AY3079" i="1" a="1"/>
  <c r="AY3079" i="1"/>
  <c r="AY3080" i="1" a="1"/>
  <c r="AY3080" i="1"/>
  <c r="AY3081" i="1" a="1"/>
  <c r="AY3081" i="1" s="1"/>
  <c r="AY3082" i="1" a="1"/>
  <c r="AY3082" i="1"/>
  <c r="AY3083" i="1" a="1"/>
  <c r="AY3083" i="1"/>
  <c r="AY3084" i="1" a="1"/>
  <c r="AY3084" i="1"/>
  <c r="AY3085" i="1" a="1"/>
  <c r="AY3085" i="1" s="1"/>
  <c r="AY3086" i="1" a="1"/>
  <c r="AY3086" i="1"/>
  <c r="AY3087" i="1" a="1"/>
  <c r="AY3087" i="1" s="1"/>
  <c r="AY3088" i="1" a="1"/>
  <c r="AY3088" i="1"/>
  <c r="AY3089" i="1" a="1"/>
  <c r="AY3089" i="1" s="1"/>
  <c r="AY3090" i="1" a="1"/>
  <c r="AY3090" i="1"/>
  <c r="AY3091" i="1" a="1"/>
  <c r="AY3091" i="1" s="1"/>
  <c r="AY3092" i="1" a="1"/>
  <c r="AY3092" i="1"/>
  <c r="AY3093" i="1" a="1"/>
  <c r="AY3093" i="1" s="1"/>
  <c r="AY3094" i="1" a="1"/>
  <c r="AY3094" i="1"/>
  <c r="AY3095" i="1" a="1"/>
  <c r="AY3095" i="1" s="1"/>
  <c r="AY3096" i="1" a="1"/>
  <c r="AY3096" i="1"/>
  <c r="AY3097" i="1" a="1"/>
  <c r="AY3097" i="1" s="1"/>
  <c r="AY3098" i="1" a="1"/>
  <c r="AY3098" i="1"/>
  <c r="AY3099" i="1" a="1"/>
  <c r="AY3099" i="1" s="1"/>
  <c r="AY3100" i="1" a="1"/>
  <c r="AY3100" i="1"/>
  <c r="AY3101" i="1" a="1"/>
  <c r="AY3101" i="1" s="1"/>
  <c r="AY3102" i="1" a="1"/>
  <c r="AY3102" i="1"/>
  <c r="AY3103" i="1" a="1"/>
  <c r="AY3103" i="1" s="1"/>
  <c r="AY3104" i="1" a="1"/>
  <c r="AY3104" i="1"/>
  <c r="AY3105" i="1" a="1"/>
  <c r="AY3105" i="1" s="1"/>
  <c r="AY3106" i="1" a="1"/>
  <c r="AY3106" i="1"/>
  <c r="AY3107" i="1" a="1"/>
  <c r="AY3107" i="1" s="1"/>
  <c r="AY3108" i="1" a="1"/>
  <c r="AY3108" i="1"/>
  <c r="AY3109" i="1" a="1"/>
  <c r="AY3109" i="1" s="1"/>
  <c r="AY3110" i="1" a="1"/>
  <c r="AY3110" i="1"/>
  <c r="AY3111" i="1" a="1"/>
  <c r="AY3111" i="1" s="1"/>
  <c r="AY3112" i="1" a="1"/>
  <c r="AY3112" i="1"/>
  <c r="AY3113" i="1" a="1"/>
  <c r="AY3113" i="1" s="1"/>
  <c r="AY3114" i="1" a="1"/>
  <c r="AY3114" i="1"/>
  <c r="AY3115" i="1" a="1"/>
  <c r="AY3115" i="1" s="1"/>
  <c r="AY3116" i="1" a="1"/>
  <c r="AY3116" i="1"/>
  <c r="AY3117" i="1" a="1"/>
  <c r="AY3117" i="1" s="1"/>
  <c r="AY3118" i="1" a="1"/>
  <c r="AY3118" i="1"/>
  <c r="AY3119" i="1" a="1"/>
  <c r="AY3119" i="1" s="1"/>
  <c r="AY3120" i="1" a="1"/>
  <c r="AY3120" i="1"/>
  <c r="AY3121" i="1" a="1"/>
  <c r="AY3121" i="1" s="1"/>
  <c r="AY3122" i="1" a="1"/>
  <c r="AY3122" i="1"/>
  <c r="AY3123" i="1" a="1"/>
  <c r="AY3123" i="1" s="1"/>
  <c r="AY3124" i="1" a="1"/>
  <c r="AY3124" i="1"/>
  <c r="AY3125" i="1" a="1"/>
  <c r="AY3125" i="1" s="1"/>
  <c r="AY3126" i="1" a="1"/>
  <c r="AY3126" i="1"/>
  <c r="AY3127" i="1" a="1"/>
  <c r="AY3127" i="1" s="1"/>
  <c r="AY3128" i="1" a="1"/>
  <c r="AY3128" i="1"/>
  <c r="AY3129" i="1" a="1"/>
  <c r="AY3129" i="1" s="1"/>
  <c r="AY3130" i="1" a="1"/>
  <c r="AY3130" i="1"/>
  <c r="AY3131" i="1" a="1"/>
  <c r="AY3131" i="1" s="1"/>
  <c r="AY3132" i="1" a="1"/>
  <c r="AY3132" i="1"/>
  <c r="AY3133" i="1" a="1"/>
  <c r="AY3133" i="1" s="1"/>
  <c r="AY3134" i="1" a="1"/>
  <c r="AY3134" i="1"/>
  <c r="AY3135" i="1" a="1"/>
  <c r="AY3135" i="1" s="1"/>
  <c r="AY3136" i="1" a="1"/>
  <c r="AY3136" i="1"/>
  <c r="AY3137" i="1" a="1"/>
  <c r="AY3137" i="1" s="1"/>
  <c r="AY3138" i="1" a="1"/>
  <c r="AY3138" i="1"/>
  <c r="AY3139" i="1" a="1"/>
  <c r="AY3139" i="1" s="1"/>
  <c r="AY3140" i="1" a="1"/>
  <c r="AY3140" i="1"/>
  <c r="AY3141" i="1" a="1"/>
  <c r="AY3141" i="1" s="1"/>
  <c r="AY3142" i="1" a="1"/>
  <c r="AY3142" i="1" s="1"/>
  <c r="AY3143" i="1" a="1"/>
  <c r="AY3143" i="1" s="1"/>
  <c r="AY3144" i="1" a="1"/>
  <c r="AY3144" i="1"/>
  <c r="AY3145" i="1" a="1"/>
  <c r="AY3145" i="1" s="1"/>
  <c r="AY3146" i="1" a="1"/>
  <c r="AY3146" i="1" s="1"/>
  <c r="AY3147" i="1" a="1"/>
  <c r="AY3147" i="1" s="1"/>
  <c r="AY3148" i="1" a="1"/>
  <c r="AY3148" i="1"/>
  <c r="AY3149" i="1" a="1"/>
  <c r="AY3149" i="1" s="1"/>
  <c r="AY3150" i="1" a="1"/>
  <c r="AY3150" i="1" s="1"/>
  <c r="AY3151" i="1" a="1"/>
  <c r="AY3151" i="1" s="1"/>
  <c r="AY3152" i="1" a="1"/>
  <c r="AY3152" i="1"/>
  <c r="AY3153" i="1" a="1"/>
  <c r="AY3153" i="1" s="1"/>
  <c r="AY3154" i="1" a="1"/>
  <c r="AY3154" i="1" s="1"/>
  <c r="AY3155" i="1" a="1"/>
  <c r="AY3155" i="1" s="1"/>
  <c r="AY3156" i="1" a="1"/>
  <c r="AY3156" i="1"/>
  <c r="AY3157" i="1" a="1"/>
  <c r="AY3157" i="1" s="1"/>
  <c r="AY3158" i="1" a="1"/>
  <c r="AY3158" i="1" s="1"/>
  <c r="AY3159" i="1" a="1"/>
  <c r="AY3159" i="1" s="1"/>
  <c r="AY3160" i="1" a="1"/>
  <c r="AY3160" i="1"/>
  <c r="AY3161" i="1" a="1"/>
  <c r="AY3161" i="1" s="1"/>
  <c r="AY3162" i="1" a="1"/>
  <c r="AY3162" i="1" s="1"/>
  <c r="AY3163" i="1" a="1"/>
  <c r="AY3163" i="1" s="1"/>
  <c r="AY3164" i="1" a="1"/>
  <c r="AY3164" i="1"/>
  <c r="AY3165" i="1" a="1"/>
  <c r="AY3165" i="1" s="1"/>
  <c r="AY3166" i="1" a="1"/>
  <c r="AY3166" i="1" s="1"/>
  <c r="AY3167" i="1" a="1"/>
  <c r="AY3167" i="1" s="1"/>
  <c r="AY3168" i="1" a="1"/>
  <c r="AY3168" i="1"/>
  <c r="AY3169" i="1" a="1"/>
  <c r="AY3169" i="1" s="1"/>
  <c r="AY3170" i="1" a="1"/>
  <c r="AY3170" i="1" s="1"/>
  <c r="AY3171" i="1" a="1"/>
  <c r="AY3171" i="1" s="1"/>
  <c r="AY3172" i="1" a="1"/>
  <c r="AY3172" i="1"/>
  <c r="AY3173" i="1" a="1"/>
  <c r="AY3173" i="1" s="1"/>
  <c r="AY3174" i="1" a="1"/>
  <c r="AY3174" i="1" s="1"/>
  <c r="AY3175" i="1" a="1"/>
  <c r="AY3175" i="1" s="1"/>
  <c r="AY3176" i="1" a="1"/>
  <c r="AY3176" i="1"/>
  <c r="AY3177" i="1" a="1"/>
  <c r="AY3177" i="1" s="1"/>
  <c r="AY3178" i="1" a="1"/>
  <c r="AY3178" i="1" s="1"/>
  <c r="AY3179" i="1" a="1"/>
  <c r="AY3179" i="1" s="1"/>
  <c r="AY3180" i="1" a="1"/>
  <c r="AY3180" i="1"/>
  <c r="AY3181" i="1" a="1"/>
  <c r="AY3181" i="1" s="1"/>
  <c r="AY3182" i="1" a="1"/>
  <c r="AY3182" i="1" s="1"/>
  <c r="AY3183" i="1" a="1"/>
  <c r="AY3183" i="1" s="1"/>
  <c r="AY3184" i="1" a="1"/>
  <c r="AY3184" i="1"/>
  <c r="AY3185" i="1" a="1"/>
  <c r="AY3185" i="1" s="1"/>
  <c r="AY3186" i="1" a="1"/>
  <c r="AY3186" i="1" s="1"/>
  <c r="AY3187" i="1" a="1"/>
  <c r="AY3187" i="1" s="1"/>
  <c r="AY3188" i="1" a="1"/>
  <c r="AY3188" i="1"/>
  <c r="AY3189" i="1" a="1"/>
  <c r="AY3189" i="1" s="1"/>
  <c r="AY3190" i="1" a="1"/>
  <c r="AY3190" i="1" s="1"/>
  <c r="AY3191" i="1" a="1"/>
  <c r="AY3191" i="1" s="1"/>
  <c r="AY3192" i="1" a="1"/>
  <c r="AY3192" i="1"/>
  <c r="AY3193" i="1" a="1"/>
  <c r="AY3193" i="1" s="1"/>
  <c r="AY3194" i="1" a="1"/>
  <c r="AY3194" i="1" s="1"/>
  <c r="AY3195" i="1" a="1"/>
  <c r="AY3195" i="1" s="1"/>
  <c r="AY3196" i="1" a="1"/>
  <c r="AY3196" i="1"/>
  <c r="AY3197" i="1" a="1"/>
  <c r="AY3197" i="1" s="1"/>
  <c r="AY3198" i="1" a="1"/>
  <c r="AY3198" i="1" s="1"/>
  <c r="AY3199" i="1" a="1"/>
  <c r="AY3199" i="1" s="1"/>
  <c r="AY3200" i="1" a="1"/>
  <c r="AY3200" i="1"/>
  <c r="AY3201" i="1" a="1"/>
  <c r="AY3201" i="1" s="1"/>
  <c r="AY3202" i="1" a="1"/>
  <c r="AY3202" i="1" s="1"/>
  <c r="AY3203" i="1" a="1"/>
  <c r="AY3203" i="1" s="1"/>
  <c r="AY3204" i="1" a="1"/>
  <c r="AY3204" i="1"/>
  <c r="AY3205" i="1" a="1"/>
  <c r="AY3205" i="1" s="1"/>
  <c r="AY3206" i="1" a="1"/>
  <c r="AY3206" i="1" s="1"/>
  <c r="AY3207" i="1" a="1"/>
  <c r="AY3207" i="1" s="1"/>
  <c r="AY3208" i="1" a="1"/>
  <c r="AY3208" i="1"/>
  <c r="AY3209" i="1" a="1"/>
  <c r="AY3209" i="1" s="1"/>
  <c r="AY3210" i="1" a="1"/>
  <c r="AY3210" i="1" s="1"/>
  <c r="AY3211" i="1" a="1"/>
  <c r="AY3211" i="1" s="1"/>
  <c r="AY3212" i="1" a="1"/>
  <c r="AY3212" i="1"/>
  <c r="AY3213" i="1" a="1"/>
  <c r="AY3213" i="1" s="1"/>
  <c r="AY3214" i="1" a="1"/>
  <c r="AY3214" i="1" s="1"/>
  <c r="AY3215" i="1" a="1"/>
  <c r="AY3215" i="1" s="1"/>
  <c r="AY3216" i="1" a="1"/>
  <c r="AY3216" i="1"/>
  <c r="AY3217" i="1" a="1"/>
  <c r="AY3217" i="1" s="1"/>
  <c r="AY3218" i="1" a="1"/>
  <c r="AY3218" i="1" s="1"/>
  <c r="AY3219" i="1" a="1"/>
  <c r="AY3219" i="1" s="1"/>
  <c r="AY3220" i="1" a="1"/>
  <c r="AY3220" i="1"/>
  <c r="AY3221" i="1" a="1"/>
  <c r="AY3221" i="1" s="1"/>
  <c r="AY3222" i="1" a="1"/>
  <c r="AY3222" i="1" s="1"/>
  <c r="AY3223" i="1" a="1"/>
  <c r="AY3223" i="1" s="1"/>
  <c r="AY3224" i="1" a="1"/>
  <c r="AY3224" i="1"/>
  <c r="AY3225" i="1" a="1"/>
  <c r="AY3225" i="1" s="1"/>
  <c r="AY3226" i="1" a="1"/>
  <c r="AY3226" i="1" s="1"/>
  <c r="AY3227" i="1" a="1"/>
  <c r="AY3227" i="1" s="1"/>
  <c r="AY3228" i="1" a="1"/>
  <c r="AY3228" i="1"/>
  <c r="AY3229" i="1" a="1"/>
  <c r="AY3229" i="1" s="1"/>
  <c r="AY3230" i="1" a="1"/>
  <c r="AY3230" i="1" s="1"/>
  <c r="AY3231" i="1" a="1"/>
  <c r="AY3231" i="1" s="1"/>
  <c r="AY3232" i="1" a="1"/>
  <c r="AY3232" i="1"/>
  <c r="AY3233" i="1" a="1"/>
  <c r="AY3233" i="1" s="1"/>
  <c r="AY3234" i="1" a="1"/>
  <c r="AY3234" i="1" s="1"/>
  <c r="AY3235" i="1" a="1"/>
  <c r="AY3235" i="1" s="1"/>
  <c r="AY3236" i="1" a="1"/>
  <c r="AY3236" i="1"/>
  <c r="AY3237" i="1" a="1"/>
  <c r="AY3237" i="1" s="1"/>
  <c r="AY3238" i="1" a="1"/>
  <c r="AY3238" i="1" s="1"/>
  <c r="AY3239" i="1" a="1"/>
  <c r="AY3239" i="1" s="1"/>
  <c r="AY3240" i="1" a="1"/>
  <c r="AY3240" i="1"/>
  <c r="AY3241" i="1" a="1"/>
  <c r="AY3241" i="1" s="1"/>
  <c r="AY3242" i="1" a="1"/>
  <c r="AY3242" i="1" s="1"/>
  <c r="AY3243" i="1" a="1"/>
  <c r="AY3243" i="1" s="1"/>
  <c r="AY3244" i="1" a="1"/>
  <c r="AY3244" i="1"/>
  <c r="AY3245" i="1" a="1"/>
  <c r="AY3245" i="1" s="1"/>
  <c r="AY3246" i="1" a="1"/>
  <c r="AY3246" i="1" s="1"/>
  <c r="AY3247" i="1" a="1"/>
  <c r="AY3247" i="1" s="1"/>
  <c r="AY3248" i="1" a="1"/>
  <c r="AY3248" i="1"/>
  <c r="AY3249" i="1" a="1"/>
  <c r="AY3249" i="1" s="1"/>
  <c r="AY3250" i="1" a="1"/>
  <c r="AY3250" i="1" s="1"/>
  <c r="AY3251" i="1" a="1"/>
  <c r="AY3251" i="1" s="1"/>
  <c r="AY3252" i="1" a="1"/>
  <c r="AY3252" i="1"/>
  <c r="AY3253" i="1" a="1"/>
  <c r="AY3253" i="1" s="1"/>
  <c r="AY3254" i="1" a="1"/>
  <c r="AY3254" i="1" s="1"/>
  <c r="AY3255" i="1" a="1"/>
  <c r="AY3255" i="1" s="1"/>
  <c r="AY3256" i="1" a="1"/>
  <c r="AY3256" i="1"/>
  <c r="AY3257" i="1" a="1"/>
  <c r="AY3257" i="1" s="1"/>
  <c r="AY3258" i="1" a="1"/>
  <c r="AY3258" i="1" s="1"/>
  <c r="AY3259" i="1" a="1"/>
  <c r="AY3259" i="1" s="1"/>
  <c r="AY3260" i="1" a="1"/>
  <c r="AY3260" i="1"/>
  <c r="AY3261" i="1" a="1"/>
  <c r="AY3261" i="1" s="1"/>
  <c r="AY3262" i="1" a="1"/>
  <c r="AY3262" i="1" s="1"/>
  <c r="AY3263" i="1" a="1"/>
  <c r="AY3263" i="1" s="1"/>
  <c r="AY3264" i="1" a="1"/>
  <c r="AY3264" i="1"/>
  <c r="AY3265" i="1" a="1"/>
  <c r="AY3265" i="1" s="1"/>
  <c r="AY3266" i="1" a="1"/>
  <c r="AY3266" i="1" s="1"/>
  <c r="AY3267" i="1" a="1"/>
  <c r="AY3267" i="1" s="1"/>
  <c r="AY3268" i="1" a="1"/>
  <c r="AY3268" i="1"/>
  <c r="AY3269" i="1" a="1"/>
  <c r="AY3269" i="1" s="1"/>
  <c r="AY3270" i="1" a="1"/>
  <c r="AY3270" i="1" s="1"/>
  <c r="AY3271" i="1" a="1"/>
  <c r="AY3271" i="1" s="1"/>
  <c r="AY3272" i="1" a="1"/>
  <c r="AY3272" i="1"/>
  <c r="AY3273" i="1" a="1"/>
  <c r="AY3273" i="1" s="1"/>
  <c r="AY3274" i="1" a="1"/>
  <c r="AY3274" i="1" s="1"/>
  <c r="AY3275" i="1" a="1"/>
  <c r="AY3275" i="1" s="1"/>
  <c r="AY3276" i="1" a="1"/>
  <c r="AY3276" i="1"/>
  <c r="AY3277" i="1" a="1"/>
  <c r="AY3277" i="1" s="1"/>
  <c r="AY3278" i="1" a="1"/>
  <c r="AY3278" i="1" s="1"/>
  <c r="AY3279" i="1" a="1"/>
  <c r="AY3279" i="1" s="1"/>
  <c r="AY3280" i="1" a="1"/>
  <c r="AY3280" i="1"/>
  <c r="AY3281" i="1" a="1"/>
  <c r="AY3281" i="1" s="1"/>
  <c r="AY3282" i="1" a="1"/>
  <c r="AY3282" i="1" s="1"/>
  <c r="AY3283" i="1" a="1"/>
  <c r="AY3283" i="1" s="1"/>
  <c r="AY3284" i="1" a="1"/>
  <c r="AY3284" i="1"/>
  <c r="AY3285" i="1" a="1"/>
  <c r="AY3285" i="1" s="1"/>
  <c r="AY3286" i="1" a="1"/>
  <c r="AY3286" i="1" s="1"/>
  <c r="AY3287" i="1" a="1"/>
  <c r="AY3287" i="1" s="1"/>
  <c r="AY3288" i="1" a="1"/>
  <c r="AY3288" i="1"/>
  <c r="AY3289" i="1" a="1"/>
  <c r="AY3289" i="1" s="1"/>
  <c r="AY3290" i="1" a="1"/>
  <c r="AY3290" i="1" s="1"/>
  <c r="AY3291" i="1" a="1"/>
  <c r="AY3291" i="1" s="1"/>
  <c r="AY3292" i="1" a="1"/>
  <c r="AY3292" i="1"/>
  <c r="AY3293" i="1" a="1"/>
  <c r="AY3293" i="1" s="1"/>
  <c r="AY3294" i="1" a="1"/>
  <c r="AY3294" i="1" s="1"/>
  <c r="AY3295" i="1" a="1"/>
  <c r="AY3295" i="1" s="1"/>
  <c r="AY3296" i="1" a="1"/>
  <c r="AY3296" i="1"/>
  <c r="AY3297" i="1" a="1"/>
  <c r="AY3297" i="1" s="1"/>
  <c r="AY3298" i="1" a="1"/>
  <c r="AY3298" i="1" s="1"/>
  <c r="AY3299" i="1" a="1"/>
  <c r="AY3299" i="1" s="1"/>
  <c r="AY3300" i="1" a="1"/>
  <c r="AY3300" i="1"/>
  <c r="AY3301" i="1" a="1"/>
  <c r="AY3301" i="1" s="1"/>
  <c r="AY3302" i="1" a="1"/>
  <c r="AY3302" i="1" s="1"/>
  <c r="AY3303" i="1" a="1"/>
  <c r="AY3303" i="1" s="1"/>
  <c r="AY3304" i="1" a="1"/>
  <c r="AY3304" i="1"/>
  <c r="AY3305" i="1" a="1"/>
  <c r="AY3305" i="1" s="1"/>
  <c r="AY3306" i="1" a="1"/>
  <c r="AY3306" i="1" s="1"/>
  <c r="AY3307" i="1" a="1"/>
  <c r="AY3307" i="1" s="1"/>
  <c r="AY3308" i="1" a="1"/>
  <c r="AY3308" i="1"/>
  <c r="AY3309" i="1" a="1"/>
  <c r="AY3309" i="1" s="1"/>
  <c r="AY3310" i="1" a="1"/>
  <c r="AY3310" i="1" s="1"/>
  <c r="AY3311" i="1" a="1"/>
  <c r="AY3311" i="1" s="1"/>
  <c r="AY3312" i="1" a="1"/>
  <c r="AY3312" i="1"/>
  <c r="AY3313" i="1" a="1"/>
  <c r="AY3313" i="1" s="1"/>
  <c r="AY3314" i="1" a="1"/>
  <c r="AY3314" i="1" s="1"/>
  <c r="AY3315" i="1" a="1"/>
  <c r="AY3315" i="1" s="1"/>
  <c r="AY3316" i="1" a="1"/>
  <c r="AY3316" i="1"/>
  <c r="AY3317" i="1" a="1"/>
  <c r="AY3317" i="1" s="1"/>
  <c r="AY3318" i="1" a="1"/>
  <c r="AY3318" i="1" s="1"/>
  <c r="AY3319" i="1" a="1"/>
  <c r="AY3319" i="1" s="1"/>
  <c r="AY3320" i="1" a="1"/>
  <c r="AY3320" i="1" s="1"/>
  <c r="AY3321" i="1" a="1"/>
  <c r="AY3321" i="1" s="1"/>
  <c r="AY3322" i="1" a="1"/>
  <c r="AY3322" i="1" s="1"/>
  <c r="AY3323" i="1" a="1"/>
  <c r="AY3323" i="1" s="1"/>
  <c r="AY3324" i="1" a="1"/>
  <c r="AY3324" i="1"/>
  <c r="AY3325" i="1" a="1"/>
  <c r="AY3325" i="1" s="1"/>
  <c r="AY3326" i="1" a="1"/>
  <c r="AY3326" i="1" s="1"/>
  <c r="AY3327" i="1" a="1"/>
  <c r="AY3327" i="1" s="1"/>
  <c r="AY3328" i="1" a="1"/>
  <c r="AY3328" i="1"/>
  <c r="AY3329" i="1" a="1"/>
  <c r="AY3329" i="1" s="1"/>
  <c r="AY3330" i="1" a="1"/>
  <c r="AY3330" i="1" s="1"/>
  <c r="AY3331" i="1" a="1"/>
  <c r="AY3331" i="1" s="1"/>
  <c r="AY3332" i="1" a="1"/>
  <c r="AY3332" i="1"/>
  <c r="AY3333" i="1" a="1"/>
  <c r="AY3333" i="1" s="1"/>
  <c r="AY3334" i="1" a="1"/>
  <c r="AY3334" i="1" s="1"/>
  <c r="AY3335" i="1" a="1"/>
  <c r="AY3335" i="1" s="1"/>
  <c r="AY3336" i="1" a="1"/>
  <c r="AY3336" i="1" s="1"/>
  <c r="AY3337" i="1" a="1"/>
  <c r="AY3337" i="1" s="1"/>
  <c r="AY3338" i="1" a="1"/>
  <c r="AY3338" i="1" s="1"/>
  <c r="AY3339" i="1" a="1"/>
  <c r="AY3339" i="1" s="1"/>
  <c r="AY3340" i="1" a="1"/>
  <c r="AY3340" i="1"/>
  <c r="AY3341" i="1" a="1"/>
  <c r="AY3341" i="1" s="1"/>
  <c r="AY3342" i="1" a="1"/>
  <c r="AY3342" i="1" s="1"/>
  <c r="AY3343" i="1" a="1"/>
  <c r="AY3343" i="1" s="1"/>
  <c r="AY3344" i="1" a="1"/>
  <c r="AY3344" i="1"/>
  <c r="AY3345" i="1" a="1"/>
  <c r="AY3345" i="1" s="1"/>
  <c r="AY3346" i="1" a="1"/>
  <c r="AY3346" i="1" s="1"/>
  <c r="AY3347" i="1" a="1"/>
  <c r="AY3347" i="1" s="1"/>
  <c r="AY3348" i="1" a="1"/>
  <c r="AY3348" i="1"/>
  <c r="AY3349" i="1" a="1"/>
  <c r="AY3349" i="1" s="1"/>
  <c r="AY3350" i="1" a="1"/>
  <c r="AY3350" i="1" s="1"/>
  <c r="AY3351" i="1" a="1"/>
  <c r="AY3351" i="1" s="1"/>
  <c r="AY3352" i="1" a="1"/>
  <c r="AY3352" i="1" s="1"/>
  <c r="AY3353" i="1" a="1"/>
  <c r="AY3353" i="1" s="1"/>
  <c r="AY3354" i="1" a="1"/>
  <c r="AY3354" i="1" s="1"/>
  <c r="AY3355" i="1" a="1"/>
  <c r="AY3355" i="1" s="1"/>
  <c r="AY3356" i="1" a="1"/>
  <c r="AY3356" i="1"/>
  <c r="AY3357" i="1" a="1"/>
  <c r="AY3357" i="1" s="1"/>
  <c r="AY3358" i="1" a="1"/>
  <c r="AY3358" i="1" s="1"/>
  <c r="AY3359" i="1" a="1"/>
  <c r="AY3359" i="1" s="1"/>
  <c r="AY3360" i="1" a="1"/>
  <c r="AY3360" i="1"/>
  <c r="AY3361" i="1" a="1"/>
  <c r="AY3361" i="1" s="1"/>
  <c r="AY3362" i="1" a="1"/>
  <c r="AY3362" i="1" s="1"/>
  <c r="AY3363" i="1" a="1"/>
  <c r="AY3363" i="1" s="1"/>
  <c r="AY3364" i="1" a="1"/>
  <c r="AY3364" i="1"/>
  <c r="AY3365" i="1" a="1"/>
  <c r="AY3365" i="1" s="1"/>
  <c r="AY3366" i="1" a="1"/>
  <c r="AY3366" i="1" s="1"/>
  <c r="AY3367" i="1" a="1"/>
  <c r="AY3367" i="1" s="1"/>
  <c r="AY3368" i="1" a="1"/>
  <c r="AY3368" i="1" s="1"/>
  <c r="AY3369" i="1" a="1"/>
  <c r="AY3369" i="1" s="1"/>
  <c r="AY3370" i="1" a="1"/>
  <c r="AY3370" i="1" s="1"/>
  <c r="AY3371" i="1" a="1"/>
  <c r="AY3371" i="1" s="1"/>
  <c r="AY3372" i="1" a="1"/>
  <c r="AY3372" i="1"/>
  <c r="AY3373" i="1" a="1"/>
  <c r="AY3373" i="1" s="1"/>
  <c r="AY3374" i="1" a="1"/>
  <c r="AY3374" i="1" s="1"/>
  <c r="AY3375" i="1" a="1"/>
  <c r="AY3375" i="1" s="1"/>
  <c r="AY3376" i="1" a="1"/>
  <c r="AY3376" i="1"/>
  <c r="AY3377" i="1" a="1"/>
  <c r="AY3377" i="1" s="1"/>
  <c r="AY3378" i="1" a="1"/>
  <c r="AY3378" i="1" s="1"/>
  <c r="AY3379" i="1" a="1"/>
  <c r="AY3379" i="1" s="1"/>
  <c r="AY3380" i="1" a="1"/>
  <c r="AY3380" i="1"/>
  <c r="AY3381" i="1" a="1"/>
  <c r="AY3381" i="1" s="1"/>
  <c r="AY3382" i="1" a="1"/>
  <c r="AY3382" i="1" s="1"/>
  <c r="AY3383" i="1" a="1"/>
  <c r="AY3383" i="1" s="1"/>
  <c r="AY3384" i="1" a="1"/>
  <c r="AY3384" i="1" s="1"/>
  <c r="AY3385" i="1" a="1"/>
  <c r="AY3385" i="1" s="1"/>
  <c r="AY3386" i="1" a="1"/>
  <c r="AY3386" i="1" s="1"/>
  <c r="AY3387" i="1" a="1"/>
  <c r="AY3387" i="1" s="1"/>
  <c r="AY3388" i="1" a="1"/>
  <c r="AY3388" i="1"/>
  <c r="AY3389" i="1" a="1"/>
  <c r="AY3389" i="1" s="1"/>
  <c r="AY3390" i="1" a="1"/>
  <c r="AY3390" i="1" s="1"/>
  <c r="AY3391" i="1" a="1"/>
  <c r="AY3391" i="1" s="1"/>
  <c r="AY3392" i="1" a="1"/>
  <c r="AY3392" i="1"/>
  <c r="AY3393" i="1" a="1"/>
  <c r="AY3393" i="1" s="1"/>
  <c r="AY3394" i="1" a="1"/>
  <c r="AY3394" i="1" s="1"/>
  <c r="AY3395" i="1" a="1"/>
  <c r="AY3395" i="1" s="1"/>
  <c r="AY3396" i="1" a="1"/>
  <c r="AY3396" i="1"/>
  <c r="AY3397" i="1" a="1"/>
  <c r="AY3397" i="1" s="1"/>
  <c r="AY3398" i="1" a="1"/>
  <c r="AY3398" i="1" s="1"/>
  <c r="AY3399" i="1" a="1"/>
  <c r="AY3399" i="1" s="1"/>
  <c r="AY3400" i="1" a="1"/>
  <c r="AY3400" i="1" s="1"/>
  <c r="AY3401" i="1" a="1"/>
  <c r="AY3401" i="1" s="1"/>
  <c r="AY3402" i="1" a="1"/>
  <c r="AY3402" i="1" s="1"/>
  <c r="AY3403" i="1" a="1"/>
  <c r="AY3403" i="1" s="1"/>
  <c r="AY3404" i="1" a="1"/>
  <c r="AY3404" i="1"/>
  <c r="AY3405" i="1" a="1"/>
  <c r="AY3405" i="1" s="1"/>
  <c r="AY3406" i="1" a="1"/>
  <c r="AY3406" i="1" s="1"/>
  <c r="AY3407" i="1" a="1"/>
  <c r="AY3407" i="1" s="1"/>
  <c r="AY3408" i="1" a="1"/>
  <c r="AY3408" i="1"/>
  <c r="AY3409" i="1" a="1"/>
  <c r="AY3409" i="1" s="1"/>
  <c r="AY3410" i="1" a="1"/>
  <c r="AY3410" i="1" s="1"/>
  <c r="AY3411" i="1" a="1"/>
  <c r="AY3411" i="1" s="1"/>
  <c r="AY3412" i="1" a="1"/>
  <c r="AY3412" i="1"/>
  <c r="AY3413" i="1" a="1"/>
  <c r="AY3413" i="1" s="1"/>
  <c r="AY3414" i="1" a="1"/>
  <c r="AY3414" i="1" s="1"/>
  <c r="AY3415" i="1" a="1"/>
  <c r="AY3415" i="1" s="1"/>
  <c r="AY3416" i="1" a="1"/>
  <c r="AY3416" i="1" s="1"/>
  <c r="AY3417" i="1" a="1"/>
  <c r="AY3417" i="1" s="1"/>
  <c r="AY3418" i="1" a="1"/>
  <c r="AY3418" i="1" s="1"/>
  <c r="AY3419" i="1" a="1"/>
  <c r="AY3419" i="1" s="1"/>
  <c r="AY3420" i="1" a="1"/>
  <c r="AY3420" i="1"/>
  <c r="AY3421" i="1" a="1"/>
  <c r="AY3421" i="1" s="1"/>
  <c r="AY3422" i="1" a="1"/>
  <c r="AY3422" i="1" s="1"/>
  <c r="AY3423" i="1" a="1"/>
  <c r="AY3423" i="1" s="1"/>
  <c r="AY3424" i="1" a="1"/>
  <c r="AY3424" i="1"/>
  <c r="AY3425" i="1" a="1"/>
  <c r="AY3425" i="1" s="1"/>
  <c r="AY3426" i="1" a="1"/>
  <c r="AY3426" i="1" s="1"/>
  <c r="AY3427" i="1" a="1"/>
  <c r="AY3427" i="1" s="1"/>
  <c r="AY3428" i="1" a="1"/>
  <c r="AY3428" i="1"/>
  <c r="AY3429" i="1" a="1"/>
  <c r="AY3429" i="1" s="1"/>
  <c r="AY3430" i="1" a="1"/>
  <c r="AY3430" i="1" s="1"/>
  <c r="AY3431" i="1" a="1"/>
  <c r="AY3431" i="1" s="1"/>
  <c r="AY3432" i="1" a="1"/>
  <c r="AY3432" i="1" s="1"/>
  <c r="AY3433" i="1" a="1"/>
  <c r="AY3433" i="1" s="1"/>
  <c r="AY3434" i="1" a="1"/>
  <c r="AY3434" i="1" s="1"/>
  <c r="AY3435" i="1" a="1"/>
  <c r="AY3435" i="1" s="1"/>
  <c r="AY3436" i="1" a="1"/>
  <c r="AY3436" i="1"/>
  <c r="AY3437" i="1" a="1"/>
  <c r="AY3437" i="1" s="1"/>
  <c r="AY3438" i="1" a="1"/>
  <c r="AY3438" i="1" s="1"/>
  <c r="AY3439" i="1" a="1"/>
  <c r="AY3439" i="1" s="1"/>
  <c r="AY3440" i="1" a="1"/>
  <c r="AY3440" i="1"/>
  <c r="AY3441" i="1" a="1"/>
  <c r="AY3441" i="1" s="1"/>
  <c r="AY3442" i="1" a="1"/>
  <c r="AY3442" i="1" s="1"/>
  <c r="AY3443" i="1" a="1"/>
  <c r="AY3443" i="1" s="1"/>
  <c r="AY3444" i="1" a="1"/>
  <c r="AY3444" i="1"/>
  <c r="AY3445" i="1" a="1"/>
  <c r="AY3445" i="1" s="1"/>
  <c r="AY3446" i="1" a="1"/>
  <c r="AY3446" i="1" s="1"/>
  <c r="AY3447" i="1" a="1"/>
  <c r="AY3447" i="1" s="1"/>
  <c r="AY3448" i="1" a="1"/>
  <c r="AY3448" i="1" s="1"/>
  <c r="AY3449" i="1" a="1"/>
  <c r="AY3449" i="1" s="1"/>
  <c r="AY3450" i="1" a="1"/>
  <c r="AY3450" i="1" s="1"/>
  <c r="AY3451" i="1" a="1"/>
  <c r="AY3451" i="1" s="1"/>
  <c r="AY3452" i="1" a="1"/>
  <c r="AY3452" i="1"/>
  <c r="AY3453" i="1" a="1"/>
  <c r="AY3453" i="1" s="1"/>
  <c r="AY3454" i="1" a="1"/>
  <c r="AY3454" i="1" s="1"/>
  <c r="AY3455" i="1" a="1"/>
  <c r="AY3455" i="1" s="1"/>
  <c r="AY3456" i="1" a="1"/>
  <c r="AY3456" i="1"/>
  <c r="AY3457" i="1" a="1"/>
  <c r="AY3457" i="1" s="1"/>
  <c r="AY3458" i="1" a="1"/>
  <c r="AY3458" i="1" s="1"/>
  <c r="AY3459" i="1" a="1"/>
  <c r="AY3459" i="1" s="1"/>
  <c r="AY3460" i="1" a="1"/>
  <c r="AY3460" i="1"/>
  <c r="AY3461" i="1" a="1"/>
  <c r="AY3461" i="1" s="1"/>
  <c r="AY3462" i="1" a="1"/>
  <c r="AY3462" i="1" s="1"/>
  <c r="AY3463" i="1" a="1"/>
  <c r="AY3463" i="1" s="1"/>
  <c r="AY3464" i="1" a="1"/>
  <c r="AY3464" i="1" s="1"/>
  <c r="AY3465" i="1" a="1"/>
  <c r="AY3465" i="1" s="1"/>
  <c r="AY3466" i="1" a="1"/>
  <c r="AY3466" i="1" s="1"/>
  <c r="AY3467" i="1" a="1"/>
  <c r="AY3467" i="1" s="1"/>
  <c r="AY3468" i="1" a="1"/>
  <c r="AY3468" i="1"/>
  <c r="AY3469" i="1" a="1"/>
  <c r="AY3469" i="1" s="1"/>
  <c r="AY3470" i="1" a="1"/>
  <c r="AY3470" i="1" s="1"/>
  <c r="AY3471" i="1" a="1"/>
  <c r="AY3471" i="1" s="1"/>
  <c r="AY3472" i="1" a="1"/>
  <c r="AY3472" i="1"/>
  <c r="AY3473" i="1" a="1"/>
  <c r="AY3473" i="1" s="1"/>
  <c r="AY3474" i="1" a="1"/>
  <c r="AY3474" i="1" s="1"/>
  <c r="AY3475" i="1" a="1"/>
  <c r="AY3475" i="1" s="1"/>
  <c r="AY3476" i="1" a="1"/>
  <c r="AY3476" i="1"/>
  <c r="AY3477" i="1" a="1"/>
  <c r="AY3477" i="1" s="1"/>
  <c r="AY3478" i="1" a="1"/>
  <c r="AY3478" i="1" s="1"/>
  <c r="AY3479" i="1" a="1"/>
  <c r="AY3479" i="1" s="1"/>
  <c r="AY3480" i="1" a="1"/>
  <c r="AY3480" i="1" s="1"/>
  <c r="AY3481" i="1" a="1"/>
  <c r="AY3481" i="1" s="1"/>
  <c r="AY3482" i="1" a="1"/>
  <c r="AY3482" i="1" s="1"/>
  <c r="AY3483" i="1" a="1"/>
  <c r="AY3483" i="1" s="1"/>
  <c r="AY3484" i="1" a="1"/>
  <c r="AY3484" i="1"/>
  <c r="AY3485" i="1" a="1"/>
  <c r="AY3485" i="1" s="1"/>
  <c r="AY3486" i="1" a="1"/>
  <c r="AY3486" i="1" s="1"/>
  <c r="AY3487" i="1" a="1"/>
  <c r="AY3487" i="1" s="1"/>
  <c r="AY3488" i="1" a="1"/>
  <c r="AY3488" i="1"/>
  <c r="AY3489" i="1" a="1"/>
  <c r="AY3489" i="1" s="1"/>
  <c r="AY3490" i="1" a="1"/>
  <c r="AY3490" i="1" s="1"/>
  <c r="AY3491" i="1" a="1"/>
  <c r="AY3491" i="1" s="1"/>
  <c r="AY3492" i="1" a="1"/>
  <c r="AY3492" i="1"/>
  <c r="AY3493" i="1" a="1"/>
  <c r="AY3493" i="1" s="1"/>
  <c r="AY3494" i="1" a="1"/>
  <c r="AY3494" i="1" s="1"/>
  <c r="AY3495" i="1" a="1"/>
  <c r="AY3495" i="1" s="1"/>
  <c r="AY3496" i="1" a="1"/>
  <c r="AY3496" i="1" s="1"/>
  <c r="AY3497" i="1" a="1"/>
  <c r="AY3497" i="1" s="1"/>
  <c r="AY3498" i="1" a="1"/>
  <c r="AY3498" i="1" s="1"/>
  <c r="AY3499" i="1" a="1"/>
  <c r="AY3499" i="1" s="1"/>
  <c r="AY3500" i="1" a="1"/>
  <c r="AY3500" i="1"/>
  <c r="AY3501" i="1" a="1"/>
  <c r="AY3501" i="1" s="1"/>
  <c r="AY3502" i="1" a="1"/>
  <c r="AY3502" i="1" s="1"/>
  <c r="AY3503" i="1" a="1"/>
  <c r="AY3503" i="1" s="1"/>
  <c r="AY3504" i="1" a="1"/>
  <c r="AY3504" i="1"/>
  <c r="AY3505" i="1" a="1"/>
  <c r="AY3505" i="1" s="1"/>
  <c r="AY3506" i="1" a="1"/>
  <c r="AY3506" i="1" s="1"/>
  <c r="AY3507" i="1" a="1"/>
  <c r="AY3507" i="1" s="1"/>
  <c r="AY3508" i="1" a="1"/>
  <c r="AY3508" i="1"/>
  <c r="AY3509" i="1" a="1"/>
  <c r="AY3509" i="1" s="1"/>
  <c r="AY3510" i="1" a="1"/>
  <c r="AY3510" i="1" s="1"/>
  <c r="AY3511" i="1" a="1"/>
  <c r="AY3511" i="1" s="1"/>
  <c r="AY3512" i="1" a="1"/>
  <c r="AY3512" i="1" s="1"/>
  <c r="AY3513" i="1" a="1"/>
  <c r="AY3513" i="1" s="1"/>
  <c r="AY3514" i="1" a="1"/>
  <c r="AY3514" i="1" s="1"/>
  <c r="AY3515" i="1" a="1"/>
  <c r="AY3515" i="1" s="1"/>
  <c r="AY3516" i="1" a="1"/>
  <c r="AY3516" i="1"/>
  <c r="AY3517" i="1" a="1"/>
  <c r="AY3517" i="1" s="1"/>
  <c r="AY3518" i="1" a="1"/>
  <c r="AY3518" i="1" s="1"/>
  <c r="AY3519" i="1" a="1"/>
  <c r="AY3519" i="1" s="1"/>
  <c r="AY3520" i="1" a="1"/>
  <c r="AY3520" i="1"/>
  <c r="AY3521" i="1" a="1"/>
  <c r="AY3521" i="1" s="1"/>
  <c r="AY3522" i="1" a="1"/>
  <c r="AY3522" i="1" s="1"/>
  <c r="AY3523" i="1" a="1"/>
  <c r="AY3523" i="1" s="1"/>
  <c r="AY3524" i="1" a="1"/>
  <c r="AY3524" i="1"/>
  <c r="AY3525" i="1" a="1"/>
  <c r="AY3525" i="1" s="1"/>
  <c r="AY3526" i="1" a="1"/>
  <c r="AY3526" i="1" s="1"/>
  <c r="AY3527" i="1" a="1"/>
  <c r="AY3527" i="1" s="1"/>
  <c r="AY3528" i="1" a="1"/>
  <c r="AY3528" i="1" s="1"/>
  <c r="AY3529" i="1" a="1"/>
  <c r="AY3529" i="1" s="1"/>
  <c r="AY3530" i="1" a="1"/>
  <c r="AY3530" i="1" s="1"/>
  <c r="AY3531" i="1" a="1"/>
  <c r="AY3531" i="1" s="1"/>
  <c r="AY3532" i="1" a="1"/>
  <c r="AY3532" i="1"/>
  <c r="AY3533" i="1" a="1"/>
  <c r="AY3533" i="1" s="1"/>
  <c r="AY3534" i="1" a="1"/>
  <c r="AY3534" i="1" s="1"/>
  <c r="AY3535" i="1" a="1"/>
  <c r="AY3535" i="1" s="1"/>
  <c r="AY3536" i="1" a="1"/>
  <c r="AY3536" i="1"/>
  <c r="AY3537" i="1" a="1"/>
  <c r="AY3537" i="1" s="1"/>
  <c r="AY3538" i="1" a="1"/>
  <c r="AY3538" i="1" s="1"/>
  <c r="AY3539" i="1" a="1"/>
  <c r="AY3539" i="1" s="1"/>
  <c r="AY3540" i="1" a="1"/>
  <c r="AY3540" i="1"/>
  <c r="AY3541" i="1" a="1"/>
  <c r="AY3541" i="1" s="1"/>
  <c r="AY3542" i="1" a="1"/>
  <c r="AY3542" i="1" s="1"/>
  <c r="AY3543" i="1" a="1"/>
  <c r="AY3543" i="1" s="1"/>
  <c r="AY3544" i="1" a="1"/>
  <c r="AY3544" i="1" s="1"/>
  <c r="AY3545" i="1" a="1"/>
  <c r="AY3545" i="1" s="1"/>
  <c r="AY3546" i="1" a="1"/>
  <c r="AY3546" i="1" s="1"/>
  <c r="AY3547" i="1" a="1"/>
  <c r="AY3547" i="1" s="1"/>
  <c r="AY3548" i="1" a="1"/>
  <c r="AY3548" i="1"/>
  <c r="AY3549" i="1" a="1"/>
  <c r="AY3549" i="1" s="1"/>
  <c r="AY3550" i="1" a="1"/>
  <c r="AY3550" i="1" s="1"/>
  <c r="AY3551" i="1" a="1"/>
  <c r="AY3551" i="1" s="1"/>
  <c r="AY3552" i="1" a="1"/>
  <c r="AY3552" i="1"/>
  <c r="AY3553" i="1" a="1"/>
  <c r="AY3553" i="1" s="1"/>
  <c r="AY3554" i="1" a="1"/>
  <c r="AY3554" i="1" s="1"/>
  <c r="AY3555" i="1" a="1"/>
  <c r="AY3555" i="1" s="1"/>
  <c r="AY3556" i="1" a="1"/>
  <c r="AY3556" i="1"/>
  <c r="AY3557" i="1" a="1"/>
  <c r="AY3557" i="1" s="1"/>
  <c r="AY3558" i="1" a="1"/>
  <c r="AY3558" i="1" s="1"/>
  <c r="AY3559" i="1" a="1"/>
  <c r="AY3559" i="1" s="1"/>
  <c r="AY3560" i="1" a="1"/>
  <c r="AY3560" i="1" s="1"/>
  <c r="AY3561" i="1" a="1"/>
  <c r="AY3561" i="1" s="1"/>
  <c r="AY3562" i="1" a="1"/>
  <c r="AY3562" i="1" s="1"/>
  <c r="AY3563" i="1" a="1"/>
  <c r="AY3563" i="1" s="1"/>
  <c r="AY3564" i="1" a="1"/>
  <c r="AY3564" i="1"/>
  <c r="AY3565" i="1" a="1"/>
  <c r="AY3565" i="1" s="1"/>
  <c r="AY3566" i="1" a="1"/>
  <c r="AY3566" i="1" s="1"/>
  <c r="AY3567" i="1" a="1"/>
  <c r="AY3567" i="1" s="1"/>
  <c r="AY3568" i="1" a="1"/>
  <c r="AY3568" i="1"/>
  <c r="AY3569" i="1" a="1"/>
  <c r="AY3569" i="1" s="1"/>
  <c r="AY3570" i="1" a="1"/>
  <c r="AY3570" i="1" s="1"/>
  <c r="AY3571" i="1" a="1"/>
  <c r="AY3571" i="1" s="1"/>
  <c r="AY3572" i="1" a="1"/>
  <c r="AY3572" i="1"/>
  <c r="AY3573" i="1" a="1"/>
  <c r="AY3573" i="1" s="1"/>
  <c r="AY3574" i="1" a="1"/>
  <c r="AY3574" i="1" s="1"/>
  <c r="AY3575" i="1" a="1"/>
  <c r="AY3575" i="1" s="1"/>
  <c r="AY3576" i="1" a="1"/>
  <c r="AY3576" i="1" s="1"/>
  <c r="AY3577" i="1" a="1"/>
  <c r="AY3577" i="1" s="1"/>
  <c r="AY3578" i="1" a="1"/>
  <c r="AY3578" i="1" s="1"/>
  <c r="AY3579" i="1" a="1"/>
  <c r="AY3579" i="1" s="1"/>
  <c r="AY3580" i="1" a="1"/>
  <c r="AY3580" i="1"/>
  <c r="AY3581" i="1" a="1"/>
  <c r="AY3581" i="1" s="1"/>
  <c r="AY3582" i="1" a="1"/>
  <c r="AY3582" i="1" s="1"/>
  <c r="AY3583" i="1" a="1"/>
  <c r="AY3583" i="1" s="1"/>
  <c r="AY3584" i="1" a="1"/>
  <c r="AY3584" i="1"/>
  <c r="AY3585" i="1" a="1"/>
  <c r="AY3585" i="1" s="1"/>
  <c r="AY3586" i="1" a="1"/>
  <c r="AY3586" i="1" s="1"/>
  <c r="AY3587" i="1" a="1"/>
  <c r="AY3587" i="1" s="1"/>
  <c r="AY3588" i="1" a="1"/>
  <c r="AY3588" i="1"/>
  <c r="AY3589" i="1" a="1"/>
  <c r="AY3589" i="1" s="1"/>
  <c r="AY3590" i="1" a="1"/>
  <c r="AY3590" i="1" s="1"/>
  <c r="AY3591" i="1" a="1"/>
  <c r="AY3591" i="1" s="1"/>
  <c r="AY3592" i="1" a="1"/>
  <c r="AY3592" i="1" s="1"/>
  <c r="AY3593" i="1" a="1"/>
  <c r="AY3593" i="1" s="1"/>
  <c r="AY3594" i="1" a="1"/>
  <c r="AY3594" i="1" s="1"/>
  <c r="AY3595" i="1" a="1"/>
  <c r="AY3595" i="1" s="1"/>
  <c r="AY3596" i="1" a="1"/>
  <c r="AY3596" i="1"/>
  <c r="AY3597" i="1" a="1"/>
  <c r="AY3597" i="1" s="1"/>
  <c r="AY3598" i="1" a="1"/>
  <c r="AY3598" i="1" s="1"/>
  <c r="AY3599" i="1" a="1"/>
  <c r="AY3599" i="1" s="1"/>
  <c r="AY3600" i="1" a="1"/>
  <c r="AY3600" i="1"/>
  <c r="AY3601" i="1" a="1"/>
  <c r="AY3601" i="1" s="1"/>
  <c r="AY3602" i="1" a="1"/>
  <c r="AY3602" i="1" s="1"/>
  <c r="AY3603" i="1" a="1"/>
  <c r="AY3603" i="1" s="1"/>
  <c r="AY3604" i="1" a="1"/>
  <c r="AY3604" i="1"/>
  <c r="AY3605" i="1" a="1"/>
  <c r="AY3605" i="1" s="1"/>
  <c r="AY3606" i="1" a="1"/>
  <c r="AY3606" i="1" s="1"/>
  <c r="AY3607" i="1" a="1"/>
  <c r="AY3607" i="1" s="1"/>
  <c r="AY3608" i="1" a="1"/>
  <c r="AY3608" i="1" s="1"/>
  <c r="AY3609" i="1" a="1"/>
  <c r="AY3609" i="1" s="1"/>
  <c r="AY3610" i="1" a="1"/>
  <c r="AY3610" i="1" s="1"/>
  <c r="AY3611" i="1" a="1"/>
  <c r="AY3611" i="1" s="1"/>
  <c r="AY3612" i="1" a="1"/>
  <c r="AY3612" i="1"/>
  <c r="AY3613" i="1" a="1"/>
  <c r="AY3613" i="1" s="1"/>
  <c r="AY3614" i="1" a="1"/>
  <c r="AY3614" i="1" s="1"/>
  <c r="AY3615" i="1" a="1"/>
  <c r="AY3615" i="1" s="1"/>
  <c r="AY3616" i="1" a="1"/>
  <c r="AY3616" i="1"/>
  <c r="AY3617" i="1" a="1"/>
  <c r="AY3617" i="1" s="1"/>
  <c r="AY3618" i="1" a="1"/>
  <c r="AY3618" i="1" s="1"/>
  <c r="AY3619" i="1" a="1"/>
  <c r="AY3619" i="1" s="1"/>
  <c r="AY3620" i="1" a="1"/>
  <c r="AY3620" i="1"/>
  <c r="AY3621" i="1" a="1"/>
  <c r="AY3621" i="1" s="1"/>
  <c r="AY3622" i="1" a="1"/>
  <c r="AY3622" i="1" s="1"/>
  <c r="AY3623" i="1" a="1"/>
  <c r="AY3623" i="1" s="1"/>
  <c r="AY3624" i="1" a="1"/>
  <c r="AY3624" i="1" s="1"/>
  <c r="AY3625" i="1" a="1"/>
  <c r="AY3625" i="1" s="1"/>
  <c r="AY3626" i="1" a="1"/>
  <c r="AY3626" i="1" s="1"/>
  <c r="AY3627" i="1" a="1"/>
  <c r="AY3627" i="1" s="1"/>
  <c r="AY3628" i="1" a="1"/>
  <c r="AY3628" i="1"/>
  <c r="AY3629" i="1" a="1"/>
  <c r="AY3629" i="1" s="1"/>
  <c r="AY3630" i="1" a="1"/>
  <c r="AY3630" i="1" s="1"/>
  <c r="AY3631" i="1" a="1"/>
  <c r="AY3631" i="1" s="1"/>
  <c r="AY3632" i="1" a="1"/>
  <c r="AY3632" i="1"/>
  <c r="AY3633" i="1" a="1"/>
  <c r="AY3633" i="1" s="1"/>
  <c r="AY3634" i="1" a="1"/>
  <c r="AY3634" i="1" s="1"/>
  <c r="AY3635" i="1" a="1"/>
  <c r="AY3635" i="1" s="1"/>
  <c r="AY3636" i="1" a="1"/>
  <c r="AY3636" i="1"/>
  <c r="AY3637" i="1" a="1"/>
  <c r="AY3637" i="1" s="1"/>
  <c r="AY3638" i="1" a="1"/>
  <c r="AY3638" i="1" s="1"/>
  <c r="AY3639" i="1" a="1"/>
  <c r="AY3639" i="1" s="1"/>
  <c r="AY3640" i="1" a="1"/>
  <c r="AY3640" i="1" s="1"/>
  <c r="AY3641" i="1" a="1"/>
  <c r="AY3641" i="1" s="1"/>
  <c r="AY3642" i="1" a="1"/>
  <c r="AY3642" i="1" s="1"/>
  <c r="AY3643" i="1" a="1"/>
  <c r="AY3643" i="1" s="1"/>
  <c r="AY3644" i="1" a="1"/>
  <c r="AY3644" i="1"/>
  <c r="AY3645" i="1" a="1"/>
  <c r="AY3645" i="1" s="1"/>
  <c r="AY3646" i="1" a="1"/>
  <c r="AY3646" i="1" s="1"/>
  <c r="AY3647" i="1" a="1"/>
  <c r="AY3647" i="1" s="1"/>
  <c r="AY3648" i="1" a="1"/>
  <c r="AY3648" i="1"/>
  <c r="AY3649" i="1" a="1"/>
  <c r="AY3649" i="1" s="1"/>
  <c r="AY3650" i="1" a="1"/>
  <c r="AY3650" i="1" s="1"/>
  <c r="AY3651" i="1" a="1"/>
  <c r="AY3651" i="1" s="1"/>
  <c r="AY3652" i="1" a="1"/>
  <c r="AY3652" i="1"/>
  <c r="AY3653" i="1" a="1"/>
  <c r="AY3653" i="1" s="1"/>
  <c r="AY3654" i="1" a="1"/>
  <c r="AY3654" i="1" s="1"/>
  <c r="AY3655" i="1" a="1"/>
  <c r="AY3655" i="1" s="1"/>
  <c r="AY3656" i="1" a="1"/>
  <c r="AY3656" i="1" s="1"/>
  <c r="AY3657" i="1" a="1"/>
  <c r="AY3657" i="1" s="1"/>
  <c r="AY3658" i="1" a="1"/>
  <c r="AY3658" i="1" s="1"/>
  <c r="AY3659" i="1" a="1"/>
  <c r="AY3659" i="1" s="1"/>
  <c r="AY3660" i="1" a="1"/>
  <c r="AY3660" i="1"/>
  <c r="AY3661" i="1" a="1"/>
  <c r="AY3661" i="1" s="1"/>
  <c r="AY3662" i="1" a="1"/>
  <c r="AY3662" i="1" s="1"/>
  <c r="AY3663" i="1" a="1"/>
  <c r="AY3663" i="1" s="1"/>
  <c r="AY3664" i="1" a="1"/>
  <c r="AY3664" i="1"/>
  <c r="AY3665" i="1" a="1"/>
  <c r="AY3665" i="1" s="1"/>
  <c r="AY3666" i="1" a="1"/>
  <c r="AY3666" i="1" s="1"/>
  <c r="AY3667" i="1" a="1"/>
  <c r="AY3667" i="1" s="1"/>
  <c r="AY3668" i="1" a="1"/>
  <c r="AY3668" i="1"/>
  <c r="AY3669" i="1" a="1"/>
  <c r="AY3669" i="1" s="1"/>
  <c r="AY3670" i="1" a="1"/>
  <c r="AY3670" i="1" s="1"/>
  <c r="AY3671" i="1" a="1"/>
  <c r="AY3671" i="1" s="1"/>
  <c r="AY3672" i="1" a="1"/>
  <c r="AY3672" i="1" s="1"/>
  <c r="AY3673" i="1" a="1"/>
  <c r="AY3673" i="1" s="1"/>
  <c r="AY3674" i="1" a="1"/>
  <c r="AY3674" i="1" s="1"/>
  <c r="AY3675" i="1" a="1"/>
  <c r="AY3675" i="1" s="1"/>
  <c r="AY3676" i="1" a="1"/>
  <c r="AY3676" i="1"/>
  <c r="AY3677" i="1" a="1"/>
  <c r="AY3677" i="1" s="1"/>
  <c r="AY3678" i="1" a="1"/>
  <c r="AY3678" i="1" s="1"/>
  <c r="AY3679" i="1" a="1"/>
  <c r="AY3679" i="1" s="1"/>
  <c r="AY3680" i="1" a="1"/>
  <c r="AY3680" i="1"/>
  <c r="AY3681" i="1" a="1"/>
  <c r="AY3681" i="1" s="1"/>
  <c r="AY3682" i="1" a="1"/>
  <c r="AY3682" i="1" s="1"/>
  <c r="AY3683" i="1" a="1"/>
  <c r="AY3683" i="1" s="1"/>
  <c r="AY3684" i="1" a="1"/>
  <c r="AY3684" i="1"/>
  <c r="AY3685" i="1" a="1"/>
  <c r="AY3685" i="1" s="1"/>
  <c r="AY3686" i="1" a="1"/>
  <c r="AY3686" i="1" s="1"/>
  <c r="AY3687" i="1" a="1"/>
  <c r="AY3687" i="1" s="1"/>
  <c r="AY3688" i="1" a="1"/>
  <c r="AY3688" i="1" s="1"/>
  <c r="AY3689" i="1" a="1"/>
  <c r="AY3689" i="1" s="1"/>
  <c r="AY3690" i="1" a="1"/>
  <c r="AY3690" i="1" s="1"/>
  <c r="AY3691" i="1" a="1"/>
  <c r="AY3691" i="1" s="1"/>
  <c r="AY3692" i="1" a="1"/>
  <c r="AY3692" i="1"/>
  <c r="AY3693" i="1" a="1"/>
  <c r="AY3693" i="1" s="1"/>
  <c r="AY3694" i="1" a="1"/>
  <c r="AY3694" i="1" s="1"/>
  <c r="AY3695" i="1" a="1"/>
  <c r="AY3695" i="1" s="1"/>
  <c r="AY3696" i="1" a="1"/>
  <c r="AY3696" i="1"/>
  <c r="AY3697" i="1" a="1"/>
  <c r="AY3697" i="1" s="1"/>
  <c r="AY3698" i="1" a="1"/>
  <c r="AY3698" i="1" s="1"/>
  <c r="AY3699" i="1" a="1"/>
  <c r="AY3699" i="1" s="1"/>
  <c r="AY3700" i="1" a="1"/>
  <c r="AY3700" i="1"/>
  <c r="AY3701" i="1" a="1"/>
  <c r="AY3701" i="1" s="1"/>
  <c r="AY3702" i="1" a="1"/>
  <c r="AY3702" i="1" s="1"/>
  <c r="AY3703" i="1" a="1"/>
  <c r="AY3703" i="1" s="1"/>
  <c r="AY3704" i="1" a="1"/>
  <c r="AY3704" i="1" s="1"/>
  <c r="AY3705" i="1" a="1"/>
  <c r="AY3705" i="1" s="1"/>
  <c r="AY3706" i="1" a="1"/>
  <c r="AY3706" i="1" s="1"/>
  <c r="AY3707" i="1" a="1"/>
  <c r="AY3707" i="1" s="1"/>
  <c r="AY3708" i="1" a="1"/>
  <c r="AY3708" i="1"/>
  <c r="AY3709" i="1" a="1"/>
  <c r="AY3709" i="1" s="1"/>
  <c r="AY3710" i="1" a="1"/>
  <c r="AY3710" i="1" s="1"/>
  <c r="AY3711" i="1" a="1"/>
  <c r="AY3711" i="1" s="1"/>
  <c r="AY3712" i="1" a="1"/>
  <c r="AY3712" i="1"/>
  <c r="AY3713" i="1" a="1"/>
  <c r="AY3713" i="1" s="1"/>
  <c r="AY3714" i="1" a="1"/>
  <c r="AY3714" i="1" s="1"/>
  <c r="AY3715" i="1" a="1"/>
  <c r="AY3715" i="1" s="1"/>
  <c r="AY3716" i="1" a="1"/>
  <c r="AY3716" i="1"/>
  <c r="AY3717" i="1" a="1"/>
  <c r="AY3717" i="1" s="1"/>
  <c r="AY3718" i="1" a="1"/>
  <c r="AY3718" i="1" s="1"/>
  <c r="AY3719" i="1" a="1"/>
  <c r="AY3719" i="1" s="1"/>
  <c r="AY3720" i="1" a="1"/>
  <c r="AY3720" i="1" s="1"/>
  <c r="AY3721" i="1" a="1"/>
  <c r="AY3721" i="1" s="1"/>
  <c r="AY3722" i="1" a="1"/>
  <c r="AY3722" i="1" s="1"/>
  <c r="AY3723" i="1" a="1"/>
  <c r="AY3723" i="1" s="1"/>
  <c r="AY3724" i="1" a="1"/>
  <c r="AY3724" i="1"/>
  <c r="AY3725" i="1" a="1"/>
  <c r="AY3725" i="1" s="1"/>
  <c r="AY3726" i="1" a="1"/>
  <c r="AY3726" i="1" s="1"/>
  <c r="AY3727" i="1" a="1"/>
  <c r="AY3727" i="1" s="1"/>
  <c r="AY3728" i="1" a="1"/>
  <c r="AY3728" i="1"/>
  <c r="AY3729" i="1" a="1"/>
  <c r="AY3729" i="1" s="1"/>
  <c r="AY3730" i="1" a="1"/>
  <c r="AY3730" i="1" s="1"/>
  <c r="AY3731" i="1" a="1"/>
  <c r="AY3731" i="1" s="1"/>
  <c r="AY3732" i="1" a="1"/>
  <c r="AY3732" i="1"/>
  <c r="AY3733" i="1" a="1"/>
  <c r="AY3733" i="1" s="1"/>
  <c r="AY3734" i="1" a="1"/>
  <c r="AY3734" i="1" s="1"/>
  <c r="AY3735" i="1" a="1"/>
  <c r="AY3735" i="1" s="1"/>
  <c r="AY3736" i="1" a="1"/>
  <c r="AY3736" i="1" s="1"/>
  <c r="AY3737" i="1" a="1"/>
  <c r="AY3737" i="1" s="1"/>
  <c r="AY3738" i="1" a="1"/>
  <c r="AY3738" i="1" s="1"/>
  <c r="AY3739" i="1" a="1"/>
  <c r="AY3739" i="1" s="1"/>
  <c r="AY3740" i="1" a="1"/>
  <c r="AY3740" i="1"/>
  <c r="AY3741" i="1" a="1"/>
  <c r="AY3741" i="1" s="1"/>
  <c r="AY3742" i="1" a="1"/>
  <c r="AY3742" i="1" s="1"/>
  <c r="AY3743" i="1" a="1"/>
  <c r="AY3743" i="1" s="1"/>
  <c r="AY3744" i="1" a="1"/>
  <c r="AY3744" i="1"/>
  <c r="AY3745" i="1" a="1"/>
  <c r="AY3745" i="1" s="1"/>
  <c r="AY3746" i="1" a="1"/>
  <c r="AY3746" i="1" s="1"/>
  <c r="AY3747" i="1" a="1"/>
  <c r="AY3747" i="1" s="1"/>
  <c r="AY3748" i="1" a="1"/>
  <c r="AY3748" i="1"/>
  <c r="AY3749" i="1" a="1"/>
  <c r="AY3749" i="1" s="1"/>
  <c r="AY3750" i="1" a="1"/>
  <c r="AY3750" i="1" s="1"/>
  <c r="AY3751" i="1" a="1"/>
  <c r="AY3751" i="1" s="1"/>
  <c r="AY3752" i="1" a="1"/>
  <c r="AY3752" i="1" s="1"/>
  <c r="AY3753" i="1" a="1"/>
  <c r="AY3753" i="1" s="1"/>
  <c r="AY3754" i="1" a="1"/>
  <c r="AY3754" i="1" s="1"/>
  <c r="AY3755" i="1" a="1"/>
  <c r="AY3755" i="1" s="1"/>
  <c r="AY3756" i="1" a="1"/>
  <c r="AY3756" i="1"/>
  <c r="AY3757" i="1" a="1"/>
  <c r="AY3757" i="1" s="1"/>
  <c r="AY3758" i="1" a="1"/>
  <c r="AY3758" i="1" s="1"/>
  <c r="AY3759" i="1" a="1"/>
  <c r="AY3759" i="1" s="1"/>
  <c r="AY3760" i="1" a="1"/>
  <c r="AY3760" i="1"/>
  <c r="AY3761" i="1" a="1"/>
  <c r="AY3761" i="1" s="1"/>
  <c r="AY3762" i="1" a="1"/>
  <c r="AY3762" i="1" s="1"/>
  <c r="AY3763" i="1" a="1"/>
  <c r="AY3763" i="1" s="1"/>
  <c r="AY3764" i="1" a="1"/>
  <c r="AY3764" i="1"/>
  <c r="AY3765" i="1" a="1"/>
  <c r="AY3765" i="1" s="1"/>
  <c r="AY3766" i="1" a="1"/>
  <c r="AY3766" i="1" s="1"/>
  <c r="AY3767" i="1" a="1"/>
  <c r="AY3767" i="1" s="1"/>
  <c r="AY3768" i="1" a="1"/>
  <c r="AY3768" i="1" s="1"/>
  <c r="AY3769" i="1" a="1"/>
  <c r="AY3769" i="1" s="1"/>
  <c r="AY3770" i="1" a="1"/>
  <c r="AY3770" i="1" s="1"/>
  <c r="AY3771" i="1" a="1"/>
  <c r="AY3771" i="1" s="1"/>
  <c r="AY3772" i="1" a="1"/>
  <c r="AY3772" i="1"/>
  <c r="AY3773" i="1" a="1"/>
  <c r="AY3773" i="1" s="1"/>
  <c r="AY3774" i="1" a="1"/>
  <c r="AY3774" i="1" s="1"/>
  <c r="AY3775" i="1" a="1"/>
  <c r="AY3775" i="1" s="1"/>
  <c r="AY3776" i="1" a="1"/>
  <c r="AY3776" i="1"/>
  <c r="AY3777" i="1" a="1"/>
  <c r="AY3777" i="1" s="1"/>
  <c r="AY3778" i="1" a="1"/>
  <c r="AY3778" i="1" s="1"/>
  <c r="AY3779" i="1" a="1"/>
  <c r="AY3779" i="1" s="1"/>
  <c r="AY3780" i="1" a="1"/>
  <c r="AY3780" i="1"/>
  <c r="AY3781" i="1" a="1"/>
  <c r="AY3781" i="1" s="1"/>
  <c r="AY3782" i="1" a="1"/>
  <c r="AY3782" i="1" s="1"/>
  <c r="AY3783" i="1" a="1"/>
  <c r="AY3783" i="1" s="1"/>
  <c r="AY3784" i="1" a="1"/>
  <c r="AY3784" i="1" s="1"/>
  <c r="AY3785" i="1" a="1"/>
  <c r="AY3785" i="1" s="1"/>
  <c r="AY3786" i="1" a="1"/>
  <c r="AY3786" i="1" s="1"/>
  <c r="AY3787" i="1" a="1"/>
  <c r="AY3787" i="1" s="1"/>
  <c r="AY3788" i="1" a="1"/>
  <c r="AY3788" i="1"/>
  <c r="AY3789" i="1" a="1"/>
  <c r="AY3789" i="1" s="1"/>
  <c r="AY3790" i="1" a="1"/>
  <c r="AY3790" i="1" s="1"/>
  <c r="AY3791" i="1" a="1"/>
  <c r="AY3791" i="1" s="1"/>
  <c r="AY3792" i="1" a="1"/>
  <c r="AY3792" i="1"/>
  <c r="AY3793" i="1" a="1"/>
  <c r="AY3793" i="1" s="1"/>
  <c r="AY3794" i="1" a="1"/>
  <c r="AY3794" i="1" s="1"/>
  <c r="AY3795" i="1" a="1"/>
  <c r="AY3795" i="1" s="1"/>
  <c r="AY3796" i="1" a="1"/>
  <c r="AY3796" i="1"/>
  <c r="AY3797" i="1" a="1"/>
  <c r="AY3797" i="1" s="1"/>
  <c r="AY3798" i="1" a="1"/>
  <c r="AY3798" i="1" s="1"/>
  <c r="AY3799" i="1" a="1"/>
  <c r="AY3799" i="1" s="1"/>
  <c r="AY3800" i="1" a="1"/>
  <c r="AY3800" i="1" s="1"/>
  <c r="AY3801" i="1" a="1"/>
  <c r="AY3801" i="1" s="1"/>
  <c r="AY3802" i="1" a="1"/>
  <c r="AY3802" i="1" s="1"/>
  <c r="AY3803" i="1" a="1"/>
  <c r="AY3803" i="1" s="1"/>
  <c r="AY3804" i="1" a="1"/>
  <c r="AY3804" i="1"/>
  <c r="AY3805" i="1" a="1"/>
  <c r="AY3805" i="1" s="1"/>
  <c r="AY3806" i="1" a="1"/>
  <c r="AY3806" i="1" s="1"/>
  <c r="AY3807" i="1" a="1"/>
  <c r="AY3807" i="1" s="1"/>
  <c r="AY3808" i="1" a="1"/>
  <c r="AY3808" i="1"/>
  <c r="AY3809" i="1" a="1"/>
  <c r="AY3809" i="1" s="1"/>
  <c r="AY3810" i="1" a="1"/>
  <c r="AY3810" i="1" s="1"/>
  <c r="AY3811" i="1" a="1"/>
  <c r="AY3811" i="1" s="1"/>
  <c r="AY3812" i="1" a="1"/>
  <c r="AY3812" i="1"/>
  <c r="AY3813" i="1" a="1"/>
  <c r="AY3813" i="1" s="1"/>
  <c r="AY3814" i="1" a="1"/>
  <c r="AY3814" i="1" s="1"/>
  <c r="AY3815" i="1" a="1"/>
  <c r="AY3815" i="1" s="1"/>
  <c r="AY3816" i="1" a="1"/>
  <c r="AY3816" i="1" s="1"/>
  <c r="AY3817" i="1" a="1"/>
  <c r="AY3817" i="1" s="1"/>
  <c r="AY3818" i="1" a="1"/>
  <c r="AY3818" i="1" s="1"/>
  <c r="AY3819" i="1" a="1"/>
  <c r="AY3819" i="1" s="1"/>
  <c r="AY3820" i="1" a="1"/>
  <c r="AY3820" i="1"/>
  <c r="AY3821" i="1" a="1"/>
  <c r="AY3821" i="1" s="1"/>
  <c r="AY3822" i="1" a="1"/>
  <c r="AY3822" i="1" s="1"/>
  <c r="AY3823" i="1" a="1"/>
  <c r="AY3823" i="1" s="1"/>
  <c r="AY3824" i="1" a="1"/>
  <c r="AY3824" i="1"/>
  <c r="AY3825" i="1" a="1"/>
  <c r="AY3825" i="1" s="1"/>
  <c r="AY3826" i="1" a="1"/>
  <c r="AY3826" i="1" s="1"/>
  <c r="AY3827" i="1" a="1"/>
  <c r="AY3827" i="1" s="1"/>
  <c r="AY3828" i="1" a="1"/>
  <c r="AY3828" i="1"/>
  <c r="AY3829" i="1" a="1"/>
  <c r="AY3829" i="1" s="1"/>
  <c r="AY3830" i="1" a="1"/>
  <c r="AY3830" i="1" s="1"/>
  <c r="AY3831" i="1" a="1"/>
  <c r="AY3831" i="1" s="1"/>
  <c r="AY3832" i="1" a="1"/>
  <c r="AY3832" i="1" s="1"/>
  <c r="AY3833" i="1" a="1"/>
  <c r="AY3833" i="1" s="1"/>
  <c r="AY3834" i="1" a="1"/>
  <c r="AY3834" i="1" s="1"/>
  <c r="AY3835" i="1" a="1"/>
  <c r="AY3835" i="1" s="1"/>
  <c r="AY3836" i="1" a="1"/>
  <c r="AY3836" i="1"/>
  <c r="AY3837" i="1" a="1"/>
  <c r="AY3837" i="1" s="1"/>
  <c r="AY3838" i="1" a="1"/>
  <c r="AY3838" i="1" s="1"/>
  <c r="AY3839" i="1" a="1"/>
  <c r="AY3839" i="1" s="1"/>
  <c r="AY3840" i="1" a="1"/>
  <c r="AY3840" i="1"/>
  <c r="AY3841" i="1" a="1"/>
  <c r="AY3841" i="1" s="1"/>
  <c r="AY3842" i="1" a="1"/>
  <c r="AY3842" i="1" s="1"/>
  <c r="AY3843" i="1" a="1"/>
  <c r="AY3843" i="1" s="1"/>
  <c r="AY3844" i="1" a="1"/>
  <c r="AY3844" i="1"/>
  <c r="AY3845" i="1" a="1"/>
  <c r="AY3845" i="1" s="1"/>
  <c r="AY3846" i="1" a="1"/>
  <c r="AY3846" i="1" s="1"/>
  <c r="AY3847" i="1" a="1"/>
  <c r="AY3847" i="1" s="1"/>
  <c r="AY3848" i="1" a="1"/>
  <c r="AY3848" i="1" s="1"/>
  <c r="AY3849" i="1" a="1"/>
  <c r="AY3849" i="1" s="1"/>
  <c r="AY3850" i="1" a="1"/>
  <c r="AY3850" i="1" s="1"/>
  <c r="AY3851" i="1" a="1"/>
  <c r="AY3851" i="1" s="1"/>
  <c r="AY3852" i="1" a="1"/>
  <c r="AY3852" i="1"/>
  <c r="AY3853" i="1" a="1"/>
  <c r="AY3853" i="1" s="1"/>
  <c r="AY3854" i="1" a="1"/>
  <c r="AY3854" i="1" s="1"/>
  <c r="AY3855" i="1" a="1"/>
  <c r="AY3855" i="1" s="1"/>
  <c r="AY3856" i="1" a="1"/>
  <c r="AY3856" i="1"/>
  <c r="AY3857" i="1" a="1"/>
  <c r="AY3857" i="1" s="1"/>
  <c r="AY3858" i="1" a="1"/>
  <c r="AY3858" i="1" s="1"/>
  <c r="AY3859" i="1" a="1"/>
  <c r="AY3859" i="1" s="1"/>
  <c r="AY3860" i="1" a="1"/>
  <c r="AY3860" i="1"/>
  <c r="AY3861" i="1" a="1"/>
  <c r="AY3861" i="1" s="1"/>
  <c r="AY3862" i="1" a="1"/>
  <c r="AY3862" i="1" s="1"/>
  <c r="AY3863" i="1" a="1"/>
  <c r="AY3863" i="1" s="1"/>
  <c r="AY3864" i="1" a="1"/>
  <c r="AY3864" i="1" s="1"/>
  <c r="AY3865" i="1" a="1"/>
  <c r="AY3865" i="1" s="1"/>
  <c r="AY3866" i="1" a="1"/>
  <c r="AY3866" i="1" s="1"/>
  <c r="AY3867" i="1" a="1"/>
  <c r="AY3867" i="1" s="1"/>
  <c r="AY3868" i="1" a="1"/>
  <c r="AY3868" i="1"/>
  <c r="AY3869" i="1" a="1"/>
  <c r="AY3869" i="1" s="1"/>
  <c r="AY3870" i="1" a="1"/>
  <c r="AY3870" i="1" s="1"/>
  <c r="AY3871" i="1" a="1"/>
  <c r="AY3871" i="1" s="1"/>
  <c r="AY3872" i="1" a="1"/>
  <c r="AY3872" i="1"/>
  <c r="AY3873" i="1" a="1"/>
  <c r="AY3873" i="1" s="1"/>
  <c r="AY3874" i="1" a="1"/>
  <c r="AY3874" i="1" s="1"/>
  <c r="AY3875" i="1" a="1"/>
  <c r="AY3875" i="1" s="1"/>
  <c r="AY3876" i="1" a="1"/>
  <c r="AY3876" i="1"/>
  <c r="AY3877" i="1" a="1"/>
  <c r="AY3877" i="1" s="1"/>
  <c r="AY3878" i="1" a="1"/>
  <c r="AY3878" i="1" s="1"/>
  <c r="AY3879" i="1" a="1"/>
  <c r="AY3879" i="1" s="1"/>
  <c r="AY3880" i="1" a="1"/>
  <c r="AY3880" i="1" s="1"/>
  <c r="AY3881" i="1" a="1"/>
  <c r="AY3881" i="1" s="1"/>
  <c r="AY3882" i="1" a="1"/>
  <c r="AY3882" i="1" s="1"/>
  <c r="AY3883" i="1" a="1"/>
  <c r="AY3883" i="1" s="1"/>
  <c r="AY3884" i="1" a="1"/>
  <c r="AY3884" i="1"/>
  <c r="AY3885" i="1" a="1"/>
  <c r="AY3885" i="1" s="1"/>
  <c r="AY3886" i="1" a="1"/>
  <c r="AY3886" i="1" s="1"/>
  <c r="AY3887" i="1" a="1"/>
  <c r="AY3887" i="1" s="1"/>
  <c r="AY3888" i="1" a="1"/>
  <c r="AY3888" i="1"/>
  <c r="AY3889" i="1" a="1"/>
  <c r="AY3889" i="1" s="1"/>
  <c r="AY3890" i="1" a="1"/>
  <c r="AY3890" i="1" s="1"/>
  <c r="AY3891" i="1" a="1"/>
  <c r="AY3891" i="1" s="1"/>
  <c r="AY3892" i="1" a="1"/>
  <c r="AY3892" i="1"/>
  <c r="AY3893" i="1" a="1"/>
  <c r="AY3893" i="1" s="1"/>
  <c r="AY3894" i="1" a="1"/>
  <c r="AY3894" i="1" s="1"/>
  <c r="AY3895" i="1" a="1"/>
  <c r="AY3895" i="1" s="1"/>
  <c r="AY3896" i="1" a="1"/>
  <c r="AY3896" i="1" s="1"/>
  <c r="AY3897" i="1" a="1"/>
  <c r="AY3897" i="1" s="1"/>
  <c r="AY3898" i="1" a="1"/>
  <c r="AY3898" i="1" s="1"/>
  <c r="AY3899" i="1" a="1"/>
  <c r="AY3899" i="1" s="1"/>
  <c r="AY3900" i="1" a="1"/>
  <c r="AY3900" i="1"/>
  <c r="AY3901" i="1" a="1"/>
  <c r="AY3901" i="1" s="1"/>
  <c r="AY3902" i="1" a="1"/>
  <c r="AY3902" i="1" s="1"/>
  <c r="AY3903" i="1" a="1"/>
  <c r="AY3903" i="1" s="1"/>
  <c r="AY3904" i="1" a="1"/>
  <c r="AY3904" i="1"/>
  <c r="AY3905" i="1" a="1"/>
  <c r="AY3905" i="1" s="1"/>
  <c r="AY3906" i="1" a="1"/>
  <c r="AY3906" i="1" s="1"/>
  <c r="AY3907" i="1" a="1"/>
  <c r="AY3907" i="1" s="1"/>
  <c r="AY3908" i="1" a="1"/>
  <c r="AY3908" i="1"/>
  <c r="AY3909" i="1" a="1"/>
  <c r="AY3909" i="1" s="1"/>
  <c r="AY3910" i="1" a="1"/>
  <c r="AY3910" i="1" s="1"/>
  <c r="AY3911" i="1" a="1"/>
  <c r="AY3911" i="1" s="1"/>
  <c r="AY3912" i="1" a="1"/>
  <c r="AY3912" i="1" s="1"/>
  <c r="AY3913" i="1" a="1"/>
  <c r="AY3913" i="1" s="1"/>
  <c r="AY3914" i="1" a="1"/>
  <c r="AY3914" i="1" s="1"/>
  <c r="AY3915" i="1" a="1"/>
  <c r="AY3915" i="1" s="1"/>
  <c r="AY3916" i="1" a="1"/>
  <c r="AY3916" i="1"/>
  <c r="AY3917" i="1" a="1"/>
  <c r="AY3917" i="1" s="1"/>
  <c r="AY3918" i="1" a="1"/>
  <c r="AY3918" i="1" s="1"/>
  <c r="AY3919" i="1" a="1"/>
  <c r="AY3919" i="1" s="1"/>
  <c r="AY3920" i="1" a="1"/>
  <c r="AY3920" i="1"/>
  <c r="AY3921" i="1" a="1"/>
  <c r="AY3921" i="1" s="1"/>
  <c r="AY3922" i="1" a="1"/>
  <c r="AY3922" i="1" s="1"/>
  <c r="AY3923" i="1" a="1"/>
  <c r="AY3923" i="1" s="1"/>
  <c r="AY3924" i="1" a="1"/>
  <c r="AY3924" i="1"/>
  <c r="AY3925" i="1" a="1"/>
  <c r="AY3925" i="1" s="1"/>
  <c r="AY3926" i="1" a="1"/>
  <c r="AY3926" i="1" s="1"/>
  <c r="AY3927" i="1" a="1"/>
  <c r="AY3927" i="1" s="1"/>
  <c r="AY3928" i="1" a="1"/>
  <c r="AY3928" i="1" s="1"/>
  <c r="AY3929" i="1" a="1"/>
  <c r="AY3929" i="1" s="1"/>
  <c r="AY3930" i="1" a="1"/>
  <c r="AY3930" i="1" s="1"/>
  <c r="AY3931" i="1" a="1"/>
  <c r="AY3931" i="1" s="1"/>
  <c r="AY3932" i="1" a="1"/>
  <c r="AY3932" i="1"/>
  <c r="AY3933" i="1" a="1"/>
  <c r="AY3933" i="1" s="1"/>
  <c r="AY3934" i="1" a="1"/>
  <c r="AY3934" i="1" s="1"/>
  <c r="AY3935" i="1" a="1"/>
  <c r="AY3935" i="1" s="1"/>
  <c r="AY3936" i="1" a="1"/>
  <c r="AY3936" i="1"/>
  <c r="AY3937" i="1" a="1"/>
  <c r="AY3937" i="1" s="1"/>
  <c r="AY3938" i="1" a="1"/>
  <c r="AY3938" i="1" s="1"/>
  <c r="AY3939" i="1" a="1"/>
  <c r="AY3939" i="1" s="1"/>
  <c r="AY3940" i="1" a="1"/>
  <c r="AY3940" i="1"/>
  <c r="AY3941" i="1" a="1"/>
  <c r="AY3941" i="1" s="1"/>
  <c r="AY3942" i="1" a="1"/>
  <c r="AY3942" i="1" s="1"/>
  <c r="AY3943" i="1" a="1"/>
  <c r="AY3943" i="1" s="1"/>
  <c r="AY3944" i="1" a="1"/>
  <c r="AY3944" i="1" s="1"/>
  <c r="AY3945" i="1" a="1"/>
  <c r="AY3945" i="1" s="1"/>
  <c r="AY3946" i="1" a="1"/>
  <c r="AY3946" i="1" s="1"/>
  <c r="AY3947" i="1" a="1"/>
  <c r="AY3947" i="1" s="1"/>
  <c r="AY3948" i="1" a="1"/>
  <c r="AY3948" i="1"/>
  <c r="AY3949" i="1" a="1"/>
  <c r="AY3949" i="1" s="1"/>
  <c r="AY3950" i="1" a="1"/>
  <c r="AY3950" i="1" s="1"/>
  <c r="AY3951" i="1" a="1"/>
  <c r="AY3951" i="1" s="1"/>
  <c r="AY3952" i="1" a="1"/>
  <c r="AY3952" i="1"/>
  <c r="AY3953" i="1" a="1"/>
  <c r="AY3953" i="1" s="1"/>
  <c r="AY3954" i="1" a="1"/>
  <c r="AY3954" i="1" s="1"/>
  <c r="AY3955" i="1" a="1"/>
  <c r="AY3955" i="1" s="1"/>
  <c r="AY3956" i="1" a="1"/>
  <c r="AY3956" i="1"/>
  <c r="AY3957" i="1" a="1"/>
  <c r="AY3957" i="1" s="1"/>
  <c r="AY3958" i="1" a="1"/>
  <c r="AY3958" i="1" s="1"/>
  <c r="AY3959" i="1" a="1"/>
  <c r="AY3959" i="1" s="1"/>
  <c r="AY3960" i="1" a="1"/>
  <c r="AY3960" i="1" s="1"/>
  <c r="AY3961" i="1" a="1"/>
  <c r="AY3961" i="1" s="1"/>
  <c r="AY3962" i="1" a="1"/>
  <c r="AY3962" i="1" s="1"/>
  <c r="AY3963" i="1" a="1"/>
  <c r="AY3963" i="1" s="1"/>
  <c r="AY3964" i="1" a="1"/>
  <c r="AY3964" i="1"/>
  <c r="AY3965" i="1" a="1"/>
  <c r="AY3965" i="1" s="1"/>
  <c r="AY3966" i="1" a="1"/>
  <c r="AY3966" i="1" s="1"/>
  <c r="AY3967" i="1" a="1"/>
  <c r="AY3967" i="1" s="1"/>
  <c r="AY3968" i="1" a="1"/>
  <c r="AY3968" i="1"/>
  <c r="AY3969" i="1" a="1"/>
  <c r="AY3969" i="1" s="1"/>
  <c r="AY3970" i="1" a="1"/>
  <c r="AY3970" i="1" s="1"/>
  <c r="AY3971" i="1" a="1"/>
  <c r="AY3971" i="1" s="1"/>
  <c r="AY3972" i="1" a="1"/>
  <c r="AY3972" i="1"/>
  <c r="AY3973" i="1" a="1"/>
  <c r="AY3973" i="1" s="1"/>
  <c r="AY3974" i="1" a="1"/>
  <c r="AY3974" i="1" s="1"/>
  <c r="AY3975" i="1" a="1"/>
  <c r="AY3975" i="1" s="1"/>
  <c r="AY3976" i="1" a="1"/>
  <c r="AY3976" i="1" s="1"/>
  <c r="AY3977" i="1" a="1"/>
  <c r="AY3977" i="1" s="1"/>
  <c r="AY3978" i="1" a="1"/>
  <c r="AY3978" i="1" s="1"/>
  <c r="AY3979" i="1" a="1"/>
  <c r="AY3979" i="1" s="1"/>
  <c r="AY3980" i="1" a="1"/>
  <c r="AY3980" i="1"/>
  <c r="AY3981" i="1" a="1"/>
  <c r="AY3981" i="1" s="1"/>
  <c r="AY3982" i="1" a="1"/>
  <c r="AY3982" i="1" s="1"/>
  <c r="AY3983" i="1" a="1"/>
  <c r="AY3983" i="1" s="1"/>
  <c r="AY3984" i="1" a="1"/>
  <c r="AY3984" i="1"/>
  <c r="AY3985" i="1" a="1"/>
  <c r="AY3985" i="1" s="1"/>
  <c r="AY3986" i="1" a="1"/>
  <c r="AY3986" i="1" s="1"/>
  <c r="AY3987" i="1" a="1"/>
  <c r="AY3987" i="1" s="1"/>
  <c r="AY3988" i="1" a="1"/>
  <c r="AY3988" i="1"/>
  <c r="AY3989" i="1" a="1"/>
  <c r="AY3989" i="1" s="1"/>
  <c r="AY3990" i="1" a="1"/>
  <c r="AY3990" i="1" s="1"/>
  <c r="AY3991" i="1" a="1"/>
  <c r="AY3991" i="1" s="1"/>
  <c r="AY3992" i="1" a="1"/>
  <c r="AY3992" i="1" s="1"/>
  <c r="AY3993" i="1" a="1"/>
  <c r="AY3993" i="1" s="1"/>
  <c r="AY3994" i="1" a="1"/>
  <c r="AY3994" i="1" s="1"/>
  <c r="AY3995" i="1" a="1"/>
  <c r="AY3995" i="1" s="1"/>
  <c r="AY3996" i="1" a="1"/>
  <c r="AY3996" i="1"/>
  <c r="AY3997" i="1" a="1"/>
  <c r="AY3997" i="1" s="1"/>
  <c r="AY3998" i="1" a="1"/>
  <c r="AY3998" i="1" s="1"/>
  <c r="AY3999" i="1" a="1"/>
  <c r="AY3999" i="1" s="1"/>
  <c r="AY4000" i="1" a="1"/>
  <c r="AY4000" i="1"/>
  <c r="AY4001" i="1" a="1"/>
  <c r="AY4001" i="1" s="1"/>
  <c r="AY4002" i="1" a="1"/>
  <c r="AY4002" i="1" s="1"/>
  <c r="AY4003" i="1" a="1"/>
  <c r="AY4003" i="1" s="1"/>
  <c r="AY4004" i="1" a="1"/>
  <c r="AY4004" i="1"/>
  <c r="AY4005" i="1" a="1"/>
  <c r="AY4005" i="1" s="1"/>
  <c r="AY4006" i="1" a="1"/>
  <c r="AY4006" i="1" s="1"/>
  <c r="AY4007" i="1" a="1"/>
  <c r="AY4007" i="1" s="1"/>
  <c r="AY4008" i="1" a="1"/>
  <c r="AY4008" i="1" s="1"/>
  <c r="AY4009" i="1" a="1"/>
  <c r="AY4009" i="1" s="1"/>
  <c r="AY4010" i="1" a="1"/>
  <c r="AY4010" i="1" s="1"/>
  <c r="AY4011" i="1" a="1"/>
  <c r="AY4011" i="1" s="1"/>
  <c r="AY4012" i="1" a="1"/>
  <c r="AY4012" i="1"/>
  <c r="AY4013" i="1" a="1"/>
  <c r="AY4013" i="1" s="1"/>
  <c r="AY4014" i="1" a="1"/>
  <c r="AY4014" i="1" s="1"/>
  <c r="AY4015" i="1" a="1"/>
  <c r="AY4015" i="1" s="1"/>
  <c r="AY4016" i="1" a="1"/>
  <c r="AY4016" i="1"/>
  <c r="AY4017" i="1" a="1"/>
  <c r="AY4017" i="1" s="1"/>
  <c r="AY4018" i="1" a="1"/>
  <c r="AY4018" i="1" s="1"/>
  <c r="AY4019" i="1" a="1"/>
  <c r="AY4019" i="1" s="1"/>
  <c r="AY4020" i="1" a="1"/>
  <c r="AY4020" i="1"/>
  <c r="AY4021" i="1" a="1"/>
  <c r="AY4021" i="1" s="1"/>
  <c r="AY4022" i="1" a="1"/>
  <c r="AY4022" i="1" s="1"/>
  <c r="AY4023" i="1" a="1"/>
  <c r="AY4023" i="1" s="1"/>
  <c r="AY4024" i="1" a="1"/>
  <c r="AY4024" i="1" s="1"/>
  <c r="AY4025" i="1" a="1"/>
  <c r="AY4025" i="1" s="1"/>
  <c r="AY4026" i="1" a="1"/>
  <c r="AY4026" i="1" s="1"/>
  <c r="AY4027" i="1" a="1"/>
  <c r="AY4027" i="1" s="1"/>
  <c r="AY4028" i="1" a="1"/>
  <c r="AY4028" i="1"/>
  <c r="AY4029" i="1" a="1"/>
  <c r="AY4029" i="1" s="1"/>
  <c r="AY4030" i="1" a="1"/>
  <c r="AY4030" i="1" s="1"/>
  <c r="AY4031" i="1" a="1"/>
  <c r="AY4031" i="1" s="1"/>
  <c r="AY4032" i="1" a="1"/>
  <c r="AY4032" i="1"/>
  <c r="AY4033" i="1" a="1"/>
  <c r="AY4033" i="1" s="1"/>
  <c r="AY4034" i="1" a="1"/>
  <c r="AY4034" i="1" s="1"/>
  <c r="AY4035" i="1" a="1"/>
  <c r="AY4035" i="1" s="1"/>
  <c r="AY4036" i="1" a="1"/>
  <c r="AY4036" i="1"/>
  <c r="AY4037" i="1" a="1"/>
  <c r="AY4037" i="1" s="1"/>
  <c r="AY4038" i="1" a="1"/>
  <c r="AY4038" i="1" s="1"/>
  <c r="AY4039" i="1" a="1"/>
  <c r="AY4039" i="1" s="1"/>
  <c r="AY4040" i="1" a="1"/>
  <c r="AY4040" i="1" s="1"/>
  <c r="AY4041" i="1" a="1"/>
  <c r="AY4041" i="1" s="1"/>
  <c r="AY4042" i="1" a="1"/>
  <c r="AY4042" i="1" s="1"/>
  <c r="AY4043" i="1" a="1"/>
  <c r="AY4043" i="1" s="1"/>
  <c r="AY4044" i="1" a="1"/>
  <c r="AY4044" i="1"/>
  <c r="AY4045" i="1" a="1"/>
  <c r="AY4045" i="1" s="1"/>
  <c r="AY4046" i="1" a="1"/>
  <c r="AY4046" i="1" s="1"/>
  <c r="AY4047" i="1" a="1"/>
  <c r="AY4047" i="1" s="1"/>
  <c r="AY4048" i="1" a="1"/>
  <c r="AY4048" i="1"/>
  <c r="AY4049" i="1" a="1"/>
  <c r="AY4049" i="1" s="1"/>
  <c r="AY4050" i="1" a="1"/>
  <c r="AY4050" i="1" s="1"/>
  <c r="AY4051" i="1" a="1"/>
  <c r="AY4051" i="1" s="1"/>
  <c r="AY4052" i="1" a="1"/>
  <c r="AY4052" i="1"/>
  <c r="AY4053" i="1" a="1"/>
  <c r="AY4053" i="1" s="1"/>
  <c r="AY4054" i="1" a="1"/>
  <c r="AY4054" i="1" s="1"/>
  <c r="AY4055" i="1" a="1"/>
  <c r="AY4055" i="1" s="1"/>
  <c r="AY4056" i="1" a="1"/>
  <c r="AY4056" i="1" s="1"/>
  <c r="AY4057" i="1" a="1"/>
  <c r="AY4057" i="1" s="1"/>
  <c r="AY4058" i="1" a="1"/>
  <c r="AY4058" i="1" s="1"/>
  <c r="AY4059" i="1" a="1"/>
  <c r="AY4059" i="1" s="1"/>
  <c r="AY4060" i="1" a="1"/>
  <c r="AY4060" i="1"/>
  <c r="AY4061" i="1" a="1"/>
  <c r="AY4061" i="1" s="1"/>
  <c r="AY4062" i="1" a="1"/>
  <c r="AY4062" i="1" s="1"/>
  <c r="AY4063" i="1" a="1"/>
  <c r="AY4063" i="1" s="1"/>
  <c r="AY4064" i="1" a="1"/>
  <c r="AY4064" i="1"/>
  <c r="AY4065" i="1" a="1"/>
  <c r="AY4065" i="1" s="1"/>
  <c r="AY4066" i="1" a="1"/>
  <c r="AY4066" i="1" s="1"/>
  <c r="AY4067" i="1" a="1"/>
  <c r="AY4067" i="1" s="1"/>
  <c r="AY4068" i="1" a="1"/>
  <c r="AY4068" i="1"/>
  <c r="AY4069" i="1" a="1"/>
  <c r="AY4069" i="1" s="1"/>
  <c r="AY4070" i="1" a="1"/>
  <c r="AY4070" i="1" s="1"/>
  <c r="AY4071" i="1" a="1"/>
  <c r="AY4071" i="1" s="1"/>
  <c r="AY4072" i="1" a="1"/>
  <c r="AY4072" i="1" s="1"/>
  <c r="AY4073" i="1" a="1"/>
  <c r="AY4073" i="1" s="1"/>
  <c r="AY4074" i="1" a="1"/>
  <c r="AY4074" i="1" s="1"/>
  <c r="AY4075" i="1" a="1"/>
  <c r="AY4075" i="1" s="1"/>
  <c r="AY4076" i="1" a="1"/>
  <c r="AY4076" i="1"/>
  <c r="AY4077" i="1" a="1"/>
  <c r="AY4077" i="1" s="1"/>
  <c r="AY4078" i="1" a="1"/>
  <c r="AY4078" i="1" s="1"/>
  <c r="AY4079" i="1" a="1"/>
  <c r="AY4079" i="1" s="1"/>
  <c r="AY4080" i="1" a="1"/>
  <c r="AY4080" i="1"/>
  <c r="AY4081" i="1" a="1"/>
  <c r="AY4081" i="1" s="1"/>
  <c r="AY4082" i="1" a="1"/>
  <c r="AY4082" i="1" s="1"/>
  <c r="AY4083" i="1" a="1"/>
  <c r="AY4083" i="1" s="1"/>
  <c r="AY4084" i="1" a="1"/>
  <c r="AY4084" i="1"/>
  <c r="AY4085" i="1" a="1"/>
  <c r="AY4085" i="1" s="1"/>
  <c r="AY4086" i="1" a="1"/>
  <c r="AY4086" i="1" s="1"/>
  <c r="AY4087" i="1" a="1"/>
  <c r="AY4087" i="1" s="1"/>
  <c r="AY4088" i="1" a="1"/>
  <c r="AY4088" i="1" s="1"/>
  <c r="AY4089" i="1" a="1"/>
  <c r="AY4089" i="1" s="1"/>
  <c r="AY4090" i="1" a="1"/>
  <c r="AY4090" i="1" s="1"/>
  <c r="AY4091" i="1" a="1"/>
  <c r="AY4091" i="1" s="1"/>
  <c r="AY4092" i="1" a="1"/>
  <c r="AY4092" i="1"/>
  <c r="AY4093" i="1" a="1"/>
  <c r="AY4093" i="1" s="1"/>
  <c r="AY4094" i="1" a="1"/>
  <c r="AY4094" i="1" s="1"/>
  <c r="AY4095" i="1" a="1"/>
  <c r="AY4095" i="1" s="1"/>
  <c r="AY4096" i="1" a="1"/>
  <c r="AY4096" i="1"/>
  <c r="AY4097" i="1" a="1"/>
  <c r="AY4097" i="1" s="1"/>
  <c r="AY4098" i="1" a="1"/>
  <c r="AY4098" i="1" s="1"/>
  <c r="AY4099" i="1" a="1"/>
  <c r="AY4099" i="1" s="1"/>
  <c r="AY4100" i="1" a="1"/>
  <c r="AY4100" i="1"/>
  <c r="AY4101" i="1" a="1"/>
  <c r="AY4101" i="1" s="1"/>
  <c r="AY4102" i="1" a="1"/>
  <c r="AY4102" i="1" s="1"/>
  <c r="AY4103" i="1" a="1"/>
  <c r="AY4103" i="1" s="1"/>
  <c r="AY4104" i="1" a="1"/>
  <c r="AY4104" i="1" s="1"/>
  <c r="AY4105" i="1" a="1"/>
  <c r="AY4105" i="1" s="1"/>
  <c r="AY4106" i="1" a="1"/>
  <c r="AY4106" i="1" s="1"/>
  <c r="AY4107" i="1" a="1"/>
  <c r="AY4107" i="1" s="1"/>
  <c r="AY4108" i="1" a="1"/>
  <c r="AY4108" i="1"/>
  <c r="AY4109" i="1" a="1"/>
  <c r="AY4109" i="1" s="1"/>
  <c r="AY4110" i="1" a="1"/>
  <c r="AY4110" i="1" s="1"/>
  <c r="AY4111" i="1" a="1"/>
  <c r="AY4111" i="1" s="1"/>
  <c r="AY4112" i="1" a="1"/>
  <c r="AY4112" i="1"/>
  <c r="AY4113" i="1" a="1"/>
  <c r="AY4113" i="1" s="1"/>
  <c r="AY4114" i="1" a="1"/>
  <c r="AY4114" i="1" s="1"/>
  <c r="AY4115" i="1" a="1"/>
  <c r="AY4115" i="1" s="1"/>
  <c r="AY4116" i="1" a="1"/>
  <c r="AY4116" i="1"/>
  <c r="AY4117" i="1" a="1"/>
  <c r="AY4117" i="1" s="1"/>
  <c r="AY4118" i="1" a="1"/>
  <c r="AY4118" i="1" s="1"/>
  <c r="AY4119" i="1" a="1"/>
  <c r="AY4119" i="1" s="1"/>
  <c r="AY4120" i="1" a="1"/>
  <c r="AY4120" i="1" s="1"/>
  <c r="AY4121" i="1" a="1"/>
  <c r="AY4121" i="1" s="1"/>
  <c r="AY4122" i="1" a="1"/>
  <c r="AY4122" i="1" s="1"/>
  <c r="AY4123" i="1" a="1"/>
  <c r="AY4123" i="1" s="1"/>
  <c r="AY4124" i="1" a="1"/>
  <c r="AY4124" i="1"/>
  <c r="AY4125" i="1" a="1"/>
  <c r="AY4125" i="1" s="1"/>
  <c r="AY4126" i="1" a="1"/>
  <c r="AY4126" i="1" s="1"/>
  <c r="AY4127" i="1" a="1"/>
  <c r="AY4127" i="1" s="1"/>
  <c r="AY4128" i="1" a="1"/>
  <c r="AY4128" i="1"/>
  <c r="AY4129" i="1" a="1"/>
  <c r="AY4129" i="1" s="1"/>
  <c r="AY4130" i="1" a="1"/>
  <c r="AY4130" i="1" s="1"/>
  <c r="AY4131" i="1" a="1"/>
  <c r="AY4131" i="1" s="1"/>
  <c r="AY4132" i="1" a="1"/>
  <c r="AY4132" i="1"/>
  <c r="AY4133" i="1" a="1"/>
  <c r="AY4133" i="1" s="1"/>
  <c r="AY4134" i="1" a="1"/>
  <c r="AY4134" i="1" s="1"/>
  <c r="AY4135" i="1" a="1"/>
  <c r="AY4135" i="1" s="1"/>
  <c r="AY4136" i="1" a="1"/>
  <c r="AY4136" i="1" s="1"/>
  <c r="AY4137" i="1" a="1"/>
  <c r="AY4137" i="1" s="1"/>
  <c r="AY4138" i="1" a="1"/>
  <c r="AY4138" i="1" s="1"/>
  <c r="AY4139" i="1" a="1"/>
  <c r="AY4139" i="1" s="1"/>
  <c r="AY4140" i="1" a="1"/>
  <c r="AY4140" i="1"/>
  <c r="AY4141" i="1" a="1"/>
  <c r="AY4141" i="1" s="1"/>
  <c r="AY4142" i="1" a="1"/>
  <c r="AY4142" i="1" s="1"/>
  <c r="AY4143" i="1" a="1"/>
  <c r="AY4143" i="1" s="1"/>
  <c r="AY4144" i="1" a="1"/>
  <c r="AY4144" i="1"/>
  <c r="AY4145" i="1" a="1"/>
  <c r="AY4145" i="1" s="1"/>
  <c r="AY4146" i="1" a="1"/>
  <c r="AY4146" i="1" s="1"/>
  <c r="AY4147" i="1" a="1"/>
  <c r="AY4147" i="1" s="1"/>
  <c r="AY4148" i="1" a="1"/>
  <c r="AY4148" i="1"/>
  <c r="AY4149" i="1" a="1"/>
  <c r="AY4149" i="1" s="1"/>
  <c r="AY4150" i="1" a="1"/>
  <c r="AY4150" i="1" s="1"/>
  <c r="AY4151" i="1" a="1"/>
  <c r="AY4151" i="1" s="1"/>
  <c r="AY4152" i="1" a="1"/>
  <c r="AY4152" i="1" s="1"/>
  <c r="AY4153" i="1" a="1"/>
  <c r="AY4153" i="1" s="1"/>
  <c r="AY4154" i="1" a="1"/>
  <c r="AY4154" i="1" s="1"/>
  <c r="AY4155" i="1" a="1"/>
  <c r="AY4155" i="1" s="1"/>
  <c r="AY4156" i="1" a="1"/>
  <c r="AY4156" i="1"/>
  <c r="AY4157" i="1" a="1"/>
  <c r="AY4157" i="1" s="1"/>
  <c r="AY4158" i="1" a="1"/>
  <c r="AY4158" i="1" s="1"/>
  <c r="AY4159" i="1" a="1"/>
  <c r="AY4159" i="1" s="1"/>
  <c r="AY4160" i="1" a="1"/>
  <c r="AY4160" i="1"/>
  <c r="AY4161" i="1" a="1"/>
  <c r="AY4161" i="1" s="1"/>
  <c r="AY4162" i="1" a="1"/>
  <c r="AY4162" i="1" s="1"/>
  <c r="AY4163" i="1" a="1"/>
  <c r="AY4163" i="1" s="1"/>
  <c r="AY4164" i="1" a="1"/>
  <c r="AY4164" i="1"/>
  <c r="AY4165" i="1" a="1"/>
  <c r="AY4165" i="1" s="1"/>
  <c r="AY4166" i="1" a="1"/>
  <c r="AY4166" i="1" s="1"/>
  <c r="AY4167" i="1" a="1"/>
  <c r="AY4167" i="1" s="1"/>
  <c r="AY4168" i="1" a="1"/>
  <c r="AY4168" i="1" s="1"/>
  <c r="AY4169" i="1" a="1"/>
  <c r="AY4169" i="1" s="1"/>
  <c r="AY4170" i="1" a="1"/>
  <c r="AY4170" i="1" s="1"/>
  <c r="AY4171" i="1" a="1"/>
  <c r="AY4171" i="1" s="1"/>
  <c r="AY4172" i="1" a="1"/>
  <c r="AY4172" i="1"/>
  <c r="AY4173" i="1" a="1"/>
  <c r="AY4173" i="1" s="1"/>
  <c r="AY4174" i="1" a="1"/>
  <c r="AY4174" i="1" s="1"/>
  <c r="AY4175" i="1" a="1"/>
  <c r="AY4175" i="1" s="1"/>
  <c r="AY4176" i="1" a="1"/>
  <c r="AY4176" i="1"/>
  <c r="AY4177" i="1" a="1"/>
  <c r="AY4177" i="1" s="1"/>
  <c r="AY4178" i="1" a="1"/>
  <c r="AY4178" i="1" s="1"/>
  <c r="AY4179" i="1" a="1"/>
  <c r="AY4179" i="1" s="1"/>
  <c r="AY4180" i="1" a="1"/>
  <c r="AY4180" i="1"/>
  <c r="AY4181" i="1" a="1"/>
  <c r="AY4181" i="1" s="1"/>
  <c r="AY4182" i="1" a="1"/>
  <c r="AY4182" i="1" s="1"/>
  <c r="AY4183" i="1" a="1"/>
  <c r="AY4183" i="1" s="1"/>
  <c r="AY4184" i="1" a="1"/>
  <c r="AY4184" i="1" s="1"/>
  <c r="AY4185" i="1" a="1"/>
  <c r="AY4185" i="1" s="1"/>
  <c r="AY4186" i="1" a="1"/>
  <c r="AY4186" i="1" s="1"/>
  <c r="AY4187" i="1" a="1"/>
  <c r="AY4187" i="1" s="1"/>
  <c r="AY4188" i="1" a="1"/>
  <c r="AY4188" i="1"/>
  <c r="AY4189" i="1" a="1"/>
  <c r="AY4189" i="1" s="1"/>
  <c r="AY4190" i="1" a="1"/>
  <c r="AY4190" i="1" s="1"/>
  <c r="AY4191" i="1" a="1"/>
  <c r="AY4191" i="1" s="1"/>
  <c r="AY4192" i="1" a="1"/>
  <c r="AY4192" i="1"/>
  <c r="AY4193" i="1" a="1"/>
  <c r="AY4193" i="1" s="1"/>
  <c r="AY4194" i="1" a="1"/>
  <c r="AY4194" i="1" s="1"/>
  <c r="AY4195" i="1" a="1"/>
  <c r="AY4195" i="1" s="1"/>
  <c r="AY4196" i="1" a="1"/>
  <c r="AY4196" i="1"/>
  <c r="AY4197" i="1" a="1"/>
  <c r="AY4197" i="1" s="1"/>
  <c r="AY4198" i="1" a="1"/>
  <c r="AY4198" i="1" s="1"/>
  <c r="AY4199" i="1" a="1"/>
  <c r="AY4199" i="1" s="1"/>
  <c r="AY4200" i="1" a="1"/>
  <c r="AY4200" i="1" s="1"/>
  <c r="AY4201" i="1" a="1"/>
  <c r="AY4201" i="1" s="1"/>
  <c r="AY4202" i="1" a="1"/>
  <c r="AY4202" i="1" s="1"/>
  <c r="AY4203" i="1" a="1"/>
  <c r="AY4203" i="1" s="1"/>
  <c r="AY4204" i="1" a="1"/>
  <c r="AY4204" i="1"/>
  <c r="AY4205" i="1" a="1"/>
  <c r="AY4205" i="1" s="1"/>
  <c r="AY4206" i="1" a="1"/>
  <c r="AY4206" i="1" s="1"/>
  <c r="AY4207" i="1" a="1"/>
  <c r="AY4207" i="1" s="1"/>
  <c r="AY4208" i="1" a="1"/>
  <c r="AY4208" i="1"/>
  <c r="AY4209" i="1" a="1"/>
  <c r="AY4209" i="1" s="1"/>
  <c r="AY4210" i="1" a="1"/>
  <c r="AY4210" i="1" s="1"/>
  <c r="AY4211" i="1" a="1"/>
  <c r="AY4211" i="1" s="1"/>
  <c r="AY4212" i="1" a="1"/>
  <c r="AY4212" i="1"/>
  <c r="AY4213" i="1" a="1"/>
  <c r="AY4213" i="1" s="1"/>
  <c r="AY4214" i="1" a="1"/>
  <c r="AY4214" i="1" s="1"/>
  <c r="AY4215" i="1" a="1"/>
  <c r="AY4215" i="1" s="1"/>
  <c r="AY4216" i="1" a="1"/>
  <c r="AY4216" i="1" s="1"/>
  <c r="AY4217" i="1" a="1"/>
  <c r="AY4217" i="1" s="1"/>
  <c r="AY4218" i="1" a="1"/>
  <c r="AY4218" i="1" s="1"/>
  <c r="AY4219" i="1" a="1"/>
  <c r="AY4219" i="1" s="1"/>
  <c r="AY4220" i="1" a="1"/>
  <c r="AY4220" i="1"/>
  <c r="AY4221" i="1" a="1"/>
  <c r="AY4221" i="1" s="1"/>
  <c r="AY4222" i="1" a="1"/>
  <c r="AY4222" i="1" s="1"/>
  <c r="AY4223" i="1" a="1"/>
  <c r="AY4223" i="1" s="1"/>
  <c r="AY4224" i="1" a="1"/>
  <c r="AY4224" i="1"/>
  <c r="AY4225" i="1" a="1"/>
  <c r="AY4225" i="1" s="1"/>
  <c r="AY4226" i="1" a="1"/>
  <c r="AY4226" i="1" s="1"/>
  <c r="AY4227" i="1" a="1"/>
  <c r="AY4227" i="1" s="1"/>
  <c r="AY4228" i="1" a="1"/>
  <c r="AY4228" i="1"/>
  <c r="AY4229" i="1" a="1"/>
  <c r="AY4229" i="1" s="1"/>
  <c r="AY4230" i="1" a="1"/>
  <c r="AY4230" i="1" s="1"/>
  <c r="AY4231" i="1" a="1"/>
  <c r="AY4231" i="1" s="1"/>
  <c r="AY4232" i="1" a="1"/>
  <c r="AY4232" i="1" s="1"/>
  <c r="AY4233" i="1" a="1"/>
  <c r="AY4233" i="1" s="1"/>
  <c r="AY4234" i="1" a="1"/>
  <c r="AY4234" i="1" s="1"/>
  <c r="AY4235" i="1" a="1"/>
  <c r="AY4235" i="1" s="1"/>
  <c r="AY4236" i="1" a="1"/>
  <c r="AY4236" i="1"/>
  <c r="AY4237" i="1" a="1"/>
  <c r="AY4237" i="1" s="1"/>
  <c r="AY4238" i="1" a="1"/>
  <c r="AY4238" i="1" s="1"/>
  <c r="AY4239" i="1" a="1"/>
  <c r="AY4239" i="1" s="1"/>
  <c r="AY4240" i="1" a="1"/>
  <c r="AY4240" i="1"/>
  <c r="AY4241" i="1" a="1"/>
  <c r="AY4241" i="1" s="1"/>
  <c r="AY4242" i="1" a="1"/>
  <c r="AY4242" i="1" s="1"/>
  <c r="AY4243" i="1" a="1"/>
  <c r="AY4243" i="1" s="1"/>
  <c r="AY4244" i="1" a="1"/>
  <c r="AY4244" i="1"/>
  <c r="AY4245" i="1" a="1"/>
  <c r="AY4245" i="1" s="1"/>
  <c r="AY4246" i="1" a="1"/>
  <c r="AY4246" i="1" s="1"/>
  <c r="AY4247" i="1" a="1"/>
  <c r="AY4247" i="1" s="1"/>
  <c r="AY4248" i="1" a="1"/>
  <c r="AY4248" i="1" s="1"/>
  <c r="AY4249" i="1" a="1"/>
  <c r="AY4249" i="1" s="1"/>
  <c r="AY4250" i="1" a="1"/>
  <c r="AY4250" i="1" s="1"/>
  <c r="AY4251" i="1" a="1"/>
  <c r="AY4251" i="1" s="1"/>
  <c r="AY4252" i="1" a="1"/>
  <c r="AY4252" i="1"/>
  <c r="AY4253" i="1" a="1"/>
  <c r="AY4253" i="1" s="1"/>
  <c r="AY4254" i="1" a="1"/>
  <c r="AY4254" i="1" s="1"/>
  <c r="AY4255" i="1" a="1"/>
  <c r="AY4255" i="1" s="1"/>
  <c r="AY4256" i="1" a="1"/>
  <c r="AY4256" i="1"/>
  <c r="AY4257" i="1" a="1"/>
  <c r="AY4257" i="1" s="1"/>
  <c r="AY4258" i="1" a="1"/>
  <c r="AY4258" i="1" s="1"/>
  <c r="AY4259" i="1" a="1"/>
  <c r="AY4259" i="1" s="1"/>
  <c r="AY4260" i="1" a="1"/>
  <c r="AY4260" i="1"/>
  <c r="AY4261" i="1" a="1"/>
  <c r="AY4261" i="1" s="1"/>
  <c r="AY4262" i="1" a="1"/>
  <c r="AY4262" i="1" s="1"/>
  <c r="AY4263" i="1" a="1"/>
  <c r="AY4263" i="1" s="1"/>
  <c r="AY4264" i="1" a="1"/>
  <c r="AY4264" i="1" s="1"/>
  <c r="AY4265" i="1" a="1"/>
  <c r="AY4265" i="1" s="1"/>
  <c r="AY4266" i="1" a="1"/>
  <c r="AY4266" i="1" s="1"/>
  <c r="AY4267" i="1" a="1"/>
  <c r="AY4267" i="1" s="1"/>
  <c r="AY4268" i="1" a="1"/>
  <c r="AY4268" i="1"/>
  <c r="AY4269" i="1" a="1"/>
  <c r="AY4269" i="1" s="1"/>
  <c r="AY4270" i="1" a="1"/>
  <c r="AY4270" i="1" s="1"/>
  <c r="AY4271" i="1" a="1"/>
  <c r="AY4271" i="1" s="1"/>
  <c r="AY4272" i="1" a="1"/>
  <c r="AY4272" i="1"/>
  <c r="AY4273" i="1" a="1"/>
  <c r="AY4273" i="1" s="1"/>
  <c r="AY4274" i="1" a="1"/>
  <c r="AY4274" i="1" s="1"/>
  <c r="AY4275" i="1" a="1"/>
  <c r="AY4275" i="1" s="1"/>
  <c r="AY4276" i="1" a="1"/>
  <c r="AY4276" i="1"/>
  <c r="AY4277" i="1" a="1"/>
  <c r="AY4277" i="1" s="1"/>
  <c r="AY4278" i="1" a="1"/>
  <c r="AY4278" i="1" s="1"/>
  <c r="AY4279" i="1" a="1"/>
  <c r="AY4279" i="1" s="1"/>
  <c r="AY4280" i="1" a="1"/>
  <c r="AY4280" i="1" s="1"/>
  <c r="AY4281" i="1" a="1"/>
  <c r="AY4281" i="1" s="1"/>
  <c r="AY4282" i="1" a="1"/>
  <c r="AY4282" i="1" s="1"/>
  <c r="AY4283" i="1" a="1"/>
  <c r="AY4283" i="1" s="1"/>
  <c r="AY4284" i="1" a="1"/>
  <c r="AY4284" i="1"/>
  <c r="AY4285" i="1" a="1"/>
  <c r="AY4285" i="1" s="1"/>
  <c r="AY4286" i="1" a="1"/>
  <c r="AY4286" i="1" s="1"/>
  <c r="AY4287" i="1" a="1"/>
  <c r="AY4287" i="1" s="1"/>
  <c r="AY4288" i="1" a="1"/>
  <c r="AY4288" i="1"/>
  <c r="AY4289" i="1" a="1"/>
  <c r="AY4289" i="1" s="1"/>
  <c r="AY4290" i="1" a="1"/>
  <c r="AY4290" i="1" s="1"/>
  <c r="AY4291" i="1" a="1"/>
  <c r="AY4291" i="1" s="1"/>
  <c r="AY4292" i="1" a="1"/>
  <c r="AY4292" i="1"/>
  <c r="AY4293" i="1" a="1"/>
  <c r="AY4293" i="1" s="1"/>
  <c r="AY4294" i="1" a="1"/>
  <c r="AY4294" i="1" s="1"/>
  <c r="AY4295" i="1" a="1"/>
  <c r="AY4295" i="1" s="1"/>
  <c r="AY4296" i="1" a="1"/>
  <c r="AY4296" i="1" s="1"/>
  <c r="AY4297" i="1" a="1"/>
  <c r="AY4297" i="1" s="1"/>
  <c r="AY4298" i="1" a="1"/>
  <c r="AY4298" i="1" s="1"/>
  <c r="AY4299" i="1" a="1"/>
  <c r="AY4299" i="1" s="1"/>
  <c r="AY4300" i="1" a="1"/>
  <c r="AY4300" i="1"/>
  <c r="AY4301" i="1" a="1"/>
  <c r="AY4301" i="1" s="1"/>
  <c r="AY4302" i="1" a="1"/>
  <c r="AY4302" i="1" s="1"/>
  <c r="AY4303" i="1" a="1"/>
  <c r="AY4303" i="1" s="1"/>
  <c r="AY4304" i="1" a="1"/>
  <c r="AY4304" i="1"/>
  <c r="AY4305" i="1" a="1"/>
  <c r="AY4305" i="1" s="1"/>
  <c r="AY4306" i="1" a="1"/>
  <c r="AY4306" i="1" s="1"/>
  <c r="AY4307" i="1" a="1"/>
  <c r="AY4307" i="1" s="1"/>
  <c r="AY4308" i="1" a="1"/>
  <c r="AY4308" i="1"/>
  <c r="AY4309" i="1" a="1"/>
  <c r="AY4309" i="1" s="1"/>
  <c r="AY4310" i="1" a="1"/>
  <c r="AY4310" i="1" s="1"/>
  <c r="AY4311" i="1" a="1"/>
  <c r="AY4311" i="1" s="1"/>
  <c r="AY4312" i="1" a="1"/>
  <c r="AY4312" i="1" s="1"/>
  <c r="AY4313" i="1" a="1"/>
  <c r="AY4313" i="1" s="1"/>
  <c r="AY4314" i="1" a="1"/>
  <c r="AY4314" i="1" s="1"/>
  <c r="AY4315" i="1" a="1"/>
  <c r="AY4315" i="1" s="1"/>
  <c r="AY4316" i="1" a="1"/>
  <c r="AY4316" i="1"/>
  <c r="AY4317" i="1" a="1"/>
  <c r="AY4317" i="1" s="1"/>
  <c r="AY4318" i="1" a="1"/>
  <c r="AY4318" i="1" s="1"/>
  <c r="AY4319" i="1" a="1"/>
  <c r="AY4319" i="1" s="1"/>
  <c r="AY4320" i="1" a="1"/>
  <c r="AY4320" i="1"/>
  <c r="AY4321" i="1" a="1"/>
  <c r="AY4321" i="1" s="1"/>
  <c r="AY4322" i="1" a="1"/>
  <c r="AY4322" i="1" s="1"/>
  <c r="AY4323" i="1" a="1"/>
  <c r="AY4323" i="1" s="1"/>
  <c r="AY4324" i="1" a="1"/>
  <c r="AY4324" i="1"/>
  <c r="AY4325" i="1" a="1"/>
  <c r="AY4325" i="1" s="1"/>
  <c r="AY4326" i="1" a="1"/>
  <c r="AY4326" i="1" s="1"/>
  <c r="AY4327" i="1" a="1"/>
  <c r="AY4327" i="1" s="1"/>
  <c r="AY4328" i="1" a="1"/>
  <c r="AY4328" i="1" s="1"/>
  <c r="AY4329" i="1" a="1"/>
  <c r="AY4329" i="1" s="1"/>
  <c r="AY4330" i="1" a="1"/>
  <c r="AY4330" i="1" s="1"/>
  <c r="AY4331" i="1" a="1"/>
  <c r="AY4331" i="1" s="1"/>
  <c r="AY4332" i="1" a="1"/>
  <c r="AY4332" i="1"/>
  <c r="AY4333" i="1" a="1"/>
  <c r="AY4333" i="1" s="1"/>
  <c r="AY4334" i="1" a="1"/>
  <c r="AY4334" i="1" s="1"/>
  <c r="AY4335" i="1" a="1"/>
  <c r="AY4335" i="1" s="1"/>
  <c r="AY4336" i="1" a="1"/>
  <c r="AY4336" i="1"/>
  <c r="AY4337" i="1" a="1"/>
  <c r="AY4337" i="1" s="1"/>
  <c r="AY4338" i="1" a="1"/>
  <c r="AY4338" i="1" s="1"/>
  <c r="AY4339" i="1" a="1"/>
  <c r="AY4339" i="1" s="1"/>
  <c r="AY4340" i="1" a="1"/>
  <c r="AY4340" i="1"/>
  <c r="AY4341" i="1" a="1"/>
  <c r="AY4341" i="1" s="1"/>
  <c r="AY4342" i="1" a="1"/>
  <c r="AY4342" i="1" s="1"/>
  <c r="AY4343" i="1" a="1"/>
  <c r="AY4343" i="1" s="1"/>
  <c r="AY4344" i="1" a="1"/>
  <c r="AY4344" i="1" s="1"/>
  <c r="AY4345" i="1" a="1"/>
  <c r="AY4345" i="1" s="1"/>
  <c r="AY4346" i="1" a="1"/>
  <c r="AY4346" i="1" s="1"/>
  <c r="AY4347" i="1" a="1"/>
  <c r="AY4347" i="1" s="1"/>
  <c r="AY4348" i="1" a="1"/>
  <c r="AY4348" i="1"/>
  <c r="AY4349" i="1" a="1"/>
  <c r="AY4349" i="1" s="1"/>
  <c r="AY4350" i="1" a="1"/>
  <c r="AY4350" i="1" s="1"/>
  <c r="AY4351" i="1" a="1"/>
  <c r="AY4351" i="1" s="1"/>
  <c r="AY4352" i="1" a="1"/>
  <c r="AY4352" i="1"/>
  <c r="AY4353" i="1" a="1"/>
  <c r="AY4353" i="1" s="1"/>
  <c r="AY4354" i="1" a="1"/>
  <c r="AY4354" i="1" s="1"/>
  <c r="AY4355" i="1" a="1"/>
  <c r="AY4355" i="1" s="1"/>
  <c r="AY4356" i="1" a="1"/>
  <c r="AY4356" i="1"/>
  <c r="AY4357" i="1" a="1"/>
  <c r="AY4357" i="1" s="1"/>
  <c r="AY4358" i="1" a="1"/>
  <c r="AY4358" i="1" s="1"/>
  <c r="AY4359" i="1" a="1"/>
  <c r="AY4359" i="1" s="1"/>
  <c r="AY4360" i="1" a="1"/>
  <c r="AY4360" i="1" s="1"/>
  <c r="AY4361" i="1" a="1"/>
  <c r="AY4361" i="1" s="1"/>
  <c r="AY4362" i="1" a="1"/>
  <c r="AY4362" i="1" s="1"/>
  <c r="AY4363" i="1" a="1"/>
  <c r="AY4363" i="1" s="1"/>
  <c r="AY4364" i="1" a="1"/>
  <c r="AY4364" i="1"/>
  <c r="AY4365" i="1" a="1"/>
  <c r="AY4365" i="1" s="1"/>
  <c r="AY4366" i="1" a="1"/>
  <c r="AY4366" i="1" s="1"/>
  <c r="AY4367" i="1" a="1"/>
  <c r="AY4367" i="1" s="1"/>
  <c r="AY4368" i="1" a="1"/>
  <c r="AY4368" i="1"/>
  <c r="AY4369" i="1" a="1"/>
  <c r="AY4369" i="1" s="1"/>
  <c r="AY4370" i="1" a="1"/>
  <c r="AY4370" i="1" s="1"/>
  <c r="AY4371" i="1" a="1"/>
  <c r="AY4371" i="1" s="1"/>
  <c r="AY4372" i="1" a="1"/>
  <c r="AY4372" i="1"/>
  <c r="AY4373" i="1" a="1"/>
  <c r="AY4373" i="1" s="1"/>
  <c r="AY4374" i="1" a="1"/>
  <c r="AY4374" i="1" s="1"/>
  <c r="AY4375" i="1" a="1"/>
  <c r="AY4375" i="1" s="1"/>
  <c r="AY4376" i="1" a="1"/>
  <c r="AY4376" i="1" s="1"/>
  <c r="AY4377" i="1" a="1"/>
  <c r="AY4377" i="1" s="1"/>
  <c r="AY4378" i="1" a="1"/>
  <c r="AY4378" i="1" s="1"/>
  <c r="AY4379" i="1" a="1"/>
  <c r="AY4379" i="1" s="1"/>
  <c r="AY4380" i="1" a="1"/>
  <c r="AY4380" i="1"/>
  <c r="AY4381" i="1" a="1"/>
  <c r="AY4381" i="1" s="1"/>
  <c r="AY4382" i="1" a="1"/>
  <c r="AY4382" i="1" s="1"/>
  <c r="AY4383" i="1" a="1"/>
  <c r="AY4383" i="1" s="1"/>
  <c r="AY4384" i="1" a="1"/>
  <c r="AY4384" i="1"/>
  <c r="AY4385" i="1" a="1"/>
  <c r="AY4385" i="1" s="1"/>
  <c r="AY4386" i="1" a="1"/>
  <c r="AY4386" i="1" s="1"/>
  <c r="AY4387" i="1" a="1"/>
  <c r="AY4387" i="1" s="1"/>
  <c r="AY4388" i="1" a="1"/>
  <c r="AY4388" i="1" s="1"/>
  <c r="AY4389" i="1" a="1"/>
  <c r="AY4389" i="1"/>
  <c r="AY4390" i="1" a="1"/>
  <c r="AY4390" i="1" s="1"/>
  <c r="AY4391" i="1" a="1"/>
  <c r="AY4391" i="1" s="1"/>
  <c r="AY4392" i="1" a="1"/>
  <c r="AY4392" i="1"/>
  <c r="AY4393" i="1" a="1"/>
  <c r="AY4393" i="1" s="1"/>
  <c r="AY4394" i="1" a="1"/>
  <c r="AY4394" i="1" s="1"/>
  <c r="AY4395" i="1" a="1"/>
  <c r="AY4395" i="1" s="1"/>
  <c r="AY4396" i="1" a="1"/>
  <c r="AY4396" i="1" s="1"/>
  <c r="AY4397" i="1" a="1"/>
  <c r="AY4397" i="1"/>
  <c r="AY4398" i="1" a="1"/>
  <c r="AY4398" i="1" s="1"/>
  <c r="AY4399" i="1" a="1"/>
  <c r="AY4399" i="1"/>
  <c r="AY4400" i="1" a="1"/>
  <c r="AY4400" i="1" s="1"/>
  <c r="AY4401" i="1" a="1"/>
  <c r="AY4401" i="1"/>
  <c r="AY4402" i="1" a="1"/>
  <c r="AY4402" i="1" s="1"/>
  <c r="AY4403" i="1" a="1"/>
  <c r="AY4403" i="1"/>
  <c r="AY4404" i="1" a="1"/>
  <c r="AY4404" i="1" s="1"/>
  <c r="AY4405" i="1" a="1"/>
  <c r="AY4405" i="1"/>
  <c r="AY4406" i="1" a="1"/>
  <c r="AY4406" i="1" s="1"/>
  <c r="AY4407" i="1" a="1"/>
  <c r="AY4407" i="1"/>
  <c r="AY4408" i="1" a="1"/>
  <c r="AY4408" i="1" s="1"/>
  <c r="AY4409" i="1" a="1"/>
  <c r="AY4409" i="1"/>
  <c r="AY4410" i="1" a="1"/>
  <c r="AY4410" i="1" s="1"/>
  <c r="AY4411" i="1" a="1"/>
  <c r="AY4411" i="1"/>
  <c r="AY4412" i="1" a="1"/>
  <c r="AY4412" i="1" s="1"/>
  <c r="AY4413" i="1" a="1"/>
  <c r="AY4413" i="1"/>
  <c r="AY4414" i="1" a="1"/>
  <c r="AY4414" i="1" s="1"/>
  <c r="AY4415" i="1" a="1"/>
  <c r="AY4415" i="1"/>
  <c r="AY4416" i="1" a="1"/>
  <c r="AY4416" i="1" s="1"/>
  <c r="AY4417" i="1" a="1"/>
  <c r="AY4417" i="1" s="1"/>
  <c r="AY4418" i="1" a="1"/>
  <c r="AY4418" i="1" s="1"/>
  <c r="AY4419" i="1" a="1"/>
  <c r="AY4419" i="1"/>
  <c r="AY4420" i="1" a="1"/>
  <c r="AY4420" i="1" s="1"/>
  <c r="AY4421" i="1" a="1"/>
  <c r="AY4421" i="1" s="1"/>
  <c r="AY4422" i="1" a="1"/>
  <c r="AY4422" i="1" s="1"/>
  <c r="AY4423" i="1" a="1"/>
  <c r="AY4423" i="1"/>
  <c r="AY4424" i="1" a="1"/>
  <c r="AY4424" i="1" s="1"/>
  <c r="AY4425" i="1" a="1"/>
  <c r="AY4425" i="1" s="1"/>
  <c r="AY4426" i="1" a="1"/>
  <c r="AY4426" i="1" s="1"/>
  <c r="AY4427" i="1" a="1"/>
  <c r="AY4427" i="1" s="1"/>
  <c r="AY4428" i="1" a="1"/>
  <c r="AY4428" i="1" s="1"/>
  <c r="AY4429" i="1" a="1"/>
  <c r="AY4429" i="1" s="1"/>
  <c r="AY4430" i="1" a="1"/>
  <c r="AY4430" i="1" s="1"/>
  <c r="AY4431" i="1" a="1"/>
  <c r="AY4431" i="1" s="1"/>
  <c r="AY4432" i="1" a="1"/>
  <c r="AY4432" i="1" s="1"/>
  <c r="AY4433" i="1" a="1"/>
  <c r="AY4433" i="1" s="1"/>
  <c r="AY4434" i="1" a="1"/>
  <c r="AY4434" i="1" s="1"/>
  <c r="AY4435" i="1" a="1"/>
  <c r="AY4435" i="1" s="1"/>
  <c r="AY4436" i="1" a="1"/>
  <c r="AY4436" i="1" s="1"/>
  <c r="AY4437" i="1" a="1"/>
  <c r="AY4437" i="1" s="1"/>
  <c r="AY4438" i="1" a="1"/>
  <c r="AY4438" i="1" s="1"/>
  <c r="AY4439" i="1" a="1"/>
  <c r="AY4439" i="1" s="1"/>
  <c r="AY4440" i="1" a="1"/>
  <c r="AY4440" i="1" s="1"/>
  <c r="AY4441" i="1" a="1"/>
  <c r="AY4441" i="1" s="1"/>
  <c r="AY4442" i="1" a="1"/>
  <c r="AY4442" i="1" s="1"/>
  <c r="AY4443" i="1" a="1"/>
  <c r="AY4443" i="1" s="1"/>
  <c r="AY4444" i="1" a="1"/>
  <c r="AY4444" i="1" s="1"/>
  <c r="AY4445" i="1" a="1"/>
  <c r="AY4445" i="1" s="1"/>
  <c r="AY4446" i="1" a="1"/>
  <c r="AY4446" i="1" s="1"/>
  <c r="AY4447" i="1" a="1"/>
  <c r="AY4447" i="1" s="1"/>
  <c r="AY4448" i="1" a="1"/>
  <c r="AY4448" i="1" s="1"/>
  <c r="AY4449" i="1" a="1"/>
  <c r="AY4449" i="1" s="1"/>
  <c r="AY4450" i="1" a="1"/>
  <c r="AY4450" i="1" s="1"/>
  <c r="AY4451" i="1" a="1"/>
  <c r="AY4451" i="1" s="1"/>
  <c r="AY4452" i="1" a="1"/>
  <c r="AY4452" i="1" s="1"/>
  <c r="AY4453" i="1" a="1"/>
  <c r="AY4453" i="1" s="1"/>
  <c r="AY4454" i="1" a="1"/>
  <c r="AY4454" i="1" s="1"/>
  <c r="AY4455" i="1" a="1"/>
  <c r="AY4455" i="1" s="1"/>
  <c r="AY4456" i="1" a="1"/>
  <c r="AY4456" i="1" s="1"/>
  <c r="AY4457" i="1" a="1"/>
  <c r="AY4457" i="1" s="1"/>
  <c r="AY4458" i="1" a="1"/>
  <c r="AY4458" i="1" s="1"/>
  <c r="AY4459" i="1" a="1"/>
  <c r="AY4459" i="1" s="1"/>
  <c r="AY4460" i="1" a="1"/>
  <c r="AY4460" i="1" s="1"/>
  <c r="AY4461" i="1" a="1"/>
  <c r="AY4461" i="1" s="1"/>
  <c r="AY4462" i="1" a="1"/>
  <c r="AY4462" i="1" s="1"/>
  <c r="AY4463" i="1" a="1"/>
  <c r="AY4463" i="1" s="1"/>
  <c r="AY4464" i="1" a="1"/>
  <c r="AY4464" i="1" s="1"/>
  <c r="AY4465" i="1" a="1"/>
  <c r="AY4465" i="1" s="1"/>
  <c r="AY4466" i="1" a="1"/>
  <c r="AY4466" i="1" s="1"/>
  <c r="AY4467" i="1" a="1"/>
  <c r="AY4467" i="1" s="1"/>
  <c r="AY4468" i="1" a="1"/>
  <c r="AY4468" i="1" s="1"/>
  <c r="AY4469" i="1" a="1"/>
  <c r="AY4469" i="1" s="1"/>
  <c r="AY4470" i="1" a="1"/>
  <c r="AY4470" i="1" s="1"/>
  <c r="AY4471" i="1" a="1"/>
  <c r="AY4471" i="1" s="1"/>
  <c r="AY4472" i="1" a="1"/>
  <c r="AY4472" i="1" s="1"/>
  <c r="AY4473" i="1" a="1"/>
  <c r="AY4473" i="1" s="1"/>
  <c r="AY4474" i="1" a="1"/>
  <c r="AY4474" i="1" s="1"/>
  <c r="AY4475" i="1" a="1"/>
  <c r="AY4475" i="1" s="1"/>
  <c r="AY4476" i="1" a="1"/>
  <c r="AY4476" i="1" s="1"/>
  <c r="AY4477" i="1" a="1"/>
  <c r="AY4477" i="1" s="1"/>
  <c r="AY4478" i="1" a="1"/>
  <c r="AY4478" i="1" s="1"/>
  <c r="AY4479" i="1" a="1"/>
  <c r="AY4479" i="1" s="1"/>
  <c r="AY4480" i="1" a="1"/>
  <c r="AY4480" i="1" s="1"/>
  <c r="AY4481" i="1" a="1"/>
  <c r="AY4481" i="1" s="1"/>
  <c r="AY4482" i="1" a="1"/>
  <c r="AY4482" i="1" s="1"/>
  <c r="AY4483" i="1" a="1"/>
  <c r="AY4483" i="1" s="1"/>
  <c r="AY4484" i="1" a="1"/>
  <c r="AY4484" i="1" s="1"/>
  <c r="AY4485" i="1" a="1"/>
  <c r="AY4485" i="1" s="1"/>
  <c r="AY4486" i="1" a="1"/>
  <c r="AY4486" i="1" s="1"/>
  <c r="AY4487" i="1" a="1"/>
  <c r="AY4487" i="1" s="1"/>
  <c r="AY4488" i="1" a="1"/>
  <c r="AY4488" i="1" s="1"/>
  <c r="AY4489" i="1" a="1"/>
  <c r="AY4489" i="1" s="1"/>
  <c r="AY4490" i="1" a="1"/>
  <c r="AY4490" i="1" s="1"/>
  <c r="AY4491" i="1" a="1"/>
  <c r="AY4491" i="1" s="1"/>
  <c r="AY4492" i="1" a="1"/>
  <c r="AY4492" i="1" s="1"/>
  <c r="AY4493" i="1" a="1"/>
  <c r="AY4493" i="1" s="1"/>
  <c r="AY4494" i="1" a="1"/>
  <c r="AY4494" i="1" s="1"/>
  <c r="AY4495" i="1" a="1"/>
  <c r="AY4495" i="1" s="1"/>
  <c r="AY4496" i="1" a="1"/>
  <c r="AY4496" i="1" s="1"/>
  <c r="AY4497" i="1" a="1"/>
  <c r="AY4497" i="1" s="1"/>
  <c r="AY4498" i="1" a="1"/>
  <c r="AY4498" i="1" s="1"/>
  <c r="AY4499" i="1" a="1"/>
  <c r="AY4499" i="1" s="1"/>
  <c r="AY4500" i="1" a="1"/>
  <c r="AY4500" i="1" s="1"/>
  <c r="AY4501" i="1" a="1"/>
  <c r="AY4501" i="1" s="1"/>
  <c r="AY4502" i="1" a="1"/>
  <c r="AY4502" i="1" s="1"/>
  <c r="AY4503" i="1" a="1"/>
  <c r="AY4503" i="1" s="1"/>
  <c r="AY4504" i="1" a="1"/>
  <c r="AY4504" i="1" s="1"/>
  <c r="AY4505" i="1" a="1"/>
  <c r="AY4505" i="1" s="1"/>
  <c r="AY4506" i="1" a="1"/>
  <c r="AY4506" i="1" s="1"/>
  <c r="AY4507" i="1" a="1"/>
  <c r="AY4507" i="1" s="1"/>
  <c r="AY4508" i="1" a="1"/>
  <c r="AY4508" i="1" s="1"/>
  <c r="AY4509" i="1" a="1"/>
  <c r="AY4509" i="1" s="1"/>
  <c r="AY4510" i="1" a="1"/>
  <c r="AY4510" i="1" s="1"/>
  <c r="AY4511" i="1" a="1"/>
  <c r="AY4511" i="1" s="1"/>
  <c r="AY4512" i="1" a="1"/>
  <c r="AY4512" i="1" s="1"/>
  <c r="AY4513" i="1" a="1"/>
  <c r="AY4513" i="1" s="1"/>
  <c r="AY4514" i="1" a="1"/>
  <c r="AY4514" i="1" s="1"/>
  <c r="AY4515" i="1" a="1"/>
  <c r="AY4515" i="1" s="1"/>
  <c r="AY4516" i="1" a="1"/>
  <c r="AY4516" i="1" s="1"/>
  <c r="AY4517" i="1" a="1"/>
  <c r="AY4517" i="1" s="1"/>
  <c r="AY4518" i="1" a="1"/>
  <c r="AY4518" i="1" s="1"/>
  <c r="AY4519" i="1" a="1"/>
  <c r="AY4519" i="1" s="1"/>
  <c r="AY4520" i="1" a="1"/>
  <c r="AY4520" i="1" s="1"/>
  <c r="AY4521" i="1" a="1"/>
  <c r="AY4521" i="1" s="1"/>
  <c r="AY4522" i="1" a="1"/>
  <c r="AY4522" i="1" s="1"/>
  <c r="AY4523" i="1" a="1"/>
  <c r="AY4523" i="1" s="1"/>
  <c r="AY4524" i="1" a="1"/>
  <c r="AY4524" i="1" s="1"/>
  <c r="AY4525" i="1" a="1"/>
  <c r="AY4525" i="1" s="1"/>
  <c r="AY4526" i="1" a="1"/>
  <c r="AY4526" i="1" s="1"/>
  <c r="AY4527" i="1" a="1"/>
  <c r="AY4527" i="1" s="1"/>
  <c r="AY4528" i="1" a="1"/>
  <c r="AY4528" i="1" s="1"/>
  <c r="AY4529" i="1" a="1"/>
  <c r="AY4529" i="1" s="1"/>
  <c r="AY4530" i="1" a="1"/>
  <c r="AY4530" i="1" s="1"/>
  <c r="AY4531" i="1" a="1"/>
  <c r="AY4531" i="1" s="1"/>
  <c r="AY4532" i="1" a="1"/>
  <c r="AY4532" i="1" s="1"/>
  <c r="AY4533" i="1" a="1"/>
  <c r="AY4533" i="1" s="1"/>
  <c r="AY4534" i="1" a="1"/>
  <c r="AY4534" i="1" s="1"/>
  <c r="AY4535" i="1" a="1"/>
  <c r="AY4535" i="1" s="1"/>
  <c r="AY4536" i="1" a="1"/>
  <c r="AY4536" i="1" s="1"/>
  <c r="AY4537" i="1" a="1"/>
  <c r="AY4537" i="1" s="1"/>
  <c r="AY4538" i="1" a="1"/>
  <c r="AY4538" i="1" s="1"/>
  <c r="AY4539" i="1" a="1"/>
  <c r="AY4539" i="1" s="1"/>
  <c r="AY4540" i="1" a="1"/>
  <c r="AY4540" i="1" s="1"/>
  <c r="AY4541" i="1" a="1"/>
  <c r="AY4541" i="1" s="1"/>
  <c r="AY4542" i="1" a="1"/>
  <c r="AY4542" i="1" s="1"/>
  <c r="AY4543" i="1" a="1"/>
  <c r="AY4543" i="1" s="1"/>
  <c r="AY4544" i="1" a="1"/>
  <c r="AY4544" i="1" s="1"/>
  <c r="AY4545" i="1" a="1"/>
  <c r="AY4545" i="1" s="1"/>
  <c r="AY4546" i="1" a="1"/>
  <c r="AY4546" i="1" s="1"/>
  <c r="AY4547" i="1" a="1"/>
  <c r="AY4547" i="1" s="1"/>
  <c r="AY4548" i="1" a="1"/>
  <c r="AY4548" i="1" s="1"/>
  <c r="AY4549" i="1" a="1"/>
  <c r="AY4549" i="1" s="1"/>
  <c r="AY4550" i="1" a="1"/>
  <c r="AY4550" i="1" s="1"/>
  <c r="AY4551" i="1" a="1"/>
  <c r="AY4551" i="1" s="1"/>
  <c r="AY4552" i="1" a="1"/>
  <c r="AY4552" i="1" s="1"/>
  <c r="AY4553" i="1" a="1"/>
  <c r="AY4553" i="1" s="1"/>
  <c r="AY4554" i="1" a="1"/>
  <c r="AY4554" i="1" s="1"/>
  <c r="AY4555" i="1" a="1"/>
  <c r="AY4555" i="1" s="1"/>
  <c r="AY4556" i="1" a="1"/>
  <c r="AY4556" i="1" s="1"/>
  <c r="AY4557" i="1" a="1"/>
  <c r="AY4557" i="1" s="1"/>
  <c r="AY4558" i="1" a="1"/>
  <c r="AY4558" i="1" s="1"/>
  <c r="AY4559" i="1" a="1"/>
  <c r="AY4559" i="1" s="1"/>
  <c r="AY4560" i="1" a="1"/>
  <c r="AY4560" i="1" s="1"/>
  <c r="AY4561" i="1" a="1"/>
  <c r="AY4561" i="1" s="1"/>
  <c r="AY4562" i="1" a="1"/>
  <c r="AY4562" i="1" s="1"/>
  <c r="AY4563" i="1" a="1"/>
  <c r="AY4563" i="1" s="1"/>
  <c r="AY4564" i="1" a="1"/>
  <c r="AY4564" i="1" s="1"/>
  <c r="AY4565" i="1" a="1"/>
  <c r="AY4565" i="1" s="1"/>
  <c r="AY4566" i="1" a="1"/>
  <c r="AY4566" i="1" s="1"/>
  <c r="AY4567" i="1" a="1"/>
  <c r="AY4567" i="1" s="1"/>
  <c r="AY4568" i="1" a="1"/>
  <c r="AY4568" i="1" s="1"/>
  <c r="AY4569" i="1" a="1"/>
  <c r="AY4569" i="1" s="1"/>
  <c r="AY4570" i="1" a="1"/>
  <c r="AY4570" i="1" s="1"/>
  <c r="AY4571" i="1" a="1"/>
  <c r="AY4571" i="1" s="1"/>
  <c r="AY4572" i="1" a="1"/>
  <c r="AY4572" i="1" s="1"/>
  <c r="AY4573" i="1" a="1"/>
  <c r="AY4573" i="1" s="1"/>
  <c r="AY2" i="1" a="1"/>
  <c r="AY2" i="1" s="1"/>
  <c r="AR3" i="1" a="1"/>
  <c r="AR3" i="1" s="1"/>
  <c r="AR4" i="1" a="1"/>
  <c r="AR4" i="1" s="1"/>
  <c r="AR5" i="1" a="1"/>
  <c r="AR5" i="1" s="1"/>
  <c r="AR6" i="1" a="1"/>
  <c r="AR6" i="1" s="1"/>
  <c r="AR7" i="1" a="1"/>
  <c r="AR7" i="1" s="1"/>
  <c r="AR8" i="1" a="1"/>
  <c r="AR8" i="1" s="1"/>
  <c r="AR9" i="1" a="1"/>
  <c r="AR9" i="1" s="1"/>
  <c r="AR10" i="1" a="1"/>
  <c r="AR10" i="1" s="1"/>
  <c r="AR11" i="1" a="1"/>
  <c r="AR11" i="1" s="1"/>
  <c r="AR12" i="1" a="1"/>
  <c r="AR12" i="1" s="1"/>
  <c r="AR13" i="1" a="1"/>
  <c r="AR13" i="1" s="1"/>
  <c r="AR14" i="1" a="1"/>
  <c r="AR14" i="1" s="1"/>
  <c r="AR15" i="1" a="1"/>
  <c r="AR15" i="1" s="1"/>
  <c r="AR16" i="1" a="1"/>
  <c r="AR16" i="1" s="1"/>
  <c r="AR17" i="1" a="1"/>
  <c r="AR17" i="1" s="1"/>
  <c r="AR18" i="1" a="1"/>
  <c r="AR18" i="1" s="1"/>
  <c r="AR19" i="1" a="1"/>
  <c r="AR19" i="1" s="1"/>
  <c r="AR20" i="1" a="1"/>
  <c r="AR20" i="1" s="1"/>
  <c r="AR21" i="1" a="1"/>
  <c r="AR21" i="1" s="1"/>
  <c r="AR22" i="1" a="1"/>
  <c r="AR22" i="1" s="1"/>
  <c r="AR23" i="1" a="1"/>
  <c r="AR23" i="1" s="1"/>
  <c r="AR24" i="1" a="1"/>
  <c r="AR24" i="1" s="1"/>
  <c r="AR25" i="1" a="1"/>
  <c r="AR25" i="1" s="1"/>
  <c r="AR26" i="1" a="1"/>
  <c r="AR26" i="1" s="1"/>
  <c r="AR27" i="1" a="1"/>
  <c r="AR27" i="1" s="1"/>
  <c r="AR28" i="1" a="1"/>
  <c r="AR28" i="1" s="1"/>
  <c r="AR29" i="1" a="1"/>
  <c r="AR29" i="1" s="1"/>
  <c r="AR30" i="1" a="1"/>
  <c r="AR30" i="1" s="1"/>
  <c r="AR31" i="1" a="1"/>
  <c r="AR31" i="1" s="1"/>
  <c r="AR32" i="1" a="1"/>
  <c r="AR32" i="1" s="1"/>
  <c r="AR33" i="1" a="1"/>
  <c r="AR33" i="1" s="1"/>
  <c r="AR34" i="1" a="1"/>
  <c r="AR34" i="1" s="1"/>
  <c r="AR35" i="1" a="1"/>
  <c r="AR35" i="1" s="1"/>
  <c r="AR36" i="1" a="1"/>
  <c r="AR36" i="1" s="1"/>
  <c r="AR37" i="1" a="1"/>
  <c r="AR37" i="1" s="1"/>
  <c r="AR38" i="1" a="1"/>
  <c r="AR38" i="1" s="1"/>
  <c r="AR39" i="1" a="1"/>
  <c r="AR39" i="1" s="1"/>
  <c r="AR40" i="1" a="1"/>
  <c r="AR40" i="1" s="1"/>
  <c r="AR41" i="1" a="1"/>
  <c r="AR41" i="1" s="1"/>
  <c r="AR42" i="1" a="1"/>
  <c r="AR42" i="1" s="1"/>
  <c r="AR43" i="1" a="1"/>
  <c r="AR43" i="1" s="1"/>
  <c r="AR44" i="1" a="1"/>
  <c r="AR44" i="1" s="1"/>
  <c r="AR45" i="1" a="1"/>
  <c r="AR45" i="1" s="1"/>
  <c r="AR46" i="1" a="1"/>
  <c r="AR46" i="1" s="1"/>
  <c r="AR47" i="1" a="1"/>
  <c r="AR47" i="1" s="1"/>
  <c r="AR48" i="1" a="1"/>
  <c r="AR48" i="1" s="1"/>
  <c r="AR49" i="1" a="1"/>
  <c r="AR49" i="1" s="1"/>
  <c r="AR50" i="1" a="1"/>
  <c r="AR50" i="1" s="1"/>
  <c r="AR51" i="1" a="1"/>
  <c r="AR51" i="1" s="1"/>
  <c r="AR52" i="1" a="1"/>
  <c r="AR52" i="1" s="1"/>
  <c r="AR53" i="1" a="1"/>
  <c r="AR53" i="1" s="1"/>
  <c r="AR54" i="1" a="1"/>
  <c r="AR54" i="1" s="1"/>
  <c r="AR55" i="1" a="1"/>
  <c r="AR55" i="1" s="1"/>
  <c r="AR56" i="1" a="1"/>
  <c r="AR56" i="1" s="1"/>
  <c r="AR57" i="1" a="1"/>
  <c r="AR57" i="1" s="1"/>
  <c r="AR58" i="1" a="1"/>
  <c r="AR58" i="1" s="1"/>
  <c r="AR59" i="1" a="1"/>
  <c r="AR59" i="1" s="1"/>
  <c r="AR60" i="1" a="1"/>
  <c r="AR60" i="1" s="1"/>
  <c r="AR61" i="1" a="1"/>
  <c r="AR61" i="1" s="1"/>
  <c r="AR62" i="1" a="1"/>
  <c r="AR62" i="1" s="1"/>
  <c r="AR63" i="1" a="1"/>
  <c r="AR63" i="1" s="1"/>
  <c r="AR64" i="1" a="1"/>
  <c r="AR64" i="1" s="1"/>
  <c r="AR65" i="1" a="1"/>
  <c r="AR65" i="1" s="1"/>
  <c r="AR66" i="1" a="1"/>
  <c r="AR66" i="1" s="1"/>
  <c r="AR67" i="1" a="1"/>
  <c r="AR67" i="1" s="1"/>
  <c r="AR68" i="1" a="1"/>
  <c r="AR68" i="1" s="1"/>
  <c r="AR69" i="1" a="1"/>
  <c r="AR69" i="1" s="1"/>
  <c r="AR70" i="1" a="1"/>
  <c r="AR70" i="1" s="1"/>
  <c r="AR71" i="1" a="1"/>
  <c r="AR71" i="1" s="1"/>
  <c r="AR72" i="1" a="1"/>
  <c r="AR72" i="1" s="1"/>
  <c r="AR73" i="1" a="1"/>
  <c r="AR73" i="1" s="1"/>
  <c r="AR74" i="1" a="1"/>
  <c r="AR74" i="1" s="1"/>
  <c r="AR75" i="1" a="1"/>
  <c r="AR75" i="1" s="1"/>
  <c r="AR76" i="1" a="1"/>
  <c r="AR76" i="1" s="1"/>
  <c r="AR77" i="1" a="1"/>
  <c r="AR77" i="1" s="1"/>
  <c r="AR78" i="1" a="1"/>
  <c r="AR78" i="1" s="1"/>
  <c r="AR79" i="1" a="1"/>
  <c r="AR79" i="1" s="1"/>
  <c r="AR80" i="1" a="1"/>
  <c r="AR80" i="1" s="1"/>
  <c r="AR81" i="1" a="1"/>
  <c r="AR81" i="1" s="1"/>
  <c r="AR82" i="1" a="1"/>
  <c r="AR82" i="1" s="1"/>
  <c r="AR83" i="1" a="1"/>
  <c r="AR83" i="1" s="1"/>
  <c r="AR84" i="1" a="1"/>
  <c r="AR84" i="1" s="1"/>
  <c r="AR85" i="1" a="1"/>
  <c r="AR85" i="1" s="1"/>
  <c r="AR86" i="1" a="1"/>
  <c r="AR86" i="1" s="1"/>
  <c r="AR87" i="1" a="1"/>
  <c r="AR87" i="1" s="1"/>
  <c r="AR88" i="1" a="1"/>
  <c r="AR88" i="1" s="1"/>
  <c r="AR89" i="1" a="1"/>
  <c r="AR89" i="1" s="1"/>
  <c r="AR90" i="1" a="1"/>
  <c r="AR90" i="1" s="1"/>
  <c r="AR91" i="1" a="1"/>
  <c r="AR91" i="1" s="1"/>
  <c r="AR92" i="1" a="1"/>
  <c r="AR92" i="1" s="1"/>
  <c r="AR93" i="1" a="1"/>
  <c r="AR93" i="1" s="1"/>
  <c r="AR94" i="1" a="1"/>
  <c r="AR94" i="1" s="1"/>
  <c r="AR95" i="1" a="1"/>
  <c r="AR95" i="1" s="1"/>
  <c r="AR96" i="1" a="1"/>
  <c r="AR96" i="1" s="1"/>
  <c r="AR97" i="1" a="1"/>
  <c r="AR97" i="1" s="1"/>
  <c r="AR98" i="1" a="1"/>
  <c r="AR98" i="1" s="1"/>
  <c r="AR99" i="1" a="1"/>
  <c r="AR99" i="1" s="1"/>
  <c r="AR100" i="1" a="1"/>
  <c r="AR100" i="1" s="1"/>
  <c r="AR101" i="1" a="1"/>
  <c r="AR101" i="1" s="1"/>
  <c r="AR102" i="1" a="1"/>
  <c r="AR102" i="1" s="1"/>
  <c r="AR103" i="1" a="1"/>
  <c r="AR103" i="1" s="1"/>
  <c r="AR104" i="1" a="1"/>
  <c r="AR104" i="1" s="1"/>
  <c r="AR105" i="1" a="1"/>
  <c r="AR105" i="1" s="1"/>
  <c r="AR106" i="1" a="1"/>
  <c r="AR106" i="1" s="1"/>
  <c r="AR107" i="1" a="1"/>
  <c r="AR107" i="1" s="1"/>
  <c r="AR108" i="1" a="1"/>
  <c r="AR108" i="1" s="1"/>
  <c r="AR109" i="1" a="1"/>
  <c r="AR109" i="1" s="1"/>
  <c r="AR110" i="1" a="1"/>
  <c r="AR110" i="1" s="1"/>
  <c r="AR111" i="1" a="1"/>
  <c r="AR111" i="1" s="1"/>
  <c r="AR112" i="1" a="1"/>
  <c r="AR112" i="1" s="1"/>
  <c r="AR113" i="1" a="1"/>
  <c r="AR113" i="1" s="1"/>
  <c r="AR114" i="1" a="1"/>
  <c r="AR114" i="1" s="1"/>
  <c r="AR115" i="1" a="1"/>
  <c r="AR115" i="1" s="1"/>
  <c r="AR116" i="1" a="1"/>
  <c r="AR116" i="1" s="1"/>
  <c r="AR117" i="1" a="1"/>
  <c r="AR117" i="1" s="1"/>
  <c r="AR118" i="1" a="1"/>
  <c r="AR118" i="1" s="1"/>
  <c r="AR119" i="1" a="1"/>
  <c r="AR119" i="1" s="1"/>
  <c r="AR120" i="1" a="1"/>
  <c r="AR120" i="1" s="1"/>
  <c r="AR121" i="1" a="1"/>
  <c r="AR121" i="1" s="1"/>
  <c r="AR122" i="1" a="1"/>
  <c r="AR122" i="1" s="1"/>
  <c r="AR123" i="1" a="1"/>
  <c r="AR123" i="1" s="1"/>
  <c r="AR124" i="1" a="1"/>
  <c r="AR124" i="1" s="1"/>
  <c r="AR125" i="1" a="1"/>
  <c r="AR125" i="1" s="1"/>
  <c r="AR126" i="1" a="1"/>
  <c r="AR126" i="1" s="1"/>
  <c r="AR127" i="1" a="1"/>
  <c r="AR127" i="1" s="1"/>
  <c r="AR128" i="1" a="1"/>
  <c r="AR128" i="1" s="1"/>
  <c r="AR129" i="1" a="1"/>
  <c r="AR129" i="1" s="1"/>
  <c r="AR130" i="1" a="1"/>
  <c r="AR130" i="1" s="1"/>
  <c r="AR131" i="1" a="1"/>
  <c r="AR131" i="1" s="1"/>
  <c r="AR132" i="1" a="1"/>
  <c r="AR132" i="1" s="1"/>
  <c r="AR133" i="1" a="1"/>
  <c r="AR133" i="1" s="1"/>
  <c r="AR134" i="1" a="1"/>
  <c r="AR134" i="1" s="1"/>
  <c r="AR135" i="1" a="1"/>
  <c r="AR135" i="1" s="1"/>
  <c r="AR136" i="1" a="1"/>
  <c r="AR136" i="1" s="1"/>
  <c r="AR137" i="1" a="1"/>
  <c r="AR137" i="1" s="1"/>
  <c r="AR138" i="1" a="1"/>
  <c r="AR138" i="1" s="1"/>
  <c r="AR139" i="1" a="1"/>
  <c r="AR139" i="1" s="1"/>
  <c r="AR140" i="1" a="1"/>
  <c r="AR140" i="1" s="1"/>
  <c r="AR141" i="1" a="1"/>
  <c r="AR141" i="1" s="1"/>
  <c r="AR142" i="1" a="1"/>
  <c r="AR142" i="1" s="1"/>
  <c r="AR143" i="1" a="1"/>
  <c r="AR143" i="1" s="1"/>
  <c r="AR144" i="1" a="1"/>
  <c r="AR144" i="1" s="1"/>
  <c r="AR145" i="1" a="1"/>
  <c r="AR145" i="1" s="1"/>
  <c r="AR146" i="1" a="1"/>
  <c r="AR146" i="1" s="1"/>
  <c r="AR147" i="1" a="1"/>
  <c r="AR147" i="1" s="1"/>
  <c r="AR148" i="1" a="1"/>
  <c r="AR148" i="1" s="1"/>
  <c r="AR149" i="1" a="1"/>
  <c r="AR149" i="1" s="1"/>
  <c r="AR150" i="1" a="1"/>
  <c r="AR150" i="1" s="1"/>
  <c r="AR151" i="1" a="1"/>
  <c r="AR151" i="1" s="1"/>
  <c r="AR152" i="1" a="1"/>
  <c r="AR152" i="1" s="1"/>
  <c r="AR153" i="1" a="1"/>
  <c r="AR153" i="1" s="1"/>
  <c r="AR154" i="1" a="1"/>
  <c r="AR154" i="1" s="1"/>
  <c r="AR155" i="1" a="1"/>
  <c r="AR155" i="1" s="1"/>
  <c r="AR156" i="1" a="1"/>
  <c r="AR156" i="1" s="1"/>
  <c r="AR157" i="1" a="1"/>
  <c r="AR157" i="1" s="1"/>
  <c r="AR158" i="1" a="1"/>
  <c r="AR158" i="1" s="1"/>
  <c r="AR159" i="1" a="1"/>
  <c r="AR159" i="1" s="1"/>
  <c r="AR160" i="1" a="1"/>
  <c r="AR160" i="1" s="1"/>
  <c r="AR161" i="1" a="1"/>
  <c r="AR161" i="1" s="1"/>
  <c r="AR162" i="1" a="1"/>
  <c r="AR162" i="1" s="1"/>
  <c r="AR163" i="1" a="1"/>
  <c r="AR163" i="1" s="1"/>
  <c r="AR164" i="1" a="1"/>
  <c r="AR164" i="1" s="1"/>
  <c r="AR165" i="1" a="1"/>
  <c r="AR165" i="1" s="1"/>
  <c r="AR166" i="1" a="1"/>
  <c r="AR166" i="1" s="1"/>
  <c r="AR167" i="1" a="1"/>
  <c r="AR167" i="1" s="1"/>
  <c r="AR168" i="1" a="1"/>
  <c r="AR168" i="1" s="1"/>
  <c r="AR169" i="1" a="1"/>
  <c r="AR169" i="1" s="1"/>
  <c r="AR170" i="1" a="1"/>
  <c r="AR170" i="1" s="1"/>
  <c r="AR171" i="1" a="1"/>
  <c r="AR171" i="1" s="1"/>
  <c r="AR172" i="1" a="1"/>
  <c r="AR172" i="1" s="1"/>
  <c r="AR173" i="1" a="1"/>
  <c r="AR173" i="1" s="1"/>
  <c r="AR174" i="1" a="1"/>
  <c r="AR174" i="1" s="1"/>
  <c r="AR175" i="1" a="1"/>
  <c r="AR175" i="1" s="1"/>
  <c r="AR176" i="1" a="1"/>
  <c r="AR176" i="1" s="1"/>
  <c r="AR177" i="1" a="1"/>
  <c r="AR177" i="1" s="1"/>
  <c r="AR178" i="1" a="1"/>
  <c r="AR178" i="1" s="1"/>
  <c r="AR179" i="1" a="1"/>
  <c r="AR179" i="1" s="1"/>
  <c r="AR180" i="1" a="1"/>
  <c r="AR180" i="1" s="1"/>
  <c r="AR181" i="1" a="1"/>
  <c r="AR181" i="1" s="1"/>
  <c r="AR182" i="1" a="1"/>
  <c r="AR182" i="1" s="1"/>
  <c r="AR183" i="1" a="1"/>
  <c r="AR183" i="1" s="1"/>
  <c r="AR184" i="1" a="1"/>
  <c r="AR184" i="1" s="1"/>
  <c r="AR185" i="1" a="1"/>
  <c r="AR185" i="1" s="1"/>
  <c r="AR186" i="1" a="1"/>
  <c r="AR186" i="1" s="1"/>
  <c r="AR187" i="1" a="1"/>
  <c r="AR187" i="1" s="1"/>
  <c r="AR188" i="1" a="1"/>
  <c r="AR188" i="1" s="1"/>
  <c r="AR189" i="1" a="1"/>
  <c r="AR189" i="1" s="1"/>
  <c r="AR190" i="1" a="1"/>
  <c r="AR190" i="1" s="1"/>
  <c r="AR191" i="1" a="1"/>
  <c r="AR191" i="1" s="1"/>
  <c r="AR192" i="1" a="1"/>
  <c r="AR192" i="1" s="1"/>
  <c r="AR193" i="1" a="1"/>
  <c r="AR193" i="1" s="1"/>
  <c r="AR194" i="1" a="1"/>
  <c r="AR194" i="1" s="1"/>
  <c r="AR195" i="1" a="1"/>
  <c r="AR195" i="1" s="1"/>
  <c r="AR196" i="1" a="1"/>
  <c r="AR196" i="1" s="1"/>
  <c r="AR197" i="1" a="1"/>
  <c r="AR197" i="1" s="1"/>
  <c r="AR198" i="1" a="1"/>
  <c r="AR198" i="1" s="1"/>
  <c r="AR199" i="1" a="1"/>
  <c r="AR199" i="1" s="1"/>
  <c r="AR200" i="1" a="1"/>
  <c r="AR200" i="1" s="1"/>
  <c r="AR201" i="1" a="1"/>
  <c r="AR201" i="1" s="1"/>
  <c r="AR202" i="1" a="1"/>
  <c r="AR202" i="1" s="1"/>
  <c r="AR203" i="1" a="1"/>
  <c r="AR203" i="1" s="1"/>
  <c r="AR204" i="1" a="1"/>
  <c r="AR204" i="1" s="1"/>
  <c r="AR205" i="1" a="1"/>
  <c r="AR205" i="1" s="1"/>
  <c r="AR206" i="1" a="1"/>
  <c r="AR206" i="1" s="1"/>
  <c r="AR207" i="1" a="1"/>
  <c r="AR207" i="1" s="1"/>
  <c r="AR208" i="1" a="1"/>
  <c r="AR208" i="1" s="1"/>
  <c r="AR209" i="1" a="1"/>
  <c r="AR209" i="1" s="1"/>
  <c r="AR210" i="1" a="1"/>
  <c r="AR210" i="1" s="1"/>
  <c r="AR211" i="1" a="1"/>
  <c r="AR211" i="1" s="1"/>
  <c r="AR212" i="1" a="1"/>
  <c r="AR212" i="1" s="1"/>
  <c r="AR213" i="1" a="1"/>
  <c r="AR213" i="1" s="1"/>
  <c r="AR214" i="1" a="1"/>
  <c r="AR214" i="1" s="1"/>
  <c r="AR215" i="1" a="1"/>
  <c r="AR215" i="1" s="1"/>
  <c r="AR216" i="1" a="1"/>
  <c r="AR216" i="1" s="1"/>
  <c r="AR217" i="1" a="1"/>
  <c r="AR217" i="1" s="1"/>
  <c r="AR218" i="1" a="1"/>
  <c r="AR218" i="1" s="1"/>
  <c r="AR219" i="1" a="1"/>
  <c r="AR219" i="1" s="1"/>
  <c r="AR220" i="1" a="1"/>
  <c r="AR220" i="1" s="1"/>
  <c r="AR221" i="1" a="1"/>
  <c r="AR221" i="1" s="1"/>
  <c r="AR222" i="1" a="1"/>
  <c r="AR222" i="1" s="1"/>
  <c r="AR223" i="1" a="1"/>
  <c r="AR223" i="1" s="1"/>
  <c r="AR224" i="1" a="1"/>
  <c r="AR224" i="1" s="1"/>
  <c r="AR225" i="1" a="1"/>
  <c r="AR225" i="1" s="1"/>
  <c r="AR226" i="1" a="1"/>
  <c r="AR226" i="1" s="1"/>
  <c r="AR227" i="1" a="1"/>
  <c r="AR227" i="1" s="1"/>
  <c r="AR228" i="1" a="1"/>
  <c r="AR228" i="1" s="1"/>
  <c r="AR229" i="1" a="1"/>
  <c r="AR229" i="1" s="1"/>
  <c r="AR230" i="1" a="1"/>
  <c r="AR230" i="1" s="1"/>
  <c r="AR231" i="1" a="1"/>
  <c r="AR231" i="1" s="1"/>
  <c r="AR232" i="1" a="1"/>
  <c r="AR232" i="1" s="1"/>
  <c r="AR233" i="1" a="1"/>
  <c r="AR233" i="1" s="1"/>
  <c r="AR234" i="1" a="1"/>
  <c r="AR234" i="1" s="1"/>
  <c r="AR235" i="1" a="1"/>
  <c r="AR235" i="1" s="1"/>
  <c r="AR236" i="1" a="1"/>
  <c r="AR236" i="1" s="1"/>
  <c r="AR237" i="1" a="1"/>
  <c r="AR237" i="1" s="1"/>
  <c r="AR238" i="1" a="1"/>
  <c r="AR238" i="1" s="1"/>
  <c r="AR239" i="1" a="1"/>
  <c r="AR239" i="1" s="1"/>
  <c r="AR240" i="1" a="1"/>
  <c r="AR240" i="1" s="1"/>
  <c r="AR241" i="1" a="1"/>
  <c r="AR241" i="1" s="1"/>
  <c r="AR242" i="1" a="1"/>
  <c r="AR242" i="1" s="1"/>
  <c r="AR243" i="1" a="1"/>
  <c r="AR243" i="1" s="1"/>
  <c r="AR244" i="1" a="1"/>
  <c r="AR244" i="1" s="1"/>
  <c r="AR245" i="1" a="1"/>
  <c r="AR245" i="1" s="1"/>
  <c r="AR246" i="1" a="1"/>
  <c r="AR246" i="1" s="1"/>
  <c r="AR247" i="1" a="1"/>
  <c r="AR247" i="1" s="1"/>
  <c r="AR248" i="1" a="1"/>
  <c r="AR248" i="1" s="1"/>
  <c r="AR249" i="1" a="1"/>
  <c r="AR249" i="1" s="1"/>
  <c r="AR250" i="1" a="1"/>
  <c r="AR250" i="1" s="1"/>
  <c r="AR251" i="1" a="1"/>
  <c r="AR251" i="1" s="1"/>
  <c r="AR252" i="1" a="1"/>
  <c r="AR252" i="1" s="1"/>
  <c r="AR253" i="1" a="1"/>
  <c r="AR253" i="1" s="1"/>
  <c r="AR254" i="1" a="1"/>
  <c r="AR254" i="1" s="1"/>
  <c r="AR255" i="1" a="1"/>
  <c r="AR255" i="1" s="1"/>
  <c r="AR256" i="1" a="1"/>
  <c r="AR256" i="1" s="1"/>
  <c r="AR257" i="1" a="1"/>
  <c r="AR257" i="1" s="1"/>
  <c r="AR258" i="1" a="1"/>
  <c r="AR258" i="1" s="1"/>
  <c r="AR259" i="1" a="1"/>
  <c r="AR259" i="1" s="1"/>
  <c r="AR260" i="1" a="1"/>
  <c r="AR260" i="1" s="1"/>
  <c r="AR261" i="1" a="1"/>
  <c r="AR261" i="1" s="1"/>
  <c r="AR262" i="1" a="1"/>
  <c r="AR262" i="1" s="1"/>
  <c r="AR263" i="1" a="1"/>
  <c r="AR263" i="1" s="1"/>
  <c r="AR264" i="1" a="1"/>
  <c r="AR264" i="1" s="1"/>
  <c r="AR265" i="1" a="1"/>
  <c r="AR265" i="1" s="1"/>
  <c r="AR266" i="1" a="1"/>
  <c r="AR266" i="1" s="1"/>
  <c r="AR267" i="1" a="1"/>
  <c r="AR267" i="1" s="1"/>
  <c r="AR268" i="1" a="1"/>
  <c r="AR268" i="1" s="1"/>
  <c r="AR269" i="1" a="1"/>
  <c r="AR269" i="1" s="1"/>
  <c r="AR270" i="1" a="1"/>
  <c r="AR270" i="1" s="1"/>
  <c r="AR271" i="1" a="1"/>
  <c r="AR271" i="1" s="1"/>
  <c r="AR272" i="1" a="1"/>
  <c r="AR272" i="1" s="1"/>
  <c r="AR273" i="1" a="1"/>
  <c r="AR273" i="1" s="1"/>
  <c r="AR274" i="1" a="1"/>
  <c r="AR274" i="1" s="1"/>
  <c r="AR275" i="1" a="1"/>
  <c r="AR275" i="1" s="1"/>
  <c r="AR276" i="1" a="1"/>
  <c r="AR276" i="1" s="1"/>
  <c r="AR277" i="1" a="1"/>
  <c r="AR277" i="1" s="1"/>
  <c r="AR278" i="1" a="1"/>
  <c r="AR278" i="1" s="1"/>
  <c r="AR279" i="1" a="1"/>
  <c r="AR279" i="1" s="1"/>
  <c r="AR280" i="1" a="1"/>
  <c r="AR280" i="1" s="1"/>
  <c r="AR281" i="1" a="1"/>
  <c r="AR281" i="1" s="1"/>
  <c r="AR282" i="1" a="1"/>
  <c r="AR282" i="1" s="1"/>
  <c r="AR283" i="1" a="1"/>
  <c r="AR283" i="1" s="1"/>
  <c r="AR284" i="1" a="1"/>
  <c r="AR284" i="1" s="1"/>
  <c r="AR285" i="1" a="1"/>
  <c r="AR285" i="1" s="1"/>
  <c r="AR286" i="1" a="1"/>
  <c r="AR286" i="1" s="1"/>
  <c r="AR287" i="1" a="1"/>
  <c r="AR287" i="1" s="1"/>
  <c r="AR288" i="1" a="1"/>
  <c r="AR288" i="1" s="1"/>
  <c r="AR289" i="1" a="1"/>
  <c r="AR289" i="1" s="1"/>
  <c r="AR290" i="1" a="1"/>
  <c r="AR290" i="1" s="1"/>
  <c r="AR291" i="1" a="1"/>
  <c r="AR291" i="1" s="1"/>
  <c r="AR292" i="1" a="1"/>
  <c r="AR292" i="1" s="1"/>
  <c r="AR293" i="1" a="1"/>
  <c r="AR293" i="1" s="1"/>
  <c r="AR294" i="1" a="1"/>
  <c r="AR294" i="1" s="1"/>
  <c r="AR295" i="1" a="1"/>
  <c r="AR295" i="1" s="1"/>
  <c r="AR296" i="1" a="1"/>
  <c r="AR296" i="1" s="1"/>
  <c r="AR297" i="1" a="1"/>
  <c r="AR297" i="1" s="1"/>
  <c r="AR298" i="1" a="1"/>
  <c r="AR298" i="1" s="1"/>
  <c r="AR299" i="1" a="1"/>
  <c r="AR299" i="1" s="1"/>
  <c r="AR300" i="1" a="1"/>
  <c r="AR300" i="1" s="1"/>
  <c r="AR301" i="1" a="1"/>
  <c r="AR301" i="1" s="1"/>
  <c r="AR302" i="1" a="1"/>
  <c r="AR302" i="1" s="1"/>
  <c r="AR303" i="1" a="1"/>
  <c r="AR303" i="1" s="1"/>
  <c r="AR304" i="1" a="1"/>
  <c r="AR304" i="1" s="1"/>
  <c r="AR305" i="1" a="1"/>
  <c r="AR305" i="1" s="1"/>
  <c r="AR306" i="1" a="1"/>
  <c r="AR306" i="1" s="1"/>
  <c r="AR307" i="1" a="1"/>
  <c r="AR307" i="1" s="1"/>
  <c r="AR308" i="1" a="1"/>
  <c r="AR308" i="1" s="1"/>
  <c r="AR309" i="1" a="1"/>
  <c r="AR309" i="1" s="1"/>
  <c r="AR310" i="1" a="1"/>
  <c r="AR310" i="1" s="1"/>
  <c r="AR311" i="1" a="1"/>
  <c r="AR311" i="1" s="1"/>
  <c r="AR312" i="1" a="1"/>
  <c r="AR312" i="1" s="1"/>
  <c r="AR313" i="1" a="1"/>
  <c r="AR313" i="1" s="1"/>
  <c r="AR314" i="1" a="1"/>
  <c r="AR314" i="1" s="1"/>
  <c r="AR315" i="1" a="1"/>
  <c r="AR315" i="1" s="1"/>
  <c r="AR316" i="1" a="1"/>
  <c r="AR316" i="1" s="1"/>
  <c r="AR317" i="1" a="1"/>
  <c r="AR317" i="1" s="1"/>
  <c r="AR318" i="1" a="1"/>
  <c r="AR318" i="1" s="1"/>
  <c r="AR319" i="1" a="1"/>
  <c r="AR319" i="1" s="1"/>
  <c r="AR320" i="1" a="1"/>
  <c r="AR320" i="1" s="1"/>
  <c r="AR321" i="1" a="1"/>
  <c r="AR321" i="1" s="1"/>
  <c r="AR322" i="1" a="1"/>
  <c r="AR322" i="1" s="1"/>
  <c r="AR323" i="1" a="1"/>
  <c r="AR323" i="1" s="1"/>
  <c r="AR324" i="1" a="1"/>
  <c r="AR324" i="1" s="1"/>
  <c r="AR325" i="1" a="1"/>
  <c r="AR325" i="1" s="1"/>
  <c r="AR326" i="1" a="1"/>
  <c r="AR326" i="1" s="1"/>
  <c r="AR327" i="1" a="1"/>
  <c r="AR327" i="1" s="1"/>
  <c r="AR328" i="1" a="1"/>
  <c r="AR328" i="1" s="1"/>
  <c r="AR329" i="1" a="1"/>
  <c r="AR329" i="1" s="1"/>
  <c r="AR330" i="1" a="1"/>
  <c r="AR330" i="1" s="1"/>
  <c r="AR331" i="1" a="1"/>
  <c r="AR331" i="1" s="1"/>
  <c r="AR332" i="1" a="1"/>
  <c r="AR332" i="1" s="1"/>
  <c r="AR333" i="1" a="1"/>
  <c r="AR333" i="1" s="1"/>
  <c r="AR334" i="1" a="1"/>
  <c r="AR334" i="1" s="1"/>
  <c r="AR335" i="1" a="1"/>
  <c r="AR335" i="1" s="1"/>
  <c r="AR336" i="1" a="1"/>
  <c r="AR336" i="1" s="1"/>
  <c r="AR337" i="1" a="1"/>
  <c r="AR337" i="1"/>
  <c r="AR338" i="1" a="1"/>
  <c r="AR338" i="1" s="1"/>
  <c r="AR339" i="1" a="1"/>
  <c r="AR339" i="1" s="1"/>
  <c r="AR340" i="1" a="1"/>
  <c r="AR340" i="1" s="1"/>
  <c r="AR341" i="1" a="1"/>
  <c r="AR341" i="1" s="1"/>
  <c r="AR342" i="1" a="1"/>
  <c r="AR342" i="1" s="1"/>
  <c r="AR343" i="1" a="1"/>
  <c r="AR343" i="1" s="1"/>
  <c r="AR344" i="1" a="1"/>
  <c r="AR344" i="1" s="1"/>
  <c r="AR345" i="1" a="1"/>
  <c r="AR345" i="1" s="1"/>
  <c r="AR346" i="1" a="1"/>
  <c r="AR346" i="1" s="1"/>
  <c r="AR347" i="1" a="1"/>
  <c r="AR347" i="1" s="1"/>
  <c r="AR348" i="1" a="1"/>
  <c r="AR348" i="1" s="1"/>
  <c r="AR349" i="1" a="1"/>
  <c r="AR349" i="1" s="1"/>
  <c r="AR350" i="1" a="1"/>
  <c r="AR350" i="1" s="1"/>
  <c r="AR351" i="1" a="1"/>
  <c r="AR351" i="1" s="1"/>
  <c r="AR352" i="1" a="1"/>
  <c r="AR352" i="1" s="1"/>
  <c r="AR353" i="1" a="1"/>
  <c r="AR353" i="1" s="1"/>
  <c r="AR354" i="1" a="1"/>
  <c r="AR354" i="1" s="1"/>
  <c r="AR355" i="1" a="1"/>
  <c r="AR355" i="1" s="1"/>
  <c r="AR356" i="1" a="1"/>
  <c r="AR356" i="1" s="1"/>
  <c r="AR357" i="1" a="1"/>
  <c r="AR357" i="1" s="1"/>
  <c r="AR358" i="1" a="1"/>
  <c r="AR358" i="1" s="1"/>
  <c r="AR359" i="1" a="1"/>
  <c r="AR359" i="1" s="1"/>
  <c r="AR360" i="1" a="1"/>
  <c r="AR360" i="1" s="1"/>
  <c r="AR361" i="1" a="1"/>
  <c r="AR361" i="1" s="1"/>
  <c r="AR362" i="1" a="1"/>
  <c r="AR362" i="1" s="1"/>
  <c r="AR363" i="1" a="1"/>
  <c r="AR363" i="1" s="1"/>
  <c r="AR364" i="1" a="1"/>
  <c r="AR364" i="1" s="1"/>
  <c r="AR365" i="1" a="1"/>
  <c r="AR365" i="1" s="1"/>
  <c r="AR366" i="1" a="1"/>
  <c r="AR366" i="1" s="1"/>
  <c r="AR367" i="1" a="1"/>
  <c r="AR367" i="1" s="1"/>
  <c r="AR368" i="1" a="1"/>
  <c r="AR368" i="1" s="1"/>
  <c r="AR369" i="1" a="1"/>
  <c r="AR369" i="1" s="1"/>
  <c r="AR370" i="1" a="1"/>
  <c r="AR370" i="1" s="1"/>
  <c r="AR371" i="1" a="1"/>
  <c r="AR371" i="1" s="1"/>
  <c r="AR372" i="1" a="1"/>
  <c r="AR372" i="1" s="1"/>
  <c r="AR373" i="1" a="1"/>
  <c r="AR373" i="1" s="1"/>
  <c r="AR374" i="1" a="1"/>
  <c r="AR374" i="1" s="1"/>
  <c r="AR375" i="1" a="1"/>
  <c r="AR375" i="1" s="1"/>
  <c r="AR376" i="1" a="1"/>
  <c r="AR376" i="1" s="1"/>
  <c r="AR377" i="1" a="1"/>
  <c r="AR377" i="1" s="1"/>
  <c r="AR378" i="1" a="1"/>
  <c r="AR378" i="1" s="1"/>
  <c r="AR379" i="1" a="1"/>
  <c r="AR379" i="1" s="1"/>
  <c r="AR380" i="1" a="1"/>
  <c r="AR380" i="1" s="1"/>
  <c r="AR381" i="1" a="1"/>
  <c r="AR381" i="1" s="1"/>
  <c r="AR382" i="1" a="1"/>
  <c r="AR382" i="1" s="1"/>
  <c r="AR383" i="1" a="1"/>
  <c r="AR383" i="1" s="1"/>
  <c r="AR384" i="1" a="1"/>
  <c r="AR384" i="1"/>
  <c r="AR385" i="1" a="1"/>
  <c r="AR385" i="1" s="1"/>
  <c r="AR386" i="1" a="1"/>
  <c r="AR386" i="1" s="1"/>
  <c r="AR387" i="1" a="1"/>
  <c r="AR387" i="1" s="1"/>
  <c r="AR388" i="1" a="1"/>
  <c r="AR388" i="1" s="1"/>
  <c r="AR389" i="1" a="1"/>
  <c r="AR389" i="1" s="1"/>
  <c r="AR390" i="1" a="1"/>
  <c r="AR390" i="1" s="1"/>
  <c r="AR391" i="1" a="1"/>
  <c r="AR391" i="1" s="1"/>
  <c r="AR392" i="1" a="1"/>
  <c r="AR392" i="1" s="1"/>
  <c r="AR393" i="1" a="1"/>
  <c r="AR393" i="1" s="1"/>
  <c r="AR394" i="1" a="1"/>
  <c r="AR394" i="1" s="1"/>
  <c r="AR395" i="1" a="1"/>
  <c r="AR395" i="1" s="1"/>
  <c r="AR396" i="1" a="1"/>
  <c r="AR396" i="1" s="1"/>
  <c r="AR397" i="1" a="1"/>
  <c r="AR397" i="1" s="1"/>
  <c r="AR398" i="1" a="1"/>
  <c r="AR398" i="1" s="1"/>
  <c r="AR399" i="1" a="1"/>
  <c r="AR399" i="1" s="1"/>
  <c r="AR400" i="1" a="1"/>
  <c r="AR400" i="1" s="1"/>
  <c r="AR401" i="1" a="1"/>
  <c r="AR401" i="1" s="1"/>
  <c r="AR402" i="1" a="1"/>
  <c r="AR402" i="1" s="1"/>
  <c r="AR403" i="1" a="1"/>
  <c r="AR403" i="1" s="1"/>
  <c r="AR404" i="1" a="1"/>
  <c r="AR404" i="1" s="1"/>
  <c r="AR405" i="1" a="1"/>
  <c r="AR405" i="1" s="1"/>
  <c r="AR406" i="1" a="1"/>
  <c r="AR406" i="1" s="1"/>
  <c r="AR407" i="1" a="1"/>
  <c r="AR407" i="1" s="1"/>
  <c r="AR408" i="1" a="1"/>
  <c r="AR408" i="1" s="1"/>
  <c r="AR409" i="1" a="1"/>
  <c r="AR409" i="1" s="1"/>
  <c r="AR410" i="1" a="1"/>
  <c r="AR410" i="1" s="1"/>
  <c r="AR411" i="1" a="1"/>
  <c r="AR411" i="1" s="1"/>
  <c r="AR412" i="1" a="1"/>
  <c r="AR412" i="1" s="1"/>
  <c r="AR413" i="1" a="1"/>
  <c r="AR413" i="1" s="1"/>
  <c r="AR414" i="1" a="1"/>
  <c r="AR414" i="1" s="1"/>
  <c r="AR415" i="1" a="1"/>
  <c r="AR415" i="1" s="1"/>
  <c r="AR416" i="1" a="1"/>
  <c r="AR416" i="1" s="1"/>
  <c r="AR417" i="1" a="1"/>
  <c r="AR417" i="1" s="1"/>
  <c r="AR418" i="1" a="1"/>
  <c r="AR418" i="1" s="1"/>
  <c r="AR419" i="1" a="1"/>
  <c r="AR419" i="1" s="1"/>
  <c r="AR420" i="1" a="1"/>
  <c r="AR420" i="1" s="1"/>
  <c r="AR421" i="1" a="1"/>
  <c r="AR421" i="1" s="1"/>
  <c r="AR422" i="1" a="1"/>
  <c r="AR422" i="1" s="1"/>
  <c r="AR423" i="1" a="1"/>
  <c r="AR423" i="1" s="1"/>
  <c r="AR424" i="1" a="1"/>
  <c r="AR424" i="1" s="1"/>
  <c r="AR425" i="1" a="1"/>
  <c r="AR425" i="1" s="1"/>
  <c r="AR426" i="1" a="1"/>
  <c r="AR426" i="1" s="1"/>
  <c r="AR427" i="1" a="1"/>
  <c r="AR427" i="1" s="1"/>
  <c r="AR428" i="1" a="1"/>
  <c r="AR428" i="1" s="1"/>
  <c r="AR429" i="1" a="1"/>
  <c r="AR429" i="1" s="1"/>
  <c r="AR430" i="1" a="1"/>
  <c r="AR430" i="1"/>
  <c r="AR431" i="1" a="1"/>
  <c r="AR431" i="1" s="1"/>
  <c r="AR432" i="1" a="1"/>
  <c r="AR432" i="1" s="1"/>
  <c r="AR433" i="1" a="1"/>
  <c r="AR433" i="1" s="1"/>
  <c r="AR434" i="1" a="1"/>
  <c r="AR434" i="1" s="1"/>
  <c r="AR435" i="1" a="1"/>
  <c r="AR435" i="1" s="1"/>
  <c r="AR436" i="1" a="1"/>
  <c r="AR436" i="1" s="1"/>
  <c r="AR437" i="1" a="1"/>
  <c r="AR437" i="1" s="1"/>
  <c r="AR438" i="1" a="1"/>
  <c r="AR438" i="1" s="1"/>
  <c r="AR439" i="1" a="1"/>
  <c r="AR439" i="1" s="1"/>
  <c r="AR440" i="1" a="1"/>
  <c r="AR440" i="1" s="1"/>
  <c r="AR441" i="1" a="1"/>
  <c r="AR441" i="1" s="1"/>
  <c r="AR442" i="1" a="1"/>
  <c r="AR442" i="1" s="1"/>
  <c r="AR443" i="1" a="1"/>
  <c r="AR443" i="1" s="1"/>
  <c r="AR444" i="1" a="1"/>
  <c r="AR444" i="1" s="1"/>
  <c r="AR445" i="1" a="1"/>
  <c r="AR445" i="1" s="1"/>
  <c r="AR446" i="1" a="1"/>
  <c r="AR446" i="1" s="1"/>
  <c r="AR447" i="1" a="1"/>
  <c r="AR447" i="1" s="1"/>
  <c r="AR448" i="1" a="1"/>
  <c r="AR448" i="1"/>
  <c r="AR449" i="1" a="1"/>
  <c r="AR449" i="1" s="1"/>
  <c r="AR450" i="1" a="1"/>
  <c r="AR450" i="1" s="1"/>
  <c r="AR451" i="1" a="1"/>
  <c r="AR451" i="1" s="1"/>
  <c r="AR452" i="1" a="1"/>
  <c r="AR452" i="1" s="1"/>
  <c r="AR453" i="1" a="1"/>
  <c r="AR453" i="1" s="1"/>
  <c r="AR454" i="1" a="1"/>
  <c r="AR454" i="1" s="1"/>
  <c r="AR455" i="1" a="1"/>
  <c r="AR455" i="1" s="1"/>
  <c r="AR456" i="1" a="1"/>
  <c r="AR456" i="1" s="1"/>
  <c r="AR457" i="1" a="1"/>
  <c r="AR457" i="1" s="1"/>
  <c r="AR458" i="1" a="1"/>
  <c r="AR458" i="1" s="1"/>
  <c r="AR459" i="1" a="1"/>
  <c r="AR459" i="1" s="1"/>
  <c r="AR460" i="1" a="1"/>
  <c r="AR460" i="1" s="1"/>
  <c r="AR461" i="1" a="1"/>
  <c r="AR461" i="1" s="1"/>
  <c r="AR462" i="1" a="1"/>
  <c r="AR462" i="1" s="1"/>
  <c r="AR463" i="1" a="1"/>
  <c r="AR463" i="1" s="1"/>
  <c r="AR464" i="1" a="1"/>
  <c r="AR464" i="1" s="1"/>
  <c r="AR465" i="1" a="1"/>
  <c r="AR465" i="1" s="1"/>
  <c r="AR466" i="1" a="1"/>
  <c r="AR466" i="1" s="1"/>
  <c r="AR467" i="1" a="1"/>
  <c r="AR467" i="1" s="1"/>
  <c r="AR468" i="1" a="1"/>
  <c r="AR468" i="1" s="1"/>
  <c r="AR469" i="1" a="1"/>
  <c r="AR469" i="1" s="1"/>
  <c r="AR470" i="1" a="1"/>
  <c r="AR470" i="1" s="1"/>
  <c r="AR471" i="1" a="1"/>
  <c r="AR471" i="1" s="1"/>
  <c r="AR472" i="1" a="1"/>
  <c r="AR472" i="1" s="1"/>
  <c r="AR473" i="1" a="1"/>
  <c r="AR473" i="1" s="1"/>
  <c r="AR474" i="1" a="1"/>
  <c r="AR474" i="1" s="1"/>
  <c r="AR475" i="1" a="1"/>
  <c r="AR475" i="1" s="1"/>
  <c r="AR476" i="1" a="1"/>
  <c r="AR476" i="1" s="1"/>
  <c r="AR477" i="1" a="1"/>
  <c r="AR477" i="1" s="1"/>
  <c r="AR478" i="1" a="1"/>
  <c r="AR478" i="1" s="1"/>
  <c r="AR479" i="1" a="1"/>
  <c r="AR479" i="1" s="1"/>
  <c r="AR480" i="1" a="1"/>
  <c r="AR480" i="1" s="1"/>
  <c r="AR481" i="1" a="1"/>
  <c r="AR481" i="1" s="1"/>
  <c r="AR482" i="1" a="1"/>
  <c r="AR482" i="1" s="1"/>
  <c r="AR483" i="1" a="1"/>
  <c r="AR483" i="1" s="1"/>
  <c r="AR484" i="1" a="1"/>
  <c r="AR484" i="1" s="1"/>
  <c r="AR485" i="1" a="1"/>
  <c r="AR485" i="1" s="1"/>
  <c r="AR486" i="1" a="1"/>
  <c r="AR486" i="1" s="1"/>
  <c r="AR487" i="1" a="1"/>
  <c r="AR487" i="1" s="1"/>
  <c r="AR488" i="1" a="1"/>
  <c r="AR488" i="1" s="1"/>
  <c r="AR489" i="1" a="1"/>
  <c r="AR489" i="1" s="1"/>
  <c r="AR490" i="1" a="1"/>
  <c r="AR490" i="1" s="1"/>
  <c r="AR491" i="1" a="1"/>
  <c r="AR491" i="1" s="1"/>
  <c r="AR492" i="1" a="1"/>
  <c r="AR492" i="1" s="1"/>
  <c r="AR493" i="1" a="1"/>
  <c r="AR493" i="1" s="1"/>
  <c r="AR494" i="1" a="1"/>
  <c r="AR494" i="1" s="1"/>
  <c r="AR495" i="1" a="1"/>
  <c r="AR495" i="1" s="1"/>
  <c r="AR496" i="1" a="1"/>
  <c r="AR496" i="1" s="1"/>
  <c r="AR497" i="1" a="1"/>
  <c r="AR497" i="1" s="1"/>
  <c r="AR498" i="1" a="1"/>
  <c r="AR498" i="1" s="1"/>
  <c r="AR499" i="1" a="1"/>
  <c r="AR499" i="1" s="1"/>
  <c r="AR500" i="1" a="1"/>
  <c r="AR500" i="1" s="1"/>
  <c r="AR501" i="1" a="1"/>
  <c r="AR501" i="1" s="1"/>
  <c r="AR502" i="1" a="1"/>
  <c r="AR502" i="1" s="1"/>
  <c r="AR503" i="1" a="1"/>
  <c r="AR503" i="1" s="1"/>
  <c r="AR504" i="1" a="1"/>
  <c r="AR504" i="1" s="1"/>
  <c r="AR505" i="1" a="1"/>
  <c r="AR505" i="1" s="1"/>
  <c r="AR506" i="1" a="1"/>
  <c r="AR506" i="1" s="1"/>
  <c r="AR507" i="1" a="1"/>
  <c r="AR507" i="1" s="1"/>
  <c r="AR508" i="1" a="1"/>
  <c r="AR508" i="1" s="1"/>
  <c r="AR509" i="1" a="1"/>
  <c r="AR509" i="1" s="1"/>
  <c r="AR510" i="1" a="1"/>
  <c r="AR510" i="1" s="1"/>
  <c r="AR511" i="1" a="1"/>
  <c r="AR511" i="1" s="1"/>
  <c r="AR512" i="1" a="1"/>
  <c r="AR512" i="1" s="1"/>
  <c r="AR513" i="1" a="1"/>
  <c r="AR513" i="1" s="1"/>
  <c r="AR514" i="1" a="1"/>
  <c r="AR514" i="1" s="1"/>
  <c r="AR515" i="1" a="1"/>
  <c r="AR515" i="1" s="1"/>
  <c r="AR516" i="1" a="1"/>
  <c r="AR516" i="1" s="1"/>
  <c r="AR517" i="1" a="1"/>
  <c r="AR517" i="1" s="1"/>
  <c r="AR518" i="1" a="1"/>
  <c r="AR518" i="1" s="1"/>
  <c r="AR519" i="1" a="1"/>
  <c r="AR519" i="1" s="1"/>
  <c r="AR520" i="1" a="1"/>
  <c r="AR520" i="1" s="1"/>
  <c r="AR521" i="1" a="1"/>
  <c r="AR521" i="1" s="1"/>
  <c r="AR522" i="1" a="1"/>
  <c r="AR522" i="1" s="1"/>
  <c r="AR523" i="1" a="1"/>
  <c r="AR523" i="1" s="1"/>
  <c r="AR524" i="1" a="1"/>
  <c r="AR524" i="1" s="1"/>
  <c r="AR525" i="1" a="1"/>
  <c r="AR525" i="1" s="1"/>
  <c r="AR526" i="1" a="1"/>
  <c r="AR526" i="1" s="1"/>
  <c r="AR527" i="1" a="1"/>
  <c r="AR527" i="1" s="1"/>
  <c r="AR528" i="1" a="1"/>
  <c r="AR528" i="1" s="1"/>
  <c r="AR529" i="1" a="1"/>
  <c r="AR529" i="1" s="1"/>
  <c r="AR530" i="1" a="1"/>
  <c r="AR530" i="1" s="1"/>
  <c r="AR531" i="1" a="1"/>
  <c r="AR531" i="1" s="1"/>
  <c r="AR532" i="1" a="1"/>
  <c r="AR532" i="1" s="1"/>
  <c r="AR533" i="1" a="1"/>
  <c r="AR533" i="1" s="1"/>
  <c r="AR534" i="1" a="1"/>
  <c r="AR534" i="1" s="1"/>
  <c r="AR535" i="1" a="1"/>
  <c r="AR535" i="1" s="1"/>
  <c r="AR536" i="1" a="1"/>
  <c r="AR536" i="1" s="1"/>
  <c r="AR537" i="1" a="1"/>
  <c r="AR537" i="1" s="1"/>
  <c r="AR538" i="1" a="1"/>
  <c r="AR538" i="1" s="1"/>
  <c r="AR539" i="1" a="1"/>
  <c r="AR539" i="1" s="1"/>
  <c r="AR540" i="1" a="1"/>
  <c r="AR540" i="1" s="1"/>
  <c r="AR541" i="1" a="1"/>
  <c r="AR541" i="1" s="1"/>
  <c r="AR542" i="1" a="1"/>
  <c r="AR542" i="1" s="1"/>
  <c r="AR543" i="1" a="1"/>
  <c r="AR543" i="1" s="1"/>
  <c r="AR544" i="1" a="1"/>
  <c r="AR544" i="1" s="1"/>
  <c r="AR545" i="1" a="1"/>
  <c r="AR545" i="1" s="1"/>
  <c r="AR546" i="1" a="1"/>
  <c r="AR546" i="1" s="1"/>
  <c r="AR547" i="1" a="1"/>
  <c r="AR547" i="1" s="1"/>
  <c r="AR548" i="1" a="1"/>
  <c r="AR548" i="1" s="1"/>
  <c r="AR549" i="1" a="1"/>
  <c r="AR549" i="1" s="1"/>
  <c r="AR550" i="1" a="1"/>
  <c r="AR550" i="1" s="1"/>
  <c r="AR551" i="1" a="1"/>
  <c r="AR551" i="1" s="1"/>
  <c r="AR552" i="1" a="1"/>
  <c r="AR552" i="1" s="1"/>
  <c r="AR553" i="1" a="1"/>
  <c r="AR553" i="1" s="1"/>
  <c r="AR554" i="1" a="1"/>
  <c r="AR554" i="1" s="1"/>
  <c r="AR555" i="1" a="1"/>
  <c r="AR555" i="1" s="1"/>
  <c r="AR556" i="1" a="1"/>
  <c r="AR556" i="1" s="1"/>
  <c r="AR557" i="1" a="1"/>
  <c r="AR557" i="1" s="1"/>
  <c r="AR558" i="1" a="1"/>
  <c r="AR558" i="1" s="1"/>
  <c r="AR559" i="1" a="1"/>
  <c r="AR559" i="1" s="1"/>
  <c r="AR560" i="1" a="1"/>
  <c r="AR560" i="1" s="1"/>
  <c r="AR561" i="1" a="1"/>
  <c r="AR561" i="1" s="1"/>
  <c r="AR562" i="1" a="1"/>
  <c r="AR562" i="1" s="1"/>
  <c r="AR563" i="1" a="1"/>
  <c r="AR563" i="1" s="1"/>
  <c r="AR564" i="1" a="1"/>
  <c r="AR564" i="1" s="1"/>
  <c r="AR565" i="1" a="1"/>
  <c r="AR565" i="1" s="1"/>
  <c r="AR566" i="1" a="1"/>
  <c r="AR566" i="1" s="1"/>
  <c r="AR567" i="1" a="1"/>
  <c r="AR567" i="1" s="1"/>
  <c r="AR568" i="1" a="1"/>
  <c r="AR568" i="1" s="1"/>
  <c r="AR569" i="1" a="1"/>
  <c r="AR569" i="1" s="1"/>
  <c r="AR570" i="1" a="1"/>
  <c r="AR570" i="1" s="1"/>
  <c r="AR571" i="1" a="1"/>
  <c r="AR571" i="1" s="1"/>
  <c r="AR572" i="1" a="1"/>
  <c r="AR572" i="1" s="1"/>
  <c r="AR573" i="1" a="1"/>
  <c r="AR573" i="1" s="1"/>
  <c r="AR574" i="1" a="1"/>
  <c r="AR574" i="1" s="1"/>
  <c r="AR575" i="1" a="1"/>
  <c r="AR575" i="1" s="1"/>
  <c r="AR576" i="1" a="1"/>
  <c r="AR576" i="1" s="1"/>
  <c r="AR577" i="1" a="1"/>
  <c r="AR577" i="1" s="1"/>
  <c r="AR578" i="1" a="1"/>
  <c r="AR578" i="1" s="1"/>
  <c r="AR579" i="1" a="1"/>
  <c r="AR579" i="1" s="1"/>
  <c r="AR580" i="1" a="1"/>
  <c r="AR580" i="1" s="1"/>
  <c r="AR581" i="1" a="1"/>
  <c r="AR581" i="1" s="1"/>
  <c r="AR582" i="1" a="1"/>
  <c r="AR582" i="1" s="1"/>
  <c r="AR583" i="1" a="1"/>
  <c r="AR583" i="1" s="1"/>
  <c r="AR584" i="1" a="1"/>
  <c r="AR584" i="1" s="1"/>
  <c r="AR585" i="1" a="1"/>
  <c r="AR585" i="1" s="1"/>
  <c r="AR586" i="1" a="1"/>
  <c r="AR586" i="1" s="1"/>
  <c r="AR587" i="1" a="1"/>
  <c r="AR587" i="1" s="1"/>
  <c r="AR588" i="1" a="1"/>
  <c r="AR588" i="1" s="1"/>
  <c r="AR589" i="1" a="1"/>
  <c r="AR589" i="1" s="1"/>
  <c r="AR590" i="1" a="1"/>
  <c r="AR590" i="1" s="1"/>
  <c r="AR591" i="1" a="1"/>
  <c r="AR591" i="1" s="1"/>
  <c r="AR592" i="1" a="1"/>
  <c r="AR592" i="1" s="1"/>
  <c r="AR593" i="1" a="1"/>
  <c r="AR593" i="1" s="1"/>
  <c r="AR594" i="1" a="1"/>
  <c r="AR594" i="1" s="1"/>
  <c r="AR595" i="1" a="1"/>
  <c r="AR595" i="1" s="1"/>
  <c r="AR596" i="1" a="1"/>
  <c r="AR596" i="1" s="1"/>
  <c r="AR597" i="1" a="1"/>
  <c r="AR597" i="1" s="1"/>
  <c r="AR598" i="1" a="1"/>
  <c r="AR598" i="1" s="1"/>
  <c r="AR599" i="1" a="1"/>
  <c r="AR599" i="1" s="1"/>
  <c r="AR600" i="1" a="1"/>
  <c r="AR600" i="1" s="1"/>
  <c r="AR601" i="1" a="1"/>
  <c r="AR601" i="1" s="1"/>
  <c r="AR602" i="1" a="1"/>
  <c r="AR602" i="1" s="1"/>
  <c r="AR603" i="1" a="1"/>
  <c r="AR603" i="1" s="1"/>
  <c r="AR604" i="1" a="1"/>
  <c r="AR604" i="1" s="1"/>
  <c r="AR605" i="1" a="1"/>
  <c r="AR605" i="1" s="1"/>
  <c r="AR606" i="1" a="1"/>
  <c r="AR606" i="1" s="1"/>
  <c r="AR607" i="1" a="1"/>
  <c r="AR607" i="1" s="1"/>
  <c r="AR608" i="1" a="1"/>
  <c r="AR608" i="1" s="1"/>
  <c r="AR609" i="1" a="1"/>
  <c r="AR609" i="1" s="1"/>
  <c r="AR610" i="1" a="1"/>
  <c r="AR610" i="1" s="1"/>
  <c r="AR611" i="1" a="1"/>
  <c r="AR611" i="1" s="1"/>
  <c r="AR612" i="1" a="1"/>
  <c r="AR612" i="1" s="1"/>
  <c r="AR613" i="1" a="1"/>
  <c r="AR613" i="1" s="1"/>
  <c r="AR614" i="1" a="1"/>
  <c r="AR614" i="1" s="1"/>
  <c r="AR615" i="1" a="1"/>
  <c r="AR615" i="1" s="1"/>
  <c r="AR616" i="1" a="1"/>
  <c r="AR616" i="1" s="1"/>
  <c r="AR617" i="1" a="1"/>
  <c r="AR617" i="1" s="1"/>
  <c r="AR618" i="1" a="1"/>
  <c r="AR618" i="1" s="1"/>
  <c r="AR619" i="1" a="1"/>
  <c r="AR619" i="1" s="1"/>
  <c r="AR620" i="1" a="1"/>
  <c r="AR620" i="1" s="1"/>
  <c r="AR621" i="1" a="1"/>
  <c r="AR621" i="1" s="1"/>
  <c r="AR622" i="1" a="1"/>
  <c r="AR622" i="1" s="1"/>
  <c r="AR623" i="1" a="1"/>
  <c r="AR623" i="1" s="1"/>
  <c r="AR624" i="1" a="1"/>
  <c r="AR624" i="1" s="1"/>
  <c r="AR625" i="1" a="1"/>
  <c r="AR625" i="1" s="1"/>
  <c r="AR626" i="1" a="1"/>
  <c r="AR626" i="1" s="1"/>
  <c r="AR627" i="1" a="1"/>
  <c r="AR627" i="1" s="1"/>
  <c r="AR628" i="1" a="1"/>
  <c r="AR628" i="1" s="1"/>
  <c r="AR629" i="1" a="1"/>
  <c r="AR629" i="1" s="1"/>
  <c r="AR630" i="1" a="1"/>
  <c r="AR630" i="1" s="1"/>
  <c r="AR631" i="1" a="1"/>
  <c r="AR631" i="1" s="1"/>
  <c r="AR632" i="1" a="1"/>
  <c r="AR632" i="1" s="1"/>
  <c r="AR633" i="1" a="1"/>
  <c r="AR633" i="1" s="1"/>
  <c r="AR634" i="1" a="1"/>
  <c r="AR634" i="1" s="1"/>
  <c r="AR635" i="1" a="1"/>
  <c r="AR635" i="1" s="1"/>
  <c r="AR636" i="1" a="1"/>
  <c r="AR636" i="1" s="1"/>
  <c r="AR637" i="1" a="1"/>
  <c r="AR637" i="1" s="1"/>
  <c r="AR638" i="1" a="1"/>
  <c r="AR638" i="1" s="1"/>
  <c r="AR639" i="1" a="1"/>
  <c r="AR639" i="1" s="1"/>
  <c r="AR640" i="1" a="1"/>
  <c r="AR640" i="1" s="1"/>
  <c r="AR641" i="1" a="1"/>
  <c r="AR641" i="1" s="1"/>
  <c r="AR642" i="1" a="1"/>
  <c r="AR642" i="1" s="1"/>
  <c r="AR643" i="1" a="1"/>
  <c r="AR643" i="1" s="1"/>
  <c r="AR644" i="1" a="1"/>
  <c r="AR644" i="1" s="1"/>
  <c r="AR645" i="1" a="1"/>
  <c r="AR645" i="1" s="1"/>
  <c r="AR646" i="1" a="1"/>
  <c r="AR646" i="1" s="1"/>
  <c r="AR647" i="1" a="1"/>
  <c r="AR647" i="1" s="1"/>
  <c r="AR648" i="1" a="1"/>
  <c r="AR648" i="1" s="1"/>
  <c r="AR649" i="1" a="1"/>
  <c r="AR649" i="1" s="1"/>
  <c r="AR650" i="1" a="1"/>
  <c r="AR650" i="1" s="1"/>
  <c r="AR651" i="1" a="1"/>
  <c r="AR651" i="1" s="1"/>
  <c r="AR652" i="1" a="1"/>
  <c r="AR652" i="1" s="1"/>
  <c r="AR653" i="1" a="1"/>
  <c r="AR653" i="1" s="1"/>
  <c r="AR654" i="1" a="1"/>
  <c r="AR654" i="1" s="1"/>
  <c r="AR655" i="1" a="1"/>
  <c r="AR655" i="1" s="1"/>
  <c r="AR656" i="1" a="1"/>
  <c r="AR656" i="1" s="1"/>
  <c r="AR657" i="1" a="1"/>
  <c r="AR657" i="1" s="1"/>
  <c r="AR658" i="1" a="1"/>
  <c r="AR658" i="1" s="1"/>
  <c r="AR659" i="1" a="1"/>
  <c r="AR659" i="1" s="1"/>
  <c r="AR660" i="1" a="1"/>
  <c r="AR660" i="1" s="1"/>
  <c r="AR661" i="1" a="1"/>
  <c r="AR661" i="1" s="1"/>
  <c r="AR662" i="1" a="1"/>
  <c r="AR662" i="1" s="1"/>
  <c r="AR663" i="1" a="1"/>
  <c r="AR663" i="1" s="1"/>
  <c r="AR664" i="1" a="1"/>
  <c r="AR664" i="1" s="1"/>
  <c r="AR665" i="1" a="1"/>
  <c r="AR665" i="1" s="1"/>
  <c r="AR666" i="1" a="1"/>
  <c r="AR666" i="1" s="1"/>
  <c r="AR667" i="1" a="1"/>
  <c r="AR667" i="1" s="1"/>
  <c r="AR668" i="1" a="1"/>
  <c r="AR668" i="1" s="1"/>
  <c r="AR669" i="1" a="1"/>
  <c r="AR669" i="1" s="1"/>
  <c r="AR670" i="1" a="1"/>
  <c r="AR670" i="1" s="1"/>
  <c r="AR671" i="1" a="1"/>
  <c r="AR671" i="1" s="1"/>
  <c r="AR672" i="1" a="1"/>
  <c r="AR672" i="1" s="1"/>
  <c r="AR673" i="1" a="1"/>
  <c r="AR673" i="1" s="1"/>
  <c r="AR674" i="1" a="1"/>
  <c r="AR674" i="1" s="1"/>
  <c r="AR675" i="1" a="1"/>
  <c r="AR675" i="1" s="1"/>
  <c r="AR676" i="1" a="1"/>
  <c r="AR676" i="1" s="1"/>
  <c r="AR677" i="1" a="1"/>
  <c r="AR677" i="1" s="1"/>
  <c r="AR678" i="1" a="1"/>
  <c r="AR678" i="1" s="1"/>
  <c r="AR679" i="1" a="1"/>
  <c r="AR679" i="1" s="1"/>
  <c r="AR680" i="1" a="1"/>
  <c r="AR680" i="1" s="1"/>
  <c r="AR681" i="1" a="1"/>
  <c r="AR681" i="1" s="1"/>
  <c r="AR682" i="1" a="1"/>
  <c r="AR682" i="1" s="1"/>
  <c r="AR683" i="1" a="1"/>
  <c r="AR683" i="1" s="1"/>
  <c r="AR684" i="1" a="1"/>
  <c r="AR684" i="1" s="1"/>
  <c r="AR685" i="1" a="1"/>
  <c r="AR685" i="1" s="1"/>
  <c r="AR686" i="1" a="1"/>
  <c r="AR686" i="1" s="1"/>
  <c r="AR687" i="1" a="1"/>
  <c r="AR687" i="1" s="1"/>
  <c r="AR688" i="1" a="1"/>
  <c r="AR688" i="1" s="1"/>
  <c r="AR689" i="1" a="1"/>
  <c r="AR689" i="1" s="1"/>
  <c r="AR690" i="1" a="1"/>
  <c r="AR690" i="1" s="1"/>
  <c r="AR691" i="1" a="1"/>
  <c r="AR691" i="1" s="1"/>
  <c r="AR692" i="1" a="1"/>
  <c r="AR692" i="1" s="1"/>
  <c r="AR693" i="1" a="1"/>
  <c r="AR693" i="1" s="1"/>
  <c r="AR694" i="1" a="1"/>
  <c r="AR694" i="1" s="1"/>
  <c r="AR695" i="1" a="1"/>
  <c r="AR695" i="1" s="1"/>
  <c r="AR696" i="1" a="1"/>
  <c r="AR696" i="1" s="1"/>
  <c r="AR697" i="1" a="1"/>
  <c r="AR697" i="1" s="1"/>
  <c r="AR698" i="1" a="1"/>
  <c r="AR698" i="1" s="1"/>
  <c r="AR699" i="1" a="1"/>
  <c r="AR699" i="1" s="1"/>
  <c r="AR700" i="1" a="1"/>
  <c r="AR700" i="1" s="1"/>
  <c r="AR701" i="1" a="1"/>
  <c r="AR701" i="1" s="1"/>
  <c r="AR702" i="1" a="1"/>
  <c r="AR702" i="1" s="1"/>
  <c r="AR703" i="1" a="1"/>
  <c r="AR703" i="1" s="1"/>
  <c r="AR704" i="1" a="1"/>
  <c r="AR704" i="1" s="1"/>
  <c r="AR705" i="1" a="1"/>
  <c r="AR705" i="1" s="1"/>
  <c r="AR706" i="1" a="1"/>
  <c r="AR706" i="1" s="1"/>
  <c r="AR707" i="1" a="1"/>
  <c r="AR707" i="1" s="1"/>
  <c r="AR708" i="1" a="1"/>
  <c r="AR708" i="1" s="1"/>
  <c r="AR709" i="1" a="1"/>
  <c r="AR709" i="1" s="1"/>
  <c r="AR710" i="1" a="1"/>
  <c r="AR710" i="1" s="1"/>
  <c r="AR711" i="1" a="1"/>
  <c r="AR711" i="1" s="1"/>
  <c r="AR712" i="1" a="1"/>
  <c r="AR712" i="1" s="1"/>
  <c r="AR713" i="1" a="1"/>
  <c r="AR713" i="1" s="1"/>
  <c r="AR714" i="1" a="1"/>
  <c r="AR714" i="1" s="1"/>
  <c r="AR715" i="1" a="1"/>
  <c r="AR715" i="1" s="1"/>
  <c r="AR716" i="1" a="1"/>
  <c r="AR716" i="1" s="1"/>
  <c r="AR717" i="1" a="1"/>
  <c r="AR717" i="1" s="1"/>
  <c r="AR718" i="1" a="1"/>
  <c r="AR718" i="1" s="1"/>
  <c r="AR719" i="1" a="1"/>
  <c r="AR719" i="1" s="1"/>
  <c r="AR720" i="1" a="1"/>
  <c r="AR720" i="1" s="1"/>
  <c r="AR721" i="1" a="1"/>
  <c r="AR721" i="1" s="1"/>
  <c r="AR722" i="1" a="1"/>
  <c r="AR722" i="1" s="1"/>
  <c r="AR723" i="1" a="1"/>
  <c r="AR723" i="1" s="1"/>
  <c r="AR724" i="1" a="1"/>
  <c r="AR724" i="1" s="1"/>
  <c r="AR725" i="1" a="1"/>
  <c r="AR725" i="1" s="1"/>
  <c r="AR726" i="1" a="1"/>
  <c r="AR726" i="1" s="1"/>
  <c r="AR727" i="1" a="1"/>
  <c r="AR727" i="1" s="1"/>
  <c r="AR728" i="1" a="1"/>
  <c r="AR728" i="1" s="1"/>
  <c r="AR729" i="1" a="1"/>
  <c r="AR729" i="1" s="1"/>
  <c r="AR730" i="1" a="1"/>
  <c r="AR730" i="1" s="1"/>
  <c r="AR731" i="1" a="1"/>
  <c r="AR731" i="1" s="1"/>
  <c r="AR732" i="1" a="1"/>
  <c r="AR732" i="1" s="1"/>
  <c r="AR733" i="1" a="1"/>
  <c r="AR733" i="1" s="1"/>
  <c r="AR734" i="1" a="1"/>
  <c r="AR734" i="1" s="1"/>
  <c r="AR735" i="1" a="1"/>
  <c r="AR735" i="1" s="1"/>
  <c r="AR736" i="1" a="1"/>
  <c r="AR736" i="1" s="1"/>
  <c r="AR737" i="1" a="1"/>
  <c r="AR737" i="1" s="1"/>
  <c r="AR738" i="1" a="1"/>
  <c r="AR738" i="1" s="1"/>
  <c r="AR739" i="1" a="1"/>
  <c r="AR739" i="1"/>
  <c r="AR740" i="1" a="1"/>
  <c r="AR740" i="1" s="1"/>
  <c r="AR741" i="1" a="1"/>
  <c r="AR741" i="1" s="1"/>
  <c r="AR742" i="1" a="1"/>
  <c r="AR742" i="1" s="1"/>
  <c r="AR743" i="1" a="1"/>
  <c r="AR743" i="1" s="1"/>
  <c r="AR744" i="1" a="1"/>
  <c r="AR744" i="1" s="1"/>
  <c r="AR745" i="1" a="1"/>
  <c r="AR745" i="1" s="1"/>
  <c r="AR746" i="1" a="1"/>
  <c r="AR746" i="1" s="1"/>
  <c r="AR747" i="1" a="1"/>
  <c r="AR747" i="1" s="1"/>
  <c r="AR748" i="1" a="1"/>
  <c r="AR748" i="1" s="1"/>
  <c r="AR749" i="1" a="1"/>
  <c r="AR749" i="1" s="1"/>
  <c r="AR750" i="1" a="1"/>
  <c r="AR750" i="1" s="1"/>
  <c r="AR751" i="1" a="1"/>
  <c r="AR751" i="1" s="1"/>
  <c r="AR752" i="1" a="1"/>
  <c r="AR752" i="1" s="1"/>
  <c r="AR753" i="1" a="1"/>
  <c r="AR753" i="1" s="1"/>
  <c r="AR754" i="1" a="1"/>
  <c r="AR754" i="1" s="1"/>
  <c r="AR755" i="1" a="1"/>
  <c r="AR755" i="1" s="1"/>
  <c r="AR756" i="1" a="1"/>
  <c r="AR756" i="1" s="1"/>
  <c r="AR757" i="1" a="1"/>
  <c r="AR757" i="1" s="1"/>
  <c r="AR758" i="1" a="1"/>
  <c r="AR758" i="1" s="1"/>
  <c r="AR759" i="1" a="1"/>
  <c r="AR759" i="1" s="1"/>
  <c r="AR760" i="1" a="1"/>
  <c r="AR760" i="1" s="1"/>
  <c r="AR761" i="1" a="1"/>
  <c r="AR761" i="1" s="1"/>
  <c r="AR762" i="1" a="1"/>
  <c r="AR762" i="1" s="1"/>
  <c r="AR763" i="1" a="1"/>
  <c r="AR763" i="1" s="1"/>
  <c r="AR764" i="1" a="1"/>
  <c r="AR764" i="1" s="1"/>
  <c r="AR765" i="1" a="1"/>
  <c r="AR765" i="1" s="1"/>
  <c r="AR766" i="1" a="1"/>
  <c r="AR766" i="1" s="1"/>
  <c r="AR767" i="1" a="1"/>
  <c r="AR767" i="1" s="1"/>
  <c r="AR768" i="1" a="1"/>
  <c r="AR768" i="1" s="1"/>
  <c r="AR769" i="1" a="1"/>
  <c r="AR769" i="1" s="1"/>
  <c r="AR770" i="1" a="1"/>
  <c r="AR770" i="1" s="1"/>
  <c r="AR771" i="1" a="1"/>
  <c r="AR771" i="1" s="1"/>
  <c r="AR772" i="1" a="1"/>
  <c r="AR772" i="1" s="1"/>
  <c r="AR773" i="1" a="1"/>
  <c r="AR773" i="1" s="1"/>
  <c r="AR774" i="1" a="1"/>
  <c r="AR774" i="1" s="1"/>
  <c r="AR775" i="1" a="1"/>
  <c r="AR775" i="1" s="1"/>
  <c r="AR776" i="1" a="1"/>
  <c r="AR776" i="1" s="1"/>
  <c r="AR777" i="1" a="1"/>
  <c r="AR777" i="1" s="1"/>
  <c r="AR778" i="1" a="1"/>
  <c r="AR778" i="1" s="1"/>
  <c r="AR779" i="1" a="1"/>
  <c r="AR779" i="1" s="1"/>
  <c r="AR780" i="1" a="1"/>
  <c r="AR780" i="1" s="1"/>
  <c r="AR781" i="1" a="1"/>
  <c r="AR781" i="1" s="1"/>
  <c r="AR782" i="1" a="1"/>
  <c r="AR782" i="1" s="1"/>
  <c r="AR783" i="1" a="1"/>
  <c r="AR783" i="1" s="1"/>
  <c r="AR784" i="1" a="1"/>
  <c r="AR784" i="1" s="1"/>
  <c r="AR785" i="1" a="1"/>
  <c r="AR785" i="1" s="1"/>
  <c r="AR786" i="1" a="1"/>
  <c r="AR786" i="1" s="1"/>
  <c r="AR787" i="1" a="1"/>
  <c r="AR787" i="1" s="1"/>
  <c r="AR788" i="1" a="1"/>
  <c r="AR788" i="1" s="1"/>
  <c r="AR789" i="1" a="1"/>
  <c r="AR789" i="1" s="1"/>
  <c r="AR790" i="1" a="1"/>
  <c r="AR790" i="1" s="1"/>
  <c r="AR791" i="1" a="1"/>
  <c r="AR791" i="1" s="1"/>
  <c r="AR792" i="1" a="1"/>
  <c r="AR792" i="1" s="1"/>
  <c r="AR793" i="1" a="1"/>
  <c r="AR793" i="1" s="1"/>
  <c r="AR794" i="1" a="1"/>
  <c r="AR794" i="1" s="1"/>
  <c r="AR795" i="1" a="1"/>
  <c r="AR795" i="1" s="1"/>
  <c r="AR796" i="1" a="1"/>
  <c r="AR796" i="1" s="1"/>
  <c r="AR797" i="1" a="1"/>
  <c r="AR797" i="1" s="1"/>
  <c r="AR798" i="1" a="1"/>
  <c r="AR798" i="1" s="1"/>
  <c r="AR799" i="1" a="1"/>
  <c r="AR799" i="1" s="1"/>
  <c r="AR800" i="1" a="1"/>
  <c r="AR800" i="1" s="1"/>
  <c r="AR801" i="1" a="1"/>
  <c r="AR801" i="1" s="1"/>
  <c r="AR802" i="1" a="1"/>
  <c r="AR802" i="1" s="1"/>
  <c r="AR803" i="1" a="1"/>
  <c r="AR803" i="1" s="1"/>
  <c r="AR804" i="1" a="1"/>
  <c r="AR804" i="1" s="1"/>
  <c r="AR805" i="1" a="1"/>
  <c r="AR805" i="1" s="1"/>
  <c r="AR806" i="1" a="1"/>
  <c r="AR806" i="1" s="1"/>
  <c r="AR807" i="1" a="1"/>
  <c r="AR807" i="1" s="1"/>
  <c r="AR808" i="1" a="1"/>
  <c r="AR808" i="1" s="1"/>
  <c r="AR809" i="1" a="1"/>
  <c r="AR809" i="1" s="1"/>
  <c r="AR810" i="1" a="1"/>
  <c r="AR810" i="1" s="1"/>
  <c r="AR811" i="1" a="1"/>
  <c r="AR811" i="1" s="1"/>
  <c r="AR812" i="1" a="1"/>
  <c r="AR812" i="1" s="1"/>
  <c r="AR813" i="1" a="1"/>
  <c r="AR813" i="1" s="1"/>
  <c r="AR814" i="1" a="1"/>
  <c r="AR814" i="1" s="1"/>
  <c r="AR815" i="1" a="1"/>
  <c r="AR815" i="1" s="1"/>
  <c r="AR816" i="1" a="1"/>
  <c r="AR816" i="1" s="1"/>
  <c r="AR817" i="1" a="1"/>
  <c r="AR817" i="1" s="1"/>
  <c r="AR818" i="1" a="1"/>
  <c r="AR818" i="1" s="1"/>
  <c r="AR819" i="1" a="1"/>
  <c r="AR819" i="1" s="1"/>
  <c r="AR820" i="1" a="1"/>
  <c r="AR820" i="1" s="1"/>
  <c r="AR821" i="1" a="1"/>
  <c r="AR821" i="1" s="1"/>
  <c r="AR822" i="1" a="1"/>
  <c r="AR822" i="1" s="1"/>
  <c r="AR823" i="1" a="1"/>
  <c r="AR823" i="1" s="1"/>
  <c r="AR824" i="1" a="1"/>
  <c r="AR824" i="1" s="1"/>
  <c r="AR825" i="1" a="1"/>
  <c r="AR825" i="1" s="1"/>
  <c r="AR826" i="1" a="1"/>
  <c r="AR826" i="1" s="1"/>
  <c r="AR827" i="1" a="1"/>
  <c r="AR827" i="1" s="1"/>
  <c r="AR828" i="1" a="1"/>
  <c r="AR828" i="1" s="1"/>
  <c r="AR829" i="1" a="1"/>
  <c r="AR829" i="1" s="1"/>
  <c r="AR830" i="1" a="1"/>
  <c r="AR830" i="1" s="1"/>
  <c r="AR831" i="1" a="1"/>
  <c r="AR831" i="1" s="1"/>
  <c r="AR832" i="1" a="1"/>
  <c r="AR832" i="1" s="1"/>
  <c r="AR833" i="1" a="1"/>
  <c r="AR833" i="1" s="1"/>
  <c r="AR834" i="1" a="1"/>
  <c r="AR834" i="1" s="1"/>
  <c r="AR835" i="1" a="1"/>
  <c r="AR835" i="1" s="1"/>
  <c r="AR836" i="1" a="1"/>
  <c r="AR836" i="1" s="1"/>
  <c r="AR837" i="1" a="1"/>
  <c r="AR837" i="1" s="1"/>
  <c r="AR838" i="1" a="1"/>
  <c r="AR838" i="1" s="1"/>
  <c r="AR839" i="1" a="1"/>
  <c r="AR839" i="1" s="1"/>
  <c r="AR840" i="1" a="1"/>
  <c r="AR840" i="1" s="1"/>
  <c r="AR841" i="1" a="1"/>
  <c r="AR841" i="1" s="1"/>
  <c r="AR842" i="1" a="1"/>
  <c r="AR842" i="1" s="1"/>
  <c r="AR843" i="1" a="1"/>
  <c r="AR843" i="1" s="1"/>
  <c r="AR844" i="1" a="1"/>
  <c r="AR844" i="1" s="1"/>
  <c r="AR845" i="1" a="1"/>
  <c r="AR845" i="1" s="1"/>
  <c r="AR846" i="1" a="1"/>
  <c r="AR846" i="1" s="1"/>
  <c r="AR847" i="1" a="1"/>
  <c r="AR847" i="1" s="1"/>
  <c r="AR848" i="1" a="1"/>
  <c r="AR848" i="1" s="1"/>
  <c r="AR849" i="1" a="1"/>
  <c r="AR849" i="1" s="1"/>
  <c r="AR850" i="1" a="1"/>
  <c r="AR850" i="1" s="1"/>
  <c r="AR851" i="1" a="1"/>
  <c r="AR851" i="1" s="1"/>
  <c r="AR852" i="1" a="1"/>
  <c r="AR852" i="1" s="1"/>
  <c r="AR853" i="1" a="1"/>
  <c r="AR853" i="1" s="1"/>
  <c r="AR854" i="1" a="1"/>
  <c r="AR854" i="1" s="1"/>
  <c r="AR855" i="1" a="1"/>
  <c r="AR855" i="1" s="1"/>
  <c r="AR856" i="1" a="1"/>
  <c r="AR856" i="1" s="1"/>
  <c r="AR857" i="1" a="1"/>
  <c r="AR857" i="1" s="1"/>
  <c r="AR858" i="1" a="1"/>
  <c r="AR858" i="1" s="1"/>
  <c r="AR859" i="1" a="1"/>
  <c r="AR859" i="1" s="1"/>
  <c r="AR860" i="1" a="1"/>
  <c r="AR860" i="1" s="1"/>
  <c r="AR861" i="1" a="1"/>
  <c r="AR861" i="1" s="1"/>
  <c r="AR862" i="1" a="1"/>
  <c r="AR862" i="1" s="1"/>
  <c r="AR863" i="1" a="1"/>
  <c r="AR863" i="1" s="1"/>
  <c r="AR864" i="1" a="1"/>
  <c r="AR864" i="1" s="1"/>
  <c r="AR865" i="1" a="1"/>
  <c r="AR865" i="1" s="1"/>
  <c r="AR866" i="1" a="1"/>
  <c r="AR866" i="1" s="1"/>
  <c r="AR867" i="1" a="1"/>
  <c r="AR867" i="1" s="1"/>
  <c r="AR868" i="1" a="1"/>
  <c r="AR868" i="1"/>
  <c r="AR869" i="1" a="1"/>
  <c r="AR869" i="1" s="1"/>
  <c r="AR870" i="1" a="1"/>
  <c r="AR870" i="1" s="1"/>
  <c r="AR871" i="1" a="1"/>
  <c r="AR871" i="1" s="1"/>
  <c r="AR872" i="1" a="1"/>
  <c r="AR872" i="1" s="1"/>
  <c r="AR873" i="1" a="1"/>
  <c r="AR873" i="1" s="1"/>
  <c r="AR874" i="1" a="1"/>
  <c r="AR874" i="1"/>
  <c r="AR875" i="1" a="1"/>
  <c r="AR875" i="1" s="1"/>
  <c r="AR876" i="1" a="1"/>
  <c r="AR876" i="1" s="1"/>
  <c r="AR877" i="1" a="1"/>
  <c r="AR877" i="1" s="1"/>
  <c r="AR878" i="1" a="1"/>
  <c r="AR878" i="1" s="1"/>
  <c r="AR879" i="1" a="1"/>
  <c r="AR879" i="1" s="1"/>
  <c r="AR880" i="1" a="1"/>
  <c r="AR880" i="1" s="1"/>
  <c r="AR881" i="1" a="1"/>
  <c r="AR881" i="1" s="1"/>
  <c r="AR882" i="1" a="1"/>
  <c r="AR882" i="1" s="1"/>
  <c r="AR883" i="1" a="1"/>
  <c r="AR883" i="1" s="1"/>
  <c r="AR884" i="1" a="1"/>
  <c r="AR884" i="1" s="1"/>
  <c r="AR885" i="1" a="1"/>
  <c r="AR885" i="1" s="1"/>
  <c r="AR886" i="1" a="1"/>
  <c r="AR886" i="1" s="1"/>
  <c r="AR887" i="1" a="1"/>
  <c r="AR887" i="1" s="1"/>
  <c r="AR888" i="1" a="1"/>
  <c r="AR888" i="1" s="1"/>
  <c r="AR889" i="1" a="1"/>
  <c r="AR889" i="1" s="1"/>
  <c r="AR890" i="1" a="1"/>
  <c r="AR890" i="1" s="1"/>
  <c r="AR891" i="1" a="1"/>
  <c r="AR891" i="1" s="1"/>
  <c r="AR892" i="1" a="1"/>
  <c r="AR892" i="1" s="1"/>
  <c r="AR893" i="1" a="1"/>
  <c r="AR893" i="1" s="1"/>
  <c r="AR894" i="1" a="1"/>
  <c r="AR894" i="1" s="1"/>
  <c r="AR895" i="1" a="1"/>
  <c r="AR895" i="1" s="1"/>
  <c r="AR896" i="1" a="1"/>
  <c r="AR896" i="1" s="1"/>
  <c r="AR897" i="1" a="1"/>
  <c r="AR897" i="1" s="1"/>
  <c r="AR898" i="1" a="1"/>
  <c r="AR898" i="1" s="1"/>
  <c r="AR899" i="1" a="1"/>
  <c r="AR899" i="1" s="1"/>
  <c r="AR900" i="1" a="1"/>
  <c r="AR900" i="1" s="1"/>
  <c r="AR901" i="1" a="1"/>
  <c r="AR901" i="1" s="1"/>
  <c r="AR902" i="1" a="1"/>
  <c r="AR902" i="1" s="1"/>
  <c r="AR903" i="1" a="1"/>
  <c r="AR903" i="1" s="1"/>
  <c r="AR904" i="1" a="1"/>
  <c r="AR904" i="1" s="1"/>
  <c r="AR905" i="1" a="1"/>
  <c r="AR905" i="1" s="1"/>
  <c r="AR906" i="1" a="1"/>
  <c r="AR906" i="1" s="1"/>
  <c r="AR907" i="1" a="1"/>
  <c r="AR907" i="1" s="1"/>
  <c r="AR908" i="1" a="1"/>
  <c r="AR908" i="1" s="1"/>
  <c r="AR909" i="1" a="1"/>
  <c r="AR909" i="1" s="1"/>
  <c r="AR910" i="1" a="1"/>
  <c r="AR910" i="1" s="1"/>
  <c r="AR911" i="1" a="1"/>
  <c r="AR911" i="1" s="1"/>
  <c r="AR912" i="1" a="1"/>
  <c r="AR912" i="1" s="1"/>
  <c r="AR913" i="1" a="1"/>
  <c r="AR913" i="1" s="1"/>
  <c r="AR914" i="1" a="1"/>
  <c r="AR914" i="1" s="1"/>
  <c r="AR915" i="1" a="1"/>
  <c r="AR915" i="1" s="1"/>
  <c r="AR916" i="1" a="1"/>
  <c r="AR916" i="1" s="1"/>
  <c r="AR917" i="1" a="1"/>
  <c r="AR917" i="1" s="1"/>
  <c r="AR918" i="1" a="1"/>
  <c r="AR918" i="1" s="1"/>
  <c r="AR919" i="1" a="1"/>
  <c r="AR919" i="1" s="1"/>
  <c r="AR920" i="1" a="1"/>
  <c r="AR920" i="1" s="1"/>
  <c r="AR921" i="1" a="1"/>
  <c r="AR921" i="1" s="1"/>
  <c r="AR922" i="1" a="1"/>
  <c r="AR922" i="1" s="1"/>
  <c r="AR923" i="1" a="1"/>
  <c r="AR923" i="1" s="1"/>
  <c r="AR924" i="1" a="1"/>
  <c r="AR924" i="1" s="1"/>
  <c r="AR925" i="1" a="1"/>
  <c r="AR925" i="1" s="1"/>
  <c r="AR926" i="1" a="1"/>
  <c r="AR926" i="1" s="1"/>
  <c r="AR927" i="1" a="1"/>
  <c r="AR927" i="1" s="1"/>
  <c r="AR928" i="1" a="1"/>
  <c r="AR928" i="1" s="1"/>
  <c r="AR929" i="1" a="1"/>
  <c r="AR929" i="1" s="1"/>
  <c r="AR930" i="1" a="1"/>
  <c r="AR930" i="1" s="1"/>
  <c r="AR931" i="1" a="1"/>
  <c r="AR931" i="1" s="1"/>
  <c r="AR932" i="1" a="1"/>
  <c r="AR932" i="1" s="1"/>
  <c r="AR933" i="1" a="1"/>
  <c r="AR933" i="1" s="1"/>
  <c r="AR934" i="1" a="1"/>
  <c r="AR934" i="1" s="1"/>
  <c r="AR935" i="1" a="1"/>
  <c r="AR935" i="1" s="1"/>
  <c r="AR936" i="1" a="1"/>
  <c r="AR936" i="1" s="1"/>
  <c r="AR937" i="1" a="1"/>
  <c r="AR937" i="1" s="1"/>
  <c r="AR938" i="1" a="1"/>
  <c r="AR938" i="1" s="1"/>
  <c r="AR939" i="1" a="1"/>
  <c r="AR939" i="1" s="1"/>
  <c r="AR940" i="1" a="1"/>
  <c r="AR940" i="1" s="1"/>
  <c r="AR941" i="1" a="1"/>
  <c r="AR941" i="1" s="1"/>
  <c r="AR942" i="1" a="1"/>
  <c r="AR942" i="1" s="1"/>
  <c r="AR943" i="1" a="1"/>
  <c r="AR943" i="1" s="1"/>
  <c r="AR944" i="1" a="1"/>
  <c r="AR944" i="1" s="1"/>
  <c r="AR945" i="1" a="1"/>
  <c r="AR945" i="1" s="1"/>
  <c r="AR946" i="1" a="1"/>
  <c r="AR946" i="1" s="1"/>
  <c r="AR947" i="1" a="1"/>
  <c r="AR947" i="1" s="1"/>
  <c r="AR948" i="1" a="1"/>
  <c r="AR948" i="1" s="1"/>
  <c r="AR949" i="1" a="1"/>
  <c r="AR949" i="1" s="1"/>
  <c r="AR950" i="1" a="1"/>
  <c r="AR950" i="1" s="1"/>
  <c r="AR951" i="1" a="1"/>
  <c r="AR951" i="1" s="1"/>
  <c r="AR952" i="1" a="1"/>
  <c r="AR952" i="1" s="1"/>
  <c r="AR953" i="1" a="1"/>
  <c r="AR953" i="1" s="1"/>
  <c r="AR954" i="1" a="1"/>
  <c r="AR954" i="1" s="1"/>
  <c r="AR955" i="1" a="1"/>
  <c r="AR955" i="1" s="1"/>
  <c r="AR956" i="1" a="1"/>
  <c r="AR956" i="1"/>
  <c r="AR957" i="1" a="1"/>
  <c r="AR957" i="1" s="1"/>
  <c r="AR958" i="1" a="1"/>
  <c r="AR958" i="1" s="1"/>
  <c r="AR959" i="1" a="1"/>
  <c r="AR959" i="1" s="1"/>
  <c r="AR960" i="1" a="1"/>
  <c r="AR960" i="1" s="1"/>
  <c r="AR961" i="1" a="1"/>
  <c r="AR961" i="1" s="1"/>
  <c r="AR962" i="1" a="1"/>
  <c r="AR962" i="1" s="1"/>
  <c r="AR963" i="1" a="1"/>
  <c r="AR963" i="1"/>
  <c r="AR964" i="1" a="1"/>
  <c r="AR964" i="1" s="1"/>
  <c r="AR965" i="1" a="1"/>
  <c r="AR965" i="1" s="1"/>
  <c r="AR966" i="1" a="1"/>
  <c r="AR966" i="1" s="1"/>
  <c r="AR967" i="1" a="1"/>
  <c r="AR967" i="1" s="1"/>
  <c r="AR968" i="1" a="1"/>
  <c r="AR968" i="1" s="1"/>
  <c r="AR969" i="1" a="1"/>
  <c r="AR969" i="1" s="1"/>
  <c r="AR970" i="1" a="1"/>
  <c r="AR970" i="1" s="1"/>
  <c r="AR971" i="1" a="1"/>
  <c r="AR971" i="1" s="1"/>
  <c r="AR972" i="1" a="1"/>
  <c r="AR972" i="1" s="1"/>
  <c r="AR973" i="1" a="1"/>
  <c r="AR973" i="1" s="1"/>
  <c r="AR974" i="1" a="1"/>
  <c r="AR974" i="1" s="1"/>
  <c r="AR975" i="1" a="1"/>
  <c r="AR975" i="1" s="1"/>
  <c r="AR976" i="1" a="1"/>
  <c r="AR976" i="1" s="1"/>
  <c r="AR977" i="1" a="1"/>
  <c r="AR977" i="1" s="1"/>
  <c r="AR978" i="1" a="1"/>
  <c r="AR978" i="1" s="1"/>
  <c r="AR979" i="1" a="1"/>
  <c r="AR979" i="1" s="1"/>
  <c r="AR980" i="1" a="1"/>
  <c r="AR980" i="1" s="1"/>
  <c r="AR981" i="1" a="1"/>
  <c r="AR981" i="1" s="1"/>
  <c r="AR982" i="1" a="1"/>
  <c r="AR982" i="1" s="1"/>
  <c r="AR983" i="1" a="1"/>
  <c r="AR983" i="1" s="1"/>
  <c r="AR984" i="1" a="1"/>
  <c r="AR984" i="1" s="1"/>
  <c r="AR985" i="1" a="1"/>
  <c r="AR985" i="1" s="1"/>
  <c r="AR986" i="1" a="1"/>
  <c r="AR986" i="1" s="1"/>
  <c r="AR987" i="1" a="1"/>
  <c r="AR987" i="1" s="1"/>
  <c r="AR988" i="1" a="1"/>
  <c r="AR988" i="1" s="1"/>
  <c r="AR989" i="1" a="1"/>
  <c r="AR989" i="1" s="1"/>
  <c r="AR990" i="1" a="1"/>
  <c r="AR990" i="1" s="1"/>
  <c r="AR991" i="1" a="1"/>
  <c r="AR991" i="1" s="1"/>
  <c r="AR992" i="1" a="1"/>
  <c r="AR992" i="1" s="1"/>
  <c r="AR993" i="1" a="1"/>
  <c r="AR993" i="1" s="1"/>
  <c r="AR994" i="1" a="1"/>
  <c r="AR994" i="1" s="1"/>
  <c r="AR995" i="1" a="1"/>
  <c r="AR995" i="1" s="1"/>
  <c r="AR996" i="1" a="1"/>
  <c r="AR996" i="1" s="1"/>
  <c r="AR997" i="1" a="1"/>
  <c r="AR997" i="1" s="1"/>
  <c r="AR998" i="1" a="1"/>
  <c r="AR998" i="1" s="1"/>
  <c r="AR999" i="1" a="1"/>
  <c r="AR999" i="1" s="1"/>
  <c r="AR1000" i="1" a="1"/>
  <c r="AR1000" i="1" s="1"/>
  <c r="AR1001" i="1" a="1"/>
  <c r="AR1001" i="1" s="1"/>
  <c r="AR1002" i="1" a="1"/>
  <c r="AR1002" i="1" s="1"/>
  <c r="AR1003" i="1" a="1"/>
  <c r="AR1003" i="1" s="1"/>
  <c r="AR1004" i="1" a="1"/>
  <c r="AR1004" i="1" s="1"/>
  <c r="AR1005" i="1" a="1"/>
  <c r="AR1005" i="1" s="1"/>
  <c r="AR1006" i="1" a="1"/>
  <c r="AR1006" i="1" s="1"/>
  <c r="AR1007" i="1" a="1"/>
  <c r="AR1007" i="1" s="1"/>
  <c r="AR1008" i="1" a="1"/>
  <c r="AR1008" i="1" s="1"/>
  <c r="AR1009" i="1" a="1"/>
  <c r="AR1009" i="1" s="1"/>
  <c r="AR1010" i="1" a="1"/>
  <c r="AR1010" i="1" s="1"/>
  <c r="AR1011" i="1" a="1"/>
  <c r="AR1011" i="1" s="1"/>
  <c r="AR1012" i="1" a="1"/>
  <c r="AR1012" i="1" s="1"/>
  <c r="AR1013" i="1" a="1"/>
  <c r="AR1013" i="1" s="1"/>
  <c r="AR1014" i="1" a="1"/>
  <c r="AR1014" i="1" s="1"/>
  <c r="AR1015" i="1" a="1"/>
  <c r="AR1015" i="1" s="1"/>
  <c r="AR1016" i="1" a="1"/>
  <c r="AR1016" i="1" s="1"/>
  <c r="AR1017" i="1" a="1"/>
  <c r="AR1017" i="1" s="1"/>
  <c r="AR1018" i="1" a="1"/>
  <c r="AR1018" i="1" s="1"/>
  <c r="AR1019" i="1" a="1"/>
  <c r="AR1019" i="1" s="1"/>
  <c r="AR1020" i="1" a="1"/>
  <c r="AR1020" i="1" s="1"/>
  <c r="AR1021" i="1" a="1"/>
  <c r="AR1021" i="1" s="1"/>
  <c r="AR1022" i="1" a="1"/>
  <c r="AR1022" i="1" s="1"/>
  <c r="AR1023" i="1" a="1"/>
  <c r="AR1023" i="1" s="1"/>
  <c r="AR1024" i="1" a="1"/>
  <c r="AR1024" i="1" s="1"/>
  <c r="AR1025" i="1" a="1"/>
  <c r="AR1025" i="1" s="1"/>
  <c r="AR1026" i="1" a="1"/>
  <c r="AR1026" i="1" s="1"/>
  <c r="AR1027" i="1" a="1"/>
  <c r="AR1027" i="1" s="1"/>
  <c r="AR1028" i="1" a="1"/>
  <c r="AR1028" i="1" s="1"/>
  <c r="AR1029" i="1" a="1"/>
  <c r="AR1029" i="1" s="1"/>
  <c r="AR1030" i="1" a="1"/>
  <c r="AR1030" i="1" s="1"/>
  <c r="AR1031" i="1" a="1"/>
  <c r="AR1031" i="1" s="1"/>
  <c r="AR1032" i="1" a="1"/>
  <c r="AR1032" i="1" s="1"/>
  <c r="AR1033" i="1" a="1"/>
  <c r="AR1033" i="1" s="1"/>
  <c r="AR1034" i="1" a="1"/>
  <c r="AR1034" i="1" s="1"/>
  <c r="AR1035" i="1" a="1"/>
  <c r="AR1035" i="1" s="1"/>
  <c r="AR1036" i="1" a="1"/>
  <c r="AR1036" i="1" s="1"/>
  <c r="AR1037" i="1" a="1"/>
  <c r="AR1037" i="1" s="1"/>
  <c r="AR1038" i="1" a="1"/>
  <c r="AR1038" i="1" s="1"/>
  <c r="AR1039" i="1" a="1"/>
  <c r="AR1039" i="1" s="1"/>
  <c r="AR1040" i="1" a="1"/>
  <c r="AR1040" i="1" s="1"/>
  <c r="AR1041" i="1" a="1"/>
  <c r="AR1041" i="1" s="1"/>
  <c r="AR1042" i="1" a="1"/>
  <c r="AR1042" i="1" s="1"/>
  <c r="AR1043" i="1" a="1"/>
  <c r="AR1043" i="1" s="1"/>
  <c r="AR1044" i="1" a="1"/>
  <c r="AR1044" i="1" s="1"/>
  <c r="AR1045" i="1" a="1"/>
  <c r="AR1045" i="1" s="1"/>
  <c r="AR1046" i="1" a="1"/>
  <c r="AR1046" i="1" s="1"/>
  <c r="AR1047" i="1" a="1"/>
  <c r="AR1047" i="1" s="1"/>
  <c r="AR1048" i="1" a="1"/>
  <c r="AR1048" i="1" s="1"/>
  <c r="AR1049" i="1" a="1"/>
  <c r="AR1049" i="1" s="1"/>
  <c r="AR1050" i="1" a="1"/>
  <c r="AR1050" i="1" s="1"/>
  <c r="AR1051" i="1" a="1"/>
  <c r="AR1051" i="1" s="1"/>
  <c r="AR1052" i="1" a="1"/>
  <c r="AR1052" i="1" s="1"/>
  <c r="AR1053" i="1" a="1"/>
  <c r="AR1053" i="1" s="1"/>
  <c r="AR1054" i="1" a="1"/>
  <c r="AR1054" i="1" s="1"/>
  <c r="AR1055" i="1" a="1"/>
  <c r="AR1055" i="1" s="1"/>
  <c r="AR1056" i="1" a="1"/>
  <c r="AR1056" i="1" s="1"/>
  <c r="AR1057" i="1" a="1"/>
  <c r="AR1057" i="1" s="1"/>
  <c r="AR1058" i="1" a="1"/>
  <c r="AR1058" i="1" s="1"/>
  <c r="AR1059" i="1" a="1"/>
  <c r="AR1059" i="1" s="1"/>
  <c r="AR1060" i="1" a="1"/>
  <c r="AR1060" i="1" s="1"/>
  <c r="AR1061" i="1" a="1"/>
  <c r="AR1061" i="1" s="1"/>
  <c r="AR1062" i="1" a="1"/>
  <c r="AR1062" i="1" s="1"/>
  <c r="AR1063" i="1" a="1"/>
  <c r="AR1063" i="1" s="1"/>
  <c r="AR1064" i="1" a="1"/>
  <c r="AR1064" i="1" s="1"/>
  <c r="AR1065" i="1" a="1"/>
  <c r="AR1065" i="1" s="1"/>
  <c r="AR1066" i="1" a="1"/>
  <c r="AR1066" i="1" s="1"/>
  <c r="AR1067" i="1" a="1"/>
  <c r="AR1067" i="1" s="1"/>
  <c r="AR1068" i="1" a="1"/>
  <c r="AR1068" i="1" s="1"/>
  <c r="AR1069" i="1" a="1"/>
  <c r="AR1069" i="1" s="1"/>
  <c r="AR1070" i="1" a="1"/>
  <c r="AR1070" i="1" s="1"/>
  <c r="AR1071" i="1" a="1"/>
  <c r="AR1071" i="1" s="1"/>
  <c r="AR1072" i="1" a="1"/>
  <c r="AR1072" i="1" s="1"/>
  <c r="AR1073" i="1" a="1"/>
  <c r="AR1073" i="1" s="1"/>
  <c r="AR1074" i="1" a="1"/>
  <c r="AR1074" i="1" s="1"/>
  <c r="AR1075" i="1" a="1"/>
  <c r="AR1075" i="1" s="1"/>
  <c r="AR1076" i="1" a="1"/>
  <c r="AR1076" i="1" s="1"/>
  <c r="AR1077" i="1" a="1"/>
  <c r="AR1077" i="1" s="1"/>
  <c r="AR1078" i="1" a="1"/>
  <c r="AR1078" i="1" s="1"/>
  <c r="AR1079" i="1" a="1"/>
  <c r="AR1079" i="1" s="1"/>
  <c r="AR1080" i="1" a="1"/>
  <c r="AR1080" i="1" s="1"/>
  <c r="AR1081" i="1" a="1"/>
  <c r="AR1081" i="1" s="1"/>
  <c r="AR1082" i="1" a="1"/>
  <c r="AR1082" i="1" s="1"/>
  <c r="AR1083" i="1" a="1"/>
  <c r="AR1083" i="1" s="1"/>
  <c r="AR1084" i="1" a="1"/>
  <c r="AR1084" i="1" s="1"/>
  <c r="AR1085" i="1" a="1"/>
  <c r="AR1085" i="1" s="1"/>
  <c r="AR1086" i="1" a="1"/>
  <c r="AR1086" i="1" s="1"/>
  <c r="AR1087" i="1" a="1"/>
  <c r="AR1087" i="1" s="1"/>
  <c r="AR1088" i="1" a="1"/>
  <c r="AR1088" i="1" s="1"/>
  <c r="AR1089" i="1" a="1"/>
  <c r="AR1089" i="1" s="1"/>
  <c r="AR1090" i="1" a="1"/>
  <c r="AR1090" i="1" s="1"/>
  <c r="AR1091" i="1" a="1"/>
  <c r="AR1091" i="1" s="1"/>
  <c r="AR1092" i="1" a="1"/>
  <c r="AR1092" i="1" s="1"/>
  <c r="AR1093" i="1" a="1"/>
  <c r="AR1093" i="1" s="1"/>
  <c r="AR1094" i="1" a="1"/>
  <c r="AR1094" i="1" s="1"/>
  <c r="AR1095" i="1" a="1"/>
  <c r="AR1095" i="1" s="1"/>
  <c r="AR1096" i="1" a="1"/>
  <c r="AR1096" i="1" s="1"/>
  <c r="AR1097" i="1" a="1"/>
  <c r="AR1097" i="1" s="1"/>
  <c r="AR1098" i="1" a="1"/>
  <c r="AR1098" i="1" s="1"/>
  <c r="AR1099" i="1" a="1"/>
  <c r="AR1099" i="1" s="1"/>
  <c r="AR1100" i="1" a="1"/>
  <c r="AR1100" i="1" s="1"/>
  <c r="AR1101" i="1" a="1"/>
  <c r="AR1101" i="1" s="1"/>
  <c r="AR1102" i="1" a="1"/>
  <c r="AR1102" i="1" s="1"/>
  <c r="AR1103" i="1" a="1"/>
  <c r="AR1103" i="1" s="1"/>
  <c r="AR1104" i="1" a="1"/>
  <c r="AR1104" i="1" s="1"/>
  <c r="AR1105" i="1" a="1"/>
  <c r="AR1105" i="1" s="1"/>
  <c r="AR1106" i="1" a="1"/>
  <c r="AR1106" i="1" s="1"/>
  <c r="AR1107" i="1" a="1"/>
  <c r="AR1107" i="1" s="1"/>
  <c r="AR1108" i="1" a="1"/>
  <c r="AR1108" i="1" s="1"/>
  <c r="AR1109" i="1" a="1"/>
  <c r="AR1109" i="1" s="1"/>
  <c r="AR1110" i="1" a="1"/>
  <c r="AR1110" i="1" s="1"/>
  <c r="AR1111" i="1" a="1"/>
  <c r="AR1111" i="1" s="1"/>
  <c r="AR1112" i="1" a="1"/>
  <c r="AR1112" i="1" s="1"/>
  <c r="AR1113" i="1" a="1"/>
  <c r="AR1113" i="1" s="1"/>
  <c r="AR1114" i="1" a="1"/>
  <c r="AR1114" i="1" s="1"/>
  <c r="AR1115" i="1" a="1"/>
  <c r="AR1115" i="1" s="1"/>
  <c r="AR1116" i="1" a="1"/>
  <c r="AR1116" i="1" s="1"/>
  <c r="AR1117" i="1" a="1"/>
  <c r="AR1117" i="1" s="1"/>
  <c r="AR1118" i="1" a="1"/>
  <c r="AR1118" i="1" s="1"/>
  <c r="AR1119" i="1" a="1"/>
  <c r="AR1119" i="1" s="1"/>
  <c r="AR1120" i="1" a="1"/>
  <c r="AR1120" i="1" s="1"/>
  <c r="AR1121" i="1" a="1"/>
  <c r="AR1121" i="1" s="1"/>
  <c r="AR1122" i="1" a="1"/>
  <c r="AR1122" i="1" s="1"/>
  <c r="AR1123" i="1" a="1"/>
  <c r="AR1123" i="1" s="1"/>
  <c r="AR1124" i="1" a="1"/>
  <c r="AR1124" i="1" s="1"/>
  <c r="AR1125" i="1" a="1"/>
  <c r="AR1125" i="1" s="1"/>
  <c r="AR1126" i="1" a="1"/>
  <c r="AR1126" i="1" s="1"/>
  <c r="AR1127" i="1" a="1"/>
  <c r="AR1127" i="1" s="1"/>
  <c r="AR1128" i="1" a="1"/>
  <c r="AR1128" i="1" s="1"/>
  <c r="AR1129" i="1" a="1"/>
  <c r="AR1129" i="1" s="1"/>
  <c r="AR1130" i="1" a="1"/>
  <c r="AR1130" i="1" s="1"/>
  <c r="AR1131" i="1" a="1"/>
  <c r="AR1131" i="1" s="1"/>
  <c r="AR1132" i="1" a="1"/>
  <c r="AR1132" i="1" s="1"/>
  <c r="AR1133" i="1" a="1"/>
  <c r="AR1133" i="1" s="1"/>
  <c r="AR1134" i="1" a="1"/>
  <c r="AR1134" i="1" s="1"/>
  <c r="AR1135" i="1" a="1"/>
  <c r="AR1135" i="1" s="1"/>
  <c r="AR1136" i="1" a="1"/>
  <c r="AR1136" i="1" s="1"/>
  <c r="AR1137" i="1" a="1"/>
  <c r="AR1137" i="1" s="1"/>
  <c r="AR1138" i="1" a="1"/>
  <c r="AR1138" i="1" s="1"/>
  <c r="AR1139" i="1" a="1"/>
  <c r="AR1139" i="1" s="1"/>
  <c r="AR1140" i="1" a="1"/>
  <c r="AR1140" i="1" s="1"/>
  <c r="AR1141" i="1" a="1"/>
  <c r="AR1141" i="1" s="1"/>
  <c r="AR1142" i="1" a="1"/>
  <c r="AR1142" i="1" s="1"/>
  <c r="AR1143" i="1" a="1"/>
  <c r="AR1143" i="1" s="1"/>
  <c r="AR1144" i="1" a="1"/>
  <c r="AR1144" i="1" s="1"/>
  <c r="AR1145" i="1" a="1"/>
  <c r="AR1145" i="1" s="1"/>
  <c r="AR1146" i="1" a="1"/>
  <c r="AR1146" i="1" s="1"/>
  <c r="AR1147" i="1" a="1"/>
  <c r="AR1147" i="1" s="1"/>
  <c r="AR1148" i="1" a="1"/>
  <c r="AR1148" i="1" s="1"/>
  <c r="AR1149" i="1" a="1"/>
  <c r="AR1149" i="1" s="1"/>
  <c r="AR1150" i="1" a="1"/>
  <c r="AR1150" i="1" s="1"/>
  <c r="AR1151" i="1" a="1"/>
  <c r="AR1151" i="1" s="1"/>
  <c r="AR1152" i="1" a="1"/>
  <c r="AR1152" i="1" s="1"/>
  <c r="AR1153" i="1" a="1"/>
  <c r="AR1153" i="1" s="1"/>
  <c r="AR1154" i="1" a="1"/>
  <c r="AR1154" i="1" s="1"/>
  <c r="AR1155" i="1" a="1"/>
  <c r="AR1155" i="1" s="1"/>
  <c r="AR1156" i="1" a="1"/>
  <c r="AR1156" i="1" s="1"/>
  <c r="AR1157" i="1" a="1"/>
  <c r="AR1157" i="1" s="1"/>
  <c r="AR1158" i="1" a="1"/>
  <c r="AR1158" i="1" s="1"/>
  <c r="AR1159" i="1" a="1"/>
  <c r="AR1159" i="1" s="1"/>
  <c r="AR1160" i="1" a="1"/>
  <c r="AR1160" i="1" s="1"/>
  <c r="AR1161" i="1" a="1"/>
  <c r="AR1161" i="1" s="1"/>
  <c r="AR1162" i="1" a="1"/>
  <c r="AR1162" i="1" s="1"/>
  <c r="AR1163" i="1" a="1"/>
  <c r="AR1163" i="1" s="1"/>
  <c r="AR1164" i="1" a="1"/>
  <c r="AR1164" i="1"/>
  <c r="AR1165" i="1" a="1"/>
  <c r="AR1165" i="1" s="1"/>
  <c r="AR1166" i="1" a="1"/>
  <c r="AR1166" i="1" s="1"/>
  <c r="AR1167" i="1" a="1"/>
  <c r="AR1167" i="1" s="1"/>
  <c r="AR1168" i="1" a="1"/>
  <c r="AR1168" i="1" s="1"/>
  <c r="AR1169" i="1" a="1"/>
  <c r="AR1169" i="1" s="1"/>
  <c r="AR1170" i="1" a="1"/>
  <c r="AR1170" i="1" s="1"/>
  <c r="AR1171" i="1" a="1"/>
  <c r="AR1171" i="1" s="1"/>
  <c r="AR1172" i="1" a="1"/>
  <c r="AR1172" i="1" s="1"/>
  <c r="AR1173" i="1" a="1"/>
  <c r="AR1173" i="1" s="1"/>
  <c r="AR1174" i="1" a="1"/>
  <c r="AR1174" i="1" s="1"/>
  <c r="AR1175" i="1" a="1"/>
  <c r="AR1175" i="1" s="1"/>
  <c r="AR1176" i="1" a="1"/>
  <c r="AR1176" i="1" s="1"/>
  <c r="AR1177" i="1" a="1"/>
  <c r="AR1177" i="1" s="1"/>
  <c r="AR1178" i="1" a="1"/>
  <c r="AR1178" i="1" s="1"/>
  <c r="AR1179" i="1" a="1"/>
  <c r="AR1179" i="1" s="1"/>
  <c r="AR1180" i="1" a="1"/>
  <c r="AR1180" i="1" s="1"/>
  <c r="AR1181" i="1" a="1"/>
  <c r="AR1181" i="1" s="1"/>
  <c r="AR1182" i="1" a="1"/>
  <c r="AR1182" i="1" s="1"/>
  <c r="AR1183" i="1" a="1"/>
  <c r="AR1183" i="1" s="1"/>
  <c r="AR1184" i="1" a="1"/>
  <c r="AR1184" i="1" s="1"/>
  <c r="AR1185" i="1" a="1"/>
  <c r="AR1185" i="1" s="1"/>
  <c r="AR1186" i="1" a="1"/>
  <c r="AR1186" i="1" s="1"/>
  <c r="AR1187" i="1" a="1"/>
  <c r="AR1187" i="1" s="1"/>
  <c r="AR1188" i="1" a="1"/>
  <c r="AR1188" i="1" s="1"/>
  <c r="AR1189" i="1" a="1"/>
  <c r="AR1189" i="1" s="1"/>
  <c r="AR1190" i="1" a="1"/>
  <c r="AR1190" i="1" s="1"/>
  <c r="AR1191" i="1" a="1"/>
  <c r="AR1191" i="1" s="1"/>
  <c r="AR1192" i="1" a="1"/>
  <c r="AR1192" i="1" s="1"/>
  <c r="AR1193" i="1" a="1"/>
  <c r="AR1193" i="1" s="1"/>
  <c r="AR1194" i="1" a="1"/>
  <c r="AR1194" i="1" s="1"/>
  <c r="AR1195" i="1" a="1"/>
  <c r="AR1195" i="1" s="1"/>
  <c r="AR1196" i="1" a="1"/>
  <c r="AR1196" i="1" s="1"/>
  <c r="AR1197" i="1" a="1"/>
  <c r="AR1197" i="1" s="1"/>
  <c r="AR1198" i="1" a="1"/>
  <c r="AR1198" i="1" s="1"/>
  <c r="AR1199" i="1" a="1"/>
  <c r="AR1199" i="1" s="1"/>
  <c r="AR1200" i="1" a="1"/>
  <c r="AR1200" i="1" s="1"/>
  <c r="AR1201" i="1" a="1"/>
  <c r="AR1201" i="1" s="1"/>
  <c r="AR1202" i="1" a="1"/>
  <c r="AR1202" i="1" s="1"/>
  <c r="AR1203" i="1" a="1"/>
  <c r="AR1203" i="1" s="1"/>
  <c r="AR1204" i="1" a="1"/>
  <c r="AR1204" i="1" s="1"/>
  <c r="AR1205" i="1" a="1"/>
  <c r="AR1205" i="1" s="1"/>
  <c r="AR1206" i="1" a="1"/>
  <c r="AR1206" i="1" s="1"/>
  <c r="AR1207" i="1" a="1"/>
  <c r="AR1207" i="1" s="1"/>
  <c r="AR1208" i="1" a="1"/>
  <c r="AR1208" i="1" s="1"/>
  <c r="AR1209" i="1" a="1"/>
  <c r="AR1209" i="1" s="1"/>
  <c r="AR1210" i="1" a="1"/>
  <c r="AR1210" i="1" s="1"/>
  <c r="AR1211" i="1" a="1"/>
  <c r="AR1211" i="1" s="1"/>
  <c r="AR1212" i="1" a="1"/>
  <c r="AR1212" i="1" s="1"/>
  <c r="AR1213" i="1" a="1"/>
  <c r="AR1213" i="1" s="1"/>
  <c r="AR1214" i="1" a="1"/>
  <c r="AR1214" i="1" s="1"/>
  <c r="AR1215" i="1" a="1"/>
  <c r="AR1215" i="1" s="1"/>
  <c r="AR1216" i="1" a="1"/>
  <c r="AR1216" i="1" s="1"/>
  <c r="AR1217" i="1" a="1"/>
  <c r="AR1217" i="1" s="1"/>
  <c r="AR1218" i="1" a="1"/>
  <c r="AR1218" i="1" s="1"/>
  <c r="AR1219" i="1" a="1"/>
  <c r="AR1219" i="1" s="1"/>
  <c r="AR1220" i="1" a="1"/>
  <c r="AR1220" i="1" s="1"/>
  <c r="AR1221" i="1" a="1"/>
  <c r="AR1221" i="1" s="1"/>
  <c r="AR1222" i="1" a="1"/>
  <c r="AR1222" i="1"/>
  <c r="AR1223" i="1" a="1"/>
  <c r="AR1223" i="1" s="1"/>
  <c r="AR1224" i="1" a="1"/>
  <c r="AR1224" i="1" s="1"/>
  <c r="AR1225" i="1" a="1"/>
  <c r="AR1225" i="1" s="1"/>
  <c r="AR1226" i="1" a="1"/>
  <c r="AR1226" i="1" s="1"/>
  <c r="AR1227" i="1" a="1"/>
  <c r="AR1227" i="1" s="1"/>
  <c r="AR1228" i="1" a="1"/>
  <c r="AR1228" i="1" s="1"/>
  <c r="AR1229" i="1" a="1"/>
  <c r="AR1229" i="1" s="1"/>
  <c r="AR1230" i="1" a="1"/>
  <c r="AR1230" i="1" s="1"/>
  <c r="AR1231" i="1" a="1"/>
  <c r="AR1231" i="1" s="1"/>
  <c r="AR1232" i="1" a="1"/>
  <c r="AR1232" i="1" s="1"/>
  <c r="AR1233" i="1" a="1"/>
  <c r="AR1233" i="1" s="1"/>
  <c r="AR1234" i="1" a="1"/>
  <c r="AR1234" i="1" s="1"/>
  <c r="AR1235" i="1" a="1"/>
  <c r="AR1235" i="1" s="1"/>
  <c r="AR1236" i="1" a="1"/>
  <c r="AR1236" i="1" s="1"/>
  <c r="AR1237" i="1" a="1"/>
  <c r="AR1237" i="1" s="1"/>
  <c r="AR1238" i="1" a="1"/>
  <c r="AR1238" i="1" s="1"/>
  <c r="AR1239" i="1" a="1"/>
  <c r="AR1239" i="1" s="1"/>
  <c r="AR1240" i="1" a="1"/>
  <c r="AR1240" i="1" s="1"/>
  <c r="AR1241" i="1" a="1"/>
  <c r="AR1241" i="1" s="1"/>
  <c r="AR1242" i="1" a="1"/>
  <c r="AR1242" i="1" s="1"/>
  <c r="AR1243" i="1" a="1"/>
  <c r="AR1243" i="1" s="1"/>
  <c r="AR1244" i="1" a="1"/>
  <c r="AR1244" i="1" s="1"/>
  <c r="AR1245" i="1" a="1"/>
  <c r="AR1245" i="1" s="1"/>
  <c r="AR1246" i="1" a="1"/>
  <c r="AR1246" i="1" s="1"/>
  <c r="AR1247" i="1" a="1"/>
  <c r="AR1247" i="1" s="1"/>
  <c r="AR1248" i="1" a="1"/>
  <c r="AR1248" i="1" s="1"/>
  <c r="AR1249" i="1" a="1"/>
  <c r="AR1249" i="1" s="1"/>
  <c r="AR1250" i="1" a="1"/>
  <c r="AR1250" i="1" s="1"/>
  <c r="AR1251" i="1" a="1"/>
  <c r="AR1251" i="1" s="1"/>
  <c r="AR1252" i="1" a="1"/>
  <c r="AR1252" i="1" s="1"/>
  <c r="AR1253" i="1" a="1"/>
  <c r="AR1253" i="1" s="1"/>
  <c r="AR1254" i="1" a="1"/>
  <c r="AR1254" i="1" s="1"/>
  <c r="AR1255" i="1" a="1"/>
  <c r="AR1255" i="1" s="1"/>
  <c r="AR1256" i="1" a="1"/>
  <c r="AR1256" i="1" s="1"/>
  <c r="AR1257" i="1" a="1"/>
  <c r="AR1257" i="1" s="1"/>
  <c r="AR1258" i="1" a="1"/>
  <c r="AR1258" i="1" s="1"/>
  <c r="AR1259" i="1" a="1"/>
  <c r="AR1259" i="1" s="1"/>
  <c r="AR1260" i="1" a="1"/>
  <c r="AR1260" i="1" s="1"/>
  <c r="AR1261" i="1" a="1"/>
  <c r="AR1261" i="1" s="1"/>
  <c r="AR1262" i="1" a="1"/>
  <c r="AR1262" i="1" s="1"/>
  <c r="AR1263" i="1" a="1"/>
  <c r="AR1263" i="1" s="1"/>
  <c r="AR1264" i="1" a="1"/>
  <c r="AR1264" i="1" s="1"/>
  <c r="AR1265" i="1" a="1"/>
  <c r="AR1265" i="1" s="1"/>
  <c r="AR1266" i="1" a="1"/>
  <c r="AR1266" i="1" s="1"/>
  <c r="AR1267" i="1" a="1"/>
  <c r="AR1267" i="1" s="1"/>
  <c r="AR1268" i="1" a="1"/>
  <c r="AR1268" i="1" s="1"/>
  <c r="AR1269" i="1" a="1"/>
  <c r="AR1269" i="1" s="1"/>
  <c r="AR1270" i="1" a="1"/>
  <c r="AR1270" i="1" s="1"/>
  <c r="AR1271" i="1" a="1"/>
  <c r="AR1271" i="1" s="1"/>
  <c r="AR1272" i="1" a="1"/>
  <c r="AR1272" i="1" s="1"/>
  <c r="AR1273" i="1" a="1"/>
  <c r="AR1273" i="1" s="1"/>
  <c r="AR1274" i="1" a="1"/>
  <c r="AR1274" i="1" s="1"/>
  <c r="AR1275" i="1" a="1"/>
  <c r="AR1275" i="1" s="1"/>
  <c r="AR1276" i="1" a="1"/>
  <c r="AR1276" i="1" s="1"/>
  <c r="AR1277" i="1" a="1"/>
  <c r="AR1277" i="1" s="1"/>
  <c r="AR1278" i="1" a="1"/>
  <c r="AR1278" i="1" s="1"/>
  <c r="AR1279" i="1" a="1"/>
  <c r="AR1279" i="1" s="1"/>
  <c r="AR1280" i="1" a="1"/>
  <c r="AR1280" i="1" s="1"/>
  <c r="AR1281" i="1" a="1"/>
  <c r="AR1281" i="1" s="1"/>
  <c r="AR1282" i="1" a="1"/>
  <c r="AR1282" i="1" s="1"/>
  <c r="AR1283" i="1" a="1"/>
  <c r="AR1283" i="1" s="1"/>
  <c r="AR1284" i="1" a="1"/>
  <c r="AR1284" i="1" s="1"/>
  <c r="AR1285" i="1" a="1"/>
  <c r="AR1285" i="1" s="1"/>
  <c r="AR1286" i="1" a="1"/>
  <c r="AR1286" i="1" s="1"/>
  <c r="AR1287" i="1" a="1"/>
  <c r="AR1287" i="1" s="1"/>
  <c r="AR1288" i="1" a="1"/>
  <c r="AR1288" i="1" s="1"/>
  <c r="AR1289" i="1" a="1"/>
  <c r="AR1289" i="1" s="1"/>
  <c r="AR1290" i="1" a="1"/>
  <c r="AR1290" i="1" s="1"/>
  <c r="AR1291" i="1" a="1"/>
  <c r="AR1291" i="1" s="1"/>
  <c r="AR1292" i="1" a="1"/>
  <c r="AR1292" i="1" s="1"/>
  <c r="AR1293" i="1" a="1"/>
  <c r="AR1293" i="1" s="1"/>
  <c r="AR1294" i="1" a="1"/>
  <c r="AR1294" i="1" s="1"/>
  <c r="AR1295" i="1" a="1"/>
  <c r="AR1295" i="1" s="1"/>
  <c r="AR1296" i="1" a="1"/>
  <c r="AR1296" i="1" s="1"/>
  <c r="AR1297" i="1" a="1"/>
  <c r="AR1297" i="1" s="1"/>
  <c r="AR1298" i="1" a="1"/>
  <c r="AR1298" i="1" s="1"/>
  <c r="AR1299" i="1" a="1"/>
  <c r="AR1299" i="1" s="1"/>
  <c r="AR1300" i="1" a="1"/>
  <c r="AR1300" i="1" s="1"/>
  <c r="AR1301" i="1" a="1"/>
  <c r="AR1301" i="1" s="1"/>
  <c r="AR1302" i="1" a="1"/>
  <c r="AR1302" i="1" s="1"/>
  <c r="AR1303" i="1" a="1"/>
  <c r="AR1303" i="1" s="1"/>
  <c r="AR1304" i="1" a="1"/>
  <c r="AR1304" i="1" s="1"/>
  <c r="AR1305" i="1" a="1"/>
  <c r="AR1305" i="1" s="1"/>
  <c r="AR1306" i="1" a="1"/>
  <c r="AR1306" i="1" s="1"/>
  <c r="AR1307" i="1" a="1"/>
  <c r="AR1307" i="1" s="1"/>
  <c r="AR1308" i="1" a="1"/>
  <c r="AR1308" i="1" s="1"/>
  <c r="AR1309" i="1" a="1"/>
  <c r="AR1309" i="1" s="1"/>
  <c r="AR1310" i="1" a="1"/>
  <c r="AR1310" i="1" s="1"/>
  <c r="AR1311" i="1" a="1"/>
  <c r="AR1311" i="1" s="1"/>
  <c r="AR1312" i="1" a="1"/>
  <c r="AR1312" i="1" s="1"/>
  <c r="AR1313" i="1" a="1"/>
  <c r="AR1313" i="1" s="1"/>
  <c r="AR1314" i="1" a="1"/>
  <c r="AR1314" i="1" s="1"/>
  <c r="AR1315" i="1" a="1"/>
  <c r="AR1315" i="1" s="1"/>
  <c r="AR1316" i="1" a="1"/>
  <c r="AR1316" i="1" s="1"/>
  <c r="AR1317" i="1" a="1"/>
  <c r="AR1317" i="1" s="1"/>
  <c r="AR1318" i="1" a="1"/>
  <c r="AR1318" i="1" s="1"/>
  <c r="AR1319" i="1" a="1"/>
  <c r="AR1319" i="1" s="1"/>
  <c r="AR1320" i="1" a="1"/>
  <c r="AR1320" i="1" s="1"/>
  <c r="AR1321" i="1" a="1"/>
  <c r="AR1321" i="1" s="1"/>
  <c r="AR1322" i="1" a="1"/>
  <c r="AR1322" i="1" s="1"/>
  <c r="AR1323" i="1" a="1"/>
  <c r="AR1323" i="1" s="1"/>
  <c r="AR1324" i="1" a="1"/>
  <c r="AR1324" i="1" s="1"/>
  <c r="AR1325" i="1" a="1"/>
  <c r="AR1325" i="1" s="1"/>
  <c r="AR1326" i="1" a="1"/>
  <c r="AR1326" i="1" s="1"/>
  <c r="AR1327" i="1" a="1"/>
  <c r="AR1327" i="1" s="1"/>
  <c r="AR1328" i="1" a="1"/>
  <c r="AR1328" i="1" s="1"/>
  <c r="AR1329" i="1" a="1"/>
  <c r="AR1329" i="1" s="1"/>
  <c r="AR1330" i="1" a="1"/>
  <c r="AR1330" i="1" s="1"/>
  <c r="AR1331" i="1" a="1"/>
  <c r="AR1331" i="1" s="1"/>
  <c r="AR1332" i="1" a="1"/>
  <c r="AR1332" i="1" s="1"/>
  <c r="AR1333" i="1" a="1"/>
  <c r="AR1333" i="1" s="1"/>
  <c r="AR1334" i="1" a="1"/>
  <c r="AR1334" i="1" s="1"/>
  <c r="AR1335" i="1" a="1"/>
  <c r="AR1335" i="1" s="1"/>
  <c r="AR1336" i="1" a="1"/>
  <c r="AR1336" i="1" s="1"/>
  <c r="AR1337" i="1" a="1"/>
  <c r="AR1337" i="1" s="1"/>
  <c r="AR1338" i="1" a="1"/>
  <c r="AR1338" i="1" s="1"/>
  <c r="AR1339" i="1" a="1"/>
  <c r="AR1339" i="1" s="1"/>
  <c r="AR1340" i="1" a="1"/>
  <c r="AR1340" i="1" s="1"/>
  <c r="AR1341" i="1" a="1"/>
  <c r="AR1341" i="1" s="1"/>
  <c r="AR1342" i="1" a="1"/>
  <c r="AR1342" i="1" s="1"/>
  <c r="AR1343" i="1" a="1"/>
  <c r="AR1343" i="1" s="1"/>
  <c r="AR1344" i="1" a="1"/>
  <c r="AR1344" i="1" s="1"/>
  <c r="AR1345" i="1" a="1"/>
  <c r="AR1345" i="1" s="1"/>
  <c r="AR1346" i="1" a="1"/>
  <c r="AR1346" i="1" s="1"/>
  <c r="AR1347" i="1" a="1"/>
  <c r="AR1347" i="1" s="1"/>
  <c r="AR1348" i="1" a="1"/>
  <c r="AR1348" i="1" s="1"/>
  <c r="AR1349" i="1" a="1"/>
  <c r="AR1349" i="1" s="1"/>
  <c r="AR1350" i="1" a="1"/>
  <c r="AR1350" i="1" s="1"/>
  <c r="AR1351" i="1" a="1"/>
  <c r="AR1351" i="1" s="1"/>
  <c r="AR1352" i="1" a="1"/>
  <c r="AR1352" i="1" s="1"/>
  <c r="AR1353" i="1" a="1"/>
  <c r="AR1353" i="1" s="1"/>
  <c r="AR1354" i="1" a="1"/>
  <c r="AR1354" i="1" s="1"/>
  <c r="AR1355" i="1" a="1"/>
  <c r="AR1355" i="1" s="1"/>
  <c r="AR1356" i="1" a="1"/>
  <c r="AR1356" i="1" s="1"/>
  <c r="AR1357" i="1" a="1"/>
  <c r="AR1357" i="1" s="1"/>
  <c r="AR1358" i="1" a="1"/>
  <c r="AR1358" i="1" s="1"/>
  <c r="AR1359" i="1" a="1"/>
  <c r="AR1359" i="1" s="1"/>
  <c r="AR1360" i="1" a="1"/>
  <c r="AR1360" i="1" s="1"/>
  <c r="AR1361" i="1" a="1"/>
  <c r="AR1361" i="1" s="1"/>
  <c r="AR1362" i="1" a="1"/>
  <c r="AR1362" i="1" s="1"/>
  <c r="AR1363" i="1" a="1"/>
  <c r="AR1363" i="1" s="1"/>
  <c r="AR1364" i="1" a="1"/>
  <c r="AR1364" i="1" s="1"/>
  <c r="AR1365" i="1" a="1"/>
  <c r="AR1365" i="1" s="1"/>
  <c r="AR1366" i="1" a="1"/>
  <c r="AR1366" i="1" s="1"/>
  <c r="AR1367" i="1" a="1"/>
  <c r="AR1367" i="1" s="1"/>
  <c r="AR1368" i="1" a="1"/>
  <c r="AR1368" i="1" s="1"/>
  <c r="AR1369" i="1" a="1"/>
  <c r="AR1369" i="1" s="1"/>
  <c r="AR1370" i="1" a="1"/>
  <c r="AR1370" i="1" s="1"/>
  <c r="AR1371" i="1" a="1"/>
  <c r="AR1371" i="1" s="1"/>
  <c r="AR1372" i="1" a="1"/>
  <c r="AR1372" i="1" s="1"/>
  <c r="AR1373" i="1" a="1"/>
  <c r="AR1373" i="1" s="1"/>
  <c r="AR1374" i="1" a="1"/>
  <c r="AR1374" i="1" s="1"/>
  <c r="AR1375" i="1" a="1"/>
  <c r="AR1375" i="1" s="1"/>
  <c r="AR1376" i="1" a="1"/>
  <c r="AR1376" i="1" s="1"/>
  <c r="AR1377" i="1" a="1"/>
  <c r="AR1377" i="1" s="1"/>
  <c r="AR1378" i="1" a="1"/>
  <c r="AR1378" i="1" s="1"/>
  <c r="AR1379" i="1" a="1"/>
  <c r="AR1379" i="1" s="1"/>
  <c r="AR1380" i="1" a="1"/>
  <c r="AR1380" i="1" s="1"/>
  <c r="AR1381" i="1" a="1"/>
  <c r="AR1381" i="1" s="1"/>
  <c r="AR1382" i="1" a="1"/>
  <c r="AR1382" i="1" s="1"/>
  <c r="AR1383" i="1" a="1"/>
  <c r="AR1383" i="1" s="1"/>
  <c r="AR1384" i="1" a="1"/>
  <c r="AR1384" i="1" s="1"/>
  <c r="AR1385" i="1" a="1"/>
  <c r="AR1385" i="1" s="1"/>
  <c r="AR1386" i="1" a="1"/>
  <c r="AR1386" i="1" s="1"/>
  <c r="AR1387" i="1" a="1"/>
  <c r="AR1387" i="1" s="1"/>
  <c r="AR1388" i="1" a="1"/>
  <c r="AR1388" i="1" s="1"/>
  <c r="AR1389" i="1" a="1"/>
  <c r="AR1389" i="1" s="1"/>
  <c r="AR1390" i="1" a="1"/>
  <c r="AR1390" i="1" s="1"/>
  <c r="AR1391" i="1" a="1"/>
  <c r="AR1391" i="1" s="1"/>
  <c r="AR1392" i="1" a="1"/>
  <c r="AR1392" i="1" s="1"/>
  <c r="AR1393" i="1" a="1"/>
  <c r="AR1393" i="1" s="1"/>
  <c r="AR1394" i="1" a="1"/>
  <c r="AR1394" i="1"/>
  <c r="AR1395" i="1" a="1"/>
  <c r="AR1395" i="1" s="1"/>
  <c r="AR1396" i="1" a="1"/>
  <c r="AR1396" i="1" s="1"/>
  <c r="AR1397" i="1" a="1"/>
  <c r="AR1397" i="1" s="1"/>
  <c r="AR1398" i="1" a="1"/>
  <c r="AR1398" i="1" s="1"/>
  <c r="AR1399" i="1" a="1"/>
  <c r="AR1399" i="1" s="1"/>
  <c r="AR1400" i="1" a="1"/>
  <c r="AR1400" i="1" s="1"/>
  <c r="AR1401" i="1" a="1"/>
  <c r="AR1401" i="1" s="1"/>
  <c r="AR1402" i="1" a="1"/>
  <c r="AR1402" i="1" s="1"/>
  <c r="AR1403" i="1" a="1"/>
  <c r="AR1403" i="1" s="1"/>
  <c r="AR1404" i="1" a="1"/>
  <c r="AR1404" i="1" s="1"/>
  <c r="AR1405" i="1" a="1"/>
  <c r="AR1405" i="1" s="1"/>
  <c r="AR1406" i="1" a="1"/>
  <c r="AR1406" i="1" s="1"/>
  <c r="AR1407" i="1" a="1"/>
  <c r="AR1407" i="1" s="1"/>
  <c r="AR1408" i="1" a="1"/>
  <c r="AR1408" i="1" s="1"/>
  <c r="AR1409" i="1" a="1"/>
  <c r="AR1409" i="1" s="1"/>
  <c r="AR1410" i="1" a="1"/>
  <c r="AR1410" i="1" s="1"/>
  <c r="AR1411" i="1" a="1"/>
  <c r="AR1411" i="1" s="1"/>
  <c r="AR1412" i="1" a="1"/>
  <c r="AR1412" i="1" s="1"/>
  <c r="AR1413" i="1" a="1"/>
  <c r="AR1413" i="1" s="1"/>
  <c r="AR1414" i="1" a="1"/>
  <c r="AR1414" i="1" s="1"/>
  <c r="AR1415" i="1" a="1"/>
  <c r="AR1415" i="1" s="1"/>
  <c r="AR1416" i="1" a="1"/>
  <c r="AR1416" i="1" s="1"/>
  <c r="AR1417" i="1" a="1"/>
  <c r="AR1417" i="1"/>
  <c r="AR1418" i="1" a="1"/>
  <c r="AR1418" i="1" s="1"/>
  <c r="AR1419" i="1" a="1"/>
  <c r="AR1419" i="1" s="1"/>
  <c r="AR1420" i="1" a="1"/>
  <c r="AR1420" i="1" s="1"/>
  <c r="AR1421" i="1" a="1"/>
  <c r="AR1421" i="1" s="1"/>
  <c r="AR1422" i="1" a="1"/>
  <c r="AR1422" i="1" s="1"/>
  <c r="AR1423" i="1" a="1"/>
  <c r="AR1423" i="1" s="1"/>
  <c r="AR1424" i="1" a="1"/>
  <c r="AR1424" i="1" s="1"/>
  <c r="AR1425" i="1" a="1"/>
  <c r="AR1425" i="1" s="1"/>
  <c r="AR1426" i="1" a="1"/>
  <c r="AR1426" i="1" s="1"/>
  <c r="AR1427" i="1" a="1"/>
  <c r="AR1427" i="1" s="1"/>
  <c r="AR1428" i="1" a="1"/>
  <c r="AR1428" i="1" s="1"/>
  <c r="AR1429" i="1" a="1"/>
  <c r="AR1429" i="1" s="1"/>
  <c r="AR1430" i="1" a="1"/>
  <c r="AR1430" i="1" s="1"/>
  <c r="AR1431" i="1" a="1"/>
  <c r="AR1431" i="1" s="1"/>
  <c r="AR1432" i="1" a="1"/>
  <c r="AR1432" i="1" s="1"/>
  <c r="AR1433" i="1" a="1"/>
  <c r="AR1433" i="1" s="1"/>
  <c r="AR1434" i="1" a="1"/>
  <c r="AR1434" i="1" s="1"/>
  <c r="AR1435" i="1" a="1"/>
  <c r="AR1435" i="1" s="1"/>
  <c r="AR1436" i="1" a="1"/>
  <c r="AR1436" i="1" s="1"/>
  <c r="AR1437" i="1" a="1"/>
  <c r="AR1437" i="1" s="1"/>
  <c r="AR1438" i="1" a="1"/>
  <c r="AR1438" i="1" s="1"/>
  <c r="AR1439" i="1" a="1"/>
  <c r="AR1439" i="1" s="1"/>
  <c r="AR1440" i="1" a="1"/>
  <c r="AR1440" i="1" s="1"/>
  <c r="AR1441" i="1" a="1"/>
  <c r="AR1441" i="1" s="1"/>
  <c r="AR1442" i="1" a="1"/>
  <c r="AR1442" i="1" s="1"/>
  <c r="AR1443" i="1" a="1"/>
  <c r="AR1443" i="1" s="1"/>
  <c r="AR1444" i="1" a="1"/>
  <c r="AR1444" i="1" s="1"/>
  <c r="AR1445" i="1" a="1"/>
  <c r="AR1445" i="1" s="1"/>
  <c r="AR1446" i="1" a="1"/>
  <c r="AR1446" i="1" s="1"/>
  <c r="AR1447" i="1" a="1"/>
  <c r="AR1447" i="1" s="1"/>
  <c r="AR1448" i="1" a="1"/>
  <c r="AR1448" i="1" s="1"/>
  <c r="AR1449" i="1" a="1"/>
  <c r="AR1449" i="1" s="1"/>
  <c r="AR1450" i="1" a="1"/>
  <c r="AR1450" i="1" s="1"/>
  <c r="AR1451" i="1" a="1"/>
  <c r="AR1451" i="1" s="1"/>
  <c r="AR1452" i="1" a="1"/>
  <c r="AR1452" i="1" s="1"/>
  <c r="AR1453" i="1" a="1"/>
  <c r="AR1453" i="1" s="1"/>
  <c r="AR1454" i="1" a="1"/>
  <c r="AR1454" i="1" s="1"/>
  <c r="AR1455" i="1" a="1"/>
  <c r="AR1455" i="1" s="1"/>
  <c r="AR1456" i="1" a="1"/>
  <c r="AR1456" i="1" s="1"/>
  <c r="AR1457" i="1" a="1"/>
  <c r="AR1457" i="1" s="1"/>
  <c r="AR1458" i="1" a="1"/>
  <c r="AR1458" i="1" s="1"/>
  <c r="AR1459" i="1" a="1"/>
  <c r="AR1459" i="1" s="1"/>
  <c r="AR1460" i="1" a="1"/>
  <c r="AR1460" i="1" s="1"/>
  <c r="AR1461" i="1" a="1"/>
  <c r="AR1461" i="1" s="1"/>
  <c r="AR1462" i="1" a="1"/>
  <c r="AR1462" i="1" s="1"/>
  <c r="AR1463" i="1" a="1"/>
  <c r="AR1463" i="1" s="1"/>
  <c r="AR1464" i="1" a="1"/>
  <c r="AR1464" i="1" s="1"/>
  <c r="AR1465" i="1" a="1"/>
  <c r="AR1465" i="1" s="1"/>
  <c r="AR1466" i="1" a="1"/>
  <c r="AR1466" i="1" s="1"/>
  <c r="AR1467" i="1" a="1"/>
  <c r="AR1467" i="1" s="1"/>
  <c r="AR1468" i="1" a="1"/>
  <c r="AR1468" i="1" s="1"/>
  <c r="AR1469" i="1" a="1"/>
  <c r="AR1469" i="1" s="1"/>
  <c r="AR1470" i="1" a="1"/>
  <c r="AR1470" i="1" s="1"/>
  <c r="AR1471" i="1" a="1"/>
  <c r="AR1471" i="1" s="1"/>
  <c r="AR1472" i="1" a="1"/>
  <c r="AR1472" i="1" s="1"/>
  <c r="AR1473" i="1" a="1"/>
  <c r="AR1473" i="1" s="1"/>
  <c r="AR1474" i="1" a="1"/>
  <c r="AR1474" i="1" s="1"/>
  <c r="AR1475" i="1" a="1"/>
  <c r="AR1475" i="1" s="1"/>
  <c r="AR1476" i="1" a="1"/>
  <c r="AR1476" i="1" s="1"/>
  <c r="AR1477" i="1" a="1"/>
  <c r="AR1477" i="1" s="1"/>
  <c r="AR1478" i="1" a="1"/>
  <c r="AR1478" i="1" s="1"/>
  <c r="AR1479" i="1" a="1"/>
  <c r="AR1479" i="1" s="1"/>
  <c r="AR1480" i="1" a="1"/>
  <c r="AR1480" i="1" s="1"/>
  <c r="AR1481" i="1" a="1"/>
  <c r="AR1481" i="1" s="1"/>
  <c r="AR1482" i="1" a="1"/>
  <c r="AR1482" i="1" s="1"/>
  <c r="AR1483" i="1" a="1"/>
  <c r="AR1483" i="1" s="1"/>
  <c r="AR1484" i="1" a="1"/>
  <c r="AR1484" i="1" s="1"/>
  <c r="AR1485" i="1" a="1"/>
  <c r="AR1485" i="1" s="1"/>
  <c r="AR1486" i="1" a="1"/>
  <c r="AR1486" i="1" s="1"/>
  <c r="AR1487" i="1" a="1"/>
  <c r="AR1487" i="1" s="1"/>
  <c r="AR1488" i="1" a="1"/>
  <c r="AR1488" i="1" s="1"/>
  <c r="AR1489" i="1" a="1"/>
  <c r="AR1489" i="1" s="1"/>
  <c r="AR1490" i="1" a="1"/>
  <c r="AR1490" i="1" s="1"/>
  <c r="AR1491" i="1" a="1"/>
  <c r="AR1491" i="1" s="1"/>
  <c r="AR1492" i="1" a="1"/>
  <c r="AR1492" i="1" s="1"/>
  <c r="AR1493" i="1" a="1"/>
  <c r="AR1493" i="1" s="1"/>
  <c r="AR1494" i="1" a="1"/>
  <c r="AR1494" i="1" s="1"/>
  <c r="AR1495" i="1" a="1"/>
  <c r="AR1495" i="1" s="1"/>
  <c r="AR1496" i="1" a="1"/>
  <c r="AR1496" i="1" s="1"/>
  <c r="AR1497" i="1" a="1"/>
  <c r="AR1497" i="1" s="1"/>
  <c r="AR1498" i="1" a="1"/>
  <c r="AR1498" i="1" s="1"/>
  <c r="AR1499" i="1" a="1"/>
  <c r="AR1499" i="1" s="1"/>
  <c r="AR1500" i="1" a="1"/>
  <c r="AR1500" i="1" s="1"/>
  <c r="AR1501" i="1" a="1"/>
  <c r="AR1501" i="1" s="1"/>
  <c r="AR1502" i="1" a="1"/>
  <c r="AR1502" i="1" s="1"/>
  <c r="AR1503" i="1" a="1"/>
  <c r="AR1503" i="1" s="1"/>
  <c r="AR1504" i="1" a="1"/>
  <c r="AR1504" i="1" s="1"/>
  <c r="AR1505" i="1" a="1"/>
  <c r="AR1505" i="1" s="1"/>
  <c r="AR1506" i="1" a="1"/>
  <c r="AR1506" i="1" s="1"/>
  <c r="AR1507" i="1" a="1"/>
  <c r="AR1507" i="1" s="1"/>
  <c r="AR1508" i="1" a="1"/>
  <c r="AR1508" i="1" s="1"/>
  <c r="AR1509" i="1" a="1"/>
  <c r="AR1509" i="1" s="1"/>
  <c r="AR1510" i="1" a="1"/>
  <c r="AR1510" i="1" s="1"/>
  <c r="AR1511" i="1" a="1"/>
  <c r="AR1511" i="1" s="1"/>
  <c r="AR1512" i="1" a="1"/>
  <c r="AR1512" i="1" s="1"/>
  <c r="AR1513" i="1" a="1"/>
  <c r="AR1513" i="1" s="1"/>
  <c r="AR1514" i="1" a="1"/>
  <c r="AR1514" i="1" s="1"/>
  <c r="AR1515" i="1" a="1"/>
  <c r="AR1515" i="1" s="1"/>
  <c r="AR1516" i="1" a="1"/>
  <c r="AR1516" i="1" s="1"/>
  <c r="AR1517" i="1" a="1"/>
  <c r="AR1517" i="1" s="1"/>
  <c r="AR1518" i="1" a="1"/>
  <c r="AR1518" i="1" s="1"/>
  <c r="AR1519" i="1" a="1"/>
  <c r="AR1519" i="1" s="1"/>
  <c r="AR1520" i="1" a="1"/>
  <c r="AR1520" i="1" s="1"/>
  <c r="AR1521" i="1" a="1"/>
  <c r="AR1521" i="1" s="1"/>
  <c r="AR1522" i="1" a="1"/>
  <c r="AR1522" i="1" s="1"/>
  <c r="AR1523" i="1" a="1"/>
  <c r="AR1523" i="1" s="1"/>
  <c r="AR1524" i="1" a="1"/>
  <c r="AR1524" i="1" s="1"/>
  <c r="AR1525" i="1" a="1"/>
  <c r="AR1525" i="1" s="1"/>
  <c r="AR1526" i="1" a="1"/>
  <c r="AR1526" i="1" s="1"/>
  <c r="AR1527" i="1" a="1"/>
  <c r="AR1527" i="1" s="1"/>
  <c r="AR1528" i="1" a="1"/>
  <c r="AR1528" i="1" s="1"/>
  <c r="AR1529" i="1" a="1"/>
  <c r="AR1529" i="1" s="1"/>
  <c r="AR1530" i="1" a="1"/>
  <c r="AR1530" i="1" s="1"/>
  <c r="AR1531" i="1" a="1"/>
  <c r="AR1531" i="1" s="1"/>
  <c r="AR1532" i="1" a="1"/>
  <c r="AR1532" i="1" s="1"/>
  <c r="AR1533" i="1" a="1"/>
  <c r="AR1533" i="1" s="1"/>
  <c r="AR1534" i="1" a="1"/>
  <c r="AR1534" i="1" s="1"/>
  <c r="AR1535" i="1" a="1"/>
  <c r="AR1535" i="1" s="1"/>
  <c r="AR1536" i="1" a="1"/>
  <c r="AR1536" i="1" s="1"/>
  <c r="AR1537" i="1" a="1"/>
  <c r="AR1537" i="1" s="1"/>
  <c r="AR1538" i="1" a="1"/>
  <c r="AR1538" i="1" s="1"/>
  <c r="AR1539" i="1" a="1"/>
  <c r="AR1539" i="1" s="1"/>
  <c r="AR1540" i="1" a="1"/>
  <c r="AR1540" i="1" s="1"/>
  <c r="AR1541" i="1" a="1"/>
  <c r="AR1541" i="1" s="1"/>
  <c r="AR1542" i="1" a="1"/>
  <c r="AR1542" i="1" s="1"/>
  <c r="AR1543" i="1" a="1"/>
  <c r="AR1543" i="1" s="1"/>
  <c r="AR1544" i="1" a="1"/>
  <c r="AR1544" i="1" s="1"/>
  <c r="AR1545" i="1" a="1"/>
  <c r="AR1545" i="1" s="1"/>
  <c r="AR1546" i="1" a="1"/>
  <c r="AR1546" i="1" s="1"/>
  <c r="AR1547" i="1" a="1"/>
  <c r="AR1547" i="1" s="1"/>
  <c r="AR1548" i="1" a="1"/>
  <c r="AR1548" i="1" s="1"/>
  <c r="AR1549" i="1" a="1"/>
  <c r="AR1549" i="1" s="1"/>
  <c r="AR1550" i="1" a="1"/>
  <c r="AR1550" i="1" s="1"/>
  <c r="AR1551" i="1" a="1"/>
  <c r="AR1551" i="1" s="1"/>
  <c r="AR1552" i="1" a="1"/>
  <c r="AR1552" i="1" s="1"/>
  <c r="AR1553" i="1" a="1"/>
  <c r="AR1553" i="1" s="1"/>
  <c r="AR1554" i="1" a="1"/>
  <c r="AR1554" i="1" s="1"/>
  <c r="AR1555" i="1" a="1"/>
  <c r="AR1555" i="1" s="1"/>
  <c r="AR1556" i="1" a="1"/>
  <c r="AR1556" i="1" s="1"/>
  <c r="AR1557" i="1" a="1"/>
  <c r="AR1557" i="1" s="1"/>
  <c r="AR1558" i="1" a="1"/>
  <c r="AR1558" i="1" s="1"/>
  <c r="AR1559" i="1" a="1"/>
  <c r="AR1559" i="1" s="1"/>
  <c r="AR1560" i="1" a="1"/>
  <c r="AR1560" i="1" s="1"/>
  <c r="AR1561" i="1" a="1"/>
  <c r="AR1561" i="1" s="1"/>
  <c r="AR1562" i="1" a="1"/>
  <c r="AR1562" i="1" s="1"/>
  <c r="AR1563" i="1" a="1"/>
  <c r="AR1563" i="1" s="1"/>
  <c r="AR1564" i="1" a="1"/>
  <c r="AR1564" i="1" s="1"/>
  <c r="AR1565" i="1" a="1"/>
  <c r="AR1565" i="1" s="1"/>
  <c r="AR1566" i="1" a="1"/>
  <c r="AR1566" i="1" s="1"/>
  <c r="AR1567" i="1" a="1"/>
  <c r="AR1567" i="1" s="1"/>
  <c r="AR1568" i="1" a="1"/>
  <c r="AR1568" i="1" s="1"/>
  <c r="AR1569" i="1" a="1"/>
  <c r="AR1569" i="1" s="1"/>
  <c r="AR1570" i="1" a="1"/>
  <c r="AR1570" i="1" s="1"/>
  <c r="AR1571" i="1" a="1"/>
  <c r="AR1571" i="1" s="1"/>
  <c r="AR1572" i="1" a="1"/>
  <c r="AR1572" i="1" s="1"/>
  <c r="AR1573" i="1" a="1"/>
  <c r="AR1573" i="1" s="1"/>
  <c r="AR1574" i="1" a="1"/>
  <c r="AR1574" i="1" s="1"/>
  <c r="AR1575" i="1" a="1"/>
  <c r="AR1575" i="1" s="1"/>
  <c r="AR1576" i="1" a="1"/>
  <c r="AR1576" i="1" s="1"/>
  <c r="AR1577" i="1" a="1"/>
  <c r="AR1577" i="1" s="1"/>
  <c r="AR1578" i="1" a="1"/>
  <c r="AR1578" i="1" s="1"/>
  <c r="AR1579" i="1" a="1"/>
  <c r="AR1579" i="1" s="1"/>
  <c r="AR1580" i="1" a="1"/>
  <c r="AR1580" i="1" s="1"/>
  <c r="AR1581" i="1" a="1"/>
  <c r="AR1581" i="1" s="1"/>
  <c r="AR1582" i="1" a="1"/>
  <c r="AR1582" i="1" s="1"/>
  <c r="AR1583" i="1" a="1"/>
  <c r="AR1583" i="1" s="1"/>
  <c r="AR1584" i="1" a="1"/>
  <c r="AR1584" i="1" s="1"/>
  <c r="AR1585" i="1" a="1"/>
  <c r="AR1585" i="1" s="1"/>
  <c r="AR1586" i="1" a="1"/>
  <c r="AR1586" i="1" s="1"/>
  <c r="AR1587" i="1" a="1"/>
  <c r="AR1587" i="1" s="1"/>
  <c r="AR1588" i="1" a="1"/>
  <c r="AR1588" i="1" s="1"/>
  <c r="AR1589" i="1" a="1"/>
  <c r="AR1589" i="1" s="1"/>
  <c r="AR1590" i="1" a="1"/>
  <c r="AR1590" i="1" s="1"/>
  <c r="AR1591" i="1" a="1"/>
  <c r="AR1591" i="1" s="1"/>
  <c r="AR1592" i="1" a="1"/>
  <c r="AR1592" i="1" s="1"/>
  <c r="AR1593" i="1" a="1"/>
  <c r="AR1593" i="1" s="1"/>
  <c r="AR1594" i="1" a="1"/>
  <c r="AR1594" i="1" s="1"/>
  <c r="AR1595" i="1" a="1"/>
  <c r="AR1595" i="1" s="1"/>
  <c r="AR1596" i="1" a="1"/>
  <c r="AR1596" i="1" s="1"/>
  <c r="AR1597" i="1" a="1"/>
  <c r="AR1597" i="1"/>
  <c r="AR1598" i="1" a="1"/>
  <c r="AR1598" i="1" s="1"/>
  <c r="AR1599" i="1" a="1"/>
  <c r="AR1599" i="1" s="1"/>
  <c r="AR1600" i="1" a="1"/>
  <c r="AR1600" i="1" s="1"/>
  <c r="AR1601" i="1" a="1"/>
  <c r="AR1601" i="1" s="1"/>
  <c r="AR1602" i="1" a="1"/>
  <c r="AR1602" i="1" s="1"/>
  <c r="AR1603" i="1" a="1"/>
  <c r="AR1603" i="1" s="1"/>
  <c r="AR1604" i="1" a="1"/>
  <c r="AR1604" i="1" s="1"/>
  <c r="AR1605" i="1" a="1"/>
  <c r="AR1605" i="1" s="1"/>
  <c r="AR1606" i="1" a="1"/>
  <c r="AR1606" i="1" s="1"/>
  <c r="AR1607" i="1" a="1"/>
  <c r="AR1607" i="1" s="1"/>
  <c r="AR1608" i="1" a="1"/>
  <c r="AR1608" i="1" s="1"/>
  <c r="AR1609" i="1" a="1"/>
  <c r="AR1609" i="1" s="1"/>
  <c r="AR1610" i="1" a="1"/>
  <c r="AR1610" i="1" s="1"/>
  <c r="AR1611" i="1" a="1"/>
  <c r="AR1611" i="1" s="1"/>
  <c r="AR1612" i="1" a="1"/>
  <c r="AR1612" i="1" s="1"/>
  <c r="AR1613" i="1" a="1"/>
  <c r="AR1613" i="1" s="1"/>
  <c r="AR1614" i="1" a="1"/>
  <c r="AR1614" i="1" s="1"/>
  <c r="AR1615" i="1" a="1"/>
  <c r="AR1615" i="1" s="1"/>
  <c r="AR1616" i="1" a="1"/>
  <c r="AR1616" i="1" s="1"/>
  <c r="AR1617" i="1" a="1"/>
  <c r="AR1617" i="1" s="1"/>
  <c r="AR1618" i="1" a="1"/>
  <c r="AR1618" i="1" s="1"/>
  <c r="AR1619" i="1" a="1"/>
  <c r="AR1619" i="1" s="1"/>
  <c r="AR1620" i="1" a="1"/>
  <c r="AR1620" i="1" s="1"/>
  <c r="AR1621" i="1" a="1"/>
  <c r="AR1621" i="1" s="1"/>
  <c r="AR1622" i="1" a="1"/>
  <c r="AR1622" i="1" s="1"/>
  <c r="AR1623" i="1" a="1"/>
  <c r="AR1623" i="1" s="1"/>
  <c r="AR1624" i="1" a="1"/>
  <c r="AR1624" i="1" s="1"/>
  <c r="AR1625" i="1" a="1"/>
  <c r="AR1625" i="1" s="1"/>
  <c r="AR1626" i="1" a="1"/>
  <c r="AR1626" i="1" s="1"/>
  <c r="AR1627" i="1" a="1"/>
  <c r="AR1627" i="1" s="1"/>
  <c r="AR1628" i="1" a="1"/>
  <c r="AR1628" i="1" s="1"/>
  <c r="AR1629" i="1" a="1"/>
  <c r="AR1629" i="1" s="1"/>
  <c r="AR1630" i="1" a="1"/>
  <c r="AR1630" i="1" s="1"/>
  <c r="AR1631" i="1" a="1"/>
  <c r="AR1631" i="1" s="1"/>
  <c r="AR1632" i="1" a="1"/>
  <c r="AR1632" i="1" s="1"/>
  <c r="AR1633" i="1" a="1"/>
  <c r="AR1633" i="1" s="1"/>
  <c r="AR1634" i="1" a="1"/>
  <c r="AR1634" i="1" s="1"/>
  <c r="AR1635" i="1" a="1"/>
  <c r="AR1635" i="1" s="1"/>
  <c r="AR1636" i="1" a="1"/>
  <c r="AR1636" i="1"/>
  <c r="AR1637" i="1" a="1"/>
  <c r="AR1637" i="1" s="1"/>
  <c r="AR1638" i="1" a="1"/>
  <c r="AR1638" i="1" s="1"/>
  <c r="AR1639" i="1" a="1"/>
  <c r="AR1639" i="1" s="1"/>
  <c r="AR1640" i="1" a="1"/>
  <c r="AR1640" i="1" s="1"/>
  <c r="AR1641" i="1" a="1"/>
  <c r="AR1641" i="1" s="1"/>
  <c r="AR1642" i="1" a="1"/>
  <c r="AR1642" i="1" s="1"/>
  <c r="AR1643" i="1" a="1"/>
  <c r="AR1643" i="1" s="1"/>
  <c r="AR1644" i="1" a="1"/>
  <c r="AR1644" i="1" s="1"/>
  <c r="AR1645" i="1" a="1"/>
  <c r="AR1645" i="1" s="1"/>
  <c r="AR1646" i="1" a="1"/>
  <c r="AR1646" i="1" s="1"/>
  <c r="AR1647" i="1" a="1"/>
  <c r="AR1647" i="1" s="1"/>
  <c r="AR1648" i="1" a="1"/>
  <c r="AR1648" i="1" s="1"/>
  <c r="AR1649" i="1" a="1"/>
  <c r="AR1649" i="1" s="1"/>
  <c r="AR1650" i="1" a="1"/>
  <c r="AR1650" i="1" s="1"/>
  <c r="AR1651" i="1" a="1"/>
  <c r="AR1651" i="1" s="1"/>
  <c r="AR1652" i="1" a="1"/>
  <c r="AR1652" i="1" s="1"/>
  <c r="AR1653" i="1" a="1"/>
  <c r="AR1653" i="1" s="1"/>
  <c r="AR1654" i="1" a="1"/>
  <c r="AR1654" i="1" s="1"/>
  <c r="AR1655" i="1" a="1"/>
  <c r="AR1655" i="1" s="1"/>
  <c r="AR1656" i="1" a="1"/>
  <c r="AR1656" i="1" s="1"/>
  <c r="AR1657" i="1" a="1"/>
  <c r="AR1657" i="1" s="1"/>
  <c r="AR1658" i="1" a="1"/>
  <c r="AR1658" i="1" s="1"/>
  <c r="AR1659" i="1" a="1"/>
  <c r="AR1659" i="1" s="1"/>
  <c r="AR1660" i="1" a="1"/>
  <c r="AR1660" i="1" s="1"/>
  <c r="AR1661" i="1" a="1"/>
  <c r="AR1661" i="1" s="1"/>
  <c r="AR1662" i="1" a="1"/>
  <c r="AR1662" i="1" s="1"/>
  <c r="AR1663" i="1" a="1"/>
  <c r="AR1663" i="1" s="1"/>
  <c r="AR1664" i="1" a="1"/>
  <c r="AR1664" i="1" s="1"/>
  <c r="AR1665" i="1" a="1"/>
  <c r="AR1665" i="1" s="1"/>
  <c r="AR1666" i="1" a="1"/>
  <c r="AR1666" i="1" s="1"/>
  <c r="AR1667" i="1" a="1"/>
  <c r="AR1667" i="1" s="1"/>
  <c r="AR1668" i="1" a="1"/>
  <c r="AR1668" i="1" s="1"/>
  <c r="AR1669" i="1" a="1"/>
  <c r="AR1669" i="1" s="1"/>
  <c r="AR1670" i="1" a="1"/>
  <c r="AR1670" i="1" s="1"/>
  <c r="AR1671" i="1" a="1"/>
  <c r="AR1671" i="1" s="1"/>
  <c r="AR1672" i="1" a="1"/>
  <c r="AR1672" i="1" s="1"/>
  <c r="AR1673" i="1" a="1"/>
  <c r="AR1673" i="1" s="1"/>
  <c r="AR1674" i="1" a="1"/>
  <c r="AR1674" i="1" s="1"/>
  <c r="AR1675" i="1" a="1"/>
  <c r="AR1675" i="1"/>
  <c r="AR1676" i="1" a="1"/>
  <c r="AR1676" i="1" s="1"/>
  <c r="AR1677" i="1" a="1"/>
  <c r="AR1677" i="1" s="1"/>
  <c r="AR1678" i="1" a="1"/>
  <c r="AR1678" i="1" s="1"/>
  <c r="AR1679" i="1" a="1"/>
  <c r="AR1679" i="1" s="1"/>
  <c r="AR1680" i="1" a="1"/>
  <c r="AR1680" i="1" s="1"/>
  <c r="AR1681" i="1" a="1"/>
  <c r="AR1681" i="1" s="1"/>
  <c r="AR1682" i="1" a="1"/>
  <c r="AR1682" i="1" s="1"/>
  <c r="AR1683" i="1" a="1"/>
  <c r="AR1683" i="1" s="1"/>
  <c r="AR1684" i="1" a="1"/>
  <c r="AR1684" i="1" s="1"/>
  <c r="AR1685" i="1" a="1"/>
  <c r="AR1685" i="1" s="1"/>
  <c r="AR1686" i="1" a="1"/>
  <c r="AR1686" i="1" s="1"/>
  <c r="AR1687" i="1" a="1"/>
  <c r="AR1687" i="1" s="1"/>
  <c r="AR1688" i="1" a="1"/>
  <c r="AR1688" i="1" s="1"/>
  <c r="AR1689" i="1" a="1"/>
  <c r="AR1689" i="1" s="1"/>
  <c r="AR1690" i="1" a="1"/>
  <c r="AR1690" i="1" s="1"/>
  <c r="AR1691" i="1" a="1"/>
  <c r="AR1691" i="1" s="1"/>
  <c r="AR1692" i="1" a="1"/>
  <c r="AR1692" i="1" s="1"/>
  <c r="AR1693" i="1" a="1"/>
  <c r="AR1693" i="1" s="1"/>
  <c r="AR1694" i="1" a="1"/>
  <c r="AR1694" i="1" s="1"/>
  <c r="AR1695" i="1" a="1"/>
  <c r="AR1695" i="1" s="1"/>
  <c r="AR1696" i="1" a="1"/>
  <c r="AR1696" i="1" s="1"/>
  <c r="AR1697" i="1" a="1"/>
  <c r="AR1697" i="1" s="1"/>
  <c r="AR1698" i="1" a="1"/>
  <c r="AR1698" i="1" s="1"/>
  <c r="AR1699" i="1" a="1"/>
  <c r="AR1699" i="1" s="1"/>
  <c r="AR1700" i="1" a="1"/>
  <c r="AR1700" i="1" s="1"/>
  <c r="AR1701" i="1" a="1"/>
  <c r="AR1701" i="1" s="1"/>
  <c r="AR1702" i="1" a="1"/>
  <c r="AR1702" i="1" s="1"/>
  <c r="AR1703" i="1" a="1"/>
  <c r="AR1703" i="1" s="1"/>
  <c r="AR1704" i="1" a="1"/>
  <c r="AR1704" i="1" s="1"/>
  <c r="AR1705" i="1" a="1"/>
  <c r="AR1705" i="1" s="1"/>
  <c r="AR1706" i="1" a="1"/>
  <c r="AR1706" i="1" s="1"/>
  <c r="AR1707" i="1" a="1"/>
  <c r="AR1707" i="1" s="1"/>
  <c r="AR1708" i="1" a="1"/>
  <c r="AR1708" i="1" s="1"/>
  <c r="AR1709" i="1" a="1"/>
  <c r="AR1709" i="1" s="1"/>
  <c r="AR1710" i="1" a="1"/>
  <c r="AR1710" i="1" s="1"/>
  <c r="AR1711" i="1" a="1"/>
  <c r="AR1711" i="1" s="1"/>
  <c r="AR1712" i="1" a="1"/>
  <c r="AR1712" i="1" s="1"/>
  <c r="AR1713" i="1" a="1"/>
  <c r="AR1713" i="1" s="1"/>
  <c r="AR1714" i="1" a="1"/>
  <c r="AR1714" i="1" s="1"/>
  <c r="AR1715" i="1" a="1"/>
  <c r="AR1715" i="1" s="1"/>
  <c r="AR1716" i="1" a="1"/>
  <c r="AR1716" i="1" s="1"/>
  <c r="AR1717" i="1" a="1"/>
  <c r="AR1717" i="1" s="1"/>
  <c r="AR1718" i="1" a="1"/>
  <c r="AR1718" i="1" s="1"/>
  <c r="AR1719" i="1" a="1"/>
  <c r="AR1719" i="1" s="1"/>
  <c r="AR1720" i="1" a="1"/>
  <c r="AR1720" i="1" s="1"/>
  <c r="AR1721" i="1" a="1"/>
  <c r="AR1721" i="1" s="1"/>
  <c r="AR1722" i="1" a="1"/>
  <c r="AR1722" i="1" s="1"/>
  <c r="AR1723" i="1" a="1"/>
  <c r="AR1723" i="1" s="1"/>
  <c r="AR1724" i="1" a="1"/>
  <c r="AR1724" i="1" s="1"/>
  <c r="AR1725" i="1" a="1"/>
  <c r="AR1725" i="1" s="1"/>
  <c r="AR1726" i="1" a="1"/>
  <c r="AR1726" i="1" s="1"/>
  <c r="AR1727" i="1" a="1"/>
  <c r="AR1727" i="1" s="1"/>
  <c r="AR1728" i="1" a="1"/>
  <c r="AR1728" i="1" s="1"/>
  <c r="AR1729" i="1" a="1"/>
  <c r="AR1729" i="1" s="1"/>
  <c r="AR1730" i="1" a="1"/>
  <c r="AR1730" i="1" s="1"/>
  <c r="AR1731" i="1" a="1"/>
  <c r="AR1731" i="1" s="1"/>
  <c r="AR1732" i="1" a="1"/>
  <c r="AR1732" i="1" s="1"/>
  <c r="AR1733" i="1" a="1"/>
  <c r="AR1733" i="1" s="1"/>
  <c r="AR1734" i="1" a="1"/>
  <c r="AR1734" i="1" s="1"/>
  <c r="AR1735" i="1" a="1"/>
  <c r="AR1735" i="1" s="1"/>
  <c r="AR1736" i="1" a="1"/>
  <c r="AR1736" i="1" s="1"/>
  <c r="AR1737" i="1" a="1"/>
  <c r="AR1737" i="1" s="1"/>
  <c r="AR1738" i="1" a="1"/>
  <c r="AR1738" i="1" s="1"/>
  <c r="AR1739" i="1" a="1"/>
  <c r="AR1739" i="1" s="1"/>
  <c r="AR1740" i="1" a="1"/>
  <c r="AR1740" i="1" s="1"/>
  <c r="AR1741" i="1" a="1"/>
  <c r="AR1741" i="1" s="1"/>
  <c r="AR1742" i="1" a="1"/>
  <c r="AR1742" i="1" s="1"/>
  <c r="AR1743" i="1" a="1"/>
  <c r="AR1743" i="1" s="1"/>
  <c r="AR1744" i="1" a="1"/>
  <c r="AR1744" i="1" s="1"/>
  <c r="AR1745" i="1" a="1"/>
  <c r="AR1745" i="1" s="1"/>
  <c r="AR1746" i="1" a="1"/>
  <c r="AR1746" i="1" s="1"/>
  <c r="AR1747" i="1" a="1"/>
  <c r="AR1747" i="1" s="1"/>
  <c r="AR1748" i="1" a="1"/>
  <c r="AR1748" i="1" s="1"/>
  <c r="AR1749" i="1" a="1"/>
  <c r="AR1749" i="1" s="1"/>
  <c r="AR1750" i="1" a="1"/>
  <c r="AR1750" i="1" s="1"/>
  <c r="AR1751" i="1" a="1"/>
  <c r="AR1751" i="1" s="1"/>
  <c r="AR1752" i="1" a="1"/>
  <c r="AR1752" i="1" s="1"/>
  <c r="AR1753" i="1" a="1"/>
  <c r="AR1753" i="1" s="1"/>
  <c r="AR1754" i="1" a="1"/>
  <c r="AR1754" i="1" s="1"/>
  <c r="AR1755" i="1" a="1"/>
  <c r="AR1755" i="1" s="1"/>
  <c r="AR1756" i="1" a="1"/>
  <c r="AR1756" i="1" s="1"/>
  <c r="AR1757" i="1" a="1"/>
  <c r="AR1757" i="1" s="1"/>
  <c r="AR1758" i="1" a="1"/>
  <c r="AR1758" i="1" s="1"/>
  <c r="AR1759" i="1" a="1"/>
  <c r="AR1759" i="1" s="1"/>
  <c r="AR1760" i="1" a="1"/>
  <c r="AR1760" i="1" s="1"/>
  <c r="AR1761" i="1" a="1"/>
  <c r="AR1761" i="1" s="1"/>
  <c r="AR1762" i="1" a="1"/>
  <c r="AR1762" i="1" s="1"/>
  <c r="AR1763" i="1" a="1"/>
  <c r="AR1763" i="1" s="1"/>
  <c r="AR1764" i="1" a="1"/>
  <c r="AR1764" i="1" s="1"/>
  <c r="AR1765" i="1" a="1"/>
  <c r="AR1765" i="1" s="1"/>
  <c r="AR1766" i="1" a="1"/>
  <c r="AR1766" i="1" s="1"/>
  <c r="AR1767" i="1" a="1"/>
  <c r="AR1767" i="1" s="1"/>
  <c r="AR1768" i="1" a="1"/>
  <c r="AR1768" i="1" s="1"/>
  <c r="AR1769" i="1" a="1"/>
  <c r="AR1769" i="1" s="1"/>
  <c r="AR1770" i="1" a="1"/>
  <c r="AR1770" i="1" s="1"/>
  <c r="AR1771" i="1" a="1"/>
  <c r="AR1771" i="1" s="1"/>
  <c r="AR1772" i="1" a="1"/>
  <c r="AR1772" i="1" s="1"/>
  <c r="AR1773" i="1" a="1"/>
  <c r="AR1773" i="1" s="1"/>
  <c r="AR1774" i="1" a="1"/>
  <c r="AR1774" i="1" s="1"/>
  <c r="AR1775" i="1" a="1"/>
  <c r="AR1775" i="1" s="1"/>
  <c r="AR1776" i="1" a="1"/>
  <c r="AR1776" i="1" s="1"/>
  <c r="AR1777" i="1" a="1"/>
  <c r="AR1777" i="1" s="1"/>
  <c r="AR1778" i="1" a="1"/>
  <c r="AR1778" i="1" s="1"/>
  <c r="AR1779" i="1" a="1"/>
  <c r="AR1779" i="1" s="1"/>
  <c r="AR1780" i="1" a="1"/>
  <c r="AR1780" i="1" s="1"/>
  <c r="AR1781" i="1" a="1"/>
  <c r="AR1781" i="1" s="1"/>
  <c r="AR1782" i="1" a="1"/>
  <c r="AR1782" i="1" s="1"/>
  <c r="AR1783" i="1" a="1"/>
  <c r="AR1783" i="1" s="1"/>
  <c r="AR1784" i="1" a="1"/>
  <c r="AR1784" i="1" s="1"/>
  <c r="AR1785" i="1" a="1"/>
  <c r="AR1785" i="1" s="1"/>
  <c r="AR1786" i="1" a="1"/>
  <c r="AR1786" i="1" s="1"/>
  <c r="AR1787" i="1" a="1"/>
  <c r="AR1787" i="1" s="1"/>
  <c r="AR1788" i="1" a="1"/>
  <c r="AR1788" i="1" s="1"/>
  <c r="AR1789" i="1" a="1"/>
  <c r="AR1789" i="1" s="1"/>
  <c r="AR1790" i="1" a="1"/>
  <c r="AR1790" i="1" s="1"/>
  <c r="AR1791" i="1" a="1"/>
  <c r="AR1791" i="1" s="1"/>
  <c r="AR1792" i="1" a="1"/>
  <c r="AR1792" i="1" s="1"/>
  <c r="AR1793" i="1" a="1"/>
  <c r="AR1793" i="1" s="1"/>
  <c r="AR1794" i="1" a="1"/>
  <c r="AR1794" i="1" s="1"/>
  <c r="AR1795" i="1" a="1"/>
  <c r="AR1795" i="1" s="1"/>
  <c r="AR1796" i="1" a="1"/>
  <c r="AR1796" i="1" s="1"/>
  <c r="AR1797" i="1" a="1"/>
  <c r="AR1797" i="1" s="1"/>
  <c r="AR1798" i="1" a="1"/>
  <c r="AR1798" i="1" s="1"/>
  <c r="AR1799" i="1" a="1"/>
  <c r="AR1799" i="1" s="1"/>
  <c r="AR1800" i="1" a="1"/>
  <c r="AR1800" i="1" s="1"/>
  <c r="AR1801" i="1" a="1"/>
  <c r="AR1801" i="1" s="1"/>
  <c r="AR1802" i="1" a="1"/>
  <c r="AR1802" i="1" s="1"/>
  <c r="AR1803" i="1" a="1"/>
  <c r="AR1803" i="1" s="1"/>
  <c r="AR1804" i="1" a="1"/>
  <c r="AR1804" i="1" s="1"/>
  <c r="AR1805" i="1" a="1"/>
  <c r="AR1805" i="1" s="1"/>
  <c r="AR1806" i="1" a="1"/>
  <c r="AR1806" i="1" s="1"/>
  <c r="AR1807" i="1" a="1"/>
  <c r="AR1807" i="1" s="1"/>
  <c r="AR1808" i="1" a="1"/>
  <c r="AR1808" i="1" s="1"/>
  <c r="AR1809" i="1" a="1"/>
  <c r="AR1809" i="1" s="1"/>
  <c r="AR1810" i="1" a="1"/>
  <c r="AR1810" i="1" s="1"/>
  <c r="AR1811" i="1" a="1"/>
  <c r="AR1811" i="1" s="1"/>
  <c r="AR1812" i="1" a="1"/>
  <c r="AR1812" i="1" s="1"/>
  <c r="AR1813" i="1" a="1"/>
  <c r="AR1813" i="1" s="1"/>
  <c r="AR1814" i="1" a="1"/>
  <c r="AR1814" i="1" s="1"/>
  <c r="AR1815" i="1" a="1"/>
  <c r="AR1815" i="1" s="1"/>
  <c r="AR1816" i="1" a="1"/>
  <c r="AR1816" i="1" s="1"/>
  <c r="AR1817" i="1" a="1"/>
  <c r="AR1817" i="1" s="1"/>
  <c r="AR1818" i="1" a="1"/>
  <c r="AR1818" i="1" s="1"/>
  <c r="AR1819" i="1" a="1"/>
  <c r="AR1819" i="1"/>
  <c r="AR1820" i="1" a="1"/>
  <c r="AR1820" i="1" s="1"/>
  <c r="AR1821" i="1" a="1"/>
  <c r="AR1821" i="1" s="1"/>
  <c r="AR1822" i="1" a="1"/>
  <c r="AR1822" i="1" s="1"/>
  <c r="AR1823" i="1" a="1"/>
  <c r="AR1823" i="1" s="1"/>
  <c r="AR1824" i="1" a="1"/>
  <c r="AR1824" i="1" s="1"/>
  <c r="AR1825" i="1" a="1"/>
  <c r="AR1825" i="1" s="1"/>
  <c r="AR1826" i="1" a="1"/>
  <c r="AR1826" i="1" s="1"/>
  <c r="AR1827" i="1" a="1"/>
  <c r="AR1827" i="1" s="1"/>
  <c r="AR1828" i="1" a="1"/>
  <c r="AR1828" i="1" s="1"/>
  <c r="AR1829" i="1" a="1"/>
  <c r="AR1829" i="1" s="1"/>
  <c r="AR1830" i="1" a="1"/>
  <c r="AR1830" i="1" s="1"/>
  <c r="AR1831" i="1" a="1"/>
  <c r="AR1831" i="1" s="1"/>
  <c r="AR1832" i="1" a="1"/>
  <c r="AR1832" i="1" s="1"/>
  <c r="AR1833" i="1" a="1"/>
  <c r="AR1833" i="1" s="1"/>
  <c r="AR1834" i="1" a="1"/>
  <c r="AR1834" i="1" s="1"/>
  <c r="AR1835" i="1" a="1"/>
  <c r="AR1835" i="1" s="1"/>
  <c r="AR1836" i="1" a="1"/>
  <c r="AR1836" i="1" s="1"/>
  <c r="AR1837" i="1" a="1"/>
  <c r="AR1837" i="1" s="1"/>
  <c r="AR1838" i="1" a="1"/>
  <c r="AR1838" i="1" s="1"/>
  <c r="AR1839" i="1" a="1"/>
  <c r="AR1839" i="1" s="1"/>
  <c r="AR1840" i="1" a="1"/>
  <c r="AR1840" i="1" s="1"/>
  <c r="AR1841" i="1" a="1"/>
  <c r="AR1841" i="1" s="1"/>
  <c r="AR1842" i="1" a="1"/>
  <c r="AR1842" i="1" s="1"/>
  <c r="AR1843" i="1" a="1"/>
  <c r="AR1843" i="1" s="1"/>
  <c r="AR1844" i="1" a="1"/>
  <c r="AR1844" i="1" s="1"/>
  <c r="AR1845" i="1" a="1"/>
  <c r="AR1845" i="1" s="1"/>
  <c r="AR1846" i="1" a="1"/>
  <c r="AR1846" i="1" s="1"/>
  <c r="AR1847" i="1" a="1"/>
  <c r="AR1847" i="1" s="1"/>
  <c r="AR1848" i="1" a="1"/>
  <c r="AR1848" i="1" s="1"/>
  <c r="AR1849" i="1" a="1"/>
  <c r="AR1849" i="1" s="1"/>
  <c r="AR1850" i="1" a="1"/>
  <c r="AR1850" i="1" s="1"/>
  <c r="AR1851" i="1" a="1"/>
  <c r="AR1851" i="1" s="1"/>
  <c r="AR1852" i="1" a="1"/>
  <c r="AR1852" i="1" s="1"/>
  <c r="AR1853" i="1" a="1"/>
  <c r="AR1853" i="1" s="1"/>
  <c r="AR1854" i="1" a="1"/>
  <c r="AR1854" i="1" s="1"/>
  <c r="AR1855" i="1" a="1"/>
  <c r="AR1855" i="1" s="1"/>
  <c r="AR1856" i="1" a="1"/>
  <c r="AR1856" i="1" s="1"/>
  <c r="AR1857" i="1" a="1"/>
  <c r="AR1857" i="1" s="1"/>
  <c r="AR1858" i="1" a="1"/>
  <c r="AR1858" i="1" s="1"/>
  <c r="AR1859" i="1" a="1"/>
  <c r="AR1859" i="1" s="1"/>
  <c r="AR1860" i="1" a="1"/>
  <c r="AR1860" i="1" s="1"/>
  <c r="AR1861" i="1" a="1"/>
  <c r="AR1861" i="1" s="1"/>
  <c r="AR1862" i="1" a="1"/>
  <c r="AR1862" i="1" s="1"/>
  <c r="AR1863" i="1" a="1"/>
  <c r="AR1863" i="1" s="1"/>
  <c r="AR1864" i="1" a="1"/>
  <c r="AR1864" i="1" s="1"/>
  <c r="AR1865" i="1" a="1"/>
  <c r="AR1865" i="1" s="1"/>
  <c r="AR1866" i="1" a="1"/>
  <c r="AR1866" i="1" s="1"/>
  <c r="AR1867" i="1" a="1"/>
  <c r="AR1867" i="1" s="1"/>
  <c r="AR1868" i="1" a="1"/>
  <c r="AR1868" i="1" s="1"/>
  <c r="AR1869" i="1" a="1"/>
  <c r="AR1869" i="1" s="1"/>
  <c r="AR1870" i="1" a="1"/>
  <c r="AR1870" i="1" s="1"/>
  <c r="AR1871" i="1" a="1"/>
  <c r="AR1871" i="1" s="1"/>
  <c r="AR1872" i="1" a="1"/>
  <c r="AR1872" i="1" s="1"/>
  <c r="AR1873" i="1" a="1"/>
  <c r="AR1873" i="1" s="1"/>
  <c r="AR1874" i="1" a="1"/>
  <c r="AR1874" i="1" s="1"/>
  <c r="AR1875" i="1" a="1"/>
  <c r="AR1875" i="1" s="1"/>
  <c r="AR1876" i="1" a="1"/>
  <c r="AR1876" i="1" s="1"/>
  <c r="AR1877" i="1" a="1"/>
  <c r="AR1877" i="1" s="1"/>
  <c r="AR1878" i="1" a="1"/>
  <c r="AR1878" i="1" s="1"/>
  <c r="AR1879" i="1" a="1"/>
  <c r="AR1879" i="1" s="1"/>
  <c r="AR1880" i="1" a="1"/>
  <c r="AR1880" i="1" s="1"/>
  <c r="AR1881" i="1" a="1"/>
  <c r="AR1881" i="1" s="1"/>
  <c r="AR1882" i="1" a="1"/>
  <c r="AR1882" i="1" s="1"/>
  <c r="AR1883" i="1" a="1"/>
  <c r="AR1883" i="1" s="1"/>
  <c r="AR1884" i="1" a="1"/>
  <c r="AR1884" i="1" s="1"/>
  <c r="AR1885" i="1" a="1"/>
  <c r="AR1885" i="1" s="1"/>
  <c r="AR1886" i="1" a="1"/>
  <c r="AR1886" i="1" s="1"/>
  <c r="AR1887" i="1" a="1"/>
  <c r="AR1887" i="1" s="1"/>
  <c r="AR1888" i="1" a="1"/>
  <c r="AR1888" i="1" s="1"/>
  <c r="AR1889" i="1" a="1"/>
  <c r="AR1889" i="1" s="1"/>
  <c r="AR1890" i="1" a="1"/>
  <c r="AR1890" i="1" s="1"/>
  <c r="AR1891" i="1" a="1"/>
  <c r="AR1891" i="1" s="1"/>
  <c r="AR1892" i="1" a="1"/>
  <c r="AR1892" i="1" s="1"/>
  <c r="AR1893" i="1" a="1"/>
  <c r="AR1893" i="1" s="1"/>
  <c r="AR1894" i="1" a="1"/>
  <c r="AR1894" i="1" s="1"/>
  <c r="AR1895" i="1" a="1"/>
  <c r="AR1895" i="1" s="1"/>
  <c r="AR1896" i="1" a="1"/>
  <c r="AR1896" i="1" s="1"/>
  <c r="AR1897" i="1" a="1"/>
  <c r="AR1897" i="1" s="1"/>
  <c r="AR1898" i="1" a="1"/>
  <c r="AR1898" i="1" s="1"/>
  <c r="AR1899" i="1" a="1"/>
  <c r="AR1899" i="1" s="1"/>
  <c r="AR1900" i="1" a="1"/>
  <c r="AR1900" i="1" s="1"/>
  <c r="AR1901" i="1" a="1"/>
  <c r="AR1901" i="1" s="1"/>
  <c r="AR1902" i="1" a="1"/>
  <c r="AR1902" i="1" s="1"/>
  <c r="AR1903" i="1" a="1"/>
  <c r="AR1903" i="1" s="1"/>
  <c r="AR1904" i="1" a="1"/>
  <c r="AR1904" i="1" s="1"/>
  <c r="AR1905" i="1" a="1"/>
  <c r="AR1905" i="1" s="1"/>
  <c r="AR1906" i="1" a="1"/>
  <c r="AR1906" i="1" s="1"/>
  <c r="AR1907" i="1" a="1"/>
  <c r="AR1907" i="1" s="1"/>
  <c r="AR1908" i="1" a="1"/>
  <c r="AR1908" i="1" s="1"/>
  <c r="AR1909" i="1" a="1"/>
  <c r="AR1909" i="1" s="1"/>
  <c r="AR1910" i="1" a="1"/>
  <c r="AR1910" i="1" s="1"/>
  <c r="AR1911" i="1" a="1"/>
  <c r="AR1911" i="1" s="1"/>
  <c r="AR1912" i="1" a="1"/>
  <c r="AR1912" i="1" s="1"/>
  <c r="AR1913" i="1" a="1"/>
  <c r="AR1913" i="1" s="1"/>
  <c r="AR1914" i="1" a="1"/>
  <c r="AR1914" i="1" s="1"/>
  <c r="AR1915" i="1" a="1"/>
  <c r="AR1915" i="1" s="1"/>
  <c r="AR1916" i="1" a="1"/>
  <c r="AR1916" i="1" s="1"/>
  <c r="AR1917" i="1" a="1"/>
  <c r="AR1917" i="1" s="1"/>
  <c r="AR1918" i="1" a="1"/>
  <c r="AR1918" i="1" s="1"/>
  <c r="AR1919" i="1" a="1"/>
  <c r="AR1919" i="1" s="1"/>
  <c r="AR1920" i="1" a="1"/>
  <c r="AR1920" i="1" s="1"/>
  <c r="AR1921" i="1" a="1"/>
  <c r="AR1921" i="1" s="1"/>
  <c r="AR1922" i="1" a="1"/>
  <c r="AR1922" i="1" s="1"/>
  <c r="AR1923" i="1" a="1"/>
  <c r="AR1923" i="1" s="1"/>
  <c r="AR1924" i="1" a="1"/>
  <c r="AR1924" i="1" s="1"/>
  <c r="AR1925" i="1" a="1"/>
  <c r="AR1925" i="1" s="1"/>
  <c r="AR1926" i="1" a="1"/>
  <c r="AR1926" i="1" s="1"/>
  <c r="AR1927" i="1" a="1"/>
  <c r="AR1927" i="1" s="1"/>
  <c r="AR1928" i="1" a="1"/>
  <c r="AR1928" i="1" s="1"/>
  <c r="AR1929" i="1" a="1"/>
  <c r="AR1929" i="1" s="1"/>
  <c r="AR1930" i="1" a="1"/>
  <c r="AR1930" i="1" s="1"/>
  <c r="AR1931" i="1" a="1"/>
  <c r="AR1931" i="1" s="1"/>
  <c r="AR1932" i="1" a="1"/>
  <c r="AR1932" i="1" s="1"/>
  <c r="AR1933" i="1" a="1"/>
  <c r="AR1933" i="1" s="1"/>
  <c r="AR1934" i="1" a="1"/>
  <c r="AR1934" i="1" s="1"/>
  <c r="AR1935" i="1" a="1"/>
  <c r="AR1935" i="1" s="1"/>
  <c r="AR1936" i="1" a="1"/>
  <c r="AR1936" i="1" s="1"/>
  <c r="AR1937" i="1" a="1"/>
  <c r="AR1937" i="1" s="1"/>
  <c r="AR1938" i="1" a="1"/>
  <c r="AR1938" i="1" s="1"/>
  <c r="AR1939" i="1" a="1"/>
  <c r="AR1939" i="1" s="1"/>
  <c r="AR1940" i="1" a="1"/>
  <c r="AR1940" i="1" s="1"/>
  <c r="AR1941" i="1" a="1"/>
  <c r="AR1941" i="1" s="1"/>
  <c r="AR1942" i="1" a="1"/>
  <c r="AR1942" i="1" s="1"/>
  <c r="AR1943" i="1" a="1"/>
  <c r="AR1943" i="1" s="1"/>
  <c r="AR1944" i="1" a="1"/>
  <c r="AR1944" i="1" s="1"/>
  <c r="AR1945" i="1" a="1"/>
  <c r="AR1945" i="1" s="1"/>
  <c r="AR1946" i="1" a="1"/>
  <c r="AR1946" i="1" s="1"/>
  <c r="AR1947" i="1" a="1"/>
  <c r="AR1947" i="1" s="1"/>
  <c r="AR1948" i="1" a="1"/>
  <c r="AR1948" i="1" s="1"/>
  <c r="AR1949" i="1" a="1"/>
  <c r="AR1949" i="1" s="1"/>
  <c r="AR1950" i="1" a="1"/>
  <c r="AR1950" i="1" s="1"/>
  <c r="AR1951" i="1" a="1"/>
  <c r="AR1951" i="1" s="1"/>
  <c r="AR1952" i="1" a="1"/>
  <c r="AR1952" i="1" s="1"/>
  <c r="AR1953" i="1" a="1"/>
  <c r="AR1953" i="1" s="1"/>
  <c r="AR1954" i="1" a="1"/>
  <c r="AR1954" i="1" s="1"/>
  <c r="AR1955" i="1" a="1"/>
  <c r="AR1955" i="1" s="1"/>
  <c r="AR1956" i="1" a="1"/>
  <c r="AR1956" i="1" s="1"/>
  <c r="AR1957" i="1" a="1"/>
  <c r="AR1957" i="1" s="1"/>
  <c r="AR1958" i="1" a="1"/>
  <c r="AR1958" i="1" s="1"/>
  <c r="AR1959" i="1" a="1"/>
  <c r="AR1959" i="1" s="1"/>
  <c r="AR1960" i="1" a="1"/>
  <c r="AR1960" i="1" s="1"/>
  <c r="AR1961" i="1" a="1"/>
  <c r="AR1961" i="1" s="1"/>
  <c r="AR1962" i="1" a="1"/>
  <c r="AR1962" i="1" s="1"/>
  <c r="AR1963" i="1" a="1"/>
  <c r="AR1963" i="1" s="1"/>
  <c r="AR1964" i="1" a="1"/>
  <c r="AR1964" i="1" s="1"/>
  <c r="AR1965" i="1" a="1"/>
  <c r="AR1965" i="1" s="1"/>
  <c r="AR1966" i="1" a="1"/>
  <c r="AR1966" i="1" s="1"/>
  <c r="AR1967" i="1" a="1"/>
  <c r="AR1967" i="1" s="1"/>
  <c r="AR1968" i="1" a="1"/>
  <c r="AR1968" i="1" s="1"/>
  <c r="AR1969" i="1" a="1"/>
  <c r="AR1969" i="1" s="1"/>
  <c r="AR1970" i="1" a="1"/>
  <c r="AR1970" i="1" s="1"/>
  <c r="AR1971" i="1" a="1"/>
  <c r="AR1971" i="1" s="1"/>
  <c r="AR1972" i="1" a="1"/>
  <c r="AR1972" i="1" s="1"/>
  <c r="AR1973" i="1" a="1"/>
  <c r="AR1973" i="1" s="1"/>
  <c r="AR1974" i="1" a="1"/>
  <c r="AR1974" i="1" s="1"/>
  <c r="AR1975" i="1" a="1"/>
  <c r="AR1975" i="1" s="1"/>
  <c r="AR1976" i="1" a="1"/>
  <c r="AR1976" i="1" s="1"/>
  <c r="AR1977" i="1" a="1"/>
  <c r="AR1977" i="1" s="1"/>
  <c r="AR1978" i="1" a="1"/>
  <c r="AR1978" i="1" s="1"/>
  <c r="AR1979" i="1" a="1"/>
  <c r="AR1979" i="1" s="1"/>
  <c r="AR1980" i="1" a="1"/>
  <c r="AR1980" i="1" s="1"/>
  <c r="AR1981" i="1" a="1"/>
  <c r="AR1981" i="1" s="1"/>
  <c r="AR1982" i="1" a="1"/>
  <c r="AR1982" i="1" s="1"/>
  <c r="AR1983" i="1" a="1"/>
  <c r="AR1983" i="1" s="1"/>
  <c r="AR1984" i="1" a="1"/>
  <c r="AR1984" i="1" s="1"/>
  <c r="AR1985" i="1" a="1"/>
  <c r="AR1985" i="1" s="1"/>
  <c r="AR1986" i="1" a="1"/>
  <c r="AR1986" i="1" s="1"/>
  <c r="AR1987" i="1" a="1"/>
  <c r="AR1987" i="1" s="1"/>
  <c r="AR1988" i="1" a="1"/>
  <c r="AR1988" i="1" s="1"/>
  <c r="AR1989" i="1" a="1"/>
  <c r="AR1989" i="1" s="1"/>
  <c r="AR1990" i="1" a="1"/>
  <c r="AR1990" i="1" s="1"/>
  <c r="AR1991" i="1" a="1"/>
  <c r="AR1991" i="1" s="1"/>
  <c r="AR1992" i="1" a="1"/>
  <c r="AR1992" i="1" s="1"/>
  <c r="AR1993" i="1" a="1"/>
  <c r="AR1993" i="1" s="1"/>
  <c r="AR1994" i="1" a="1"/>
  <c r="AR1994" i="1" s="1"/>
  <c r="AR1995" i="1" a="1"/>
  <c r="AR1995" i="1" s="1"/>
  <c r="AR1996" i="1" a="1"/>
  <c r="AR1996" i="1" s="1"/>
  <c r="AR1997" i="1" a="1"/>
  <c r="AR1997" i="1" s="1"/>
  <c r="AR1998" i="1" a="1"/>
  <c r="AR1998" i="1" s="1"/>
  <c r="AR1999" i="1" a="1"/>
  <c r="AR1999" i="1" s="1"/>
  <c r="AR2000" i="1" a="1"/>
  <c r="AR2000" i="1" s="1"/>
  <c r="AR2001" i="1" a="1"/>
  <c r="AR2001" i="1" s="1"/>
  <c r="AR2002" i="1" a="1"/>
  <c r="AR2002" i="1" s="1"/>
  <c r="AR2003" i="1" a="1"/>
  <c r="AR2003" i="1" s="1"/>
  <c r="AR2004" i="1" a="1"/>
  <c r="AR2004" i="1" s="1"/>
  <c r="AR2005" i="1" a="1"/>
  <c r="AR2005" i="1" s="1"/>
  <c r="AR2006" i="1" a="1"/>
  <c r="AR2006" i="1" s="1"/>
  <c r="AR2007" i="1" a="1"/>
  <c r="AR2007" i="1"/>
  <c r="AR2008" i="1" a="1"/>
  <c r="AR2008" i="1" s="1"/>
  <c r="AR2009" i="1" a="1"/>
  <c r="AR2009" i="1" s="1"/>
  <c r="AR2010" i="1" a="1"/>
  <c r="AR2010" i="1" s="1"/>
  <c r="AR2011" i="1" a="1"/>
  <c r="AR2011" i="1" s="1"/>
  <c r="AR2012" i="1" a="1"/>
  <c r="AR2012" i="1" s="1"/>
  <c r="AR2013" i="1" a="1"/>
  <c r="AR2013" i="1" s="1"/>
  <c r="AR2014" i="1" a="1"/>
  <c r="AR2014" i="1" s="1"/>
  <c r="AR2015" i="1" a="1"/>
  <c r="AR2015" i="1" s="1"/>
  <c r="AR2016" i="1" a="1"/>
  <c r="AR2016" i="1" s="1"/>
  <c r="AR2017" i="1" a="1"/>
  <c r="AR2017" i="1" s="1"/>
  <c r="AR2018" i="1" a="1"/>
  <c r="AR2018" i="1" s="1"/>
  <c r="AR2019" i="1" a="1"/>
  <c r="AR2019" i="1" s="1"/>
  <c r="AR2020" i="1" a="1"/>
  <c r="AR2020" i="1" s="1"/>
  <c r="AR2021" i="1" a="1"/>
  <c r="AR2021" i="1" s="1"/>
  <c r="AR2022" i="1" a="1"/>
  <c r="AR2022" i="1" s="1"/>
  <c r="AR2023" i="1" a="1"/>
  <c r="AR2023" i="1" s="1"/>
  <c r="AR2024" i="1" a="1"/>
  <c r="AR2024" i="1" s="1"/>
  <c r="AR2025" i="1" a="1"/>
  <c r="AR2025" i="1" s="1"/>
  <c r="AR2026" i="1" a="1"/>
  <c r="AR2026" i="1" s="1"/>
  <c r="AR2027" i="1" a="1"/>
  <c r="AR2027" i="1" s="1"/>
  <c r="AR2028" i="1" a="1"/>
  <c r="AR2028" i="1" s="1"/>
  <c r="AR2029" i="1" a="1"/>
  <c r="AR2029" i="1" s="1"/>
  <c r="AR2030" i="1" a="1"/>
  <c r="AR2030" i="1" s="1"/>
  <c r="AR2031" i="1" a="1"/>
  <c r="AR2031" i="1" s="1"/>
  <c r="AR2032" i="1" a="1"/>
  <c r="AR2032" i="1" s="1"/>
  <c r="AR2033" i="1" a="1"/>
  <c r="AR2033" i="1" s="1"/>
  <c r="AR2034" i="1" a="1"/>
  <c r="AR2034" i="1" s="1"/>
  <c r="AR2035" i="1" a="1"/>
  <c r="AR2035" i="1" s="1"/>
  <c r="AR2036" i="1" a="1"/>
  <c r="AR2036" i="1" s="1"/>
  <c r="AR2037" i="1" a="1"/>
  <c r="AR2037" i="1" s="1"/>
  <c r="AR2038" i="1" a="1"/>
  <c r="AR2038" i="1" s="1"/>
  <c r="AR2039" i="1" a="1"/>
  <c r="AR2039" i="1" s="1"/>
  <c r="AR2040" i="1" a="1"/>
  <c r="AR2040" i="1" s="1"/>
  <c r="AR2041" i="1" a="1"/>
  <c r="AR2041" i="1" s="1"/>
  <c r="AR2042" i="1" a="1"/>
  <c r="AR2042" i="1" s="1"/>
  <c r="AR2043" i="1" a="1"/>
  <c r="AR2043" i="1" s="1"/>
  <c r="AR2044" i="1" a="1"/>
  <c r="AR2044" i="1" s="1"/>
  <c r="AR2045" i="1" a="1"/>
  <c r="AR2045" i="1" s="1"/>
  <c r="AR2046" i="1" a="1"/>
  <c r="AR2046" i="1"/>
  <c r="AR2047" i="1" a="1"/>
  <c r="AR2047" i="1" s="1"/>
  <c r="AR2048" i="1" a="1"/>
  <c r="AR2048" i="1" s="1"/>
  <c r="AR2049" i="1" a="1"/>
  <c r="AR2049" i="1" s="1"/>
  <c r="AR2050" i="1" a="1"/>
  <c r="AR2050" i="1" s="1"/>
  <c r="AR2051" i="1" a="1"/>
  <c r="AR2051" i="1" s="1"/>
  <c r="AR2052" i="1" a="1"/>
  <c r="AR2052" i="1" s="1"/>
  <c r="AR2053" i="1" a="1"/>
  <c r="AR2053" i="1" s="1"/>
  <c r="AR2054" i="1" a="1"/>
  <c r="AR2054" i="1" s="1"/>
  <c r="AR2055" i="1" a="1"/>
  <c r="AR2055" i="1" s="1"/>
  <c r="AR2056" i="1" a="1"/>
  <c r="AR2056" i="1" s="1"/>
  <c r="AR2057" i="1" a="1"/>
  <c r="AR2057" i="1" s="1"/>
  <c r="AR2058" i="1" a="1"/>
  <c r="AR2058" i="1" s="1"/>
  <c r="AR2059" i="1" a="1"/>
  <c r="AR2059" i="1" s="1"/>
  <c r="AR2060" i="1" a="1"/>
  <c r="AR2060" i="1" s="1"/>
  <c r="AR2061" i="1" a="1"/>
  <c r="AR2061" i="1" s="1"/>
  <c r="AR2062" i="1" a="1"/>
  <c r="AR2062" i="1" s="1"/>
  <c r="AR2063" i="1" a="1"/>
  <c r="AR2063" i="1" s="1"/>
  <c r="AR2064" i="1" a="1"/>
  <c r="AR2064" i="1" s="1"/>
  <c r="AR2065" i="1" a="1"/>
  <c r="AR2065" i="1" s="1"/>
  <c r="AR2066" i="1" a="1"/>
  <c r="AR2066" i="1" s="1"/>
  <c r="AR2067" i="1" a="1"/>
  <c r="AR2067" i="1" s="1"/>
  <c r="AR2068" i="1" a="1"/>
  <c r="AR2068" i="1" s="1"/>
  <c r="AR2069" i="1" a="1"/>
  <c r="AR2069" i="1" s="1"/>
  <c r="AR2070" i="1" a="1"/>
  <c r="AR2070" i="1" s="1"/>
  <c r="AR2071" i="1" a="1"/>
  <c r="AR2071" i="1" s="1"/>
  <c r="AR2072" i="1" a="1"/>
  <c r="AR2072" i="1" s="1"/>
  <c r="AR2073" i="1" a="1"/>
  <c r="AR2073" i="1" s="1"/>
  <c r="AR2074" i="1" a="1"/>
  <c r="AR2074" i="1" s="1"/>
  <c r="AR2075" i="1" a="1"/>
  <c r="AR2075" i="1" s="1"/>
  <c r="AR2076" i="1" a="1"/>
  <c r="AR2076" i="1" s="1"/>
  <c r="AR2077" i="1" a="1"/>
  <c r="AR2077" i="1" s="1"/>
  <c r="AR2078" i="1" a="1"/>
  <c r="AR2078" i="1" s="1"/>
  <c r="AR2079" i="1" a="1"/>
  <c r="AR2079" i="1" s="1"/>
  <c r="AR2080" i="1" a="1"/>
  <c r="AR2080" i="1" s="1"/>
  <c r="AR2081" i="1" a="1"/>
  <c r="AR2081" i="1" s="1"/>
  <c r="AR2082" i="1" a="1"/>
  <c r="AR2082" i="1" s="1"/>
  <c r="AR2083" i="1" a="1"/>
  <c r="AR2083" i="1" s="1"/>
  <c r="AR2084" i="1" a="1"/>
  <c r="AR2084" i="1" s="1"/>
  <c r="AR2085" i="1" a="1"/>
  <c r="AR2085" i="1" s="1"/>
  <c r="AR2086" i="1" a="1"/>
  <c r="AR2086" i="1" s="1"/>
  <c r="AR2087" i="1" a="1"/>
  <c r="AR2087" i="1"/>
  <c r="AR2088" i="1" a="1"/>
  <c r="AR2088" i="1" s="1"/>
  <c r="AR2089" i="1" a="1"/>
  <c r="AR2089" i="1" s="1"/>
  <c r="AR2090" i="1" a="1"/>
  <c r="AR2090" i="1" s="1"/>
  <c r="AR2091" i="1" a="1"/>
  <c r="AR2091" i="1" s="1"/>
  <c r="AR2092" i="1" a="1"/>
  <c r="AR2092" i="1" s="1"/>
  <c r="AR2093" i="1" a="1"/>
  <c r="AR2093" i="1" s="1"/>
  <c r="AR2094" i="1" a="1"/>
  <c r="AR2094" i="1" s="1"/>
  <c r="AR2095" i="1" a="1"/>
  <c r="AR2095" i="1" s="1"/>
  <c r="AR2096" i="1" a="1"/>
  <c r="AR2096" i="1" s="1"/>
  <c r="AR2097" i="1" a="1"/>
  <c r="AR2097" i="1" s="1"/>
  <c r="AR2098" i="1" a="1"/>
  <c r="AR2098" i="1" s="1"/>
  <c r="AR2099" i="1" a="1"/>
  <c r="AR2099" i="1" s="1"/>
  <c r="AR2100" i="1" a="1"/>
  <c r="AR2100" i="1" s="1"/>
  <c r="AR2101" i="1" a="1"/>
  <c r="AR2101" i="1" s="1"/>
  <c r="AR2102" i="1" a="1"/>
  <c r="AR2102" i="1" s="1"/>
  <c r="AR2103" i="1" a="1"/>
  <c r="AR2103" i="1" s="1"/>
  <c r="AR2104" i="1" a="1"/>
  <c r="AR2104" i="1" s="1"/>
  <c r="AR2105" i="1" a="1"/>
  <c r="AR2105" i="1" s="1"/>
  <c r="AR2106" i="1" a="1"/>
  <c r="AR2106" i="1" s="1"/>
  <c r="AR2107" i="1" a="1"/>
  <c r="AR2107" i="1" s="1"/>
  <c r="AR2108" i="1" a="1"/>
  <c r="AR2108" i="1" s="1"/>
  <c r="AR2109" i="1" a="1"/>
  <c r="AR2109" i="1" s="1"/>
  <c r="AR2110" i="1" a="1"/>
  <c r="AR2110" i="1" s="1"/>
  <c r="AR2111" i="1" a="1"/>
  <c r="AR2111" i="1" s="1"/>
  <c r="AR2112" i="1" a="1"/>
  <c r="AR2112" i="1" s="1"/>
  <c r="AR2113" i="1" a="1"/>
  <c r="AR2113" i="1" s="1"/>
  <c r="AR2114" i="1" a="1"/>
  <c r="AR2114" i="1" s="1"/>
  <c r="AR2115" i="1" a="1"/>
  <c r="AR2115" i="1" s="1"/>
  <c r="AR2116" i="1" a="1"/>
  <c r="AR2116" i="1" s="1"/>
  <c r="AR2117" i="1" a="1"/>
  <c r="AR2117" i="1" s="1"/>
  <c r="AR2118" i="1" a="1"/>
  <c r="AR2118" i="1" s="1"/>
  <c r="AR2119" i="1" a="1"/>
  <c r="AR2119" i="1" s="1"/>
  <c r="AR2120" i="1" a="1"/>
  <c r="AR2120" i="1" s="1"/>
  <c r="AR2121" i="1" a="1"/>
  <c r="AR2121" i="1" s="1"/>
  <c r="AR2122" i="1" a="1"/>
  <c r="AR2122" i="1" s="1"/>
  <c r="AR2123" i="1" a="1"/>
  <c r="AR2123" i="1" s="1"/>
  <c r="AR2124" i="1" a="1"/>
  <c r="AR2124" i="1" s="1"/>
  <c r="AR2125" i="1" a="1"/>
  <c r="AR2125" i="1" s="1"/>
  <c r="AR2126" i="1" a="1"/>
  <c r="AR2126" i="1" s="1"/>
  <c r="AR2127" i="1" a="1"/>
  <c r="AR2127" i="1" s="1"/>
  <c r="AR2128" i="1" a="1"/>
  <c r="AR2128" i="1" s="1"/>
  <c r="AR2129" i="1" a="1"/>
  <c r="AR2129" i="1" s="1"/>
  <c r="AR2130" i="1" a="1"/>
  <c r="AR2130" i="1" s="1"/>
  <c r="AR2131" i="1" a="1"/>
  <c r="AR2131" i="1" s="1"/>
  <c r="AR2132" i="1" a="1"/>
  <c r="AR2132" i="1" s="1"/>
  <c r="AR2133" i="1" a="1"/>
  <c r="AR2133" i="1" s="1"/>
  <c r="AR2134" i="1" a="1"/>
  <c r="AR2134" i="1" s="1"/>
  <c r="AR2135" i="1" a="1"/>
  <c r="AR2135" i="1" s="1"/>
  <c r="AR2136" i="1" a="1"/>
  <c r="AR2136" i="1" s="1"/>
  <c r="AR2137" i="1" a="1"/>
  <c r="AR2137" i="1" s="1"/>
  <c r="AR2138" i="1" a="1"/>
  <c r="AR2138" i="1" s="1"/>
  <c r="AR2139" i="1" a="1"/>
  <c r="AR2139" i="1" s="1"/>
  <c r="AR2140" i="1" a="1"/>
  <c r="AR2140" i="1" s="1"/>
  <c r="AR2141" i="1" a="1"/>
  <c r="AR2141" i="1" s="1"/>
  <c r="AR2142" i="1" a="1"/>
  <c r="AR2142" i="1" s="1"/>
  <c r="AR2143" i="1" a="1"/>
  <c r="AR2143" i="1" s="1"/>
  <c r="AR2144" i="1" a="1"/>
  <c r="AR2144" i="1" s="1"/>
  <c r="AR2145" i="1" a="1"/>
  <c r="AR2145" i="1" s="1"/>
  <c r="AR2146" i="1" a="1"/>
  <c r="AR2146" i="1" s="1"/>
  <c r="AR2147" i="1" a="1"/>
  <c r="AR2147" i="1" s="1"/>
  <c r="AR2148" i="1" a="1"/>
  <c r="AR2148" i="1" s="1"/>
  <c r="AR2149" i="1" a="1"/>
  <c r="AR2149" i="1" s="1"/>
  <c r="AR2150" i="1" a="1"/>
  <c r="AR2150" i="1" s="1"/>
  <c r="AR2151" i="1" a="1"/>
  <c r="AR2151" i="1" s="1"/>
  <c r="AR2152" i="1" a="1"/>
  <c r="AR2152" i="1" s="1"/>
  <c r="AR2153" i="1" a="1"/>
  <c r="AR2153" i="1" s="1"/>
  <c r="AR2154" i="1" a="1"/>
  <c r="AR2154" i="1" s="1"/>
  <c r="AR2155" i="1" a="1"/>
  <c r="AR2155" i="1" s="1"/>
  <c r="AR2156" i="1" a="1"/>
  <c r="AR2156" i="1" s="1"/>
  <c r="AR2157" i="1" a="1"/>
  <c r="AR2157" i="1" s="1"/>
  <c r="AR2158" i="1" a="1"/>
  <c r="AR2158" i="1" s="1"/>
  <c r="AR2159" i="1" a="1"/>
  <c r="AR2159" i="1" s="1"/>
  <c r="AR2160" i="1" a="1"/>
  <c r="AR2160" i="1" s="1"/>
  <c r="AR2161" i="1" a="1"/>
  <c r="AR2161" i="1" s="1"/>
  <c r="AR2162" i="1" a="1"/>
  <c r="AR2162" i="1" s="1"/>
  <c r="AR2163" i="1" a="1"/>
  <c r="AR2163" i="1" s="1"/>
  <c r="AR2164" i="1" a="1"/>
  <c r="AR2164" i="1" s="1"/>
  <c r="AR2165" i="1" a="1"/>
  <c r="AR2165" i="1" s="1"/>
  <c r="AR2166" i="1" a="1"/>
  <c r="AR2166" i="1" s="1"/>
  <c r="AR2167" i="1" a="1"/>
  <c r="AR2167" i="1" s="1"/>
  <c r="AR2168" i="1" a="1"/>
  <c r="AR2168" i="1" s="1"/>
  <c r="AR2169" i="1" a="1"/>
  <c r="AR2169" i="1" s="1"/>
  <c r="AR2170" i="1" a="1"/>
  <c r="AR2170" i="1" s="1"/>
  <c r="AR2171" i="1" a="1"/>
  <c r="AR2171" i="1" s="1"/>
  <c r="AR2172" i="1" a="1"/>
  <c r="AR2172" i="1" s="1"/>
  <c r="AR2173" i="1" a="1"/>
  <c r="AR2173" i="1" s="1"/>
  <c r="AR2174" i="1" a="1"/>
  <c r="AR2174" i="1" s="1"/>
  <c r="AR2175" i="1" a="1"/>
  <c r="AR2175" i="1" s="1"/>
  <c r="AR2176" i="1" a="1"/>
  <c r="AR2176" i="1" s="1"/>
  <c r="AR2177" i="1" a="1"/>
  <c r="AR2177" i="1" s="1"/>
  <c r="AR2178" i="1" a="1"/>
  <c r="AR2178" i="1" s="1"/>
  <c r="AR2179" i="1" a="1"/>
  <c r="AR2179" i="1" s="1"/>
  <c r="AR2180" i="1" a="1"/>
  <c r="AR2180" i="1" s="1"/>
  <c r="AR2181" i="1" a="1"/>
  <c r="AR2181" i="1" s="1"/>
  <c r="AR2182" i="1" a="1"/>
  <c r="AR2182" i="1" s="1"/>
  <c r="AR2183" i="1" a="1"/>
  <c r="AR2183" i="1"/>
  <c r="AR2184" i="1" a="1"/>
  <c r="AR2184" i="1" s="1"/>
  <c r="AR2185" i="1" a="1"/>
  <c r="AR2185" i="1" s="1"/>
  <c r="AR2186" i="1" a="1"/>
  <c r="AR2186" i="1" s="1"/>
  <c r="AR2187" i="1" a="1"/>
  <c r="AR2187" i="1" s="1"/>
  <c r="AR2188" i="1" a="1"/>
  <c r="AR2188" i="1" s="1"/>
  <c r="AR2189" i="1" a="1"/>
  <c r="AR2189" i="1" s="1"/>
  <c r="AR2190" i="1" a="1"/>
  <c r="AR2190" i="1" s="1"/>
  <c r="AR2191" i="1" a="1"/>
  <c r="AR2191" i="1" s="1"/>
  <c r="AR2192" i="1" a="1"/>
  <c r="AR2192" i="1" s="1"/>
  <c r="AR2193" i="1" a="1"/>
  <c r="AR2193" i="1" s="1"/>
  <c r="AR2194" i="1" a="1"/>
  <c r="AR2194" i="1" s="1"/>
  <c r="AR2195" i="1" a="1"/>
  <c r="AR2195" i="1" s="1"/>
  <c r="AR2196" i="1" a="1"/>
  <c r="AR2196" i="1" s="1"/>
  <c r="AR2197" i="1" a="1"/>
  <c r="AR2197" i="1" s="1"/>
  <c r="AR2198" i="1" a="1"/>
  <c r="AR2198" i="1"/>
  <c r="AR2199" i="1" a="1"/>
  <c r="AR2199" i="1" s="1"/>
  <c r="AR2200" i="1" a="1"/>
  <c r="AR2200" i="1" s="1"/>
  <c r="AR2201" i="1" a="1"/>
  <c r="AR2201" i="1" s="1"/>
  <c r="AR2202" i="1" a="1"/>
  <c r="AR2202" i="1" s="1"/>
  <c r="AR2203" i="1" a="1"/>
  <c r="AR2203" i="1" s="1"/>
  <c r="AR2204" i="1" a="1"/>
  <c r="AR2204" i="1" s="1"/>
  <c r="AR2205" i="1" a="1"/>
  <c r="AR2205" i="1" s="1"/>
  <c r="AR2206" i="1" a="1"/>
  <c r="AR2206" i="1" s="1"/>
  <c r="AR2207" i="1" a="1"/>
  <c r="AR2207" i="1" s="1"/>
  <c r="AR2208" i="1" a="1"/>
  <c r="AR2208" i="1" s="1"/>
  <c r="AR2209" i="1" a="1"/>
  <c r="AR2209" i="1" s="1"/>
  <c r="AR2210" i="1" a="1"/>
  <c r="AR2210" i="1" s="1"/>
  <c r="AR2211" i="1" a="1"/>
  <c r="AR2211" i="1" s="1"/>
  <c r="AR2212" i="1" a="1"/>
  <c r="AR2212" i="1" s="1"/>
  <c r="AR2213" i="1" a="1"/>
  <c r="AR2213" i="1"/>
  <c r="AR2214" i="1" a="1"/>
  <c r="AR2214" i="1" s="1"/>
  <c r="AR2215" i="1" a="1"/>
  <c r="AR2215" i="1" s="1"/>
  <c r="AR2216" i="1" a="1"/>
  <c r="AR2216" i="1" s="1"/>
  <c r="AR2217" i="1" a="1"/>
  <c r="AR2217" i="1" s="1"/>
  <c r="AR2218" i="1" a="1"/>
  <c r="AR2218" i="1" s="1"/>
  <c r="AR2219" i="1" a="1"/>
  <c r="AR2219" i="1" s="1"/>
  <c r="AR2220" i="1" a="1"/>
  <c r="AR2220" i="1" s="1"/>
  <c r="AR2221" i="1" a="1"/>
  <c r="AR2221" i="1" s="1"/>
  <c r="AR2222" i="1" a="1"/>
  <c r="AR2222" i="1" s="1"/>
  <c r="AR2223" i="1" a="1"/>
  <c r="AR2223" i="1" s="1"/>
  <c r="AR2224" i="1" a="1"/>
  <c r="AR2224" i="1" s="1"/>
  <c r="AR2225" i="1" a="1"/>
  <c r="AR2225" i="1" s="1"/>
  <c r="AR2226" i="1" a="1"/>
  <c r="AR2226" i="1" s="1"/>
  <c r="AR2227" i="1" a="1"/>
  <c r="AR2227" i="1" s="1"/>
  <c r="AR2228" i="1" a="1"/>
  <c r="AR2228" i="1" s="1"/>
  <c r="AR2229" i="1" a="1"/>
  <c r="AR2229" i="1" s="1"/>
  <c r="AR2230" i="1" a="1"/>
  <c r="AR2230" i="1" s="1"/>
  <c r="AR2231" i="1" a="1"/>
  <c r="AR2231" i="1" s="1"/>
  <c r="AR2232" i="1" a="1"/>
  <c r="AR2232" i="1" s="1"/>
  <c r="AR2233" i="1" a="1"/>
  <c r="AR2233" i="1" s="1"/>
  <c r="AR2234" i="1" a="1"/>
  <c r="AR2234" i="1" s="1"/>
  <c r="AR2235" i="1" a="1"/>
  <c r="AR2235" i="1" s="1"/>
  <c r="AR2236" i="1" a="1"/>
  <c r="AR2236" i="1" s="1"/>
  <c r="AR2237" i="1" a="1"/>
  <c r="AR2237" i="1" s="1"/>
  <c r="AR2238" i="1" a="1"/>
  <c r="AR2238" i="1" s="1"/>
  <c r="AR2239" i="1" a="1"/>
  <c r="AR2239" i="1" s="1"/>
  <c r="AR2240" i="1" a="1"/>
  <c r="AR2240" i="1" s="1"/>
  <c r="AR2241" i="1" a="1"/>
  <c r="AR2241" i="1" s="1"/>
  <c r="AR2242" i="1" a="1"/>
  <c r="AR2242" i="1" s="1"/>
  <c r="AR2243" i="1" a="1"/>
  <c r="AR2243" i="1" s="1"/>
  <c r="AR2244" i="1" a="1"/>
  <c r="AR2244" i="1" s="1"/>
  <c r="AR2245" i="1" a="1"/>
  <c r="AR2245" i="1" s="1"/>
  <c r="AR2246" i="1" a="1"/>
  <c r="AR2246" i="1" s="1"/>
  <c r="AR2247" i="1" a="1"/>
  <c r="AR2247" i="1" s="1"/>
  <c r="AR2248" i="1" a="1"/>
  <c r="AR2248" i="1" s="1"/>
  <c r="AR2249" i="1" a="1"/>
  <c r="AR2249" i="1" s="1"/>
  <c r="AR2250" i="1" a="1"/>
  <c r="AR2250" i="1" s="1"/>
  <c r="AR2251" i="1" a="1"/>
  <c r="AR2251" i="1" s="1"/>
  <c r="AR2252" i="1" a="1"/>
  <c r="AR2252" i="1" s="1"/>
  <c r="AR2253" i="1" a="1"/>
  <c r="AR2253" i="1" s="1"/>
  <c r="AR2254" i="1" a="1"/>
  <c r="AR2254" i="1" s="1"/>
  <c r="AR2255" i="1" a="1"/>
  <c r="AR2255" i="1" s="1"/>
  <c r="AR2256" i="1" a="1"/>
  <c r="AR2256" i="1" s="1"/>
  <c r="AR2257" i="1" a="1"/>
  <c r="AR2257" i="1" s="1"/>
  <c r="AR2258" i="1" a="1"/>
  <c r="AR2258" i="1" s="1"/>
  <c r="AR2259" i="1" a="1"/>
  <c r="AR2259" i="1" s="1"/>
  <c r="AR2260" i="1" a="1"/>
  <c r="AR2260" i="1" s="1"/>
  <c r="AR2261" i="1" a="1"/>
  <c r="AR2261" i="1" s="1"/>
  <c r="AR2262" i="1" a="1"/>
  <c r="AR2262" i="1" s="1"/>
  <c r="AR2263" i="1" a="1"/>
  <c r="AR2263" i="1" s="1"/>
  <c r="AR2264" i="1" a="1"/>
  <c r="AR2264" i="1" s="1"/>
  <c r="AR2265" i="1" a="1"/>
  <c r="AR2265" i="1" s="1"/>
  <c r="AR2266" i="1" a="1"/>
  <c r="AR2266" i="1" s="1"/>
  <c r="AR2267" i="1" a="1"/>
  <c r="AR2267" i="1" s="1"/>
  <c r="AR2268" i="1" a="1"/>
  <c r="AR2268" i="1" s="1"/>
  <c r="AR2269" i="1" a="1"/>
  <c r="AR2269" i="1" s="1"/>
  <c r="AR2270" i="1" a="1"/>
  <c r="AR2270" i="1" s="1"/>
  <c r="AR2271" i="1" a="1"/>
  <c r="AR2271" i="1" s="1"/>
  <c r="AR2272" i="1" a="1"/>
  <c r="AR2272" i="1" s="1"/>
  <c r="AR2273" i="1" a="1"/>
  <c r="AR2273" i="1" s="1"/>
  <c r="AR2274" i="1" a="1"/>
  <c r="AR2274" i="1" s="1"/>
  <c r="AR2275" i="1" a="1"/>
  <c r="AR2275" i="1" s="1"/>
  <c r="AR2276" i="1" a="1"/>
  <c r="AR2276" i="1" s="1"/>
  <c r="AR2277" i="1" a="1"/>
  <c r="AR2277" i="1"/>
  <c r="AR2278" i="1" a="1"/>
  <c r="AR2278" i="1" s="1"/>
  <c r="AR2279" i="1" a="1"/>
  <c r="AR2279" i="1" s="1"/>
  <c r="AR2280" i="1" a="1"/>
  <c r="AR2280" i="1" s="1"/>
  <c r="AR2281" i="1" a="1"/>
  <c r="AR2281" i="1" s="1"/>
  <c r="AR2282" i="1" a="1"/>
  <c r="AR2282" i="1" s="1"/>
  <c r="AR2283" i="1" a="1"/>
  <c r="AR2283" i="1" s="1"/>
  <c r="AR2284" i="1" a="1"/>
  <c r="AR2284" i="1" s="1"/>
  <c r="AR2285" i="1" a="1"/>
  <c r="AR2285" i="1" s="1"/>
  <c r="AR2286" i="1" a="1"/>
  <c r="AR2286" i="1" s="1"/>
  <c r="AR2287" i="1" a="1"/>
  <c r="AR2287" i="1" s="1"/>
  <c r="AR2288" i="1" a="1"/>
  <c r="AR2288" i="1" s="1"/>
  <c r="AR2289" i="1" a="1"/>
  <c r="AR2289" i="1"/>
  <c r="AR2290" i="1" a="1"/>
  <c r="AR2290" i="1" s="1"/>
  <c r="AR2291" i="1" a="1"/>
  <c r="AR2291" i="1" s="1"/>
  <c r="AR2292" i="1" a="1"/>
  <c r="AR2292" i="1" s="1"/>
  <c r="AR2293" i="1" a="1"/>
  <c r="AR2293" i="1" s="1"/>
  <c r="AR2294" i="1" a="1"/>
  <c r="AR2294" i="1" s="1"/>
  <c r="AR2295" i="1" a="1"/>
  <c r="AR2295" i="1" s="1"/>
  <c r="AR2296" i="1" a="1"/>
  <c r="AR2296" i="1" s="1"/>
  <c r="AR2297" i="1" a="1"/>
  <c r="AR2297" i="1" s="1"/>
  <c r="AR2298" i="1" a="1"/>
  <c r="AR2298" i="1" s="1"/>
  <c r="AR2299" i="1" a="1"/>
  <c r="AR2299" i="1" s="1"/>
  <c r="AR2300" i="1" a="1"/>
  <c r="AR2300" i="1" s="1"/>
  <c r="AR2301" i="1" a="1"/>
  <c r="AR2301" i="1" s="1"/>
  <c r="AR2302" i="1" a="1"/>
  <c r="AR2302" i="1" s="1"/>
  <c r="AR2303" i="1" a="1"/>
  <c r="AR2303" i="1" s="1"/>
  <c r="AR2304" i="1" a="1"/>
  <c r="AR2304" i="1" s="1"/>
  <c r="AR2305" i="1" a="1"/>
  <c r="AR2305" i="1" s="1"/>
  <c r="AR2306" i="1" a="1"/>
  <c r="AR2306" i="1" s="1"/>
  <c r="AR2307" i="1" a="1"/>
  <c r="AR2307" i="1" s="1"/>
  <c r="AR2308" i="1" a="1"/>
  <c r="AR2308" i="1" s="1"/>
  <c r="AR2309" i="1" a="1"/>
  <c r="AR2309" i="1" s="1"/>
  <c r="AR2310" i="1" a="1"/>
  <c r="AR2310" i="1" s="1"/>
  <c r="AR2311" i="1" a="1"/>
  <c r="AR2311" i="1" s="1"/>
  <c r="AR2312" i="1" a="1"/>
  <c r="AR2312" i="1" s="1"/>
  <c r="AR2313" i="1" a="1"/>
  <c r="AR2313" i="1" s="1"/>
  <c r="AR2314" i="1" a="1"/>
  <c r="AR2314" i="1" s="1"/>
  <c r="AR2315" i="1" a="1"/>
  <c r="AR2315" i="1" s="1"/>
  <c r="AR2316" i="1" a="1"/>
  <c r="AR2316" i="1" s="1"/>
  <c r="AR2317" i="1" a="1"/>
  <c r="AR2317" i="1" s="1"/>
  <c r="AR2318" i="1" a="1"/>
  <c r="AR2318" i="1" s="1"/>
  <c r="AR2319" i="1" a="1"/>
  <c r="AR2319" i="1" s="1"/>
  <c r="AR2320" i="1" a="1"/>
  <c r="AR2320" i="1" s="1"/>
  <c r="AR2321" i="1" a="1"/>
  <c r="AR2321" i="1" s="1"/>
  <c r="AR2322" i="1" a="1"/>
  <c r="AR2322" i="1" s="1"/>
  <c r="AR2323" i="1" a="1"/>
  <c r="AR2323" i="1" s="1"/>
  <c r="AR2324" i="1" a="1"/>
  <c r="AR2324" i="1" s="1"/>
  <c r="AR2325" i="1" a="1"/>
  <c r="AR2325" i="1" s="1"/>
  <c r="AR2326" i="1" a="1"/>
  <c r="AR2326" i="1" s="1"/>
  <c r="AR2327" i="1" a="1"/>
  <c r="AR2327" i="1" s="1"/>
  <c r="AR2328" i="1" a="1"/>
  <c r="AR2328" i="1" s="1"/>
  <c r="AR2329" i="1" a="1"/>
  <c r="AR2329" i="1" s="1"/>
  <c r="AR2330" i="1" a="1"/>
  <c r="AR2330" i="1" s="1"/>
  <c r="AR2331" i="1" a="1"/>
  <c r="AR2331" i="1" s="1"/>
  <c r="AR2332" i="1" a="1"/>
  <c r="AR2332" i="1" s="1"/>
  <c r="AR2333" i="1" a="1"/>
  <c r="AR2333" i="1" s="1"/>
  <c r="AR2334" i="1" a="1"/>
  <c r="AR2334" i="1" s="1"/>
  <c r="AR2335" i="1" a="1"/>
  <c r="AR2335" i="1" s="1"/>
  <c r="AR2336" i="1" a="1"/>
  <c r="AR2336" i="1" s="1"/>
  <c r="AR2337" i="1" a="1"/>
  <c r="AR2337" i="1" s="1"/>
  <c r="AR2338" i="1" a="1"/>
  <c r="AR2338" i="1"/>
  <c r="AR2339" i="1" a="1"/>
  <c r="AR2339" i="1" s="1"/>
  <c r="AR2340" i="1" a="1"/>
  <c r="AR2340" i="1" s="1"/>
  <c r="AR2341" i="1" a="1"/>
  <c r="AR2341" i="1" s="1"/>
  <c r="AR2342" i="1" a="1"/>
  <c r="AR2342" i="1" s="1"/>
  <c r="AR2343" i="1" a="1"/>
  <c r="AR2343" i="1" s="1"/>
  <c r="AR2344" i="1" a="1"/>
  <c r="AR2344" i="1" s="1"/>
  <c r="AR2345" i="1" a="1"/>
  <c r="AR2345" i="1" s="1"/>
  <c r="AR2346" i="1" a="1"/>
  <c r="AR2346" i="1" s="1"/>
  <c r="AR2347" i="1" a="1"/>
  <c r="AR2347" i="1" s="1"/>
  <c r="AR2348" i="1" a="1"/>
  <c r="AR2348" i="1" s="1"/>
  <c r="AR2349" i="1" a="1"/>
  <c r="AR2349" i="1" s="1"/>
  <c r="AR2350" i="1" a="1"/>
  <c r="AR2350" i="1" s="1"/>
  <c r="AR2351" i="1" a="1"/>
  <c r="AR2351" i="1" s="1"/>
  <c r="AR2352" i="1" a="1"/>
  <c r="AR2352" i="1" s="1"/>
  <c r="AR2353" i="1" a="1"/>
  <c r="AR2353" i="1" s="1"/>
  <c r="AR2354" i="1" a="1"/>
  <c r="AR2354" i="1" s="1"/>
  <c r="AR2355" i="1" a="1"/>
  <c r="AR2355" i="1" s="1"/>
  <c r="AR2356" i="1" a="1"/>
  <c r="AR2356" i="1" s="1"/>
  <c r="AR2357" i="1" a="1"/>
  <c r="AR2357" i="1" s="1"/>
  <c r="AR2358" i="1" a="1"/>
  <c r="AR2358" i="1" s="1"/>
  <c r="AR2359" i="1" a="1"/>
  <c r="AR2359" i="1" s="1"/>
  <c r="AR2360" i="1" a="1"/>
  <c r="AR2360" i="1" s="1"/>
  <c r="AR2361" i="1" a="1"/>
  <c r="AR2361" i="1" s="1"/>
  <c r="AR2362" i="1" a="1"/>
  <c r="AR2362" i="1" s="1"/>
  <c r="AR2363" i="1" a="1"/>
  <c r="AR2363" i="1" s="1"/>
  <c r="AR2364" i="1" a="1"/>
  <c r="AR2364" i="1" s="1"/>
  <c r="AR2365" i="1" a="1"/>
  <c r="AR2365" i="1" s="1"/>
  <c r="AR2366" i="1" a="1"/>
  <c r="AR2366" i="1" s="1"/>
  <c r="AR2367" i="1" a="1"/>
  <c r="AR2367" i="1" s="1"/>
  <c r="AR2368" i="1" a="1"/>
  <c r="AR2368" i="1" s="1"/>
  <c r="AR2369" i="1" a="1"/>
  <c r="AR2369" i="1" s="1"/>
  <c r="AR2370" i="1" a="1"/>
  <c r="AR2370" i="1" s="1"/>
  <c r="AR2371" i="1" a="1"/>
  <c r="AR2371" i="1" s="1"/>
  <c r="AR2372" i="1" a="1"/>
  <c r="AR2372" i="1" s="1"/>
  <c r="AR2373" i="1" a="1"/>
  <c r="AR2373" i="1" s="1"/>
  <c r="AR2374" i="1" a="1"/>
  <c r="AR2374" i="1" s="1"/>
  <c r="AR2375" i="1" a="1"/>
  <c r="AR2375" i="1" s="1"/>
  <c r="AR2376" i="1" a="1"/>
  <c r="AR2376" i="1" s="1"/>
  <c r="AR2377" i="1" a="1"/>
  <c r="AR2377" i="1" s="1"/>
  <c r="AR2378" i="1" a="1"/>
  <c r="AR2378" i="1"/>
  <c r="AR2379" i="1" a="1"/>
  <c r="AR2379" i="1" s="1"/>
  <c r="AR2380" i="1" a="1"/>
  <c r="AR2380" i="1" s="1"/>
  <c r="AR2381" i="1" a="1"/>
  <c r="AR2381" i="1" s="1"/>
  <c r="AR2382" i="1" a="1"/>
  <c r="AR2382" i="1" s="1"/>
  <c r="AR2383" i="1" a="1"/>
  <c r="AR2383" i="1" s="1"/>
  <c r="AR2384" i="1" a="1"/>
  <c r="AR2384" i="1" s="1"/>
  <c r="AR2385" i="1" a="1"/>
  <c r="AR2385" i="1" s="1"/>
  <c r="AR2386" i="1" a="1"/>
  <c r="AR2386" i="1" s="1"/>
  <c r="AR2387" i="1" a="1"/>
  <c r="AR2387" i="1" s="1"/>
  <c r="AR2388" i="1" a="1"/>
  <c r="AR2388" i="1" s="1"/>
  <c r="AR2389" i="1" a="1"/>
  <c r="AR2389" i="1" s="1"/>
  <c r="AR2390" i="1" a="1"/>
  <c r="AR2390" i="1" s="1"/>
  <c r="AR2391" i="1" a="1"/>
  <c r="AR2391" i="1" s="1"/>
  <c r="AR2392" i="1" a="1"/>
  <c r="AR2392" i="1" s="1"/>
  <c r="AR2393" i="1" a="1"/>
  <c r="AR2393" i="1" s="1"/>
  <c r="AR2394" i="1" a="1"/>
  <c r="AR2394" i="1" s="1"/>
  <c r="AR2395" i="1" a="1"/>
  <c r="AR2395" i="1" s="1"/>
  <c r="AR2396" i="1" a="1"/>
  <c r="AR2396" i="1" s="1"/>
  <c r="AR2397" i="1" a="1"/>
  <c r="AR2397" i="1" s="1"/>
  <c r="AR2398" i="1" a="1"/>
  <c r="AR2398" i="1" s="1"/>
  <c r="AR2399" i="1" a="1"/>
  <c r="AR2399" i="1" s="1"/>
  <c r="AR2400" i="1" a="1"/>
  <c r="AR2400" i="1" s="1"/>
  <c r="AR2401" i="1" a="1"/>
  <c r="AR2401" i="1" s="1"/>
  <c r="AR2402" i="1" a="1"/>
  <c r="AR2402" i="1" s="1"/>
  <c r="AR2403" i="1" a="1"/>
  <c r="AR2403" i="1" s="1"/>
  <c r="AR2404" i="1" a="1"/>
  <c r="AR2404" i="1" s="1"/>
  <c r="AR2405" i="1" a="1"/>
  <c r="AR2405" i="1" s="1"/>
  <c r="AR2406" i="1" a="1"/>
  <c r="AR2406" i="1" s="1"/>
  <c r="AR2407" i="1" a="1"/>
  <c r="AR2407" i="1" s="1"/>
  <c r="AR2408" i="1" a="1"/>
  <c r="AR2408" i="1" s="1"/>
  <c r="AR2409" i="1" a="1"/>
  <c r="AR2409" i="1" s="1"/>
  <c r="AR2410" i="1" a="1"/>
  <c r="AR2410" i="1" s="1"/>
  <c r="AR2411" i="1" a="1"/>
  <c r="AR2411" i="1" s="1"/>
  <c r="AR2412" i="1" a="1"/>
  <c r="AR2412" i="1" s="1"/>
  <c r="AR2413" i="1" a="1"/>
  <c r="AR2413" i="1" s="1"/>
  <c r="AR2414" i="1" a="1"/>
  <c r="AR2414" i="1" s="1"/>
  <c r="AR2415" i="1" a="1"/>
  <c r="AR2415" i="1" s="1"/>
  <c r="AR2416" i="1" a="1"/>
  <c r="AR2416" i="1" s="1"/>
  <c r="AR2417" i="1" a="1"/>
  <c r="AR2417" i="1" s="1"/>
  <c r="AR2418" i="1" a="1"/>
  <c r="AR2418" i="1" s="1"/>
  <c r="AR2419" i="1" a="1"/>
  <c r="AR2419" i="1" s="1"/>
  <c r="AR2420" i="1" a="1"/>
  <c r="AR2420" i="1" s="1"/>
  <c r="AR2421" i="1" a="1"/>
  <c r="AR2421" i="1" s="1"/>
  <c r="AR2422" i="1" a="1"/>
  <c r="AR2422" i="1" s="1"/>
  <c r="AR2423" i="1" a="1"/>
  <c r="AR2423" i="1" s="1"/>
  <c r="AR2424" i="1" a="1"/>
  <c r="AR2424" i="1" s="1"/>
  <c r="AR2425" i="1" a="1"/>
  <c r="AR2425" i="1" s="1"/>
  <c r="AR2426" i="1" a="1"/>
  <c r="AR2426" i="1" s="1"/>
  <c r="AR2427" i="1" a="1"/>
  <c r="AR2427" i="1" s="1"/>
  <c r="AR2428" i="1" a="1"/>
  <c r="AR2428" i="1" s="1"/>
  <c r="AR2429" i="1" a="1"/>
  <c r="AR2429" i="1" s="1"/>
  <c r="AR2430" i="1" a="1"/>
  <c r="AR2430" i="1" s="1"/>
  <c r="AR2431" i="1" a="1"/>
  <c r="AR2431" i="1" s="1"/>
  <c r="AR2432" i="1" a="1"/>
  <c r="AR2432" i="1" s="1"/>
  <c r="AR2433" i="1" a="1"/>
  <c r="AR2433" i="1" s="1"/>
  <c r="AR2434" i="1" a="1"/>
  <c r="AR2434" i="1" s="1"/>
  <c r="AR2435" i="1" a="1"/>
  <c r="AR2435" i="1" s="1"/>
  <c r="AR2436" i="1" a="1"/>
  <c r="AR2436" i="1" s="1"/>
  <c r="AR2437" i="1" a="1"/>
  <c r="AR2437" i="1" s="1"/>
  <c r="AR2438" i="1" a="1"/>
  <c r="AR2438" i="1" s="1"/>
  <c r="AR2439" i="1" a="1"/>
  <c r="AR2439" i="1" s="1"/>
  <c r="AR2440" i="1" a="1"/>
  <c r="AR2440" i="1" s="1"/>
  <c r="AR2441" i="1" a="1"/>
  <c r="AR2441" i="1" s="1"/>
  <c r="AR2442" i="1" a="1"/>
  <c r="AR2442" i="1" s="1"/>
  <c r="AR2443" i="1" a="1"/>
  <c r="AR2443" i="1" s="1"/>
  <c r="AR2444" i="1" a="1"/>
  <c r="AR2444" i="1" s="1"/>
  <c r="AR2445" i="1" a="1"/>
  <c r="AR2445" i="1" s="1"/>
  <c r="AR2446" i="1" a="1"/>
  <c r="AR2446" i="1" s="1"/>
  <c r="AR2447" i="1" a="1"/>
  <c r="AR2447" i="1" s="1"/>
  <c r="AR2448" i="1" a="1"/>
  <c r="AR2448" i="1" s="1"/>
  <c r="AR2449" i="1" a="1"/>
  <c r="AR2449" i="1" s="1"/>
  <c r="AR2450" i="1" a="1"/>
  <c r="AR2450" i="1" s="1"/>
  <c r="AR2451" i="1" a="1"/>
  <c r="AR2451" i="1" s="1"/>
  <c r="AR2452" i="1" a="1"/>
  <c r="AR2452" i="1" s="1"/>
  <c r="AR2453" i="1" a="1"/>
  <c r="AR2453" i="1" s="1"/>
  <c r="AR2454" i="1" a="1"/>
  <c r="AR2454" i="1" s="1"/>
  <c r="AR2455" i="1" a="1"/>
  <c r="AR2455" i="1" s="1"/>
  <c r="AR2456" i="1" a="1"/>
  <c r="AR2456" i="1" s="1"/>
  <c r="AR2457" i="1" a="1"/>
  <c r="AR2457" i="1" s="1"/>
  <c r="AR2458" i="1" a="1"/>
  <c r="AR2458" i="1" s="1"/>
  <c r="AR2459" i="1" a="1"/>
  <c r="AR2459" i="1" s="1"/>
  <c r="AR2460" i="1" a="1"/>
  <c r="AR2460" i="1" s="1"/>
  <c r="AR2461" i="1" a="1"/>
  <c r="AR2461" i="1" s="1"/>
  <c r="AR2462" i="1" a="1"/>
  <c r="AR2462" i="1" s="1"/>
  <c r="AR2463" i="1" a="1"/>
  <c r="AR2463" i="1" s="1"/>
  <c r="AR2464" i="1" a="1"/>
  <c r="AR2464" i="1" s="1"/>
  <c r="AR2465" i="1" a="1"/>
  <c r="AR2465" i="1" s="1"/>
  <c r="AR2466" i="1" a="1"/>
  <c r="AR2466" i="1" s="1"/>
  <c r="AR2467" i="1" a="1"/>
  <c r="AR2467" i="1" s="1"/>
  <c r="AR2468" i="1" a="1"/>
  <c r="AR2468" i="1" s="1"/>
  <c r="AR2469" i="1" a="1"/>
  <c r="AR2469" i="1" s="1"/>
  <c r="AR2470" i="1" a="1"/>
  <c r="AR2470" i="1" s="1"/>
  <c r="AR2471" i="1" a="1"/>
  <c r="AR2471" i="1" s="1"/>
  <c r="AR2472" i="1" a="1"/>
  <c r="AR2472" i="1" s="1"/>
  <c r="AR2473" i="1" a="1"/>
  <c r="AR2473" i="1" s="1"/>
  <c r="AR2474" i="1" a="1"/>
  <c r="AR2474" i="1" s="1"/>
  <c r="AR2475" i="1" a="1"/>
  <c r="AR2475" i="1" s="1"/>
  <c r="AR2476" i="1" a="1"/>
  <c r="AR2476" i="1" s="1"/>
  <c r="AR2477" i="1" a="1"/>
  <c r="AR2477" i="1" s="1"/>
  <c r="AR2478" i="1" a="1"/>
  <c r="AR2478" i="1" s="1"/>
  <c r="AR2479" i="1" a="1"/>
  <c r="AR2479" i="1" s="1"/>
  <c r="AR2480" i="1" a="1"/>
  <c r="AR2480" i="1" s="1"/>
  <c r="AR2481" i="1" a="1"/>
  <c r="AR2481" i="1" s="1"/>
  <c r="AR2482" i="1" a="1"/>
  <c r="AR2482" i="1" s="1"/>
  <c r="AR2483" i="1" a="1"/>
  <c r="AR2483" i="1" s="1"/>
  <c r="AR2484" i="1" a="1"/>
  <c r="AR2484" i="1" s="1"/>
  <c r="AR2485" i="1" a="1"/>
  <c r="AR2485" i="1" s="1"/>
  <c r="AR2486" i="1" a="1"/>
  <c r="AR2486" i="1" s="1"/>
  <c r="AR2487" i="1" a="1"/>
  <c r="AR2487" i="1" s="1"/>
  <c r="AR2488" i="1" a="1"/>
  <c r="AR2488" i="1" s="1"/>
  <c r="AR2489" i="1" a="1"/>
  <c r="AR2489" i="1" s="1"/>
  <c r="AR2490" i="1" a="1"/>
  <c r="AR2490" i="1" s="1"/>
  <c r="AR2491" i="1" a="1"/>
  <c r="AR2491" i="1" s="1"/>
  <c r="AR2492" i="1" a="1"/>
  <c r="AR2492" i="1" s="1"/>
  <c r="AR2493" i="1" a="1"/>
  <c r="AR2493" i="1" s="1"/>
  <c r="AR2494" i="1" a="1"/>
  <c r="AR2494" i="1" s="1"/>
  <c r="AR2495" i="1" a="1"/>
  <c r="AR2495" i="1" s="1"/>
  <c r="AR2496" i="1" a="1"/>
  <c r="AR2496" i="1" s="1"/>
  <c r="AR2497" i="1" a="1"/>
  <c r="AR2497" i="1" s="1"/>
  <c r="AR2498" i="1" a="1"/>
  <c r="AR2498" i="1" s="1"/>
  <c r="AR2499" i="1" a="1"/>
  <c r="AR2499" i="1" s="1"/>
  <c r="AR2500" i="1" a="1"/>
  <c r="AR2500" i="1" s="1"/>
  <c r="AR2501" i="1" a="1"/>
  <c r="AR2501" i="1" s="1"/>
  <c r="AR2502" i="1" a="1"/>
  <c r="AR2502" i="1" s="1"/>
  <c r="AR2503" i="1" a="1"/>
  <c r="AR2503" i="1" s="1"/>
  <c r="AR2504" i="1" a="1"/>
  <c r="AR2504" i="1" s="1"/>
  <c r="AR2505" i="1" a="1"/>
  <c r="AR2505" i="1" s="1"/>
  <c r="AR2506" i="1" a="1"/>
  <c r="AR2506" i="1" s="1"/>
  <c r="AR2507" i="1" a="1"/>
  <c r="AR2507" i="1" s="1"/>
  <c r="AR2508" i="1" a="1"/>
  <c r="AR2508" i="1" s="1"/>
  <c r="AR2509" i="1" a="1"/>
  <c r="AR2509" i="1" s="1"/>
  <c r="AR2510" i="1" a="1"/>
  <c r="AR2510" i="1" s="1"/>
  <c r="AR2511" i="1" a="1"/>
  <c r="AR2511" i="1" s="1"/>
  <c r="AR2512" i="1" a="1"/>
  <c r="AR2512" i="1" s="1"/>
  <c r="AR2513" i="1" a="1"/>
  <c r="AR2513" i="1" s="1"/>
  <c r="AR2514" i="1" a="1"/>
  <c r="AR2514" i="1" s="1"/>
  <c r="AR2515" i="1" a="1"/>
  <c r="AR2515" i="1" s="1"/>
  <c r="AR2516" i="1" a="1"/>
  <c r="AR2516" i="1" s="1"/>
  <c r="AR2517" i="1" a="1"/>
  <c r="AR2517" i="1" s="1"/>
  <c r="AR2518" i="1" a="1"/>
  <c r="AR2518" i="1" s="1"/>
  <c r="AR2519" i="1" a="1"/>
  <c r="AR2519" i="1" s="1"/>
  <c r="AR2520" i="1" a="1"/>
  <c r="AR2520" i="1" s="1"/>
  <c r="AR2521" i="1" a="1"/>
  <c r="AR2521" i="1" s="1"/>
  <c r="AR2522" i="1" a="1"/>
  <c r="AR2522" i="1" s="1"/>
  <c r="AR2523" i="1" a="1"/>
  <c r="AR2523" i="1" s="1"/>
  <c r="AR2524" i="1" a="1"/>
  <c r="AR2524" i="1" s="1"/>
  <c r="AR2525" i="1" a="1"/>
  <c r="AR2525" i="1" s="1"/>
  <c r="AR2526" i="1" a="1"/>
  <c r="AR2526" i="1" s="1"/>
  <c r="AR2527" i="1" a="1"/>
  <c r="AR2527" i="1" s="1"/>
  <c r="AR2528" i="1" a="1"/>
  <c r="AR2528" i="1" s="1"/>
  <c r="AR2529" i="1" a="1"/>
  <c r="AR2529" i="1" s="1"/>
  <c r="AR2530" i="1" a="1"/>
  <c r="AR2530" i="1" s="1"/>
  <c r="AR2531" i="1" a="1"/>
  <c r="AR2531" i="1" s="1"/>
  <c r="AR2532" i="1" a="1"/>
  <c r="AR2532" i="1" s="1"/>
  <c r="AR2533" i="1" a="1"/>
  <c r="AR2533" i="1" s="1"/>
  <c r="AR2534" i="1" a="1"/>
  <c r="AR2534" i="1" s="1"/>
  <c r="AR2535" i="1" a="1"/>
  <c r="AR2535" i="1" s="1"/>
  <c r="AR2536" i="1" a="1"/>
  <c r="AR2536" i="1" s="1"/>
  <c r="AR2537" i="1" a="1"/>
  <c r="AR2537" i="1" s="1"/>
  <c r="AR2538" i="1" a="1"/>
  <c r="AR2538" i="1" s="1"/>
  <c r="AR2539" i="1" a="1"/>
  <c r="AR2539" i="1" s="1"/>
  <c r="AR2540" i="1" a="1"/>
  <c r="AR2540" i="1" s="1"/>
  <c r="AR2541" i="1" a="1"/>
  <c r="AR2541" i="1" s="1"/>
  <c r="AR2542" i="1" a="1"/>
  <c r="AR2542" i="1" s="1"/>
  <c r="AR2543" i="1" a="1"/>
  <c r="AR2543" i="1" s="1"/>
  <c r="AR2544" i="1" a="1"/>
  <c r="AR2544" i="1" s="1"/>
  <c r="AR2545" i="1" a="1"/>
  <c r="AR2545" i="1" s="1"/>
  <c r="AR2546" i="1" a="1"/>
  <c r="AR2546" i="1" s="1"/>
  <c r="AR2547" i="1" a="1"/>
  <c r="AR2547" i="1" s="1"/>
  <c r="AR2548" i="1" a="1"/>
  <c r="AR2548" i="1" s="1"/>
  <c r="AR2549" i="1" a="1"/>
  <c r="AR2549" i="1" s="1"/>
  <c r="AR2550" i="1" a="1"/>
  <c r="AR2550" i="1" s="1"/>
  <c r="AR2551" i="1" a="1"/>
  <c r="AR2551" i="1" s="1"/>
  <c r="AR2552" i="1" a="1"/>
  <c r="AR2552" i="1" s="1"/>
  <c r="AR2553" i="1" a="1"/>
  <c r="AR2553" i="1" s="1"/>
  <c r="AR2554" i="1" a="1"/>
  <c r="AR2554" i="1" s="1"/>
  <c r="AR2555" i="1" a="1"/>
  <c r="AR2555" i="1" s="1"/>
  <c r="AR2556" i="1" a="1"/>
  <c r="AR2556" i="1" s="1"/>
  <c r="AR2557" i="1" a="1"/>
  <c r="AR2557" i="1" s="1"/>
  <c r="AR2558" i="1" a="1"/>
  <c r="AR2558" i="1" s="1"/>
  <c r="AR2559" i="1" a="1"/>
  <c r="AR2559" i="1" s="1"/>
  <c r="AR2560" i="1" a="1"/>
  <c r="AR2560" i="1" s="1"/>
  <c r="AR2561" i="1" a="1"/>
  <c r="AR2561" i="1" s="1"/>
  <c r="AR2562" i="1" a="1"/>
  <c r="AR2562" i="1" s="1"/>
  <c r="AR2563" i="1" a="1"/>
  <c r="AR2563" i="1" s="1"/>
  <c r="AR2564" i="1" a="1"/>
  <c r="AR2564" i="1" s="1"/>
  <c r="AR2565" i="1" a="1"/>
  <c r="AR2565" i="1" s="1"/>
  <c r="AR2566" i="1" a="1"/>
  <c r="AR2566" i="1" s="1"/>
  <c r="AR2567" i="1" a="1"/>
  <c r="AR2567" i="1" s="1"/>
  <c r="AR2568" i="1" a="1"/>
  <c r="AR2568" i="1" s="1"/>
  <c r="AR2569" i="1" a="1"/>
  <c r="AR2569" i="1" s="1"/>
  <c r="AR2570" i="1" a="1"/>
  <c r="AR2570" i="1" s="1"/>
  <c r="AR2571" i="1" a="1"/>
  <c r="AR2571" i="1" s="1"/>
  <c r="AR2572" i="1" a="1"/>
  <c r="AR2572" i="1" s="1"/>
  <c r="AR2573" i="1" a="1"/>
  <c r="AR2573" i="1" s="1"/>
  <c r="AR2574" i="1" a="1"/>
  <c r="AR2574" i="1" s="1"/>
  <c r="AR2575" i="1" a="1"/>
  <c r="AR2575" i="1" s="1"/>
  <c r="AR2576" i="1" a="1"/>
  <c r="AR2576" i="1" s="1"/>
  <c r="AR2577" i="1" a="1"/>
  <c r="AR2577" i="1" s="1"/>
  <c r="AR2578" i="1" a="1"/>
  <c r="AR2578" i="1" s="1"/>
  <c r="AR2579" i="1" a="1"/>
  <c r="AR2579" i="1" s="1"/>
  <c r="AR2580" i="1" a="1"/>
  <c r="AR2580" i="1" s="1"/>
  <c r="AR2581" i="1" a="1"/>
  <c r="AR2581" i="1" s="1"/>
  <c r="AR2582" i="1" a="1"/>
  <c r="AR2582" i="1" s="1"/>
  <c r="AR2583" i="1" a="1"/>
  <c r="AR2583" i="1" s="1"/>
  <c r="AR2584" i="1" a="1"/>
  <c r="AR2584" i="1" s="1"/>
  <c r="AR2585" i="1" a="1"/>
  <c r="AR2585" i="1" s="1"/>
  <c r="AR2586" i="1" a="1"/>
  <c r="AR2586" i="1" s="1"/>
  <c r="AR2587" i="1" a="1"/>
  <c r="AR2587" i="1" s="1"/>
  <c r="AR2588" i="1" a="1"/>
  <c r="AR2588" i="1" s="1"/>
  <c r="AR2589" i="1" a="1"/>
  <c r="AR2589" i="1" s="1"/>
  <c r="AR2590" i="1" a="1"/>
  <c r="AR2590" i="1" s="1"/>
  <c r="AR2591" i="1" a="1"/>
  <c r="AR2591" i="1" s="1"/>
  <c r="AR2592" i="1" a="1"/>
  <c r="AR2592" i="1" s="1"/>
  <c r="AR2593" i="1" a="1"/>
  <c r="AR2593" i="1" s="1"/>
  <c r="AR2594" i="1" a="1"/>
  <c r="AR2594" i="1" s="1"/>
  <c r="AR2595" i="1" a="1"/>
  <c r="AR2595" i="1" s="1"/>
  <c r="AR2596" i="1" a="1"/>
  <c r="AR2596" i="1"/>
  <c r="AR2597" i="1" a="1"/>
  <c r="AR2597" i="1" s="1"/>
  <c r="AR2598" i="1" a="1"/>
  <c r="AR2598" i="1" s="1"/>
  <c r="AR2599" i="1" a="1"/>
  <c r="AR2599" i="1" s="1"/>
  <c r="AR2600" i="1" a="1"/>
  <c r="AR2600" i="1" s="1"/>
  <c r="AR2601" i="1" a="1"/>
  <c r="AR2601" i="1" s="1"/>
  <c r="AR2602" i="1" a="1"/>
  <c r="AR2602" i="1" s="1"/>
  <c r="AR2603" i="1" a="1"/>
  <c r="AR2603" i="1" s="1"/>
  <c r="AR2604" i="1" a="1"/>
  <c r="AR2604" i="1" s="1"/>
  <c r="AR2605" i="1" a="1"/>
  <c r="AR2605" i="1" s="1"/>
  <c r="AR2606" i="1" a="1"/>
  <c r="AR2606" i="1" s="1"/>
  <c r="AR2607" i="1" a="1"/>
  <c r="AR2607" i="1" s="1"/>
  <c r="AR2608" i="1" a="1"/>
  <c r="AR2608" i="1" s="1"/>
  <c r="AR2609" i="1" a="1"/>
  <c r="AR2609" i="1" s="1"/>
  <c r="AR2610" i="1" a="1"/>
  <c r="AR2610" i="1" s="1"/>
  <c r="AR2611" i="1" a="1"/>
  <c r="AR2611" i="1" s="1"/>
  <c r="AR2612" i="1" a="1"/>
  <c r="AR2612" i="1" s="1"/>
  <c r="AR2613" i="1" a="1"/>
  <c r="AR2613" i="1" s="1"/>
  <c r="AR2614" i="1" a="1"/>
  <c r="AR2614" i="1" s="1"/>
  <c r="AR2615" i="1" a="1"/>
  <c r="AR2615" i="1" s="1"/>
  <c r="AR2616" i="1" a="1"/>
  <c r="AR2616" i="1" s="1"/>
  <c r="AR2617" i="1" a="1"/>
  <c r="AR2617" i="1" s="1"/>
  <c r="AR2618" i="1" a="1"/>
  <c r="AR2618" i="1" s="1"/>
  <c r="AR2619" i="1" a="1"/>
  <c r="AR2619" i="1" s="1"/>
  <c r="AR2620" i="1" a="1"/>
  <c r="AR2620" i="1" s="1"/>
  <c r="AR2621" i="1" a="1"/>
  <c r="AR2621" i="1" s="1"/>
  <c r="AR2622" i="1" a="1"/>
  <c r="AR2622" i="1" s="1"/>
  <c r="AR2623" i="1" a="1"/>
  <c r="AR2623" i="1" s="1"/>
  <c r="AR2624" i="1" a="1"/>
  <c r="AR2624" i="1" s="1"/>
  <c r="AR2625" i="1" a="1"/>
  <c r="AR2625" i="1" s="1"/>
  <c r="AR2626" i="1" a="1"/>
  <c r="AR2626" i="1" s="1"/>
  <c r="AR2627" i="1" a="1"/>
  <c r="AR2627" i="1" s="1"/>
  <c r="AR2628" i="1" a="1"/>
  <c r="AR2628" i="1" s="1"/>
  <c r="AR2629" i="1" a="1"/>
  <c r="AR2629" i="1" s="1"/>
  <c r="AR2630" i="1" a="1"/>
  <c r="AR2630" i="1" s="1"/>
  <c r="AR2631" i="1" a="1"/>
  <c r="AR2631" i="1" s="1"/>
  <c r="AR2632" i="1" a="1"/>
  <c r="AR2632" i="1" s="1"/>
  <c r="AR2633" i="1" a="1"/>
  <c r="AR2633" i="1" s="1"/>
  <c r="AR2634" i="1" a="1"/>
  <c r="AR2634" i="1" s="1"/>
  <c r="AR2635" i="1" a="1"/>
  <c r="AR2635" i="1" s="1"/>
  <c r="AR2636" i="1" a="1"/>
  <c r="AR2636" i="1" s="1"/>
  <c r="AR2637" i="1" a="1"/>
  <c r="AR2637" i="1" s="1"/>
  <c r="AR2638" i="1" a="1"/>
  <c r="AR2638" i="1" s="1"/>
  <c r="AR2639" i="1" a="1"/>
  <c r="AR2639" i="1" s="1"/>
  <c r="AR2640" i="1" a="1"/>
  <c r="AR2640" i="1" s="1"/>
  <c r="AR2641" i="1" a="1"/>
  <c r="AR2641" i="1" s="1"/>
  <c r="AR2642" i="1" a="1"/>
  <c r="AR2642" i="1" s="1"/>
  <c r="AR2643" i="1" a="1"/>
  <c r="AR2643" i="1" s="1"/>
  <c r="AR2644" i="1" a="1"/>
  <c r="AR2644" i="1" s="1"/>
  <c r="AR2645" i="1" a="1"/>
  <c r="AR2645" i="1" s="1"/>
  <c r="AR2646" i="1" a="1"/>
  <c r="AR2646" i="1" s="1"/>
  <c r="AR2647" i="1" a="1"/>
  <c r="AR2647" i="1" s="1"/>
  <c r="AR2648" i="1" a="1"/>
  <c r="AR2648" i="1" s="1"/>
  <c r="AR2649" i="1" a="1"/>
  <c r="AR2649" i="1" s="1"/>
  <c r="AR2650" i="1" a="1"/>
  <c r="AR2650" i="1" s="1"/>
  <c r="AR2651" i="1" a="1"/>
  <c r="AR2651" i="1" s="1"/>
  <c r="AR2652" i="1" a="1"/>
  <c r="AR2652" i="1" s="1"/>
  <c r="AR2653" i="1" a="1"/>
  <c r="AR2653" i="1" s="1"/>
  <c r="AR2654" i="1" a="1"/>
  <c r="AR2654" i="1" s="1"/>
  <c r="AR2655" i="1" a="1"/>
  <c r="AR2655" i="1" s="1"/>
  <c r="AR2656" i="1" a="1"/>
  <c r="AR2656" i="1" s="1"/>
  <c r="AR2657" i="1" a="1"/>
  <c r="AR2657" i="1" s="1"/>
  <c r="AR2658" i="1" a="1"/>
  <c r="AR2658" i="1" s="1"/>
  <c r="AR2659" i="1" a="1"/>
  <c r="AR2659" i="1" s="1"/>
  <c r="AR2660" i="1" a="1"/>
  <c r="AR2660" i="1" s="1"/>
  <c r="AR2661" i="1" a="1"/>
  <c r="AR2661" i="1" s="1"/>
  <c r="AR2662" i="1" a="1"/>
  <c r="AR2662" i="1" s="1"/>
  <c r="AR2663" i="1" a="1"/>
  <c r="AR2663" i="1" s="1"/>
  <c r="AR2664" i="1" a="1"/>
  <c r="AR2664" i="1" s="1"/>
  <c r="AR2665" i="1" a="1"/>
  <c r="AR2665" i="1" s="1"/>
  <c r="AR2666" i="1" a="1"/>
  <c r="AR2666" i="1" s="1"/>
  <c r="AR2667" i="1" a="1"/>
  <c r="AR2667" i="1" s="1"/>
  <c r="AR2668" i="1" a="1"/>
  <c r="AR2668" i="1" s="1"/>
  <c r="AR2669" i="1" a="1"/>
  <c r="AR2669" i="1" s="1"/>
  <c r="AR2670" i="1" a="1"/>
  <c r="AR2670" i="1" s="1"/>
  <c r="AR2671" i="1" a="1"/>
  <c r="AR2671" i="1" s="1"/>
  <c r="AR2672" i="1" a="1"/>
  <c r="AR2672" i="1" s="1"/>
  <c r="AR2673" i="1" a="1"/>
  <c r="AR2673" i="1" s="1"/>
  <c r="AR2674" i="1" a="1"/>
  <c r="AR2674" i="1" s="1"/>
  <c r="AR2675" i="1" a="1"/>
  <c r="AR2675" i="1" s="1"/>
  <c r="AR2676" i="1" a="1"/>
  <c r="AR2676" i="1" s="1"/>
  <c r="AR2677" i="1" a="1"/>
  <c r="AR2677" i="1" s="1"/>
  <c r="AR2678" i="1" a="1"/>
  <c r="AR2678" i="1" s="1"/>
  <c r="AR2679" i="1" a="1"/>
  <c r="AR2679" i="1" s="1"/>
  <c r="AR2680" i="1" a="1"/>
  <c r="AR2680" i="1" s="1"/>
  <c r="AR2681" i="1" a="1"/>
  <c r="AR2681" i="1" s="1"/>
  <c r="AR2682" i="1" a="1"/>
  <c r="AR2682" i="1" s="1"/>
  <c r="AR2683" i="1" a="1"/>
  <c r="AR2683" i="1" s="1"/>
  <c r="AR2684" i="1" a="1"/>
  <c r="AR2684" i="1" s="1"/>
  <c r="AR2685" i="1" a="1"/>
  <c r="AR2685" i="1" s="1"/>
  <c r="AR2686" i="1" a="1"/>
  <c r="AR2686" i="1" s="1"/>
  <c r="AR2687" i="1" a="1"/>
  <c r="AR2687" i="1" s="1"/>
  <c r="AR2688" i="1" a="1"/>
  <c r="AR2688" i="1" s="1"/>
  <c r="AR2689" i="1" a="1"/>
  <c r="AR2689" i="1" s="1"/>
  <c r="AR2690" i="1" a="1"/>
  <c r="AR2690" i="1" s="1"/>
  <c r="AR2691" i="1" a="1"/>
  <c r="AR2691" i="1" s="1"/>
  <c r="AR2692" i="1" a="1"/>
  <c r="AR2692" i="1" s="1"/>
  <c r="AR2693" i="1" a="1"/>
  <c r="AR2693" i="1" s="1"/>
  <c r="AR2694" i="1" a="1"/>
  <c r="AR2694" i="1" s="1"/>
  <c r="AR2695" i="1" a="1"/>
  <c r="AR2695" i="1" s="1"/>
  <c r="AR2696" i="1" a="1"/>
  <c r="AR2696" i="1" s="1"/>
  <c r="AR2697" i="1" a="1"/>
  <c r="AR2697" i="1" s="1"/>
  <c r="AR2698" i="1" a="1"/>
  <c r="AR2698" i="1" s="1"/>
  <c r="AR2699" i="1" a="1"/>
  <c r="AR2699" i="1" s="1"/>
  <c r="AR2700" i="1" a="1"/>
  <c r="AR2700" i="1" s="1"/>
  <c r="AR2701" i="1" a="1"/>
  <c r="AR2701" i="1" s="1"/>
  <c r="AR2702" i="1" a="1"/>
  <c r="AR2702" i="1" s="1"/>
  <c r="AR2703" i="1" a="1"/>
  <c r="AR2703" i="1" s="1"/>
  <c r="AR2704" i="1" a="1"/>
  <c r="AR2704" i="1" s="1"/>
  <c r="AR2705" i="1" a="1"/>
  <c r="AR2705" i="1" s="1"/>
  <c r="AR2706" i="1" a="1"/>
  <c r="AR2706" i="1" s="1"/>
  <c r="AR2707" i="1" a="1"/>
  <c r="AR2707" i="1" s="1"/>
  <c r="AR2708" i="1" a="1"/>
  <c r="AR2708" i="1" s="1"/>
  <c r="AR2709" i="1" a="1"/>
  <c r="AR2709" i="1" s="1"/>
  <c r="AR2710" i="1" a="1"/>
  <c r="AR2710" i="1" s="1"/>
  <c r="AR2711" i="1" a="1"/>
  <c r="AR2711" i="1" s="1"/>
  <c r="AR2712" i="1" a="1"/>
  <c r="AR2712" i="1" s="1"/>
  <c r="AR2713" i="1" a="1"/>
  <c r="AR2713" i="1" s="1"/>
  <c r="AR2714" i="1" a="1"/>
  <c r="AR2714" i="1" s="1"/>
  <c r="AR2715" i="1" a="1"/>
  <c r="AR2715" i="1" s="1"/>
  <c r="AR2716" i="1" a="1"/>
  <c r="AR2716" i="1" s="1"/>
  <c r="AR2717" i="1" a="1"/>
  <c r="AR2717" i="1" s="1"/>
  <c r="AR2718" i="1" a="1"/>
  <c r="AR2718" i="1" s="1"/>
  <c r="AR2719" i="1" a="1"/>
  <c r="AR2719" i="1" s="1"/>
  <c r="AR2720" i="1" a="1"/>
  <c r="AR2720" i="1" s="1"/>
  <c r="AR2721" i="1" a="1"/>
  <c r="AR2721" i="1" s="1"/>
  <c r="AR2722" i="1" a="1"/>
  <c r="AR2722" i="1" s="1"/>
  <c r="AR2723" i="1" a="1"/>
  <c r="AR2723" i="1"/>
  <c r="AR2724" i="1" a="1"/>
  <c r="AR2724" i="1" s="1"/>
  <c r="AR2725" i="1" a="1"/>
  <c r="AR2725" i="1" s="1"/>
  <c r="AR2726" i="1" a="1"/>
  <c r="AR2726" i="1" s="1"/>
  <c r="AR2727" i="1" a="1"/>
  <c r="AR2727" i="1" s="1"/>
  <c r="AR2728" i="1" a="1"/>
  <c r="AR2728" i="1" s="1"/>
  <c r="AR2729" i="1" a="1"/>
  <c r="AR2729" i="1" s="1"/>
  <c r="AR2730" i="1" a="1"/>
  <c r="AR2730" i="1" s="1"/>
  <c r="AR2731" i="1" a="1"/>
  <c r="AR2731" i="1" s="1"/>
  <c r="AR2732" i="1" a="1"/>
  <c r="AR2732" i="1" s="1"/>
  <c r="AR2733" i="1" a="1"/>
  <c r="AR2733" i="1" s="1"/>
  <c r="AR2734" i="1" a="1"/>
  <c r="AR2734" i="1" s="1"/>
  <c r="AR2735" i="1" a="1"/>
  <c r="AR2735" i="1" s="1"/>
  <c r="AR2736" i="1" a="1"/>
  <c r="AR2736" i="1" s="1"/>
  <c r="AR2737" i="1" a="1"/>
  <c r="AR2737" i="1" s="1"/>
  <c r="AR2738" i="1" a="1"/>
  <c r="AR2738" i="1" s="1"/>
  <c r="AR2739" i="1" a="1"/>
  <c r="AR2739" i="1" s="1"/>
  <c r="AR2740" i="1" a="1"/>
  <c r="AR2740" i="1" s="1"/>
  <c r="AR2741" i="1" a="1"/>
  <c r="AR2741" i="1" s="1"/>
  <c r="AR2742" i="1" a="1"/>
  <c r="AR2742" i="1" s="1"/>
  <c r="AR2743" i="1" a="1"/>
  <c r="AR2743" i="1" s="1"/>
  <c r="AR2744" i="1" a="1"/>
  <c r="AR2744" i="1" s="1"/>
  <c r="AR2745" i="1" a="1"/>
  <c r="AR2745" i="1" s="1"/>
  <c r="AR2746" i="1" a="1"/>
  <c r="AR2746" i="1" s="1"/>
  <c r="AR2747" i="1" a="1"/>
  <c r="AR2747" i="1" s="1"/>
  <c r="AR2748" i="1" a="1"/>
  <c r="AR2748" i="1" s="1"/>
  <c r="AR2749" i="1" a="1"/>
  <c r="AR2749" i="1" s="1"/>
  <c r="AR2750" i="1" a="1"/>
  <c r="AR2750" i="1" s="1"/>
  <c r="AR2751" i="1" a="1"/>
  <c r="AR2751" i="1" s="1"/>
  <c r="AR2752" i="1" a="1"/>
  <c r="AR2752" i="1" s="1"/>
  <c r="AR2753" i="1" a="1"/>
  <c r="AR2753" i="1" s="1"/>
  <c r="AR2754" i="1" a="1"/>
  <c r="AR2754" i="1" s="1"/>
  <c r="AR2755" i="1" a="1"/>
  <c r="AR2755" i="1" s="1"/>
  <c r="AR2756" i="1" a="1"/>
  <c r="AR2756" i="1" s="1"/>
  <c r="AR2757" i="1" a="1"/>
  <c r="AR2757" i="1" s="1"/>
  <c r="AR2758" i="1" a="1"/>
  <c r="AR2758" i="1" s="1"/>
  <c r="AR2759" i="1" a="1"/>
  <c r="AR2759" i="1" s="1"/>
  <c r="AR2760" i="1" a="1"/>
  <c r="AR2760" i="1" s="1"/>
  <c r="AR2761" i="1" a="1"/>
  <c r="AR2761" i="1" s="1"/>
  <c r="AR2762" i="1" a="1"/>
  <c r="AR2762" i="1" s="1"/>
  <c r="AR2763" i="1" a="1"/>
  <c r="AR2763" i="1" s="1"/>
  <c r="AR2764" i="1" a="1"/>
  <c r="AR2764" i="1" s="1"/>
  <c r="AR2765" i="1" a="1"/>
  <c r="AR2765" i="1" s="1"/>
  <c r="AR2766" i="1" a="1"/>
  <c r="AR2766" i="1" s="1"/>
  <c r="AR2767" i="1" a="1"/>
  <c r="AR2767" i="1" s="1"/>
  <c r="AR2768" i="1" a="1"/>
  <c r="AR2768" i="1" s="1"/>
  <c r="AR2769" i="1" a="1"/>
  <c r="AR2769" i="1" s="1"/>
  <c r="AR2770" i="1" a="1"/>
  <c r="AR2770" i="1" s="1"/>
  <c r="AR2771" i="1" a="1"/>
  <c r="AR2771" i="1" s="1"/>
  <c r="AR2772" i="1" a="1"/>
  <c r="AR2772" i="1" s="1"/>
  <c r="AR2773" i="1" a="1"/>
  <c r="AR2773" i="1" s="1"/>
  <c r="AR2774" i="1" a="1"/>
  <c r="AR2774" i="1" s="1"/>
  <c r="AR2775" i="1" a="1"/>
  <c r="AR2775" i="1" s="1"/>
  <c r="AR2776" i="1" a="1"/>
  <c r="AR2776" i="1" s="1"/>
  <c r="AR2777" i="1" a="1"/>
  <c r="AR2777" i="1"/>
  <c r="AR2778" i="1" a="1"/>
  <c r="AR2778" i="1" s="1"/>
  <c r="AR2779" i="1" a="1"/>
  <c r="AR2779" i="1" s="1"/>
  <c r="AR2780" i="1" a="1"/>
  <c r="AR2780" i="1" s="1"/>
  <c r="AR2781" i="1" a="1"/>
  <c r="AR2781" i="1" s="1"/>
  <c r="AR2782" i="1" a="1"/>
  <c r="AR2782" i="1" s="1"/>
  <c r="AR2783" i="1" a="1"/>
  <c r="AR2783" i="1" s="1"/>
  <c r="AR2784" i="1" a="1"/>
  <c r="AR2784" i="1" s="1"/>
  <c r="AR2785" i="1" a="1"/>
  <c r="AR2785" i="1" s="1"/>
  <c r="AR2786" i="1" a="1"/>
  <c r="AR2786" i="1" s="1"/>
  <c r="AR2787" i="1" a="1"/>
  <c r="AR2787" i="1" s="1"/>
  <c r="AR2788" i="1" a="1"/>
  <c r="AR2788" i="1" s="1"/>
  <c r="AR2789" i="1" a="1"/>
  <c r="AR2789" i="1" s="1"/>
  <c r="AR2790" i="1" a="1"/>
  <c r="AR2790" i="1" s="1"/>
  <c r="AR2791" i="1" a="1"/>
  <c r="AR2791" i="1" s="1"/>
  <c r="AR2792" i="1" a="1"/>
  <c r="AR2792" i="1" s="1"/>
  <c r="AR2793" i="1" a="1"/>
  <c r="AR2793" i="1" s="1"/>
  <c r="AR2794" i="1" a="1"/>
  <c r="AR2794" i="1" s="1"/>
  <c r="AR2795" i="1" a="1"/>
  <c r="AR2795" i="1" s="1"/>
  <c r="AR2796" i="1" a="1"/>
  <c r="AR2796" i="1" s="1"/>
  <c r="AR2797" i="1" a="1"/>
  <c r="AR2797" i="1" s="1"/>
  <c r="AR2798" i="1" a="1"/>
  <c r="AR2798" i="1" s="1"/>
  <c r="AR2799" i="1" a="1"/>
  <c r="AR2799" i="1" s="1"/>
  <c r="AR2800" i="1" a="1"/>
  <c r="AR2800" i="1" s="1"/>
  <c r="AR2801" i="1" a="1"/>
  <c r="AR2801" i="1" s="1"/>
  <c r="AR2802" i="1" a="1"/>
  <c r="AR2802" i="1" s="1"/>
  <c r="AR2803" i="1" a="1"/>
  <c r="AR2803" i="1" s="1"/>
  <c r="AR2804" i="1" a="1"/>
  <c r="AR2804" i="1" s="1"/>
  <c r="AR2805" i="1" a="1"/>
  <c r="AR2805" i="1" s="1"/>
  <c r="AR2806" i="1" a="1"/>
  <c r="AR2806" i="1" s="1"/>
  <c r="AR2807" i="1" a="1"/>
  <c r="AR2807" i="1" s="1"/>
  <c r="AR2808" i="1" a="1"/>
  <c r="AR2808" i="1" s="1"/>
  <c r="AR2809" i="1" a="1"/>
  <c r="AR2809" i="1" s="1"/>
  <c r="AR2810" i="1" a="1"/>
  <c r="AR2810" i="1" s="1"/>
  <c r="AR2811" i="1" a="1"/>
  <c r="AR2811" i="1" s="1"/>
  <c r="AR2812" i="1" a="1"/>
  <c r="AR2812" i="1" s="1"/>
  <c r="AR2813" i="1" a="1"/>
  <c r="AR2813" i="1" s="1"/>
  <c r="AR2814" i="1" a="1"/>
  <c r="AR2814" i="1" s="1"/>
  <c r="AR2815" i="1" a="1"/>
  <c r="AR2815" i="1" s="1"/>
  <c r="AR2816" i="1" a="1"/>
  <c r="AR2816" i="1" s="1"/>
  <c r="AR2817" i="1" a="1"/>
  <c r="AR2817" i="1" s="1"/>
  <c r="AR2818" i="1" a="1"/>
  <c r="AR2818" i="1" s="1"/>
  <c r="AR2819" i="1" a="1"/>
  <c r="AR2819" i="1" s="1"/>
  <c r="AR2820" i="1" a="1"/>
  <c r="AR2820" i="1" s="1"/>
  <c r="AR2821" i="1" a="1"/>
  <c r="AR2821" i="1" s="1"/>
  <c r="AR2822" i="1" a="1"/>
  <c r="AR2822" i="1" s="1"/>
  <c r="AR2823" i="1" a="1"/>
  <c r="AR2823" i="1" s="1"/>
  <c r="AR2824" i="1" a="1"/>
  <c r="AR2824" i="1" s="1"/>
  <c r="AR2825" i="1" a="1"/>
  <c r="AR2825" i="1" s="1"/>
  <c r="AR2826" i="1" a="1"/>
  <c r="AR2826" i="1" s="1"/>
  <c r="AR2827" i="1" a="1"/>
  <c r="AR2827" i="1" s="1"/>
  <c r="AR2828" i="1" a="1"/>
  <c r="AR2828" i="1" s="1"/>
  <c r="AR2829" i="1" a="1"/>
  <c r="AR2829" i="1" s="1"/>
  <c r="AR2830" i="1" a="1"/>
  <c r="AR2830" i="1" s="1"/>
  <c r="AR2831" i="1" a="1"/>
  <c r="AR2831" i="1" s="1"/>
  <c r="AR2832" i="1" a="1"/>
  <c r="AR2832" i="1" s="1"/>
  <c r="AR2833" i="1" a="1"/>
  <c r="AR2833" i="1" s="1"/>
  <c r="AR2834" i="1" a="1"/>
  <c r="AR2834" i="1" s="1"/>
  <c r="AR2835" i="1" a="1"/>
  <c r="AR2835" i="1" s="1"/>
  <c r="AR2836" i="1" a="1"/>
  <c r="AR2836" i="1" s="1"/>
  <c r="AR2837" i="1" a="1"/>
  <c r="AR2837" i="1" s="1"/>
  <c r="AR2838" i="1" a="1"/>
  <c r="AR2838" i="1" s="1"/>
  <c r="AR2839" i="1" a="1"/>
  <c r="AR2839" i="1" s="1"/>
  <c r="AR2840" i="1" a="1"/>
  <c r="AR2840" i="1" s="1"/>
  <c r="AR2841" i="1" a="1"/>
  <c r="AR2841" i="1" s="1"/>
  <c r="AR2842" i="1" a="1"/>
  <c r="AR2842" i="1" s="1"/>
  <c r="AR2843" i="1" a="1"/>
  <c r="AR2843" i="1" s="1"/>
  <c r="AR2844" i="1" a="1"/>
  <c r="AR2844" i="1" s="1"/>
  <c r="AR2845" i="1" a="1"/>
  <c r="AR2845" i="1" s="1"/>
  <c r="AR2846" i="1" a="1"/>
  <c r="AR2846" i="1" s="1"/>
  <c r="AR2847" i="1" a="1"/>
  <c r="AR2847" i="1" s="1"/>
  <c r="AR2848" i="1" a="1"/>
  <c r="AR2848" i="1" s="1"/>
  <c r="AR2849" i="1" a="1"/>
  <c r="AR2849" i="1" s="1"/>
  <c r="AR2850" i="1" a="1"/>
  <c r="AR2850" i="1" s="1"/>
  <c r="AR2851" i="1" a="1"/>
  <c r="AR2851" i="1" s="1"/>
  <c r="AR2852" i="1" a="1"/>
  <c r="AR2852" i="1" s="1"/>
  <c r="AR2853" i="1" a="1"/>
  <c r="AR2853" i="1"/>
  <c r="AR2854" i="1" a="1"/>
  <c r="AR2854" i="1" s="1"/>
  <c r="AR2855" i="1" a="1"/>
  <c r="AR2855" i="1" s="1"/>
  <c r="AR2856" i="1" a="1"/>
  <c r="AR2856" i="1" s="1"/>
  <c r="AR2857" i="1" a="1"/>
  <c r="AR2857" i="1" s="1"/>
  <c r="AR2858" i="1" a="1"/>
  <c r="AR2858" i="1" s="1"/>
  <c r="AR2859" i="1" a="1"/>
  <c r="AR2859" i="1" s="1"/>
  <c r="AR2860" i="1" a="1"/>
  <c r="AR2860" i="1" s="1"/>
  <c r="AR2861" i="1" a="1"/>
  <c r="AR2861" i="1" s="1"/>
  <c r="AR2862" i="1" a="1"/>
  <c r="AR2862" i="1" s="1"/>
  <c r="AR2863" i="1" a="1"/>
  <c r="AR2863" i="1" s="1"/>
  <c r="AR2864" i="1" a="1"/>
  <c r="AR2864" i="1" s="1"/>
  <c r="AR2865" i="1" a="1"/>
  <c r="AR2865" i="1" s="1"/>
  <c r="AR2866" i="1" a="1"/>
  <c r="AR2866" i="1" s="1"/>
  <c r="AR2867" i="1" a="1"/>
  <c r="AR2867" i="1" s="1"/>
  <c r="AR2868" i="1" a="1"/>
  <c r="AR2868" i="1" s="1"/>
  <c r="AR2869" i="1" a="1"/>
  <c r="AR2869" i="1" s="1"/>
  <c r="AR2870" i="1" a="1"/>
  <c r="AR2870" i="1" s="1"/>
  <c r="AR2871" i="1" a="1"/>
  <c r="AR2871" i="1" s="1"/>
  <c r="AR2872" i="1" a="1"/>
  <c r="AR2872" i="1" s="1"/>
  <c r="AR2873" i="1" a="1"/>
  <c r="AR2873" i="1" s="1"/>
  <c r="AR2874" i="1" a="1"/>
  <c r="AR2874" i="1" s="1"/>
  <c r="AR2875" i="1" a="1"/>
  <c r="AR2875" i="1" s="1"/>
  <c r="AR2876" i="1" a="1"/>
  <c r="AR2876" i="1" s="1"/>
  <c r="AR2877" i="1" a="1"/>
  <c r="AR2877" i="1" s="1"/>
  <c r="AR2878" i="1" a="1"/>
  <c r="AR2878" i="1" s="1"/>
  <c r="AR2879" i="1" a="1"/>
  <c r="AR2879" i="1" s="1"/>
  <c r="AR2880" i="1" a="1"/>
  <c r="AR2880" i="1" s="1"/>
  <c r="AR2881" i="1" a="1"/>
  <c r="AR2881" i="1" s="1"/>
  <c r="AR2882" i="1" a="1"/>
  <c r="AR2882" i="1" s="1"/>
  <c r="AR2883" i="1" a="1"/>
  <c r="AR2883" i="1" s="1"/>
  <c r="AR2884" i="1" a="1"/>
  <c r="AR2884" i="1" s="1"/>
  <c r="AR2885" i="1" a="1"/>
  <c r="AR2885" i="1" s="1"/>
  <c r="AR2886" i="1" a="1"/>
  <c r="AR2886" i="1" s="1"/>
  <c r="AR2887" i="1" a="1"/>
  <c r="AR2887" i="1" s="1"/>
  <c r="AR2888" i="1" a="1"/>
  <c r="AR2888" i="1" s="1"/>
  <c r="AR2889" i="1" a="1"/>
  <c r="AR2889" i="1" s="1"/>
  <c r="AR2890" i="1" a="1"/>
  <c r="AR2890" i="1" s="1"/>
  <c r="AR2891" i="1" a="1"/>
  <c r="AR2891" i="1" s="1"/>
  <c r="AR2892" i="1" a="1"/>
  <c r="AR2892" i="1" s="1"/>
  <c r="AR2893" i="1" a="1"/>
  <c r="AR2893" i="1" s="1"/>
  <c r="AR2894" i="1" a="1"/>
  <c r="AR2894" i="1" s="1"/>
  <c r="AR2895" i="1" a="1"/>
  <c r="AR2895" i="1" s="1"/>
  <c r="AR2896" i="1" a="1"/>
  <c r="AR2896" i="1" s="1"/>
  <c r="AR2897" i="1" a="1"/>
  <c r="AR2897" i="1" s="1"/>
  <c r="AR2898" i="1" a="1"/>
  <c r="AR2898" i="1" s="1"/>
  <c r="AR2899" i="1" a="1"/>
  <c r="AR2899" i="1" s="1"/>
  <c r="AR2900" i="1" a="1"/>
  <c r="AR2900" i="1" s="1"/>
  <c r="AR2901" i="1" a="1"/>
  <c r="AR2901" i="1" s="1"/>
  <c r="AR2902" i="1" a="1"/>
  <c r="AR2902" i="1" s="1"/>
  <c r="AR2903" i="1" a="1"/>
  <c r="AR2903" i="1" s="1"/>
  <c r="AR2904" i="1" a="1"/>
  <c r="AR2904" i="1" s="1"/>
  <c r="AR2905" i="1" a="1"/>
  <c r="AR2905" i="1" s="1"/>
  <c r="AR2906" i="1" a="1"/>
  <c r="AR2906" i="1" s="1"/>
  <c r="AR2907" i="1" a="1"/>
  <c r="AR2907" i="1" s="1"/>
  <c r="AR2908" i="1" a="1"/>
  <c r="AR2908" i="1" s="1"/>
  <c r="AR2909" i="1" a="1"/>
  <c r="AR2909" i="1" s="1"/>
  <c r="AR2910" i="1" a="1"/>
  <c r="AR2910" i="1" s="1"/>
  <c r="AR2911" i="1" a="1"/>
  <c r="AR2911" i="1" s="1"/>
  <c r="AR2912" i="1" a="1"/>
  <c r="AR2912" i="1" s="1"/>
  <c r="AR2913" i="1" a="1"/>
  <c r="AR2913" i="1" s="1"/>
  <c r="AR2914" i="1" a="1"/>
  <c r="AR2914" i="1" s="1"/>
  <c r="AR2915" i="1" a="1"/>
  <c r="AR2915" i="1" s="1"/>
  <c r="AR2916" i="1" a="1"/>
  <c r="AR2916" i="1" s="1"/>
  <c r="AR2917" i="1" a="1"/>
  <c r="AR2917" i="1" s="1"/>
  <c r="AR2918" i="1" a="1"/>
  <c r="AR2918" i="1" s="1"/>
  <c r="AR2919" i="1" a="1"/>
  <c r="AR2919" i="1" s="1"/>
  <c r="AR2920" i="1" a="1"/>
  <c r="AR2920" i="1" s="1"/>
  <c r="AR2921" i="1" a="1"/>
  <c r="AR2921" i="1" s="1"/>
  <c r="AR2922" i="1" a="1"/>
  <c r="AR2922" i="1" s="1"/>
  <c r="AR2923" i="1" a="1"/>
  <c r="AR2923" i="1" s="1"/>
  <c r="AR2924" i="1" a="1"/>
  <c r="AR2924" i="1" s="1"/>
  <c r="AR2925" i="1" a="1"/>
  <c r="AR2925" i="1" s="1"/>
  <c r="AR2926" i="1" a="1"/>
  <c r="AR2926" i="1" s="1"/>
  <c r="AR2927" i="1" a="1"/>
  <c r="AR2927" i="1" s="1"/>
  <c r="AR2928" i="1" a="1"/>
  <c r="AR2928" i="1" s="1"/>
  <c r="AR2929" i="1" a="1"/>
  <c r="AR2929" i="1" s="1"/>
  <c r="AR2930" i="1" a="1"/>
  <c r="AR2930" i="1" s="1"/>
  <c r="AR2931" i="1" a="1"/>
  <c r="AR2931" i="1" s="1"/>
  <c r="AR2932" i="1" a="1"/>
  <c r="AR2932" i="1" s="1"/>
  <c r="AR2933" i="1" a="1"/>
  <c r="AR2933" i="1" s="1"/>
  <c r="AR2934" i="1" a="1"/>
  <c r="AR2934" i="1" s="1"/>
  <c r="AR2935" i="1" a="1"/>
  <c r="AR2935" i="1" s="1"/>
  <c r="AR2936" i="1" a="1"/>
  <c r="AR2936" i="1" s="1"/>
  <c r="AR2937" i="1" a="1"/>
  <c r="AR2937" i="1" s="1"/>
  <c r="AR2938" i="1" a="1"/>
  <c r="AR2938" i="1" s="1"/>
  <c r="AR2939" i="1" a="1"/>
  <c r="AR2939" i="1" s="1"/>
  <c r="AR2940" i="1" a="1"/>
  <c r="AR2940" i="1" s="1"/>
  <c r="AR2941" i="1" a="1"/>
  <c r="AR2941" i="1" s="1"/>
  <c r="AR2942" i="1" a="1"/>
  <c r="AR2942" i="1" s="1"/>
  <c r="AR2943" i="1" a="1"/>
  <c r="AR2943" i="1" s="1"/>
  <c r="AR2944" i="1" a="1"/>
  <c r="AR2944" i="1" s="1"/>
  <c r="AR2945" i="1" a="1"/>
  <c r="AR2945" i="1" s="1"/>
  <c r="AR2946" i="1" a="1"/>
  <c r="AR2946" i="1" s="1"/>
  <c r="AR2947" i="1" a="1"/>
  <c r="AR2947" i="1" s="1"/>
  <c r="AR2948" i="1" a="1"/>
  <c r="AR2948" i="1" s="1"/>
  <c r="AR2949" i="1" a="1"/>
  <c r="AR2949" i="1" s="1"/>
  <c r="AR2950" i="1" a="1"/>
  <c r="AR2950" i="1" s="1"/>
  <c r="AR2951" i="1" a="1"/>
  <c r="AR2951" i="1" s="1"/>
  <c r="AR2952" i="1" a="1"/>
  <c r="AR2952" i="1" s="1"/>
  <c r="AR2953" i="1" a="1"/>
  <c r="AR2953" i="1" s="1"/>
  <c r="AR2954" i="1" a="1"/>
  <c r="AR2954" i="1" s="1"/>
  <c r="AR2955" i="1" a="1"/>
  <c r="AR2955" i="1" s="1"/>
  <c r="AR2956" i="1" a="1"/>
  <c r="AR2956" i="1" s="1"/>
  <c r="AR2957" i="1" a="1"/>
  <c r="AR2957" i="1" s="1"/>
  <c r="AR2958" i="1" a="1"/>
  <c r="AR2958" i="1" s="1"/>
  <c r="AR2959" i="1" a="1"/>
  <c r="AR2959" i="1" s="1"/>
  <c r="AR2960" i="1" a="1"/>
  <c r="AR2960" i="1" s="1"/>
  <c r="AR2961" i="1" a="1"/>
  <c r="AR2961" i="1" s="1"/>
  <c r="AR2962" i="1" a="1"/>
  <c r="AR2962" i="1" s="1"/>
  <c r="AR2963" i="1" a="1"/>
  <c r="AR2963" i="1" s="1"/>
  <c r="AR2964" i="1" a="1"/>
  <c r="AR2964" i="1" s="1"/>
  <c r="AR2965" i="1" a="1"/>
  <c r="AR2965" i="1"/>
  <c r="AR2966" i="1" a="1"/>
  <c r="AR2966" i="1" s="1"/>
  <c r="AR2967" i="1" a="1"/>
  <c r="AR2967" i="1" s="1"/>
  <c r="AR2968" i="1" a="1"/>
  <c r="AR2968" i="1" s="1"/>
  <c r="AR2969" i="1" a="1"/>
  <c r="AR2969" i="1" s="1"/>
  <c r="AR2970" i="1" a="1"/>
  <c r="AR2970" i="1" s="1"/>
  <c r="AR2971" i="1" a="1"/>
  <c r="AR2971" i="1" s="1"/>
  <c r="AR2972" i="1" a="1"/>
  <c r="AR2972" i="1" s="1"/>
  <c r="AR2973" i="1" a="1"/>
  <c r="AR2973" i="1" s="1"/>
  <c r="AR2974" i="1" a="1"/>
  <c r="AR2974" i="1" s="1"/>
  <c r="AR2975" i="1" a="1"/>
  <c r="AR2975" i="1" s="1"/>
  <c r="AR2976" i="1" a="1"/>
  <c r="AR2976" i="1" s="1"/>
  <c r="AR2977" i="1" a="1"/>
  <c r="AR2977" i="1" s="1"/>
  <c r="AR2978" i="1" a="1"/>
  <c r="AR2978" i="1" s="1"/>
  <c r="AR2979" i="1" a="1"/>
  <c r="AR2979" i="1" s="1"/>
  <c r="AR2980" i="1" a="1"/>
  <c r="AR2980" i="1" s="1"/>
  <c r="AR2981" i="1" a="1"/>
  <c r="AR2981" i="1" s="1"/>
  <c r="AR2982" i="1" a="1"/>
  <c r="AR2982" i="1" s="1"/>
  <c r="AR2983" i="1" a="1"/>
  <c r="AR2983" i="1" s="1"/>
  <c r="AR2984" i="1" a="1"/>
  <c r="AR2984" i="1" s="1"/>
  <c r="AR2985" i="1" a="1"/>
  <c r="AR2985" i="1" s="1"/>
  <c r="AR2986" i="1" a="1"/>
  <c r="AR2986" i="1" s="1"/>
  <c r="AR2987" i="1" a="1"/>
  <c r="AR2987" i="1" s="1"/>
  <c r="AR2988" i="1" a="1"/>
  <c r="AR2988" i="1" s="1"/>
  <c r="AR2989" i="1" a="1"/>
  <c r="AR2989" i="1" s="1"/>
  <c r="AR2990" i="1" a="1"/>
  <c r="AR2990" i="1" s="1"/>
  <c r="AR2991" i="1" a="1"/>
  <c r="AR2991" i="1" s="1"/>
  <c r="AR2992" i="1" a="1"/>
  <c r="AR2992" i="1" s="1"/>
  <c r="AR2993" i="1" a="1"/>
  <c r="AR2993" i="1" s="1"/>
  <c r="AR2994" i="1" a="1"/>
  <c r="AR2994" i="1" s="1"/>
  <c r="AR2995" i="1" a="1"/>
  <c r="AR2995" i="1" s="1"/>
  <c r="AR2996" i="1" a="1"/>
  <c r="AR2996" i="1" s="1"/>
  <c r="AR2997" i="1" a="1"/>
  <c r="AR2997" i="1" s="1"/>
  <c r="AR2998" i="1" a="1"/>
  <c r="AR2998" i="1" s="1"/>
  <c r="AR2999" i="1" a="1"/>
  <c r="AR2999" i="1" s="1"/>
  <c r="AR3000" i="1" a="1"/>
  <c r="AR3000" i="1" s="1"/>
  <c r="AR3001" i="1" a="1"/>
  <c r="AR3001" i="1" s="1"/>
  <c r="AR3002" i="1" a="1"/>
  <c r="AR3002" i="1" s="1"/>
  <c r="AR3003" i="1" a="1"/>
  <c r="AR3003" i="1" s="1"/>
  <c r="AR3004" i="1" a="1"/>
  <c r="AR3004" i="1" s="1"/>
  <c r="AR3005" i="1" a="1"/>
  <c r="AR3005" i="1" s="1"/>
  <c r="AR3006" i="1" a="1"/>
  <c r="AR3006" i="1" s="1"/>
  <c r="AR3007" i="1" a="1"/>
  <c r="AR3007" i="1" s="1"/>
  <c r="AR3008" i="1" a="1"/>
  <c r="AR3008" i="1" s="1"/>
  <c r="AR3009" i="1" a="1"/>
  <c r="AR3009" i="1" s="1"/>
  <c r="AR3010" i="1" a="1"/>
  <c r="AR3010" i="1" s="1"/>
  <c r="AR3011" i="1" a="1"/>
  <c r="AR3011" i="1" s="1"/>
  <c r="AR3012" i="1" a="1"/>
  <c r="AR3012" i="1" s="1"/>
  <c r="AR3013" i="1" a="1"/>
  <c r="AR3013" i="1" s="1"/>
  <c r="AR3014" i="1" a="1"/>
  <c r="AR3014" i="1" s="1"/>
  <c r="AR3015" i="1" a="1"/>
  <c r="AR3015" i="1" s="1"/>
  <c r="AR3016" i="1" a="1"/>
  <c r="AR3016" i="1" s="1"/>
  <c r="AR3017" i="1" a="1"/>
  <c r="AR3017" i="1" s="1"/>
  <c r="AR3018" i="1" a="1"/>
  <c r="AR3018" i="1" s="1"/>
  <c r="AR3019" i="1" a="1"/>
  <c r="AR3019" i="1" s="1"/>
  <c r="AR3020" i="1" a="1"/>
  <c r="AR3020" i="1" s="1"/>
  <c r="AR3021" i="1" a="1"/>
  <c r="AR3021" i="1" s="1"/>
  <c r="AR3022" i="1" a="1"/>
  <c r="AR3022" i="1" s="1"/>
  <c r="AR3023" i="1" a="1"/>
  <c r="AR3023" i="1" s="1"/>
  <c r="AR3024" i="1" a="1"/>
  <c r="AR3024" i="1" s="1"/>
  <c r="AR3025" i="1" a="1"/>
  <c r="AR3025" i="1" s="1"/>
  <c r="AR3026" i="1" a="1"/>
  <c r="AR3026" i="1" s="1"/>
  <c r="AR3027" i="1" a="1"/>
  <c r="AR3027" i="1" s="1"/>
  <c r="AR3028" i="1" a="1"/>
  <c r="AR3028" i="1" s="1"/>
  <c r="AR3029" i="1" a="1"/>
  <c r="AR3029" i="1" s="1"/>
  <c r="AR3030" i="1" a="1"/>
  <c r="AR3030" i="1" s="1"/>
  <c r="AR3031" i="1" a="1"/>
  <c r="AR3031" i="1" s="1"/>
  <c r="AR3032" i="1" a="1"/>
  <c r="AR3032" i="1" s="1"/>
  <c r="AR3033" i="1" a="1"/>
  <c r="AR3033" i="1" s="1"/>
  <c r="AR3034" i="1" a="1"/>
  <c r="AR3034" i="1" s="1"/>
  <c r="AR3035" i="1" a="1"/>
  <c r="AR3035" i="1" s="1"/>
  <c r="AR3036" i="1" a="1"/>
  <c r="AR3036" i="1" s="1"/>
  <c r="AR3037" i="1" a="1"/>
  <c r="AR3037" i="1" s="1"/>
  <c r="AR3038" i="1" a="1"/>
  <c r="AR3038" i="1" s="1"/>
  <c r="AR3039" i="1" a="1"/>
  <c r="AR3039" i="1" s="1"/>
  <c r="AR3040" i="1" a="1"/>
  <c r="AR3040" i="1" s="1"/>
  <c r="AR3041" i="1" a="1"/>
  <c r="AR3041" i="1" s="1"/>
  <c r="AR3042" i="1" a="1"/>
  <c r="AR3042" i="1" s="1"/>
  <c r="AR3043" i="1" a="1"/>
  <c r="AR3043" i="1" s="1"/>
  <c r="AR3044" i="1" a="1"/>
  <c r="AR3044" i="1" s="1"/>
  <c r="AR3045" i="1" a="1"/>
  <c r="AR3045" i="1" s="1"/>
  <c r="AR3046" i="1" a="1"/>
  <c r="AR3046" i="1" s="1"/>
  <c r="AR3047" i="1" a="1"/>
  <c r="AR3047" i="1" s="1"/>
  <c r="AR3048" i="1" a="1"/>
  <c r="AR3048" i="1" s="1"/>
  <c r="AR3049" i="1" a="1"/>
  <c r="AR3049" i="1" s="1"/>
  <c r="AR3050" i="1" a="1"/>
  <c r="AR3050" i="1" s="1"/>
  <c r="AR3051" i="1" a="1"/>
  <c r="AR3051" i="1" s="1"/>
  <c r="AR3052" i="1" a="1"/>
  <c r="AR3052" i="1" s="1"/>
  <c r="AR3053" i="1" a="1"/>
  <c r="AR3053" i="1" s="1"/>
  <c r="AR3054" i="1" a="1"/>
  <c r="AR3054" i="1" s="1"/>
  <c r="AR3055" i="1" a="1"/>
  <c r="AR3055" i="1" s="1"/>
  <c r="AR3056" i="1" a="1"/>
  <c r="AR3056" i="1" s="1"/>
  <c r="AR3057" i="1" a="1"/>
  <c r="AR3057" i="1" s="1"/>
  <c r="AR3058" i="1" a="1"/>
  <c r="AR3058" i="1" s="1"/>
  <c r="AR3059" i="1" a="1"/>
  <c r="AR3059" i="1" s="1"/>
  <c r="AR3060" i="1" a="1"/>
  <c r="AR3060" i="1" s="1"/>
  <c r="AR3061" i="1" a="1"/>
  <c r="AR3061" i="1" s="1"/>
  <c r="AR3062" i="1" a="1"/>
  <c r="AR3062" i="1" s="1"/>
  <c r="AR3063" i="1" a="1"/>
  <c r="AR3063" i="1" s="1"/>
  <c r="AR3064" i="1" a="1"/>
  <c r="AR3064" i="1" s="1"/>
  <c r="AR3065" i="1" a="1"/>
  <c r="AR3065" i="1" s="1"/>
  <c r="AR3066" i="1" a="1"/>
  <c r="AR3066" i="1" s="1"/>
  <c r="AR3067" i="1" a="1"/>
  <c r="AR3067" i="1" s="1"/>
  <c r="AR3068" i="1" a="1"/>
  <c r="AR3068" i="1" s="1"/>
  <c r="AR3069" i="1" a="1"/>
  <c r="AR3069" i="1" s="1"/>
  <c r="AR3070" i="1" a="1"/>
  <c r="AR3070" i="1" s="1"/>
  <c r="AR3071" i="1" a="1"/>
  <c r="AR3071" i="1" s="1"/>
  <c r="AR3072" i="1" a="1"/>
  <c r="AR3072" i="1" s="1"/>
  <c r="AR3073" i="1" a="1"/>
  <c r="AR3073" i="1" s="1"/>
  <c r="AR3074" i="1" a="1"/>
  <c r="AR3074" i="1" s="1"/>
  <c r="AR3075" i="1" a="1"/>
  <c r="AR3075" i="1" s="1"/>
  <c r="AR3076" i="1" a="1"/>
  <c r="AR3076" i="1" s="1"/>
  <c r="AR3077" i="1" a="1"/>
  <c r="AR3077" i="1" s="1"/>
  <c r="AR3078" i="1" a="1"/>
  <c r="AR3078" i="1" s="1"/>
  <c r="AR3079" i="1" a="1"/>
  <c r="AR3079" i="1" s="1"/>
  <c r="AR3080" i="1" a="1"/>
  <c r="AR3080" i="1" s="1"/>
  <c r="AR3081" i="1" a="1"/>
  <c r="AR3081" i="1" s="1"/>
  <c r="AR3082" i="1" a="1"/>
  <c r="AR3082" i="1" s="1"/>
  <c r="AR3083" i="1" a="1"/>
  <c r="AR3083" i="1" s="1"/>
  <c r="AR3084" i="1" a="1"/>
  <c r="AR3084" i="1" s="1"/>
  <c r="AR3085" i="1" a="1"/>
  <c r="AR3085" i="1" s="1"/>
  <c r="AR3086" i="1" a="1"/>
  <c r="AR3086" i="1" s="1"/>
  <c r="AR3087" i="1" a="1"/>
  <c r="AR3087" i="1" s="1"/>
  <c r="AR3088" i="1" a="1"/>
  <c r="AR3088" i="1" s="1"/>
  <c r="AR3089" i="1" a="1"/>
  <c r="AR3089" i="1" s="1"/>
  <c r="AR3090" i="1" a="1"/>
  <c r="AR3090" i="1" s="1"/>
  <c r="AR3091" i="1" a="1"/>
  <c r="AR3091" i="1" s="1"/>
  <c r="AR3092" i="1" a="1"/>
  <c r="AR3092" i="1" s="1"/>
  <c r="AR3093" i="1" a="1"/>
  <c r="AR3093" i="1" s="1"/>
  <c r="AR3094" i="1" a="1"/>
  <c r="AR3094" i="1" s="1"/>
  <c r="AR3095" i="1" a="1"/>
  <c r="AR3095" i="1" s="1"/>
  <c r="AR3096" i="1" a="1"/>
  <c r="AR3096" i="1" s="1"/>
  <c r="AR3097" i="1" a="1"/>
  <c r="AR3097" i="1" s="1"/>
  <c r="AR3098" i="1" a="1"/>
  <c r="AR3098" i="1" s="1"/>
  <c r="AR3099" i="1" a="1"/>
  <c r="AR3099" i="1" s="1"/>
  <c r="AR3100" i="1" a="1"/>
  <c r="AR3100" i="1" s="1"/>
  <c r="AR3101" i="1" a="1"/>
  <c r="AR3101" i="1" s="1"/>
  <c r="AR3102" i="1" a="1"/>
  <c r="AR3102" i="1" s="1"/>
  <c r="AR3103" i="1" a="1"/>
  <c r="AR3103" i="1" s="1"/>
  <c r="AR3104" i="1" a="1"/>
  <c r="AR3104" i="1" s="1"/>
  <c r="AR3105" i="1" a="1"/>
  <c r="AR3105" i="1" s="1"/>
  <c r="AR3106" i="1" a="1"/>
  <c r="AR3106" i="1" s="1"/>
  <c r="AR3107" i="1" a="1"/>
  <c r="AR3107" i="1" s="1"/>
  <c r="AR3108" i="1" a="1"/>
  <c r="AR3108" i="1" s="1"/>
  <c r="AR3109" i="1" a="1"/>
  <c r="AR3109" i="1" s="1"/>
  <c r="AR3110" i="1" a="1"/>
  <c r="AR3110" i="1" s="1"/>
  <c r="AR3111" i="1" a="1"/>
  <c r="AR3111" i="1" s="1"/>
  <c r="AR3112" i="1" a="1"/>
  <c r="AR3112" i="1" s="1"/>
  <c r="AR3113" i="1" a="1"/>
  <c r="AR3113" i="1" s="1"/>
  <c r="AR3114" i="1" a="1"/>
  <c r="AR3114" i="1" s="1"/>
  <c r="AR3115" i="1" a="1"/>
  <c r="AR3115" i="1" s="1"/>
  <c r="AR3116" i="1" a="1"/>
  <c r="AR3116" i="1" s="1"/>
  <c r="AR3117" i="1" a="1"/>
  <c r="AR3117" i="1" s="1"/>
  <c r="AR3118" i="1" a="1"/>
  <c r="AR3118" i="1" s="1"/>
  <c r="AR3119" i="1" a="1"/>
  <c r="AR3119" i="1" s="1"/>
  <c r="AR3120" i="1" a="1"/>
  <c r="AR3120" i="1" s="1"/>
  <c r="AR3121" i="1" a="1"/>
  <c r="AR3121" i="1" s="1"/>
  <c r="AR3122" i="1" a="1"/>
  <c r="AR3122" i="1" s="1"/>
  <c r="AR3123" i="1" a="1"/>
  <c r="AR3123" i="1" s="1"/>
  <c r="AR3124" i="1" a="1"/>
  <c r="AR3124" i="1" s="1"/>
  <c r="AR3125" i="1" a="1"/>
  <c r="AR3125" i="1" s="1"/>
  <c r="AR3126" i="1" a="1"/>
  <c r="AR3126" i="1" s="1"/>
  <c r="AR3127" i="1" a="1"/>
  <c r="AR3127" i="1" s="1"/>
  <c r="AR3128" i="1" a="1"/>
  <c r="AR3128" i="1" s="1"/>
  <c r="AR3129" i="1" a="1"/>
  <c r="AR3129" i="1" s="1"/>
  <c r="AR3130" i="1" a="1"/>
  <c r="AR3130" i="1" s="1"/>
  <c r="AR3131" i="1" a="1"/>
  <c r="AR3131" i="1" s="1"/>
  <c r="AR3132" i="1" a="1"/>
  <c r="AR3132" i="1" s="1"/>
  <c r="AR3133" i="1" a="1"/>
  <c r="AR3133" i="1" s="1"/>
  <c r="AR3134" i="1" a="1"/>
  <c r="AR3134" i="1" s="1"/>
  <c r="AR3135" i="1" a="1"/>
  <c r="AR3135" i="1" s="1"/>
  <c r="AR3136" i="1" a="1"/>
  <c r="AR3136" i="1" s="1"/>
  <c r="AR3137" i="1" a="1"/>
  <c r="AR3137" i="1" s="1"/>
  <c r="AR3138" i="1" a="1"/>
  <c r="AR3138" i="1" s="1"/>
  <c r="AR3139" i="1" a="1"/>
  <c r="AR3139" i="1" s="1"/>
  <c r="AR3140" i="1" a="1"/>
  <c r="AR3140" i="1" s="1"/>
  <c r="AR3141" i="1" a="1"/>
  <c r="AR3141" i="1" s="1"/>
  <c r="AR3142" i="1" a="1"/>
  <c r="AR3142" i="1" s="1"/>
  <c r="AR3143" i="1" a="1"/>
  <c r="AR3143" i="1" s="1"/>
  <c r="AR3144" i="1" a="1"/>
  <c r="AR3144" i="1" s="1"/>
  <c r="AR3145" i="1" a="1"/>
  <c r="AR3145" i="1" s="1"/>
  <c r="AR3146" i="1" a="1"/>
  <c r="AR3146" i="1" s="1"/>
  <c r="AR3147" i="1" a="1"/>
  <c r="AR3147" i="1" s="1"/>
  <c r="AR3148" i="1" a="1"/>
  <c r="AR3148" i="1" s="1"/>
  <c r="AR3149" i="1" a="1"/>
  <c r="AR3149" i="1" s="1"/>
  <c r="AR3150" i="1" a="1"/>
  <c r="AR3150" i="1" s="1"/>
  <c r="AR3151" i="1" a="1"/>
  <c r="AR3151" i="1" s="1"/>
  <c r="AR3152" i="1" a="1"/>
  <c r="AR3152" i="1" s="1"/>
  <c r="AR3153" i="1" a="1"/>
  <c r="AR3153" i="1" s="1"/>
  <c r="AR3154" i="1" a="1"/>
  <c r="AR3154" i="1" s="1"/>
  <c r="AR3155" i="1" a="1"/>
  <c r="AR3155" i="1" s="1"/>
  <c r="AR3156" i="1" a="1"/>
  <c r="AR3156" i="1" s="1"/>
  <c r="AR3157" i="1" a="1"/>
  <c r="AR3157" i="1" s="1"/>
  <c r="AR3158" i="1" a="1"/>
  <c r="AR3158" i="1" s="1"/>
  <c r="AR3159" i="1" a="1"/>
  <c r="AR3159" i="1" s="1"/>
  <c r="AR3160" i="1" a="1"/>
  <c r="AR3160" i="1" s="1"/>
  <c r="AR3161" i="1" a="1"/>
  <c r="AR3161" i="1" s="1"/>
  <c r="AR3162" i="1" a="1"/>
  <c r="AR3162" i="1" s="1"/>
  <c r="AR3163" i="1" a="1"/>
  <c r="AR3163" i="1" s="1"/>
  <c r="AR3164" i="1" a="1"/>
  <c r="AR3164" i="1" s="1"/>
  <c r="AR3165" i="1" a="1"/>
  <c r="AR3165" i="1" s="1"/>
  <c r="AR3166" i="1" a="1"/>
  <c r="AR3166" i="1" s="1"/>
  <c r="AR3167" i="1" a="1"/>
  <c r="AR3167" i="1" s="1"/>
  <c r="AR3168" i="1" a="1"/>
  <c r="AR3168" i="1" s="1"/>
  <c r="AR3169" i="1" a="1"/>
  <c r="AR3169" i="1" s="1"/>
  <c r="AR3170" i="1" a="1"/>
  <c r="AR3170" i="1" s="1"/>
  <c r="AR3171" i="1" a="1"/>
  <c r="AR3171" i="1" s="1"/>
  <c r="AR3172" i="1" a="1"/>
  <c r="AR3172" i="1" s="1"/>
  <c r="AR3173" i="1" a="1"/>
  <c r="AR3173" i="1" s="1"/>
  <c r="AR3174" i="1" a="1"/>
  <c r="AR3174" i="1" s="1"/>
  <c r="AR3175" i="1" a="1"/>
  <c r="AR3175" i="1" s="1"/>
  <c r="AR3176" i="1" a="1"/>
  <c r="AR3176" i="1" s="1"/>
  <c r="AR3177" i="1" a="1"/>
  <c r="AR3177" i="1" s="1"/>
  <c r="AR3178" i="1" a="1"/>
  <c r="AR3178" i="1" s="1"/>
  <c r="AR3179" i="1" a="1"/>
  <c r="AR3179" i="1" s="1"/>
  <c r="AR3180" i="1" a="1"/>
  <c r="AR3180" i="1" s="1"/>
  <c r="AR3181" i="1" a="1"/>
  <c r="AR3181" i="1" s="1"/>
  <c r="AR3182" i="1" a="1"/>
  <c r="AR3182" i="1" s="1"/>
  <c r="AR3183" i="1" a="1"/>
  <c r="AR3183" i="1" s="1"/>
  <c r="AR3184" i="1" a="1"/>
  <c r="AR3184" i="1" s="1"/>
  <c r="AR3185" i="1" a="1"/>
  <c r="AR3185" i="1" s="1"/>
  <c r="AR3186" i="1" a="1"/>
  <c r="AR3186" i="1" s="1"/>
  <c r="AR3187" i="1" a="1"/>
  <c r="AR3187" i="1" s="1"/>
  <c r="AR3188" i="1" a="1"/>
  <c r="AR3188" i="1" s="1"/>
  <c r="AR3189" i="1" a="1"/>
  <c r="AR3189" i="1" s="1"/>
  <c r="AR3190" i="1" a="1"/>
  <c r="AR3190" i="1" s="1"/>
  <c r="AR3191" i="1" a="1"/>
  <c r="AR3191" i="1" s="1"/>
  <c r="AR3192" i="1" a="1"/>
  <c r="AR3192" i="1" s="1"/>
  <c r="AR3193" i="1" a="1"/>
  <c r="AR3193" i="1" s="1"/>
  <c r="AR3194" i="1" a="1"/>
  <c r="AR3194" i="1" s="1"/>
  <c r="AR3195" i="1" a="1"/>
  <c r="AR3195" i="1" s="1"/>
  <c r="AR3196" i="1" a="1"/>
  <c r="AR3196" i="1" s="1"/>
  <c r="AR3197" i="1" a="1"/>
  <c r="AR3197" i="1" s="1"/>
  <c r="AR3198" i="1" a="1"/>
  <c r="AR3198" i="1" s="1"/>
  <c r="AR3199" i="1" a="1"/>
  <c r="AR3199" i="1" s="1"/>
  <c r="AR3200" i="1" a="1"/>
  <c r="AR3200" i="1" s="1"/>
  <c r="AR3201" i="1" a="1"/>
  <c r="AR3201" i="1" s="1"/>
  <c r="AR3202" i="1" a="1"/>
  <c r="AR3202" i="1" s="1"/>
  <c r="AR3203" i="1" a="1"/>
  <c r="AR3203" i="1" s="1"/>
  <c r="AR3204" i="1" a="1"/>
  <c r="AR3204" i="1" s="1"/>
  <c r="AR3205" i="1" a="1"/>
  <c r="AR3205" i="1" s="1"/>
  <c r="AR3206" i="1" a="1"/>
  <c r="AR3206" i="1" s="1"/>
  <c r="AR3207" i="1" a="1"/>
  <c r="AR3207" i="1" s="1"/>
  <c r="AR3208" i="1" a="1"/>
  <c r="AR3208" i="1" s="1"/>
  <c r="AR3209" i="1" a="1"/>
  <c r="AR3209" i="1" s="1"/>
  <c r="AR3210" i="1" a="1"/>
  <c r="AR3210" i="1" s="1"/>
  <c r="AR3211" i="1" a="1"/>
  <c r="AR3211" i="1" s="1"/>
  <c r="AR3212" i="1" a="1"/>
  <c r="AR3212" i="1" s="1"/>
  <c r="AR3213" i="1" a="1"/>
  <c r="AR3213" i="1" s="1"/>
  <c r="AR3214" i="1" a="1"/>
  <c r="AR3214" i="1" s="1"/>
  <c r="AR3215" i="1" a="1"/>
  <c r="AR3215" i="1" s="1"/>
  <c r="AR3216" i="1" a="1"/>
  <c r="AR3216" i="1" s="1"/>
  <c r="AR3217" i="1" a="1"/>
  <c r="AR3217" i="1" s="1"/>
  <c r="AR3218" i="1" a="1"/>
  <c r="AR3218" i="1" s="1"/>
  <c r="AR3219" i="1" a="1"/>
  <c r="AR3219" i="1" s="1"/>
  <c r="AR3220" i="1" a="1"/>
  <c r="AR3220" i="1" s="1"/>
  <c r="AR3221" i="1" a="1"/>
  <c r="AR3221" i="1" s="1"/>
  <c r="AR3222" i="1" a="1"/>
  <c r="AR3222" i="1" s="1"/>
  <c r="AR3223" i="1" a="1"/>
  <c r="AR3223" i="1" s="1"/>
  <c r="AR3224" i="1" a="1"/>
  <c r="AR3224" i="1" s="1"/>
  <c r="AR3225" i="1" a="1"/>
  <c r="AR3225" i="1" s="1"/>
  <c r="AR3226" i="1" a="1"/>
  <c r="AR3226" i="1" s="1"/>
  <c r="AR3227" i="1" a="1"/>
  <c r="AR3227" i="1" s="1"/>
  <c r="AR3228" i="1" a="1"/>
  <c r="AR3228" i="1" s="1"/>
  <c r="AR3229" i="1" a="1"/>
  <c r="AR3229" i="1" s="1"/>
  <c r="AR3230" i="1" a="1"/>
  <c r="AR3230" i="1" s="1"/>
  <c r="AR3231" i="1" a="1"/>
  <c r="AR3231" i="1" s="1"/>
  <c r="AR3232" i="1" a="1"/>
  <c r="AR3232" i="1" s="1"/>
  <c r="AR3233" i="1" a="1"/>
  <c r="AR3233" i="1" s="1"/>
  <c r="AR3234" i="1" a="1"/>
  <c r="AR3234" i="1" s="1"/>
  <c r="AR3235" i="1" a="1"/>
  <c r="AR3235" i="1" s="1"/>
  <c r="AR3236" i="1" a="1"/>
  <c r="AR3236" i="1" s="1"/>
  <c r="AR3237" i="1" a="1"/>
  <c r="AR3237" i="1" s="1"/>
  <c r="AR3238" i="1" a="1"/>
  <c r="AR3238" i="1" s="1"/>
  <c r="AR3239" i="1" a="1"/>
  <c r="AR3239" i="1" s="1"/>
  <c r="AR3240" i="1" a="1"/>
  <c r="AR3240" i="1" s="1"/>
  <c r="AR3241" i="1" a="1"/>
  <c r="AR3241" i="1" s="1"/>
  <c r="AR3242" i="1" a="1"/>
  <c r="AR3242" i="1" s="1"/>
  <c r="AR3243" i="1" a="1"/>
  <c r="AR3243" i="1" s="1"/>
  <c r="AR3244" i="1" a="1"/>
  <c r="AR3244" i="1" s="1"/>
  <c r="AR3245" i="1" a="1"/>
  <c r="AR3245" i="1" s="1"/>
  <c r="AR3246" i="1" a="1"/>
  <c r="AR3246" i="1" s="1"/>
  <c r="AR3247" i="1" a="1"/>
  <c r="AR3247" i="1" s="1"/>
  <c r="AR3248" i="1" a="1"/>
  <c r="AR3248" i="1" s="1"/>
  <c r="AR3249" i="1" a="1"/>
  <c r="AR3249" i="1" s="1"/>
  <c r="AR3250" i="1" a="1"/>
  <c r="AR3250" i="1" s="1"/>
  <c r="AR3251" i="1" a="1"/>
  <c r="AR3251" i="1" s="1"/>
  <c r="AR3252" i="1" a="1"/>
  <c r="AR3252" i="1" s="1"/>
  <c r="AR3253" i="1" a="1"/>
  <c r="AR3253" i="1" s="1"/>
  <c r="AR3254" i="1" a="1"/>
  <c r="AR3254" i="1" s="1"/>
  <c r="AR3255" i="1" a="1"/>
  <c r="AR3255" i="1" s="1"/>
  <c r="AR3256" i="1" a="1"/>
  <c r="AR3256" i="1" s="1"/>
  <c r="AR3257" i="1" a="1"/>
  <c r="AR3257" i="1" s="1"/>
  <c r="AR3258" i="1" a="1"/>
  <c r="AR3258" i="1" s="1"/>
  <c r="AR3259" i="1" a="1"/>
  <c r="AR3259" i="1" s="1"/>
  <c r="AR3260" i="1" a="1"/>
  <c r="AR3260" i="1" s="1"/>
  <c r="AR3261" i="1" a="1"/>
  <c r="AR3261" i="1" s="1"/>
  <c r="AR3262" i="1" a="1"/>
  <c r="AR3262" i="1" s="1"/>
  <c r="AR3263" i="1" a="1"/>
  <c r="AR3263" i="1" s="1"/>
  <c r="AR3264" i="1" a="1"/>
  <c r="AR3264" i="1" s="1"/>
  <c r="AR3265" i="1" a="1"/>
  <c r="AR3265" i="1" s="1"/>
  <c r="AR3266" i="1" a="1"/>
  <c r="AR3266" i="1" s="1"/>
  <c r="AR3267" i="1" a="1"/>
  <c r="AR3267" i="1" s="1"/>
  <c r="AR3268" i="1" a="1"/>
  <c r="AR3268" i="1" s="1"/>
  <c r="AR3269" i="1" a="1"/>
  <c r="AR3269" i="1" s="1"/>
  <c r="AR3270" i="1" a="1"/>
  <c r="AR3270" i="1" s="1"/>
  <c r="AR3271" i="1" a="1"/>
  <c r="AR3271" i="1" s="1"/>
  <c r="AR3272" i="1" a="1"/>
  <c r="AR3272" i="1" s="1"/>
  <c r="AR3273" i="1" a="1"/>
  <c r="AR3273" i="1" s="1"/>
  <c r="AR3274" i="1" a="1"/>
  <c r="AR3274" i="1" s="1"/>
  <c r="AR3275" i="1" a="1"/>
  <c r="AR3275" i="1" s="1"/>
  <c r="AR3276" i="1" a="1"/>
  <c r="AR3276" i="1" s="1"/>
  <c r="AR3277" i="1" a="1"/>
  <c r="AR3277" i="1" s="1"/>
  <c r="AR3278" i="1" a="1"/>
  <c r="AR3278" i="1" s="1"/>
  <c r="AR3279" i="1" a="1"/>
  <c r="AR3279" i="1" s="1"/>
  <c r="AR3280" i="1" a="1"/>
  <c r="AR3280" i="1" s="1"/>
  <c r="AR3281" i="1" a="1"/>
  <c r="AR3281" i="1" s="1"/>
  <c r="AR3282" i="1" a="1"/>
  <c r="AR3282" i="1" s="1"/>
  <c r="AR3283" i="1" a="1"/>
  <c r="AR3283" i="1" s="1"/>
  <c r="AR3284" i="1" a="1"/>
  <c r="AR3284" i="1" s="1"/>
  <c r="AR3285" i="1" a="1"/>
  <c r="AR3285" i="1" s="1"/>
  <c r="AR3286" i="1" a="1"/>
  <c r="AR3286" i="1" s="1"/>
  <c r="AR3287" i="1" a="1"/>
  <c r="AR3287" i="1" s="1"/>
  <c r="AR3288" i="1" a="1"/>
  <c r="AR3288" i="1" s="1"/>
  <c r="AR3289" i="1" a="1"/>
  <c r="AR3289" i="1" s="1"/>
  <c r="AR3290" i="1" a="1"/>
  <c r="AR3290" i="1" s="1"/>
  <c r="AR3291" i="1" a="1"/>
  <c r="AR3291" i="1" s="1"/>
  <c r="AR3292" i="1" a="1"/>
  <c r="AR3292" i="1" s="1"/>
  <c r="AR3293" i="1" a="1"/>
  <c r="AR3293" i="1" s="1"/>
  <c r="AR3294" i="1" a="1"/>
  <c r="AR3294" i="1" s="1"/>
  <c r="AR3295" i="1" a="1"/>
  <c r="AR3295" i="1" s="1"/>
  <c r="AR3296" i="1" a="1"/>
  <c r="AR3296" i="1" s="1"/>
  <c r="AR3297" i="1" a="1"/>
  <c r="AR3297" i="1" s="1"/>
  <c r="AR3298" i="1" a="1"/>
  <c r="AR3298" i="1" s="1"/>
  <c r="AR3299" i="1" a="1"/>
  <c r="AR3299" i="1" s="1"/>
  <c r="AR3300" i="1" a="1"/>
  <c r="AR3300" i="1" s="1"/>
  <c r="AR3301" i="1" a="1"/>
  <c r="AR3301" i="1"/>
  <c r="AR3302" i="1" a="1"/>
  <c r="AR3302" i="1" s="1"/>
  <c r="AR3303" i="1" a="1"/>
  <c r="AR3303" i="1" s="1"/>
  <c r="AR3304" i="1" a="1"/>
  <c r="AR3304" i="1" s="1"/>
  <c r="AR3305" i="1" a="1"/>
  <c r="AR3305" i="1" s="1"/>
  <c r="AR3306" i="1" a="1"/>
  <c r="AR3306" i="1" s="1"/>
  <c r="AR3307" i="1" a="1"/>
  <c r="AR3307" i="1" s="1"/>
  <c r="AR3308" i="1" a="1"/>
  <c r="AR3308" i="1" s="1"/>
  <c r="AR3309" i="1" a="1"/>
  <c r="AR3309" i="1" s="1"/>
  <c r="AR3310" i="1" a="1"/>
  <c r="AR3310" i="1" s="1"/>
  <c r="AR3311" i="1" a="1"/>
  <c r="AR3311" i="1" s="1"/>
  <c r="AR3312" i="1" a="1"/>
  <c r="AR3312" i="1" s="1"/>
  <c r="AR3313" i="1" a="1"/>
  <c r="AR3313" i="1" s="1"/>
  <c r="AR3314" i="1" a="1"/>
  <c r="AR3314" i="1" s="1"/>
  <c r="AR3315" i="1" a="1"/>
  <c r="AR3315" i="1" s="1"/>
  <c r="AR3316" i="1" a="1"/>
  <c r="AR3316" i="1" s="1"/>
  <c r="AR3317" i="1" a="1"/>
  <c r="AR3317" i="1" s="1"/>
  <c r="AR3318" i="1" a="1"/>
  <c r="AR3318" i="1" s="1"/>
  <c r="AR3319" i="1" a="1"/>
  <c r="AR3319" i="1" s="1"/>
  <c r="AR3320" i="1" a="1"/>
  <c r="AR3320" i="1" s="1"/>
  <c r="AR3321" i="1" a="1"/>
  <c r="AR3321" i="1" s="1"/>
  <c r="AR3322" i="1" a="1"/>
  <c r="AR3322" i="1" s="1"/>
  <c r="AR3323" i="1" a="1"/>
  <c r="AR3323" i="1" s="1"/>
  <c r="AR3324" i="1" a="1"/>
  <c r="AR3324" i="1" s="1"/>
  <c r="AR3325" i="1" a="1"/>
  <c r="AR3325" i="1" s="1"/>
  <c r="AR3326" i="1" a="1"/>
  <c r="AR3326" i="1" s="1"/>
  <c r="AR3327" i="1" a="1"/>
  <c r="AR3327" i="1" s="1"/>
  <c r="AR3328" i="1" a="1"/>
  <c r="AR3328" i="1" s="1"/>
  <c r="AR3329" i="1" a="1"/>
  <c r="AR3329" i="1" s="1"/>
  <c r="AR3330" i="1" a="1"/>
  <c r="AR3330" i="1" s="1"/>
  <c r="AR3331" i="1" a="1"/>
  <c r="AR3331" i="1" s="1"/>
  <c r="AR3332" i="1" a="1"/>
  <c r="AR3332" i="1" s="1"/>
  <c r="AR3333" i="1" a="1"/>
  <c r="AR3333" i="1" s="1"/>
  <c r="AR3334" i="1" a="1"/>
  <c r="AR3334" i="1" s="1"/>
  <c r="AR3335" i="1" a="1"/>
  <c r="AR3335" i="1" s="1"/>
  <c r="AR3336" i="1" a="1"/>
  <c r="AR3336" i="1" s="1"/>
  <c r="AR3337" i="1" a="1"/>
  <c r="AR3337" i="1" s="1"/>
  <c r="AR3338" i="1" a="1"/>
  <c r="AR3338" i="1" s="1"/>
  <c r="AR3339" i="1" a="1"/>
  <c r="AR3339" i="1" s="1"/>
  <c r="AR3340" i="1" a="1"/>
  <c r="AR3340" i="1" s="1"/>
  <c r="AR3341" i="1" a="1"/>
  <c r="AR3341" i="1" s="1"/>
  <c r="AR3342" i="1" a="1"/>
  <c r="AR3342" i="1" s="1"/>
  <c r="AR3343" i="1" a="1"/>
  <c r="AR3343" i="1" s="1"/>
  <c r="AR3344" i="1" a="1"/>
  <c r="AR3344" i="1" s="1"/>
  <c r="AR3345" i="1" a="1"/>
  <c r="AR3345" i="1" s="1"/>
  <c r="AR3346" i="1" a="1"/>
  <c r="AR3346" i="1" s="1"/>
  <c r="AR3347" i="1" a="1"/>
  <c r="AR3347" i="1" s="1"/>
  <c r="AR3348" i="1" a="1"/>
  <c r="AR3348" i="1" s="1"/>
  <c r="AR3349" i="1" a="1"/>
  <c r="AR3349" i="1" s="1"/>
  <c r="AR3350" i="1" a="1"/>
  <c r="AR3350" i="1" s="1"/>
  <c r="AR3351" i="1" a="1"/>
  <c r="AR3351" i="1" s="1"/>
  <c r="AR3352" i="1" a="1"/>
  <c r="AR3352" i="1" s="1"/>
  <c r="AR3353" i="1" a="1"/>
  <c r="AR3353" i="1" s="1"/>
  <c r="AR3354" i="1" a="1"/>
  <c r="AR3354" i="1" s="1"/>
  <c r="AR3355" i="1" a="1"/>
  <c r="AR3355" i="1" s="1"/>
  <c r="AR3356" i="1" a="1"/>
  <c r="AR3356" i="1" s="1"/>
  <c r="AR3357" i="1" a="1"/>
  <c r="AR3357" i="1" s="1"/>
  <c r="AR3358" i="1" a="1"/>
  <c r="AR3358" i="1" s="1"/>
  <c r="AR3359" i="1" a="1"/>
  <c r="AR3359" i="1" s="1"/>
  <c r="AR3360" i="1" a="1"/>
  <c r="AR3360" i="1" s="1"/>
  <c r="AR3361" i="1" a="1"/>
  <c r="AR3361" i="1" s="1"/>
  <c r="AR3362" i="1" a="1"/>
  <c r="AR3362" i="1" s="1"/>
  <c r="AR3363" i="1" a="1"/>
  <c r="AR3363" i="1" s="1"/>
  <c r="AR3364" i="1" a="1"/>
  <c r="AR3364" i="1" s="1"/>
  <c r="AR3365" i="1" a="1"/>
  <c r="AR3365" i="1" s="1"/>
  <c r="AR3366" i="1" a="1"/>
  <c r="AR3366" i="1" s="1"/>
  <c r="AR3367" i="1" a="1"/>
  <c r="AR3367" i="1" s="1"/>
  <c r="AR3368" i="1" a="1"/>
  <c r="AR3368" i="1" s="1"/>
  <c r="AR3369" i="1" a="1"/>
  <c r="AR3369" i="1" s="1"/>
  <c r="AR3370" i="1" a="1"/>
  <c r="AR3370" i="1" s="1"/>
  <c r="AR3371" i="1" a="1"/>
  <c r="AR3371" i="1" s="1"/>
  <c r="AR3372" i="1" a="1"/>
  <c r="AR3372" i="1" s="1"/>
  <c r="AR3373" i="1" a="1"/>
  <c r="AR3373" i="1" s="1"/>
  <c r="AR3374" i="1" a="1"/>
  <c r="AR3374" i="1" s="1"/>
  <c r="AR3375" i="1" a="1"/>
  <c r="AR3375" i="1" s="1"/>
  <c r="AR3376" i="1" a="1"/>
  <c r="AR3376" i="1" s="1"/>
  <c r="AR3377" i="1" a="1"/>
  <c r="AR3377" i="1" s="1"/>
  <c r="AR3378" i="1" a="1"/>
  <c r="AR3378" i="1" s="1"/>
  <c r="AR3379" i="1" a="1"/>
  <c r="AR3379" i="1" s="1"/>
  <c r="AR3380" i="1" a="1"/>
  <c r="AR3380" i="1" s="1"/>
  <c r="AR3381" i="1" a="1"/>
  <c r="AR3381" i="1" s="1"/>
  <c r="AR3382" i="1" a="1"/>
  <c r="AR3382" i="1" s="1"/>
  <c r="AR3383" i="1" a="1"/>
  <c r="AR3383" i="1" s="1"/>
  <c r="AR3384" i="1" a="1"/>
  <c r="AR3384" i="1" s="1"/>
  <c r="AR3385" i="1" a="1"/>
  <c r="AR3385" i="1" s="1"/>
  <c r="AR3386" i="1" a="1"/>
  <c r="AR3386" i="1" s="1"/>
  <c r="AR3387" i="1" a="1"/>
  <c r="AR3387" i="1" s="1"/>
  <c r="AR3388" i="1" a="1"/>
  <c r="AR3388" i="1" s="1"/>
  <c r="AR3389" i="1" a="1"/>
  <c r="AR3389" i="1" s="1"/>
  <c r="AR3390" i="1" a="1"/>
  <c r="AR3390" i="1" s="1"/>
  <c r="AR3391" i="1" a="1"/>
  <c r="AR3391" i="1" s="1"/>
  <c r="AR3392" i="1" a="1"/>
  <c r="AR3392" i="1" s="1"/>
  <c r="AR3393" i="1" a="1"/>
  <c r="AR3393" i="1" s="1"/>
  <c r="AR3394" i="1" a="1"/>
  <c r="AR3394" i="1" s="1"/>
  <c r="AR3395" i="1" a="1"/>
  <c r="AR3395" i="1" s="1"/>
  <c r="AR3396" i="1" a="1"/>
  <c r="AR3396" i="1" s="1"/>
  <c r="AR3397" i="1" a="1"/>
  <c r="AR3397" i="1" s="1"/>
  <c r="AR3398" i="1" a="1"/>
  <c r="AR3398" i="1" s="1"/>
  <c r="AR3399" i="1" a="1"/>
  <c r="AR3399" i="1" s="1"/>
  <c r="AR3400" i="1" a="1"/>
  <c r="AR3400" i="1" s="1"/>
  <c r="AR3401" i="1" a="1"/>
  <c r="AR3401" i="1" s="1"/>
  <c r="AR3402" i="1" a="1"/>
  <c r="AR3402" i="1" s="1"/>
  <c r="AR3403" i="1" a="1"/>
  <c r="AR3403" i="1" s="1"/>
  <c r="AR3404" i="1" a="1"/>
  <c r="AR3404" i="1" s="1"/>
  <c r="AR3405" i="1" a="1"/>
  <c r="AR3405" i="1" s="1"/>
  <c r="AR3406" i="1" a="1"/>
  <c r="AR3406" i="1" s="1"/>
  <c r="AR3407" i="1" a="1"/>
  <c r="AR3407" i="1" s="1"/>
  <c r="AR3408" i="1" a="1"/>
  <c r="AR3408" i="1" s="1"/>
  <c r="AR3409" i="1" a="1"/>
  <c r="AR3409" i="1" s="1"/>
  <c r="AR3410" i="1" a="1"/>
  <c r="AR3410" i="1" s="1"/>
  <c r="AR3411" i="1" a="1"/>
  <c r="AR3411" i="1" s="1"/>
  <c r="AR3412" i="1" a="1"/>
  <c r="AR3412" i="1" s="1"/>
  <c r="AR3413" i="1" a="1"/>
  <c r="AR3413" i="1" s="1"/>
  <c r="AR3414" i="1" a="1"/>
  <c r="AR3414" i="1" s="1"/>
  <c r="AR3415" i="1" a="1"/>
  <c r="AR3415" i="1" s="1"/>
  <c r="AR3416" i="1" a="1"/>
  <c r="AR3416" i="1" s="1"/>
  <c r="AR3417" i="1" a="1"/>
  <c r="AR3417" i="1" s="1"/>
  <c r="AR3418" i="1" a="1"/>
  <c r="AR3418" i="1" s="1"/>
  <c r="AR3419" i="1" a="1"/>
  <c r="AR3419" i="1" s="1"/>
  <c r="AR3420" i="1" a="1"/>
  <c r="AR3420" i="1" s="1"/>
  <c r="AR3421" i="1" a="1"/>
  <c r="AR3421" i="1" s="1"/>
  <c r="AR3422" i="1" a="1"/>
  <c r="AR3422" i="1" s="1"/>
  <c r="AR3423" i="1" a="1"/>
  <c r="AR3423" i="1" s="1"/>
  <c r="AR3424" i="1" a="1"/>
  <c r="AR3424" i="1" s="1"/>
  <c r="AR3425" i="1" a="1"/>
  <c r="AR3425" i="1" s="1"/>
  <c r="AR3426" i="1" a="1"/>
  <c r="AR3426" i="1" s="1"/>
  <c r="AR3427" i="1" a="1"/>
  <c r="AR3427" i="1" s="1"/>
  <c r="AR3428" i="1" a="1"/>
  <c r="AR3428" i="1" s="1"/>
  <c r="AR3429" i="1" a="1"/>
  <c r="AR3429" i="1" s="1"/>
  <c r="AR3430" i="1" a="1"/>
  <c r="AR3430" i="1" s="1"/>
  <c r="AR3431" i="1" a="1"/>
  <c r="AR3431" i="1" s="1"/>
  <c r="AR3432" i="1" a="1"/>
  <c r="AR3432" i="1"/>
  <c r="AR3433" i="1" a="1"/>
  <c r="AR3433" i="1" s="1"/>
  <c r="AR3434" i="1" a="1"/>
  <c r="AR3434" i="1" s="1"/>
  <c r="AR3435" i="1" a="1"/>
  <c r="AR3435" i="1" s="1"/>
  <c r="AR3436" i="1" a="1"/>
  <c r="AR3436" i="1" s="1"/>
  <c r="AR3437" i="1" a="1"/>
  <c r="AR3437" i="1" s="1"/>
  <c r="AR3438" i="1" a="1"/>
  <c r="AR3438" i="1" s="1"/>
  <c r="AR3439" i="1" a="1"/>
  <c r="AR3439" i="1" s="1"/>
  <c r="AR3440" i="1" a="1"/>
  <c r="AR3440" i="1" s="1"/>
  <c r="AR3441" i="1" a="1"/>
  <c r="AR3441" i="1" s="1"/>
  <c r="AR3442" i="1" a="1"/>
  <c r="AR3442" i="1" s="1"/>
  <c r="AR3443" i="1" a="1"/>
  <c r="AR3443" i="1" s="1"/>
  <c r="AR3444" i="1" a="1"/>
  <c r="AR3444" i="1" s="1"/>
  <c r="AR3445" i="1" a="1"/>
  <c r="AR3445" i="1" s="1"/>
  <c r="AR3446" i="1" a="1"/>
  <c r="AR3446" i="1" s="1"/>
  <c r="AR3447" i="1" a="1"/>
  <c r="AR3447" i="1" s="1"/>
  <c r="AR3448" i="1" a="1"/>
  <c r="AR3448" i="1" s="1"/>
  <c r="AR3449" i="1" a="1"/>
  <c r="AR3449" i="1" s="1"/>
  <c r="AR3450" i="1" a="1"/>
  <c r="AR3450" i="1" s="1"/>
  <c r="AR3451" i="1" a="1"/>
  <c r="AR3451" i="1" s="1"/>
  <c r="AR3452" i="1" a="1"/>
  <c r="AR3452" i="1" s="1"/>
  <c r="AR3453" i="1" a="1"/>
  <c r="AR3453" i="1" s="1"/>
  <c r="AR3454" i="1" a="1"/>
  <c r="AR3454" i="1" s="1"/>
  <c r="AR3455" i="1" a="1"/>
  <c r="AR3455" i="1" s="1"/>
  <c r="AR3456" i="1" a="1"/>
  <c r="AR3456" i="1" s="1"/>
  <c r="AR3457" i="1" a="1"/>
  <c r="AR3457" i="1" s="1"/>
  <c r="AR3458" i="1" a="1"/>
  <c r="AR3458" i="1" s="1"/>
  <c r="AR3459" i="1" a="1"/>
  <c r="AR3459" i="1" s="1"/>
  <c r="AR3460" i="1" a="1"/>
  <c r="AR3460" i="1" s="1"/>
  <c r="AR3461" i="1" a="1"/>
  <c r="AR3461" i="1" s="1"/>
  <c r="AR3462" i="1" a="1"/>
  <c r="AR3462" i="1" s="1"/>
  <c r="AR3463" i="1" a="1"/>
  <c r="AR3463" i="1" s="1"/>
  <c r="AR3464" i="1" a="1"/>
  <c r="AR3464" i="1" s="1"/>
  <c r="AR3465" i="1" a="1"/>
  <c r="AR3465" i="1" s="1"/>
  <c r="AR3466" i="1" a="1"/>
  <c r="AR3466" i="1" s="1"/>
  <c r="AR3467" i="1" a="1"/>
  <c r="AR3467" i="1" s="1"/>
  <c r="AR3468" i="1" a="1"/>
  <c r="AR3468" i="1" s="1"/>
  <c r="AR3469" i="1" a="1"/>
  <c r="AR3469" i="1" s="1"/>
  <c r="AR3470" i="1" a="1"/>
  <c r="AR3470" i="1" s="1"/>
  <c r="AR3471" i="1" a="1"/>
  <c r="AR3471" i="1" s="1"/>
  <c r="AR3472" i="1" a="1"/>
  <c r="AR3472" i="1" s="1"/>
  <c r="AR3473" i="1" a="1"/>
  <c r="AR3473" i="1" s="1"/>
  <c r="AR3474" i="1" a="1"/>
  <c r="AR3474" i="1" s="1"/>
  <c r="AR3475" i="1" a="1"/>
  <c r="AR3475" i="1" s="1"/>
  <c r="AR3476" i="1" a="1"/>
  <c r="AR3476" i="1" s="1"/>
  <c r="AR3477" i="1" a="1"/>
  <c r="AR3477" i="1" s="1"/>
  <c r="AR3478" i="1" a="1"/>
  <c r="AR3478" i="1" s="1"/>
  <c r="AR3479" i="1" a="1"/>
  <c r="AR3479" i="1" s="1"/>
  <c r="AR3480" i="1" a="1"/>
  <c r="AR3480" i="1" s="1"/>
  <c r="AR3481" i="1" a="1"/>
  <c r="AR3481" i="1" s="1"/>
  <c r="AR3482" i="1" a="1"/>
  <c r="AR3482" i="1" s="1"/>
  <c r="AR3483" i="1" a="1"/>
  <c r="AR3483" i="1" s="1"/>
  <c r="AR3484" i="1" a="1"/>
  <c r="AR3484" i="1"/>
  <c r="AR3485" i="1" a="1"/>
  <c r="AR3485" i="1" s="1"/>
  <c r="AR3486" i="1" a="1"/>
  <c r="AR3486" i="1" s="1"/>
  <c r="AR3487" i="1" a="1"/>
  <c r="AR3487" i="1" s="1"/>
  <c r="AR3488" i="1" a="1"/>
  <c r="AR3488" i="1" s="1"/>
  <c r="AR3489" i="1" a="1"/>
  <c r="AR3489" i="1" s="1"/>
  <c r="AR3490" i="1" a="1"/>
  <c r="AR3490" i="1" s="1"/>
  <c r="AR3491" i="1" a="1"/>
  <c r="AR3491" i="1" s="1"/>
  <c r="AR3492" i="1" a="1"/>
  <c r="AR3492" i="1" s="1"/>
  <c r="AR3493" i="1" a="1"/>
  <c r="AR3493" i="1" s="1"/>
  <c r="AR3494" i="1" a="1"/>
  <c r="AR3494" i="1" s="1"/>
  <c r="AR3495" i="1" a="1"/>
  <c r="AR3495" i="1" s="1"/>
  <c r="AR3496" i="1" a="1"/>
  <c r="AR3496" i="1" s="1"/>
  <c r="AR3497" i="1" a="1"/>
  <c r="AR3497" i="1" s="1"/>
  <c r="AR3498" i="1" a="1"/>
  <c r="AR3498" i="1" s="1"/>
  <c r="AR3499" i="1" a="1"/>
  <c r="AR3499" i="1" s="1"/>
  <c r="AR3500" i="1" a="1"/>
  <c r="AR3500" i="1" s="1"/>
  <c r="AR3501" i="1" a="1"/>
  <c r="AR3501" i="1" s="1"/>
  <c r="AR3502" i="1" a="1"/>
  <c r="AR3502" i="1" s="1"/>
  <c r="AR3503" i="1" a="1"/>
  <c r="AR3503" i="1" s="1"/>
  <c r="AR3504" i="1" a="1"/>
  <c r="AR3504" i="1" s="1"/>
  <c r="AR3505" i="1" a="1"/>
  <c r="AR3505" i="1" s="1"/>
  <c r="AR3506" i="1" a="1"/>
  <c r="AR3506" i="1" s="1"/>
  <c r="AR3507" i="1" a="1"/>
  <c r="AR3507" i="1" s="1"/>
  <c r="AR3508" i="1" a="1"/>
  <c r="AR3508" i="1" s="1"/>
  <c r="AR3509" i="1" a="1"/>
  <c r="AR3509" i="1" s="1"/>
  <c r="AR3510" i="1" a="1"/>
  <c r="AR3510" i="1" s="1"/>
  <c r="AR3511" i="1" a="1"/>
  <c r="AR3511" i="1" s="1"/>
  <c r="AR3512" i="1" a="1"/>
  <c r="AR3512" i="1" s="1"/>
  <c r="AR3513" i="1" a="1"/>
  <c r="AR3513" i="1" s="1"/>
  <c r="AR3514" i="1" a="1"/>
  <c r="AR3514" i="1" s="1"/>
  <c r="AR3515" i="1" a="1"/>
  <c r="AR3515" i="1" s="1"/>
  <c r="AR3516" i="1" a="1"/>
  <c r="AR3516" i="1" s="1"/>
  <c r="AR3517" i="1" a="1"/>
  <c r="AR3517" i="1" s="1"/>
  <c r="AR3518" i="1" a="1"/>
  <c r="AR3518" i="1" s="1"/>
  <c r="AR3519" i="1" a="1"/>
  <c r="AR3519" i="1" s="1"/>
  <c r="AR3520" i="1" a="1"/>
  <c r="AR3520" i="1" s="1"/>
  <c r="AR3521" i="1" a="1"/>
  <c r="AR3521" i="1" s="1"/>
  <c r="AR3522" i="1" a="1"/>
  <c r="AR3522" i="1" s="1"/>
  <c r="AR3523" i="1" a="1"/>
  <c r="AR3523" i="1" s="1"/>
  <c r="AR3524" i="1" a="1"/>
  <c r="AR3524" i="1" s="1"/>
  <c r="AR3525" i="1" a="1"/>
  <c r="AR3525" i="1" s="1"/>
  <c r="AR3526" i="1" a="1"/>
  <c r="AR3526" i="1" s="1"/>
  <c r="AR3527" i="1" a="1"/>
  <c r="AR3527" i="1" s="1"/>
  <c r="AR3528" i="1" a="1"/>
  <c r="AR3528" i="1" s="1"/>
  <c r="AR3529" i="1" a="1"/>
  <c r="AR3529" i="1" s="1"/>
  <c r="AR3530" i="1" a="1"/>
  <c r="AR3530" i="1" s="1"/>
  <c r="AR3531" i="1" a="1"/>
  <c r="AR3531" i="1" s="1"/>
  <c r="AR3532" i="1" a="1"/>
  <c r="AR3532" i="1" s="1"/>
  <c r="AR3533" i="1" a="1"/>
  <c r="AR3533" i="1" s="1"/>
  <c r="AR3534" i="1" a="1"/>
  <c r="AR3534" i="1" s="1"/>
  <c r="AR3535" i="1" a="1"/>
  <c r="AR3535" i="1" s="1"/>
  <c r="AR3536" i="1" a="1"/>
  <c r="AR3536" i="1" s="1"/>
  <c r="AR3537" i="1" a="1"/>
  <c r="AR3537" i="1" s="1"/>
  <c r="AR3538" i="1" a="1"/>
  <c r="AR3538" i="1" s="1"/>
  <c r="AR3539" i="1" a="1"/>
  <c r="AR3539" i="1" s="1"/>
  <c r="AR3540" i="1" a="1"/>
  <c r="AR3540" i="1" s="1"/>
  <c r="AR3541" i="1" a="1"/>
  <c r="AR3541" i="1" s="1"/>
  <c r="AR3542" i="1" a="1"/>
  <c r="AR3542" i="1" s="1"/>
  <c r="AR3543" i="1" a="1"/>
  <c r="AR3543" i="1" s="1"/>
  <c r="AR3544" i="1" a="1"/>
  <c r="AR3544" i="1" s="1"/>
  <c r="AR3545" i="1" a="1"/>
  <c r="AR3545" i="1" s="1"/>
  <c r="AR3546" i="1" a="1"/>
  <c r="AR3546" i="1" s="1"/>
  <c r="AR3547" i="1" a="1"/>
  <c r="AR3547" i="1" s="1"/>
  <c r="AR3548" i="1" a="1"/>
  <c r="AR3548" i="1" s="1"/>
  <c r="AR3549" i="1" a="1"/>
  <c r="AR3549" i="1" s="1"/>
  <c r="AR3550" i="1" a="1"/>
  <c r="AR3550" i="1" s="1"/>
  <c r="AR3551" i="1" a="1"/>
  <c r="AR3551" i="1" s="1"/>
  <c r="AR3552" i="1" a="1"/>
  <c r="AR3552" i="1" s="1"/>
  <c r="AR3553" i="1" a="1"/>
  <c r="AR3553" i="1" s="1"/>
  <c r="AR3554" i="1" a="1"/>
  <c r="AR3554" i="1" s="1"/>
  <c r="AR3555" i="1" a="1"/>
  <c r="AR3555" i="1" s="1"/>
  <c r="AR3556" i="1" a="1"/>
  <c r="AR3556" i="1" s="1"/>
  <c r="AR3557" i="1" a="1"/>
  <c r="AR3557" i="1" s="1"/>
  <c r="AR3558" i="1" a="1"/>
  <c r="AR3558" i="1" s="1"/>
  <c r="AR3559" i="1" a="1"/>
  <c r="AR3559" i="1" s="1"/>
  <c r="AR3560" i="1" a="1"/>
  <c r="AR3560" i="1" s="1"/>
  <c r="AR3561" i="1" a="1"/>
  <c r="AR3561" i="1" s="1"/>
  <c r="AR3562" i="1" a="1"/>
  <c r="AR3562" i="1" s="1"/>
  <c r="AR3563" i="1" a="1"/>
  <c r="AR3563" i="1" s="1"/>
  <c r="AR3564" i="1" a="1"/>
  <c r="AR3564" i="1" s="1"/>
  <c r="AR3565" i="1" a="1"/>
  <c r="AR3565" i="1" s="1"/>
  <c r="AR3566" i="1" a="1"/>
  <c r="AR3566" i="1" s="1"/>
  <c r="AR3567" i="1" a="1"/>
  <c r="AR3567" i="1" s="1"/>
  <c r="AR3568" i="1" a="1"/>
  <c r="AR3568" i="1" s="1"/>
  <c r="AR3569" i="1" a="1"/>
  <c r="AR3569" i="1" s="1"/>
  <c r="AR3570" i="1" a="1"/>
  <c r="AR3570" i="1" s="1"/>
  <c r="AR3571" i="1" a="1"/>
  <c r="AR3571" i="1" s="1"/>
  <c r="AR3572" i="1" a="1"/>
  <c r="AR3572" i="1" s="1"/>
  <c r="AR3573" i="1" a="1"/>
  <c r="AR3573" i="1" s="1"/>
  <c r="AR3574" i="1" a="1"/>
  <c r="AR3574" i="1" s="1"/>
  <c r="AR3575" i="1" a="1"/>
  <c r="AR3575" i="1" s="1"/>
  <c r="AR3576" i="1" a="1"/>
  <c r="AR3576" i="1" s="1"/>
  <c r="AR3577" i="1" a="1"/>
  <c r="AR3577" i="1" s="1"/>
  <c r="AR3578" i="1" a="1"/>
  <c r="AR3578" i="1" s="1"/>
  <c r="AR3579" i="1" a="1"/>
  <c r="AR3579" i="1" s="1"/>
  <c r="AR3580" i="1" a="1"/>
  <c r="AR3580" i="1" s="1"/>
  <c r="AR3581" i="1" a="1"/>
  <c r="AR3581" i="1" s="1"/>
  <c r="AR3582" i="1" a="1"/>
  <c r="AR3582" i="1" s="1"/>
  <c r="AR3583" i="1" a="1"/>
  <c r="AR3583" i="1" s="1"/>
  <c r="AR3584" i="1" a="1"/>
  <c r="AR3584" i="1" s="1"/>
  <c r="AR3585" i="1" a="1"/>
  <c r="AR3585" i="1" s="1"/>
  <c r="AR3586" i="1" a="1"/>
  <c r="AR3586" i="1" s="1"/>
  <c r="AR3587" i="1" a="1"/>
  <c r="AR3587" i="1" s="1"/>
  <c r="AR3588" i="1" a="1"/>
  <c r="AR3588" i="1" s="1"/>
  <c r="AR3589" i="1" a="1"/>
  <c r="AR3589" i="1" s="1"/>
  <c r="AR3590" i="1" a="1"/>
  <c r="AR3590" i="1" s="1"/>
  <c r="AR3591" i="1" a="1"/>
  <c r="AR3591" i="1" s="1"/>
  <c r="AR3592" i="1" a="1"/>
  <c r="AR3592" i="1" s="1"/>
  <c r="AR3593" i="1" a="1"/>
  <c r="AR3593" i="1" s="1"/>
  <c r="AR3594" i="1" a="1"/>
  <c r="AR3594" i="1" s="1"/>
  <c r="AR3595" i="1" a="1"/>
  <c r="AR3595" i="1" s="1"/>
  <c r="AR3596" i="1" a="1"/>
  <c r="AR3596" i="1" s="1"/>
  <c r="AR3597" i="1" a="1"/>
  <c r="AR3597" i="1" s="1"/>
  <c r="AR3598" i="1" a="1"/>
  <c r="AR3598" i="1" s="1"/>
  <c r="AR3599" i="1" a="1"/>
  <c r="AR3599" i="1" s="1"/>
  <c r="AR3600" i="1" a="1"/>
  <c r="AR3600" i="1" s="1"/>
  <c r="AR3601" i="1" a="1"/>
  <c r="AR3601" i="1" s="1"/>
  <c r="AR3602" i="1" a="1"/>
  <c r="AR3602" i="1" s="1"/>
  <c r="AR3603" i="1" a="1"/>
  <c r="AR3603" i="1" s="1"/>
  <c r="AR3604" i="1" a="1"/>
  <c r="AR3604" i="1" s="1"/>
  <c r="AR3605" i="1" a="1"/>
  <c r="AR3605" i="1" s="1"/>
  <c r="AR3606" i="1" a="1"/>
  <c r="AR3606" i="1" s="1"/>
  <c r="AR3607" i="1" a="1"/>
  <c r="AR3607" i="1" s="1"/>
  <c r="AR3608" i="1" a="1"/>
  <c r="AR3608" i="1" s="1"/>
  <c r="AR3609" i="1" a="1"/>
  <c r="AR3609" i="1" s="1"/>
  <c r="AR3610" i="1" a="1"/>
  <c r="AR3610" i="1" s="1"/>
  <c r="AR3611" i="1" a="1"/>
  <c r="AR3611" i="1" s="1"/>
  <c r="AR3612" i="1" a="1"/>
  <c r="AR3612" i="1" s="1"/>
  <c r="AR3613" i="1" a="1"/>
  <c r="AR3613" i="1" s="1"/>
  <c r="AR3614" i="1" a="1"/>
  <c r="AR3614" i="1" s="1"/>
  <c r="AR3615" i="1" a="1"/>
  <c r="AR3615" i="1" s="1"/>
  <c r="AR3616" i="1" a="1"/>
  <c r="AR3616" i="1" s="1"/>
  <c r="AR3617" i="1" a="1"/>
  <c r="AR3617" i="1" s="1"/>
  <c r="AR3618" i="1" a="1"/>
  <c r="AR3618" i="1" s="1"/>
  <c r="AR3619" i="1" a="1"/>
  <c r="AR3619" i="1" s="1"/>
  <c r="AR3620" i="1" a="1"/>
  <c r="AR3620" i="1" s="1"/>
  <c r="AR3621" i="1" a="1"/>
  <c r="AR3621" i="1" s="1"/>
  <c r="AR3622" i="1" a="1"/>
  <c r="AR3622" i="1" s="1"/>
  <c r="AR3623" i="1" a="1"/>
  <c r="AR3623" i="1" s="1"/>
  <c r="AR3624" i="1" a="1"/>
  <c r="AR3624" i="1" s="1"/>
  <c r="AR3625" i="1" a="1"/>
  <c r="AR3625" i="1" s="1"/>
  <c r="AR3626" i="1" a="1"/>
  <c r="AR3626" i="1" s="1"/>
  <c r="AR3627" i="1" a="1"/>
  <c r="AR3627" i="1" s="1"/>
  <c r="AR3628" i="1" a="1"/>
  <c r="AR3628" i="1" s="1"/>
  <c r="AR3629" i="1" a="1"/>
  <c r="AR3629" i="1" s="1"/>
  <c r="AR3630" i="1" a="1"/>
  <c r="AR3630" i="1" s="1"/>
  <c r="AR3631" i="1" a="1"/>
  <c r="AR3631" i="1" s="1"/>
  <c r="AR3632" i="1" a="1"/>
  <c r="AR3632" i="1" s="1"/>
  <c r="AR3633" i="1" a="1"/>
  <c r="AR3633" i="1" s="1"/>
  <c r="AR3634" i="1" a="1"/>
  <c r="AR3634" i="1" s="1"/>
  <c r="AR3635" i="1" a="1"/>
  <c r="AR3635" i="1" s="1"/>
  <c r="AR3636" i="1" a="1"/>
  <c r="AR3636" i="1" s="1"/>
  <c r="AR3637" i="1" a="1"/>
  <c r="AR3637" i="1" s="1"/>
  <c r="AR3638" i="1" a="1"/>
  <c r="AR3638" i="1" s="1"/>
  <c r="AR3639" i="1" a="1"/>
  <c r="AR3639" i="1" s="1"/>
  <c r="AR3640" i="1" a="1"/>
  <c r="AR3640" i="1" s="1"/>
  <c r="AR3641" i="1" a="1"/>
  <c r="AR3641" i="1" s="1"/>
  <c r="AR3642" i="1" a="1"/>
  <c r="AR3642" i="1" s="1"/>
  <c r="AR3643" i="1" a="1"/>
  <c r="AR3643" i="1" s="1"/>
  <c r="AR3644" i="1" a="1"/>
  <c r="AR3644" i="1" s="1"/>
  <c r="AR3645" i="1" a="1"/>
  <c r="AR3645" i="1" s="1"/>
  <c r="AR3646" i="1" a="1"/>
  <c r="AR3646" i="1" s="1"/>
  <c r="AR3647" i="1" a="1"/>
  <c r="AR3647" i="1" s="1"/>
  <c r="AR3648" i="1" a="1"/>
  <c r="AR3648" i="1" s="1"/>
  <c r="AR3649" i="1" a="1"/>
  <c r="AR3649" i="1" s="1"/>
  <c r="AR3650" i="1" a="1"/>
  <c r="AR3650" i="1" s="1"/>
  <c r="AR3651" i="1" a="1"/>
  <c r="AR3651" i="1" s="1"/>
  <c r="AR3652" i="1" a="1"/>
  <c r="AR3652" i="1" s="1"/>
  <c r="AR3653" i="1" a="1"/>
  <c r="AR3653" i="1" s="1"/>
  <c r="AR3654" i="1" a="1"/>
  <c r="AR3654" i="1" s="1"/>
  <c r="AR3655" i="1" a="1"/>
  <c r="AR3655" i="1" s="1"/>
  <c r="AR3656" i="1" a="1"/>
  <c r="AR3656" i="1" s="1"/>
  <c r="AR3657" i="1" a="1"/>
  <c r="AR3657" i="1" s="1"/>
  <c r="AR3658" i="1" a="1"/>
  <c r="AR3658" i="1" s="1"/>
  <c r="AR3659" i="1" a="1"/>
  <c r="AR3659" i="1" s="1"/>
  <c r="AR3660" i="1" a="1"/>
  <c r="AR3660" i="1" s="1"/>
  <c r="AR3661" i="1" a="1"/>
  <c r="AR3661" i="1" s="1"/>
  <c r="AR3662" i="1" a="1"/>
  <c r="AR3662" i="1" s="1"/>
  <c r="AR3663" i="1" a="1"/>
  <c r="AR3663" i="1" s="1"/>
  <c r="AR3664" i="1" a="1"/>
  <c r="AR3664" i="1" s="1"/>
  <c r="AR3665" i="1" a="1"/>
  <c r="AR3665" i="1" s="1"/>
  <c r="AR3666" i="1" a="1"/>
  <c r="AR3666" i="1" s="1"/>
  <c r="AR3667" i="1" a="1"/>
  <c r="AR3667" i="1" s="1"/>
  <c r="AR3668" i="1" a="1"/>
  <c r="AR3668" i="1" s="1"/>
  <c r="AR3669" i="1" a="1"/>
  <c r="AR3669" i="1" s="1"/>
  <c r="AR3670" i="1" a="1"/>
  <c r="AR3670" i="1" s="1"/>
  <c r="AR3671" i="1" a="1"/>
  <c r="AR3671" i="1" s="1"/>
  <c r="AR3672" i="1" a="1"/>
  <c r="AR3672" i="1" s="1"/>
  <c r="AR3673" i="1" a="1"/>
  <c r="AR3673" i="1" s="1"/>
  <c r="AR3674" i="1" a="1"/>
  <c r="AR3674" i="1" s="1"/>
  <c r="AR3675" i="1" a="1"/>
  <c r="AR3675" i="1" s="1"/>
  <c r="AR3676" i="1" a="1"/>
  <c r="AR3676" i="1" s="1"/>
  <c r="AR3677" i="1" a="1"/>
  <c r="AR3677" i="1" s="1"/>
  <c r="AR3678" i="1" a="1"/>
  <c r="AR3678" i="1" s="1"/>
  <c r="AR3679" i="1" a="1"/>
  <c r="AR3679" i="1" s="1"/>
  <c r="AR3680" i="1" a="1"/>
  <c r="AR3680" i="1" s="1"/>
  <c r="AR3681" i="1" a="1"/>
  <c r="AR3681" i="1" s="1"/>
  <c r="AR3682" i="1" a="1"/>
  <c r="AR3682" i="1" s="1"/>
  <c r="AR3683" i="1" a="1"/>
  <c r="AR3683" i="1" s="1"/>
  <c r="AR3684" i="1" a="1"/>
  <c r="AR3684" i="1" s="1"/>
  <c r="AR3685" i="1" a="1"/>
  <c r="AR3685" i="1" s="1"/>
  <c r="AR3686" i="1" a="1"/>
  <c r="AR3686" i="1" s="1"/>
  <c r="AR3687" i="1" a="1"/>
  <c r="AR3687" i="1" s="1"/>
  <c r="AR3688" i="1" a="1"/>
  <c r="AR3688" i="1" s="1"/>
  <c r="AR3689" i="1" a="1"/>
  <c r="AR3689" i="1" s="1"/>
  <c r="AR3690" i="1" a="1"/>
  <c r="AR3690" i="1" s="1"/>
  <c r="AR3691" i="1" a="1"/>
  <c r="AR3691" i="1" s="1"/>
  <c r="AR3692" i="1" a="1"/>
  <c r="AR3692" i="1" s="1"/>
  <c r="AR3693" i="1" a="1"/>
  <c r="AR3693" i="1" s="1"/>
  <c r="AR3694" i="1" a="1"/>
  <c r="AR3694" i="1" s="1"/>
  <c r="AR3695" i="1" a="1"/>
  <c r="AR3695" i="1" s="1"/>
  <c r="AR3696" i="1" a="1"/>
  <c r="AR3696" i="1" s="1"/>
  <c r="AR3697" i="1" a="1"/>
  <c r="AR3697" i="1" s="1"/>
  <c r="AR3698" i="1" a="1"/>
  <c r="AR3698" i="1" s="1"/>
  <c r="AR3699" i="1" a="1"/>
  <c r="AR3699" i="1" s="1"/>
  <c r="AR3700" i="1" a="1"/>
  <c r="AR3700" i="1" s="1"/>
  <c r="AR3701" i="1" a="1"/>
  <c r="AR3701" i="1" s="1"/>
  <c r="AR3702" i="1" a="1"/>
  <c r="AR3702" i="1" s="1"/>
  <c r="AR3703" i="1" a="1"/>
  <c r="AR3703" i="1" s="1"/>
  <c r="AR3704" i="1" a="1"/>
  <c r="AR3704" i="1" s="1"/>
  <c r="AR3705" i="1" a="1"/>
  <c r="AR3705" i="1" s="1"/>
  <c r="AR3706" i="1" a="1"/>
  <c r="AR3706" i="1" s="1"/>
  <c r="AR3707" i="1" a="1"/>
  <c r="AR3707" i="1" s="1"/>
  <c r="AR3708" i="1" a="1"/>
  <c r="AR3708" i="1" s="1"/>
  <c r="AR3709" i="1" a="1"/>
  <c r="AR3709" i="1" s="1"/>
  <c r="AR3710" i="1" a="1"/>
  <c r="AR3710" i="1" s="1"/>
  <c r="AR3711" i="1" a="1"/>
  <c r="AR3711" i="1" s="1"/>
  <c r="AR3712" i="1" a="1"/>
  <c r="AR3712" i="1" s="1"/>
  <c r="AR3713" i="1" a="1"/>
  <c r="AR3713" i="1" s="1"/>
  <c r="AR3714" i="1" a="1"/>
  <c r="AR3714" i="1" s="1"/>
  <c r="AR3715" i="1" a="1"/>
  <c r="AR3715" i="1" s="1"/>
  <c r="AR3716" i="1" a="1"/>
  <c r="AR3716" i="1" s="1"/>
  <c r="AR3717" i="1" a="1"/>
  <c r="AR3717" i="1" s="1"/>
  <c r="AR3718" i="1" a="1"/>
  <c r="AR3718" i="1" s="1"/>
  <c r="AR3719" i="1" a="1"/>
  <c r="AR3719" i="1" s="1"/>
  <c r="AR3720" i="1" a="1"/>
  <c r="AR3720" i="1" s="1"/>
  <c r="AR3721" i="1" a="1"/>
  <c r="AR3721" i="1" s="1"/>
  <c r="AR3722" i="1" a="1"/>
  <c r="AR3722" i="1" s="1"/>
  <c r="AR3723" i="1" a="1"/>
  <c r="AR3723" i="1" s="1"/>
  <c r="AR3724" i="1" a="1"/>
  <c r="AR3724" i="1" s="1"/>
  <c r="AR3725" i="1" a="1"/>
  <c r="AR3725" i="1" s="1"/>
  <c r="AR3726" i="1" a="1"/>
  <c r="AR3726" i="1" s="1"/>
  <c r="AR3727" i="1" a="1"/>
  <c r="AR3727" i="1" s="1"/>
  <c r="AR3728" i="1" a="1"/>
  <c r="AR3728" i="1" s="1"/>
  <c r="AR3729" i="1" a="1"/>
  <c r="AR3729" i="1" s="1"/>
  <c r="AR3730" i="1" a="1"/>
  <c r="AR3730" i="1" s="1"/>
  <c r="AR3731" i="1" a="1"/>
  <c r="AR3731" i="1" s="1"/>
  <c r="AR3732" i="1" a="1"/>
  <c r="AR3732" i="1" s="1"/>
  <c r="AR3733" i="1" a="1"/>
  <c r="AR3733" i="1" s="1"/>
  <c r="AR3734" i="1" a="1"/>
  <c r="AR3734" i="1" s="1"/>
  <c r="AR3735" i="1" a="1"/>
  <c r="AR3735" i="1" s="1"/>
  <c r="AR3736" i="1" a="1"/>
  <c r="AR3736" i="1" s="1"/>
  <c r="AR3737" i="1" a="1"/>
  <c r="AR3737" i="1" s="1"/>
  <c r="AR3738" i="1" a="1"/>
  <c r="AR3738" i="1" s="1"/>
  <c r="AR3739" i="1" a="1"/>
  <c r="AR3739" i="1" s="1"/>
  <c r="AR3740" i="1" a="1"/>
  <c r="AR3740" i="1" s="1"/>
  <c r="AR3741" i="1" a="1"/>
  <c r="AR3741" i="1" s="1"/>
  <c r="AR3742" i="1" a="1"/>
  <c r="AR3742" i="1" s="1"/>
  <c r="AR3743" i="1" a="1"/>
  <c r="AR3743" i="1" s="1"/>
  <c r="AR3744" i="1" a="1"/>
  <c r="AR3744" i="1" s="1"/>
  <c r="AR3745" i="1" a="1"/>
  <c r="AR3745" i="1" s="1"/>
  <c r="AR3746" i="1" a="1"/>
  <c r="AR3746" i="1" s="1"/>
  <c r="AR3747" i="1" a="1"/>
  <c r="AR3747" i="1" s="1"/>
  <c r="AR3748" i="1" a="1"/>
  <c r="AR3748" i="1" s="1"/>
  <c r="AR3749" i="1" a="1"/>
  <c r="AR3749" i="1" s="1"/>
  <c r="AR3750" i="1" a="1"/>
  <c r="AR3750" i="1" s="1"/>
  <c r="AR3751" i="1" a="1"/>
  <c r="AR3751" i="1" s="1"/>
  <c r="AR3752" i="1" a="1"/>
  <c r="AR3752" i="1" s="1"/>
  <c r="AR3753" i="1" a="1"/>
  <c r="AR3753" i="1" s="1"/>
  <c r="AR3754" i="1" a="1"/>
  <c r="AR3754" i="1" s="1"/>
  <c r="AR3755" i="1" a="1"/>
  <c r="AR3755" i="1" s="1"/>
  <c r="AR3756" i="1" a="1"/>
  <c r="AR3756" i="1" s="1"/>
  <c r="AR3757" i="1" a="1"/>
  <c r="AR3757" i="1" s="1"/>
  <c r="AR3758" i="1" a="1"/>
  <c r="AR3758" i="1" s="1"/>
  <c r="AR3759" i="1" a="1"/>
  <c r="AR3759" i="1" s="1"/>
  <c r="AR3760" i="1" a="1"/>
  <c r="AR3760" i="1" s="1"/>
  <c r="AR3761" i="1" a="1"/>
  <c r="AR3761" i="1" s="1"/>
  <c r="AR3762" i="1" a="1"/>
  <c r="AR3762" i="1" s="1"/>
  <c r="AR3763" i="1" a="1"/>
  <c r="AR3763" i="1" s="1"/>
  <c r="AR3764" i="1" a="1"/>
  <c r="AR3764" i="1" s="1"/>
  <c r="AR3765" i="1" a="1"/>
  <c r="AR3765" i="1" s="1"/>
  <c r="AR3766" i="1" a="1"/>
  <c r="AR3766" i="1" s="1"/>
  <c r="AR3767" i="1" a="1"/>
  <c r="AR3767" i="1" s="1"/>
  <c r="AR3768" i="1" a="1"/>
  <c r="AR3768" i="1" s="1"/>
  <c r="AR3769" i="1" a="1"/>
  <c r="AR3769" i="1" s="1"/>
  <c r="AR3770" i="1" a="1"/>
  <c r="AR3770" i="1" s="1"/>
  <c r="AR3771" i="1" a="1"/>
  <c r="AR3771" i="1" s="1"/>
  <c r="AR3772" i="1" a="1"/>
  <c r="AR3772" i="1" s="1"/>
  <c r="AR3773" i="1" a="1"/>
  <c r="AR3773" i="1" s="1"/>
  <c r="AR3774" i="1" a="1"/>
  <c r="AR3774" i="1" s="1"/>
  <c r="AR3775" i="1" a="1"/>
  <c r="AR3775" i="1" s="1"/>
  <c r="AR3776" i="1" a="1"/>
  <c r="AR3776" i="1" s="1"/>
  <c r="AR3777" i="1" a="1"/>
  <c r="AR3777" i="1" s="1"/>
  <c r="AR3778" i="1" a="1"/>
  <c r="AR3778" i="1" s="1"/>
  <c r="AR3779" i="1" a="1"/>
  <c r="AR3779" i="1" s="1"/>
  <c r="AR3780" i="1" a="1"/>
  <c r="AR3780" i="1" s="1"/>
  <c r="AR3781" i="1" a="1"/>
  <c r="AR3781" i="1" s="1"/>
  <c r="AR3782" i="1" a="1"/>
  <c r="AR3782" i="1" s="1"/>
  <c r="AR3783" i="1" a="1"/>
  <c r="AR3783" i="1" s="1"/>
  <c r="AR3784" i="1" a="1"/>
  <c r="AR3784" i="1" s="1"/>
  <c r="AR3785" i="1" a="1"/>
  <c r="AR3785" i="1" s="1"/>
  <c r="AR3786" i="1" a="1"/>
  <c r="AR3786" i="1" s="1"/>
  <c r="AR3787" i="1" a="1"/>
  <c r="AR3787" i="1" s="1"/>
  <c r="AR3788" i="1" a="1"/>
  <c r="AR3788" i="1" s="1"/>
  <c r="AR3789" i="1" a="1"/>
  <c r="AR3789" i="1" s="1"/>
  <c r="AR3790" i="1" a="1"/>
  <c r="AR3790" i="1" s="1"/>
  <c r="AR3791" i="1" a="1"/>
  <c r="AR3791" i="1" s="1"/>
  <c r="AR3792" i="1" a="1"/>
  <c r="AR3792" i="1" s="1"/>
  <c r="AR3793" i="1" a="1"/>
  <c r="AR3793" i="1" s="1"/>
  <c r="AR3794" i="1" a="1"/>
  <c r="AR3794" i="1" s="1"/>
  <c r="AR3795" i="1" a="1"/>
  <c r="AR3795" i="1" s="1"/>
  <c r="AR3796" i="1" a="1"/>
  <c r="AR3796" i="1" s="1"/>
  <c r="AR3797" i="1" a="1"/>
  <c r="AR3797" i="1" s="1"/>
  <c r="AR3798" i="1" a="1"/>
  <c r="AR3798" i="1" s="1"/>
  <c r="AR3799" i="1" a="1"/>
  <c r="AR3799" i="1" s="1"/>
  <c r="AR3800" i="1" a="1"/>
  <c r="AR3800" i="1" s="1"/>
  <c r="AR3801" i="1" a="1"/>
  <c r="AR3801" i="1" s="1"/>
  <c r="AR3802" i="1" a="1"/>
  <c r="AR3802" i="1" s="1"/>
  <c r="AR3803" i="1" a="1"/>
  <c r="AR3803" i="1" s="1"/>
  <c r="AR3804" i="1" a="1"/>
  <c r="AR3804" i="1" s="1"/>
  <c r="AR3805" i="1" a="1"/>
  <c r="AR3805" i="1" s="1"/>
  <c r="AR3806" i="1" a="1"/>
  <c r="AR3806" i="1" s="1"/>
  <c r="AR3807" i="1" a="1"/>
  <c r="AR3807" i="1" s="1"/>
  <c r="AR3808" i="1" a="1"/>
  <c r="AR3808" i="1" s="1"/>
  <c r="AR3809" i="1" a="1"/>
  <c r="AR3809" i="1" s="1"/>
  <c r="AR3810" i="1" a="1"/>
  <c r="AR3810" i="1" s="1"/>
  <c r="AR3811" i="1" a="1"/>
  <c r="AR3811" i="1" s="1"/>
  <c r="AR3812" i="1" a="1"/>
  <c r="AR3812" i="1" s="1"/>
  <c r="AR3813" i="1" a="1"/>
  <c r="AR3813" i="1" s="1"/>
  <c r="AR3814" i="1" a="1"/>
  <c r="AR3814" i="1" s="1"/>
  <c r="AR3815" i="1" a="1"/>
  <c r="AR3815" i="1" s="1"/>
  <c r="AR3816" i="1" a="1"/>
  <c r="AR3816" i="1" s="1"/>
  <c r="AR3817" i="1" a="1"/>
  <c r="AR3817" i="1" s="1"/>
  <c r="AR3818" i="1" a="1"/>
  <c r="AR3818" i="1" s="1"/>
  <c r="AR3819" i="1" a="1"/>
  <c r="AR3819" i="1" s="1"/>
  <c r="AR3820" i="1" a="1"/>
  <c r="AR3820" i="1" s="1"/>
  <c r="AR3821" i="1" a="1"/>
  <c r="AR3821" i="1" s="1"/>
  <c r="AR3822" i="1" a="1"/>
  <c r="AR3822" i="1" s="1"/>
  <c r="AR3823" i="1" a="1"/>
  <c r="AR3823" i="1" s="1"/>
  <c r="AR3824" i="1" a="1"/>
  <c r="AR3824" i="1" s="1"/>
  <c r="AR3825" i="1" a="1"/>
  <c r="AR3825" i="1" s="1"/>
  <c r="AR3826" i="1" a="1"/>
  <c r="AR3826" i="1" s="1"/>
  <c r="AR3827" i="1" a="1"/>
  <c r="AR3827" i="1" s="1"/>
  <c r="AR3828" i="1" a="1"/>
  <c r="AR3828" i="1" s="1"/>
  <c r="AR3829" i="1" a="1"/>
  <c r="AR3829" i="1" s="1"/>
  <c r="AR3830" i="1" a="1"/>
  <c r="AR3830" i="1" s="1"/>
  <c r="AR3831" i="1" a="1"/>
  <c r="AR3831" i="1" s="1"/>
  <c r="AR3832" i="1" a="1"/>
  <c r="AR3832" i="1" s="1"/>
  <c r="AR3833" i="1" a="1"/>
  <c r="AR3833" i="1" s="1"/>
  <c r="AR3834" i="1" a="1"/>
  <c r="AR3834" i="1" s="1"/>
  <c r="AR3835" i="1" a="1"/>
  <c r="AR3835" i="1" s="1"/>
  <c r="AR3836" i="1" a="1"/>
  <c r="AR3836" i="1" s="1"/>
  <c r="AR3837" i="1" a="1"/>
  <c r="AR3837" i="1" s="1"/>
  <c r="AR3838" i="1" a="1"/>
  <c r="AR3838" i="1" s="1"/>
  <c r="AR3839" i="1" a="1"/>
  <c r="AR3839" i="1" s="1"/>
  <c r="AR3840" i="1" a="1"/>
  <c r="AR3840" i="1" s="1"/>
  <c r="AR3841" i="1" a="1"/>
  <c r="AR3841" i="1" s="1"/>
  <c r="AR3842" i="1" a="1"/>
  <c r="AR3842" i="1" s="1"/>
  <c r="AR3843" i="1" a="1"/>
  <c r="AR3843" i="1" s="1"/>
  <c r="AR3844" i="1" a="1"/>
  <c r="AR3844" i="1" s="1"/>
  <c r="AR3845" i="1" a="1"/>
  <c r="AR3845" i="1" s="1"/>
  <c r="AR3846" i="1" a="1"/>
  <c r="AR3846" i="1" s="1"/>
  <c r="AR3847" i="1" a="1"/>
  <c r="AR3847" i="1" s="1"/>
  <c r="AR3848" i="1" a="1"/>
  <c r="AR3848" i="1" s="1"/>
  <c r="AR3849" i="1" a="1"/>
  <c r="AR3849" i="1" s="1"/>
  <c r="AR3850" i="1" a="1"/>
  <c r="AR3850" i="1" s="1"/>
  <c r="AR3851" i="1" a="1"/>
  <c r="AR3851" i="1" s="1"/>
  <c r="AR3852" i="1" a="1"/>
  <c r="AR3852" i="1" s="1"/>
  <c r="AR3853" i="1" a="1"/>
  <c r="AR3853" i="1" s="1"/>
  <c r="AR3854" i="1" a="1"/>
  <c r="AR3854" i="1" s="1"/>
  <c r="AR3855" i="1" a="1"/>
  <c r="AR3855" i="1" s="1"/>
  <c r="AR3856" i="1" a="1"/>
  <c r="AR3856" i="1" s="1"/>
  <c r="AR3857" i="1" a="1"/>
  <c r="AR3857" i="1" s="1"/>
  <c r="AR3858" i="1" a="1"/>
  <c r="AR3858" i="1" s="1"/>
  <c r="AR3859" i="1" a="1"/>
  <c r="AR3859" i="1" s="1"/>
  <c r="AR3860" i="1" a="1"/>
  <c r="AR3860" i="1" s="1"/>
  <c r="AR3861" i="1" a="1"/>
  <c r="AR3861" i="1" s="1"/>
  <c r="AR3862" i="1" a="1"/>
  <c r="AR3862" i="1" s="1"/>
  <c r="AR3863" i="1" a="1"/>
  <c r="AR3863" i="1" s="1"/>
  <c r="AR3864" i="1" a="1"/>
  <c r="AR3864" i="1" s="1"/>
  <c r="AR3865" i="1" a="1"/>
  <c r="AR3865" i="1" s="1"/>
  <c r="AR3866" i="1" a="1"/>
  <c r="AR3866" i="1" s="1"/>
  <c r="AR3867" i="1" a="1"/>
  <c r="AR3867" i="1" s="1"/>
  <c r="AR3868" i="1" a="1"/>
  <c r="AR3868" i="1" s="1"/>
  <c r="AR3869" i="1" a="1"/>
  <c r="AR3869" i="1" s="1"/>
  <c r="AR3870" i="1" a="1"/>
  <c r="AR3870" i="1" s="1"/>
  <c r="AR3871" i="1" a="1"/>
  <c r="AR3871" i="1" s="1"/>
  <c r="AR3872" i="1" a="1"/>
  <c r="AR3872" i="1" s="1"/>
  <c r="AR3873" i="1" a="1"/>
  <c r="AR3873" i="1" s="1"/>
  <c r="AR3874" i="1" a="1"/>
  <c r="AR3874" i="1" s="1"/>
  <c r="AR3875" i="1" a="1"/>
  <c r="AR3875" i="1" s="1"/>
  <c r="AR3876" i="1" a="1"/>
  <c r="AR3876" i="1" s="1"/>
  <c r="AR3877" i="1" a="1"/>
  <c r="AR3877" i="1" s="1"/>
  <c r="AR3878" i="1" a="1"/>
  <c r="AR3878" i="1" s="1"/>
  <c r="AR3879" i="1" a="1"/>
  <c r="AR3879" i="1" s="1"/>
  <c r="AR3880" i="1" a="1"/>
  <c r="AR3880" i="1" s="1"/>
  <c r="AR3881" i="1" a="1"/>
  <c r="AR3881" i="1" s="1"/>
  <c r="AR3882" i="1" a="1"/>
  <c r="AR3882" i="1" s="1"/>
  <c r="AR3883" i="1" a="1"/>
  <c r="AR3883" i="1" s="1"/>
  <c r="AR3884" i="1" a="1"/>
  <c r="AR3884" i="1" s="1"/>
  <c r="AR3885" i="1" a="1"/>
  <c r="AR3885" i="1" s="1"/>
  <c r="AR3886" i="1" a="1"/>
  <c r="AR3886" i="1" s="1"/>
  <c r="AR3887" i="1" a="1"/>
  <c r="AR3887" i="1" s="1"/>
  <c r="AR3888" i="1" a="1"/>
  <c r="AR3888" i="1" s="1"/>
  <c r="AR3889" i="1" a="1"/>
  <c r="AR3889" i="1" s="1"/>
  <c r="AR3890" i="1" a="1"/>
  <c r="AR3890" i="1"/>
  <c r="AR3891" i="1" a="1"/>
  <c r="AR3891" i="1" s="1"/>
  <c r="AR3892" i="1" a="1"/>
  <c r="AR3892" i="1" s="1"/>
  <c r="AR3893" i="1" a="1"/>
  <c r="AR3893" i="1" s="1"/>
  <c r="AR3894" i="1" a="1"/>
  <c r="AR3894" i="1" s="1"/>
  <c r="AR3895" i="1" a="1"/>
  <c r="AR3895" i="1" s="1"/>
  <c r="AR3896" i="1" a="1"/>
  <c r="AR3896" i="1" s="1"/>
  <c r="AR3897" i="1" a="1"/>
  <c r="AR3897" i="1" s="1"/>
  <c r="AR3898" i="1" a="1"/>
  <c r="AR3898" i="1" s="1"/>
  <c r="AR3899" i="1" a="1"/>
  <c r="AR3899" i="1" s="1"/>
  <c r="AR3900" i="1" a="1"/>
  <c r="AR3900" i="1" s="1"/>
  <c r="AR3901" i="1" a="1"/>
  <c r="AR3901" i="1" s="1"/>
  <c r="AR3902" i="1" a="1"/>
  <c r="AR3902" i="1" s="1"/>
  <c r="AR3903" i="1" a="1"/>
  <c r="AR3903" i="1" s="1"/>
  <c r="AR3904" i="1" a="1"/>
  <c r="AR3904" i="1" s="1"/>
  <c r="AR3905" i="1" a="1"/>
  <c r="AR3905" i="1" s="1"/>
  <c r="AR3906" i="1" a="1"/>
  <c r="AR3906" i="1" s="1"/>
  <c r="AR3907" i="1" a="1"/>
  <c r="AR3907" i="1" s="1"/>
  <c r="AR3908" i="1" a="1"/>
  <c r="AR3908" i="1" s="1"/>
  <c r="AR3909" i="1" a="1"/>
  <c r="AR3909" i="1" s="1"/>
  <c r="AR3910" i="1" a="1"/>
  <c r="AR3910" i="1" s="1"/>
  <c r="AR3911" i="1" a="1"/>
  <c r="AR3911" i="1" s="1"/>
  <c r="AR3912" i="1" a="1"/>
  <c r="AR3912" i="1" s="1"/>
  <c r="AR3913" i="1" a="1"/>
  <c r="AR3913" i="1" s="1"/>
  <c r="AR3914" i="1" a="1"/>
  <c r="AR3914" i="1" s="1"/>
  <c r="AR3915" i="1" a="1"/>
  <c r="AR3915" i="1" s="1"/>
  <c r="AR3916" i="1" a="1"/>
  <c r="AR3916" i="1" s="1"/>
  <c r="AR3917" i="1" a="1"/>
  <c r="AR3917" i="1" s="1"/>
  <c r="AR3918" i="1" a="1"/>
  <c r="AR3918" i="1" s="1"/>
  <c r="AR3919" i="1" a="1"/>
  <c r="AR3919" i="1" s="1"/>
  <c r="AR3920" i="1" a="1"/>
  <c r="AR3920" i="1" s="1"/>
  <c r="AR3921" i="1" a="1"/>
  <c r="AR3921" i="1" s="1"/>
  <c r="AR3922" i="1" a="1"/>
  <c r="AR3922" i="1" s="1"/>
  <c r="AR3923" i="1" a="1"/>
  <c r="AR3923" i="1" s="1"/>
  <c r="AR3924" i="1" a="1"/>
  <c r="AR3924" i="1" s="1"/>
  <c r="AR3925" i="1" a="1"/>
  <c r="AR3925" i="1" s="1"/>
  <c r="AR3926" i="1" a="1"/>
  <c r="AR3926" i="1" s="1"/>
  <c r="AR3927" i="1" a="1"/>
  <c r="AR3927" i="1" s="1"/>
  <c r="AR3928" i="1" a="1"/>
  <c r="AR3928" i="1" s="1"/>
  <c r="AR3929" i="1" a="1"/>
  <c r="AR3929" i="1" s="1"/>
  <c r="AR3930" i="1" a="1"/>
  <c r="AR3930" i="1" s="1"/>
  <c r="AR3931" i="1" a="1"/>
  <c r="AR3931" i="1" s="1"/>
  <c r="AR3932" i="1" a="1"/>
  <c r="AR3932" i="1" s="1"/>
  <c r="AR3933" i="1" a="1"/>
  <c r="AR3933" i="1" s="1"/>
  <c r="AR3934" i="1" a="1"/>
  <c r="AR3934" i="1" s="1"/>
  <c r="AR3935" i="1" a="1"/>
  <c r="AR3935" i="1" s="1"/>
  <c r="AR3936" i="1" a="1"/>
  <c r="AR3936" i="1" s="1"/>
  <c r="AR3937" i="1" a="1"/>
  <c r="AR3937" i="1" s="1"/>
  <c r="AR3938" i="1" a="1"/>
  <c r="AR3938" i="1" s="1"/>
  <c r="AR3939" i="1" a="1"/>
  <c r="AR3939" i="1" s="1"/>
  <c r="AR3940" i="1" a="1"/>
  <c r="AR3940" i="1" s="1"/>
  <c r="AR3941" i="1" a="1"/>
  <c r="AR3941" i="1" s="1"/>
  <c r="AR3942" i="1" a="1"/>
  <c r="AR3942" i="1" s="1"/>
  <c r="AR3943" i="1" a="1"/>
  <c r="AR3943" i="1" s="1"/>
  <c r="AR3944" i="1" a="1"/>
  <c r="AR3944" i="1" s="1"/>
  <c r="AR3945" i="1" a="1"/>
  <c r="AR3945" i="1" s="1"/>
  <c r="AR3946" i="1" a="1"/>
  <c r="AR3946" i="1" s="1"/>
  <c r="AR3947" i="1" a="1"/>
  <c r="AR3947" i="1" s="1"/>
  <c r="AR3948" i="1" a="1"/>
  <c r="AR3948" i="1" s="1"/>
  <c r="AR3949" i="1" a="1"/>
  <c r="AR3949" i="1" s="1"/>
  <c r="AR3950" i="1" a="1"/>
  <c r="AR3950" i="1" s="1"/>
  <c r="AR3951" i="1" a="1"/>
  <c r="AR3951" i="1" s="1"/>
  <c r="AR3952" i="1" a="1"/>
  <c r="AR3952" i="1" s="1"/>
  <c r="AR3953" i="1" a="1"/>
  <c r="AR3953" i="1" s="1"/>
  <c r="AR3954" i="1" a="1"/>
  <c r="AR3954" i="1" s="1"/>
  <c r="AR3955" i="1" a="1"/>
  <c r="AR3955" i="1" s="1"/>
  <c r="AR3956" i="1" a="1"/>
  <c r="AR3956" i="1" s="1"/>
  <c r="AR3957" i="1" a="1"/>
  <c r="AR3957" i="1" s="1"/>
  <c r="AR3958" i="1" a="1"/>
  <c r="AR3958" i="1" s="1"/>
  <c r="AR3959" i="1" a="1"/>
  <c r="AR3959" i="1" s="1"/>
  <c r="AR3960" i="1" a="1"/>
  <c r="AR3960" i="1" s="1"/>
  <c r="AR3961" i="1" a="1"/>
  <c r="AR3961" i="1" s="1"/>
  <c r="AR3962" i="1" a="1"/>
  <c r="AR3962" i="1" s="1"/>
  <c r="AR3963" i="1" a="1"/>
  <c r="AR3963" i="1" s="1"/>
  <c r="AR3964" i="1" a="1"/>
  <c r="AR3964" i="1" s="1"/>
  <c r="AR3965" i="1" a="1"/>
  <c r="AR3965" i="1" s="1"/>
  <c r="AR3966" i="1" a="1"/>
  <c r="AR3966" i="1" s="1"/>
  <c r="AR3967" i="1" a="1"/>
  <c r="AR3967" i="1" s="1"/>
  <c r="AR3968" i="1" a="1"/>
  <c r="AR3968" i="1" s="1"/>
  <c r="AR3969" i="1" a="1"/>
  <c r="AR3969" i="1" s="1"/>
  <c r="AR3970" i="1" a="1"/>
  <c r="AR3970" i="1" s="1"/>
  <c r="AR3971" i="1" a="1"/>
  <c r="AR3971" i="1" s="1"/>
  <c r="AR3972" i="1" a="1"/>
  <c r="AR3972" i="1" s="1"/>
  <c r="AR3973" i="1" a="1"/>
  <c r="AR3973" i="1" s="1"/>
  <c r="AR3974" i="1" a="1"/>
  <c r="AR3974" i="1" s="1"/>
  <c r="AR3975" i="1" a="1"/>
  <c r="AR3975" i="1" s="1"/>
  <c r="AR3976" i="1" a="1"/>
  <c r="AR3976" i="1" s="1"/>
  <c r="AR3977" i="1" a="1"/>
  <c r="AR3977" i="1" s="1"/>
  <c r="AR3978" i="1" a="1"/>
  <c r="AR3978" i="1" s="1"/>
  <c r="AR3979" i="1" a="1"/>
  <c r="AR3979" i="1" s="1"/>
  <c r="AR3980" i="1" a="1"/>
  <c r="AR3980" i="1" s="1"/>
  <c r="AR3981" i="1" a="1"/>
  <c r="AR3981" i="1" s="1"/>
  <c r="AR3982" i="1" a="1"/>
  <c r="AR3982" i="1" s="1"/>
  <c r="AR3983" i="1" a="1"/>
  <c r="AR3983" i="1" s="1"/>
  <c r="AR3984" i="1" a="1"/>
  <c r="AR3984" i="1" s="1"/>
  <c r="AR3985" i="1" a="1"/>
  <c r="AR3985" i="1" s="1"/>
  <c r="AR3986" i="1" a="1"/>
  <c r="AR3986" i="1" s="1"/>
  <c r="AR3987" i="1" a="1"/>
  <c r="AR3987" i="1" s="1"/>
  <c r="AR3988" i="1" a="1"/>
  <c r="AR3988" i="1" s="1"/>
  <c r="AR3989" i="1" a="1"/>
  <c r="AR3989" i="1" s="1"/>
  <c r="AR3990" i="1" a="1"/>
  <c r="AR3990" i="1" s="1"/>
  <c r="AR3991" i="1" a="1"/>
  <c r="AR3991" i="1" s="1"/>
  <c r="AR3992" i="1" a="1"/>
  <c r="AR3992" i="1" s="1"/>
  <c r="AR3993" i="1" a="1"/>
  <c r="AR3993" i="1" s="1"/>
  <c r="AR3994" i="1" a="1"/>
  <c r="AR3994" i="1" s="1"/>
  <c r="AR3995" i="1" a="1"/>
  <c r="AR3995" i="1" s="1"/>
  <c r="AR3996" i="1" a="1"/>
  <c r="AR3996" i="1" s="1"/>
  <c r="AR3997" i="1" a="1"/>
  <c r="AR3997" i="1" s="1"/>
  <c r="AR3998" i="1" a="1"/>
  <c r="AR3998" i="1" s="1"/>
  <c r="AR3999" i="1" a="1"/>
  <c r="AR3999" i="1" s="1"/>
  <c r="AR4000" i="1" a="1"/>
  <c r="AR4000" i="1" s="1"/>
  <c r="AR4001" i="1" a="1"/>
  <c r="AR4001" i="1" s="1"/>
  <c r="AR4002" i="1" a="1"/>
  <c r="AR4002" i="1" s="1"/>
  <c r="AR4003" i="1" a="1"/>
  <c r="AR4003" i="1" s="1"/>
  <c r="AR4004" i="1" a="1"/>
  <c r="AR4004" i="1" s="1"/>
  <c r="AR4005" i="1" a="1"/>
  <c r="AR4005" i="1" s="1"/>
  <c r="AR4006" i="1" a="1"/>
  <c r="AR4006" i="1" s="1"/>
  <c r="AR4007" i="1" a="1"/>
  <c r="AR4007" i="1" s="1"/>
  <c r="AR4008" i="1" a="1"/>
  <c r="AR4008" i="1" s="1"/>
  <c r="AR4009" i="1" a="1"/>
  <c r="AR4009" i="1" s="1"/>
  <c r="AR4010" i="1" a="1"/>
  <c r="AR4010" i="1" s="1"/>
  <c r="AR4011" i="1" a="1"/>
  <c r="AR4011" i="1" s="1"/>
  <c r="AR4012" i="1" a="1"/>
  <c r="AR4012" i="1" s="1"/>
  <c r="AR4013" i="1" a="1"/>
  <c r="AR4013" i="1" s="1"/>
  <c r="AR4014" i="1" a="1"/>
  <c r="AR4014" i="1" s="1"/>
  <c r="AR4015" i="1" a="1"/>
  <c r="AR4015" i="1" s="1"/>
  <c r="AR4016" i="1" a="1"/>
  <c r="AR4016" i="1" s="1"/>
  <c r="AR4017" i="1" a="1"/>
  <c r="AR4017" i="1" s="1"/>
  <c r="AR4018" i="1" a="1"/>
  <c r="AR4018" i="1" s="1"/>
  <c r="AR4019" i="1" a="1"/>
  <c r="AR4019" i="1" s="1"/>
  <c r="AR4020" i="1" a="1"/>
  <c r="AR4020" i="1" s="1"/>
  <c r="AR4021" i="1" a="1"/>
  <c r="AR4021" i="1" s="1"/>
  <c r="AR4022" i="1" a="1"/>
  <c r="AR4022" i="1" s="1"/>
  <c r="AR4023" i="1" a="1"/>
  <c r="AR4023" i="1" s="1"/>
  <c r="AR4024" i="1" a="1"/>
  <c r="AR4024" i="1" s="1"/>
  <c r="AR4025" i="1" a="1"/>
  <c r="AR4025" i="1" s="1"/>
  <c r="AR4026" i="1" a="1"/>
  <c r="AR4026" i="1" s="1"/>
  <c r="AR4027" i="1" a="1"/>
  <c r="AR4027" i="1" s="1"/>
  <c r="AR4028" i="1" a="1"/>
  <c r="AR4028" i="1" s="1"/>
  <c r="AR4029" i="1" a="1"/>
  <c r="AR4029" i="1" s="1"/>
  <c r="AR4030" i="1" a="1"/>
  <c r="AR4030" i="1" s="1"/>
  <c r="AR4031" i="1" a="1"/>
  <c r="AR4031" i="1" s="1"/>
  <c r="AR4032" i="1" a="1"/>
  <c r="AR4032" i="1" s="1"/>
  <c r="AR4033" i="1" a="1"/>
  <c r="AR4033" i="1" s="1"/>
  <c r="AR4034" i="1" a="1"/>
  <c r="AR4034" i="1" s="1"/>
  <c r="AR4035" i="1" a="1"/>
  <c r="AR4035" i="1" s="1"/>
  <c r="AR4036" i="1" a="1"/>
  <c r="AR4036" i="1" s="1"/>
  <c r="AR4037" i="1" a="1"/>
  <c r="AR4037" i="1" s="1"/>
  <c r="AR4038" i="1" a="1"/>
  <c r="AR4038" i="1" s="1"/>
  <c r="AR4039" i="1" a="1"/>
  <c r="AR4039" i="1" s="1"/>
  <c r="AR4040" i="1" a="1"/>
  <c r="AR4040" i="1" s="1"/>
  <c r="AR4041" i="1" a="1"/>
  <c r="AR4041" i="1" s="1"/>
  <c r="AR4042" i="1" a="1"/>
  <c r="AR4042" i="1" s="1"/>
  <c r="AR4043" i="1" a="1"/>
  <c r="AR4043" i="1" s="1"/>
  <c r="AR4044" i="1" a="1"/>
  <c r="AR4044" i="1" s="1"/>
  <c r="AR4045" i="1" a="1"/>
  <c r="AR4045" i="1" s="1"/>
  <c r="AR4046" i="1" a="1"/>
  <c r="AR4046" i="1" s="1"/>
  <c r="AR4047" i="1" a="1"/>
  <c r="AR4047" i="1" s="1"/>
  <c r="AR4048" i="1" a="1"/>
  <c r="AR4048" i="1" s="1"/>
  <c r="AR4049" i="1" a="1"/>
  <c r="AR4049" i="1" s="1"/>
  <c r="AR4050" i="1" a="1"/>
  <c r="AR4050" i="1" s="1"/>
  <c r="AR4051" i="1" a="1"/>
  <c r="AR4051" i="1" s="1"/>
  <c r="AR4052" i="1" a="1"/>
  <c r="AR4052" i="1" s="1"/>
  <c r="AR4053" i="1" a="1"/>
  <c r="AR4053" i="1" s="1"/>
  <c r="AR4054" i="1" a="1"/>
  <c r="AR4054" i="1" s="1"/>
  <c r="AR4055" i="1" a="1"/>
  <c r="AR4055" i="1" s="1"/>
  <c r="AR4056" i="1" a="1"/>
  <c r="AR4056" i="1" s="1"/>
  <c r="AR4057" i="1" a="1"/>
  <c r="AR4057" i="1" s="1"/>
  <c r="AR4058" i="1" a="1"/>
  <c r="AR4058" i="1" s="1"/>
  <c r="AR4059" i="1" a="1"/>
  <c r="AR4059" i="1" s="1"/>
  <c r="AR4060" i="1" a="1"/>
  <c r="AR4060" i="1" s="1"/>
  <c r="AR4061" i="1" a="1"/>
  <c r="AR4061" i="1" s="1"/>
  <c r="AR4062" i="1" a="1"/>
  <c r="AR4062" i="1" s="1"/>
  <c r="AR4063" i="1" a="1"/>
  <c r="AR4063" i="1" s="1"/>
  <c r="AR4064" i="1" a="1"/>
  <c r="AR4064" i="1" s="1"/>
  <c r="AR4065" i="1" a="1"/>
  <c r="AR4065" i="1" s="1"/>
  <c r="AR4066" i="1" a="1"/>
  <c r="AR4066" i="1" s="1"/>
  <c r="AR4067" i="1" a="1"/>
  <c r="AR4067" i="1" s="1"/>
  <c r="AR4068" i="1" a="1"/>
  <c r="AR4068" i="1" s="1"/>
  <c r="AR4069" i="1" a="1"/>
  <c r="AR4069" i="1" s="1"/>
  <c r="AR4070" i="1" a="1"/>
  <c r="AR4070" i="1" s="1"/>
  <c r="AR4071" i="1" a="1"/>
  <c r="AR4071" i="1" s="1"/>
  <c r="AR4072" i="1" a="1"/>
  <c r="AR4072" i="1" s="1"/>
  <c r="AR4073" i="1" a="1"/>
  <c r="AR4073" i="1" s="1"/>
  <c r="AR4074" i="1" a="1"/>
  <c r="AR4074" i="1" s="1"/>
  <c r="AR4075" i="1" a="1"/>
  <c r="AR4075" i="1" s="1"/>
  <c r="AR4076" i="1" a="1"/>
  <c r="AR4076" i="1" s="1"/>
  <c r="AR4077" i="1" a="1"/>
  <c r="AR4077" i="1" s="1"/>
  <c r="AR4078" i="1" a="1"/>
  <c r="AR4078" i="1" s="1"/>
  <c r="AR4079" i="1" a="1"/>
  <c r="AR4079" i="1" s="1"/>
  <c r="AR4080" i="1" a="1"/>
  <c r="AR4080" i="1" s="1"/>
  <c r="AR4081" i="1" a="1"/>
  <c r="AR4081" i="1" s="1"/>
  <c r="AR4082" i="1" a="1"/>
  <c r="AR4082" i="1" s="1"/>
  <c r="AR4083" i="1" a="1"/>
  <c r="AR4083" i="1" s="1"/>
  <c r="AR4084" i="1" a="1"/>
  <c r="AR4084" i="1" s="1"/>
  <c r="AR4085" i="1" a="1"/>
  <c r="AR4085" i="1" s="1"/>
  <c r="AR4086" i="1" a="1"/>
  <c r="AR4086" i="1" s="1"/>
  <c r="AR4087" i="1" a="1"/>
  <c r="AR4087" i="1" s="1"/>
  <c r="AR4088" i="1" a="1"/>
  <c r="AR4088" i="1" s="1"/>
  <c r="AR4089" i="1" a="1"/>
  <c r="AR4089" i="1" s="1"/>
  <c r="AR4090" i="1" a="1"/>
  <c r="AR4090" i="1" s="1"/>
  <c r="AR4091" i="1" a="1"/>
  <c r="AR4091" i="1" s="1"/>
  <c r="AR4092" i="1" a="1"/>
  <c r="AR4092" i="1" s="1"/>
  <c r="AR4093" i="1" a="1"/>
  <c r="AR4093" i="1" s="1"/>
  <c r="AR4094" i="1" a="1"/>
  <c r="AR4094" i="1" s="1"/>
  <c r="AR4095" i="1" a="1"/>
  <c r="AR4095" i="1" s="1"/>
  <c r="AR4096" i="1" a="1"/>
  <c r="AR4096" i="1" s="1"/>
  <c r="AR4097" i="1" a="1"/>
  <c r="AR4097" i="1" s="1"/>
  <c r="AR4098" i="1" a="1"/>
  <c r="AR4098" i="1" s="1"/>
  <c r="AR4099" i="1" a="1"/>
  <c r="AR4099" i="1" s="1"/>
  <c r="AR4100" i="1" a="1"/>
  <c r="AR4100" i="1" s="1"/>
  <c r="AR4101" i="1" a="1"/>
  <c r="AR4101" i="1" s="1"/>
  <c r="AR4102" i="1" a="1"/>
  <c r="AR4102" i="1" s="1"/>
  <c r="AR4103" i="1" a="1"/>
  <c r="AR4103" i="1" s="1"/>
  <c r="AR4104" i="1" a="1"/>
  <c r="AR4104" i="1" s="1"/>
  <c r="AR4105" i="1" a="1"/>
  <c r="AR4105" i="1" s="1"/>
  <c r="AR4106" i="1" a="1"/>
  <c r="AR4106" i="1" s="1"/>
  <c r="AR4107" i="1" a="1"/>
  <c r="AR4107" i="1" s="1"/>
  <c r="AR4108" i="1" a="1"/>
  <c r="AR4108" i="1" s="1"/>
  <c r="AR4109" i="1" a="1"/>
  <c r="AR4109" i="1" s="1"/>
  <c r="AR4110" i="1" a="1"/>
  <c r="AR4110" i="1" s="1"/>
  <c r="AR4111" i="1" a="1"/>
  <c r="AR4111" i="1" s="1"/>
  <c r="AR4112" i="1" a="1"/>
  <c r="AR4112" i="1" s="1"/>
  <c r="AR4113" i="1" a="1"/>
  <c r="AR4113" i="1" s="1"/>
  <c r="AR4114" i="1" a="1"/>
  <c r="AR4114" i="1" s="1"/>
  <c r="AR4115" i="1" a="1"/>
  <c r="AR4115" i="1" s="1"/>
  <c r="AR4116" i="1" a="1"/>
  <c r="AR4116" i="1" s="1"/>
  <c r="AR4117" i="1" a="1"/>
  <c r="AR4117" i="1" s="1"/>
  <c r="AR4118" i="1" a="1"/>
  <c r="AR4118" i="1" s="1"/>
  <c r="AR4119" i="1" a="1"/>
  <c r="AR4119" i="1" s="1"/>
  <c r="AR4120" i="1" a="1"/>
  <c r="AR4120" i="1" s="1"/>
  <c r="AR4121" i="1" a="1"/>
  <c r="AR4121" i="1" s="1"/>
  <c r="AR4122" i="1" a="1"/>
  <c r="AR4122" i="1" s="1"/>
  <c r="AR4123" i="1" a="1"/>
  <c r="AR4123" i="1" s="1"/>
  <c r="AR4124" i="1" a="1"/>
  <c r="AR4124" i="1" s="1"/>
  <c r="AR4125" i="1" a="1"/>
  <c r="AR4125" i="1" s="1"/>
  <c r="AR4126" i="1" a="1"/>
  <c r="AR4126" i="1" s="1"/>
  <c r="AR4127" i="1" a="1"/>
  <c r="AR4127" i="1" s="1"/>
  <c r="AR4128" i="1" a="1"/>
  <c r="AR4128" i="1" s="1"/>
  <c r="AR4129" i="1" a="1"/>
  <c r="AR4129" i="1" s="1"/>
  <c r="AR4130" i="1" a="1"/>
  <c r="AR4130" i="1" s="1"/>
  <c r="AR4131" i="1" a="1"/>
  <c r="AR4131" i="1" s="1"/>
  <c r="AR4132" i="1" a="1"/>
  <c r="AR4132" i="1" s="1"/>
  <c r="AR4133" i="1" a="1"/>
  <c r="AR4133" i="1" s="1"/>
  <c r="AR4134" i="1" a="1"/>
  <c r="AR4134" i="1" s="1"/>
  <c r="AR4135" i="1" a="1"/>
  <c r="AR4135" i="1" s="1"/>
  <c r="AR4136" i="1" a="1"/>
  <c r="AR4136" i="1" s="1"/>
  <c r="AR4137" i="1" a="1"/>
  <c r="AR4137" i="1" s="1"/>
  <c r="AR4138" i="1" a="1"/>
  <c r="AR4138" i="1" s="1"/>
  <c r="AR4139" i="1" a="1"/>
  <c r="AR4139" i="1" s="1"/>
  <c r="AR4140" i="1" a="1"/>
  <c r="AR4140" i="1" s="1"/>
  <c r="AR4141" i="1" a="1"/>
  <c r="AR4141" i="1" s="1"/>
  <c r="AR4142" i="1" a="1"/>
  <c r="AR4142" i="1" s="1"/>
  <c r="AR4143" i="1" a="1"/>
  <c r="AR4143" i="1" s="1"/>
  <c r="AR4144" i="1" a="1"/>
  <c r="AR4144" i="1" s="1"/>
  <c r="AR4145" i="1" a="1"/>
  <c r="AR4145" i="1" s="1"/>
  <c r="AR4146" i="1" a="1"/>
  <c r="AR4146" i="1" s="1"/>
  <c r="AR4147" i="1" a="1"/>
  <c r="AR4147" i="1" s="1"/>
  <c r="AR4148" i="1" a="1"/>
  <c r="AR4148" i="1" s="1"/>
  <c r="AR4149" i="1" a="1"/>
  <c r="AR4149" i="1" s="1"/>
  <c r="AR4150" i="1" a="1"/>
  <c r="AR4150" i="1" s="1"/>
  <c r="AR4151" i="1" a="1"/>
  <c r="AR4151" i="1" s="1"/>
  <c r="AR4152" i="1" a="1"/>
  <c r="AR4152" i="1" s="1"/>
  <c r="AR4153" i="1" a="1"/>
  <c r="AR4153" i="1" s="1"/>
  <c r="AR4154" i="1" a="1"/>
  <c r="AR4154" i="1" s="1"/>
  <c r="AR4155" i="1" a="1"/>
  <c r="AR4155" i="1" s="1"/>
  <c r="AR4156" i="1" a="1"/>
  <c r="AR4156" i="1" s="1"/>
  <c r="AR4157" i="1" a="1"/>
  <c r="AR4157" i="1" s="1"/>
  <c r="AR4158" i="1" a="1"/>
  <c r="AR4158" i="1" s="1"/>
  <c r="AR4159" i="1" a="1"/>
  <c r="AR4159" i="1" s="1"/>
  <c r="AR4160" i="1" a="1"/>
  <c r="AR4160" i="1" s="1"/>
  <c r="AR4161" i="1" a="1"/>
  <c r="AR4161" i="1" s="1"/>
  <c r="AR4162" i="1" a="1"/>
  <c r="AR4162" i="1" s="1"/>
  <c r="AR4163" i="1" a="1"/>
  <c r="AR4163" i="1" s="1"/>
  <c r="AR4164" i="1" a="1"/>
  <c r="AR4164" i="1" s="1"/>
  <c r="AR4165" i="1" a="1"/>
  <c r="AR4165" i="1" s="1"/>
  <c r="AR4166" i="1" a="1"/>
  <c r="AR4166" i="1" s="1"/>
  <c r="AR4167" i="1" a="1"/>
  <c r="AR4167" i="1" s="1"/>
  <c r="AR4168" i="1" a="1"/>
  <c r="AR4168" i="1" s="1"/>
  <c r="AR4169" i="1" a="1"/>
  <c r="AR4169" i="1" s="1"/>
  <c r="AR4170" i="1" a="1"/>
  <c r="AR4170" i="1" s="1"/>
  <c r="AR4171" i="1" a="1"/>
  <c r="AR4171" i="1" s="1"/>
  <c r="AR4172" i="1" a="1"/>
  <c r="AR4172" i="1" s="1"/>
  <c r="AR4173" i="1" a="1"/>
  <c r="AR4173" i="1" s="1"/>
  <c r="AR4174" i="1" a="1"/>
  <c r="AR4174" i="1" s="1"/>
  <c r="AR4175" i="1" a="1"/>
  <c r="AR4175" i="1" s="1"/>
  <c r="AR4176" i="1" a="1"/>
  <c r="AR4176" i="1" s="1"/>
  <c r="AR4177" i="1" a="1"/>
  <c r="AR4177" i="1" s="1"/>
  <c r="AR4178" i="1" a="1"/>
  <c r="AR4178" i="1" s="1"/>
  <c r="AR4179" i="1" a="1"/>
  <c r="AR4179" i="1" s="1"/>
  <c r="AR4180" i="1" a="1"/>
  <c r="AR4180" i="1" s="1"/>
  <c r="AR4181" i="1" a="1"/>
  <c r="AR4181" i="1" s="1"/>
  <c r="AR4182" i="1" a="1"/>
  <c r="AR4182" i="1" s="1"/>
  <c r="AR4183" i="1" a="1"/>
  <c r="AR4183" i="1" s="1"/>
  <c r="AR4184" i="1" a="1"/>
  <c r="AR4184" i="1" s="1"/>
  <c r="AR4185" i="1" a="1"/>
  <c r="AR4185" i="1" s="1"/>
  <c r="AR4186" i="1" a="1"/>
  <c r="AR4186" i="1" s="1"/>
  <c r="AR4187" i="1" a="1"/>
  <c r="AR4187" i="1" s="1"/>
  <c r="AR4188" i="1" a="1"/>
  <c r="AR4188" i="1" s="1"/>
  <c r="AR4189" i="1" a="1"/>
  <c r="AR4189" i="1" s="1"/>
  <c r="AR4190" i="1" a="1"/>
  <c r="AR4190" i="1" s="1"/>
  <c r="AR4191" i="1" a="1"/>
  <c r="AR4191" i="1" s="1"/>
  <c r="AR4192" i="1" a="1"/>
  <c r="AR4192" i="1" s="1"/>
  <c r="AR4193" i="1" a="1"/>
  <c r="AR4193" i="1" s="1"/>
  <c r="AR4194" i="1" a="1"/>
  <c r="AR4194" i="1" s="1"/>
  <c r="AR4195" i="1" a="1"/>
  <c r="AR4195" i="1" s="1"/>
  <c r="AR4196" i="1" a="1"/>
  <c r="AR4196" i="1" s="1"/>
  <c r="AR4197" i="1" a="1"/>
  <c r="AR4197" i="1" s="1"/>
  <c r="AR4198" i="1" a="1"/>
  <c r="AR4198" i="1" s="1"/>
  <c r="AR4199" i="1" a="1"/>
  <c r="AR4199" i="1" s="1"/>
  <c r="AR4200" i="1" a="1"/>
  <c r="AR4200" i="1" s="1"/>
  <c r="AR4201" i="1" a="1"/>
  <c r="AR4201" i="1" s="1"/>
  <c r="AR4202" i="1" a="1"/>
  <c r="AR4202" i="1" s="1"/>
  <c r="AR4203" i="1" a="1"/>
  <c r="AR4203" i="1" s="1"/>
  <c r="AR4204" i="1" a="1"/>
  <c r="AR4204" i="1" s="1"/>
  <c r="AR4205" i="1" a="1"/>
  <c r="AR4205" i="1" s="1"/>
  <c r="AR4206" i="1" a="1"/>
  <c r="AR4206" i="1" s="1"/>
  <c r="AR4207" i="1" a="1"/>
  <c r="AR4207" i="1" s="1"/>
  <c r="AR4208" i="1" a="1"/>
  <c r="AR4208" i="1" s="1"/>
  <c r="AR4209" i="1" a="1"/>
  <c r="AR4209" i="1" s="1"/>
  <c r="AR4210" i="1" a="1"/>
  <c r="AR4210" i="1" s="1"/>
  <c r="AR4211" i="1" a="1"/>
  <c r="AR4211" i="1" s="1"/>
  <c r="AR4212" i="1" a="1"/>
  <c r="AR4212" i="1" s="1"/>
  <c r="AR4213" i="1" a="1"/>
  <c r="AR4213" i="1" s="1"/>
  <c r="AR4214" i="1" a="1"/>
  <c r="AR4214" i="1" s="1"/>
  <c r="AR4215" i="1" a="1"/>
  <c r="AR4215" i="1" s="1"/>
  <c r="AR4216" i="1" a="1"/>
  <c r="AR4216" i="1" s="1"/>
  <c r="AR4217" i="1" a="1"/>
  <c r="AR4217" i="1" s="1"/>
  <c r="AR4218" i="1" a="1"/>
  <c r="AR4218" i="1" s="1"/>
  <c r="AR4219" i="1" a="1"/>
  <c r="AR4219" i="1" s="1"/>
  <c r="AR4220" i="1" a="1"/>
  <c r="AR4220" i="1" s="1"/>
  <c r="AR4221" i="1" a="1"/>
  <c r="AR4221" i="1" s="1"/>
  <c r="AR4222" i="1" a="1"/>
  <c r="AR4222" i="1" s="1"/>
  <c r="AR4223" i="1" a="1"/>
  <c r="AR4223" i="1" s="1"/>
  <c r="AR4224" i="1" a="1"/>
  <c r="AR4224" i="1" s="1"/>
  <c r="AR4225" i="1" a="1"/>
  <c r="AR4225" i="1" s="1"/>
  <c r="AR4226" i="1" a="1"/>
  <c r="AR4226" i="1" s="1"/>
  <c r="AR4227" i="1" a="1"/>
  <c r="AR4227" i="1" s="1"/>
  <c r="AR4228" i="1" a="1"/>
  <c r="AR4228" i="1" s="1"/>
  <c r="AR4229" i="1" a="1"/>
  <c r="AR4229" i="1" s="1"/>
  <c r="AR4230" i="1" a="1"/>
  <c r="AR4230" i="1" s="1"/>
  <c r="AR4231" i="1" a="1"/>
  <c r="AR4231" i="1" s="1"/>
  <c r="AR4232" i="1" a="1"/>
  <c r="AR4232" i="1" s="1"/>
  <c r="AR4233" i="1" a="1"/>
  <c r="AR4233" i="1" s="1"/>
  <c r="AR4234" i="1" a="1"/>
  <c r="AR4234" i="1" s="1"/>
  <c r="AR4235" i="1" a="1"/>
  <c r="AR4235" i="1" s="1"/>
  <c r="AR4236" i="1" a="1"/>
  <c r="AR4236" i="1" s="1"/>
  <c r="AR4237" i="1" a="1"/>
  <c r="AR4237" i="1" s="1"/>
  <c r="AR4238" i="1" a="1"/>
  <c r="AR4238" i="1" s="1"/>
  <c r="AR4239" i="1" a="1"/>
  <c r="AR4239" i="1" s="1"/>
  <c r="AR4240" i="1" a="1"/>
  <c r="AR4240" i="1" s="1"/>
  <c r="AR4241" i="1" a="1"/>
  <c r="AR4241" i="1" s="1"/>
  <c r="AR4242" i="1" a="1"/>
  <c r="AR4242" i="1" s="1"/>
  <c r="AR4243" i="1" a="1"/>
  <c r="AR4243" i="1" s="1"/>
  <c r="AR4244" i="1" a="1"/>
  <c r="AR4244" i="1" s="1"/>
  <c r="AR4245" i="1" a="1"/>
  <c r="AR4245" i="1" s="1"/>
  <c r="AR4246" i="1" a="1"/>
  <c r="AR4246" i="1" s="1"/>
  <c r="AR4247" i="1" a="1"/>
  <c r="AR4247" i="1" s="1"/>
  <c r="AR4248" i="1" a="1"/>
  <c r="AR4248" i="1" s="1"/>
  <c r="AR4249" i="1" a="1"/>
  <c r="AR4249" i="1" s="1"/>
  <c r="AR4250" i="1" a="1"/>
  <c r="AR4250" i="1" s="1"/>
  <c r="AR4251" i="1" a="1"/>
  <c r="AR4251" i="1" s="1"/>
  <c r="AR4252" i="1" a="1"/>
  <c r="AR4252" i="1" s="1"/>
  <c r="AR4253" i="1" a="1"/>
  <c r="AR4253" i="1" s="1"/>
  <c r="AR4254" i="1" a="1"/>
  <c r="AR4254" i="1" s="1"/>
  <c r="AR4255" i="1" a="1"/>
  <c r="AR4255" i="1" s="1"/>
  <c r="AR4256" i="1" a="1"/>
  <c r="AR4256" i="1" s="1"/>
  <c r="AR4257" i="1" a="1"/>
  <c r="AR4257" i="1" s="1"/>
  <c r="AR4258" i="1" a="1"/>
  <c r="AR4258" i="1" s="1"/>
  <c r="AR4259" i="1" a="1"/>
  <c r="AR4259" i="1" s="1"/>
  <c r="AR4260" i="1" a="1"/>
  <c r="AR4260" i="1" s="1"/>
  <c r="AR4261" i="1" a="1"/>
  <c r="AR4261" i="1" s="1"/>
  <c r="AR4262" i="1" a="1"/>
  <c r="AR4262" i="1" s="1"/>
  <c r="AR4263" i="1" a="1"/>
  <c r="AR4263" i="1" s="1"/>
  <c r="AR4264" i="1" a="1"/>
  <c r="AR4264" i="1" s="1"/>
  <c r="AR4265" i="1" a="1"/>
  <c r="AR4265" i="1" s="1"/>
  <c r="AR4266" i="1" a="1"/>
  <c r="AR4266" i="1" s="1"/>
  <c r="AR4267" i="1" a="1"/>
  <c r="AR4267" i="1" s="1"/>
  <c r="AR4268" i="1" a="1"/>
  <c r="AR4268" i="1" s="1"/>
  <c r="AR4269" i="1" a="1"/>
  <c r="AR4269" i="1" s="1"/>
  <c r="AR4270" i="1" a="1"/>
  <c r="AR4270" i="1" s="1"/>
  <c r="AR4271" i="1" a="1"/>
  <c r="AR4271" i="1" s="1"/>
  <c r="AR4272" i="1" a="1"/>
  <c r="AR4272" i="1" s="1"/>
  <c r="AR4273" i="1" a="1"/>
  <c r="AR4273" i="1" s="1"/>
  <c r="AR4274" i="1" a="1"/>
  <c r="AR4274" i="1" s="1"/>
  <c r="AR4275" i="1" a="1"/>
  <c r="AR4275" i="1" s="1"/>
  <c r="AR4276" i="1" a="1"/>
  <c r="AR4276" i="1" s="1"/>
  <c r="AR4277" i="1" a="1"/>
  <c r="AR4277" i="1" s="1"/>
  <c r="AR4278" i="1" a="1"/>
  <c r="AR4278" i="1" s="1"/>
  <c r="AR4279" i="1" a="1"/>
  <c r="AR4279" i="1" s="1"/>
  <c r="AR4280" i="1" a="1"/>
  <c r="AR4280" i="1" s="1"/>
  <c r="AR4281" i="1" a="1"/>
  <c r="AR4281" i="1" s="1"/>
  <c r="AR4282" i="1" a="1"/>
  <c r="AR4282" i="1" s="1"/>
  <c r="AR4283" i="1" a="1"/>
  <c r="AR4283" i="1" s="1"/>
  <c r="AR4284" i="1" a="1"/>
  <c r="AR4284" i="1" s="1"/>
  <c r="AR4285" i="1" a="1"/>
  <c r="AR4285" i="1" s="1"/>
  <c r="AR4286" i="1" a="1"/>
  <c r="AR4286" i="1" s="1"/>
  <c r="AR4287" i="1" a="1"/>
  <c r="AR4287" i="1" s="1"/>
  <c r="AR4288" i="1" a="1"/>
  <c r="AR4288" i="1" s="1"/>
  <c r="AR4289" i="1" a="1"/>
  <c r="AR4289" i="1" s="1"/>
  <c r="AR4290" i="1" a="1"/>
  <c r="AR4290" i="1" s="1"/>
  <c r="AR4291" i="1" a="1"/>
  <c r="AR4291" i="1" s="1"/>
  <c r="AR4292" i="1" a="1"/>
  <c r="AR4292" i="1" s="1"/>
  <c r="AR4293" i="1" a="1"/>
  <c r="AR4293" i="1" s="1"/>
  <c r="AR4294" i="1" a="1"/>
  <c r="AR4294" i="1" s="1"/>
  <c r="AR4295" i="1" a="1"/>
  <c r="AR4295" i="1" s="1"/>
  <c r="AR4296" i="1" a="1"/>
  <c r="AR4296" i="1" s="1"/>
  <c r="AR4297" i="1" a="1"/>
  <c r="AR4297" i="1" s="1"/>
  <c r="AR4298" i="1" a="1"/>
  <c r="AR4298" i="1"/>
  <c r="AR4299" i="1" a="1"/>
  <c r="AR4299" i="1" s="1"/>
  <c r="AR4300" i="1" a="1"/>
  <c r="AR4300" i="1" s="1"/>
  <c r="AR4301" i="1" a="1"/>
  <c r="AR4301" i="1" s="1"/>
  <c r="AR4302" i="1" a="1"/>
  <c r="AR4302" i="1" s="1"/>
  <c r="AR4303" i="1" a="1"/>
  <c r="AR4303" i="1" s="1"/>
  <c r="AR4304" i="1" a="1"/>
  <c r="AR4304" i="1" s="1"/>
  <c r="AR4305" i="1" a="1"/>
  <c r="AR4305" i="1" s="1"/>
  <c r="AR4306" i="1" a="1"/>
  <c r="AR4306" i="1" s="1"/>
  <c r="AR4307" i="1" a="1"/>
  <c r="AR4307" i="1" s="1"/>
  <c r="AR4308" i="1" a="1"/>
  <c r="AR4308" i="1" s="1"/>
  <c r="AR4309" i="1" a="1"/>
  <c r="AR4309" i="1" s="1"/>
  <c r="AR4310" i="1" a="1"/>
  <c r="AR4310" i="1" s="1"/>
  <c r="AR4311" i="1" a="1"/>
  <c r="AR4311" i="1" s="1"/>
  <c r="AR4312" i="1" a="1"/>
  <c r="AR4312" i="1" s="1"/>
  <c r="AR4313" i="1" a="1"/>
  <c r="AR4313" i="1" s="1"/>
  <c r="AR4314" i="1" a="1"/>
  <c r="AR4314" i="1" s="1"/>
  <c r="AR4315" i="1" a="1"/>
  <c r="AR4315" i="1" s="1"/>
  <c r="AR4316" i="1" a="1"/>
  <c r="AR4316" i="1" s="1"/>
  <c r="AR4317" i="1" a="1"/>
  <c r="AR4317" i="1" s="1"/>
  <c r="AR4318" i="1" a="1"/>
  <c r="AR4318" i="1" s="1"/>
  <c r="AR4319" i="1" a="1"/>
  <c r="AR4319" i="1" s="1"/>
  <c r="AR4320" i="1" a="1"/>
  <c r="AR4320" i="1" s="1"/>
  <c r="AR4321" i="1" a="1"/>
  <c r="AR4321" i="1" s="1"/>
  <c r="AR4322" i="1" a="1"/>
  <c r="AR4322" i="1" s="1"/>
  <c r="AR4323" i="1" a="1"/>
  <c r="AR4323" i="1" s="1"/>
  <c r="AR4324" i="1" a="1"/>
  <c r="AR4324" i="1" s="1"/>
  <c r="AR4325" i="1" a="1"/>
  <c r="AR4325" i="1" s="1"/>
  <c r="AR4326" i="1" a="1"/>
  <c r="AR4326" i="1" s="1"/>
  <c r="AR4327" i="1" a="1"/>
  <c r="AR4327" i="1" s="1"/>
  <c r="AR4328" i="1" a="1"/>
  <c r="AR4328" i="1" s="1"/>
  <c r="AR4329" i="1" a="1"/>
  <c r="AR4329" i="1" s="1"/>
  <c r="AR4330" i="1" a="1"/>
  <c r="AR4330" i="1" s="1"/>
  <c r="AR4331" i="1" a="1"/>
  <c r="AR4331" i="1" s="1"/>
  <c r="AR4332" i="1" a="1"/>
  <c r="AR4332" i="1" s="1"/>
  <c r="AR4333" i="1" a="1"/>
  <c r="AR4333" i="1" s="1"/>
  <c r="AR4334" i="1" a="1"/>
  <c r="AR4334" i="1" s="1"/>
  <c r="AR4335" i="1" a="1"/>
  <c r="AR4335" i="1" s="1"/>
  <c r="AR4336" i="1" a="1"/>
  <c r="AR4336" i="1" s="1"/>
  <c r="AR4337" i="1" a="1"/>
  <c r="AR4337" i="1" s="1"/>
  <c r="AR4338" i="1" a="1"/>
  <c r="AR4338" i="1" s="1"/>
  <c r="AR4339" i="1" a="1"/>
  <c r="AR4339" i="1" s="1"/>
  <c r="AR4340" i="1" a="1"/>
  <c r="AR4340" i="1" s="1"/>
  <c r="AR4341" i="1" a="1"/>
  <c r="AR4341" i="1" s="1"/>
  <c r="AR4342" i="1" a="1"/>
  <c r="AR4342" i="1" s="1"/>
  <c r="AR4343" i="1" a="1"/>
  <c r="AR4343" i="1" s="1"/>
  <c r="AR4344" i="1" a="1"/>
  <c r="AR4344" i="1" s="1"/>
  <c r="AR4345" i="1" a="1"/>
  <c r="AR4345" i="1" s="1"/>
  <c r="AR4346" i="1" a="1"/>
  <c r="AR4346" i="1" s="1"/>
  <c r="AR4347" i="1" a="1"/>
  <c r="AR4347" i="1" s="1"/>
  <c r="AR4348" i="1" a="1"/>
  <c r="AR4348" i="1" s="1"/>
  <c r="AR4349" i="1" a="1"/>
  <c r="AR4349" i="1" s="1"/>
  <c r="AR4350" i="1" a="1"/>
  <c r="AR4350" i="1" s="1"/>
  <c r="AR4351" i="1" a="1"/>
  <c r="AR4351" i="1" s="1"/>
  <c r="AR4352" i="1" a="1"/>
  <c r="AR4352" i="1" s="1"/>
  <c r="AR4353" i="1" a="1"/>
  <c r="AR4353" i="1" s="1"/>
  <c r="AR4354" i="1" a="1"/>
  <c r="AR4354" i="1" s="1"/>
  <c r="AR4355" i="1" a="1"/>
  <c r="AR4355" i="1" s="1"/>
  <c r="AR4356" i="1" a="1"/>
  <c r="AR4356" i="1" s="1"/>
  <c r="AR4357" i="1" a="1"/>
  <c r="AR4357" i="1" s="1"/>
  <c r="AR4358" i="1" a="1"/>
  <c r="AR4358" i="1" s="1"/>
  <c r="AR4359" i="1" a="1"/>
  <c r="AR4359" i="1" s="1"/>
  <c r="AR4360" i="1" a="1"/>
  <c r="AR4360" i="1" s="1"/>
  <c r="AR4361" i="1" a="1"/>
  <c r="AR4361" i="1" s="1"/>
  <c r="AR4362" i="1" a="1"/>
  <c r="AR4362" i="1" s="1"/>
  <c r="AR4363" i="1" a="1"/>
  <c r="AR4363" i="1" s="1"/>
  <c r="AR4364" i="1" a="1"/>
  <c r="AR4364" i="1" s="1"/>
  <c r="AR4365" i="1" a="1"/>
  <c r="AR4365" i="1" s="1"/>
  <c r="AR4366" i="1" a="1"/>
  <c r="AR4366" i="1" s="1"/>
  <c r="AR4367" i="1" a="1"/>
  <c r="AR4367" i="1" s="1"/>
  <c r="AR4368" i="1" a="1"/>
  <c r="AR4368" i="1" s="1"/>
  <c r="AR4369" i="1" a="1"/>
  <c r="AR4369" i="1" s="1"/>
  <c r="AR4370" i="1" a="1"/>
  <c r="AR4370" i="1" s="1"/>
  <c r="AR4371" i="1" a="1"/>
  <c r="AR4371" i="1" s="1"/>
  <c r="AR4372" i="1" a="1"/>
  <c r="AR4372" i="1" s="1"/>
  <c r="AR4373" i="1" a="1"/>
  <c r="AR4373" i="1" s="1"/>
  <c r="AR4374" i="1" a="1"/>
  <c r="AR4374" i="1" s="1"/>
  <c r="AR4375" i="1" a="1"/>
  <c r="AR4375" i="1" s="1"/>
  <c r="AR4376" i="1" a="1"/>
  <c r="AR4376" i="1" s="1"/>
  <c r="AR4377" i="1" a="1"/>
  <c r="AR4377" i="1" s="1"/>
  <c r="AR4378" i="1" a="1"/>
  <c r="AR4378" i="1" s="1"/>
  <c r="AR4379" i="1" a="1"/>
  <c r="AR4379" i="1" s="1"/>
  <c r="AR4380" i="1" a="1"/>
  <c r="AR4380" i="1" s="1"/>
  <c r="AR4381" i="1" a="1"/>
  <c r="AR4381" i="1" s="1"/>
  <c r="AR4382" i="1" a="1"/>
  <c r="AR4382" i="1" s="1"/>
  <c r="AR4383" i="1" a="1"/>
  <c r="AR4383" i="1" s="1"/>
  <c r="AR4384" i="1" a="1"/>
  <c r="AR4384" i="1"/>
  <c r="AR4385" i="1" a="1"/>
  <c r="AR4385" i="1" s="1"/>
  <c r="AR4386" i="1" a="1"/>
  <c r="AR4386" i="1" s="1"/>
  <c r="AR4387" i="1" a="1"/>
  <c r="AR4387" i="1" s="1"/>
  <c r="AR4388" i="1" a="1"/>
  <c r="AR4388" i="1" s="1"/>
  <c r="AR4389" i="1" a="1"/>
  <c r="AR4389" i="1" s="1"/>
  <c r="AR4390" i="1" a="1"/>
  <c r="AR4390" i="1" s="1"/>
  <c r="AR4391" i="1" a="1"/>
  <c r="AR4391" i="1" s="1"/>
  <c r="AR4392" i="1" a="1"/>
  <c r="AR4392" i="1" s="1"/>
  <c r="AR4393" i="1" a="1"/>
  <c r="AR4393" i="1" s="1"/>
  <c r="AR4394" i="1" a="1"/>
  <c r="AR4394" i="1" s="1"/>
  <c r="AR4395" i="1" a="1"/>
  <c r="AR4395" i="1" s="1"/>
  <c r="AR4396" i="1" a="1"/>
  <c r="AR4396" i="1" s="1"/>
  <c r="AR4397" i="1" a="1"/>
  <c r="AR4397" i="1" s="1"/>
  <c r="AR4398" i="1" a="1"/>
  <c r="AR4398" i="1" s="1"/>
  <c r="AR4399" i="1" a="1"/>
  <c r="AR4399" i="1" s="1"/>
  <c r="AR4400" i="1" a="1"/>
  <c r="AR4400" i="1" s="1"/>
  <c r="AR4401" i="1" a="1"/>
  <c r="AR4401" i="1" s="1"/>
  <c r="AR4402" i="1" a="1"/>
  <c r="AR4402" i="1" s="1"/>
  <c r="AR4403" i="1" a="1"/>
  <c r="AR4403" i="1" s="1"/>
  <c r="AR4404" i="1" a="1"/>
  <c r="AR4404" i="1" s="1"/>
  <c r="AR4405" i="1" a="1"/>
  <c r="AR4405" i="1" s="1"/>
  <c r="AR4406" i="1" a="1"/>
  <c r="AR4406" i="1" s="1"/>
  <c r="AR4407" i="1" a="1"/>
  <c r="AR4407" i="1" s="1"/>
  <c r="AR4408" i="1" a="1"/>
  <c r="AR4408" i="1" s="1"/>
  <c r="AR4409" i="1" a="1"/>
  <c r="AR4409" i="1" s="1"/>
  <c r="AR4410" i="1" a="1"/>
  <c r="AR4410" i="1" s="1"/>
  <c r="AR4411" i="1" a="1"/>
  <c r="AR4411" i="1" s="1"/>
  <c r="AR4412" i="1" a="1"/>
  <c r="AR4412" i="1" s="1"/>
  <c r="AR4413" i="1" a="1"/>
  <c r="AR4413" i="1" s="1"/>
  <c r="AR4414" i="1" a="1"/>
  <c r="AR4414" i="1" s="1"/>
  <c r="AR4415" i="1" a="1"/>
  <c r="AR4415" i="1" s="1"/>
  <c r="AR4416" i="1" a="1"/>
  <c r="AR4416" i="1" s="1"/>
  <c r="AR4417" i="1" a="1"/>
  <c r="AR4417" i="1" s="1"/>
  <c r="AR4418" i="1" a="1"/>
  <c r="AR4418" i="1" s="1"/>
  <c r="AR4419" i="1" a="1"/>
  <c r="AR4419" i="1" s="1"/>
  <c r="AR4420" i="1" a="1"/>
  <c r="AR4420" i="1" s="1"/>
  <c r="AR4421" i="1" a="1"/>
  <c r="AR4421" i="1" s="1"/>
  <c r="AR4422" i="1" a="1"/>
  <c r="AR4422" i="1" s="1"/>
  <c r="AR4423" i="1" a="1"/>
  <c r="AR4423" i="1" s="1"/>
  <c r="AR4424" i="1" a="1"/>
  <c r="AR4424" i="1" s="1"/>
  <c r="AR4425" i="1" a="1"/>
  <c r="AR4425" i="1" s="1"/>
  <c r="AR4426" i="1" a="1"/>
  <c r="AR4426" i="1" s="1"/>
  <c r="AR4427" i="1" a="1"/>
  <c r="AR4427" i="1" s="1"/>
  <c r="AR4428" i="1" a="1"/>
  <c r="AR4428" i="1" s="1"/>
  <c r="AR4429" i="1" a="1"/>
  <c r="AR4429" i="1" s="1"/>
  <c r="AR4430" i="1" a="1"/>
  <c r="AR4430" i="1" s="1"/>
  <c r="AR4431" i="1" a="1"/>
  <c r="AR4431" i="1" s="1"/>
  <c r="AR4432" i="1" a="1"/>
  <c r="AR4432" i="1" s="1"/>
  <c r="AR4433" i="1" a="1"/>
  <c r="AR4433" i="1" s="1"/>
  <c r="AR4434" i="1" a="1"/>
  <c r="AR4434" i="1" s="1"/>
  <c r="AR4435" i="1" a="1"/>
  <c r="AR4435" i="1" s="1"/>
  <c r="AR4436" i="1" a="1"/>
  <c r="AR4436" i="1"/>
  <c r="AR4437" i="1" a="1"/>
  <c r="AR4437" i="1" s="1"/>
  <c r="AR4438" i="1" a="1"/>
  <c r="AR4438" i="1" s="1"/>
  <c r="AR4439" i="1" a="1"/>
  <c r="AR4439" i="1" s="1"/>
  <c r="AR4440" i="1" a="1"/>
  <c r="AR4440" i="1" s="1"/>
  <c r="AR4441" i="1" a="1"/>
  <c r="AR4441" i="1" s="1"/>
  <c r="AR4442" i="1" a="1"/>
  <c r="AR4442" i="1" s="1"/>
  <c r="AR4443" i="1" a="1"/>
  <c r="AR4443" i="1" s="1"/>
  <c r="AR4444" i="1" a="1"/>
  <c r="AR4444" i="1" s="1"/>
  <c r="AR4445" i="1" a="1"/>
  <c r="AR4445" i="1" s="1"/>
  <c r="AR4446" i="1" a="1"/>
  <c r="AR4446" i="1" s="1"/>
  <c r="AR4447" i="1" a="1"/>
  <c r="AR4447" i="1" s="1"/>
  <c r="AR4448" i="1" a="1"/>
  <c r="AR4448" i="1" s="1"/>
  <c r="AR4449" i="1" a="1"/>
  <c r="AR4449" i="1" s="1"/>
  <c r="AR4450" i="1" a="1"/>
  <c r="AR4450" i="1" s="1"/>
  <c r="AR4451" i="1" a="1"/>
  <c r="AR4451" i="1" s="1"/>
  <c r="AR4452" i="1" a="1"/>
  <c r="AR4452" i="1" s="1"/>
  <c r="AR4453" i="1" a="1"/>
  <c r="AR4453" i="1" s="1"/>
  <c r="AR4454" i="1" a="1"/>
  <c r="AR4454" i="1" s="1"/>
  <c r="AR4455" i="1" a="1"/>
  <c r="AR4455" i="1" s="1"/>
  <c r="AR4456" i="1" a="1"/>
  <c r="AR4456" i="1" s="1"/>
  <c r="AR4457" i="1" a="1"/>
  <c r="AR4457" i="1" s="1"/>
  <c r="AR4458" i="1" a="1"/>
  <c r="AR4458" i="1" s="1"/>
  <c r="AR4459" i="1" a="1"/>
  <c r="AR4459" i="1" s="1"/>
  <c r="AR4460" i="1" a="1"/>
  <c r="AR4460" i="1" s="1"/>
  <c r="AR4461" i="1" a="1"/>
  <c r="AR4461" i="1" s="1"/>
  <c r="AR4462" i="1" a="1"/>
  <c r="AR4462" i="1" s="1"/>
  <c r="AR4463" i="1" a="1"/>
  <c r="AR4463" i="1" s="1"/>
  <c r="AR4464" i="1" a="1"/>
  <c r="AR4464" i="1" s="1"/>
  <c r="AR4465" i="1" a="1"/>
  <c r="AR4465" i="1" s="1"/>
  <c r="AR4466" i="1" a="1"/>
  <c r="AR4466" i="1" s="1"/>
  <c r="AR4467" i="1" a="1"/>
  <c r="AR4467" i="1" s="1"/>
  <c r="AR4468" i="1" a="1"/>
  <c r="AR4468" i="1" s="1"/>
  <c r="AR4469" i="1" a="1"/>
  <c r="AR4469" i="1" s="1"/>
  <c r="AR4470" i="1" a="1"/>
  <c r="AR4470" i="1" s="1"/>
  <c r="AR4471" i="1" a="1"/>
  <c r="AR4471" i="1" s="1"/>
  <c r="AR4472" i="1" a="1"/>
  <c r="AR4472" i="1" s="1"/>
  <c r="AR4473" i="1" a="1"/>
  <c r="AR4473" i="1" s="1"/>
  <c r="AR4474" i="1" a="1"/>
  <c r="AR4474" i="1" s="1"/>
  <c r="AR4475" i="1" a="1"/>
  <c r="AR4475" i="1" s="1"/>
  <c r="AR4476" i="1" a="1"/>
  <c r="AR4476" i="1" s="1"/>
  <c r="AR4477" i="1" a="1"/>
  <c r="AR4477" i="1" s="1"/>
  <c r="AR4478" i="1" a="1"/>
  <c r="AR4478" i="1" s="1"/>
  <c r="AR4479" i="1" a="1"/>
  <c r="AR4479" i="1" s="1"/>
  <c r="AR4480" i="1" a="1"/>
  <c r="AR4480" i="1" s="1"/>
  <c r="AR4481" i="1" a="1"/>
  <c r="AR4481" i="1" s="1"/>
  <c r="AR4482" i="1" a="1"/>
  <c r="AR4482" i="1" s="1"/>
  <c r="AR4483" i="1" a="1"/>
  <c r="AR4483" i="1" s="1"/>
  <c r="AR4484" i="1" a="1"/>
  <c r="AR4484" i="1" s="1"/>
  <c r="AR4485" i="1" a="1"/>
  <c r="AR4485" i="1" s="1"/>
  <c r="AR4486" i="1" a="1"/>
  <c r="AR4486" i="1" s="1"/>
  <c r="AR4487" i="1" a="1"/>
  <c r="AR4487" i="1" s="1"/>
  <c r="AR4488" i="1" a="1"/>
  <c r="AR4488" i="1" s="1"/>
  <c r="AR4489" i="1" a="1"/>
  <c r="AR4489" i="1" s="1"/>
  <c r="AR4490" i="1" a="1"/>
  <c r="AR4490" i="1" s="1"/>
  <c r="AR4491" i="1" a="1"/>
  <c r="AR4491" i="1" s="1"/>
  <c r="AR4492" i="1" a="1"/>
  <c r="AR4492" i="1" s="1"/>
  <c r="AR4493" i="1" a="1"/>
  <c r="AR4493" i="1" s="1"/>
  <c r="AR4494" i="1" a="1"/>
  <c r="AR4494" i="1" s="1"/>
  <c r="AR4495" i="1" a="1"/>
  <c r="AR4495" i="1" s="1"/>
  <c r="AR4496" i="1" a="1"/>
  <c r="AR4496" i="1" s="1"/>
  <c r="AR4497" i="1" a="1"/>
  <c r="AR4497" i="1" s="1"/>
  <c r="AR4498" i="1" a="1"/>
  <c r="AR4498" i="1" s="1"/>
  <c r="AR4499" i="1" a="1"/>
  <c r="AR4499" i="1" s="1"/>
  <c r="AR4500" i="1" a="1"/>
  <c r="AR4500" i="1" s="1"/>
  <c r="AR4501" i="1" a="1"/>
  <c r="AR4501" i="1" s="1"/>
  <c r="AR4502" i="1" a="1"/>
  <c r="AR4502" i="1" s="1"/>
  <c r="AR4503" i="1" a="1"/>
  <c r="AR4503" i="1" s="1"/>
  <c r="AR4504" i="1" a="1"/>
  <c r="AR4504" i="1" s="1"/>
  <c r="AR4505" i="1" a="1"/>
  <c r="AR4505" i="1" s="1"/>
  <c r="AR4506" i="1" a="1"/>
  <c r="AR4506" i="1" s="1"/>
  <c r="AR4507" i="1" a="1"/>
  <c r="AR4507" i="1" s="1"/>
  <c r="AR4508" i="1" a="1"/>
  <c r="AR4508" i="1" s="1"/>
  <c r="AR4509" i="1" a="1"/>
  <c r="AR4509" i="1" s="1"/>
  <c r="AR4510" i="1" a="1"/>
  <c r="AR4510" i="1" s="1"/>
  <c r="AR4511" i="1" a="1"/>
  <c r="AR4511" i="1" s="1"/>
  <c r="AR4512" i="1" a="1"/>
  <c r="AR4512" i="1" s="1"/>
  <c r="AR4513" i="1" a="1"/>
  <c r="AR4513" i="1" s="1"/>
  <c r="AR4514" i="1" a="1"/>
  <c r="AR4514" i="1" s="1"/>
  <c r="AR4515" i="1" a="1"/>
  <c r="AR4515" i="1" s="1"/>
  <c r="AR4516" i="1" a="1"/>
  <c r="AR4516" i="1" s="1"/>
  <c r="AR4517" i="1" a="1"/>
  <c r="AR4517" i="1" s="1"/>
  <c r="AR4518" i="1" a="1"/>
  <c r="AR4518" i="1" s="1"/>
  <c r="AR4519" i="1" a="1"/>
  <c r="AR4519" i="1" s="1"/>
  <c r="AR4520" i="1" a="1"/>
  <c r="AR4520" i="1"/>
  <c r="AR4521" i="1" a="1"/>
  <c r="AR4521" i="1" s="1"/>
  <c r="AR4522" i="1" a="1"/>
  <c r="AR4522" i="1" s="1"/>
  <c r="AR4523" i="1" a="1"/>
  <c r="AR4523" i="1" s="1"/>
  <c r="AR4524" i="1" a="1"/>
  <c r="AR4524" i="1" s="1"/>
  <c r="AR4525" i="1" a="1"/>
  <c r="AR4525" i="1" s="1"/>
  <c r="AR4526" i="1" a="1"/>
  <c r="AR4526" i="1" s="1"/>
  <c r="AR4527" i="1" a="1"/>
  <c r="AR4527" i="1" s="1"/>
  <c r="AR4528" i="1" a="1"/>
  <c r="AR4528" i="1" s="1"/>
  <c r="AR4529" i="1" a="1"/>
  <c r="AR4529" i="1" s="1"/>
  <c r="AR4530" i="1" a="1"/>
  <c r="AR4530" i="1" s="1"/>
  <c r="AR4531" i="1" a="1"/>
  <c r="AR4531" i="1" s="1"/>
  <c r="AR4532" i="1" a="1"/>
  <c r="AR4532" i="1" s="1"/>
  <c r="AR4533" i="1" a="1"/>
  <c r="AR4533" i="1" s="1"/>
  <c r="AR4534" i="1" a="1"/>
  <c r="AR4534" i="1" s="1"/>
  <c r="AR4535" i="1" a="1"/>
  <c r="AR4535" i="1" s="1"/>
  <c r="AR4536" i="1" a="1"/>
  <c r="AR4536" i="1" s="1"/>
  <c r="AR4537" i="1" a="1"/>
  <c r="AR4537" i="1" s="1"/>
  <c r="AR4538" i="1" a="1"/>
  <c r="AR4538" i="1" s="1"/>
  <c r="AR4539" i="1" a="1"/>
  <c r="AR4539" i="1" s="1"/>
  <c r="AR4540" i="1" a="1"/>
  <c r="AR4540" i="1" s="1"/>
  <c r="AR4541" i="1" a="1"/>
  <c r="AR4541" i="1" s="1"/>
  <c r="AR4542" i="1" a="1"/>
  <c r="AR4542" i="1" s="1"/>
  <c r="AR4543" i="1" a="1"/>
  <c r="AR4543" i="1" s="1"/>
  <c r="AR4544" i="1" a="1"/>
  <c r="AR4544" i="1" s="1"/>
  <c r="AR4545" i="1" a="1"/>
  <c r="AR4545" i="1" s="1"/>
  <c r="AR4546" i="1" a="1"/>
  <c r="AR4546" i="1" s="1"/>
  <c r="AR4547" i="1" a="1"/>
  <c r="AR4547" i="1" s="1"/>
  <c r="AR4548" i="1" a="1"/>
  <c r="AR4548" i="1" s="1"/>
  <c r="AR4549" i="1" a="1"/>
  <c r="AR4549" i="1" s="1"/>
  <c r="AR4550" i="1" a="1"/>
  <c r="AR4550" i="1" s="1"/>
  <c r="AR4551" i="1" a="1"/>
  <c r="AR4551" i="1" s="1"/>
  <c r="AR4552" i="1" a="1"/>
  <c r="AR4552" i="1" s="1"/>
  <c r="AR4553" i="1" a="1"/>
  <c r="AR4553" i="1" s="1"/>
  <c r="AR4554" i="1" a="1"/>
  <c r="AR4554" i="1" s="1"/>
  <c r="AR4555" i="1" a="1"/>
  <c r="AR4555" i="1" s="1"/>
  <c r="AR4556" i="1" a="1"/>
  <c r="AR4556" i="1" s="1"/>
  <c r="AR4557" i="1" a="1"/>
  <c r="AR4557" i="1" s="1"/>
  <c r="AR4558" i="1" a="1"/>
  <c r="AR4558" i="1" s="1"/>
  <c r="AR4559" i="1" a="1"/>
  <c r="AR4559" i="1" s="1"/>
  <c r="AR4560" i="1" a="1"/>
  <c r="AR4560" i="1" s="1"/>
  <c r="AR4561" i="1" a="1"/>
  <c r="AR4561" i="1" s="1"/>
  <c r="AR4562" i="1" a="1"/>
  <c r="AR4562" i="1" s="1"/>
  <c r="AR4563" i="1" a="1"/>
  <c r="AR4563" i="1" s="1"/>
  <c r="AR4564" i="1" a="1"/>
  <c r="AR4564" i="1" s="1"/>
  <c r="AR4565" i="1" a="1"/>
  <c r="AR4565" i="1" s="1"/>
  <c r="AR4566" i="1" a="1"/>
  <c r="AR4566" i="1" s="1"/>
  <c r="AR4567" i="1" a="1"/>
  <c r="AR4567" i="1" s="1"/>
  <c r="AR4568" i="1" a="1"/>
  <c r="AR4568" i="1" s="1"/>
  <c r="AR4569" i="1" a="1"/>
  <c r="AR4569" i="1" s="1"/>
  <c r="AR4570" i="1" a="1"/>
  <c r="AR4570" i="1" s="1"/>
  <c r="AR4571" i="1" a="1"/>
  <c r="AR4571" i="1" s="1"/>
  <c r="AR4572" i="1" a="1"/>
  <c r="AR4572" i="1" s="1"/>
  <c r="AR4573" i="1" a="1"/>
  <c r="AR4573" i="1" s="1"/>
  <c r="AR2" i="1" a="1"/>
  <c r="AR2" i="1" s="1"/>
  <c r="AK3" i="1" a="1"/>
  <c r="AK3" i="1" s="1"/>
  <c r="AK4" i="1" a="1"/>
  <c r="AK4" i="1" s="1"/>
  <c r="AK5" i="1" a="1"/>
  <c r="AK5" i="1" s="1"/>
  <c r="AK6" i="1" a="1"/>
  <c r="AK6" i="1" s="1"/>
  <c r="AK7" i="1" a="1"/>
  <c r="AK7" i="1" s="1"/>
  <c r="AK8" i="1" a="1"/>
  <c r="AK8" i="1" s="1"/>
  <c r="AK9" i="1" a="1"/>
  <c r="AK9" i="1" s="1"/>
  <c r="AK10" i="1" a="1"/>
  <c r="AK10" i="1" s="1"/>
  <c r="AK11" i="1" a="1"/>
  <c r="AK11" i="1" s="1"/>
  <c r="AK12" i="1" a="1"/>
  <c r="AK12" i="1" s="1"/>
  <c r="AK13" i="1" a="1"/>
  <c r="AK13" i="1" s="1"/>
  <c r="AK14" i="1" a="1"/>
  <c r="AK14" i="1" s="1"/>
  <c r="AK15" i="1" a="1"/>
  <c r="AK15" i="1" s="1"/>
  <c r="AK16" i="1" a="1"/>
  <c r="AK16" i="1" s="1"/>
  <c r="AK17" i="1" a="1"/>
  <c r="AK17" i="1" s="1"/>
  <c r="AK18" i="1" a="1"/>
  <c r="AK18" i="1" s="1"/>
  <c r="AK19" i="1" a="1"/>
  <c r="AK19" i="1" s="1"/>
  <c r="AK20" i="1" a="1"/>
  <c r="AK20" i="1" s="1"/>
  <c r="AK21" i="1" a="1"/>
  <c r="AK21" i="1" s="1"/>
  <c r="AK22" i="1" a="1"/>
  <c r="AK22" i="1" s="1"/>
  <c r="AK23" i="1" a="1"/>
  <c r="AK23" i="1" s="1"/>
  <c r="AK24" i="1" a="1"/>
  <c r="AK24" i="1" s="1"/>
  <c r="AK25" i="1" a="1"/>
  <c r="AK25" i="1" s="1"/>
  <c r="AK26" i="1" a="1"/>
  <c r="AK26" i="1" s="1"/>
  <c r="AK27" i="1" a="1"/>
  <c r="AK27" i="1" s="1"/>
  <c r="AK28" i="1" a="1"/>
  <c r="AK28" i="1" s="1"/>
  <c r="AK29" i="1" a="1"/>
  <c r="AK29" i="1" s="1"/>
  <c r="AK30" i="1" a="1"/>
  <c r="AK30" i="1" s="1"/>
  <c r="AK31" i="1" a="1"/>
  <c r="AK31" i="1" s="1"/>
  <c r="AK32" i="1" a="1"/>
  <c r="AK32" i="1" s="1"/>
  <c r="AK33" i="1" a="1"/>
  <c r="AK33" i="1" s="1"/>
  <c r="AK34" i="1" a="1"/>
  <c r="AK34" i="1" s="1"/>
  <c r="AK35" i="1" a="1"/>
  <c r="AK35" i="1" s="1"/>
  <c r="AK36" i="1" a="1"/>
  <c r="AK36" i="1" s="1"/>
  <c r="AK37" i="1" a="1"/>
  <c r="AK37" i="1" s="1"/>
  <c r="AK38" i="1" a="1"/>
  <c r="AK38" i="1" s="1"/>
  <c r="AK39" i="1" a="1"/>
  <c r="AK39" i="1" s="1"/>
  <c r="AK40" i="1" a="1"/>
  <c r="AK40" i="1" s="1"/>
  <c r="AK41" i="1" a="1"/>
  <c r="AK41" i="1" s="1"/>
  <c r="AK42" i="1" a="1"/>
  <c r="AK42" i="1" s="1"/>
  <c r="AK43" i="1" a="1"/>
  <c r="AK43" i="1" s="1"/>
  <c r="AK44" i="1" a="1"/>
  <c r="AK44" i="1" s="1"/>
  <c r="AK45" i="1" a="1"/>
  <c r="AK45" i="1" s="1"/>
  <c r="AK46" i="1" a="1"/>
  <c r="AK46" i="1" s="1"/>
  <c r="AK47" i="1" a="1"/>
  <c r="AK47" i="1" s="1"/>
  <c r="AK48" i="1" a="1"/>
  <c r="AK48" i="1" s="1"/>
  <c r="AK49" i="1" a="1"/>
  <c r="AK49" i="1" s="1"/>
  <c r="AK50" i="1" a="1"/>
  <c r="AK50" i="1" s="1"/>
  <c r="AK51" i="1" a="1"/>
  <c r="AK51" i="1" s="1"/>
  <c r="AK52" i="1" a="1"/>
  <c r="AK52" i="1" s="1"/>
  <c r="AK53" i="1" a="1"/>
  <c r="AK53" i="1" s="1"/>
  <c r="AK54" i="1" a="1"/>
  <c r="AK54" i="1" s="1"/>
  <c r="AK55" i="1" a="1"/>
  <c r="AK55" i="1" s="1"/>
  <c r="AK56" i="1" a="1"/>
  <c r="AK56" i="1" s="1"/>
  <c r="AK57" i="1" a="1"/>
  <c r="AK57" i="1" s="1"/>
  <c r="AK58" i="1" a="1"/>
  <c r="AK58" i="1" s="1"/>
  <c r="AK59" i="1" a="1"/>
  <c r="AK59" i="1" s="1"/>
  <c r="AK60" i="1" a="1"/>
  <c r="AK60" i="1" s="1"/>
  <c r="AK61" i="1" a="1"/>
  <c r="AK61" i="1" s="1"/>
  <c r="AK62" i="1" a="1"/>
  <c r="AK62" i="1" s="1"/>
  <c r="AK63" i="1" a="1"/>
  <c r="AK63" i="1" s="1"/>
  <c r="AK64" i="1" a="1"/>
  <c r="AK64" i="1" s="1"/>
  <c r="AK65" i="1" a="1"/>
  <c r="AK65" i="1" s="1"/>
  <c r="AK66" i="1" a="1"/>
  <c r="AK66" i="1" s="1"/>
  <c r="AK67" i="1" a="1"/>
  <c r="AK67" i="1" s="1"/>
  <c r="AK68" i="1" a="1"/>
  <c r="AK68" i="1" s="1"/>
  <c r="AK69" i="1" a="1"/>
  <c r="AK69" i="1" s="1"/>
  <c r="AK70" i="1" a="1"/>
  <c r="AK70" i="1" s="1"/>
  <c r="AK71" i="1" a="1"/>
  <c r="AK71" i="1" s="1"/>
  <c r="AK72" i="1" a="1"/>
  <c r="AK72" i="1" s="1"/>
  <c r="AK73" i="1" a="1"/>
  <c r="AK73" i="1" s="1"/>
  <c r="AK74" i="1" a="1"/>
  <c r="AK74" i="1" s="1"/>
  <c r="AK75" i="1" a="1"/>
  <c r="AK75" i="1" s="1"/>
  <c r="AK76" i="1" a="1"/>
  <c r="AK76" i="1" s="1"/>
  <c r="AK77" i="1" a="1"/>
  <c r="AK77" i="1" s="1"/>
  <c r="AK78" i="1" a="1"/>
  <c r="AK78" i="1" s="1"/>
  <c r="AK79" i="1" a="1"/>
  <c r="AK79" i="1" s="1"/>
  <c r="AK80" i="1" a="1"/>
  <c r="AK80" i="1" s="1"/>
  <c r="AK81" i="1" a="1"/>
  <c r="AK81" i="1" s="1"/>
  <c r="AK82" i="1" a="1"/>
  <c r="AK82" i="1" s="1"/>
  <c r="AK83" i="1" a="1"/>
  <c r="AK83" i="1" s="1"/>
  <c r="AK84" i="1" a="1"/>
  <c r="AK84" i="1" s="1"/>
  <c r="AK85" i="1" a="1"/>
  <c r="AK85" i="1" s="1"/>
  <c r="AK86" i="1" a="1"/>
  <c r="AK86" i="1" s="1"/>
  <c r="AK87" i="1" a="1"/>
  <c r="AK87" i="1" s="1"/>
  <c r="AK88" i="1" a="1"/>
  <c r="AK88" i="1" s="1"/>
  <c r="AK89" i="1" a="1"/>
  <c r="AK89" i="1" s="1"/>
  <c r="AK90" i="1" a="1"/>
  <c r="AK90" i="1" s="1"/>
  <c r="AK91" i="1" a="1"/>
  <c r="AK91" i="1" s="1"/>
  <c r="AK92" i="1" a="1"/>
  <c r="AK92" i="1" s="1"/>
  <c r="AK93" i="1" a="1"/>
  <c r="AK93" i="1" s="1"/>
  <c r="AK94" i="1" a="1"/>
  <c r="AK94" i="1" s="1"/>
  <c r="AK95" i="1" a="1"/>
  <c r="AK95" i="1" s="1"/>
  <c r="AK96" i="1" a="1"/>
  <c r="AK96" i="1" s="1"/>
  <c r="AK97" i="1" a="1"/>
  <c r="AK97" i="1" s="1"/>
  <c r="AK98" i="1" a="1"/>
  <c r="AK98" i="1" s="1"/>
  <c r="AK99" i="1" a="1"/>
  <c r="AK99" i="1" s="1"/>
  <c r="AK100" i="1" a="1"/>
  <c r="AK100" i="1" s="1"/>
  <c r="AK101" i="1" a="1"/>
  <c r="AK101" i="1" s="1"/>
  <c r="AK102" i="1" a="1"/>
  <c r="AK102" i="1" s="1"/>
  <c r="AK103" i="1" a="1"/>
  <c r="AK103" i="1" s="1"/>
  <c r="AK104" i="1" a="1"/>
  <c r="AK104" i="1" s="1"/>
  <c r="AK105" i="1" a="1"/>
  <c r="AK105" i="1" s="1"/>
  <c r="AK106" i="1" a="1"/>
  <c r="AK106" i="1" s="1"/>
  <c r="AK107" i="1" a="1"/>
  <c r="AK107" i="1" s="1"/>
  <c r="AK108" i="1" a="1"/>
  <c r="AK108" i="1" s="1"/>
  <c r="AK109" i="1" a="1"/>
  <c r="AK109" i="1" s="1"/>
  <c r="AK110" i="1" a="1"/>
  <c r="AK110" i="1" s="1"/>
  <c r="AK111" i="1" a="1"/>
  <c r="AK111" i="1" s="1"/>
  <c r="AK112" i="1" a="1"/>
  <c r="AK112" i="1" s="1"/>
  <c r="AK113" i="1" a="1"/>
  <c r="AK113" i="1" s="1"/>
  <c r="AK114" i="1" a="1"/>
  <c r="AK114" i="1" s="1"/>
  <c r="AK115" i="1" a="1"/>
  <c r="AK115" i="1" s="1"/>
  <c r="AK116" i="1" a="1"/>
  <c r="AK116" i="1" s="1"/>
  <c r="AK117" i="1" a="1"/>
  <c r="AK117" i="1" s="1"/>
  <c r="AK118" i="1" a="1"/>
  <c r="AK118" i="1" s="1"/>
  <c r="AK119" i="1" a="1"/>
  <c r="AK119" i="1" s="1"/>
  <c r="AK120" i="1" a="1"/>
  <c r="AK120" i="1" s="1"/>
  <c r="AK121" i="1" a="1"/>
  <c r="AK121" i="1" s="1"/>
  <c r="AK122" i="1" a="1"/>
  <c r="AK122" i="1" s="1"/>
  <c r="AK123" i="1" a="1"/>
  <c r="AK123" i="1" s="1"/>
  <c r="AK124" i="1" a="1"/>
  <c r="AK124" i="1" s="1"/>
  <c r="AK125" i="1" a="1"/>
  <c r="AK125" i="1" s="1"/>
  <c r="AK126" i="1" a="1"/>
  <c r="AK126" i="1" s="1"/>
  <c r="AK127" i="1" a="1"/>
  <c r="AK127" i="1" s="1"/>
  <c r="AK128" i="1" a="1"/>
  <c r="AK128" i="1" s="1"/>
  <c r="AK129" i="1" a="1"/>
  <c r="AK129" i="1" s="1"/>
  <c r="AK130" i="1" a="1"/>
  <c r="AK130" i="1" s="1"/>
  <c r="AK131" i="1" a="1"/>
  <c r="AK131" i="1" s="1"/>
  <c r="AK132" i="1" a="1"/>
  <c r="AK132" i="1" s="1"/>
  <c r="AK133" i="1" a="1"/>
  <c r="AK133" i="1" s="1"/>
  <c r="AK134" i="1" a="1"/>
  <c r="AK134" i="1" s="1"/>
  <c r="AK135" i="1" a="1"/>
  <c r="AK135" i="1" s="1"/>
  <c r="AK136" i="1" a="1"/>
  <c r="AK136" i="1" s="1"/>
  <c r="AK137" i="1" a="1"/>
  <c r="AK137" i="1" s="1"/>
  <c r="AK138" i="1" a="1"/>
  <c r="AK138" i="1" s="1"/>
  <c r="AK139" i="1" a="1"/>
  <c r="AK139" i="1" s="1"/>
  <c r="AK140" i="1" a="1"/>
  <c r="AK140" i="1" s="1"/>
  <c r="AK141" i="1" a="1"/>
  <c r="AK141" i="1" s="1"/>
  <c r="AK142" i="1" a="1"/>
  <c r="AK142" i="1" s="1"/>
  <c r="AK143" i="1" a="1"/>
  <c r="AK143" i="1" s="1"/>
  <c r="AK144" i="1" a="1"/>
  <c r="AK144" i="1" s="1"/>
  <c r="AK145" i="1" a="1"/>
  <c r="AK145" i="1" s="1"/>
  <c r="AK146" i="1" a="1"/>
  <c r="AK146" i="1" s="1"/>
  <c r="AK147" i="1" a="1"/>
  <c r="AK147" i="1" s="1"/>
  <c r="AK148" i="1" a="1"/>
  <c r="AK148" i="1" s="1"/>
  <c r="AK149" i="1" a="1"/>
  <c r="AK149" i="1" s="1"/>
  <c r="AK150" i="1" a="1"/>
  <c r="AK150" i="1" s="1"/>
  <c r="AK151" i="1" a="1"/>
  <c r="AK151" i="1" s="1"/>
  <c r="AK152" i="1" a="1"/>
  <c r="AK152" i="1" s="1"/>
  <c r="AK153" i="1" a="1"/>
  <c r="AK153" i="1" s="1"/>
  <c r="AK154" i="1" a="1"/>
  <c r="AK154" i="1" s="1"/>
  <c r="AK155" i="1" a="1"/>
  <c r="AK155" i="1" s="1"/>
  <c r="AK156" i="1" a="1"/>
  <c r="AK156" i="1" s="1"/>
  <c r="AK157" i="1" a="1"/>
  <c r="AK157" i="1" s="1"/>
  <c r="AK158" i="1" a="1"/>
  <c r="AK158" i="1" s="1"/>
  <c r="AK159" i="1" a="1"/>
  <c r="AK159" i="1" s="1"/>
  <c r="AK160" i="1" a="1"/>
  <c r="AK160" i="1" s="1"/>
  <c r="AK161" i="1" a="1"/>
  <c r="AK161" i="1" s="1"/>
  <c r="AK162" i="1" a="1"/>
  <c r="AK162" i="1" s="1"/>
  <c r="AK163" i="1" a="1"/>
  <c r="AK163" i="1" s="1"/>
  <c r="AK164" i="1" a="1"/>
  <c r="AK164" i="1" s="1"/>
  <c r="AK165" i="1" a="1"/>
  <c r="AK165" i="1" s="1"/>
  <c r="AK166" i="1" a="1"/>
  <c r="AK166" i="1" s="1"/>
  <c r="AK167" i="1" a="1"/>
  <c r="AK167" i="1" s="1"/>
  <c r="AK168" i="1" a="1"/>
  <c r="AK168" i="1" s="1"/>
  <c r="AK169" i="1" a="1"/>
  <c r="AK169" i="1" s="1"/>
  <c r="AK170" i="1" a="1"/>
  <c r="AK170" i="1" s="1"/>
  <c r="AK171" i="1" a="1"/>
  <c r="AK171" i="1" s="1"/>
  <c r="AK172" i="1" a="1"/>
  <c r="AK172" i="1" s="1"/>
  <c r="AK173" i="1" a="1"/>
  <c r="AK173" i="1" s="1"/>
  <c r="AK174" i="1" a="1"/>
  <c r="AK174" i="1" s="1"/>
  <c r="AK175" i="1" a="1"/>
  <c r="AK175" i="1" s="1"/>
  <c r="AK176" i="1" a="1"/>
  <c r="AK176" i="1" s="1"/>
  <c r="AK177" i="1" a="1"/>
  <c r="AK177" i="1" s="1"/>
  <c r="AK178" i="1" a="1"/>
  <c r="AK178" i="1" s="1"/>
  <c r="AK179" i="1" a="1"/>
  <c r="AK179" i="1" s="1"/>
  <c r="AK180" i="1" a="1"/>
  <c r="AK180" i="1" s="1"/>
  <c r="AK181" i="1" a="1"/>
  <c r="AK181" i="1" s="1"/>
  <c r="AK182" i="1" a="1"/>
  <c r="AK182" i="1" s="1"/>
  <c r="AK183" i="1" a="1"/>
  <c r="AK183" i="1" s="1"/>
  <c r="AK184" i="1" a="1"/>
  <c r="AK184" i="1" s="1"/>
  <c r="AK185" i="1" a="1"/>
  <c r="AK185" i="1" s="1"/>
  <c r="AK186" i="1" a="1"/>
  <c r="AK186" i="1" s="1"/>
  <c r="AK187" i="1" a="1"/>
  <c r="AK187" i="1" s="1"/>
  <c r="AK188" i="1" a="1"/>
  <c r="AK188" i="1" s="1"/>
  <c r="AK189" i="1" a="1"/>
  <c r="AK189" i="1" s="1"/>
  <c r="AK190" i="1" a="1"/>
  <c r="AK190" i="1" s="1"/>
  <c r="AK191" i="1" a="1"/>
  <c r="AK191" i="1" s="1"/>
  <c r="AK192" i="1" a="1"/>
  <c r="AK192" i="1" s="1"/>
  <c r="AK193" i="1" a="1"/>
  <c r="AK193" i="1" s="1"/>
  <c r="AK194" i="1" a="1"/>
  <c r="AK194" i="1" s="1"/>
  <c r="AK195" i="1" a="1"/>
  <c r="AK195" i="1" s="1"/>
  <c r="AK196" i="1" a="1"/>
  <c r="AK196" i="1" s="1"/>
  <c r="AK197" i="1" a="1"/>
  <c r="AK197" i="1" s="1"/>
  <c r="AK198" i="1" a="1"/>
  <c r="AK198" i="1" s="1"/>
  <c r="AK199" i="1" a="1"/>
  <c r="AK199" i="1" s="1"/>
  <c r="AK200" i="1" a="1"/>
  <c r="AK200" i="1" s="1"/>
  <c r="AK201" i="1" a="1"/>
  <c r="AK201" i="1" s="1"/>
  <c r="AK202" i="1" a="1"/>
  <c r="AK202" i="1" s="1"/>
  <c r="AK203" i="1" a="1"/>
  <c r="AK203" i="1" s="1"/>
  <c r="AK204" i="1" a="1"/>
  <c r="AK204" i="1" s="1"/>
  <c r="AK205" i="1" a="1"/>
  <c r="AK205" i="1" s="1"/>
  <c r="AK206" i="1" a="1"/>
  <c r="AK206" i="1" s="1"/>
  <c r="AK207" i="1" a="1"/>
  <c r="AK207" i="1" s="1"/>
  <c r="AK208" i="1" a="1"/>
  <c r="AK208" i="1" s="1"/>
  <c r="AK209" i="1" a="1"/>
  <c r="AK209" i="1" s="1"/>
  <c r="AK210" i="1" a="1"/>
  <c r="AK210" i="1" s="1"/>
  <c r="AK211" i="1" a="1"/>
  <c r="AK211" i="1" s="1"/>
  <c r="AK212" i="1" a="1"/>
  <c r="AK212" i="1" s="1"/>
  <c r="AK213" i="1" a="1"/>
  <c r="AK213" i="1" s="1"/>
  <c r="AK214" i="1" a="1"/>
  <c r="AK214" i="1" s="1"/>
  <c r="AK215" i="1" a="1"/>
  <c r="AK215" i="1" s="1"/>
  <c r="AK216" i="1" a="1"/>
  <c r="AK216" i="1" s="1"/>
  <c r="AK217" i="1" a="1"/>
  <c r="AK217" i="1" s="1"/>
  <c r="AK218" i="1" a="1"/>
  <c r="AK218" i="1" s="1"/>
  <c r="AK219" i="1" a="1"/>
  <c r="AK219" i="1" s="1"/>
  <c r="AK220" i="1" a="1"/>
  <c r="AK220" i="1" s="1"/>
  <c r="AK221" i="1" a="1"/>
  <c r="AK221" i="1" s="1"/>
  <c r="AK222" i="1" a="1"/>
  <c r="AK222" i="1" s="1"/>
  <c r="AK223" i="1" a="1"/>
  <c r="AK223" i="1" s="1"/>
  <c r="AK224" i="1" a="1"/>
  <c r="AK224" i="1" s="1"/>
  <c r="AK225" i="1" a="1"/>
  <c r="AK225" i="1" s="1"/>
  <c r="AK226" i="1" a="1"/>
  <c r="AK226" i="1" s="1"/>
  <c r="AK227" i="1" a="1"/>
  <c r="AK227" i="1" s="1"/>
  <c r="AK228" i="1" a="1"/>
  <c r="AK228" i="1" s="1"/>
  <c r="AK229" i="1" a="1"/>
  <c r="AK229" i="1" s="1"/>
  <c r="AK230" i="1" a="1"/>
  <c r="AK230" i="1" s="1"/>
  <c r="AK231" i="1" a="1"/>
  <c r="AK231" i="1" s="1"/>
  <c r="AK232" i="1" a="1"/>
  <c r="AK232" i="1" s="1"/>
  <c r="AK233" i="1" a="1"/>
  <c r="AK233" i="1" s="1"/>
  <c r="AK234" i="1" a="1"/>
  <c r="AK234" i="1" s="1"/>
  <c r="AK235" i="1" a="1"/>
  <c r="AK235" i="1" s="1"/>
  <c r="AK236" i="1" a="1"/>
  <c r="AK236" i="1" s="1"/>
  <c r="AK237" i="1" a="1"/>
  <c r="AK237" i="1" s="1"/>
  <c r="AK238" i="1" a="1"/>
  <c r="AK238" i="1" s="1"/>
  <c r="AK239" i="1" a="1"/>
  <c r="AK239" i="1" s="1"/>
  <c r="AK240" i="1" a="1"/>
  <c r="AK240" i="1" s="1"/>
  <c r="AK241" i="1" a="1"/>
  <c r="AK241" i="1" s="1"/>
  <c r="AK242" i="1" a="1"/>
  <c r="AK242" i="1" s="1"/>
  <c r="AK243" i="1" a="1"/>
  <c r="AK243" i="1" s="1"/>
  <c r="AK244" i="1" a="1"/>
  <c r="AK244" i="1" s="1"/>
  <c r="AK245" i="1" a="1"/>
  <c r="AK245" i="1" s="1"/>
  <c r="AK246" i="1" a="1"/>
  <c r="AK246" i="1" s="1"/>
  <c r="AK247" i="1" a="1"/>
  <c r="AK247" i="1" s="1"/>
  <c r="AK248" i="1" a="1"/>
  <c r="AK248" i="1" s="1"/>
  <c r="AK249" i="1" a="1"/>
  <c r="AK249" i="1" s="1"/>
  <c r="AK250" i="1" a="1"/>
  <c r="AK250" i="1" s="1"/>
  <c r="AK251" i="1" a="1"/>
  <c r="AK251" i="1" s="1"/>
  <c r="AK252" i="1" a="1"/>
  <c r="AK252" i="1" s="1"/>
  <c r="AK253" i="1" a="1"/>
  <c r="AK253" i="1" s="1"/>
  <c r="AK254" i="1" a="1"/>
  <c r="AK254" i="1" s="1"/>
  <c r="AK255" i="1" a="1"/>
  <c r="AK255" i="1" s="1"/>
  <c r="AK256" i="1" a="1"/>
  <c r="AK256" i="1" s="1"/>
  <c r="AK257" i="1" a="1"/>
  <c r="AK257" i="1" s="1"/>
  <c r="AK258" i="1" a="1"/>
  <c r="AK258" i="1" s="1"/>
  <c r="AK259" i="1" a="1"/>
  <c r="AK259" i="1" s="1"/>
  <c r="AK260" i="1" a="1"/>
  <c r="AK260" i="1" s="1"/>
  <c r="AK261" i="1" a="1"/>
  <c r="AK261" i="1" s="1"/>
  <c r="AK262" i="1" a="1"/>
  <c r="AK262" i="1" s="1"/>
  <c r="AK263" i="1" a="1"/>
  <c r="AK263" i="1" s="1"/>
  <c r="AK264" i="1" a="1"/>
  <c r="AK264" i="1" s="1"/>
  <c r="AK265" i="1" a="1"/>
  <c r="AK265" i="1" s="1"/>
  <c r="AK266" i="1" a="1"/>
  <c r="AK266" i="1" s="1"/>
  <c r="AK267" i="1" a="1"/>
  <c r="AK267" i="1" s="1"/>
  <c r="AK268" i="1" a="1"/>
  <c r="AK268" i="1" s="1"/>
  <c r="AK269" i="1" a="1"/>
  <c r="AK269" i="1" s="1"/>
  <c r="AK270" i="1" a="1"/>
  <c r="AK270" i="1" s="1"/>
  <c r="AK271" i="1" a="1"/>
  <c r="AK271" i="1" s="1"/>
  <c r="AK272" i="1" a="1"/>
  <c r="AK272" i="1" s="1"/>
  <c r="AK273" i="1" a="1"/>
  <c r="AK273" i="1" s="1"/>
  <c r="AK274" i="1" a="1"/>
  <c r="AK274" i="1" s="1"/>
  <c r="AK275" i="1" a="1"/>
  <c r="AK275" i="1" s="1"/>
  <c r="AK276" i="1" a="1"/>
  <c r="AK276" i="1" s="1"/>
  <c r="AK277" i="1" a="1"/>
  <c r="AK277" i="1" s="1"/>
  <c r="AK278" i="1" a="1"/>
  <c r="AK278" i="1" s="1"/>
  <c r="AK279" i="1" a="1"/>
  <c r="AK279" i="1" s="1"/>
  <c r="AK280" i="1" a="1"/>
  <c r="AK280" i="1" s="1"/>
  <c r="AK281" i="1" a="1"/>
  <c r="AK281" i="1" s="1"/>
  <c r="AK282" i="1" a="1"/>
  <c r="AK282" i="1" s="1"/>
  <c r="AK283" i="1" a="1"/>
  <c r="AK283" i="1" s="1"/>
  <c r="AK284" i="1" a="1"/>
  <c r="AK284" i="1" s="1"/>
  <c r="AK285" i="1" a="1"/>
  <c r="AK285" i="1" s="1"/>
  <c r="AK286" i="1" a="1"/>
  <c r="AK286" i="1" s="1"/>
  <c r="AK287" i="1" a="1"/>
  <c r="AK287" i="1" s="1"/>
  <c r="AK288" i="1" a="1"/>
  <c r="AK288" i="1" s="1"/>
  <c r="AK289" i="1" a="1"/>
  <c r="AK289" i="1" s="1"/>
  <c r="AK290" i="1" a="1"/>
  <c r="AK290" i="1" s="1"/>
  <c r="AK291" i="1" a="1"/>
  <c r="AK291" i="1" s="1"/>
  <c r="AK292" i="1" a="1"/>
  <c r="AK292" i="1" s="1"/>
  <c r="AK293" i="1" a="1"/>
  <c r="AK293" i="1" s="1"/>
  <c r="AK294" i="1" a="1"/>
  <c r="AK294" i="1" s="1"/>
  <c r="AK295" i="1" a="1"/>
  <c r="AK295" i="1" s="1"/>
  <c r="AK296" i="1" a="1"/>
  <c r="AK296" i="1" s="1"/>
  <c r="AK297" i="1" a="1"/>
  <c r="AK297" i="1" s="1"/>
  <c r="AK298" i="1" a="1"/>
  <c r="AK298" i="1" s="1"/>
  <c r="AK299" i="1" a="1"/>
  <c r="AK299" i="1" s="1"/>
  <c r="AK300" i="1" a="1"/>
  <c r="AK300" i="1" s="1"/>
  <c r="AK301" i="1" a="1"/>
  <c r="AK301" i="1" s="1"/>
  <c r="AK302" i="1" a="1"/>
  <c r="AK302" i="1" s="1"/>
  <c r="AK303" i="1" a="1"/>
  <c r="AK303" i="1" s="1"/>
  <c r="AK304" i="1" a="1"/>
  <c r="AK304" i="1" s="1"/>
  <c r="AK305" i="1" a="1"/>
  <c r="AK305" i="1" s="1"/>
  <c r="AK306" i="1" a="1"/>
  <c r="AK306" i="1" s="1"/>
  <c r="AK307" i="1" a="1"/>
  <c r="AK307" i="1" s="1"/>
  <c r="AK308" i="1" a="1"/>
  <c r="AK308" i="1" s="1"/>
  <c r="AK309" i="1" a="1"/>
  <c r="AK309" i="1" s="1"/>
  <c r="AK310" i="1" a="1"/>
  <c r="AK310" i="1" s="1"/>
  <c r="AK311" i="1" a="1"/>
  <c r="AK311" i="1" s="1"/>
  <c r="AK312" i="1" a="1"/>
  <c r="AK312" i="1" s="1"/>
  <c r="AK313" i="1" a="1"/>
  <c r="AK313" i="1" s="1"/>
  <c r="AK314" i="1" a="1"/>
  <c r="AK314" i="1" s="1"/>
  <c r="AK315" i="1" a="1"/>
  <c r="AK315" i="1" s="1"/>
  <c r="AK316" i="1" a="1"/>
  <c r="AK316" i="1" s="1"/>
  <c r="AK317" i="1" a="1"/>
  <c r="AK317" i="1" s="1"/>
  <c r="AK318" i="1" a="1"/>
  <c r="AK318" i="1" s="1"/>
  <c r="AK319" i="1" a="1"/>
  <c r="AK319" i="1" s="1"/>
  <c r="AK320" i="1" a="1"/>
  <c r="AK320" i="1" s="1"/>
  <c r="AK321" i="1" a="1"/>
  <c r="AK321" i="1" s="1"/>
  <c r="AK322" i="1" a="1"/>
  <c r="AK322" i="1" s="1"/>
  <c r="AK323" i="1" a="1"/>
  <c r="AK323" i="1" s="1"/>
  <c r="AK324" i="1" a="1"/>
  <c r="AK324" i="1" s="1"/>
  <c r="AK325" i="1" a="1"/>
  <c r="AK325" i="1" s="1"/>
  <c r="AK326" i="1" a="1"/>
  <c r="AK326" i="1" s="1"/>
  <c r="AK327" i="1" a="1"/>
  <c r="AK327" i="1" s="1"/>
  <c r="AK328" i="1" a="1"/>
  <c r="AK328" i="1" s="1"/>
  <c r="AK329" i="1" a="1"/>
  <c r="AK329" i="1" s="1"/>
  <c r="AK330" i="1" a="1"/>
  <c r="AK330" i="1" s="1"/>
  <c r="AK331" i="1" a="1"/>
  <c r="AK331" i="1" s="1"/>
  <c r="AK332" i="1" a="1"/>
  <c r="AK332" i="1" s="1"/>
  <c r="AK333" i="1" a="1"/>
  <c r="AK333" i="1" s="1"/>
  <c r="AK334" i="1" a="1"/>
  <c r="AK334" i="1" s="1"/>
  <c r="AK335" i="1" a="1"/>
  <c r="AK335" i="1" s="1"/>
  <c r="AK336" i="1" a="1"/>
  <c r="AK336" i="1" s="1"/>
  <c r="AK337" i="1" a="1"/>
  <c r="AK337" i="1" s="1"/>
  <c r="AK338" i="1" a="1"/>
  <c r="AK338" i="1" s="1"/>
  <c r="AK339" i="1" a="1"/>
  <c r="AK339" i="1" s="1"/>
  <c r="AK340" i="1" a="1"/>
  <c r="AK340" i="1" s="1"/>
  <c r="AK341" i="1" a="1"/>
  <c r="AK341" i="1" s="1"/>
  <c r="AK342" i="1" a="1"/>
  <c r="AK342" i="1" s="1"/>
  <c r="AK343" i="1" a="1"/>
  <c r="AK343" i="1" s="1"/>
  <c r="AK344" i="1" a="1"/>
  <c r="AK344" i="1" s="1"/>
  <c r="AK345" i="1" a="1"/>
  <c r="AK345" i="1" s="1"/>
  <c r="AK346" i="1" a="1"/>
  <c r="AK346" i="1" s="1"/>
  <c r="AK347" i="1" a="1"/>
  <c r="AK347" i="1" s="1"/>
  <c r="AK348" i="1" a="1"/>
  <c r="AK348" i="1" s="1"/>
  <c r="AK349" i="1" a="1"/>
  <c r="AK349" i="1" s="1"/>
  <c r="AK350" i="1" a="1"/>
  <c r="AK350" i="1" s="1"/>
  <c r="AK351" i="1" a="1"/>
  <c r="AK351" i="1" s="1"/>
  <c r="AK352" i="1" a="1"/>
  <c r="AK352" i="1" s="1"/>
  <c r="AK353" i="1" a="1"/>
  <c r="AK353" i="1" s="1"/>
  <c r="AK354" i="1" a="1"/>
  <c r="AK354" i="1" s="1"/>
  <c r="AK355" i="1" a="1"/>
  <c r="AK355" i="1" s="1"/>
  <c r="AK356" i="1" a="1"/>
  <c r="AK356" i="1" s="1"/>
  <c r="AK357" i="1" a="1"/>
  <c r="AK357" i="1" s="1"/>
  <c r="AK358" i="1" a="1"/>
  <c r="AK358" i="1" s="1"/>
  <c r="AK359" i="1" a="1"/>
  <c r="AK359" i="1" s="1"/>
  <c r="AK360" i="1" a="1"/>
  <c r="AK360" i="1" s="1"/>
  <c r="AK361" i="1" a="1"/>
  <c r="AK361" i="1" s="1"/>
  <c r="AK362" i="1" a="1"/>
  <c r="AK362" i="1" s="1"/>
  <c r="AK363" i="1" a="1"/>
  <c r="AK363" i="1" s="1"/>
  <c r="AK364" i="1" a="1"/>
  <c r="AK364" i="1" s="1"/>
  <c r="AK365" i="1" a="1"/>
  <c r="AK365" i="1" s="1"/>
  <c r="AK366" i="1" a="1"/>
  <c r="AK366" i="1" s="1"/>
  <c r="AK367" i="1" a="1"/>
  <c r="AK367" i="1" s="1"/>
  <c r="AK368" i="1" a="1"/>
  <c r="AK368" i="1" s="1"/>
  <c r="AK369" i="1" a="1"/>
  <c r="AK369" i="1" s="1"/>
  <c r="AK370" i="1" a="1"/>
  <c r="AK370" i="1" s="1"/>
  <c r="AK371" i="1" a="1"/>
  <c r="AK371" i="1" s="1"/>
  <c r="AK372" i="1" a="1"/>
  <c r="AK372" i="1" s="1"/>
  <c r="AK373" i="1" a="1"/>
  <c r="AK373" i="1" s="1"/>
  <c r="AK374" i="1" a="1"/>
  <c r="AK374" i="1" s="1"/>
  <c r="AK375" i="1" a="1"/>
  <c r="AK375" i="1" s="1"/>
  <c r="AK376" i="1" a="1"/>
  <c r="AK376" i="1" s="1"/>
  <c r="AK377" i="1" a="1"/>
  <c r="AK377" i="1" s="1"/>
  <c r="AK378" i="1" a="1"/>
  <c r="AK378" i="1" s="1"/>
  <c r="AK379" i="1" a="1"/>
  <c r="AK379" i="1" s="1"/>
  <c r="AK380" i="1" a="1"/>
  <c r="AK380" i="1" s="1"/>
  <c r="AK381" i="1" a="1"/>
  <c r="AK381" i="1" s="1"/>
  <c r="AK382" i="1" a="1"/>
  <c r="AK382" i="1" s="1"/>
  <c r="AK383" i="1" a="1"/>
  <c r="AK383" i="1" s="1"/>
  <c r="AK384" i="1" a="1"/>
  <c r="AK384" i="1" s="1"/>
  <c r="AK385" i="1" a="1"/>
  <c r="AK385" i="1" s="1"/>
  <c r="AK386" i="1" a="1"/>
  <c r="AK386" i="1" s="1"/>
  <c r="AK387" i="1" a="1"/>
  <c r="AK387" i="1" s="1"/>
  <c r="AK388" i="1" a="1"/>
  <c r="AK388" i="1" s="1"/>
  <c r="AK389" i="1" a="1"/>
  <c r="AK389" i="1" s="1"/>
  <c r="AK390" i="1" a="1"/>
  <c r="AK390" i="1" s="1"/>
  <c r="AK391" i="1" a="1"/>
  <c r="AK391" i="1" s="1"/>
  <c r="AK392" i="1" a="1"/>
  <c r="AK392" i="1" s="1"/>
  <c r="AK393" i="1" a="1"/>
  <c r="AK393" i="1" s="1"/>
  <c r="AK394" i="1" a="1"/>
  <c r="AK394" i="1" s="1"/>
  <c r="AK395" i="1" a="1"/>
  <c r="AK395" i="1" s="1"/>
  <c r="AK396" i="1" a="1"/>
  <c r="AK396" i="1" s="1"/>
  <c r="AK397" i="1" a="1"/>
  <c r="AK397" i="1" s="1"/>
  <c r="AK398" i="1" a="1"/>
  <c r="AK398" i="1" s="1"/>
  <c r="AK399" i="1" a="1"/>
  <c r="AK399" i="1" s="1"/>
  <c r="AK400" i="1" a="1"/>
  <c r="AK400" i="1" s="1"/>
  <c r="AK401" i="1" a="1"/>
  <c r="AK401" i="1" s="1"/>
  <c r="AK402" i="1" a="1"/>
  <c r="AK402" i="1" s="1"/>
  <c r="AK403" i="1" a="1"/>
  <c r="AK403" i="1" s="1"/>
  <c r="AK404" i="1" a="1"/>
  <c r="AK404" i="1" s="1"/>
  <c r="AK405" i="1" a="1"/>
  <c r="AK405" i="1" s="1"/>
  <c r="AK406" i="1" a="1"/>
  <c r="AK406" i="1" s="1"/>
  <c r="AK407" i="1" a="1"/>
  <c r="AK407" i="1" s="1"/>
  <c r="AK408" i="1" a="1"/>
  <c r="AK408" i="1" s="1"/>
  <c r="AK409" i="1" a="1"/>
  <c r="AK409" i="1" s="1"/>
  <c r="AK410" i="1" a="1"/>
  <c r="AK410" i="1" s="1"/>
  <c r="AK411" i="1" a="1"/>
  <c r="AK411" i="1" s="1"/>
  <c r="AK412" i="1" a="1"/>
  <c r="AK412" i="1" s="1"/>
  <c r="AK413" i="1" a="1"/>
  <c r="AK413" i="1" s="1"/>
  <c r="AK414" i="1" a="1"/>
  <c r="AK414" i="1" s="1"/>
  <c r="AK415" i="1" a="1"/>
  <c r="AK415" i="1" s="1"/>
  <c r="AK416" i="1" a="1"/>
  <c r="AK416" i="1" s="1"/>
  <c r="AK417" i="1" a="1"/>
  <c r="AK417" i="1" s="1"/>
  <c r="AK418" i="1" a="1"/>
  <c r="AK418" i="1" s="1"/>
  <c r="AK419" i="1" a="1"/>
  <c r="AK419" i="1" s="1"/>
  <c r="AK420" i="1" a="1"/>
  <c r="AK420" i="1" s="1"/>
  <c r="AK421" i="1" a="1"/>
  <c r="AK421" i="1" s="1"/>
  <c r="AK422" i="1" a="1"/>
  <c r="AK422" i="1" s="1"/>
  <c r="AK423" i="1" a="1"/>
  <c r="AK423" i="1" s="1"/>
  <c r="AK424" i="1" a="1"/>
  <c r="AK424" i="1" s="1"/>
  <c r="AK425" i="1" a="1"/>
  <c r="AK425" i="1" s="1"/>
  <c r="AK426" i="1" a="1"/>
  <c r="AK426" i="1" s="1"/>
  <c r="AK427" i="1" a="1"/>
  <c r="AK427" i="1" s="1"/>
  <c r="AK428" i="1" a="1"/>
  <c r="AK428" i="1" s="1"/>
  <c r="AK429" i="1" a="1"/>
  <c r="AK429" i="1" s="1"/>
  <c r="AK430" i="1" a="1"/>
  <c r="AK430" i="1" s="1"/>
  <c r="AK431" i="1" a="1"/>
  <c r="AK431" i="1" s="1"/>
  <c r="AK432" i="1" a="1"/>
  <c r="AK432" i="1" s="1"/>
  <c r="AK433" i="1" a="1"/>
  <c r="AK433" i="1" s="1"/>
  <c r="AK434" i="1" a="1"/>
  <c r="AK434" i="1" s="1"/>
  <c r="AK435" i="1" a="1"/>
  <c r="AK435" i="1" s="1"/>
  <c r="AK436" i="1" a="1"/>
  <c r="AK436" i="1" s="1"/>
  <c r="AK437" i="1" a="1"/>
  <c r="AK437" i="1" s="1"/>
  <c r="AK438" i="1" a="1"/>
  <c r="AK438" i="1" s="1"/>
  <c r="AK439" i="1" a="1"/>
  <c r="AK439" i="1" s="1"/>
  <c r="AK440" i="1" a="1"/>
  <c r="AK440" i="1" s="1"/>
  <c r="AK441" i="1" a="1"/>
  <c r="AK441" i="1" s="1"/>
  <c r="AK442" i="1" a="1"/>
  <c r="AK442" i="1" s="1"/>
  <c r="AK443" i="1" a="1"/>
  <c r="AK443" i="1" s="1"/>
  <c r="AK444" i="1" a="1"/>
  <c r="AK444" i="1" s="1"/>
  <c r="AK445" i="1" a="1"/>
  <c r="AK445" i="1" s="1"/>
  <c r="AK446" i="1" a="1"/>
  <c r="AK446" i="1" s="1"/>
  <c r="AK447" i="1" a="1"/>
  <c r="AK447" i="1" s="1"/>
  <c r="AK448" i="1" a="1"/>
  <c r="AK448" i="1" s="1"/>
  <c r="AK449" i="1" a="1"/>
  <c r="AK449" i="1" s="1"/>
  <c r="AK450" i="1" a="1"/>
  <c r="AK450" i="1" s="1"/>
  <c r="AK451" i="1" a="1"/>
  <c r="AK451" i="1" s="1"/>
  <c r="AK452" i="1" a="1"/>
  <c r="AK452" i="1" s="1"/>
  <c r="AK453" i="1" a="1"/>
  <c r="AK453" i="1" s="1"/>
  <c r="AK454" i="1" a="1"/>
  <c r="AK454" i="1" s="1"/>
  <c r="AK455" i="1" a="1"/>
  <c r="AK455" i="1" s="1"/>
  <c r="AK456" i="1" a="1"/>
  <c r="AK456" i="1" s="1"/>
  <c r="AK457" i="1" a="1"/>
  <c r="AK457" i="1" s="1"/>
  <c r="AK458" i="1" a="1"/>
  <c r="AK458" i="1" s="1"/>
  <c r="AK459" i="1" a="1"/>
  <c r="AK459" i="1" s="1"/>
  <c r="AK460" i="1" a="1"/>
  <c r="AK460" i="1" s="1"/>
  <c r="AK461" i="1" a="1"/>
  <c r="AK461" i="1" s="1"/>
  <c r="AK462" i="1" a="1"/>
  <c r="AK462" i="1" s="1"/>
  <c r="AK463" i="1" a="1"/>
  <c r="AK463" i="1" s="1"/>
  <c r="AK464" i="1" a="1"/>
  <c r="AK464" i="1" s="1"/>
  <c r="AK465" i="1" a="1"/>
  <c r="AK465" i="1" s="1"/>
  <c r="AK466" i="1" a="1"/>
  <c r="AK466" i="1" s="1"/>
  <c r="AK467" i="1" a="1"/>
  <c r="AK467" i="1" s="1"/>
  <c r="AK468" i="1" a="1"/>
  <c r="AK468" i="1" s="1"/>
  <c r="AK469" i="1" a="1"/>
  <c r="AK469" i="1" s="1"/>
  <c r="AK470" i="1" a="1"/>
  <c r="AK470" i="1" s="1"/>
  <c r="AK471" i="1" a="1"/>
  <c r="AK471" i="1" s="1"/>
  <c r="AK472" i="1" a="1"/>
  <c r="AK472" i="1" s="1"/>
  <c r="AK473" i="1" a="1"/>
  <c r="AK473" i="1" s="1"/>
  <c r="AK474" i="1" a="1"/>
  <c r="AK474" i="1" s="1"/>
  <c r="AK475" i="1" a="1"/>
  <c r="AK475" i="1" s="1"/>
  <c r="AK476" i="1" a="1"/>
  <c r="AK476" i="1" s="1"/>
  <c r="AK477" i="1" a="1"/>
  <c r="AK477" i="1" s="1"/>
  <c r="AK478" i="1" a="1"/>
  <c r="AK478" i="1" s="1"/>
  <c r="AK479" i="1" a="1"/>
  <c r="AK479" i="1" s="1"/>
  <c r="AK480" i="1" a="1"/>
  <c r="AK480" i="1" s="1"/>
  <c r="AK481" i="1" a="1"/>
  <c r="AK481" i="1" s="1"/>
  <c r="AK482" i="1" a="1"/>
  <c r="AK482" i="1" s="1"/>
  <c r="AK483" i="1" a="1"/>
  <c r="AK483" i="1" s="1"/>
  <c r="AK484" i="1" a="1"/>
  <c r="AK484" i="1" s="1"/>
  <c r="AK485" i="1" a="1"/>
  <c r="AK485" i="1" s="1"/>
  <c r="AK486" i="1" a="1"/>
  <c r="AK486" i="1" s="1"/>
  <c r="AK487" i="1" a="1"/>
  <c r="AK487" i="1" s="1"/>
  <c r="AK488" i="1" a="1"/>
  <c r="AK488" i="1" s="1"/>
  <c r="AK489" i="1" a="1"/>
  <c r="AK489" i="1" s="1"/>
  <c r="AK490" i="1" a="1"/>
  <c r="AK490" i="1" s="1"/>
  <c r="AK491" i="1" a="1"/>
  <c r="AK491" i="1" s="1"/>
  <c r="AK492" i="1" a="1"/>
  <c r="AK492" i="1" s="1"/>
  <c r="AK493" i="1" a="1"/>
  <c r="AK493" i="1" s="1"/>
  <c r="AK494" i="1" a="1"/>
  <c r="AK494" i="1" s="1"/>
  <c r="AK495" i="1" a="1"/>
  <c r="AK495" i="1" s="1"/>
  <c r="AK496" i="1" a="1"/>
  <c r="AK496" i="1" s="1"/>
  <c r="AK497" i="1" a="1"/>
  <c r="AK497" i="1" s="1"/>
  <c r="AK498" i="1" a="1"/>
  <c r="AK498" i="1" s="1"/>
  <c r="AK499" i="1" a="1"/>
  <c r="AK499" i="1" s="1"/>
  <c r="AK500" i="1" a="1"/>
  <c r="AK500" i="1" s="1"/>
  <c r="AK501" i="1" a="1"/>
  <c r="AK501" i="1" s="1"/>
  <c r="AK502" i="1" a="1"/>
  <c r="AK502" i="1" s="1"/>
  <c r="AK503" i="1" a="1"/>
  <c r="AK503" i="1" s="1"/>
  <c r="AK504" i="1" a="1"/>
  <c r="AK504" i="1" s="1"/>
  <c r="AK505" i="1" a="1"/>
  <c r="AK505" i="1" s="1"/>
  <c r="AK506" i="1" a="1"/>
  <c r="AK506" i="1" s="1"/>
  <c r="AK507" i="1" a="1"/>
  <c r="AK507" i="1" s="1"/>
  <c r="AK508" i="1" a="1"/>
  <c r="AK508" i="1" s="1"/>
  <c r="AK509" i="1" a="1"/>
  <c r="AK509" i="1" s="1"/>
  <c r="AK510" i="1" a="1"/>
  <c r="AK510" i="1" s="1"/>
  <c r="AK511" i="1" a="1"/>
  <c r="AK511" i="1" s="1"/>
  <c r="AK512" i="1" a="1"/>
  <c r="AK512" i="1" s="1"/>
  <c r="AK513" i="1" a="1"/>
  <c r="AK513" i="1" s="1"/>
  <c r="AK514" i="1" a="1"/>
  <c r="AK514" i="1" s="1"/>
  <c r="AK515" i="1" a="1"/>
  <c r="AK515" i="1" s="1"/>
  <c r="AK516" i="1" a="1"/>
  <c r="AK516" i="1" s="1"/>
  <c r="AK517" i="1" a="1"/>
  <c r="AK517" i="1" s="1"/>
  <c r="AK518" i="1" a="1"/>
  <c r="AK518" i="1" s="1"/>
  <c r="AK519" i="1" a="1"/>
  <c r="AK519" i="1" s="1"/>
  <c r="AK520" i="1" a="1"/>
  <c r="AK520" i="1" s="1"/>
  <c r="AK521" i="1" a="1"/>
  <c r="AK521" i="1" s="1"/>
  <c r="AK522" i="1" a="1"/>
  <c r="AK522" i="1" s="1"/>
  <c r="AK523" i="1" a="1"/>
  <c r="AK523" i="1" s="1"/>
  <c r="AK524" i="1" a="1"/>
  <c r="AK524" i="1" s="1"/>
  <c r="AK525" i="1" a="1"/>
  <c r="AK525" i="1" s="1"/>
  <c r="AK526" i="1" a="1"/>
  <c r="AK526" i="1" s="1"/>
  <c r="AK527" i="1" a="1"/>
  <c r="AK527" i="1" s="1"/>
  <c r="AK528" i="1" a="1"/>
  <c r="AK528" i="1" s="1"/>
  <c r="AK529" i="1" a="1"/>
  <c r="AK529" i="1" s="1"/>
  <c r="AK530" i="1" a="1"/>
  <c r="AK530" i="1" s="1"/>
  <c r="AK531" i="1" a="1"/>
  <c r="AK531" i="1" s="1"/>
  <c r="AK532" i="1" a="1"/>
  <c r="AK532" i="1" s="1"/>
  <c r="AK533" i="1" a="1"/>
  <c r="AK533" i="1" s="1"/>
  <c r="AK534" i="1" a="1"/>
  <c r="AK534" i="1" s="1"/>
  <c r="AK535" i="1" a="1"/>
  <c r="AK535" i="1" s="1"/>
  <c r="AK536" i="1" a="1"/>
  <c r="AK536" i="1" s="1"/>
  <c r="AK537" i="1" a="1"/>
  <c r="AK537" i="1" s="1"/>
  <c r="AK538" i="1" a="1"/>
  <c r="AK538" i="1" s="1"/>
  <c r="AK539" i="1" a="1"/>
  <c r="AK539" i="1" s="1"/>
  <c r="AK540" i="1" a="1"/>
  <c r="AK540" i="1" s="1"/>
  <c r="AK541" i="1" a="1"/>
  <c r="AK541" i="1" s="1"/>
  <c r="AK542" i="1" a="1"/>
  <c r="AK542" i="1" s="1"/>
  <c r="AK543" i="1" a="1"/>
  <c r="AK543" i="1" s="1"/>
  <c r="AK544" i="1" a="1"/>
  <c r="AK544" i="1" s="1"/>
  <c r="AK545" i="1" a="1"/>
  <c r="AK545" i="1" s="1"/>
  <c r="AK546" i="1" a="1"/>
  <c r="AK546" i="1" s="1"/>
  <c r="AK547" i="1" a="1"/>
  <c r="AK547" i="1" s="1"/>
  <c r="AK548" i="1" a="1"/>
  <c r="AK548" i="1" s="1"/>
  <c r="AK549" i="1" a="1"/>
  <c r="AK549" i="1" s="1"/>
  <c r="AK550" i="1" a="1"/>
  <c r="AK550" i="1" s="1"/>
  <c r="AK551" i="1" a="1"/>
  <c r="AK551" i="1" s="1"/>
  <c r="AK552" i="1" a="1"/>
  <c r="AK552" i="1" s="1"/>
  <c r="AK553" i="1" a="1"/>
  <c r="AK553" i="1" s="1"/>
  <c r="AK554" i="1" a="1"/>
  <c r="AK554" i="1" s="1"/>
  <c r="AK555" i="1" a="1"/>
  <c r="AK555" i="1" s="1"/>
  <c r="AK556" i="1" a="1"/>
  <c r="AK556" i="1" s="1"/>
  <c r="AK557" i="1" a="1"/>
  <c r="AK557" i="1" s="1"/>
  <c r="AK558" i="1" a="1"/>
  <c r="AK558" i="1" s="1"/>
  <c r="AK559" i="1" a="1"/>
  <c r="AK559" i="1" s="1"/>
  <c r="AK560" i="1" a="1"/>
  <c r="AK560" i="1" s="1"/>
  <c r="AK561" i="1" a="1"/>
  <c r="AK561" i="1" s="1"/>
  <c r="AK562" i="1" a="1"/>
  <c r="AK562" i="1" s="1"/>
  <c r="AK563" i="1" a="1"/>
  <c r="AK563" i="1" s="1"/>
  <c r="AK564" i="1" a="1"/>
  <c r="AK564" i="1" s="1"/>
  <c r="AK565" i="1" a="1"/>
  <c r="AK565" i="1" s="1"/>
  <c r="AK566" i="1" a="1"/>
  <c r="AK566" i="1" s="1"/>
  <c r="AK567" i="1" a="1"/>
  <c r="AK567" i="1" s="1"/>
  <c r="AK568" i="1" a="1"/>
  <c r="AK568" i="1" s="1"/>
  <c r="AK569" i="1" a="1"/>
  <c r="AK569" i="1" s="1"/>
  <c r="AK570" i="1" a="1"/>
  <c r="AK570" i="1" s="1"/>
  <c r="AK571" i="1" a="1"/>
  <c r="AK571" i="1" s="1"/>
  <c r="AK572" i="1" a="1"/>
  <c r="AK572" i="1" s="1"/>
  <c r="AK573" i="1" a="1"/>
  <c r="AK573" i="1" s="1"/>
  <c r="AK574" i="1" a="1"/>
  <c r="AK574" i="1" s="1"/>
  <c r="AK575" i="1" a="1"/>
  <c r="AK575" i="1" s="1"/>
  <c r="AK576" i="1" a="1"/>
  <c r="AK576" i="1" s="1"/>
  <c r="AK577" i="1" a="1"/>
  <c r="AK577" i="1" s="1"/>
  <c r="AK578" i="1" a="1"/>
  <c r="AK578" i="1" s="1"/>
  <c r="AK579" i="1" a="1"/>
  <c r="AK579" i="1" s="1"/>
  <c r="AK580" i="1" a="1"/>
  <c r="AK580" i="1" s="1"/>
  <c r="AK581" i="1" a="1"/>
  <c r="AK581" i="1" s="1"/>
  <c r="AK582" i="1" a="1"/>
  <c r="AK582" i="1" s="1"/>
  <c r="AK583" i="1" a="1"/>
  <c r="AK583" i="1" s="1"/>
  <c r="AK584" i="1" a="1"/>
  <c r="AK584" i="1" s="1"/>
  <c r="AK585" i="1" a="1"/>
  <c r="AK585" i="1" s="1"/>
  <c r="AK586" i="1" a="1"/>
  <c r="AK586" i="1" s="1"/>
  <c r="AK587" i="1" a="1"/>
  <c r="AK587" i="1" s="1"/>
  <c r="AK588" i="1" a="1"/>
  <c r="AK588" i="1" s="1"/>
  <c r="AK589" i="1" a="1"/>
  <c r="AK589" i="1" s="1"/>
  <c r="AK590" i="1" a="1"/>
  <c r="AK590" i="1" s="1"/>
  <c r="AK591" i="1" a="1"/>
  <c r="AK591" i="1" s="1"/>
  <c r="AK592" i="1" a="1"/>
  <c r="AK592" i="1" s="1"/>
  <c r="AK593" i="1" a="1"/>
  <c r="AK593" i="1" s="1"/>
  <c r="AK594" i="1" a="1"/>
  <c r="AK594" i="1" s="1"/>
  <c r="AK595" i="1" a="1"/>
  <c r="AK595" i="1" s="1"/>
  <c r="AK596" i="1" a="1"/>
  <c r="AK596" i="1" s="1"/>
  <c r="AK597" i="1" a="1"/>
  <c r="AK597" i="1" s="1"/>
  <c r="AK598" i="1" a="1"/>
  <c r="AK598" i="1" s="1"/>
  <c r="AK599" i="1" a="1"/>
  <c r="AK599" i="1" s="1"/>
  <c r="AK600" i="1" a="1"/>
  <c r="AK600" i="1" s="1"/>
  <c r="AK601" i="1" a="1"/>
  <c r="AK601" i="1" s="1"/>
  <c r="AK602" i="1" a="1"/>
  <c r="AK602" i="1" s="1"/>
  <c r="AK603" i="1" a="1"/>
  <c r="AK603" i="1" s="1"/>
  <c r="AK604" i="1" a="1"/>
  <c r="AK604" i="1" s="1"/>
  <c r="AK605" i="1" a="1"/>
  <c r="AK605" i="1" s="1"/>
  <c r="AK606" i="1" a="1"/>
  <c r="AK606" i="1" s="1"/>
  <c r="AK607" i="1" a="1"/>
  <c r="AK607" i="1" s="1"/>
  <c r="AK608" i="1" a="1"/>
  <c r="AK608" i="1" s="1"/>
  <c r="AK609" i="1" a="1"/>
  <c r="AK609" i="1" s="1"/>
  <c r="AK610" i="1" a="1"/>
  <c r="AK610" i="1" s="1"/>
  <c r="AK611" i="1" a="1"/>
  <c r="AK611" i="1" s="1"/>
  <c r="AK612" i="1" a="1"/>
  <c r="AK612" i="1" s="1"/>
  <c r="AK613" i="1" a="1"/>
  <c r="AK613" i="1" s="1"/>
  <c r="AK614" i="1" a="1"/>
  <c r="AK614" i="1" s="1"/>
  <c r="AK615" i="1" a="1"/>
  <c r="AK615" i="1" s="1"/>
  <c r="AK616" i="1" a="1"/>
  <c r="AK616" i="1" s="1"/>
  <c r="AK617" i="1" a="1"/>
  <c r="AK617" i="1" s="1"/>
  <c r="AK618" i="1" a="1"/>
  <c r="AK618" i="1" s="1"/>
  <c r="AK619" i="1" a="1"/>
  <c r="AK619" i="1" s="1"/>
  <c r="AK620" i="1" a="1"/>
  <c r="AK620" i="1" s="1"/>
  <c r="AK621" i="1" a="1"/>
  <c r="AK621" i="1" s="1"/>
  <c r="AK622" i="1" a="1"/>
  <c r="AK622" i="1" s="1"/>
  <c r="AK623" i="1" a="1"/>
  <c r="AK623" i="1" s="1"/>
  <c r="AK624" i="1" a="1"/>
  <c r="AK624" i="1" s="1"/>
  <c r="AK625" i="1" a="1"/>
  <c r="AK625" i="1" s="1"/>
  <c r="AK626" i="1" a="1"/>
  <c r="AK626" i="1" s="1"/>
  <c r="AK627" i="1" a="1"/>
  <c r="AK627" i="1" s="1"/>
  <c r="AK628" i="1" a="1"/>
  <c r="AK628" i="1" s="1"/>
  <c r="AK629" i="1" a="1"/>
  <c r="AK629" i="1" s="1"/>
  <c r="AK630" i="1" a="1"/>
  <c r="AK630" i="1" s="1"/>
  <c r="AK631" i="1" a="1"/>
  <c r="AK631" i="1" s="1"/>
  <c r="AK632" i="1" a="1"/>
  <c r="AK632" i="1" s="1"/>
  <c r="AK633" i="1" a="1"/>
  <c r="AK633" i="1" s="1"/>
  <c r="AK634" i="1" a="1"/>
  <c r="AK634" i="1" s="1"/>
  <c r="AK635" i="1" a="1"/>
  <c r="AK635" i="1" s="1"/>
  <c r="AK636" i="1" a="1"/>
  <c r="AK636" i="1" s="1"/>
  <c r="AK637" i="1" a="1"/>
  <c r="AK637" i="1" s="1"/>
  <c r="AK638" i="1" a="1"/>
  <c r="AK638" i="1" s="1"/>
  <c r="AK639" i="1" a="1"/>
  <c r="AK639" i="1" s="1"/>
  <c r="AK640" i="1" a="1"/>
  <c r="AK640" i="1" s="1"/>
  <c r="AK641" i="1" a="1"/>
  <c r="AK641" i="1" s="1"/>
  <c r="AK642" i="1" a="1"/>
  <c r="AK642" i="1" s="1"/>
  <c r="AK643" i="1" a="1"/>
  <c r="AK643" i="1" s="1"/>
  <c r="AK644" i="1" a="1"/>
  <c r="AK644" i="1" s="1"/>
  <c r="AK645" i="1" a="1"/>
  <c r="AK645" i="1" s="1"/>
  <c r="AK646" i="1" a="1"/>
  <c r="AK646" i="1" s="1"/>
  <c r="AK647" i="1" a="1"/>
  <c r="AK647" i="1" s="1"/>
  <c r="AK648" i="1" a="1"/>
  <c r="AK648" i="1" s="1"/>
  <c r="AK649" i="1" a="1"/>
  <c r="AK649" i="1" s="1"/>
  <c r="AK650" i="1" a="1"/>
  <c r="AK650" i="1" s="1"/>
  <c r="AK651" i="1" a="1"/>
  <c r="AK651" i="1" s="1"/>
  <c r="AK652" i="1" a="1"/>
  <c r="AK652" i="1" s="1"/>
  <c r="AK653" i="1" a="1"/>
  <c r="AK653" i="1" s="1"/>
  <c r="AK654" i="1" a="1"/>
  <c r="AK654" i="1" s="1"/>
  <c r="AK655" i="1" a="1"/>
  <c r="AK655" i="1" s="1"/>
  <c r="AK656" i="1" a="1"/>
  <c r="AK656" i="1" s="1"/>
  <c r="AK657" i="1" a="1"/>
  <c r="AK657" i="1" s="1"/>
  <c r="AK658" i="1" a="1"/>
  <c r="AK658" i="1" s="1"/>
  <c r="AK659" i="1" a="1"/>
  <c r="AK659" i="1" s="1"/>
  <c r="AK660" i="1" a="1"/>
  <c r="AK660" i="1" s="1"/>
  <c r="AK661" i="1" a="1"/>
  <c r="AK661" i="1" s="1"/>
  <c r="AK662" i="1" a="1"/>
  <c r="AK662" i="1" s="1"/>
  <c r="AK663" i="1" a="1"/>
  <c r="AK663" i="1" s="1"/>
  <c r="AK664" i="1" a="1"/>
  <c r="AK664" i="1" s="1"/>
  <c r="AK665" i="1" a="1"/>
  <c r="AK665" i="1" s="1"/>
  <c r="AK666" i="1" a="1"/>
  <c r="AK666" i="1" s="1"/>
  <c r="AK667" i="1" a="1"/>
  <c r="AK667" i="1" s="1"/>
  <c r="AK668" i="1" a="1"/>
  <c r="AK668" i="1" s="1"/>
  <c r="AK669" i="1" a="1"/>
  <c r="AK669" i="1" s="1"/>
  <c r="AK670" i="1" a="1"/>
  <c r="AK670" i="1" s="1"/>
  <c r="AK671" i="1" a="1"/>
  <c r="AK671" i="1" s="1"/>
  <c r="AK672" i="1" a="1"/>
  <c r="AK672" i="1" s="1"/>
  <c r="AK673" i="1" a="1"/>
  <c r="AK673" i="1" s="1"/>
  <c r="AK674" i="1" a="1"/>
  <c r="AK674" i="1" s="1"/>
  <c r="AK675" i="1" a="1"/>
  <c r="AK675" i="1" s="1"/>
  <c r="AK676" i="1" a="1"/>
  <c r="AK676" i="1" s="1"/>
  <c r="AK677" i="1" a="1"/>
  <c r="AK677" i="1" s="1"/>
  <c r="AK678" i="1" a="1"/>
  <c r="AK678" i="1" s="1"/>
  <c r="AK679" i="1" a="1"/>
  <c r="AK679" i="1" s="1"/>
  <c r="AK680" i="1" a="1"/>
  <c r="AK680" i="1" s="1"/>
  <c r="AK681" i="1" a="1"/>
  <c r="AK681" i="1" s="1"/>
  <c r="AK682" i="1" a="1"/>
  <c r="AK682" i="1" s="1"/>
  <c r="AK683" i="1" a="1"/>
  <c r="AK683" i="1" s="1"/>
  <c r="AK684" i="1" a="1"/>
  <c r="AK684" i="1" s="1"/>
  <c r="AK685" i="1" a="1"/>
  <c r="AK685" i="1" s="1"/>
  <c r="AK686" i="1" a="1"/>
  <c r="AK686" i="1" s="1"/>
  <c r="AK687" i="1" a="1"/>
  <c r="AK687" i="1" s="1"/>
  <c r="AK688" i="1" a="1"/>
  <c r="AK688" i="1" s="1"/>
  <c r="AK689" i="1" a="1"/>
  <c r="AK689" i="1" s="1"/>
  <c r="AK690" i="1" a="1"/>
  <c r="AK690" i="1" s="1"/>
  <c r="AK691" i="1" a="1"/>
  <c r="AK691" i="1" s="1"/>
  <c r="AK692" i="1" a="1"/>
  <c r="AK692" i="1" s="1"/>
  <c r="AK693" i="1" a="1"/>
  <c r="AK693" i="1" s="1"/>
  <c r="AK694" i="1" a="1"/>
  <c r="AK694" i="1" s="1"/>
  <c r="AK695" i="1" a="1"/>
  <c r="AK695" i="1" s="1"/>
  <c r="AK696" i="1" a="1"/>
  <c r="AK696" i="1" s="1"/>
  <c r="AK697" i="1" a="1"/>
  <c r="AK697" i="1" s="1"/>
  <c r="AK698" i="1" a="1"/>
  <c r="AK698" i="1" s="1"/>
  <c r="AK699" i="1" a="1"/>
  <c r="AK699" i="1" s="1"/>
  <c r="AK700" i="1" a="1"/>
  <c r="AK700" i="1" s="1"/>
  <c r="AK701" i="1" a="1"/>
  <c r="AK701" i="1" s="1"/>
  <c r="AK702" i="1" a="1"/>
  <c r="AK702" i="1" s="1"/>
  <c r="AK703" i="1" a="1"/>
  <c r="AK703" i="1" s="1"/>
  <c r="AK704" i="1" a="1"/>
  <c r="AK704" i="1" s="1"/>
  <c r="AK705" i="1" a="1"/>
  <c r="AK705" i="1" s="1"/>
  <c r="AK706" i="1" a="1"/>
  <c r="AK706" i="1" s="1"/>
  <c r="AK707" i="1" a="1"/>
  <c r="AK707" i="1" s="1"/>
  <c r="AK708" i="1" a="1"/>
  <c r="AK708" i="1" s="1"/>
  <c r="AK709" i="1" a="1"/>
  <c r="AK709" i="1" s="1"/>
  <c r="AK710" i="1" a="1"/>
  <c r="AK710" i="1" s="1"/>
  <c r="AK711" i="1" a="1"/>
  <c r="AK711" i="1" s="1"/>
  <c r="AK712" i="1" a="1"/>
  <c r="AK712" i="1" s="1"/>
  <c r="AK713" i="1" a="1"/>
  <c r="AK713" i="1" s="1"/>
  <c r="AK714" i="1" a="1"/>
  <c r="AK714" i="1" s="1"/>
  <c r="AK715" i="1" a="1"/>
  <c r="AK715" i="1" s="1"/>
  <c r="AK716" i="1" a="1"/>
  <c r="AK716" i="1" s="1"/>
  <c r="AK717" i="1" a="1"/>
  <c r="AK717" i="1" s="1"/>
  <c r="AK718" i="1" a="1"/>
  <c r="AK718" i="1" s="1"/>
  <c r="AK719" i="1" a="1"/>
  <c r="AK719" i="1" s="1"/>
  <c r="AK720" i="1" a="1"/>
  <c r="AK720" i="1" s="1"/>
  <c r="AK721" i="1" a="1"/>
  <c r="AK721" i="1" s="1"/>
  <c r="AK722" i="1" a="1"/>
  <c r="AK722" i="1" s="1"/>
  <c r="AK723" i="1" a="1"/>
  <c r="AK723" i="1" s="1"/>
  <c r="AK724" i="1" a="1"/>
  <c r="AK724" i="1" s="1"/>
  <c r="AK725" i="1" a="1"/>
  <c r="AK725" i="1" s="1"/>
  <c r="AK726" i="1" a="1"/>
  <c r="AK726" i="1" s="1"/>
  <c r="AK727" i="1" a="1"/>
  <c r="AK727" i="1" s="1"/>
  <c r="AK728" i="1" a="1"/>
  <c r="AK728" i="1" s="1"/>
  <c r="AK729" i="1" a="1"/>
  <c r="AK729" i="1" s="1"/>
  <c r="AK730" i="1" a="1"/>
  <c r="AK730" i="1" s="1"/>
  <c r="AK731" i="1" a="1"/>
  <c r="AK731" i="1" s="1"/>
  <c r="AK732" i="1" a="1"/>
  <c r="AK732" i="1" s="1"/>
  <c r="AK733" i="1" a="1"/>
  <c r="AK733" i="1" s="1"/>
  <c r="AK734" i="1" a="1"/>
  <c r="AK734" i="1" s="1"/>
  <c r="AK735" i="1" a="1"/>
  <c r="AK735" i="1" s="1"/>
  <c r="AK736" i="1" a="1"/>
  <c r="AK736" i="1" s="1"/>
  <c r="AK737" i="1" a="1"/>
  <c r="AK737" i="1" s="1"/>
  <c r="AK738" i="1" a="1"/>
  <c r="AK738" i="1" s="1"/>
  <c r="AK739" i="1" a="1"/>
  <c r="AK739" i="1" s="1"/>
  <c r="AK740" i="1" a="1"/>
  <c r="AK740" i="1" s="1"/>
  <c r="AK741" i="1" a="1"/>
  <c r="AK741" i="1" s="1"/>
  <c r="AK742" i="1" a="1"/>
  <c r="AK742" i="1" s="1"/>
  <c r="AK743" i="1" a="1"/>
  <c r="AK743" i="1" s="1"/>
  <c r="AK744" i="1" a="1"/>
  <c r="AK744" i="1" s="1"/>
  <c r="AK745" i="1" a="1"/>
  <c r="AK745" i="1" s="1"/>
  <c r="AK746" i="1" a="1"/>
  <c r="AK746" i="1" s="1"/>
  <c r="AK747" i="1" a="1"/>
  <c r="AK747" i="1" s="1"/>
  <c r="AK748" i="1" a="1"/>
  <c r="AK748" i="1" s="1"/>
  <c r="AK749" i="1" a="1"/>
  <c r="AK749" i="1" s="1"/>
  <c r="AK750" i="1" a="1"/>
  <c r="AK750" i="1" s="1"/>
  <c r="AK751" i="1" a="1"/>
  <c r="AK751" i="1" s="1"/>
  <c r="AK752" i="1" a="1"/>
  <c r="AK752" i="1" s="1"/>
  <c r="AK753" i="1" a="1"/>
  <c r="AK753" i="1" s="1"/>
  <c r="AK754" i="1" a="1"/>
  <c r="AK754" i="1" s="1"/>
  <c r="AK755" i="1" a="1"/>
  <c r="AK755" i="1" s="1"/>
  <c r="AK756" i="1" a="1"/>
  <c r="AK756" i="1" s="1"/>
  <c r="AK757" i="1" a="1"/>
  <c r="AK757" i="1" s="1"/>
  <c r="AK758" i="1" a="1"/>
  <c r="AK758" i="1" s="1"/>
  <c r="AK759" i="1" a="1"/>
  <c r="AK759" i="1" s="1"/>
  <c r="AK760" i="1" a="1"/>
  <c r="AK760" i="1" s="1"/>
  <c r="AK761" i="1" a="1"/>
  <c r="AK761" i="1" s="1"/>
  <c r="AK762" i="1" a="1"/>
  <c r="AK762" i="1" s="1"/>
  <c r="AK763" i="1" a="1"/>
  <c r="AK763" i="1" s="1"/>
  <c r="AK764" i="1" a="1"/>
  <c r="AK764" i="1" s="1"/>
  <c r="AK765" i="1" a="1"/>
  <c r="AK765" i="1" s="1"/>
  <c r="AK766" i="1" a="1"/>
  <c r="AK766" i="1" s="1"/>
  <c r="AK767" i="1" a="1"/>
  <c r="AK767" i="1" s="1"/>
  <c r="AK768" i="1" a="1"/>
  <c r="AK768" i="1" s="1"/>
  <c r="AK769" i="1" a="1"/>
  <c r="AK769" i="1" s="1"/>
  <c r="AK770" i="1" a="1"/>
  <c r="AK770" i="1" s="1"/>
  <c r="AK771" i="1" a="1"/>
  <c r="AK771" i="1" s="1"/>
  <c r="AK772" i="1" a="1"/>
  <c r="AK772" i="1" s="1"/>
  <c r="AK773" i="1" a="1"/>
  <c r="AK773" i="1" s="1"/>
  <c r="AK774" i="1" a="1"/>
  <c r="AK774" i="1" s="1"/>
  <c r="AK775" i="1" a="1"/>
  <c r="AK775" i="1" s="1"/>
  <c r="AK776" i="1" a="1"/>
  <c r="AK776" i="1" s="1"/>
  <c r="AK777" i="1" a="1"/>
  <c r="AK777" i="1" s="1"/>
  <c r="AK778" i="1" a="1"/>
  <c r="AK778" i="1" s="1"/>
  <c r="AK779" i="1" a="1"/>
  <c r="AK779" i="1" s="1"/>
  <c r="AK780" i="1" a="1"/>
  <c r="AK780" i="1" s="1"/>
  <c r="AK781" i="1" a="1"/>
  <c r="AK781" i="1" s="1"/>
  <c r="AK782" i="1" a="1"/>
  <c r="AK782" i="1" s="1"/>
  <c r="AK783" i="1" a="1"/>
  <c r="AK783" i="1" s="1"/>
  <c r="AK784" i="1" a="1"/>
  <c r="AK784" i="1" s="1"/>
  <c r="AK785" i="1" a="1"/>
  <c r="AK785" i="1" s="1"/>
  <c r="AK786" i="1" a="1"/>
  <c r="AK786" i="1" s="1"/>
  <c r="AK787" i="1" a="1"/>
  <c r="AK787" i="1" s="1"/>
  <c r="AK788" i="1" a="1"/>
  <c r="AK788" i="1" s="1"/>
  <c r="AK789" i="1" a="1"/>
  <c r="AK789" i="1" s="1"/>
  <c r="AK790" i="1" a="1"/>
  <c r="AK790" i="1" s="1"/>
  <c r="AK791" i="1" a="1"/>
  <c r="AK791" i="1" s="1"/>
  <c r="AK792" i="1" a="1"/>
  <c r="AK792" i="1" s="1"/>
  <c r="AK793" i="1" a="1"/>
  <c r="AK793" i="1" s="1"/>
  <c r="AK794" i="1" a="1"/>
  <c r="AK794" i="1" s="1"/>
  <c r="AK795" i="1" a="1"/>
  <c r="AK795" i="1" s="1"/>
  <c r="AK796" i="1" a="1"/>
  <c r="AK796" i="1" s="1"/>
  <c r="AK797" i="1" a="1"/>
  <c r="AK797" i="1" s="1"/>
  <c r="AK798" i="1" a="1"/>
  <c r="AK798" i="1" s="1"/>
  <c r="AK799" i="1" a="1"/>
  <c r="AK799" i="1" s="1"/>
  <c r="AK800" i="1" a="1"/>
  <c r="AK800" i="1" s="1"/>
  <c r="AK801" i="1" a="1"/>
  <c r="AK801" i="1" s="1"/>
  <c r="AK802" i="1" a="1"/>
  <c r="AK802" i="1" s="1"/>
  <c r="AK803" i="1" a="1"/>
  <c r="AK803" i="1" s="1"/>
  <c r="AK804" i="1" a="1"/>
  <c r="AK804" i="1" s="1"/>
  <c r="AK805" i="1" a="1"/>
  <c r="AK805" i="1" s="1"/>
  <c r="AK806" i="1" a="1"/>
  <c r="AK806" i="1" s="1"/>
  <c r="AK807" i="1" a="1"/>
  <c r="AK807" i="1" s="1"/>
  <c r="AK808" i="1" a="1"/>
  <c r="AK808" i="1" s="1"/>
  <c r="AK809" i="1" a="1"/>
  <c r="AK809" i="1" s="1"/>
  <c r="AK810" i="1" a="1"/>
  <c r="AK810" i="1" s="1"/>
  <c r="AK811" i="1" a="1"/>
  <c r="AK811" i="1" s="1"/>
  <c r="AK812" i="1" a="1"/>
  <c r="AK812" i="1" s="1"/>
  <c r="AK813" i="1" a="1"/>
  <c r="AK813" i="1" s="1"/>
  <c r="AK814" i="1" a="1"/>
  <c r="AK814" i="1" s="1"/>
  <c r="AK815" i="1" a="1"/>
  <c r="AK815" i="1" s="1"/>
  <c r="AK816" i="1" a="1"/>
  <c r="AK816" i="1" s="1"/>
  <c r="AK817" i="1" a="1"/>
  <c r="AK817" i="1" s="1"/>
  <c r="AK818" i="1" a="1"/>
  <c r="AK818" i="1" s="1"/>
  <c r="AK819" i="1" a="1"/>
  <c r="AK819" i="1" s="1"/>
  <c r="AK820" i="1" a="1"/>
  <c r="AK820" i="1" s="1"/>
  <c r="AK821" i="1" a="1"/>
  <c r="AK821" i="1" s="1"/>
  <c r="AK822" i="1" a="1"/>
  <c r="AK822" i="1" s="1"/>
  <c r="AK823" i="1" a="1"/>
  <c r="AK823" i="1" s="1"/>
  <c r="AK824" i="1" a="1"/>
  <c r="AK824" i="1" s="1"/>
  <c r="AK825" i="1" a="1"/>
  <c r="AK825" i="1" s="1"/>
  <c r="AK826" i="1" a="1"/>
  <c r="AK826" i="1" s="1"/>
  <c r="AK827" i="1" a="1"/>
  <c r="AK827" i="1" s="1"/>
  <c r="AK828" i="1" a="1"/>
  <c r="AK828" i="1" s="1"/>
  <c r="AK829" i="1" a="1"/>
  <c r="AK829" i="1" s="1"/>
  <c r="AK830" i="1" a="1"/>
  <c r="AK830" i="1" s="1"/>
  <c r="AK831" i="1" a="1"/>
  <c r="AK831" i="1" s="1"/>
  <c r="AK832" i="1" a="1"/>
  <c r="AK832" i="1" s="1"/>
  <c r="AK833" i="1" a="1"/>
  <c r="AK833" i="1" s="1"/>
  <c r="AK834" i="1" a="1"/>
  <c r="AK834" i="1" s="1"/>
  <c r="AK835" i="1" a="1"/>
  <c r="AK835" i="1" s="1"/>
  <c r="AK836" i="1" a="1"/>
  <c r="AK836" i="1" s="1"/>
  <c r="AK837" i="1" a="1"/>
  <c r="AK837" i="1" s="1"/>
  <c r="AK838" i="1" a="1"/>
  <c r="AK838" i="1" s="1"/>
  <c r="AK839" i="1" a="1"/>
  <c r="AK839" i="1" s="1"/>
  <c r="AK840" i="1" a="1"/>
  <c r="AK840" i="1" s="1"/>
  <c r="AK841" i="1" a="1"/>
  <c r="AK841" i="1" s="1"/>
  <c r="AK842" i="1" a="1"/>
  <c r="AK842" i="1" s="1"/>
  <c r="AK843" i="1" a="1"/>
  <c r="AK843" i="1" s="1"/>
  <c r="AK844" i="1" a="1"/>
  <c r="AK844" i="1" s="1"/>
  <c r="AK845" i="1" a="1"/>
  <c r="AK845" i="1" s="1"/>
  <c r="AK846" i="1" a="1"/>
  <c r="AK846" i="1" s="1"/>
  <c r="AK847" i="1" a="1"/>
  <c r="AK847" i="1" s="1"/>
  <c r="AK848" i="1" a="1"/>
  <c r="AK848" i="1" s="1"/>
  <c r="AK849" i="1" a="1"/>
  <c r="AK849" i="1" s="1"/>
  <c r="AK850" i="1" a="1"/>
  <c r="AK850" i="1" s="1"/>
  <c r="AK851" i="1" a="1"/>
  <c r="AK851" i="1" s="1"/>
  <c r="AK852" i="1" a="1"/>
  <c r="AK852" i="1" s="1"/>
  <c r="AK853" i="1" a="1"/>
  <c r="AK853" i="1" s="1"/>
  <c r="AK854" i="1" a="1"/>
  <c r="AK854" i="1" s="1"/>
  <c r="AK855" i="1" a="1"/>
  <c r="AK855" i="1" s="1"/>
  <c r="AK856" i="1" a="1"/>
  <c r="AK856" i="1" s="1"/>
  <c r="AK857" i="1" a="1"/>
  <c r="AK857" i="1" s="1"/>
  <c r="AK858" i="1" a="1"/>
  <c r="AK858" i="1" s="1"/>
  <c r="AK859" i="1" a="1"/>
  <c r="AK859" i="1" s="1"/>
  <c r="AK860" i="1" a="1"/>
  <c r="AK860" i="1" s="1"/>
  <c r="AK861" i="1" a="1"/>
  <c r="AK861" i="1" s="1"/>
  <c r="AK862" i="1" a="1"/>
  <c r="AK862" i="1" s="1"/>
  <c r="AK863" i="1" a="1"/>
  <c r="AK863" i="1" s="1"/>
  <c r="AK864" i="1" a="1"/>
  <c r="AK864" i="1" s="1"/>
  <c r="AK865" i="1" a="1"/>
  <c r="AK865" i="1" s="1"/>
  <c r="AK866" i="1" a="1"/>
  <c r="AK866" i="1" s="1"/>
  <c r="AK867" i="1" a="1"/>
  <c r="AK867" i="1" s="1"/>
  <c r="AK868" i="1" a="1"/>
  <c r="AK868" i="1" s="1"/>
  <c r="AK869" i="1" a="1"/>
  <c r="AK869" i="1" s="1"/>
  <c r="AK870" i="1" a="1"/>
  <c r="AK870" i="1" s="1"/>
  <c r="AK871" i="1" a="1"/>
  <c r="AK871" i="1" s="1"/>
  <c r="AK872" i="1" a="1"/>
  <c r="AK872" i="1" s="1"/>
  <c r="AK873" i="1" a="1"/>
  <c r="AK873" i="1" s="1"/>
  <c r="AK874" i="1" a="1"/>
  <c r="AK874" i="1" s="1"/>
  <c r="AK875" i="1" a="1"/>
  <c r="AK875" i="1" s="1"/>
  <c r="AK876" i="1" a="1"/>
  <c r="AK876" i="1" s="1"/>
  <c r="AK877" i="1" a="1"/>
  <c r="AK877" i="1" s="1"/>
  <c r="AK878" i="1" a="1"/>
  <c r="AK878" i="1" s="1"/>
  <c r="AK879" i="1" a="1"/>
  <c r="AK879" i="1" s="1"/>
  <c r="AK880" i="1" a="1"/>
  <c r="AK880" i="1" s="1"/>
  <c r="AK881" i="1" a="1"/>
  <c r="AK881" i="1" s="1"/>
  <c r="AK882" i="1" a="1"/>
  <c r="AK882" i="1" s="1"/>
  <c r="AK883" i="1" a="1"/>
  <c r="AK883" i="1" s="1"/>
  <c r="AK884" i="1" a="1"/>
  <c r="AK884" i="1" s="1"/>
  <c r="AK885" i="1" a="1"/>
  <c r="AK885" i="1" s="1"/>
  <c r="AK886" i="1" a="1"/>
  <c r="AK886" i="1" s="1"/>
  <c r="AK887" i="1" a="1"/>
  <c r="AK887" i="1" s="1"/>
  <c r="AK888" i="1" a="1"/>
  <c r="AK888" i="1" s="1"/>
  <c r="AK889" i="1" a="1"/>
  <c r="AK889" i="1" s="1"/>
  <c r="AK890" i="1" a="1"/>
  <c r="AK890" i="1" s="1"/>
  <c r="AK891" i="1" a="1"/>
  <c r="AK891" i="1" s="1"/>
  <c r="AK892" i="1" a="1"/>
  <c r="AK892" i="1" s="1"/>
  <c r="AK893" i="1" a="1"/>
  <c r="AK893" i="1" s="1"/>
  <c r="AK894" i="1" a="1"/>
  <c r="AK894" i="1" s="1"/>
  <c r="AK895" i="1" a="1"/>
  <c r="AK895" i="1" s="1"/>
  <c r="AK896" i="1" a="1"/>
  <c r="AK896" i="1" s="1"/>
  <c r="AK897" i="1" a="1"/>
  <c r="AK897" i="1" s="1"/>
  <c r="AK898" i="1" a="1"/>
  <c r="AK898" i="1" s="1"/>
  <c r="AK899" i="1" a="1"/>
  <c r="AK899" i="1" s="1"/>
  <c r="AK900" i="1" a="1"/>
  <c r="AK900" i="1" s="1"/>
  <c r="AK901" i="1" a="1"/>
  <c r="AK901" i="1" s="1"/>
  <c r="AK902" i="1" a="1"/>
  <c r="AK902" i="1" s="1"/>
  <c r="AK903" i="1" a="1"/>
  <c r="AK903" i="1" s="1"/>
  <c r="AK904" i="1" a="1"/>
  <c r="AK904" i="1" s="1"/>
  <c r="AK905" i="1" a="1"/>
  <c r="AK905" i="1" s="1"/>
  <c r="AK906" i="1" a="1"/>
  <c r="AK906" i="1" s="1"/>
  <c r="AK907" i="1" a="1"/>
  <c r="AK907" i="1" s="1"/>
  <c r="AK908" i="1" a="1"/>
  <c r="AK908" i="1" s="1"/>
  <c r="AK909" i="1" a="1"/>
  <c r="AK909" i="1" s="1"/>
  <c r="AK910" i="1" a="1"/>
  <c r="AK910" i="1" s="1"/>
  <c r="AK911" i="1" a="1"/>
  <c r="AK911" i="1" s="1"/>
  <c r="AK912" i="1" a="1"/>
  <c r="AK912" i="1" s="1"/>
  <c r="AK913" i="1" a="1"/>
  <c r="AK913" i="1" s="1"/>
  <c r="AK914" i="1" a="1"/>
  <c r="AK914" i="1" s="1"/>
  <c r="AK915" i="1" a="1"/>
  <c r="AK915" i="1" s="1"/>
  <c r="AK916" i="1" a="1"/>
  <c r="AK916" i="1" s="1"/>
  <c r="AK917" i="1" a="1"/>
  <c r="AK917" i="1" s="1"/>
  <c r="AK918" i="1" a="1"/>
  <c r="AK918" i="1" s="1"/>
  <c r="AK919" i="1" a="1"/>
  <c r="AK919" i="1" s="1"/>
  <c r="AK920" i="1" a="1"/>
  <c r="AK920" i="1" s="1"/>
  <c r="AK921" i="1" a="1"/>
  <c r="AK921" i="1" s="1"/>
  <c r="AK922" i="1" a="1"/>
  <c r="AK922" i="1" s="1"/>
  <c r="AK923" i="1" a="1"/>
  <c r="AK923" i="1" s="1"/>
  <c r="AK924" i="1" a="1"/>
  <c r="AK924" i="1" s="1"/>
  <c r="AK925" i="1" a="1"/>
  <c r="AK925" i="1" s="1"/>
  <c r="AK926" i="1" a="1"/>
  <c r="AK926" i="1" s="1"/>
  <c r="AK927" i="1" a="1"/>
  <c r="AK927" i="1" s="1"/>
  <c r="AK928" i="1" a="1"/>
  <c r="AK928" i="1" s="1"/>
  <c r="AK929" i="1" a="1"/>
  <c r="AK929" i="1" s="1"/>
  <c r="AK930" i="1" a="1"/>
  <c r="AK930" i="1" s="1"/>
  <c r="AK931" i="1" a="1"/>
  <c r="AK931" i="1" s="1"/>
  <c r="AK932" i="1" a="1"/>
  <c r="AK932" i="1" s="1"/>
  <c r="AK933" i="1" a="1"/>
  <c r="AK933" i="1" s="1"/>
  <c r="AK934" i="1" a="1"/>
  <c r="AK934" i="1" s="1"/>
  <c r="AK935" i="1" a="1"/>
  <c r="AK935" i="1" s="1"/>
  <c r="AK936" i="1" a="1"/>
  <c r="AK936" i="1" s="1"/>
  <c r="AK937" i="1" a="1"/>
  <c r="AK937" i="1" s="1"/>
  <c r="AK938" i="1" a="1"/>
  <c r="AK938" i="1" s="1"/>
  <c r="AK939" i="1" a="1"/>
  <c r="AK939" i="1" s="1"/>
  <c r="AK940" i="1" a="1"/>
  <c r="AK940" i="1" s="1"/>
  <c r="AK941" i="1" a="1"/>
  <c r="AK941" i="1" s="1"/>
  <c r="AK942" i="1" a="1"/>
  <c r="AK942" i="1" s="1"/>
  <c r="AK943" i="1" a="1"/>
  <c r="AK943" i="1" s="1"/>
  <c r="AK944" i="1" a="1"/>
  <c r="AK944" i="1" s="1"/>
  <c r="AK945" i="1" a="1"/>
  <c r="AK945" i="1" s="1"/>
  <c r="AK946" i="1" a="1"/>
  <c r="AK946" i="1" s="1"/>
  <c r="AK947" i="1" a="1"/>
  <c r="AK947" i="1" s="1"/>
  <c r="AK948" i="1" a="1"/>
  <c r="AK948" i="1" s="1"/>
  <c r="AK949" i="1" a="1"/>
  <c r="AK949" i="1" s="1"/>
  <c r="AK950" i="1" a="1"/>
  <c r="AK950" i="1" s="1"/>
  <c r="AK951" i="1" a="1"/>
  <c r="AK951" i="1" s="1"/>
  <c r="AK952" i="1" a="1"/>
  <c r="AK952" i="1" s="1"/>
  <c r="AK953" i="1" a="1"/>
  <c r="AK953" i="1" s="1"/>
  <c r="AK954" i="1" a="1"/>
  <c r="AK954" i="1" s="1"/>
  <c r="AK955" i="1" a="1"/>
  <c r="AK955" i="1" s="1"/>
  <c r="AK956" i="1" a="1"/>
  <c r="AK956" i="1" s="1"/>
  <c r="AK957" i="1" a="1"/>
  <c r="AK957" i="1" s="1"/>
  <c r="AK958" i="1" a="1"/>
  <c r="AK958" i="1" s="1"/>
  <c r="AK959" i="1" a="1"/>
  <c r="AK959" i="1" s="1"/>
  <c r="AK960" i="1" a="1"/>
  <c r="AK960" i="1" s="1"/>
  <c r="AK961" i="1" a="1"/>
  <c r="AK961" i="1" s="1"/>
  <c r="AK962" i="1" a="1"/>
  <c r="AK962" i="1" s="1"/>
  <c r="AK963" i="1" a="1"/>
  <c r="AK963" i="1" s="1"/>
  <c r="AK964" i="1" a="1"/>
  <c r="AK964" i="1" s="1"/>
  <c r="AK965" i="1" a="1"/>
  <c r="AK965" i="1" s="1"/>
  <c r="AK966" i="1" a="1"/>
  <c r="AK966" i="1" s="1"/>
  <c r="AK967" i="1" a="1"/>
  <c r="AK967" i="1" s="1"/>
  <c r="AK968" i="1" a="1"/>
  <c r="AK968" i="1" s="1"/>
  <c r="AK969" i="1" a="1"/>
  <c r="AK969" i="1" s="1"/>
  <c r="AK970" i="1" a="1"/>
  <c r="AK970" i="1" s="1"/>
  <c r="AK971" i="1" a="1"/>
  <c r="AK971" i="1" s="1"/>
  <c r="AK972" i="1" a="1"/>
  <c r="AK972" i="1" s="1"/>
  <c r="AK973" i="1" a="1"/>
  <c r="AK973" i="1" s="1"/>
  <c r="AK974" i="1" a="1"/>
  <c r="AK974" i="1" s="1"/>
  <c r="AK975" i="1" a="1"/>
  <c r="AK975" i="1" s="1"/>
  <c r="AK976" i="1" a="1"/>
  <c r="AK976" i="1" s="1"/>
  <c r="AK977" i="1" a="1"/>
  <c r="AK977" i="1" s="1"/>
  <c r="AK978" i="1" a="1"/>
  <c r="AK978" i="1" s="1"/>
  <c r="AK979" i="1" a="1"/>
  <c r="AK979" i="1" s="1"/>
  <c r="AK980" i="1" a="1"/>
  <c r="AK980" i="1" s="1"/>
  <c r="AK981" i="1" a="1"/>
  <c r="AK981" i="1" s="1"/>
  <c r="AK982" i="1" a="1"/>
  <c r="AK982" i="1" s="1"/>
  <c r="AK983" i="1" a="1"/>
  <c r="AK983" i="1" s="1"/>
  <c r="AK984" i="1" a="1"/>
  <c r="AK984" i="1" s="1"/>
  <c r="AK985" i="1" a="1"/>
  <c r="AK985" i="1" s="1"/>
  <c r="AK986" i="1" a="1"/>
  <c r="AK986" i="1" s="1"/>
  <c r="AK987" i="1" a="1"/>
  <c r="AK987" i="1" s="1"/>
  <c r="AK988" i="1" a="1"/>
  <c r="AK988" i="1" s="1"/>
  <c r="AK989" i="1" a="1"/>
  <c r="AK989" i="1" s="1"/>
  <c r="AK990" i="1" a="1"/>
  <c r="AK990" i="1" s="1"/>
  <c r="AK991" i="1" a="1"/>
  <c r="AK991" i="1" s="1"/>
  <c r="AK992" i="1" a="1"/>
  <c r="AK992" i="1" s="1"/>
  <c r="AK993" i="1" a="1"/>
  <c r="AK993" i="1" s="1"/>
  <c r="AK994" i="1" a="1"/>
  <c r="AK994" i="1" s="1"/>
  <c r="AK995" i="1" a="1"/>
  <c r="AK995" i="1" s="1"/>
  <c r="AK996" i="1" a="1"/>
  <c r="AK996" i="1" s="1"/>
  <c r="AK997" i="1" a="1"/>
  <c r="AK997" i="1" s="1"/>
  <c r="AK998" i="1" a="1"/>
  <c r="AK998" i="1" s="1"/>
  <c r="AK999" i="1" a="1"/>
  <c r="AK999" i="1" s="1"/>
  <c r="AK1000" i="1" a="1"/>
  <c r="AK1000" i="1" s="1"/>
  <c r="AK1001" i="1" a="1"/>
  <c r="AK1001" i="1" s="1"/>
  <c r="AK1002" i="1" a="1"/>
  <c r="AK1002" i="1" s="1"/>
  <c r="AK1003" i="1" a="1"/>
  <c r="AK1003" i="1" s="1"/>
  <c r="AK1004" i="1" a="1"/>
  <c r="AK1004" i="1" s="1"/>
  <c r="AK1005" i="1" a="1"/>
  <c r="AK1005" i="1" s="1"/>
  <c r="AK1006" i="1" a="1"/>
  <c r="AK1006" i="1" s="1"/>
  <c r="AK1007" i="1" a="1"/>
  <c r="AK1007" i="1" s="1"/>
  <c r="AK1008" i="1" a="1"/>
  <c r="AK1008" i="1" s="1"/>
  <c r="AK1009" i="1" a="1"/>
  <c r="AK1009" i="1" s="1"/>
  <c r="AK1010" i="1" a="1"/>
  <c r="AK1010" i="1" s="1"/>
  <c r="AK1011" i="1" a="1"/>
  <c r="AK1011" i="1" s="1"/>
  <c r="AK1012" i="1" a="1"/>
  <c r="AK1012" i="1" s="1"/>
  <c r="AK1013" i="1" a="1"/>
  <c r="AK1013" i="1" s="1"/>
  <c r="AK1014" i="1" a="1"/>
  <c r="AK1014" i="1" s="1"/>
  <c r="AK1015" i="1" a="1"/>
  <c r="AK1015" i="1" s="1"/>
  <c r="AK1016" i="1" a="1"/>
  <c r="AK1016" i="1" s="1"/>
  <c r="AK1017" i="1" a="1"/>
  <c r="AK1017" i="1" s="1"/>
  <c r="AK1018" i="1" a="1"/>
  <c r="AK1018" i="1" s="1"/>
  <c r="AK1019" i="1" a="1"/>
  <c r="AK1019" i="1" s="1"/>
  <c r="AK1020" i="1" a="1"/>
  <c r="AK1020" i="1" s="1"/>
  <c r="AK1021" i="1" a="1"/>
  <c r="AK1021" i="1" s="1"/>
  <c r="AK1022" i="1" a="1"/>
  <c r="AK1022" i="1" s="1"/>
  <c r="AK1023" i="1" a="1"/>
  <c r="AK1023" i="1" s="1"/>
  <c r="AK1024" i="1" a="1"/>
  <c r="AK1024" i="1" s="1"/>
  <c r="AK1025" i="1" a="1"/>
  <c r="AK1025" i="1" s="1"/>
  <c r="AK1026" i="1" a="1"/>
  <c r="AK1026" i="1" s="1"/>
  <c r="AK1027" i="1" a="1"/>
  <c r="AK1027" i="1" s="1"/>
  <c r="AK1028" i="1" a="1"/>
  <c r="AK1028" i="1" s="1"/>
  <c r="AK1029" i="1" a="1"/>
  <c r="AK1029" i="1" s="1"/>
  <c r="AK1030" i="1" a="1"/>
  <c r="AK1030" i="1" s="1"/>
  <c r="AK1031" i="1" a="1"/>
  <c r="AK1031" i="1" s="1"/>
  <c r="AK1032" i="1" a="1"/>
  <c r="AK1032" i="1" s="1"/>
  <c r="AK1033" i="1" a="1"/>
  <c r="AK1033" i="1" s="1"/>
  <c r="AK1034" i="1" a="1"/>
  <c r="AK1034" i="1" s="1"/>
  <c r="AK1035" i="1" a="1"/>
  <c r="AK1035" i="1" s="1"/>
  <c r="AK1036" i="1" a="1"/>
  <c r="AK1036" i="1" s="1"/>
  <c r="AK1037" i="1" a="1"/>
  <c r="AK1037" i="1" s="1"/>
  <c r="AK1038" i="1" a="1"/>
  <c r="AK1038" i="1" s="1"/>
  <c r="AK1039" i="1" a="1"/>
  <c r="AK1039" i="1" s="1"/>
  <c r="AK1040" i="1" a="1"/>
  <c r="AK1040" i="1" s="1"/>
  <c r="AK1041" i="1" a="1"/>
  <c r="AK1041" i="1" s="1"/>
  <c r="AK1042" i="1" a="1"/>
  <c r="AK1042" i="1" s="1"/>
  <c r="AK1043" i="1" a="1"/>
  <c r="AK1043" i="1" s="1"/>
  <c r="AK1044" i="1" a="1"/>
  <c r="AK1044" i="1" s="1"/>
  <c r="AK1045" i="1" a="1"/>
  <c r="AK1045" i="1" s="1"/>
  <c r="AK1046" i="1" a="1"/>
  <c r="AK1046" i="1" s="1"/>
  <c r="AK1047" i="1" a="1"/>
  <c r="AK1047" i="1" s="1"/>
  <c r="AK1048" i="1" a="1"/>
  <c r="AK1048" i="1" s="1"/>
  <c r="AK1049" i="1" a="1"/>
  <c r="AK1049" i="1" s="1"/>
  <c r="AK1050" i="1" a="1"/>
  <c r="AK1050" i="1" s="1"/>
  <c r="AK1051" i="1" a="1"/>
  <c r="AK1051" i="1" s="1"/>
  <c r="AK1052" i="1" a="1"/>
  <c r="AK1052" i="1" s="1"/>
  <c r="AK1053" i="1" a="1"/>
  <c r="AK1053" i="1" s="1"/>
  <c r="AK1054" i="1" a="1"/>
  <c r="AK1054" i="1" s="1"/>
  <c r="AK1055" i="1" a="1"/>
  <c r="AK1055" i="1" s="1"/>
  <c r="AK1056" i="1" a="1"/>
  <c r="AK1056" i="1" s="1"/>
  <c r="AK1057" i="1" a="1"/>
  <c r="AK1057" i="1" s="1"/>
  <c r="AK1058" i="1" a="1"/>
  <c r="AK1058" i="1" s="1"/>
  <c r="AK1059" i="1" a="1"/>
  <c r="AK1059" i="1" s="1"/>
  <c r="AK1060" i="1" a="1"/>
  <c r="AK1060" i="1" s="1"/>
  <c r="AK1061" i="1" a="1"/>
  <c r="AK1061" i="1" s="1"/>
  <c r="AK1062" i="1" a="1"/>
  <c r="AK1062" i="1" s="1"/>
  <c r="AK1063" i="1" a="1"/>
  <c r="AK1063" i="1" s="1"/>
  <c r="AK1064" i="1" a="1"/>
  <c r="AK1064" i="1" s="1"/>
  <c r="AK1065" i="1" a="1"/>
  <c r="AK1065" i="1" s="1"/>
  <c r="AK1066" i="1" a="1"/>
  <c r="AK1066" i="1" s="1"/>
  <c r="AK1067" i="1" a="1"/>
  <c r="AK1067" i="1" s="1"/>
  <c r="AK1068" i="1" a="1"/>
  <c r="AK1068" i="1" s="1"/>
  <c r="AK1069" i="1" a="1"/>
  <c r="AK1069" i="1" s="1"/>
  <c r="AK1070" i="1" a="1"/>
  <c r="AK1070" i="1" s="1"/>
  <c r="AK1071" i="1" a="1"/>
  <c r="AK1071" i="1" s="1"/>
  <c r="AK1072" i="1" a="1"/>
  <c r="AK1072" i="1" s="1"/>
  <c r="AK1073" i="1" a="1"/>
  <c r="AK1073" i="1" s="1"/>
  <c r="AK1074" i="1" a="1"/>
  <c r="AK1074" i="1" s="1"/>
  <c r="AK1075" i="1" a="1"/>
  <c r="AK1075" i="1" s="1"/>
  <c r="AK1076" i="1" a="1"/>
  <c r="AK1076" i="1" s="1"/>
  <c r="AK1077" i="1" a="1"/>
  <c r="AK1077" i="1" s="1"/>
  <c r="AK1078" i="1" a="1"/>
  <c r="AK1078" i="1" s="1"/>
  <c r="AK1079" i="1" a="1"/>
  <c r="AK1079" i="1" s="1"/>
  <c r="AK1080" i="1" a="1"/>
  <c r="AK1080" i="1" s="1"/>
  <c r="AK1081" i="1" a="1"/>
  <c r="AK1081" i="1" s="1"/>
  <c r="AK1082" i="1" a="1"/>
  <c r="AK1082" i="1" s="1"/>
  <c r="AK1083" i="1" a="1"/>
  <c r="AK1083" i="1" s="1"/>
  <c r="AK1084" i="1" a="1"/>
  <c r="AK1084" i="1" s="1"/>
  <c r="AK1085" i="1" a="1"/>
  <c r="AK1085" i="1" s="1"/>
  <c r="AK1086" i="1" a="1"/>
  <c r="AK1086" i="1" s="1"/>
  <c r="AK1087" i="1" a="1"/>
  <c r="AK1087" i="1" s="1"/>
  <c r="AK1088" i="1" a="1"/>
  <c r="AK1088" i="1" s="1"/>
  <c r="AK1089" i="1" a="1"/>
  <c r="AK1089" i="1" s="1"/>
  <c r="AK1090" i="1" a="1"/>
  <c r="AK1090" i="1" s="1"/>
  <c r="AK1091" i="1" a="1"/>
  <c r="AK1091" i="1" s="1"/>
  <c r="AK1092" i="1" a="1"/>
  <c r="AK1092" i="1" s="1"/>
  <c r="AK1093" i="1" a="1"/>
  <c r="AK1093" i="1" s="1"/>
  <c r="AK1094" i="1" a="1"/>
  <c r="AK1094" i="1" s="1"/>
  <c r="AK1095" i="1" a="1"/>
  <c r="AK1095" i="1" s="1"/>
  <c r="AK1096" i="1" a="1"/>
  <c r="AK1096" i="1" s="1"/>
  <c r="AK1097" i="1" a="1"/>
  <c r="AK1097" i="1" s="1"/>
  <c r="AK1098" i="1" a="1"/>
  <c r="AK1098" i="1" s="1"/>
  <c r="AK1099" i="1" a="1"/>
  <c r="AK1099" i="1" s="1"/>
  <c r="AK1100" i="1" a="1"/>
  <c r="AK1100" i="1" s="1"/>
  <c r="AK1101" i="1" a="1"/>
  <c r="AK1101" i="1" s="1"/>
  <c r="AK1102" i="1" a="1"/>
  <c r="AK1102" i="1" s="1"/>
  <c r="AK1103" i="1" a="1"/>
  <c r="AK1103" i="1" s="1"/>
  <c r="AK1104" i="1" a="1"/>
  <c r="AK1104" i="1" s="1"/>
  <c r="AK1105" i="1" a="1"/>
  <c r="AK1105" i="1" s="1"/>
  <c r="AK1106" i="1" a="1"/>
  <c r="AK1106" i="1" s="1"/>
  <c r="AK1107" i="1" a="1"/>
  <c r="AK1107" i="1" s="1"/>
  <c r="AK1108" i="1" a="1"/>
  <c r="AK1108" i="1" s="1"/>
  <c r="AK1109" i="1" a="1"/>
  <c r="AK1109" i="1" s="1"/>
  <c r="AK1110" i="1" a="1"/>
  <c r="AK1110" i="1" s="1"/>
  <c r="AK1111" i="1" a="1"/>
  <c r="AK1111" i="1" s="1"/>
  <c r="AK1112" i="1" a="1"/>
  <c r="AK1112" i="1" s="1"/>
  <c r="AK1113" i="1" a="1"/>
  <c r="AK1113" i="1" s="1"/>
  <c r="AK1114" i="1" a="1"/>
  <c r="AK1114" i="1" s="1"/>
  <c r="AK1115" i="1" a="1"/>
  <c r="AK1115" i="1" s="1"/>
  <c r="AK1116" i="1" a="1"/>
  <c r="AK1116" i="1" s="1"/>
  <c r="AK1117" i="1" a="1"/>
  <c r="AK1117" i="1" s="1"/>
  <c r="AK1118" i="1" a="1"/>
  <c r="AK1118" i="1" s="1"/>
  <c r="AK1119" i="1" a="1"/>
  <c r="AK1119" i="1" s="1"/>
  <c r="AK1120" i="1" a="1"/>
  <c r="AK1120" i="1" s="1"/>
  <c r="AK1121" i="1" a="1"/>
  <c r="AK1121" i="1" s="1"/>
  <c r="AK1122" i="1" a="1"/>
  <c r="AK1122" i="1" s="1"/>
  <c r="AK1123" i="1" a="1"/>
  <c r="AK1123" i="1" s="1"/>
  <c r="AK1124" i="1" a="1"/>
  <c r="AK1124" i="1" s="1"/>
  <c r="AK1125" i="1" a="1"/>
  <c r="AK1125" i="1" s="1"/>
  <c r="AK1126" i="1" a="1"/>
  <c r="AK1126" i="1" s="1"/>
  <c r="AK1127" i="1" a="1"/>
  <c r="AK1127" i="1" s="1"/>
  <c r="AK1128" i="1" a="1"/>
  <c r="AK1128" i="1" s="1"/>
  <c r="AK1129" i="1" a="1"/>
  <c r="AK1129" i="1" s="1"/>
  <c r="AK1130" i="1" a="1"/>
  <c r="AK1130" i="1" s="1"/>
  <c r="AK1131" i="1" a="1"/>
  <c r="AK1131" i="1" s="1"/>
  <c r="AK1132" i="1" a="1"/>
  <c r="AK1132" i="1" s="1"/>
  <c r="AK1133" i="1" a="1"/>
  <c r="AK1133" i="1" s="1"/>
  <c r="AK1134" i="1" a="1"/>
  <c r="AK1134" i="1" s="1"/>
  <c r="AK1135" i="1" a="1"/>
  <c r="AK1135" i="1" s="1"/>
  <c r="AK1136" i="1" a="1"/>
  <c r="AK1136" i="1" s="1"/>
  <c r="AK1137" i="1" a="1"/>
  <c r="AK1137" i="1" s="1"/>
  <c r="AK1138" i="1" a="1"/>
  <c r="AK1138" i="1" s="1"/>
  <c r="AK1139" i="1" a="1"/>
  <c r="AK1139" i="1" s="1"/>
  <c r="AK1140" i="1" a="1"/>
  <c r="AK1140" i="1" s="1"/>
  <c r="AK1141" i="1" a="1"/>
  <c r="AK1141" i="1" s="1"/>
  <c r="AK1142" i="1" a="1"/>
  <c r="AK1142" i="1" s="1"/>
  <c r="AK1143" i="1" a="1"/>
  <c r="AK1143" i="1" s="1"/>
  <c r="AK1144" i="1" a="1"/>
  <c r="AK1144" i="1" s="1"/>
  <c r="AK1145" i="1" a="1"/>
  <c r="AK1145" i="1" s="1"/>
  <c r="AK1146" i="1" a="1"/>
  <c r="AK1146" i="1" s="1"/>
  <c r="AK1147" i="1" a="1"/>
  <c r="AK1147" i="1" s="1"/>
  <c r="AK1148" i="1" a="1"/>
  <c r="AK1148" i="1" s="1"/>
  <c r="AK1149" i="1" a="1"/>
  <c r="AK1149" i="1" s="1"/>
  <c r="AK1150" i="1" a="1"/>
  <c r="AK1150" i="1" s="1"/>
  <c r="AK1151" i="1" a="1"/>
  <c r="AK1151" i="1" s="1"/>
  <c r="AK1152" i="1" a="1"/>
  <c r="AK1152" i="1" s="1"/>
  <c r="AK1153" i="1" a="1"/>
  <c r="AK1153" i="1" s="1"/>
  <c r="AK1154" i="1" a="1"/>
  <c r="AK1154" i="1" s="1"/>
  <c r="AK1155" i="1" a="1"/>
  <c r="AK1155" i="1" s="1"/>
  <c r="AK1156" i="1" a="1"/>
  <c r="AK1156" i="1" s="1"/>
  <c r="AK1157" i="1" a="1"/>
  <c r="AK1157" i="1" s="1"/>
  <c r="AK1158" i="1" a="1"/>
  <c r="AK1158" i="1" s="1"/>
  <c r="AK1159" i="1" a="1"/>
  <c r="AK1159" i="1" s="1"/>
  <c r="AK1160" i="1" a="1"/>
  <c r="AK1160" i="1" s="1"/>
  <c r="AK1161" i="1" a="1"/>
  <c r="AK1161" i="1" s="1"/>
  <c r="AK1162" i="1" a="1"/>
  <c r="AK1162" i="1" s="1"/>
  <c r="AK1163" i="1" a="1"/>
  <c r="AK1163" i="1" s="1"/>
  <c r="AK1164" i="1" a="1"/>
  <c r="AK1164" i="1" s="1"/>
  <c r="AK1165" i="1" a="1"/>
  <c r="AK1165" i="1" s="1"/>
  <c r="AK1166" i="1" a="1"/>
  <c r="AK1166" i="1" s="1"/>
  <c r="AK1167" i="1" a="1"/>
  <c r="AK1167" i="1" s="1"/>
  <c r="AK1168" i="1" a="1"/>
  <c r="AK1168" i="1" s="1"/>
  <c r="AK1169" i="1" a="1"/>
  <c r="AK1169" i="1" s="1"/>
  <c r="AK1170" i="1" a="1"/>
  <c r="AK1170" i="1" s="1"/>
  <c r="AK1171" i="1" a="1"/>
  <c r="AK1171" i="1" s="1"/>
  <c r="AK1172" i="1" a="1"/>
  <c r="AK1172" i="1" s="1"/>
  <c r="AK1173" i="1" a="1"/>
  <c r="AK1173" i="1" s="1"/>
  <c r="AK1174" i="1" a="1"/>
  <c r="AK1174" i="1" s="1"/>
  <c r="AK1175" i="1" a="1"/>
  <c r="AK1175" i="1" s="1"/>
  <c r="AK1176" i="1" a="1"/>
  <c r="AK1176" i="1" s="1"/>
  <c r="AK1177" i="1" a="1"/>
  <c r="AK1177" i="1" s="1"/>
  <c r="AK1178" i="1" a="1"/>
  <c r="AK1178" i="1" s="1"/>
  <c r="AK1179" i="1" a="1"/>
  <c r="AK1179" i="1" s="1"/>
  <c r="AK1180" i="1" a="1"/>
  <c r="AK1180" i="1" s="1"/>
  <c r="AK1181" i="1" a="1"/>
  <c r="AK1181" i="1" s="1"/>
  <c r="AK1182" i="1" a="1"/>
  <c r="AK1182" i="1" s="1"/>
  <c r="AK1183" i="1" a="1"/>
  <c r="AK1183" i="1" s="1"/>
  <c r="AK1184" i="1" a="1"/>
  <c r="AK1184" i="1" s="1"/>
  <c r="AK1185" i="1" a="1"/>
  <c r="AK1185" i="1" s="1"/>
  <c r="AK1186" i="1" a="1"/>
  <c r="AK1186" i="1" s="1"/>
  <c r="AK1187" i="1" a="1"/>
  <c r="AK1187" i="1" s="1"/>
  <c r="AK1188" i="1" a="1"/>
  <c r="AK1188" i="1" s="1"/>
  <c r="AK1189" i="1" a="1"/>
  <c r="AK1189" i="1" s="1"/>
  <c r="AK1190" i="1" a="1"/>
  <c r="AK1190" i="1" s="1"/>
  <c r="AK1191" i="1" a="1"/>
  <c r="AK1191" i="1" s="1"/>
  <c r="AK1192" i="1" a="1"/>
  <c r="AK1192" i="1" s="1"/>
  <c r="AK1193" i="1" a="1"/>
  <c r="AK1193" i="1" s="1"/>
  <c r="AK1194" i="1" a="1"/>
  <c r="AK1194" i="1" s="1"/>
  <c r="AK1195" i="1" a="1"/>
  <c r="AK1195" i="1" s="1"/>
  <c r="AK1196" i="1" a="1"/>
  <c r="AK1196" i="1" s="1"/>
  <c r="AK1197" i="1" a="1"/>
  <c r="AK1197" i="1" s="1"/>
  <c r="AK1198" i="1" a="1"/>
  <c r="AK1198" i="1" s="1"/>
  <c r="AK1199" i="1" a="1"/>
  <c r="AK1199" i="1" s="1"/>
  <c r="AK1200" i="1" a="1"/>
  <c r="AK1200" i="1" s="1"/>
  <c r="AK1201" i="1" a="1"/>
  <c r="AK1201" i="1" s="1"/>
  <c r="AK1202" i="1" a="1"/>
  <c r="AK1202" i="1" s="1"/>
  <c r="AK1203" i="1" a="1"/>
  <c r="AK1203" i="1" s="1"/>
  <c r="AK1204" i="1" a="1"/>
  <c r="AK1204" i="1" s="1"/>
  <c r="AK1205" i="1" a="1"/>
  <c r="AK1205" i="1" s="1"/>
  <c r="AK1206" i="1" a="1"/>
  <c r="AK1206" i="1" s="1"/>
  <c r="AK1207" i="1" a="1"/>
  <c r="AK1207" i="1" s="1"/>
  <c r="AK1208" i="1" a="1"/>
  <c r="AK1208" i="1" s="1"/>
  <c r="AK1209" i="1" a="1"/>
  <c r="AK1209" i="1" s="1"/>
  <c r="AK1210" i="1" a="1"/>
  <c r="AK1210" i="1" s="1"/>
  <c r="AK1211" i="1" a="1"/>
  <c r="AK1211" i="1" s="1"/>
  <c r="AK1212" i="1" a="1"/>
  <c r="AK1212" i="1" s="1"/>
  <c r="AK1213" i="1" a="1"/>
  <c r="AK1213" i="1" s="1"/>
  <c r="AK1214" i="1" a="1"/>
  <c r="AK1214" i="1" s="1"/>
  <c r="AK1215" i="1" a="1"/>
  <c r="AK1215" i="1" s="1"/>
  <c r="AK1216" i="1" a="1"/>
  <c r="AK1216" i="1" s="1"/>
  <c r="AK1217" i="1" a="1"/>
  <c r="AK1217" i="1" s="1"/>
  <c r="AK1218" i="1" a="1"/>
  <c r="AK1218" i="1" s="1"/>
  <c r="AK1219" i="1" a="1"/>
  <c r="AK1219" i="1" s="1"/>
  <c r="AK1220" i="1" a="1"/>
  <c r="AK1220" i="1" s="1"/>
  <c r="AK1221" i="1" a="1"/>
  <c r="AK1221" i="1" s="1"/>
  <c r="AK1222" i="1" a="1"/>
  <c r="AK1222" i="1" s="1"/>
  <c r="AK1223" i="1" a="1"/>
  <c r="AK1223" i="1" s="1"/>
  <c r="AK1224" i="1" a="1"/>
  <c r="AK1224" i="1" s="1"/>
  <c r="AK1225" i="1" a="1"/>
  <c r="AK1225" i="1" s="1"/>
  <c r="AK1226" i="1" a="1"/>
  <c r="AK1226" i="1" s="1"/>
  <c r="AK1227" i="1" a="1"/>
  <c r="AK1227" i="1" s="1"/>
  <c r="AK1228" i="1" a="1"/>
  <c r="AK1228" i="1" s="1"/>
  <c r="AK1229" i="1" a="1"/>
  <c r="AK1229" i="1" s="1"/>
  <c r="AK1230" i="1" a="1"/>
  <c r="AK1230" i="1" s="1"/>
  <c r="AK1231" i="1" a="1"/>
  <c r="AK1231" i="1" s="1"/>
  <c r="AK1232" i="1" a="1"/>
  <c r="AK1232" i="1" s="1"/>
  <c r="AK1233" i="1" a="1"/>
  <c r="AK1233" i="1" s="1"/>
  <c r="AK1234" i="1" a="1"/>
  <c r="AK1234" i="1" s="1"/>
  <c r="AK1235" i="1" a="1"/>
  <c r="AK1235" i="1" s="1"/>
  <c r="AK1236" i="1" a="1"/>
  <c r="AK1236" i="1" s="1"/>
  <c r="AK1237" i="1" a="1"/>
  <c r="AK1237" i="1" s="1"/>
  <c r="AK1238" i="1" a="1"/>
  <c r="AK1238" i="1" s="1"/>
  <c r="AK1239" i="1" a="1"/>
  <c r="AK1239" i="1" s="1"/>
  <c r="AK1240" i="1" a="1"/>
  <c r="AK1240" i="1" s="1"/>
  <c r="AK1241" i="1" a="1"/>
  <c r="AK1241" i="1" s="1"/>
  <c r="AK1242" i="1" a="1"/>
  <c r="AK1242" i="1" s="1"/>
  <c r="AK1243" i="1" a="1"/>
  <c r="AK1243" i="1" s="1"/>
  <c r="AK1244" i="1" a="1"/>
  <c r="AK1244" i="1" s="1"/>
  <c r="AK1245" i="1" a="1"/>
  <c r="AK1245" i="1" s="1"/>
  <c r="AK1246" i="1" a="1"/>
  <c r="AK1246" i="1" s="1"/>
  <c r="AK1247" i="1" a="1"/>
  <c r="AK1247" i="1" s="1"/>
  <c r="AK1248" i="1" a="1"/>
  <c r="AK1248" i="1" s="1"/>
  <c r="AK1249" i="1" a="1"/>
  <c r="AK1249" i="1" s="1"/>
  <c r="AK1250" i="1" a="1"/>
  <c r="AK1250" i="1" s="1"/>
  <c r="AK1251" i="1" a="1"/>
  <c r="AK1251" i="1" s="1"/>
  <c r="AK1252" i="1" a="1"/>
  <c r="AK1252" i="1" s="1"/>
  <c r="AK1253" i="1" a="1"/>
  <c r="AK1253" i="1" s="1"/>
  <c r="AK1254" i="1" a="1"/>
  <c r="AK1254" i="1" s="1"/>
  <c r="AK1255" i="1" a="1"/>
  <c r="AK1255" i="1" s="1"/>
  <c r="AK1256" i="1" a="1"/>
  <c r="AK1256" i="1" s="1"/>
  <c r="AK1257" i="1" a="1"/>
  <c r="AK1257" i="1" s="1"/>
  <c r="AK1258" i="1" a="1"/>
  <c r="AK1258" i="1" s="1"/>
  <c r="AK1259" i="1" a="1"/>
  <c r="AK1259" i="1" s="1"/>
  <c r="AK1260" i="1" a="1"/>
  <c r="AK1260" i="1" s="1"/>
  <c r="AK1261" i="1" a="1"/>
  <c r="AK1261" i="1" s="1"/>
  <c r="AK1262" i="1" a="1"/>
  <c r="AK1262" i="1" s="1"/>
  <c r="AK1263" i="1" a="1"/>
  <c r="AK1263" i="1" s="1"/>
  <c r="AK1264" i="1" a="1"/>
  <c r="AK1264" i="1" s="1"/>
  <c r="AK1265" i="1" a="1"/>
  <c r="AK1265" i="1" s="1"/>
  <c r="AK1266" i="1" a="1"/>
  <c r="AK1266" i="1" s="1"/>
  <c r="AK1267" i="1" a="1"/>
  <c r="AK1267" i="1" s="1"/>
  <c r="AK1268" i="1" a="1"/>
  <c r="AK1268" i="1" s="1"/>
  <c r="AK1269" i="1" a="1"/>
  <c r="AK1269" i="1" s="1"/>
  <c r="AK1270" i="1" a="1"/>
  <c r="AK1270" i="1" s="1"/>
  <c r="AK1271" i="1" a="1"/>
  <c r="AK1271" i="1" s="1"/>
  <c r="AK1272" i="1" a="1"/>
  <c r="AK1272" i="1" s="1"/>
  <c r="AK1273" i="1" a="1"/>
  <c r="AK1273" i="1" s="1"/>
  <c r="AK1274" i="1" a="1"/>
  <c r="AK1274" i="1" s="1"/>
  <c r="AK1275" i="1" a="1"/>
  <c r="AK1275" i="1" s="1"/>
  <c r="AK1276" i="1" a="1"/>
  <c r="AK1276" i="1" s="1"/>
  <c r="AK1277" i="1" a="1"/>
  <c r="AK1277" i="1" s="1"/>
  <c r="AK1278" i="1" a="1"/>
  <c r="AK1278" i="1" s="1"/>
  <c r="AK1279" i="1" a="1"/>
  <c r="AK1279" i="1" s="1"/>
  <c r="AK1280" i="1" a="1"/>
  <c r="AK1280" i="1" s="1"/>
  <c r="AK1281" i="1" a="1"/>
  <c r="AK1281" i="1" s="1"/>
  <c r="AK1282" i="1" a="1"/>
  <c r="AK1282" i="1" s="1"/>
  <c r="AK1283" i="1" a="1"/>
  <c r="AK1283" i="1" s="1"/>
  <c r="AK1284" i="1" a="1"/>
  <c r="AK1284" i="1" s="1"/>
  <c r="AK1285" i="1" a="1"/>
  <c r="AK1285" i="1" s="1"/>
  <c r="AK1286" i="1" a="1"/>
  <c r="AK1286" i="1" s="1"/>
  <c r="AK1287" i="1" a="1"/>
  <c r="AK1287" i="1" s="1"/>
  <c r="AK1288" i="1" a="1"/>
  <c r="AK1288" i="1" s="1"/>
  <c r="AK1289" i="1" a="1"/>
  <c r="AK1289" i="1" s="1"/>
  <c r="AK1290" i="1" a="1"/>
  <c r="AK1290" i="1" s="1"/>
  <c r="AK1291" i="1" a="1"/>
  <c r="AK1291" i="1" s="1"/>
  <c r="AK1292" i="1" a="1"/>
  <c r="AK1292" i="1" s="1"/>
  <c r="AK1293" i="1" a="1"/>
  <c r="AK1293" i="1" s="1"/>
  <c r="AK1294" i="1" a="1"/>
  <c r="AK1294" i="1" s="1"/>
  <c r="AK1295" i="1" a="1"/>
  <c r="AK1295" i="1" s="1"/>
  <c r="AK1296" i="1" a="1"/>
  <c r="AK1296" i="1" s="1"/>
  <c r="AK1297" i="1" a="1"/>
  <c r="AK1297" i="1" s="1"/>
  <c r="AK1298" i="1" a="1"/>
  <c r="AK1298" i="1" s="1"/>
  <c r="AK1299" i="1" a="1"/>
  <c r="AK1299" i="1" s="1"/>
  <c r="AK1300" i="1" a="1"/>
  <c r="AK1300" i="1" s="1"/>
  <c r="AK1301" i="1" a="1"/>
  <c r="AK1301" i="1" s="1"/>
  <c r="AK1302" i="1" a="1"/>
  <c r="AK1302" i="1" s="1"/>
  <c r="AK1303" i="1" a="1"/>
  <c r="AK1303" i="1" s="1"/>
  <c r="AK1304" i="1" a="1"/>
  <c r="AK1304" i="1" s="1"/>
  <c r="AK1305" i="1" a="1"/>
  <c r="AK1305" i="1" s="1"/>
  <c r="AK1306" i="1" a="1"/>
  <c r="AK1306" i="1" s="1"/>
  <c r="AK1307" i="1" a="1"/>
  <c r="AK1307" i="1" s="1"/>
  <c r="AK1308" i="1" a="1"/>
  <c r="AK1308" i="1" s="1"/>
  <c r="AK1309" i="1" a="1"/>
  <c r="AK1309" i="1" s="1"/>
  <c r="AK1310" i="1" a="1"/>
  <c r="AK1310" i="1" s="1"/>
  <c r="AK1311" i="1" a="1"/>
  <c r="AK1311" i="1" s="1"/>
  <c r="AK1312" i="1" a="1"/>
  <c r="AK1312" i="1" s="1"/>
  <c r="AK1313" i="1" a="1"/>
  <c r="AK1313" i="1" s="1"/>
  <c r="AK1314" i="1" a="1"/>
  <c r="AK1314" i="1" s="1"/>
  <c r="AK1315" i="1" a="1"/>
  <c r="AK1315" i="1" s="1"/>
  <c r="AK1316" i="1" a="1"/>
  <c r="AK1316" i="1" s="1"/>
  <c r="AK1317" i="1" a="1"/>
  <c r="AK1317" i="1" s="1"/>
  <c r="AK1318" i="1" a="1"/>
  <c r="AK1318" i="1" s="1"/>
  <c r="AK1319" i="1" a="1"/>
  <c r="AK1319" i="1" s="1"/>
  <c r="AK1320" i="1" a="1"/>
  <c r="AK1320" i="1" s="1"/>
  <c r="AK1321" i="1" a="1"/>
  <c r="AK1321" i="1" s="1"/>
  <c r="AK1322" i="1" a="1"/>
  <c r="AK1322" i="1" s="1"/>
  <c r="AK1323" i="1" a="1"/>
  <c r="AK1323" i="1" s="1"/>
  <c r="AK1324" i="1" a="1"/>
  <c r="AK1324" i="1" s="1"/>
  <c r="AK1325" i="1" a="1"/>
  <c r="AK1325" i="1" s="1"/>
  <c r="AK1326" i="1" a="1"/>
  <c r="AK1326" i="1" s="1"/>
  <c r="AK1327" i="1" a="1"/>
  <c r="AK1327" i="1" s="1"/>
  <c r="AK1328" i="1" a="1"/>
  <c r="AK1328" i="1" s="1"/>
  <c r="AK1329" i="1" a="1"/>
  <c r="AK1329" i="1" s="1"/>
  <c r="AK1330" i="1" a="1"/>
  <c r="AK1330" i="1" s="1"/>
  <c r="AK1331" i="1" a="1"/>
  <c r="AK1331" i="1" s="1"/>
  <c r="AK1332" i="1" a="1"/>
  <c r="AK1332" i="1" s="1"/>
  <c r="AK1333" i="1" a="1"/>
  <c r="AK1333" i="1" s="1"/>
  <c r="AK1334" i="1" a="1"/>
  <c r="AK1334" i="1" s="1"/>
  <c r="AK1335" i="1" a="1"/>
  <c r="AK1335" i="1" s="1"/>
  <c r="AK1336" i="1" a="1"/>
  <c r="AK1336" i="1" s="1"/>
  <c r="AK1337" i="1" a="1"/>
  <c r="AK1337" i="1" s="1"/>
  <c r="AK1338" i="1" a="1"/>
  <c r="AK1338" i="1" s="1"/>
  <c r="AK1339" i="1" a="1"/>
  <c r="AK1339" i="1" s="1"/>
  <c r="AK1340" i="1" a="1"/>
  <c r="AK1340" i="1" s="1"/>
  <c r="AK1341" i="1" a="1"/>
  <c r="AK1341" i="1" s="1"/>
  <c r="AK1342" i="1" a="1"/>
  <c r="AK1342" i="1" s="1"/>
  <c r="AK1343" i="1" a="1"/>
  <c r="AK1343" i="1" s="1"/>
  <c r="AK1344" i="1" a="1"/>
  <c r="AK1344" i="1" s="1"/>
  <c r="AK1345" i="1" a="1"/>
  <c r="AK1345" i="1" s="1"/>
  <c r="AK1346" i="1" a="1"/>
  <c r="AK1346" i="1" s="1"/>
  <c r="AK1347" i="1" a="1"/>
  <c r="AK1347" i="1" s="1"/>
  <c r="AK1348" i="1" a="1"/>
  <c r="AK1348" i="1" s="1"/>
  <c r="AK1349" i="1" a="1"/>
  <c r="AK1349" i="1" s="1"/>
  <c r="AK1350" i="1" a="1"/>
  <c r="AK1350" i="1" s="1"/>
  <c r="AK1351" i="1" a="1"/>
  <c r="AK1351" i="1" s="1"/>
  <c r="AK1352" i="1" a="1"/>
  <c r="AK1352" i="1" s="1"/>
  <c r="AK1353" i="1" a="1"/>
  <c r="AK1353" i="1" s="1"/>
  <c r="AK1354" i="1" a="1"/>
  <c r="AK1354" i="1" s="1"/>
  <c r="AK1355" i="1" a="1"/>
  <c r="AK1355" i="1" s="1"/>
  <c r="AK1356" i="1" a="1"/>
  <c r="AK1356" i="1" s="1"/>
  <c r="AK1357" i="1" a="1"/>
  <c r="AK1357" i="1" s="1"/>
  <c r="AK1358" i="1" a="1"/>
  <c r="AK1358" i="1" s="1"/>
  <c r="AK1359" i="1" a="1"/>
  <c r="AK1359" i="1" s="1"/>
  <c r="AK1360" i="1" a="1"/>
  <c r="AK1360" i="1" s="1"/>
  <c r="AK1361" i="1" a="1"/>
  <c r="AK1361" i="1" s="1"/>
  <c r="AK1362" i="1" a="1"/>
  <c r="AK1362" i="1" s="1"/>
  <c r="AK1363" i="1" a="1"/>
  <c r="AK1363" i="1" s="1"/>
  <c r="AK1364" i="1" a="1"/>
  <c r="AK1364" i="1" s="1"/>
  <c r="AK1365" i="1" a="1"/>
  <c r="AK1365" i="1" s="1"/>
  <c r="AK1366" i="1" a="1"/>
  <c r="AK1366" i="1" s="1"/>
  <c r="AK1367" i="1" a="1"/>
  <c r="AK1367" i="1" s="1"/>
  <c r="AK1368" i="1" a="1"/>
  <c r="AK1368" i="1" s="1"/>
  <c r="AK1369" i="1" a="1"/>
  <c r="AK1369" i="1" s="1"/>
  <c r="AK1370" i="1" a="1"/>
  <c r="AK1370" i="1" s="1"/>
  <c r="AK1371" i="1" a="1"/>
  <c r="AK1371" i="1" s="1"/>
  <c r="AK1372" i="1" a="1"/>
  <c r="AK1372" i="1" s="1"/>
  <c r="AK1373" i="1" a="1"/>
  <c r="AK1373" i="1" s="1"/>
  <c r="AK1374" i="1" a="1"/>
  <c r="AK1374" i="1" s="1"/>
  <c r="AK1375" i="1" a="1"/>
  <c r="AK1375" i="1" s="1"/>
  <c r="AK1376" i="1" a="1"/>
  <c r="AK1376" i="1" s="1"/>
  <c r="AK1377" i="1" a="1"/>
  <c r="AK1377" i="1" s="1"/>
  <c r="AK1378" i="1" a="1"/>
  <c r="AK1378" i="1" s="1"/>
  <c r="AK1379" i="1" a="1"/>
  <c r="AK1379" i="1" s="1"/>
  <c r="AK1380" i="1" a="1"/>
  <c r="AK1380" i="1" s="1"/>
  <c r="AK1381" i="1" a="1"/>
  <c r="AK1381" i="1" s="1"/>
  <c r="AK1382" i="1" a="1"/>
  <c r="AK1382" i="1" s="1"/>
  <c r="AK1383" i="1" a="1"/>
  <c r="AK1383" i="1" s="1"/>
  <c r="AK1384" i="1" a="1"/>
  <c r="AK1384" i="1" s="1"/>
  <c r="AK1385" i="1" a="1"/>
  <c r="AK1385" i="1" s="1"/>
  <c r="AK1386" i="1" a="1"/>
  <c r="AK1386" i="1" s="1"/>
  <c r="AK1387" i="1" a="1"/>
  <c r="AK1387" i="1" s="1"/>
  <c r="AK1388" i="1" a="1"/>
  <c r="AK1388" i="1" s="1"/>
  <c r="AK1389" i="1" a="1"/>
  <c r="AK1389" i="1" s="1"/>
  <c r="AK1390" i="1" a="1"/>
  <c r="AK1390" i="1" s="1"/>
  <c r="AK1391" i="1" a="1"/>
  <c r="AK1391" i="1" s="1"/>
  <c r="AK1392" i="1" a="1"/>
  <c r="AK1392" i="1" s="1"/>
  <c r="AK1393" i="1" a="1"/>
  <c r="AK1393" i="1" s="1"/>
  <c r="AK1394" i="1" a="1"/>
  <c r="AK1394" i="1" s="1"/>
  <c r="AK1395" i="1" a="1"/>
  <c r="AK1395" i="1" s="1"/>
  <c r="AK1396" i="1" a="1"/>
  <c r="AK1396" i="1" s="1"/>
  <c r="AK1397" i="1" a="1"/>
  <c r="AK1397" i="1" s="1"/>
  <c r="AK1398" i="1" a="1"/>
  <c r="AK1398" i="1" s="1"/>
  <c r="AK1399" i="1" a="1"/>
  <c r="AK1399" i="1" s="1"/>
  <c r="AK1400" i="1" a="1"/>
  <c r="AK1400" i="1" s="1"/>
  <c r="AK1401" i="1" a="1"/>
  <c r="AK1401" i="1" s="1"/>
  <c r="AK1402" i="1" a="1"/>
  <c r="AK1402" i="1" s="1"/>
  <c r="AK1403" i="1" a="1"/>
  <c r="AK1403" i="1" s="1"/>
  <c r="AK1404" i="1" a="1"/>
  <c r="AK1404" i="1" s="1"/>
  <c r="AK1405" i="1" a="1"/>
  <c r="AK1405" i="1" s="1"/>
  <c r="AK1406" i="1" a="1"/>
  <c r="AK1406" i="1" s="1"/>
  <c r="AK1407" i="1" a="1"/>
  <c r="AK1407" i="1" s="1"/>
  <c r="AK1408" i="1" a="1"/>
  <c r="AK1408" i="1" s="1"/>
  <c r="AK1409" i="1" a="1"/>
  <c r="AK1409" i="1" s="1"/>
  <c r="AK1410" i="1" a="1"/>
  <c r="AK1410" i="1" s="1"/>
  <c r="AK1411" i="1" a="1"/>
  <c r="AK1411" i="1" s="1"/>
  <c r="AK1412" i="1" a="1"/>
  <c r="AK1412" i="1" s="1"/>
  <c r="AK1413" i="1" a="1"/>
  <c r="AK1413" i="1" s="1"/>
  <c r="AK1414" i="1" a="1"/>
  <c r="AK1414" i="1" s="1"/>
  <c r="AK1415" i="1" a="1"/>
  <c r="AK1415" i="1" s="1"/>
  <c r="AK1416" i="1" a="1"/>
  <c r="AK1416" i="1" s="1"/>
  <c r="AK1417" i="1" a="1"/>
  <c r="AK1417" i="1" s="1"/>
  <c r="AK1418" i="1" a="1"/>
  <c r="AK1418" i="1" s="1"/>
  <c r="AK1419" i="1" a="1"/>
  <c r="AK1419" i="1" s="1"/>
  <c r="AK1420" i="1" a="1"/>
  <c r="AK1420" i="1" s="1"/>
  <c r="AK1421" i="1" a="1"/>
  <c r="AK1421" i="1" s="1"/>
  <c r="AK1422" i="1" a="1"/>
  <c r="AK1422" i="1" s="1"/>
  <c r="AK1423" i="1" a="1"/>
  <c r="AK1423" i="1" s="1"/>
  <c r="AK1424" i="1" a="1"/>
  <c r="AK1424" i="1" s="1"/>
  <c r="AK1425" i="1" a="1"/>
  <c r="AK1425" i="1" s="1"/>
  <c r="AK1426" i="1" a="1"/>
  <c r="AK1426" i="1" s="1"/>
  <c r="AK1427" i="1" a="1"/>
  <c r="AK1427" i="1" s="1"/>
  <c r="AK1428" i="1" a="1"/>
  <c r="AK1428" i="1" s="1"/>
  <c r="AK1429" i="1" a="1"/>
  <c r="AK1429" i="1" s="1"/>
  <c r="AK1430" i="1" a="1"/>
  <c r="AK1430" i="1" s="1"/>
  <c r="AK1431" i="1" a="1"/>
  <c r="AK1431" i="1" s="1"/>
  <c r="AK1432" i="1" a="1"/>
  <c r="AK1432" i="1" s="1"/>
  <c r="AK1433" i="1" a="1"/>
  <c r="AK1433" i="1" s="1"/>
  <c r="AK1434" i="1" a="1"/>
  <c r="AK1434" i="1" s="1"/>
  <c r="AK1435" i="1" a="1"/>
  <c r="AK1435" i="1" s="1"/>
  <c r="AK1436" i="1" a="1"/>
  <c r="AK1436" i="1" s="1"/>
  <c r="AK1437" i="1" a="1"/>
  <c r="AK1437" i="1" s="1"/>
  <c r="AK1438" i="1" a="1"/>
  <c r="AK1438" i="1" s="1"/>
  <c r="AK1439" i="1" a="1"/>
  <c r="AK1439" i="1" s="1"/>
  <c r="AK1440" i="1" a="1"/>
  <c r="AK1440" i="1" s="1"/>
  <c r="AK1441" i="1" a="1"/>
  <c r="AK1441" i="1" s="1"/>
  <c r="AK1442" i="1" a="1"/>
  <c r="AK1442" i="1" s="1"/>
  <c r="AK1443" i="1" a="1"/>
  <c r="AK1443" i="1" s="1"/>
  <c r="AK1444" i="1" a="1"/>
  <c r="AK1444" i="1" s="1"/>
  <c r="AK1445" i="1" a="1"/>
  <c r="AK1445" i="1" s="1"/>
  <c r="AK1446" i="1" a="1"/>
  <c r="AK1446" i="1" s="1"/>
  <c r="AK1447" i="1" a="1"/>
  <c r="AK1447" i="1" s="1"/>
  <c r="AK1448" i="1" a="1"/>
  <c r="AK1448" i="1" s="1"/>
  <c r="AK1449" i="1" a="1"/>
  <c r="AK1449" i="1" s="1"/>
  <c r="AK1450" i="1" a="1"/>
  <c r="AK1450" i="1" s="1"/>
  <c r="AK1451" i="1" a="1"/>
  <c r="AK1451" i="1" s="1"/>
  <c r="AK1452" i="1" a="1"/>
  <c r="AK1452" i="1" s="1"/>
  <c r="AK1453" i="1" a="1"/>
  <c r="AK1453" i="1" s="1"/>
  <c r="AK1454" i="1" a="1"/>
  <c r="AK1454" i="1" s="1"/>
  <c r="AK1455" i="1" a="1"/>
  <c r="AK1455" i="1" s="1"/>
  <c r="AK1456" i="1" a="1"/>
  <c r="AK1456" i="1" s="1"/>
  <c r="AK1457" i="1" a="1"/>
  <c r="AK1457" i="1" s="1"/>
  <c r="AK1458" i="1" a="1"/>
  <c r="AK1458" i="1" s="1"/>
  <c r="AK1459" i="1" a="1"/>
  <c r="AK1459" i="1" s="1"/>
  <c r="AK1460" i="1" a="1"/>
  <c r="AK1460" i="1" s="1"/>
  <c r="AK1461" i="1" a="1"/>
  <c r="AK1461" i="1" s="1"/>
  <c r="AK1462" i="1" a="1"/>
  <c r="AK1462" i="1" s="1"/>
  <c r="AK1463" i="1" a="1"/>
  <c r="AK1463" i="1" s="1"/>
  <c r="AK1464" i="1" a="1"/>
  <c r="AK1464" i="1" s="1"/>
  <c r="AK1465" i="1" a="1"/>
  <c r="AK1465" i="1" s="1"/>
  <c r="AK1466" i="1" a="1"/>
  <c r="AK1466" i="1" s="1"/>
  <c r="AK1467" i="1" a="1"/>
  <c r="AK1467" i="1" s="1"/>
  <c r="AK1468" i="1" a="1"/>
  <c r="AK1468" i="1" s="1"/>
  <c r="AK1469" i="1" a="1"/>
  <c r="AK1469" i="1" s="1"/>
  <c r="AK1470" i="1" a="1"/>
  <c r="AK1470" i="1" s="1"/>
  <c r="AK1471" i="1" a="1"/>
  <c r="AK1471" i="1" s="1"/>
  <c r="AK1472" i="1" a="1"/>
  <c r="AK1472" i="1" s="1"/>
  <c r="AK1473" i="1" a="1"/>
  <c r="AK1473" i="1" s="1"/>
  <c r="AK1474" i="1" a="1"/>
  <c r="AK1474" i="1" s="1"/>
  <c r="AK1475" i="1" a="1"/>
  <c r="AK1475" i="1" s="1"/>
  <c r="AK1476" i="1" a="1"/>
  <c r="AK1476" i="1" s="1"/>
  <c r="AK1477" i="1" a="1"/>
  <c r="AK1477" i="1" s="1"/>
  <c r="AK1478" i="1" a="1"/>
  <c r="AK1478" i="1" s="1"/>
  <c r="AK1479" i="1" a="1"/>
  <c r="AK1479" i="1" s="1"/>
  <c r="AK1480" i="1" a="1"/>
  <c r="AK1480" i="1" s="1"/>
  <c r="AK1481" i="1" a="1"/>
  <c r="AK1481" i="1" s="1"/>
  <c r="AK1482" i="1" a="1"/>
  <c r="AK1482" i="1" s="1"/>
  <c r="AK1483" i="1" a="1"/>
  <c r="AK1483" i="1" s="1"/>
  <c r="AK1484" i="1" a="1"/>
  <c r="AK1484" i="1" s="1"/>
  <c r="AK1485" i="1" a="1"/>
  <c r="AK1485" i="1" s="1"/>
  <c r="AK1486" i="1" a="1"/>
  <c r="AK1486" i="1" s="1"/>
  <c r="AK1487" i="1" a="1"/>
  <c r="AK1487" i="1" s="1"/>
  <c r="AK1488" i="1" a="1"/>
  <c r="AK1488" i="1" s="1"/>
  <c r="AK1489" i="1" a="1"/>
  <c r="AK1489" i="1" s="1"/>
  <c r="AK1490" i="1" a="1"/>
  <c r="AK1490" i="1" s="1"/>
  <c r="AK1491" i="1" a="1"/>
  <c r="AK1491" i="1" s="1"/>
  <c r="AK1492" i="1" a="1"/>
  <c r="AK1492" i="1" s="1"/>
  <c r="AK1493" i="1" a="1"/>
  <c r="AK1493" i="1" s="1"/>
  <c r="AK1494" i="1" a="1"/>
  <c r="AK1494" i="1" s="1"/>
  <c r="AK1495" i="1" a="1"/>
  <c r="AK1495" i="1" s="1"/>
  <c r="AK1496" i="1" a="1"/>
  <c r="AK1496" i="1" s="1"/>
  <c r="AK1497" i="1" a="1"/>
  <c r="AK1497" i="1" s="1"/>
  <c r="AK1498" i="1" a="1"/>
  <c r="AK1498" i="1" s="1"/>
  <c r="AK1499" i="1" a="1"/>
  <c r="AK1499" i="1" s="1"/>
  <c r="AK1500" i="1" a="1"/>
  <c r="AK1500" i="1" s="1"/>
  <c r="AK1501" i="1" a="1"/>
  <c r="AK1501" i="1" s="1"/>
  <c r="AK1502" i="1" a="1"/>
  <c r="AK1502" i="1" s="1"/>
  <c r="AK1503" i="1" a="1"/>
  <c r="AK1503" i="1" s="1"/>
  <c r="AK1504" i="1" a="1"/>
  <c r="AK1504" i="1" s="1"/>
  <c r="AK1505" i="1" a="1"/>
  <c r="AK1505" i="1" s="1"/>
  <c r="AK1506" i="1" a="1"/>
  <c r="AK1506" i="1" s="1"/>
  <c r="AK1507" i="1" a="1"/>
  <c r="AK1507" i="1" s="1"/>
  <c r="AK1508" i="1" a="1"/>
  <c r="AK1508" i="1" s="1"/>
  <c r="AK1509" i="1" a="1"/>
  <c r="AK1509" i="1" s="1"/>
  <c r="AK1510" i="1" a="1"/>
  <c r="AK1510" i="1" s="1"/>
  <c r="AK1511" i="1" a="1"/>
  <c r="AK1511" i="1" s="1"/>
  <c r="AK1512" i="1" a="1"/>
  <c r="AK1512" i="1" s="1"/>
  <c r="AK1513" i="1" a="1"/>
  <c r="AK1513" i="1" s="1"/>
  <c r="AK1514" i="1" a="1"/>
  <c r="AK1514" i="1" s="1"/>
  <c r="AK1515" i="1" a="1"/>
  <c r="AK1515" i="1" s="1"/>
  <c r="AK1516" i="1" a="1"/>
  <c r="AK1516" i="1" s="1"/>
  <c r="AK1517" i="1" a="1"/>
  <c r="AK1517" i="1" s="1"/>
  <c r="AK1518" i="1" a="1"/>
  <c r="AK1518" i="1" s="1"/>
  <c r="AK1519" i="1" a="1"/>
  <c r="AK1519" i="1" s="1"/>
  <c r="AK1520" i="1" a="1"/>
  <c r="AK1520" i="1" s="1"/>
  <c r="AK1521" i="1" a="1"/>
  <c r="AK1521" i="1" s="1"/>
  <c r="AK1522" i="1" a="1"/>
  <c r="AK1522" i="1" s="1"/>
  <c r="AK1523" i="1" a="1"/>
  <c r="AK1523" i="1" s="1"/>
  <c r="AK1524" i="1" a="1"/>
  <c r="AK1524" i="1" s="1"/>
  <c r="AK1525" i="1" a="1"/>
  <c r="AK1525" i="1" s="1"/>
  <c r="AK1526" i="1" a="1"/>
  <c r="AK1526" i="1" s="1"/>
  <c r="AK1527" i="1" a="1"/>
  <c r="AK1527" i="1" s="1"/>
  <c r="AK1528" i="1" a="1"/>
  <c r="AK1528" i="1" s="1"/>
  <c r="AK1529" i="1" a="1"/>
  <c r="AK1529" i="1" s="1"/>
  <c r="AK1530" i="1" a="1"/>
  <c r="AK1530" i="1" s="1"/>
  <c r="AK1531" i="1" a="1"/>
  <c r="AK1531" i="1" s="1"/>
  <c r="AK1532" i="1" a="1"/>
  <c r="AK1532" i="1" s="1"/>
  <c r="AK1533" i="1" a="1"/>
  <c r="AK1533" i="1" s="1"/>
  <c r="AK1534" i="1" a="1"/>
  <c r="AK1534" i="1" s="1"/>
  <c r="AK1535" i="1" a="1"/>
  <c r="AK1535" i="1" s="1"/>
  <c r="AK1536" i="1" a="1"/>
  <c r="AK1536" i="1" s="1"/>
  <c r="AK1537" i="1" a="1"/>
  <c r="AK1537" i="1" s="1"/>
  <c r="AK1538" i="1" a="1"/>
  <c r="AK1538" i="1" s="1"/>
  <c r="AK1539" i="1" a="1"/>
  <c r="AK1539" i="1" s="1"/>
  <c r="AK1540" i="1" a="1"/>
  <c r="AK1540" i="1" s="1"/>
  <c r="AK1541" i="1" a="1"/>
  <c r="AK1541" i="1" s="1"/>
  <c r="AK1542" i="1" a="1"/>
  <c r="AK1542" i="1" s="1"/>
  <c r="AK1543" i="1" a="1"/>
  <c r="AK1543" i="1" s="1"/>
  <c r="AK1544" i="1" a="1"/>
  <c r="AK1544" i="1" s="1"/>
  <c r="AK1545" i="1" a="1"/>
  <c r="AK1545" i="1" s="1"/>
  <c r="AK1546" i="1" a="1"/>
  <c r="AK1546" i="1" s="1"/>
  <c r="AK1547" i="1" a="1"/>
  <c r="AK1547" i="1" s="1"/>
  <c r="AK1548" i="1" a="1"/>
  <c r="AK1548" i="1" s="1"/>
  <c r="AK1549" i="1" a="1"/>
  <c r="AK1549" i="1" s="1"/>
  <c r="AK1550" i="1" a="1"/>
  <c r="AK1550" i="1" s="1"/>
  <c r="AK1551" i="1" a="1"/>
  <c r="AK1551" i="1" s="1"/>
  <c r="AK1552" i="1" a="1"/>
  <c r="AK1552" i="1" s="1"/>
  <c r="AK1553" i="1" a="1"/>
  <c r="AK1553" i="1" s="1"/>
  <c r="AK1554" i="1" a="1"/>
  <c r="AK1554" i="1" s="1"/>
  <c r="AK1555" i="1" a="1"/>
  <c r="AK1555" i="1" s="1"/>
  <c r="AK1556" i="1" a="1"/>
  <c r="AK1556" i="1" s="1"/>
  <c r="AK1557" i="1" a="1"/>
  <c r="AK1557" i="1" s="1"/>
  <c r="AK1558" i="1" a="1"/>
  <c r="AK1558" i="1" s="1"/>
  <c r="AK1559" i="1" a="1"/>
  <c r="AK1559" i="1" s="1"/>
  <c r="AK1560" i="1" a="1"/>
  <c r="AK1560" i="1" s="1"/>
  <c r="AK1561" i="1" a="1"/>
  <c r="AK1561" i="1" s="1"/>
  <c r="AK1562" i="1" a="1"/>
  <c r="AK1562" i="1" s="1"/>
  <c r="AK1563" i="1" a="1"/>
  <c r="AK1563" i="1" s="1"/>
  <c r="AK1564" i="1" a="1"/>
  <c r="AK1564" i="1" s="1"/>
  <c r="AK1565" i="1" a="1"/>
  <c r="AK1565" i="1" s="1"/>
  <c r="AK1566" i="1" a="1"/>
  <c r="AK1566" i="1" s="1"/>
  <c r="AK1567" i="1" a="1"/>
  <c r="AK1567" i="1" s="1"/>
  <c r="AK1568" i="1" a="1"/>
  <c r="AK1568" i="1" s="1"/>
  <c r="AK1569" i="1" a="1"/>
  <c r="AK1569" i="1" s="1"/>
  <c r="AK1570" i="1" a="1"/>
  <c r="AK1570" i="1" s="1"/>
  <c r="AK1571" i="1" a="1"/>
  <c r="AK1571" i="1" s="1"/>
  <c r="AK1572" i="1" a="1"/>
  <c r="AK1572" i="1" s="1"/>
  <c r="AK1573" i="1" a="1"/>
  <c r="AK1573" i="1" s="1"/>
  <c r="AK1574" i="1" a="1"/>
  <c r="AK1574" i="1" s="1"/>
  <c r="AK1575" i="1" a="1"/>
  <c r="AK1575" i="1" s="1"/>
  <c r="AK1576" i="1" a="1"/>
  <c r="AK1576" i="1" s="1"/>
  <c r="AK1577" i="1" a="1"/>
  <c r="AK1577" i="1" s="1"/>
  <c r="AK1578" i="1" a="1"/>
  <c r="AK1578" i="1" s="1"/>
  <c r="AK1579" i="1" a="1"/>
  <c r="AK1579" i="1" s="1"/>
  <c r="AK1580" i="1" a="1"/>
  <c r="AK1580" i="1" s="1"/>
  <c r="AK1581" i="1" a="1"/>
  <c r="AK1581" i="1" s="1"/>
  <c r="AK1582" i="1" a="1"/>
  <c r="AK1582" i="1" s="1"/>
  <c r="AK1583" i="1" a="1"/>
  <c r="AK1583" i="1" s="1"/>
  <c r="AK1584" i="1" a="1"/>
  <c r="AK1584" i="1" s="1"/>
  <c r="AK1585" i="1" a="1"/>
  <c r="AK1585" i="1" s="1"/>
  <c r="AK1586" i="1" a="1"/>
  <c r="AK1586" i="1" s="1"/>
  <c r="AK1587" i="1" a="1"/>
  <c r="AK1587" i="1" s="1"/>
  <c r="AK1588" i="1" a="1"/>
  <c r="AK1588" i="1" s="1"/>
  <c r="AK1589" i="1" a="1"/>
  <c r="AK1589" i="1" s="1"/>
  <c r="AK1590" i="1" a="1"/>
  <c r="AK1590" i="1" s="1"/>
  <c r="AK1591" i="1" a="1"/>
  <c r="AK1591" i="1" s="1"/>
  <c r="AK1592" i="1" a="1"/>
  <c r="AK1592" i="1" s="1"/>
  <c r="AK1593" i="1" a="1"/>
  <c r="AK1593" i="1" s="1"/>
  <c r="AK1594" i="1" a="1"/>
  <c r="AK1594" i="1" s="1"/>
  <c r="AK1595" i="1" a="1"/>
  <c r="AK1595" i="1" s="1"/>
  <c r="AK1596" i="1" a="1"/>
  <c r="AK1596" i="1" s="1"/>
  <c r="AK1597" i="1" a="1"/>
  <c r="AK1597" i="1" s="1"/>
  <c r="AK1598" i="1" a="1"/>
  <c r="AK1598" i="1" s="1"/>
  <c r="AK1599" i="1" a="1"/>
  <c r="AK1599" i="1" s="1"/>
  <c r="AK1600" i="1" a="1"/>
  <c r="AK1600" i="1" s="1"/>
  <c r="AK1601" i="1" a="1"/>
  <c r="AK1601" i="1" s="1"/>
  <c r="AK1602" i="1" a="1"/>
  <c r="AK1602" i="1" s="1"/>
  <c r="AK1603" i="1" a="1"/>
  <c r="AK1603" i="1" s="1"/>
  <c r="AK1604" i="1" a="1"/>
  <c r="AK1604" i="1" s="1"/>
  <c r="AK1605" i="1" a="1"/>
  <c r="AK1605" i="1" s="1"/>
  <c r="AK1606" i="1" a="1"/>
  <c r="AK1606" i="1" s="1"/>
  <c r="AK1607" i="1" a="1"/>
  <c r="AK1607" i="1" s="1"/>
  <c r="AK1608" i="1" a="1"/>
  <c r="AK1608" i="1" s="1"/>
  <c r="AK1609" i="1" a="1"/>
  <c r="AK1609" i="1" s="1"/>
  <c r="AK1610" i="1" a="1"/>
  <c r="AK1610" i="1" s="1"/>
  <c r="AK1611" i="1" a="1"/>
  <c r="AK1611" i="1" s="1"/>
  <c r="AK1612" i="1" a="1"/>
  <c r="AK1612" i="1" s="1"/>
  <c r="AK1613" i="1" a="1"/>
  <c r="AK1613" i="1" s="1"/>
  <c r="AK1614" i="1" a="1"/>
  <c r="AK1614" i="1" s="1"/>
  <c r="AK1615" i="1" a="1"/>
  <c r="AK1615" i="1" s="1"/>
  <c r="AK1616" i="1" a="1"/>
  <c r="AK1616" i="1" s="1"/>
  <c r="AK1617" i="1" a="1"/>
  <c r="AK1617" i="1" s="1"/>
  <c r="AK1618" i="1" a="1"/>
  <c r="AK1618" i="1" s="1"/>
  <c r="AK1619" i="1" a="1"/>
  <c r="AK1619" i="1" s="1"/>
  <c r="AK1620" i="1" a="1"/>
  <c r="AK1620" i="1" s="1"/>
  <c r="AK1621" i="1" a="1"/>
  <c r="AK1621" i="1" s="1"/>
  <c r="AK1622" i="1" a="1"/>
  <c r="AK1622" i="1" s="1"/>
  <c r="AK1623" i="1" a="1"/>
  <c r="AK1623" i="1" s="1"/>
  <c r="AK1624" i="1" a="1"/>
  <c r="AK1624" i="1" s="1"/>
  <c r="AK1625" i="1" a="1"/>
  <c r="AK1625" i="1" s="1"/>
  <c r="AK1626" i="1" a="1"/>
  <c r="AK1626" i="1" s="1"/>
  <c r="AK1627" i="1" a="1"/>
  <c r="AK1627" i="1" s="1"/>
  <c r="AK1628" i="1" a="1"/>
  <c r="AK1628" i="1" s="1"/>
  <c r="AK1629" i="1" a="1"/>
  <c r="AK1629" i="1" s="1"/>
  <c r="AK1630" i="1" a="1"/>
  <c r="AK1630" i="1" s="1"/>
  <c r="AK1631" i="1" a="1"/>
  <c r="AK1631" i="1" s="1"/>
  <c r="AK1632" i="1" a="1"/>
  <c r="AK1632" i="1" s="1"/>
  <c r="AK1633" i="1" a="1"/>
  <c r="AK1633" i="1" s="1"/>
  <c r="AK1634" i="1" a="1"/>
  <c r="AK1634" i="1" s="1"/>
  <c r="AK1635" i="1" a="1"/>
  <c r="AK1635" i="1" s="1"/>
  <c r="AK1636" i="1" a="1"/>
  <c r="AK1636" i="1" s="1"/>
  <c r="AK1637" i="1" a="1"/>
  <c r="AK1637" i="1" s="1"/>
  <c r="AK1638" i="1" a="1"/>
  <c r="AK1638" i="1" s="1"/>
  <c r="AK1639" i="1" a="1"/>
  <c r="AK1639" i="1" s="1"/>
  <c r="AK1640" i="1" a="1"/>
  <c r="AK1640" i="1" s="1"/>
  <c r="AK1641" i="1" a="1"/>
  <c r="AK1641" i="1" s="1"/>
  <c r="AK1642" i="1" a="1"/>
  <c r="AK1642" i="1" s="1"/>
  <c r="AK1643" i="1" a="1"/>
  <c r="AK1643" i="1" s="1"/>
  <c r="AK1644" i="1" a="1"/>
  <c r="AK1644" i="1" s="1"/>
  <c r="AK1645" i="1" a="1"/>
  <c r="AK1645" i="1" s="1"/>
  <c r="AK1646" i="1" a="1"/>
  <c r="AK1646" i="1" s="1"/>
  <c r="AK1647" i="1" a="1"/>
  <c r="AK1647" i="1" s="1"/>
  <c r="AK1648" i="1" a="1"/>
  <c r="AK1648" i="1" s="1"/>
  <c r="AK1649" i="1" a="1"/>
  <c r="AK1649" i="1" s="1"/>
  <c r="AK1650" i="1" a="1"/>
  <c r="AK1650" i="1" s="1"/>
  <c r="AK1651" i="1" a="1"/>
  <c r="AK1651" i="1" s="1"/>
  <c r="AK1652" i="1" a="1"/>
  <c r="AK1652" i="1" s="1"/>
  <c r="AK1653" i="1" a="1"/>
  <c r="AK1653" i="1" s="1"/>
  <c r="AK1654" i="1" a="1"/>
  <c r="AK1654" i="1" s="1"/>
  <c r="AK1655" i="1" a="1"/>
  <c r="AK1655" i="1" s="1"/>
  <c r="AK1656" i="1" a="1"/>
  <c r="AK1656" i="1" s="1"/>
  <c r="AK1657" i="1" a="1"/>
  <c r="AK1657" i="1" s="1"/>
  <c r="AK1658" i="1" a="1"/>
  <c r="AK1658" i="1" s="1"/>
  <c r="AK1659" i="1" a="1"/>
  <c r="AK1659" i="1" s="1"/>
  <c r="AK1660" i="1" a="1"/>
  <c r="AK1660" i="1" s="1"/>
  <c r="AK1661" i="1" a="1"/>
  <c r="AK1661" i="1" s="1"/>
  <c r="AK1662" i="1" a="1"/>
  <c r="AK1662" i="1" s="1"/>
  <c r="AK1663" i="1" a="1"/>
  <c r="AK1663" i="1" s="1"/>
  <c r="AK1664" i="1" a="1"/>
  <c r="AK1664" i="1" s="1"/>
  <c r="AK1665" i="1" a="1"/>
  <c r="AK1665" i="1" s="1"/>
  <c r="AK1666" i="1" a="1"/>
  <c r="AK1666" i="1" s="1"/>
  <c r="AK1667" i="1" a="1"/>
  <c r="AK1667" i="1" s="1"/>
  <c r="AK1668" i="1" a="1"/>
  <c r="AK1668" i="1" s="1"/>
  <c r="AK1669" i="1" a="1"/>
  <c r="AK1669" i="1" s="1"/>
  <c r="AK1670" i="1" a="1"/>
  <c r="AK1670" i="1" s="1"/>
  <c r="AK1671" i="1" a="1"/>
  <c r="AK1671" i="1" s="1"/>
  <c r="AK1672" i="1" a="1"/>
  <c r="AK1672" i="1" s="1"/>
  <c r="AK1673" i="1" a="1"/>
  <c r="AK1673" i="1" s="1"/>
  <c r="AK1674" i="1" a="1"/>
  <c r="AK1674" i="1" s="1"/>
  <c r="AK1675" i="1" a="1"/>
  <c r="AK1675" i="1" s="1"/>
  <c r="AK1676" i="1" a="1"/>
  <c r="AK1676" i="1" s="1"/>
  <c r="AK1677" i="1" a="1"/>
  <c r="AK1677" i="1" s="1"/>
  <c r="AK1678" i="1" a="1"/>
  <c r="AK1678" i="1" s="1"/>
  <c r="AK1679" i="1" a="1"/>
  <c r="AK1679" i="1" s="1"/>
  <c r="AK1680" i="1" a="1"/>
  <c r="AK1680" i="1" s="1"/>
  <c r="AK1681" i="1" a="1"/>
  <c r="AK1681" i="1" s="1"/>
  <c r="AK1682" i="1" a="1"/>
  <c r="AK1682" i="1" s="1"/>
  <c r="AK1683" i="1" a="1"/>
  <c r="AK1683" i="1" s="1"/>
  <c r="AK1684" i="1" a="1"/>
  <c r="AK1684" i="1" s="1"/>
  <c r="AK1685" i="1" a="1"/>
  <c r="AK1685" i="1" s="1"/>
  <c r="AK1686" i="1" a="1"/>
  <c r="AK1686" i="1" s="1"/>
  <c r="AK1687" i="1" a="1"/>
  <c r="AK1687" i="1" s="1"/>
  <c r="AK1688" i="1" a="1"/>
  <c r="AK1688" i="1" s="1"/>
  <c r="AK1689" i="1" a="1"/>
  <c r="AK1689" i="1" s="1"/>
  <c r="AK1690" i="1" a="1"/>
  <c r="AK1690" i="1" s="1"/>
  <c r="AK1691" i="1" a="1"/>
  <c r="AK1691" i="1" s="1"/>
  <c r="AK1692" i="1" a="1"/>
  <c r="AK1692" i="1" s="1"/>
  <c r="AK1693" i="1" a="1"/>
  <c r="AK1693" i="1" s="1"/>
  <c r="AK1694" i="1" a="1"/>
  <c r="AK1694" i="1" s="1"/>
  <c r="AK1695" i="1" a="1"/>
  <c r="AK1695" i="1" s="1"/>
  <c r="AK1696" i="1" a="1"/>
  <c r="AK1696" i="1" s="1"/>
  <c r="AK1697" i="1" a="1"/>
  <c r="AK1697" i="1" s="1"/>
  <c r="AK1698" i="1" a="1"/>
  <c r="AK1698" i="1" s="1"/>
  <c r="AK1699" i="1" a="1"/>
  <c r="AK1699" i="1" s="1"/>
  <c r="AK1700" i="1" a="1"/>
  <c r="AK1700" i="1" s="1"/>
  <c r="AK1701" i="1" a="1"/>
  <c r="AK1701" i="1" s="1"/>
  <c r="AK1702" i="1" a="1"/>
  <c r="AK1702" i="1" s="1"/>
  <c r="AK1703" i="1" a="1"/>
  <c r="AK1703" i="1" s="1"/>
  <c r="AK1704" i="1" a="1"/>
  <c r="AK1704" i="1" s="1"/>
  <c r="AK1705" i="1" a="1"/>
  <c r="AK1705" i="1" s="1"/>
  <c r="AK1706" i="1" a="1"/>
  <c r="AK1706" i="1" s="1"/>
  <c r="AK1707" i="1" a="1"/>
  <c r="AK1707" i="1" s="1"/>
  <c r="AK1708" i="1" a="1"/>
  <c r="AK1708" i="1" s="1"/>
  <c r="AK1709" i="1" a="1"/>
  <c r="AK1709" i="1" s="1"/>
  <c r="AK1710" i="1" a="1"/>
  <c r="AK1710" i="1" s="1"/>
  <c r="AK1711" i="1" a="1"/>
  <c r="AK1711" i="1" s="1"/>
  <c r="AK1712" i="1" a="1"/>
  <c r="AK1712" i="1" s="1"/>
  <c r="AK1713" i="1" a="1"/>
  <c r="AK1713" i="1" s="1"/>
  <c r="AK1714" i="1" a="1"/>
  <c r="AK1714" i="1" s="1"/>
  <c r="AK1715" i="1" a="1"/>
  <c r="AK1715" i="1" s="1"/>
  <c r="AK1716" i="1" a="1"/>
  <c r="AK1716" i="1" s="1"/>
  <c r="AK1717" i="1" a="1"/>
  <c r="AK1717" i="1" s="1"/>
  <c r="AK1718" i="1" a="1"/>
  <c r="AK1718" i="1" s="1"/>
  <c r="AK1719" i="1" a="1"/>
  <c r="AK1719" i="1" s="1"/>
  <c r="AK1720" i="1" a="1"/>
  <c r="AK1720" i="1" s="1"/>
  <c r="AK1721" i="1" a="1"/>
  <c r="AK1721" i="1" s="1"/>
  <c r="AK1722" i="1" a="1"/>
  <c r="AK1722" i="1" s="1"/>
  <c r="AK1723" i="1" a="1"/>
  <c r="AK1723" i="1" s="1"/>
  <c r="AK1724" i="1" a="1"/>
  <c r="AK1724" i="1" s="1"/>
  <c r="AK1725" i="1" a="1"/>
  <c r="AK1725" i="1" s="1"/>
  <c r="AK1726" i="1" a="1"/>
  <c r="AK1726" i="1" s="1"/>
  <c r="AK1727" i="1" a="1"/>
  <c r="AK1727" i="1" s="1"/>
  <c r="AK1728" i="1" a="1"/>
  <c r="AK1728" i="1" s="1"/>
  <c r="AK1729" i="1" a="1"/>
  <c r="AK1729" i="1" s="1"/>
  <c r="AK1730" i="1" a="1"/>
  <c r="AK1730" i="1" s="1"/>
  <c r="AK1731" i="1" a="1"/>
  <c r="AK1731" i="1" s="1"/>
  <c r="AK1732" i="1" a="1"/>
  <c r="AK1732" i="1" s="1"/>
  <c r="AK1733" i="1" a="1"/>
  <c r="AK1733" i="1" s="1"/>
  <c r="AK1734" i="1" a="1"/>
  <c r="AK1734" i="1" s="1"/>
  <c r="AK1735" i="1" a="1"/>
  <c r="AK1735" i="1" s="1"/>
  <c r="AK1736" i="1" a="1"/>
  <c r="AK1736" i="1" s="1"/>
  <c r="AK1737" i="1" a="1"/>
  <c r="AK1737" i="1" s="1"/>
  <c r="AK1738" i="1" a="1"/>
  <c r="AK1738" i="1" s="1"/>
  <c r="AK1739" i="1" a="1"/>
  <c r="AK1739" i="1" s="1"/>
  <c r="AK1740" i="1" a="1"/>
  <c r="AK1740" i="1" s="1"/>
  <c r="AK1741" i="1" a="1"/>
  <c r="AK1741" i="1" s="1"/>
  <c r="AK1742" i="1" a="1"/>
  <c r="AK1742" i="1" s="1"/>
  <c r="AK1743" i="1" a="1"/>
  <c r="AK1743" i="1" s="1"/>
  <c r="AK1744" i="1" a="1"/>
  <c r="AK1744" i="1" s="1"/>
  <c r="AK1745" i="1" a="1"/>
  <c r="AK1745" i="1" s="1"/>
  <c r="AK1746" i="1" a="1"/>
  <c r="AK1746" i="1" s="1"/>
  <c r="AK1747" i="1" a="1"/>
  <c r="AK1747" i="1" s="1"/>
  <c r="AK1748" i="1" a="1"/>
  <c r="AK1748" i="1" s="1"/>
  <c r="AK1749" i="1" a="1"/>
  <c r="AK1749" i="1" s="1"/>
  <c r="AK1750" i="1" a="1"/>
  <c r="AK1750" i="1" s="1"/>
  <c r="AK1751" i="1" a="1"/>
  <c r="AK1751" i="1" s="1"/>
  <c r="AK1752" i="1" a="1"/>
  <c r="AK1752" i="1" s="1"/>
  <c r="AK1753" i="1" a="1"/>
  <c r="AK1753" i="1" s="1"/>
  <c r="AK1754" i="1" a="1"/>
  <c r="AK1754" i="1" s="1"/>
  <c r="AK1755" i="1" a="1"/>
  <c r="AK1755" i="1" s="1"/>
  <c r="AK1756" i="1" a="1"/>
  <c r="AK1756" i="1" s="1"/>
  <c r="AK1757" i="1" a="1"/>
  <c r="AK1757" i="1" s="1"/>
  <c r="AK1758" i="1" a="1"/>
  <c r="AK1758" i="1" s="1"/>
  <c r="AK1759" i="1" a="1"/>
  <c r="AK1759" i="1" s="1"/>
  <c r="AK1760" i="1" a="1"/>
  <c r="AK1760" i="1" s="1"/>
  <c r="AK1761" i="1" a="1"/>
  <c r="AK1761" i="1" s="1"/>
  <c r="AK1762" i="1" a="1"/>
  <c r="AK1762" i="1" s="1"/>
  <c r="AK1763" i="1" a="1"/>
  <c r="AK1763" i="1" s="1"/>
  <c r="AK1764" i="1" a="1"/>
  <c r="AK1764" i="1" s="1"/>
  <c r="AK1765" i="1" a="1"/>
  <c r="AK1765" i="1" s="1"/>
  <c r="AK1766" i="1" a="1"/>
  <c r="AK1766" i="1" s="1"/>
  <c r="AK1767" i="1" a="1"/>
  <c r="AK1767" i="1" s="1"/>
  <c r="AK1768" i="1" a="1"/>
  <c r="AK1768" i="1" s="1"/>
  <c r="AK1769" i="1" a="1"/>
  <c r="AK1769" i="1" s="1"/>
  <c r="AK1770" i="1" a="1"/>
  <c r="AK1770" i="1" s="1"/>
  <c r="AK1771" i="1" a="1"/>
  <c r="AK1771" i="1" s="1"/>
  <c r="AK1772" i="1" a="1"/>
  <c r="AK1772" i="1" s="1"/>
  <c r="AK1773" i="1" a="1"/>
  <c r="AK1773" i="1" s="1"/>
  <c r="AK1774" i="1" a="1"/>
  <c r="AK1774" i="1" s="1"/>
  <c r="AK1775" i="1" a="1"/>
  <c r="AK1775" i="1" s="1"/>
  <c r="AK1776" i="1" a="1"/>
  <c r="AK1776" i="1" s="1"/>
  <c r="AK1777" i="1" a="1"/>
  <c r="AK1777" i="1" s="1"/>
  <c r="AK1778" i="1" a="1"/>
  <c r="AK1778" i="1" s="1"/>
  <c r="AK1779" i="1" a="1"/>
  <c r="AK1779" i="1" s="1"/>
  <c r="AK1780" i="1" a="1"/>
  <c r="AK1780" i="1" s="1"/>
  <c r="AK1781" i="1" a="1"/>
  <c r="AK1781" i="1" s="1"/>
  <c r="AK1782" i="1" a="1"/>
  <c r="AK1782" i="1" s="1"/>
  <c r="AK1783" i="1" a="1"/>
  <c r="AK1783" i="1" s="1"/>
  <c r="AK1784" i="1" a="1"/>
  <c r="AK1784" i="1" s="1"/>
  <c r="AK1785" i="1" a="1"/>
  <c r="AK1785" i="1" s="1"/>
  <c r="AK1786" i="1" a="1"/>
  <c r="AK1786" i="1" s="1"/>
  <c r="AK1787" i="1" a="1"/>
  <c r="AK1787" i="1" s="1"/>
  <c r="AK1788" i="1" a="1"/>
  <c r="AK1788" i="1" s="1"/>
  <c r="AK1789" i="1" a="1"/>
  <c r="AK1789" i="1" s="1"/>
  <c r="AK1790" i="1" a="1"/>
  <c r="AK1790" i="1" s="1"/>
  <c r="AK1791" i="1" a="1"/>
  <c r="AK1791" i="1" s="1"/>
  <c r="AK1792" i="1" a="1"/>
  <c r="AK1792" i="1" s="1"/>
  <c r="AK1793" i="1" a="1"/>
  <c r="AK1793" i="1" s="1"/>
  <c r="AK1794" i="1" a="1"/>
  <c r="AK1794" i="1" s="1"/>
  <c r="AK1795" i="1" a="1"/>
  <c r="AK1795" i="1" s="1"/>
  <c r="AK1796" i="1" a="1"/>
  <c r="AK1796" i="1" s="1"/>
  <c r="AK1797" i="1" a="1"/>
  <c r="AK1797" i="1" s="1"/>
  <c r="AK1798" i="1" a="1"/>
  <c r="AK1798" i="1" s="1"/>
  <c r="AK1799" i="1" a="1"/>
  <c r="AK1799" i="1" s="1"/>
  <c r="AK1800" i="1" a="1"/>
  <c r="AK1800" i="1" s="1"/>
  <c r="AK1801" i="1" a="1"/>
  <c r="AK1801" i="1" s="1"/>
  <c r="AK1802" i="1" a="1"/>
  <c r="AK1802" i="1" s="1"/>
  <c r="AK1803" i="1" a="1"/>
  <c r="AK1803" i="1" s="1"/>
  <c r="AK1804" i="1" a="1"/>
  <c r="AK1804" i="1" s="1"/>
  <c r="AK1805" i="1" a="1"/>
  <c r="AK1805" i="1" s="1"/>
  <c r="AK1806" i="1" a="1"/>
  <c r="AK1806" i="1" s="1"/>
  <c r="AK1807" i="1" a="1"/>
  <c r="AK1807" i="1" s="1"/>
  <c r="AK1808" i="1" a="1"/>
  <c r="AK1808" i="1" s="1"/>
  <c r="AK1809" i="1" a="1"/>
  <c r="AK1809" i="1" s="1"/>
  <c r="AK1810" i="1" a="1"/>
  <c r="AK1810" i="1" s="1"/>
  <c r="AK1811" i="1" a="1"/>
  <c r="AK1811" i="1" s="1"/>
  <c r="AK1812" i="1" a="1"/>
  <c r="AK1812" i="1" s="1"/>
  <c r="AK1813" i="1" a="1"/>
  <c r="AK1813" i="1" s="1"/>
  <c r="AK1814" i="1" a="1"/>
  <c r="AK1814" i="1" s="1"/>
  <c r="AK1815" i="1" a="1"/>
  <c r="AK1815" i="1" s="1"/>
  <c r="AK1816" i="1" a="1"/>
  <c r="AK1816" i="1" s="1"/>
  <c r="AK1817" i="1" a="1"/>
  <c r="AK1817" i="1" s="1"/>
  <c r="AK1818" i="1" a="1"/>
  <c r="AK1818" i="1" s="1"/>
  <c r="AK1819" i="1" a="1"/>
  <c r="AK1819" i="1" s="1"/>
  <c r="AK1820" i="1" a="1"/>
  <c r="AK1820" i="1" s="1"/>
  <c r="AK1821" i="1" a="1"/>
  <c r="AK1821" i="1" s="1"/>
  <c r="AK1822" i="1" a="1"/>
  <c r="AK1822" i="1" s="1"/>
  <c r="AK1823" i="1" a="1"/>
  <c r="AK1823" i="1" s="1"/>
  <c r="AK1824" i="1" a="1"/>
  <c r="AK1824" i="1" s="1"/>
  <c r="AK1825" i="1" a="1"/>
  <c r="AK1825" i="1" s="1"/>
  <c r="AK1826" i="1" a="1"/>
  <c r="AK1826" i="1" s="1"/>
  <c r="AK1827" i="1" a="1"/>
  <c r="AK1827" i="1" s="1"/>
  <c r="AK1828" i="1" a="1"/>
  <c r="AK1828" i="1" s="1"/>
  <c r="AK1829" i="1" a="1"/>
  <c r="AK1829" i="1" s="1"/>
  <c r="AK1830" i="1" a="1"/>
  <c r="AK1830" i="1" s="1"/>
  <c r="AK1831" i="1" a="1"/>
  <c r="AK1831" i="1" s="1"/>
  <c r="AK1832" i="1" a="1"/>
  <c r="AK1832" i="1" s="1"/>
  <c r="AK1833" i="1" a="1"/>
  <c r="AK1833" i="1" s="1"/>
  <c r="AK1834" i="1" a="1"/>
  <c r="AK1834" i="1" s="1"/>
  <c r="AK1835" i="1" a="1"/>
  <c r="AK1835" i="1" s="1"/>
  <c r="AK1836" i="1" a="1"/>
  <c r="AK1836" i="1" s="1"/>
  <c r="AK1837" i="1" a="1"/>
  <c r="AK1837" i="1" s="1"/>
  <c r="AK1838" i="1" a="1"/>
  <c r="AK1838" i="1" s="1"/>
  <c r="AK1839" i="1" a="1"/>
  <c r="AK1839" i="1" s="1"/>
  <c r="AK1840" i="1" a="1"/>
  <c r="AK1840" i="1" s="1"/>
  <c r="AK1841" i="1" a="1"/>
  <c r="AK1841" i="1" s="1"/>
  <c r="AK1842" i="1" a="1"/>
  <c r="AK1842" i="1" s="1"/>
  <c r="AK1843" i="1" a="1"/>
  <c r="AK1843" i="1" s="1"/>
  <c r="AK1844" i="1" a="1"/>
  <c r="AK1844" i="1" s="1"/>
  <c r="AK1845" i="1" a="1"/>
  <c r="AK1845" i="1" s="1"/>
  <c r="AK1846" i="1" a="1"/>
  <c r="AK1846" i="1" s="1"/>
  <c r="AK1847" i="1" a="1"/>
  <c r="AK1847" i="1" s="1"/>
  <c r="AK1848" i="1" a="1"/>
  <c r="AK1848" i="1" s="1"/>
  <c r="AK1849" i="1" a="1"/>
  <c r="AK1849" i="1" s="1"/>
  <c r="AK1850" i="1" a="1"/>
  <c r="AK1850" i="1" s="1"/>
  <c r="AK1851" i="1" a="1"/>
  <c r="AK1851" i="1" s="1"/>
  <c r="AK1852" i="1" a="1"/>
  <c r="AK1852" i="1" s="1"/>
  <c r="AK1853" i="1" a="1"/>
  <c r="AK1853" i="1" s="1"/>
  <c r="AK1854" i="1" a="1"/>
  <c r="AK1854" i="1" s="1"/>
  <c r="AK1855" i="1" a="1"/>
  <c r="AK1855" i="1" s="1"/>
  <c r="AK1856" i="1" a="1"/>
  <c r="AK1856" i="1" s="1"/>
  <c r="AK1857" i="1" a="1"/>
  <c r="AK1857" i="1" s="1"/>
  <c r="AK1858" i="1" a="1"/>
  <c r="AK1858" i="1" s="1"/>
  <c r="AK1859" i="1" a="1"/>
  <c r="AK1859" i="1" s="1"/>
  <c r="AK1860" i="1" a="1"/>
  <c r="AK1860" i="1" s="1"/>
  <c r="AK1861" i="1" a="1"/>
  <c r="AK1861" i="1" s="1"/>
  <c r="AK1862" i="1" a="1"/>
  <c r="AK1862" i="1" s="1"/>
  <c r="AK1863" i="1" a="1"/>
  <c r="AK1863" i="1" s="1"/>
  <c r="AK1864" i="1" a="1"/>
  <c r="AK1864" i="1" s="1"/>
  <c r="AK1865" i="1" a="1"/>
  <c r="AK1865" i="1" s="1"/>
  <c r="AK1866" i="1" a="1"/>
  <c r="AK1866" i="1" s="1"/>
  <c r="AK1867" i="1" a="1"/>
  <c r="AK1867" i="1" s="1"/>
  <c r="AK1868" i="1" a="1"/>
  <c r="AK1868" i="1" s="1"/>
  <c r="AK1869" i="1" a="1"/>
  <c r="AK1869" i="1" s="1"/>
  <c r="AK1870" i="1" a="1"/>
  <c r="AK1870" i="1" s="1"/>
  <c r="AK1871" i="1" a="1"/>
  <c r="AK1871" i="1" s="1"/>
  <c r="AK1872" i="1" a="1"/>
  <c r="AK1872" i="1" s="1"/>
  <c r="AK1873" i="1" a="1"/>
  <c r="AK1873" i="1" s="1"/>
  <c r="AK1874" i="1" a="1"/>
  <c r="AK1874" i="1" s="1"/>
  <c r="AK1875" i="1" a="1"/>
  <c r="AK1875" i="1" s="1"/>
  <c r="AK1876" i="1" a="1"/>
  <c r="AK1876" i="1" s="1"/>
  <c r="AK1877" i="1" a="1"/>
  <c r="AK1877" i="1" s="1"/>
  <c r="AK1878" i="1" a="1"/>
  <c r="AK1878" i="1" s="1"/>
  <c r="AK1879" i="1" a="1"/>
  <c r="AK1879" i="1" s="1"/>
  <c r="AK1880" i="1" a="1"/>
  <c r="AK1880" i="1" s="1"/>
  <c r="AK1881" i="1" a="1"/>
  <c r="AK1881" i="1" s="1"/>
  <c r="AK1882" i="1" a="1"/>
  <c r="AK1882" i="1" s="1"/>
  <c r="AK1883" i="1" a="1"/>
  <c r="AK1883" i="1" s="1"/>
  <c r="AK1884" i="1" a="1"/>
  <c r="AK1884" i="1" s="1"/>
  <c r="AK1885" i="1" a="1"/>
  <c r="AK1885" i="1" s="1"/>
  <c r="AK1886" i="1" a="1"/>
  <c r="AK1886" i="1" s="1"/>
  <c r="AK1887" i="1" a="1"/>
  <c r="AK1887" i="1" s="1"/>
  <c r="AK1888" i="1" a="1"/>
  <c r="AK1888" i="1" s="1"/>
  <c r="AK1889" i="1" a="1"/>
  <c r="AK1889" i="1" s="1"/>
  <c r="AK1890" i="1" a="1"/>
  <c r="AK1890" i="1" s="1"/>
  <c r="AK1891" i="1" a="1"/>
  <c r="AK1891" i="1" s="1"/>
  <c r="AK1892" i="1" a="1"/>
  <c r="AK1892" i="1" s="1"/>
  <c r="AK1893" i="1" a="1"/>
  <c r="AK1893" i="1" s="1"/>
  <c r="AK1894" i="1" a="1"/>
  <c r="AK1894" i="1" s="1"/>
  <c r="AK1895" i="1" a="1"/>
  <c r="AK1895" i="1" s="1"/>
  <c r="AK1896" i="1" a="1"/>
  <c r="AK1896" i="1" s="1"/>
  <c r="AK1897" i="1" a="1"/>
  <c r="AK1897" i="1" s="1"/>
  <c r="AK1898" i="1" a="1"/>
  <c r="AK1898" i="1" s="1"/>
  <c r="AK1899" i="1" a="1"/>
  <c r="AK1899" i="1" s="1"/>
  <c r="AK1900" i="1" a="1"/>
  <c r="AK1900" i="1" s="1"/>
  <c r="AK1901" i="1" a="1"/>
  <c r="AK1901" i="1" s="1"/>
  <c r="AK1902" i="1" a="1"/>
  <c r="AK1902" i="1" s="1"/>
  <c r="AK1903" i="1" a="1"/>
  <c r="AK1903" i="1" s="1"/>
  <c r="AK1904" i="1" a="1"/>
  <c r="AK1904" i="1" s="1"/>
  <c r="AK1905" i="1" a="1"/>
  <c r="AK1905" i="1" s="1"/>
  <c r="AK1906" i="1" a="1"/>
  <c r="AK1906" i="1" s="1"/>
  <c r="AK1907" i="1" a="1"/>
  <c r="AK1907" i="1" s="1"/>
  <c r="AK1908" i="1" a="1"/>
  <c r="AK1908" i="1" s="1"/>
  <c r="AK1909" i="1" a="1"/>
  <c r="AK1909" i="1" s="1"/>
  <c r="AK1910" i="1" a="1"/>
  <c r="AK1910" i="1" s="1"/>
  <c r="AK1911" i="1" a="1"/>
  <c r="AK1911" i="1" s="1"/>
  <c r="AK1912" i="1" a="1"/>
  <c r="AK1912" i="1" s="1"/>
  <c r="AK1913" i="1" a="1"/>
  <c r="AK1913" i="1" s="1"/>
  <c r="AK1914" i="1" a="1"/>
  <c r="AK1914" i="1" s="1"/>
  <c r="AK1915" i="1" a="1"/>
  <c r="AK1915" i="1" s="1"/>
  <c r="AK1916" i="1" a="1"/>
  <c r="AK1916" i="1" s="1"/>
  <c r="AK1917" i="1" a="1"/>
  <c r="AK1917" i="1" s="1"/>
  <c r="AK1918" i="1" a="1"/>
  <c r="AK1918" i="1" s="1"/>
  <c r="AK1919" i="1" a="1"/>
  <c r="AK1919" i="1" s="1"/>
  <c r="AK1920" i="1" a="1"/>
  <c r="AK1920" i="1" s="1"/>
  <c r="AK1921" i="1" a="1"/>
  <c r="AK1921" i="1" s="1"/>
  <c r="AK1922" i="1" a="1"/>
  <c r="AK1922" i="1" s="1"/>
  <c r="AK1923" i="1" a="1"/>
  <c r="AK1923" i="1" s="1"/>
  <c r="AK1924" i="1" a="1"/>
  <c r="AK1924" i="1" s="1"/>
  <c r="AK1925" i="1" a="1"/>
  <c r="AK1925" i="1" s="1"/>
  <c r="AK1926" i="1" a="1"/>
  <c r="AK1926" i="1" s="1"/>
  <c r="AK1927" i="1" a="1"/>
  <c r="AK1927" i="1" s="1"/>
  <c r="AK1928" i="1" a="1"/>
  <c r="AK1928" i="1" s="1"/>
  <c r="AK1929" i="1" a="1"/>
  <c r="AK1929" i="1" s="1"/>
  <c r="AK1930" i="1" a="1"/>
  <c r="AK1930" i="1" s="1"/>
  <c r="AK1931" i="1" a="1"/>
  <c r="AK1931" i="1" s="1"/>
  <c r="AK1932" i="1" a="1"/>
  <c r="AK1932" i="1" s="1"/>
  <c r="AK1933" i="1" a="1"/>
  <c r="AK1933" i="1" s="1"/>
  <c r="AK1934" i="1" a="1"/>
  <c r="AK1934" i="1" s="1"/>
  <c r="AK1935" i="1" a="1"/>
  <c r="AK1935" i="1" s="1"/>
  <c r="AK1936" i="1" a="1"/>
  <c r="AK1936" i="1" s="1"/>
  <c r="AK1937" i="1" a="1"/>
  <c r="AK1937" i="1" s="1"/>
  <c r="AK1938" i="1" a="1"/>
  <c r="AK1938" i="1" s="1"/>
  <c r="AK1939" i="1" a="1"/>
  <c r="AK1939" i="1" s="1"/>
  <c r="AK1940" i="1" a="1"/>
  <c r="AK1940" i="1" s="1"/>
  <c r="AK1941" i="1" a="1"/>
  <c r="AK1941" i="1" s="1"/>
  <c r="AK1942" i="1" a="1"/>
  <c r="AK1942" i="1" s="1"/>
  <c r="AK1943" i="1" a="1"/>
  <c r="AK1943" i="1" s="1"/>
  <c r="AK1944" i="1" a="1"/>
  <c r="AK1944" i="1" s="1"/>
  <c r="AK1945" i="1" a="1"/>
  <c r="AK1945" i="1" s="1"/>
  <c r="AK1946" i="1" a="1"/>
  <c r="AK1946" i="1" s="1"/>
  <c r="AK1947" i="1" a="1"/>
  <c r="AK1947" i="1" s="1"/>
  <c r="AK1948" i="1" a="1"/>
  <c r="AK1948" i="1" s="1"/>
  <c r="AK1949" i="1" a="1"/>
  <c r="AK1949" i="1" s="1"/>
  <c r="AK1950" i="1" a="1"/>
  <c r="AK1950" i="1" s="1"/>
  <c r="AK1951" i="1" a="1"/>
  <c r="AK1951" i="1" s="1"/>
  <c r="AK1952" i="1" a="1"/>
  <c r="AK1952" i="1" s="1"/>
  <c r="AK1953" i="1" a="1"/>
  <c r="AK1953" i="1" s="1"/>
  <c r="AK1954" i="1" a="1"/>
  <c r="AK1954" i="1" s="1"/>
  <c r="AK1955" i="1" a="1"/>
  <c r="AK1955" i="1" s="1"/>
  <c r="AK1956" i="1" a="1"/>
  <c r="AK1956" i="1" s="1"/>
  <c r="AK1957" i="1" a="1"/>
  <c r="AK1957" i="1" s="1"/>
  <c r="AK1958" i="1" a="1"/>
  <c r="AK1958" i="1" s="1"/>
  <c r="AK1959" i="1" a="1"/>
  <c r="AK1959" i="1" s="1"/>
  <c r="AK1960" i="1" a="1"/>
  <c r="AK1960" i="1" s="1"/>
  <c r="AK1961" i="1" a="1"/>
  <c r="AK1961" i="1" s="1"/>
  <c r="AK1962" i="1" a="1"/>
  <c r="AK1962" i="1" s="1"/>
  <c r="AK1963" i="1" a="1"/>
  <c r="AK1963" i="1" s="1"/>
  <c r="AK1964" i="1" a="1"/>
  <c r="AK1964" i="1" s="1"/>
  <c r="AK1965" i="1" a="1"/>
  <c r="AK1965" i="1" s="1"/>
  <c r="AK1966" i="1" a="1"/>
  <c r="AK1966" i="1" s="1"/>
  <c r="AK1967" i="1" a="1"/>
  <c r="AK1967" i="1" s="1"/>
  <c r="AK1968" i="1" a="1"/>
  <c r="AK1968" i="1" s="1"/>
  <c r="AK1969" i="1" a="1"/>
  <c r="AK1969" i="1" s="1"/>
  <c r="AK1970" i="1" a="1"/>
  <c r="AK1970" i="1" s="1"/>
  <c r="AK1971" i="1" a="1"/>
  <c r="AK1971" i="1" s="1"/>
  <c r="AK1972" i="1" a="1"/>
  <c r="AK1972" i="1" s="1"/>
  <c r="AK1973" i="1" a="1"/>
  <c r="AK1973" i="1" s="1"/>
  <c r="AK1974" i="1" a="1"/>
  <c r="AK1974" i="1" s="1"/>
  <c r="AK1975" i="1" a="1"/>
  <c r="AK1975" i="1" s="1"/>
  <c r="AK1976" i="1" a="1"/>
  <c r="AK1976" i="1" s="1"/>
  <c r="AK1977" i="1" a="1"/>
  <c r="AK1977" i="1" s="1"/>
  <c r="AK1978" i="1" a="1"/>
  <c r="AK1978" i="1" s="1"/>
  <c r="AK1979" i="1" a="1"/>
  <c r="AK1979" i="1" s="1"/>
  <c r="AK1980" i="1" a="1"/>
  <c r="AK1980" i="1" s="1"/>
  <c r="AK1981" i="1" a="1"/>
  <c r="AK1981" i="1" s="1"/>
  <c r="AK1982" i="1" a="1"/>
  <c r="AK1982" i="1" s="1"/>
  <c r="AK1983" i="1" a="1"/>
  <c r="AK1983" i="1" s="1"/>
  <c r="AK1984" i="1" a="1"/>
  <c r="AK1984" i="1" s="1"/>
  <c r="AK1985" i="1" a="1"/>
  <c r="AK1985" i="1" s="1"/>
  <c r="AK1986" i="1" a="1"/>
  <c r="AK1986" i="1" s="1"/>
  <c r="AK1987" i="1" a="1"/>
  <c r="AK1987" i="1" s="1"/>
  <c r="AK1988" i="1" a="1"/>
  <c r="AK1988" i="1" s="1"/>
  <c r="AK1989" i="1" a="1"/>
  <c r="AK1989" i="1" s="1"/>
  <c r="AK1990" i="1" a="1"/>
  <c r="AK1990" i="1" s="1"/>
  <c r="AK1991" i="1" a="1"/>
  <c r="AK1991" i="1" s="1"/>
  <c r="AK1992" i="1" a="1"/>
  <c r="AK1992" i="1" s="1"/>
  <c r="AK1993" i="1" a="1"/>
  <c r="AK1993" i="1" s="1"/>
  <c r="AK1994" i="1" a="1"/>
  <c r="AK1994" i="1" s="1"/>
  <c r="AK1995" i="1" a="1"/>
  <c r="AK1995" i="1" s="1"/>
  <c r="AK1996" i="1" a="1"/>
  <c r="AK1996" i="1" s="1"/>
  <c r="AK1997" i="1" a="1"/>
  <c r="AK1997" i="1" s="1"/>
  <c r="AK1998" i="1" a="1"/>
  <c r="AK1998" i="1" s="1"/>
  <c r="AK1999" i="1" a="1"/>
  <c r="AK1999" i="1" s="1"/>
  <c r="AK2000" i="1" a="1"/>
  <c r="AK2000" i="1" s="1"/>
  <c r="AK2001" i="1" a="1"/>
  <c r="AK2001" i="1" s="1"/>
  <c r="AK2002" i="1" a="1"/>
  <c r="AK2002" i="1" s="1"/>
  <c r="AK2003" i="1" a="1"/>
  <c r="AK2003" i="1" s="1"/>
  <c r="AK2004" i="1" a="1"/>
  <c r="AK2004" i="1" s="1"/>
  <c r="AK2005" i="1" a="1"/>
  <c r="AK2005" i="1" s="1"/>
  <c r="AK2006" i="1" a="1"/>
  <c r="AK2006" i="1" s="1"/>
  <c r="AK2007" i="1" a="1"/>
  <c r="AK2007" i="1" s="1"/>
  <c r="AK2008" i="1" a="1"/>
  <c r="AK2008" i="1" s="1"/>
  <c r="AK2009" i="1" a="1"/>
  <c r="AK2009" i="1" s="1"/>
  <c r="AK2010" i="1" a="1"/>
  <c r="AK2010" i="1" s="1"/>
  <c r="AK2011" i="1" a="1"/>
  <c r="AK2011" i="1" s="1"/>
  <c r="AK2012" i="1" a="1"/>
  <c r="AK2012" i="1" s="1"/>
  <c r="AK2013" i="1" a="1"/>
  <c r="AK2013" i="1" s="1"/>
  <c r="AK2014" i="1" a="1"/>
  <c r="AK2014" i="1" s="1"/>
  <c r="AK2015" i="1" a="1"/>
  <c r="AK2015" i="1" s="1"/>
  <c r="AK2016" i="1" a="1"/>
  <c r="AK2016" i="1" s="1"/>
  <c r="AK2017" i="1" a="1"/>
  <c r="AK2017" i="1" s="1"/>
  <c r="AK2018" i="1" a="1"/>
  <c r="AK2018" i="1" s="1"/>
  <c r="AK2019" i="1" a="1"/>
  <c r="AK2019" i="1" s="1"/>
  <c r="AK2020" i="1" a="1"/>
  <c r="AK2020" i="1" s="1"/>
  <c r="AK2021" i="1" a="1"/>
  <c r="AK2021" i="1" s="1"/>
  <c r="AK2022" i="1" a="1"/>
  <c r="AK2022" i="1" s="1"/>
  <c r="AK2023" i="1" a="1"/>
  <c r="AK2023" i="1" s="1"/>
  <c r="AK2024" i="1" a="1"/>
  <c r="AK2024" i="1" s="1"/>
  <c r="AK2025" i="1" a="1"/>
  <c r="AK2025" i="1" s="1"/>
  <c r="AK2026" i="1" a="1"/>
  <c r="AK2026" i="1" s="1"/>
  <c r="AK2027" i="1" a="1"/>
  <c r="AK2027" i="1" s="1"/>
  <c r="AK2028" i="1" a="1"/>
  <c r="AK2028" i="1" s="1"/>
  <c r="AK2029" i="1" a="1"/>
  <c r="AK2029" i="1" s="1"/>
  <c r="AK2030" i="1" a="1"/>
  <c r="AK2030" i="1" s="1"/>
  <c r="AK2031" i="1" a="1"/>
  <c r="AK2031" i="1" s="1"/>
  <c r="AK2032" i="1" a="1"/>
  <c r="AK2032" i="1" s="1"/>
  <c r="AK2033" i="1" a="1"/>
  <c r="AK2033" i="1" s="1"/>
  <c r="AK2034" i="1" a="1"/>
  <c r="AK2034" i="1" s="1"/>
  <c r="AK2035" i="1" a="1"/>
  <c r="AK2035" i="1" s="1"/>
  <c r="AK2036" i="1" a="1"/>
  <c r="AK2036" i="1" s="1"/>
  <c r="AK2037" i="1" a="1"/>
  <c r="AK2037" i="1" s="1"/>
  <c r="AK2038" i="1" a="1"/>
  <c r="AK2038" i="1" s="1"/>
  <c r="AK2039" i="1" a="1"/>
  <c r="AK2039" i="1" s="1"/>
  <c r="AK2040" i="1" a="1"/>
  <c r="AK2040" i="1" s="1"/>
  <c r="AK2041" i="1" a="1"/>
  <c r="AK2041" i="1" s="1"/>
  <c r="AK2042" i="1" a="1"/>
  <c r="AK2042" i="1" s="1"/>
  <c r="AK2043" i="1" a="1"/>
  <c r="AK2043" i="1" s="1"/>
  <c r="AK2044" i="1" a="1"/>
  <c r="AK2044" i="1" s="1"/>
  <c r="AK2045" i="1" a="1"/>
  <c r="AK2045" i="1" s="1"/>
  <c r="AK2046" i="1" a="1"/>
  <c r="AK2046" i="1" s="1"/>
  <c r="AK2047" i="1" a="1"/>
  <c r="AK2047" i="1" s="1"/>
  <c r="AK2048" i="1" a="1"/>
  <c r="AK2048" i="1" s="1"/>
  <c r="AK2049" i="1" a="1"/>
  <c r="AK2049" i="1" s="1"/>
  <c r="AK2050" i="1" a="1"/>
  <c r="AK2050" i="1" s="1"/>
  <c r="AK2051" i="1" a="1"/>
  <c r="AK2051" i="1" s="1"/>
  <c r="AK2052" i="1" a="1"/>
  <c r="AK2052" i="1" s="1"/>
  <c r="AK2053" i="1" a="1"/>
  <c r="AK2053" i="1" s="1"/>
  <c r="AK2054" i="1" a="1"/>
  <c r="AK2054" i="1" s="1"/>
  <c r="AK2055" i="1" a="1"/>
  <c r="AK2055" i="1" s="1"/>
  <c r="AK2056" i="1" a="1"/>
  <c r="AK2056" i="1" s="1"/>
  <c r="AK2057" i="1" a="1"/>
  <c r="AK2057" i="1" s="1"/>
  <c r="AK2058" i="1" a="1"/>
  <c r="AK2058" i="1" s="1"/>
  <c r="AK2059" i="1" a="1"/>
  <c r="AK2059" i="1" s="1"/>
  <c r="AK2060" i="1" a="1"/>
  <c r="AK2060" i="1" s="1"/>
  <c r="AK2061" i="1" a="1"/>
  <c r="AK2061" i="1" s="1"/>
  <c r="AK2062" i="1" a="1"/>
  <c r="AK2062" i="1" s="1"/>
  <c r="AK2063" i="1" a="1"/>
  <c r="AK2063" i="1" s="1"/>
  <c r="AK2064" i="1" a="1"/>
  <c r="AK2064" i="1" s="1"/>
  <c r="AK2065" i="1" a="1"/>
  <c r="AK2065" i="1" s="1"/>
  <c r="AK2066" i="1" a="1"/>
  <c r="AK2066" i="1" s="1"/>
  <c r="AK2067" i="1" a="1"/>
  <c r="AK2067" i="1" s="1"/>
  <c r="AK2068" i="1" a="1"/>
  <c r="AK2068" i="1" s="1"/>
  <c r="AK2069" i="1" a="1"/>
  <c r="AK2069" i="1" s="1"/>
  <c r="AK2070" i="1" a="1"/>
  <c r="AK2070" i="1" s="1"/>
  <c r="AK2071" i="1" a="1"/>
  <c r="AK2071" i="1" s="1"/>
  <c r="AK2072" i="1" a="1"/>
  <c r="AK2072" i="1" s="1"/>
  <c r="AK2073" i="1" a="1"/>
  <c r="AK2073" i="1" s="1"/>
  <c r="AK2074" i="1" a="1"/>
  <c r="AK2074" i="1" s="1"/>
  <c r="AK2075" i="1" a="1"/>
  <c r="AK2075" i="1" s="1"/>
  <c r="AK2076" i="1" a="1"/>
  <c r="AK2076" i="1" s="1"/>
  <c r="AK2077" i="1" a="1"/>
  <c r="AK2077" i="1" s="1"/>
  <c r="AK2078" i="1" a="1"/>
  <c r="AK2078" i="1" s="1"/>
  <c r="AK2079" i="1" a="1"/>
  <c r="AK2079" i="1" s="1"/>
  <c r="AK2080" i="1" a="1"/>
  <c r="AK2080" i="1" s="1"/>
  <c r="AK2081" i="1" a="1"/>
  <c r="AK2081" i="1" s="1"/>
  <c r="AK2082" i="1" a="1"/>
  <c r="AK2082" i="1" s="1"/>
  <c r="AK2083" i="1" a="1"/>
  <c r="AK2083" i="1" s="1"/>
  <c r="AK2084" i="1" a="1"/>
  <c r="AK2084" i="1" s="1"/>
  <c r="AK2085" i="1" a="1"/>
  <c r="AK2085" i="1" s="1"/>
  <c r="AK2086" i="1" a="1"/>
  <c r="AK2086" i="1" s="1"/>
  <c r="AK2087" i="1" a="1"/>
  <c r="AK2087" i="1" s="1"/>
  <c r="AK2088" i="1" a="1"/>
  <c r="AK2088" i="1" s="1"/>
  <c r="AK2089" i="1" a="1"/>
  <c r="AK2089" i="1" s="1"/>
  <c r="AK2090" i="1" a="1"/>
  <c r="AK2090" i="1" s="1"/>
  <c r="AK2091" i="1" a="1"/>
  <c r="AK2091" i="1" s="1"/>
  <c r="AK2092" i="1" a="1"/>
  <c r="AK2092" i="1" s="1"/>
  <c r="AK2093" i="1" a="1"/>
  <c r="AK2093" i="1" s="1"/>
  <c r="AK2094" i="1" a="1"/>
  <c r="AK2094" i="1" s="1"/>
  <c r="AK2095" i="1" a="1"/>
  <c r="AK2095" i="1" s="1"/>
  <c r="AK2096" i="1" a="1"/>
  <c r="AK2096" i="1" s="1"/>
  <c r="AK2097" i="1" a="1"/>
  <c r="AK2097" i="1" s="1"/>
  <c r="AK2098" i="1" a="1"/>
  <c r="AK2098" i="1" s="1"/>
  <c r="AK2099" i="1" a="1"/>
  <c r="AK2099" i="1" s="1"/>
  <c r="AK2100" i="1" a="1"/>
  <c r="AK2100" i="1" s="1"/>
  <c r="AK2101" i="1" a="1"/>
  <c r="AK2101" i="1" s="1"/>
  <c r="AK2102" i="1" a="1"/>
  <c r="AK2102" i="1" s="1"/>
  <c r="AK2103" i="1" a="1"/>
  <c r="AK2103" i="1" s="1"/>
  <c r="AK2104" i="1" a="1"/>
  <c r="AK2104" i="1" s="1"/>
  <c r="AK2105" i="1" a="1"/>
  <c r="AK2105" i="1" s="1"/>
  <c r="AK2106" i="1" a="1"/>
  <c r="AK2106" i="1" s="1"/>
  <c r="AK2107" i="1" a="1"/>
  <c r="AK2107" i="1" s="1"/>
  <c r="AK2108" i="1" a="1"/>
  <c r="AK2108" i="1" s="1"/>
  <c r="AK2109" i="1" a="1"/>
  <c r="AK2109" i="1" s="1"/>
  <c r="AK2110" i="1" a="1"/>
  <c r="AK2110" i="1" s="1"/>
  <c r="AK2111" i="1" a="1"/>
  <c r="AK2111" i="1" s="1"/>
  <c r="AK2112" i="1" a="1"/>
  <c r="AK2112" i="1" s="1"/>
  <c r="AK2113" i="1" a="1"/>
  <c r="AK2113" i="1" s="1"/>
  <c r="AK2114" i="1" a="1"/>
  <c r="AK2114" i="1" s="1"/>
  <c r="AK2115" i="1" a="1"/>
  <c r="AK2115" i="1" s="1"/>
  <c r="AK2116" i="1" a="1"/>
  <c r="AK2116" i="1" s="1"/>
  <c r="AK2117" i="1" a="1"/>
  <c r="AK2117" i="1" s="1"/>
  <c r="AK2118" i="1" a="1"/>
  <c r="AK2118" i="1" s="1"/>
  <c r="AK2119" i="1" a="1"/>
  <c r="AK2119" i="1" s="1"/>
  <c r="AK2120" i="1" a="1"/>
  <c r="AK2120" i="1" s="1"/>
  <c r="AK2121" i="1" a="1"/>
  <c r="AK2121" i="1" s="1"/>
  <c r="AK2122" i="1" a="1"/>
  <c r="AK2122" i="1" s="1"/>
  <c r="AK2123" i="1" a="1"/>
  <c r="AK2123" i="1" s="1"/>
  <c r="AK2124" i="1" a="1"/>
  <c r="AK2124" i="1" s="1"/>
  <c r="AK2125" i="1" a="1"/>
  <c r="AK2125" i="1" s="1"/>
  <c r="AK2126" i="1" a="1"/>
  <c r="AK2126" i="1" s="1"/>
  <c r="AK2127" i="1" a="1"/>
  <c r="AK2127" i="1" s="1"/>
  <c r="AK2128" i="1" a="1"/>
  <c r="AK2128" i="1" s="1"/>
  <c r="AK2129" i="1" a="1"/>
  <c r="AK2129" i="1" s="1"/>
  <c r="AK2130" i="1" a="1"/>
  <c r="AK2130" i="1" s="1"/>
  <c r="AK2131" i="1" a="1"/>
  <c r="AK2131" i="1" s="1"/>
  <c r="AK2132" i="1" a="1"/>
  <c r="AK2132" i="1" s="1"/>
  <c r="AK2133" i="1" a="1"/>
  <c r="AK2133" i="1" s="1"/>
  <c r="AK2134" i="1" a="1"/>
  <c r="AK2134" i="1" s="1"/>
  <c r="AK2135" i="1" a="1"/>
  <c r="AK2135" i="1" s="1"/>
  <c r="AK2136" i="1" a="1"/>
  <c r="AK2136" i="1" s="1"/>
  <c r="AK2137" i="1" a="1"/>
  <c r="AK2137" i="1" s="1"/>
  <c r="AK2138" i="1" a="1"/>
  <c r="AK2138" i="1" s="1"/>
  <c r="AK2139" i="1" a="1"/>
  <c r="AK2139" i="1" s="1"/>
  <c r="AK2140" i="1" a="1"/>
  <c r="AK2140" i="1" s="1"/>
  <c r="AK2141" i="1" a="1"/>
  <c r="AK2141" i="1" s="1"/>
  <c r="AK2142" i="1" a="1"/>
  <c r="AK2142" i="1" s="1"/>
  <c r="AK2143" i="1" a="1"/>
  <c r="AK2143" i="1" s="1"/>
  <c r="AK2144" i="1" a="1"/>
  <c r="AK2144" i="1" s="1"/>
  <c r="AK2145" i="1" a="1"/>
  <c r="AK2145" i="1" s="1"/>
  <c r="AK2146" i="1" a="1"/>
  <c r="AK2146" i="1" s="1"/>
  <c r="AK2147" i="1" a="1"/>
  <c r="AK2147" i="1" s="1"/>
  <c r="AK2148" i="1" a="1"/>
  <c r="AK2148" i="1" s="1"/>
  <c r="AK2149" i="1" a="1"/>
  <c r="AK2149" i="1" s="1"/>
  <c r="AK2150" i="1" a="1"/>
  <c r="AK2150" i="1" s="1"/>
  <c r="AK2151" i="1" a="1"/>
  <c r="AK2151" i="1" s="1"/>
  <c r="AK2152" i="1" a="1"/>
  <c r="AK2152" i="1" s="1"/>
  <c r="AK2153" i="1" a="1"/>
  <c r="AK2153" i="1" s="1"/>
  <c r="AK2154" i="1" a="1"/>
  <c r="AK2154" i="1" s="1"/>
  <c r="AK2155" i="1" a="1"/>
  <c r="AK2155" i="1" s="1"/>
  <c r="AK2156" i="1" a="1"/>
  <c r="AK2156" i="1" s="1"/>
  <c r="AK2157" i="1" a="1"/>
  <c r="AK2157" i="1" s="1"/>
  <c r="AK2158" i="1" a="1"/>
  <c r="AK2158" i="1" s="1"/>
  <c r="AK2159" i="1" a="1"/>
  <c r="AK2159" i="1" s="1"/>
  <c r="AK2160" i="1" a="1"/>
  <c r="AK2160" i="1" s="1"/>
  <c r="AK2161" i="1" a="1"/>
  <c r="AK2161" i="1" s="1"/>
  <c r="AK2162" i="1" a="1"/>
  <c r="AK2162" i="1" s="1"/>
  <c r="AK2163" i="1" a="1"/>
  <c r="AK2163" i="1" s="1"/>
  <c r="AK2164" i="1" a="1"/>
  <c r="AK2164" i="1" s="1"/>
  <c r="AK2165" i="1" a="1"/>
  <c r="AK2165" i="1" s="1"/>
  <c r="AK2166" i="1" a="1"/>
  <c r="AK2166" i="1" s="1"/>
  <c r="AK2167" i="1" a="1"/>
  <c r="AK2167" i="1" s="1"/>
  <c r="AK2168" i="1" a="1"/>
  <c r="AK2168" i="1" s="1"/>
  <c r="AK2169" i="1" a="1"/>
  <c r="AK2169" i="1" s="1"/>
  <c r="AK2170" i="1" a="1"/>
  <c r="AK2170" i="1" s="1"/>
  <c r="AK2171" i="1" a="1"/>
  <c r="AK2171" i="1" s="1"/>
  <c r="AK2172" i="1" a="1"/>
  <c r="AK2172" i="1" s="1"/>
  <c r="AK2173" i="1" a="1"/>
  <c r="AK2173" i="1" s="1"/>
  <c r="AK2174" i="1" a="1"/>
  <c r="AK2174" i="1" s="1"/>
  <c r="AK2175" i="1" a="1"/>
  <c r="AK2175" i="1" s="1"/>
  <c r="AK2176" i="1" a="1"/>
  <c r="AK2176" i="1" s="1"/>
  <c r="AK2177" i="1" a="1"/>
  <c r="AK2177" i="1" s="1"/>
  <c r="AK2178" i="1" a="1"/>
  <c r="AK2178" i="1" s="1"/>
  <c r="AK2179" i="1" a="1"/>
  <c r="AK2179" i="1" s="1"/>
  <c r="AK2180" i="1" a="1"/>
  <c r="AK2180" i="1" s="1"/>
  <c r="AK2181" i="1" a="1"/>
  <c r="AK2181" i="1" s="1"/>
  <c r="AK2182" i="1" a="1"/>
  <c r="AK2182" i="1" s="1"/>
  <c r="AK2183" i="1" a="1"/>
  <c r="AK2183" i="1" s="1"/>
  <c r="AK2184" i="1" a="1"/>
  <c r="AK2184" i="1" s="1"/>
  <c r="AK2185" i="1" a="1"/>
  <c r="AK2185" i="1" s="1"/>
  <c r="AK2186" i="1" a="1"/>
  <c r="AK2186" i="1" s="1"/>
  <c r="AK2187" i="1" a="1"/>
  <c r="AK2187" i="1" s="1"/>
  <c r="AK2188" i="1" a="1"/>
  <c r="AK2188" i="1" s="1"/>
  <c r="AK2189" i="1" a="1"/>
  <c r="AK2189" i="1" s="1"/>
  <c r="AK2190" i="1" a="1"/>
  <c r="AK2190" i="1" s="1"/>
  <c r="AK2191" i="1" a="1"/>
  <c r="AK2191" i="1" s="1"/>
  <c r="AK2192" i="1" a="1"/>
  <c r="AK2192" i="1" s="1"/>
  <c r="AK2193" i="1" a="1"/>
  <c r="AK2193" i="1" s="1"/>
  <c r="AK2194" i="1" a="1"/>
  <c r="AK2194" i="1" s="1"/>
  <c r="AK2195" i="1" a="1"/>
  <c r="AK2195" i="1" s="1"/>
  <c r="AK2196" i="1" a="1"/>
  <c r="AK2196" i="1" s="1"/>
  <c r="AK2197" i="1" a="1"/>
  <c r="AK2197" i="1" s="1"/>
  <c r="AK2198" i="1" a="1"/>
  <c r="AK2198" i="1" s="1"/>
  <c r="AK2199" i="1" a="1"/>
  <c r="AK2199" i="1" s="1"/>
  <c r="AK2200" i="1" a="1"/>
  <c r="AK2200" i="1" s="1"/>
  <c r="AK2201" i="1" a="1"/>
  <c r="AK2201" i="1" s="1"/>
  <c r="AK2202" i="1" a="1"/>
  <c r="AK2202" i="1" s="1"/>
  <c r="AK2203" i="1" a="1"/>
  <c r="AK2203" i="1" s="1"/>
  <c r="AK2204" i="1" a="1"/>
  <c r="AK2204" i="1" s="1"/>
  <c r="AK2205" i="1" a="1"/>
  <c r="AK2205" i="1" s="1"/>
  <c r="AK2206" i="1" a="1"/>
  <c r="AK2206" i="1" s="1"/>
  <c r="AK2207" i="1" a="1"/>
  <c r="AK2207" i="1" s="1"/>
  <c r="AK2208" i="1" a="1"/>
  <c r="AK2208" i="1" s="1"/>
  <c r="AK2209" i="1" a="1"/>
  <c r="AK2209" i="1" s="1"/>
  <c r="AK2210" i="1" a="1"/>
  <c r="AK2210" i="1" s="1"/>
  <c r="AK2211" i="1" a="1"/>
  <c r="AK2211" i="1" s="1"/>
  <c r="AK2212" i="1" a="1"/>
  <c r="AK2212" i="1" s="1"/>
  <c r="AK2213" i="1" a="1"/>
  <c r="AK2213" i="1" s="1"/>
  <c r="AK2214" i="1" a="1"/>
  <c r="AK2214" i="1" s="1"/>
  <c r="AK2215" i="1" a="1"/>
  <c r="AK2215" i="1" s="1"/>
  <c r="AK2216" i="1" a="1"/>
  <c r="AK2216" i="1" s="1"/>
  <c r="AK2217" i="1" a="1"/>
  <c r="AK2217" i="1" s="1"/>
  <c r="AK2218" i="1" a="1"/>
  <c r="AK2218" i="1" s="1"/>
  <c r="AK2219" i="1" a="1"/>
  <c r="AK2219" i="1" s="1"/>
  <c r="AK2220" i="1" a="1"/>
  <c r="AK2220" i="1" s="1"/>
  <c r="AK2221" i="1" a="1"/>
  <c r="AK2221" i="1" s="1"/>
  <c r="AK2222" i="1" a="1"/>
  <c r="AK2222" i="1" s="1"/>
  <c r="AK2223" i="1" a="1"/>
  <c r="AK2223" i="1" s="1"/>
  <c r="AK2224" i="1" a="1"/>
  <c r="AK2224" i="1" s="1"/>
  <c r="AK2225" i="1" a="1"/>
  <c r="AK2225" i="1" s="1"/>
  <c r="AK2226" i="1" a="1"/>
  <c r="AK2226" i="1" s="1"/>
  <c r="AK2227" i="1" a="1"/>
  <c r="AK2227" i="1" s="1"/>
  <c r="AK2228" i="1" a="1"/>
  <c r="AK2228" i="1" s="1"/>
  <c r="AK2229" i="1" a="1"/>
  <c r="AK2229" i="1" s="1"/>
  <c r="AK2230" i="1" a="1"/>
  <c r="AK2230" i="1" s="1"/>
  <c r="AK2231" i="1" a="1"/>
  <c r="AK2231" i="1" s="1"/>
  <c r="AK2232" i="1" a="1"/>
  <c r="AK2232" i="1" s="1"/>
  <c r="AK2233" i="1" a="1"/>
  <c r="AK2233" i="1" s="1"/>
  <c r="AK2234" i="1" a="1"/>
  <c r="AK2234" i="1" s="1"/>
  <c r="AK2235" i="1" a="1"/>
  <c r="AK2235" i="1" s="1"/>
  <c r="AK2236" i="1" a="1"/>
  <c r="AK2236" i="1" s="1"/>
  <c r="AK2237" i="1" a="1"/>
  <c r="AK2237" i="1" s="1"/>
  <c r="AK2238" i="1" a="1"/>
  <c r="AK2238" i="1" s="1"/>
  <c r="AK2239" i="1" a="1"/>
  <c r="AK2239" i="1" s="1"/>
  <c r="AK2240" i="1" a="1"/>
  <c r="AK2240" i="1" s="1"/>
  <c r="AK2241" i="1" a="1"/>
  <c r="AK2241" i="1" s="1"/>
  <c r="AK2242" i="1" a="1"/>
  <c r="AK2242" i="1" s="1"/>
  <c r="AK2243" i="1" a="1"/>
  <c r="AK2243" i="1" s="1"/>
  <c r="AK2244" i="1" a="1"/>
  <c r="AK2244" i="1" s="1"/>
  <c r="AK2245" i="1" a="1"/>
  <c r="AK2245" i="1" s="1"/>
  <c r="AK2246" i="1" a="1"/>
  <c r="AK2246" i="1" s="1"/>
  <c r="AK2247" i="1" a="1"/>
  <c r="AK2247" i="1" s="1"/>
  <c r="AK2248" i="1" a="1"/>
  <c r="AK2248" i="1" s="1"/>
  <c r="AK2249" i="1" a="1"/>
  <c r="AK2249" i="1" s="1"/>
  <c r="AK2250" i="1" a="1"/>
  <c r="AK2250" i="1" s="1"/>
  <c r="AK2251" i="1" a="1"/>
  <c r="AK2251" i="1" s="1"/>
  <c r="AK2252" i="1" a="1"/>
  <c r="AK2252" i="1" s="1"/>
  <c r="AK2253" i="1" a="1"/>
  <c r="AK2253" i="1" s="1"/>
  <c r="AK2254" i="1" a="1"/>
  <c r="AK2254" i="1" s="1"/>
  <c r="AK2255" i="1" a="1"/>
  <c r="AK2255" i="1" s="1"/>
  <c r="AK2256" i="1" a="1"/>
  <c r="AK2256" i="1" s="1"/>
  <c r="AK2257" i="1" a="1"/>
  <c r="AK2257" i="1" s="1"/>
  <c r="AK2258" i="1" a="1"/>
  <c r="AK2258" i="1" s="1"/>
  <c r="AK2259" i="1" a="1"/>
  <c r="AK2259" i="1" s="1"/>
  <c r="AK2260" i="1" a="1"/>
  <c r="AK2260" i="1" s="1"/>
  <c r="AK2261" i="1" a="1"/>
  <c r="AK2261" i="1" s="1"/>
  <c r="AK2262" i="1" a="1"/>
  <c r="AK2262" i="1" s="1"/>
  <c r="AK2263" i="1" a="1"/>
  <c r="AK2263" i="1" s="1"/>
  <c r="AK2264" i="1" a="1"/>
  <c r="AK2264" i="1" s="1"/>
  <c r="AK2265" i="1" a="1"/>
  <c r="AK2265" i="1" s="1"/>
  <c r="AK2266" i="1" a="1"/>
  <c r="AK2266" i="1" s="1"/>
  <c r="AK2267" i="1" a="1"/>
  <c r="AK2267" i="1" s="1"/>
  <c r="AK2268" i="1" a="1"/>
  <c r="AK2268" i="1" s="1"/>
  <c r="AK2269" i="1" a="1"/>
  <c r="AK2269" i="1" s="1"/>
  <c r="AK2270" i="1" a="1"/>
  <c r="AK2270" i="1" s="1"/>
  <c r="AK2271" i="1" a="1"/>
  <c r="AK2271" i="1" s="1"/>
  <c r="AK2272" i="1" a="1"/>
  <c r="AK2272" i="1" s="1"/>
  <c r="AK2273" i="1" a="1"/>
  <c r="AK2273" i="1" s="1"/>
  <c r="AK2274" i="1" a="1"/>
  <c r="AK2274" i="1" s="1"/>
  <c r="AK2275" i="1" a="1"/>
  <c r="AK2275" i="1" s="1"/>
  <c r="AK2276" i="1" a="1"/>
  <c r="AK2276" i="1" s="1"/>
  <c r="AK2277" i="1" a="1"/>
  <c r="AK2277" i="1" s="1"/>
  <c r="AK2278" i="1" a="1"/>
  <c r="AK2278" i="1" s="1"/>
  <c r="AK2279" i="1" a="1"/>
  <c r="AK2279" i="1" s="1"/>
  <c r="AK2280" i="1" a="1"/>
  <c r="AK2280" i="1" s="1"/>
  <c r="AK2281" i="1" a="1"/>
  <c r="AK2281" i="1" s="1"/>
  <c r="AK2282" i="1" a="1"/>
  <c r="AK2282" i="1" s="1"/>
  <c r="AK2283" i="1" a="1"/>
  <c r="AK2283" i="1" s="1"/>
  <c r="AK2284" i="1" a="1"/>
  <c r="AK2284" i="1" s="1"/>
  <c r="AK2285" i="1" a="1"/>
  <c r="AK2285" i="1" s="1"/>
  <c r="AK2286" i="1" a="1"/>
  <c r="AK2286" i="1" s="1"/>
  <c r="AK2287" i="1" a="1"/>
  <c r="AK2287" i="1" s="1"/>
  <c r="AK2288" i="1" a="1"/>
  <c r="AK2288" i="1" s="1"/>
  <c r="AK2289" i="1" a="1"/>
  <c r="AK2289" i="1" s="1"/>
  <c r="AK2290" i="1" a="1"/>
  <c r="AK2290" i="1" s="1"/>
  <c r="AK2291" i="1" a="1"/>
  <c r="AK2291" i="1" s="1"/>
  <c r="AK2292" i="1" a="1"/>
  <c r="AK2292" i="1" s="1"/>
  <c r="AK2293" i="1" a="1"/>
  <c r="AK2293" i="1" s="1"/>
  <c r="AK2294" i="1" a="1"/>
  <c r="AK2294" i="1" s="1"/>
  <c r="AK2295" i="1" a="1"/>
  <c r="AK2295" i="1" s="1"/>
  <c r="AK2296" i="1" a="1"/>
  <c r="AK2296" i="1" s="1"/>
  <c r="AK2297" i="1" a="1"/>
  <c r="AK2297" i="1" s="1"/>
  <c r="AK2298" i="1" a="1"/>
  <c r="AK2298" i="1" s="1"/>
  <c r="AK2299" i="1" a="1"/>
  <c r="AK2299" i="1" s="1"/>
  <c r="AK2300" i="1" a="1"/>
  <c r="AK2300" i="1" s="1"/>
  <c r="AK2301" i="1" a="1"/>
  <c r="AK2301" i="1" s="1"/>
  <c r="AK2302" i="1" a="1"/>
  <c r="AK2302" i="1" s="1"/>
  <c r="AK2303" i="1" a="1"/>
  <c r="AK2303" i="1" s="1"/>
  <c r="AK2304" i="1" a="1"/>
  <c r="AK2304" i="1" s="1"/>
  <c r="AK2305" i="1" a="1"/>
  <c r="AK2305" i="1" s="1"/>
  <c r="AK2306" i="1" a="1"/>
  <c r="AK2306" i="1" s="1"/>
  <c r="AK2307" i="1" a="1"/>
  <c r="AK2307" i="1" s="1"/>
  <c r="AK2308" i="1" a="1"/>
  <c r="AK2308" i="1" s="1"/>
  <c r="AK2309" i="1" a="1"/>
  <c r="AK2309" i="1" s="1"/>
  <c r="AK2310" i="1" a="1"/>
  <c r="AK2310" i="1" s="1"/>
  <c r="AK2311" i="1" a="1"/>
  <c r="AK2311" i="1" s="1"/>
  <c r="AK2312" i="1" a="1"/>
  <c r="AK2312" i="1" s="1"/>
  <c r="AK2313" i="1" a="1"/>
  <c r="AK2313" i="1" s="1"/>
  <c r="AK2314" i="1" a="1"/>
  <c r="AK2314" i="1" s="1"/>
  <c r="AK2315" i="1" a="1"/>
  <c r="AK2315" i="1" s="1"/>
  <c r="AK2316" i="1" a="1"/>
  <c r="AK2316" i="1" s="1"/>
  <c r="AK2317" i="1" a="1"/>
  <c r="AK2317" i="1" s="1"/>
  <c r="AK2318" i="1" a="1"/>
  <c r="AK2318" i="1" s="1"/>
  <c r="AK2319" i="1" a="1"/>
  <c r="AK2319" i="1" s="1"/>
  <c r="AK2320" i="1" a="1"/>
  <c r="AK2320" i="1" s="1"/>
  <c r="AK2321" i="1" a="1"/>
  <c r="AK2321" i="1" s="1"/>
  <c r="AK2322" i="1" a="1"/>
  <c r="AK2322" i="1" s="1"/>
  <c r="AK2323" i="1" a="1"/>
  <c r="AK2323" i="1" s="1"/>
  <c r="AK2324" i="1" a="1"/>
  <c r="AK2324" i="1" s="1"/>
  <c r="AK2325" i="1" a="1"/>
  <c r="AK2325" i="1" s="1"/>
  <c r="AK2326" i="1" a="1"/>
  <c r="AK2326" i="1" s="1"/>
  <c r="AK2327" i="1" a="1"/>
  <c r="AK2327" i="1" s="1"/>
  <c r="AK2328" i="1" a="1"/>
  <c r="AK2328" i="1" s="1"/>
  <c r="AK2329" i="1" a="1"/>
  <c r="AK2329" i="1" s="1"/>
  <c r="AK2330" i="1" a="1"/>
  <c r="AK2330" i="1" s="1"/>
  <c r="AK2331" i="1" a="1"/>
  <c r="AK2331" i="1" s="1"/>
  <c r="AK2332" i="1" a="1"/>
  <c r="AK2332" i="1" s="1"/>
  <c r="AK2333" i="1" a="1"/>
  <c r="AK2333" i="1" s="1"/>
  <c r="AK2334" i="1" a="1"/>
  <c r="AK2334" i="1" s="1"/>
  <c r="AK2335" i="1" a="1"/>
  <c r="AK2335" i="1" s="1"/>
  <c r="AK2336" i="1" a="1"/>
  <c r="AK2336" i="1" s="1"/>
  <c r="AK2337" i="1" a="1"/>
  <c r="AK2337" i="1" s="1"/>
  <c r="AK2338" i="1" a="1"/>
  <c r="AK2338" i="1" s="1"/>
  <c r="AK2339" i="1" a="1"/>
  <c r="AK2339" i="1" s="1"/>
  <c r="AK2340" i="1" a="1"/>
  <c r="AK2340" i="1" s="1"/>
  <c r="AK2341" i="1" a="1"/>
  <c r="AK2341" i="1" s="1"/>
  <c r="AK2342" i="1" a="1"/>
  <c r="AK2342" i="1" s="1"/>
  <c r="AK2343" i="1" a="1"/>
  <c r="AK2343" i="1" s="1"/>
  <c r="AK2344" i="1" a="1"/>
  <c r="AK2344" i="1" s="1"/>
  <c r="AK2345" i="1" a="1"/>
  <c r="AK2345" i="1" s="1"/>
  <c r="AK2346" i="1" a="1"/>
  <c r="AK2346" i="1" s="1"/>
  <c r="AK2347" i="1" a="1"/>
  <c r="AK2347" i="1" s="1"/>
  <c r="AK2348" i="1" a="1"/>
  <c r="AK2348" i="1" s="1"/>
  <c r="AK2349" i="1" a="1"/>
  <c r="AK2349" i="1" s="1"/>
  <c r="AK2350" i="1" a="1"/>
  <c r="AK2350" i="1" s="1"/>
  <c r="AK2351" i="1" a="1"/>
  <c r="AK2351" i="1" s="1"/>
  <c r="AK2352" i="1" a="1"/>
  <c r="AK2352" i="1" s="1"/>
  <c r="AK2353" i="1" a="1"/>
  <c r="AK2353" i="1" s="1"/>
  <c r="AK2354" i="1" a="1"/>
  <c r="AK2354" i="1" s="1"/>
  <c r="AK2355" i="1" a="1"/>
  <c r="AK2355" i="1" s="1"/>
  <c r="AK2356" i="1" a="1"/>
  <c r="AK2356" i="1" s="1"/>
  <c r="AK2357" i="1" a="1"/>
  <c r="AK2357" i="1" s="1"/>
  <c r="AK2358" i="1" a="1"/>
  <c r="AK2358" i="1" s="1"/>
  <c r="AK2359" i="1" a="1"/>
  <c r="AK2359" i="1" s="1"/>
  <c r="AK2360" i="1" a="1"/>
  <c r="AK2360" i="1" s="1"/>
  <c r="AK2361" i="1" a="1"/>
  <c r="AK2361" i="1" s="1"/>
  <c r="AK2362" i="1" a="1"/>
  <c r="AK2362" i="1" s="1"/>
  <c r="AK2363" i="1" a="1"/>
  <c r="AK2363" i="1" s="1"/>
  <c r="AK2364" i="1" a="1"/>
  <c r="AK2364" i="1" s="1"/>
  <c r="AK2365" i="1" a="1"/>
  <c r="AK2365" i="1" s="1"/>
  <c r="AK2366" i="1" a="1"/>
  <c r="AK2366" i="1" s="1"/>
  <c r="AK2367" i="1" a="1"/>
  <c r="AK2367" i="1" s="1"/>
  <c r="AK2368" i="1" a="1"/>
  <c r="AK2368" i="1" s="1"/>
  <c r="AK2369" i="1" a="1"/>
  <c r="AK2369" i="1" s="1"/>
  <c r="AK2370" i="1" a="1"/>
  <c r="AK2370" i="1" s="1"/>
  <c r="AK2371" i="1" a="1"/>
  <c r="AK2371" i="1" s="1"/>
  <c r="AK2372" i="1" a="1"/>
  <c r="AK2372" i="1" s="1"/>
  <c r="AK2373" i="1" a="1"/>
  <c r="AK2373" i="1" s="1"/>
  <c r="AK2374" i="1" a="1"/>
  <c r="AK2374" i="1" s="1"/>
  <c r="AK2375" i="1" a="1"/>
  <c r="AK2375" i="1" s="1"/>
  <c r="AK2376" i="1" a="1"/>
  <c r="AK2376" i="1" s="1"/>
  <c r="AK2377" i="1" a="1"/>
  <c r="AK2377" i="1" s="1"/>
  <c r="AK2378" i="1" a="1"/>
  <c r="AK2378" i="1" s="1"/>
  <c r="AK2379" i="1" a="1"/>
  <c r="AK2379" i="1" s="1"/>
  <c r="AK2380" i="1" a="1"/>
  <c r="AK2380" i="1" s="1"/>
  <c r="AK2381" i="1" a="1"/>
  <c r="AK2381" i="1" s="1"/>
  <c r="AK2382" i="1" a="1"/>
  <c r="AK2382" i="1" s="1"/>
  <c r="AK2383" i="1" a="1"/>
  <c r="AK2383" i="1" s="1"/>
  <c r="AK2384" i="1" a="1"/>
  <c r="AK2384" i="1" s="1"/>
  <c r="AK2385" i="1" a="1"/>
  <c r="AK2385" i="1" s="1"/>
  <c r="AK2386" i="1" a="1"/>
  <c r="AK2386" i="1" s="1"/>
  <c r="AK2387" i="1" a="1"/>
  <c r="AK2387" i="1" s="1"/>
  <c r="AK2388" i="1" a="1"/>
  <c r="AK2388" i="1" s="1"/>
  <c r="AK2389" i="1" a="1"/>
  <c r="AK2389" i="1" s="1"/>
  <c r="AK2390" i="1" a="1"/>
  <c r="AK2390" i="1" s="1"/>
  <c r="AK2391" i="1" a="1"/>
  <c r="AK2391" i="1" s="1"/>
  <c r="AK2392" i="1" a="1"/>
  <c r="AK2392" i="1" s="1"/>
  <c r="AK2393" i="1" a="1"/>
  <c r="AK2393" i="1" s="1"/>
  <c r="AK2394" i="1" a="1"/>
  <c r="AK2394" i="1" s="1"/>
  <c r="AK2395" i="1" a="1"/>
  <c r="AK2395" i="1" s="1"/>
  <c r="AK2396" i="1" a="1"/>
  <c r="AK2396" i="1" s="1"/>
  <c r="AK2397" i="1" a="1"/>
  <c r="AK2397" i="1" s="1"/>
  <c r="AK2398" i="1" a="1"/>
  <c r="AK2398" i="1" s="1"/>
  <c r="AK2399" i="1" a="1"/>
  <c r="AK2399" i="1" s="1"/>
  <c r="AK2400" i="1" a="1"/>
  <c r="AK2400" i="1" s="1"/>
  <c r="AK2401" i="1" a="1"/>
  <c r="AK2401" i="1" s="1"/>
  <c r="AK2402" i="1" a="1"/>
  <c r="AK2402" i="1" s="1"/>
  <c r="AK2403" i="1" a="1"/>
  <c r="AK2403" i="1" s="1"/>
  <c r="AK2404" i="1" a="1"/>
  <c r="AK2404" i="1" s="1"/>
  <c r="AK2405" i="1" a="1"/>
  <c r="AK2405" i="1" s="1"/>
  <c r="AK2406" i="1" a="1"/>
  <c r="AK2406" i="1" s="1"/>
  <c r="AK2407" i="1" a="1"/>
  <c r="AK2407" i="1" s="1"/>
  <c r="AK2408" i="1" a="1"/>
  <c r="AK2408" i="1" s="1"/>
  <c r="AK2409" i="1" a="1"/>
  <c r="AK2409" i="1" s="1"/>
  <c r="AK2410" i="1" a="1"/>
  <c r="AK2410" i="1" s="1"/>
  <c r="AK2411" i="1" a="1"/>
  <c r="AK2411" i="1" s="1"/>
  <c r="AK2412" i="1" a="1"/>
  <c r="AK2412" i="1" s="1"/>
  <c r="AK2413" i="1" a="1"/>
  <c r="AK2413" i="1" s="1"/>
  <c r="AK2414" i="1" a="1"/>
  <c r="AK2414" i="1" s="1"/>
  <c r="AK2415" i="1" a="1"/>
  <c r="AK2415" i="1" s="1"/>
  <c r="AK2416" i="1" a="1"/>
  <c r="AK2416" i="1" s="1"/>
  <c r="AK2417" i="1" a="1"/>
  <c r="AK2417" i="1" s="1"/>
  <c r="AK2418" i="1" a="1"/>
  <c r="AK2418" i="1" s="1"/>
  <c r="AK2419" i="1" a="1"/>
  <c r="AK2419" i="1" s="1"/>
  <c r="AK2420" i="1" a="1"/>
  <c r="AK2420" i="1" s="1"/>
  <c r="AK2421" i="1" a="1"/>
  <c r="AK2421" i="1" s="1"/>
  <c r="AK2422" i="1" a="1"/>
  <c r="AK2422" i="1" s="1"/>
  <c r="AK2423" i="1" a="1"/>
  <c r="AK2423" i="1" s="1"/>
  <c r="AK2424" i="1" a="1"/>
  <c r="AK2424" i="1" s="1"/>
  <c r="AK2425" i="1" a="1"/>
  <c r="AK2425" i="1" s="1"/>
  <c r="AK2426" i="1" a="1"/>
  <c r="AK2426" i="1" s="1"/>
  <c r="AK2427" i="1" a="1"/>
  <c r="AK2427" i="1" s="1"/>
  <c r="AK2428" i="1" a="1"/>
  <c r="AK2428" i="1" s="1"/>
  <c r="AK2429" i="1" a="1"/>
  <c r="AK2429" i="1" s="1"/>
  <c r="AK2430" i="1" a="1"/>
  <c r="AK2430" i="1" s="1"/>
  <c r="AK2431" i="1" a="1"/>
  <c r="AK2431" i="1" s="1"/>
  <c r="AK2432" i="1" a="1"/>
  <c r="AK2432" i="1" s="1"/>
  <c r="AK2433" i="1" a="1"/>
  <c r="AK2433" i="1" s="1"/>
  <c r="AK2434" i="1" a="1"/>
  <c r="AK2434" i="1" s="1"/>
  <c r="AK2435" i="1" a="1"/>
  <c r="AK2435" i="1" s="1"/>
  <c r="AK2436" i="1" a="1"/>
  <c r="AK2436" i="1" s="1"/>
  <c r="AK2437" i="1" a="1"/>
  <c r="AK2437" i="1" s="1"/>
  <c r="AK2438" i="1" a="1"/>
  <c r="AK2438" i="1" s="1"/>
  <c r="AK2439" i="1" a="1"/>
  <c r="AK2439" i="1" s="1"/>
  <c r="AK2440" i="1" a="1"/>
  <c r="AK2440" i="1" s="1"/>
  <c r="AK2441" i="1" a="1"/>
  <c r="AK2441" i="1" s="1"/>
  <c r="AK2442" i="1" a="1"/>
  <c r="AK2442" i="1" s="1"/>
  <c r="AK2443" i="1" a="1"/>
  <c r="AK2443" i="1" s="1"/>
  <c r="AK2444" i="1" a="1"/>
  <c r="AK2444" i="1" s="1"/>
  <c r="AK2445" i="1" a="1"/>
  <c r="AK2445" i="1" s="1"/>
  <c r="AK2446" i="1" a="1"/>
  <c r="AK2446" i="1" s="1"/>
  <c r="AK2447" i="1" a="1"/>
  <c r="AK2447" i="1" s="1"/>
  <c r="AK2448" i="1" a="1"/>
  <c r="AK2448" i="1" s="1"/>
  <c r="AK2449" i="1" a="1"/>
  <c r="AK2449" i="1" s="1"/>
  <c r="AK2450" i="1" a="1"/>
  <c r="AK2450" i="1" s="1"/>
  <c r="AK2451" i="1" a="1"/>
  <c r="AK2451" i="1" s="1"/>
  <c r="AK2452" i="1" a="1"/>
  <c r="AK2452" i="1" s="1"/>
  <c r="AK2453" i="1" a="1"/>
  <c r="AK2453" i="1" s="1"/>
  <c r="AK2454" i="1" a="1"/>
  <c r="AK2454" i="1" s="1"/>
  <c r="AK2455" i="1" a="1"/>
  <c r="AK2455" i="1" s="1"/>
  <c r="AK2456" i="1" a="1"/>
  <c r="AK2456" i="1" s="1"/>
  <c r="AK2457" i="1" a="1"/>
  <c r="AK2457" i="1" s="1"/>
  <c r="AK2458" i="1" a="1"/>
  <c r="AK2458" i="1" s="1"/>
  <c r="AK2459" i="1" a="1"/>
  <c r="AK2459" i="1" s="1"/>
  <c r="AK2460" i="1" a="1"/>
  <c r="AK2460" i="1" s="1"/>
  <c r="AK2461" i="1" a="1"/>
  <c r="AK2461" i="1" s="1"/>
  <c r="AK2462" i="1" a="1"/>
  <c r="AK2462" i="1" s="1"/>
  <c r="AK2463" i="1" a="1"/>
  <c r="AK2463" i="1" s="1"/>
  <c r="AK2464" i="1" a="1"/>
  <c r="AK2464" i="1" s="1"/>
  <c r="AK2465" i="1" a="1"/>
  <c r="AK2465" i="1" s="1"/>
  <c r="AK2466" i="1" a="1"/>
  <c r="AK2466" i="1" s="1"/>
  <c r="AK2467" i="1" a="1"/>
  <c r="AK2467" i="1" s="1"/>
  <c r="AK2468" i="1" a="1"/>
  <c r="AK2468" i="1" s="1"/>
  <c r="AK2469" i="1" a="1"/>
  <c r="AK2469" i="1" s="1"/>
  <c r="AK2470" i="1" a="1"/>
  <c r="AK2470" i="1" s="1"/>
  <c r="AK2471" i="1" a="1"/>
  <c r="AK2471" i="1" s="1"/>
  <c r="AK2472" i="1" a="1"/>
  <c r="AK2472" i="1" s="1"/>
  <c r="AK2473" i="1" a="1"/>
  <c r="AK2473" i="1" s="1"/>
  <c r="AK2474" i="1" a="1"/>
  <c r="AK2474" i="1" s="1"/>
  <c r="AK2475" i="1" a="1"/>
  <c r="AK2475" i="1" s="1"/>
  <c r="AK2476" i="1" a="1"/>
  <c r="AK2476" i="1" s="1"/>
  <c r="AK2477" i="1" a="1"/>
  <c r="AK2477" i="1" s="1"/>
  <c r="AK2478" i="1" a="1"/>
  <c r="AK2478" i="1" s="1"/>
  <c r="AK2479" i="1" a="1"/>
  <c r="AK2479" i="1" s="1"/>
  <c r="AK2480" i="1" a="1"/>
  <c r="AK2480" i="1" s="1"/>
  <c r="AK2481" i="1" a="1"/>
  <c r="AK2481" i="1" s="1"/>
  <c r="AK2482" i="1" a="1"/>
  <c r="AK2482" i="1" s="1"/>
  <c r="AK2483" i="1" a="1"/>
  <c r="AK2483" i="1" s="1"/>
  <c r="AK2484" i="1" a="1"/>
  <c r="AK2484" i="1" s="1"/>
  <c r="AK2485" i="1" a="1"/>
  <c r="AK2485" i="1" s="1"/>
  <c r="AK2486" i="1" a="1"/>
  <c r="AK2486" i="1" s="1"/>
  <c r="AK2487" i="1" a="1"/>
  <c r="AK2487" i="1" s="1"/>
  <c r="AK2488" i="1" a="1"/>
  <c r="AK2488" i="1" s="1"/>
  <c r="AK2489" i="1" a="1"/>
  <c r="AK2489" i="1" s="1"/>
  <c r="AK2490" i="1" a="1"/>
  <c r="AK2490" i="1" s="1"/>
  <c r="AK2491" i="1" a="1"/>
  <c r="AK2491" i="1" s="1"/>
  <c r="AK2492" i="1" a="1"/>
  <c r="AK2492" i="1" s="1"/>
  <c r="AK2493" i="1" a="1"/>
  <c r="AK2493" i="1" s="1"/>
  <c r="AK2494" i="1" a="1"/>
  <c r="AK2494" i="1" s="1"/>
  <c r="AK2495" i="1" a="1"/>
  <c r="AK2495" i="1" s="1"/>
  <c r="AK2496" i="1" a="1"/>
  <c r="AK2496" i="1" s="1"/>
  <c r="AK2497" i="1" a="1"/>
  <c r="AK2497" i="1" s="1"/>
  <c r="AK2498" i="1" a="1"/>
  <c r="AK2498" i="1" s="1"/>
  <c r="AK2499" i="1" a="1"/>
  <c r="AK2499" i="1" s="1"/>
  <c r="AK2500" i="1" a="1"/>
  <c r="AK2500" i="1" s="1"/>
  <c r="AK2501" i="1" a="1"/>
  <c r="AK2501" i="1" s="1"/>
  <c r="AK2502" i="1" a="1"/>
  <c r="AK2502" i="1" s="1"/>
  <c r="AK2503" i="1" a="1"/>
  <c r="AK2503" i="1" s="1"/>
  <c r="AK2504" i="1" a="1"/>
  <c r="AK2504" i="1" s="1"/>
  <c r="AK2505" i="1" a="1"/>
  <c r="AK2505" i="1" s="1"/>
  <c r="AK2506" i="1" a="1"/>
  <c r="AK2506" i="1" s="1"/>
  <c r="AK2507" i="1" a="1"/>
  <c r="AK2507" i="1" s="1"/>
  <c r="AK2508" i="1" a="1"/>
  <c r="AK2508" i="1" s="1"/>
  <c r="AK2509" i="1" a="1"/>
  <c r="AK2509" i="1" s="1"/>
  <c r="AK2510" i="1" a="1"/>
  <c r="AK2510" i="1" s="1"/>
  <c r="AK2511" i="1" a="1"/>
  <c r="AK2511" i="1" s="1"/>
  <c r="AK2512" i="1" a="1"/>
  <c r="AK2512" i="1" s="1"/>
  <c r="AK2513" i="1" a="1"/>
  <c r="AK2513" i="1" s="1"/>
  <c r="AK2514" i="1" a="1"/>
  <c r="AK2514" i="1" s="1"/>
  <c r="AK2515" i="1" a="1"/>
  <c r="AK2515" i="1" s="1"/>
  <c r="AK2516" i="1" a="1"/>
  <c r="AK2516" i="1" s="1"/>
  <c r="AK2517" i="1" a="1"/>
  <c r="AK2517" i="1" s="1"/>
  <c r="AK2518" i="1" a="1"/>
  <c r="AK2518" i="1" s="1"/>
  <c r="AK2519" i="1" a="1"/>
  <c r="AK2519" i="1" s="1"/>
  <c r="AK2520" i="1" a="1"/>
  <c r="AK2520" i="1" s="1"/>
  <c r="AK2521" i="1" a="1"/>
  <c r="AK2521" i="1" s="1"/>
  <c r="AK2522" i="1" a="1"/>
  <c r="AK2522" i="1" s="1"/>
  <c r="AK2523" i="1" a="1"/>
  <c r="AK2523" i="1" s="1"/>
  <c r="AK2524" i="1" a="1"/>
  <c r="AK2524" i="1" s="1"/>
  <c r="AK2525" i="1" a="1"/>
  <c r="AK2525" i="1" s="1"/>
  <c r="AK2526" i="1" a="1"/>
  <c r="AK2526" i="1" s="1"/>
  <c r="AK2527" i="1" a="1"/>
  <c r="AK2527" i="1" s="1"/>
  <c r="AK2528" i="1" a="1"/>
  <c r="AK2528" i="1" s="1"/>
  <c r="AK2529" i="1" a="1"/>
  <c r="AK2529" i="1" s="1"/>
  <c r="AK2530" i="1" a="1"/>
  <c r="AK2530" i="1" s="1"/>
  <c r="AK2531" i="1" a="1"/>
  <c r="AK2531" i="1" s="1"/>
  <c r="AK2532" i="1" a="1"/>
  <c r="AK2532" i="1" s="1"/>
  <c r="AK2533" i="1" a="1"/>
  <c r="AK2533" i="1" s="1"/>
  <c r="AK2534" i="1" a="1"/>
  <c r="AK2534" i="1" s="1"/>
  <c r="AK2535" i="1" a="1"/>
  <c r="AK2535" i="1" s="1"/>
  <c r="AK2536" i="1" a="1"/>
  <c r="AK2536" i="1" s="1"/>
  <c r="AK2537" i="1" a="1"/>
  <c r="AK2537" i="1" s="1"/>
  <c r="AK2538" i="1" a="1"/>
  <c r="AK2538" i="1" s="1"/>
  <c r="AK2539" i="1" a="1"/>
  <c r="AK2539" i="1" s="1"/>
  <c r="AK2540" i="1" a="1"/>
  <c r="AK2540" i="1" s="1"/>
  <c r="AK2541" i="1" a="1"/>
  <c r="AK2541" i="1" s="1"/>
  <c r="AK2542" i="1" a="1"/>
  <c r="AK2542" i="1" s="1"/>
  <c r="AK2543" i="1" a="1"/>
  <c r="AK2543" i="1" s="1"/>
  <c r="AK2544" i="1" a="1"/>
  <c r="AK2544" i="1" s="1"/>
  <c r="AK2545" i="1" a="1"/>
  <c r="AK2545" i="1" s="1"/>
  <c r="AK2546" i="1" a="1"/>
  <c r="AK2546" i="1" s="1"/>
  <c r="AK2547" i="1" a="1"/>
  <c r="AK2547" i="1" s="1"/>
  <c r="AK2548" i="1" a="1"/>
  <c r="AK2548" i="1" s="1"/>
  <c r="AK2549" i="1" a="1"/>
  <c r="AK2549" i="1" s="1"/>
  <c r="AK2550" i="1" a="1"/>
  <c r="AK2550" i="1" s="1"/>
  <c r="AK2551" i="1" a="1"/>
  <c r="AK2551" i="1" s="1"/>
  <c r="AK2552" i="1" a="1"/>
  <c r="AK2552" i="1" s="1"/>
  <c r="AK2553" i="1" a="1"/>
  <c r="AK2553" i="1" s="1"/>
  <c r="AK2554" i="1" a="1"/>
  <c r="AK2554" i="1" s="1"/>
  <c r="AK2555" i="1" a="1"/>
  <c r="AK2555" i="1" s="1"/>
  <c r="AK2556" i="1" a="1"/>
  <c r="AK2556" i="1" s="1"/>
  <c r="AK2557" i="1" a="1"/>
  <c r="AK2557" i="1" s="1"/>
  <c r="AK2558" i="1" a="1"/>
  <c r="AK2558" i="1" s="1"/>
  <c r="AK2559" i="1" a="1"/>
  <c r="AK2559" i="1" s="1"/>
  <c r="AK2560" i="1" a="1"/>
  <c r="AK2560" i="1" s="1"/>
  <c r="AK2561" i="1" a="1"/>
  <c r="AK2561" i="1" s="1"/>
  <c r="AK2562" i="1" a="1"/>
  <c r="AK2562" i="1" s="1"/>
  <c r="AK2563" i="1" a="1"/>
  <c r="AK2563" i="1" s="1"/>
  <c r="AK2564" i="1" a="1"/>
  <c r="AK2564" i="1" s="1"/>
  <c r="AK2565" i="1" a="1"/>
  <c r="AK2565" i="1" s="1"/>
  <c r="AK2566" i="1" a="1"/>
  <c r="AK2566" i="1" s="1"/>
  <c r="AK2567" i="1" a="1"/>
  <c r="AK2567" i="1" s="1"/>
  <c r="AK2568" i="1" a="1"/>
  <c r="AK2568" i="1" s="1"/>
  <c r="AK2569" i="1" a="1"/>
  <c r="AK2569" i="1" s="1"/>
  <c r="AK2570" i="1" a="1"/>
  <c r="AK2570" i="1" s="1"/>
  <c r="AK2571" i="1" a="1"/>
  <c r="AK2571" i="1" s="1"/>
  <c r="AK2572" i="1" a="1"/>
  <c r="AK2572" i="1" s="1"/>
  <c r="AK2573" i="1" a="1"/>
  <c r="AK2573" i="1" s="1"/>
  <c r="AK2574" i="1" a="1"/>
  <c r="AK2574" i="1" s="1"/>
  <c r="AK2575" i="1" a="1"/>
  <c r="AK2575" i="1" s="1"/>
  <c r="AK2576" i="1" a="1"/>
  <c r="AK2576" i="1" s="1"/>
  <c r="AK2577" i="1" a="1"/>
  <c r="AK2577" i="1" s="1"/>
  <c r="AK2578" i="1" a="1"/>
  <c r="AK2578" i="1" s="1"/>
  <c r="AK2579" i="1" a="1"/>
  <c r="AK2579" i="1" s="1"/>
  <c r="AK2580" i="1" a="1"/>
  <c r="AK2580" i="1" s="1"/>
  <c r="AK2581" i="1" a="1"/>
  <c r="AK2581" i="1" s="1"/>
  <c r="AK2582" i="1" a="1"/>
  <c r="AK2582" i="1" s="1"/>
  <c r="AK2583" i="1" a="1"/>
  <c r="AK2583" i="1" s="1"/>
  <c r="AK2584" i="1" a="1"/>
  <c r="AK2584" i="1" s="1"/>
  <c r="AK2585" i="1" a="1"/>
  <c r="AK2585" i="1" s="1"/>
  <c r="AK2586" i="1" a="1"/>
  <c r="AK2586" i="1" s="1"/>
  <c r="AK2587" i="1" a="1"/>
  <c r="AK2587" i="1" s="1"/>
  <c r="AK2588" i="1" a="1"/>
  <c r="AK2588" i="1" s="1"/>
  <c r="AK2589" i="1" a="1"/>
  <c r="AK2589" i="1" s="1"/>
  <c r="AK2590" i="1" a="1"/>
  <c r="AK2590" i="1" s="1"/>
  <c r="AK2591" i="1" a="1"/>
  <c r="AK2591" i="1" s="1"/>
  <c r="AK2592" i="1" a="1"/>
  <c r="AK2592" i="1" s="1"/>
  <c r="AK2593" i="1" a="1"/>
  <c r="AK2593" i="1" s="1"/>
  <c r="AK2594" i="1" a="1"/>
  <c r="AK2594" i="1" s="1"/>
  <c r="AK2595" i="1" a="1"/>
  <c r="AK2595" i="1" s="1"/>
  <c r="AK2596" i="1" a="1"/>
  <c r="AK2596" i="1" s="1"/>
  <c r="AK2597" i="1" a="1"/>
  <c r="AK2597" i="1" s="1"/>
  <c r="AK2598" i="1" a="1"/>
  <c r="AK2598" i="1" s="1"/>
  <c r="AK2599" i="1" a="1"/>
  <c r="AK2599" i="1" s="1"/>
  <c r="AK2600" i="1" a="1"/>
  <c r="AK2600" i="1" s="1"/>
  <c r="AK2601" i="1" a="1"/>
  <c r="AK2601" i="1" s="1"/>
  <c r="AK2602" i="1" a="1"/>
  <c r="AK2602" i="1" s="1"/>
  <c r="AK2603" i="1" a="1"/>
  <c r="AK2603" i="1" s="1"/>
  <c r="AK2604" i="1" a="1"/>
  <c r="AK2604" i="1" s="1"/>
  <c r="AK2605" i="1" a="1"/>
  <c r="AK2605" i="1" s="1"/>
  <c r="AK2606" i="1" a="1"/>
  <c r="AK2606" i="1" s="1"/>
  <c r="AK2607" i="1" a="1"/>
  <c r="AK2607" i="1" s="1"/>
  <c r="AK2608" i="1" a="1"/>
  <c r="AK2608" i="1" s="1"/>
  <c r="AK2609" i="1" a="1"/>
  <c r="AK2609" i="1" s="1"/>
  <c r="AK2610" i="1" a="1"/>
  <c r="AK2610" i="1" s="1"/>
  <c r="AK2611" i="1" a="1"/>
  <c r="AK2611" i="1" s="1"/>
  <c r="AK2612" i="1" a="1"/>
  <c r="AK2612" i="1" s="1"/>
  <c r="AK2613" i="1" a="1"/>
  <c r="AK2613" i="1" s="1"/>
  <c r="AK2614" i="1" a="1"/>
  <c r="AK2614" i="1" s="1"/>
  <c r="AK2615" i="1" a="1"/>
  <c r="AK2615" i="1" s="1"/>
  <c r="AK2616" i="1" a="1"/>
  <c r="AK2616" i="1" s="1"/>
  <c r="AK2617" i="1" a="1"/>
  <c r="AK2617" i="1" s="1"/>
  <c r="AK2618" i="1" a="1"/>
  <c r="AK2618" i="1" s="1"/>
  <c r="AK2619" i="1" a="1"/>
  <c r="AK2619" i="1" s="1"/>
  <c r="AK2620" i="1" a="1"/>
  <c r="AK2620" i="1" s="1"/>
  <c r="AK2621" i="1" a="1"/>
  <c r="AK2621" i="1" s="1"/>
  <c r="AK2622" i="1" a="1"/>
  <c r="AK2622" i="1" s="1"/>
  <c r="AK2623" i="1" a="1"/>
  <c r="AK2623" i="1" s="1"/>
  <c r="AK2624" i="1" a="1"/>
  <c r="AK2624" i="1" s="1"/>
  <c r="AK2625" i="1" a="1"/>
  <c r="AK2625" i="1" s="1"/>
  <c r="AK2626" i="1" a="1"/>
  <c r="AK2626" i="1" s="1"/>
  <c r="AK2627" i="1" a="1"/>
  <c r="AK2627" i="1" s="1"/>
  <c r="AK2628" i="1" a="1"/>
  <c r="AK2628" i="1" s="1"/>
  <c r="AK2629" i="1" a="1"/>
  <c r="AK2629" i="1" s="1"/>
  <c r="AK2630" i="1" a="1"/>
  <c r="AK2630" i="1" s="1"/>
  <c r="AK2631" i="1" a="1"/>
  <c r="AK2631" i="1" s="1"/>
  <c r="AK2632" i="1" a="1"/>
  <c r="AK2632" i="1" s="1"/>
  <c r="AK2633" i="1" a="1"/>
  <c r="AK2633" i="1" s="1"/>
  <c r="AK2634" i="1" a="1"/>
  <c r="AK2634" i="1" s="1"/>
  <c r="AK2635" i="1" a="1"/>
  <c r="AK2635" i="1" s="1"/>
  <c r="AK2636" i="1" a="1"/>
  <c r="AK2636" i="1" s="1"/>
  <c r="AK2637" i="1" a="1"/>
  <c r="AK2637" i="1" s="1"/>
  <c r="AK2638" i="1" a="1"/>
  <c r="AK2638" i="1" s="1"/>
  <c r="AK2639" i="1" a="1"/>
  <c r="AK2639" i="1" s="1"/>
  <c r="AK2640" i="1" a="1"/>
  <c r="AK2640" i="1" s="1"/>
  <c r="AK2641" i="1" a="1"/>
  <c r="AK2641" i="1" s="1"/>
  <c r="AK2642" i="1" a="1"/>
  <c r="AK2642" i="1" s="1"/>
  <c r="AK2643" i="1" a="1"/>
  <c r="AK2643" i="1" s="1"/>
  <c r="AK2644" i="1" a="1"/>
  <c r="AK2644" i="1" s="1"/>
  <c r="AK2645" i="1" a="1"/>
  <c r="AK2645" i="1" s="1"/>
  <c r="AK2646" i="1" a="1"/>
  <c r="AK2646" i="1" s="1"/>
  <c r="AK2647" i="1" a="1"/>
  <c r="AK2647" i="1" s="1"/>
  <c r="AK2648" i="1" a="1"/>
  <c r="AK2648" i="1" s="1"/>
  <c r="AK2649" i="1" a="1"/>
  <c r="AK2649" i="1" s="1"/>
  <c r="AK2650" i="1" a="1"/>
  <c r="AK2650" i="1" s="1"/>
  <c r="AK2651" i="1" a="1"/>
  <c r="AK2651" i="1" s="1"/>
  <c r="AK2652" i="1" a="1"/>
  <c r="AK2652" i="1" s="1"/>
  <c r="AK2653" i="1" a="1"/>
  <c r="AK2653" i="1" s="1"/>
  <c r="AK2654" i="1" a="1"/>
  <c r="AK2654" i="1" s="1"/>
  <c r="AK2655" i="1" a="1"/>
  <c r="AK2655" i="1" s="1"/>
  <c r="AK2656" i="1" a="1"/>
  <c r="AK2656" i="1" s="1"/>
  <c r="AK2657" i="1" a="1"/>
  <c r="AK2657" i="1" s="1"/>
  <c r="AK2658" i="1" a="1"/>
  <c r="AK2658" i="1" s="1"/>
  <c r="AK2659" i="1" a="1"/>
  <c r="AK2659" i="1" s="1"/>
  <c r="AK2660" i="1" a="1"/>
  <c r="AK2660" i="1" s="1"/>
  <c r="AK2661" i="1" a="1"/>
  <c r="AK2661" i="1" s="1"/>
  <c r="AK2662" i="1" a="1"/>
  <c r="AK2662" i="1" s="1"/>
  <c r="AK2663" i="1" a="1"/>
  <c r="AK2663" i="1" s="1"/>
  <c r="AK2664" i="1" a="1"/>
  <c r="AK2664" i="1" s="1"/>
  <c r="AK2665" i="1" a="1"/>
  <c r="AK2665" i="1" s="1"/>
  <c r="AK2666" i="1" a="1"/>
  <c r="AK2666" i="1" s="1"/>
  <c r="AK2667" i="1" a="1"/>
  <c r="AK2667" i="1" s="1"/>
  <c r="AK2668" i="1" a="1"/>
  <c r="AK2668" i="1" s="1"/>
  <c r="AK2669" i="1" a="1"/>
  <c r="AK2669" i="1" s="1"/>
  <c r="AK2670" i="1" a="1"/>
  <c r="AK2670" i="1" s="1"/>
  <c r="AK2671" i="1" a="1"/>
  <c r="AK2671" i="1" s="1"/>
  <c r="AK2672" i="1" a="1"/>
  <c r="AK2672" i="1" s="1"/>
  <c r="AK2673" i="1" a="1"/>
  <c r="AK2673" i="1" s="1"/>
  <c r="AK2674" i="1" a="1"/>
  <c r="AK2674" i="1" s="1"/>
  <c r="AK2675" i="1" a="1"/>
  <c r="AK2675" i="1" s="1"/>
  <c r="AK2676" i="1" a="1"/>
  <c r="AK2676" i="1" s="1"/>
  <c r="AK2677" i="1" a="1"/>
  <c r="AK2677" i="1" s="1"/>
  <c r="AK2678" i="1" a="1"/>
  <c r="AK2678" i="1" s="1"/>
  <c r="AK2679" i="1" a="1"/>
  <c r="AK2679" i="1" s="1"/>
  <c r="AK2680" i="1" a="1"/>
  <c r="AK2680" i="1" s="1"/>
  <c r="AK2681" i="1" a="1"/>
  <c r="AK2681" i="1" s="1"/>
  <c r="AK2682" i="1" a="1"/>
  <c r="AK2682" i="1" s="1"/>
  <c r="AK2683" i="1" a="1"/>
  <c r="AK2683" i="1" s="1"/>
  <c r="AK2684" i="1" a="1"/>
  <c r="AK2684" i="1" s="1"/>
  <c r="AK2685" i="1" a="1"/>
  <c r="AK2685" i="1" s="1"/>
  <c r="AK2686" i="1" a="1"/>
  <c r="AK2686" i="1" s="1"/>
  <c r="AK2687" i="1" a="1"/>
  <c r="AK2687" i="1" s="1"/>
  <c r="AK2688" i="1" a="1"/>
  <c r="AK2688" i="1" s="1"/>
  <c r="AK2689" i="1" a="1"/>
  <c r="AK2689" i="1" s="1"/>
  <c r="AK2690" i="1" a="1"/>
  <c r="AK2690" i="1" s="1"/>
  <c r="AK2691" i="1" a="1"/>
  <c r="AK2691" i="1" s="1"/>
  <c r="AK2692" i="1" a="1"/>
  <c r="AK2692" i="1" s="1"/>
  <c r="AK2693" i="1" a="1"/>
  <c r="AK2693" i="1" s="1"/>
  <c r="AK2694" i="1" a="1"/>
  <c r="AK2694" i="1" s="1"/>
  <c r="AK2695" i="1" a="1"/>
  <c r="AK2695" i="1" s="1"/>
  <c r="AK2696" i="1" a="1"/>
  <c r="AK2696" i="1" s="1"/>
  <c r="AK2697" i="1" a="1"/>
  <c r="AK2697" i="1" s="1"/>
  <c r="AK2698" i="1" a="1"/>
  <c r="AK2698" i="1" s="1"/>
  <c r="AK2699" i="1" a="1"/>
  <c r="AK2699" i="1" s="1"/>
  <c r="AK2700" i="1" a="1"/>
  <c r="AK2700" i="1" s="1"/>
  <c r="AK2701" i="1" a="1"/>
  <c r="AK2701" i="1" s="1"/>
  <c r="AK2702" i="1" a="1"/>
  <c r="AK2702" i="1" s="1"/>
  <c r="AK2703" i="1" a="1"/>
  <c r="AK2703" i="1" s="1"/>
  <c r="AK2704" i="1" a="1"/>
  <c r="AK2704" i="1" s="1"/>
  <c r="AK2705" i="1" a="1"/>
  <c r="AK2705" i="1" s="1"/>
  <c r="AK2706" i="1" a="1"/>
  <c r="AK2706" i="1" s="1"/>
  <c r="AK2707" i="1" a="1"/>
  <c r="AK2707" i="1" s="1"/>
  <c r="AK2708" i="1" a="1"/>
  <c r="AK2708" i="1" s="1"/>
  <c r="AK2709" i="1" a="1"/>
  <c r="AK2709" i="1" s="1"/>
  <c r="AK2710" i="1" a="1"/>
  <c r="AK2710" i="1" s="1"/>
  <c r="AK2711" i="1" a="1"/>
  <c r="AK2711" i="1" s="1"/>
  <c r="AK2712" i="1" a="1"/>
  <c r="AK2712" i="1" s="1"/>
  <c r="AK2713" i="1" a="1"/>
  <c r="AK2713" i="1" s="1"/>
  <c r="AK2714" i="1" a="1"/>
  <c r="AK2714" i="1" s="1"/>
  <c r="AK2715" i="1" a="1"/>
  <c r="AK2715" i="1" s="1"/>
  <c r="AK2716" i="1" a="1"/>
  <c r="AK2716" i="1" s="1"/>
  <c r="AK2717" i="1" a="1"/>
  <c r="AK2717" i="1" s="1"/>
  <c r="AK2718" i="1" a="1"/>
  <c r="AK2718" i="1" s="1"/>
  <c r="AK2719" i="1" a="1"/>
  <c r="AK2719" i="1" s="1"/>
  <c r="AK2720" i="1" a="1"/>
  <c r="AK2720" i="1" s="1"/>
  <c r="AK2721" i="1" a="1"/>
  <c r="AK2721" i="1" s="1"/>
  <c r="AK2722" i="1" a="1"/>
  <c r="AK2722" i="1" s="1"/>
  <c r="AK2723" i="1" a="1"/>
  <c r="AK2723" i="1" s="1"/>
  <c r="AK2724" i="1" a="1"/>
  <c r="AK2724" i="1" s="1"/>
  <c r="AK2725" i="1" a="1"/>
  <c r="AK2725" i="1" s="1"/>
  <c r="AK2726" i="1" a="1"/>
  <c r="AK2726" i="1" s="1"/>
  <c r="AK2727" i="1" a="1"/>
  <c r="AK2727" i="1" s="1"/>
  <c r="AK2728" i="1" a="1"/>
  <c r="AK2728" i="1" s="1"/>
  <c r="AK2729" i="1" a="1"/>
  <c r="AK2729" i="1" s="1"/>
  <c r="AK2730" i="1" a="1"/>
  <c r="AK2730" i="1" s="1"/>
  <c r="AK2731" i="1" a="1"/>
  <c r="AK2731" i="1" s="1"/>
  <c r="AK2732" i="1" a="1"/>
  <c r="AK2732" i="1" s="1"/>
  <c r="AK2733" i="1" a="1"/>
  <c r="AK2733" i="1" s="1"/>
  <c r="AK2734" i="1" a="1"/>
  <c r="AK2734" i="1" s="1"/>
  <c r="AK2735" i="1" a="1"/>
  <c r="AK2735" i="1" s="1"/>
  <c r="AK2736" i="1" a="1"/>
  <c r="AK2736" i="1" s="1"/>
  <c r="AK2737" i="1" a="1"/>
  <c r="AK2737" i="1" s="1"/>
  <c r="AK2738" i="1" a="1"/>
  <c r="AK2738" i="1" s="1"/>
  <c r="AK2739" i="1" a="1"/>
  <c r="AK2739" i="1" s="1"/>
  <c r="AK2740" i="1" a="1"/>
  <c r="AK2740" i="1" s="1"/>
  <c r="AK2741" i="1" a="1"/>
  <c r="AK2741" i="1" s="1"/>
  <c r="AK2742" i="1" a="1"/>
  <c r="AK2742" i="1" s="1"/>
  <c r="AK2743" i="1" a="1"/>
  <c r="AK2743" i="1" s="1"/>
  <c r="AK2744" i="1" a="1"/>
  <c r="AK2744" i="1" s="1"/>
  <c r="AK2745" i="1" a="1"/>
  <c r="AK2745" i="1" s="1"/>
  <c r="AK2746" i="1" a="1"/>
  <c r="AK2746" i="1" s="1"/>
  <c r="AK2747" i="1" a="1"/>
  <c r="AK2747" i="1" s="1"/>
  <c r="AK2748" i="1" a="1"/>
  <c r="AK2748" i="1" s="1"/>
  <c r="AK2749" i="1" a="1"/>
  <c r="AK2749" i="1" s="1"/>
  <c r="AK2750" i="1" a="1"/>
  <c r="AK2750" i="1" s="1"/>
  <c r="AK2751" i="1" a="1"/>
  <c r="AK2751" i="1" s="1"/>
  <c r="AK2752" i="1" a="1"/>
  <c r="AK2752" i="1" s="1"/>
  <c r="AK2753" i="1" a="1"/>
  <c r="AK2753" i="1" s="1"/>
  <c r="AK2754" i="1" a="1"/>
  <c r="AK2754" i="1" s="1"/>
  <c r="AK2755" i="1" a="1"/>
  <c r="AK2755" i="1" s="1"/>
  <c r="AK2756" i="1" a="1"/>
  <c r="AK2756" i="1" s="1"/>
  <c r="AK2757" i="1" a="1"/>
  <c r="AK2757" i="1" s="1"/>
  <c r="AK2758" i="1" a="1"/>
  <c r="AK2758" i="1" s="1"/>
  <c r="AK2759" i="1" a="1"/>
  <c r="AK2759" i="1" s="1"/>
  <c r="AK2760" i="1" a="1"/>
  <c r="AK2760" i="1" s="1"/>
  <c r="AK2761" i="1" a="1"/>
  <c r="AK2761" i="1" s="1"/>
  <c r="AK2762" i="1" a="1"/>
  <c r="AK2762" i="1" s="1"/>
  <c r="AK2763" i="1" a="1"/>
  <c r="AK2763" i="1" s="1"/>
  <c r="AK2764" i="1" a="1"/>
  <c r="AK2764" i="1" s="1"/>
  <c r="AK2765" i="1" a="1"/>
  <c r="AK2765" i="1" s="1"/>
  <c r="AK2766" i="1" a="1"/>
  <c r="AK2766" i="1" s="1"/>
  <c r="AK2767" i="1" a="1"/>
  <c r="AK2767" i="1" s="1"/>
  <c r="AK2768" i="1" a="1"/>
  <c r="AK2768" i="1" s="1"/>
  <c r="AK2769" i="1" a="1"/>
  <c r="AK2769" i="1" s="1"/>
  <c r="AK2770" i="1" a="1"/>
  <c r="AK2770" i="1" s="1"/>
  <c r="AK2771" i="1" a="1"/>
  <c r="AK2771" i="1" s="1"/>
  <c r="AK2772" i="1" a="1"/>
  <c r="AK2772" i="1" s="1"/>
  <c r="AK2773" i="1" a="1"/>
  <c r="AK2773" i="1" s="1"/>
  <c r="AK2774" i="1" a="1"/>
  <c r="AK2774" i="1" s="1"/>
  <c r="AK2775" i="1" a="1"/>
  <c r="AK2775" i="1" s="1"/>
  <c r="AK2776" i="1" a="1"/>
  <c r="AK2776" i="1" s="1"/>
  <c r="AK2777" i="1" a="1"/>
  <c r="AK2777" i="1" s="1"/>
  <c r="AK2778" i="1" a="1"/>
  <c r="AK2778" i="1" s="1"/>
  <c r="AK2779" i="1" a="1"/>
  <c r="AK2779" i="1" s="1"/>
  <c r="AK2780" i="1" a="1"/>
  <c r="AK2780" i="1" s="1"/>
  <c r="AK2781" i="1" a="1"/>
  <c r="AK2781" i="1" s="1"/>
  <c r="AK2782" i="1" a="1"/>
  <c r="AK2782" i="1" s="1"/>
  <c r="AK2783" i="1" a="1"/>
  <c r="AK2783" i="1" s="1"/>
  <c r="AK2784" i="1" a="1"/>
  <c r="AK2784" i="1" s="1"/>
  <c r="AK2785" i="1" a="1"/>
  <c r="AK2785" i="1" s="1"/>
  <c r="AK2786" i="1" a="1"/>
  <c r="AK2786" i="1" s="1"/>
  <c r="AK2787" i="1" a="1"/>
  <c r="AK2787" i="1" s="1"/>
  <c r="AK2788" i="1" a="1"/>
  <c r="AK2788" i="1" s="1"/>
  <c r="AK2789" i="1" a="1"/>
  <c r="AK2789" i="1" s="1"/>
  <c r="AK2790" i="1" a="1"/>
  <c r="AK2790" i="1" s="1"/>
  <c r="AK2791" i="1" a="1"/>
  <c r="AK2791" i="1" s="1"/>
  <c r="AK2792" i="1" a="1"/>
  <c r="AK2792" i="1" s="1"/>
  <c r="AK2793" i="1" a="1"/>
  <c r="AK2793" i="1" s="1"/>
  <c r="AK2794" i="1" a="1"/>
  <c r="AK2794" i="1" s="1"/>
  <c r="AK2795" i="1" a="1"/>
  <c r="AK2795" i="1" s="1"/>
  <c r="AK2796" i="1" a="1"/>
  <c r="AK2796" i="1" s="1"/>
  <c r="AK2797" i="1" a="1"/>
  <c r="AK2797" i="1" s="1"/>
  <c r="AK2798" i="1" a="1"/>
  <c r="AK2798" i="1" s="1"/>
  <c r="AK2799" i="1" a="1"/>
  <c r="AK2799" i="1" s="1"/>
  <c r="AK2800" i="1" a="1"/>
  <c r="AK2800" i="1" s="1"/>
  <c r="AK2801" i="1" a="1"/>
  <c r="AK2801" i="1" s="1"/>
  <c r="AK2802" i="1" a="1"/>
  <c r="AK2802" i="1" s="1"/>
  <c r="AK2803" i="1" a="1"/>
  <c r="AK2803" i="1" s="1"/>
  <c r="AK2804" i="1" a="1"/>
  <c r="AK2804" i="1" s="1"/>
  <c r="AK2805" i="1" a="1"/>
  <c r="AK2805" i="1" s="1"/>
  <c r="AK2806" i="1" a="1"/>
  <c r="AK2806" i="1" s="1"/>
  <c r="AK2807" i="1" a="1"/>
  <c r="AK2807" i="1" s="1"/>
  <c r="AK2808" i="1" a="1"/>
  <c r="AK2808" i="1" s="1"/>
  <c r="AK2809" i="1" a="1"/>
  <c r="AK2809" i="1" s="1"/>
  <c r="AK2810" i="1" a="1"/>
  <c r="AK2810" i="1" s="1"/>
  <c r="AK2811" i="1" a="1"/>
  <c r="AK2811" i="1" s="1"/>
  <c r="AK2812" i="1" a="1"/>
  <c r="AK2812" i="1" s="1"/>
  <c r="AK2813" i="1" a="1"/>
  <c r="AK2813" i="1" s="1"/>
  <c r="AK2814" i="1" a="1"/>
  <c r="AK2814" i="1" s="1"/>
  <c r="AK2815" i="1" a="1"/>
  <c r="AK2815" i="1" s="1"/>
  <c r="AK2816" i="1" a="1"/>
  <c r="AK2816" i="1" s="1"/>
  <c r="AK2817" i="1" a="1"/>
  <c r="AK2817" i="1" s="1"/>
  <c r="AK2818" i="1" a="1"/>
  <c r="AK2818" i="1" s="1"/>
  <c r="AK2819" i="1" a="1"/>
  <c r="AK2819" i="1" s="1"/>
  <c r="AK2820" i="1" a="1"/>
  <c r="AK2820" i="1" s="1"/>
  <c r="AK2821" i="1" a="1"/>
  <c r="AK2821" i="1" s="1"/>
  <c r="AK2822" i="1" a="1"/>
  <c r="AK2822" i="1" s="1"/>
  <c r="AK2823" i="1" a="1"/>
  <c r="AK2823" i="1" s="1"/>
  <c r="AK2824" i="1" a="1"/>
  <c r="AK2824" i="1" s="1"/>
  <c r="AK2825" i="1" a="1"/>
  <c r="AK2825" i="1" s="1"/>
  <c r="AK2826" i="1" a="1"/>
  <c r="AK2826" i="1" s="1"/>
  <c r="AK2827" i="1" a="1"/>
  <c r="AK2827" i="1" s="1"/>
  <c r="AK2828" i="1" a="1"/>
  <c r="AK2828" i="1" s="1"/>
  <c r="AK2829" i="1" a="1"/>
  <c r="AK2829" i="1" s="1"/>
  <c r="AK2830" i="1" a="1"/>
  <c r="AK2830" i="1" s="1"/>
  <c r="AK2831" i="1" a="1"/>
  <c r="AK2831" i="1" s="1"/>
  <c r="AK2832" i="1" a="1"/>
  <c r="AK2832" i="1" s="1"/>
  <c r="AK2833" i="1" a="1"/>
  <c r="AK2833" i="1" s="1"/>
  <c r="AK2834" i="1" a="1"/>
  <c r="AK2834" i="1" s="1"/>
  <c r="AK2835" i="1" a="1"/>
  <c r="AK2835" i="1" s="1"/>
  <c r="AK2836" i="1" a="1"/>
  <c r="AK2836" i="1" s="1"/>
  <c r="AK2837" i="1" a="1"/>
  <c r="AK2837" i="1" s="1"/>
  <c r="AK2838" i="1" a="1"/>
  <c r="AK2838" i="1" s="1"/>
  <c r="AK2839" i="1" a="1"/>
  <c r="AK2839" i="1" s="1"/>
  <c r="AK2840" i="1" a="1"/>
  <c r="AK2840" i="1" s="1"/>
  <c r="AK2841" i="1" a="1"/>
  <c r="AK2841" i="1" s="1"/>
  <c r="AK2842" i="1" a="1"/>
  <c r="AK2842" i="1" s="1"/>
  <c r="AK2843" i="1" a="1"/>
  <c r="AK2843" i="1" s="1"/>
  <c r="AK2844" i="1" a="1"/>
  <c r="AK2844" i="1" s="1"/>
  <c r="AK2845" i="1" a="1"/>
  <c r="AK2845" i="1" s="1"/>
  <c r="AK2846" i="1" a="1"/>
  <c r="AK2846" i="1" s="1"/>
  <c r="AK2847" i="1" a="1"/>
  <c r="AK2847" i="1" s="1"/>
  <c r="AK2848" i="1" a="1"/>
  <c r="AK2848" i="1" s="1"/>
  <c r="AK2849" i="1" a="1"/>
  <c r="AK2849" i="1" s="1"/>
  <c r="AK2850" i="1" a="1"/>
  <c r="AK2850" i="1" s="1"/>
  <c r="AK2851" i="1" a="1"/>
  <c r="AK2851" i="1" s="1"/>
  <c r="AK2852" i="1" a="1"/>
  <c r="AK2852" i="1" s="1"/>
  <c r="AK2853" i="1" a="1"/>
  <c r="AK2853" i="1" s="1"/>
  <c r="AK2854" i="1" a="1"/>
  <c r="AK2854" i="1" s="1"/>
  <c r="AK2855" i="1" a="1"/>
  <c r="AK2855" i="1" s="1"/>
  <c r="AK2856" i="1" a="1"/>
  <c r="AK2856" i="1" s="1"/>
  <c r="AK2857" i="1" a="1"/>
  <c r="AK2857" i="1" s="1"/>
  <c r="AK2858" i="1" a="1"/>
  <c r="AK2858" i="1" s="1"/>
  <c r="AK2859" i="1" a="1"/>
  <c r="AK2859" i="1" s="1"/>
  <c r="AK2860" i="1" a="1"/>
  <c r="AK2860" i="1" s="1"/>
  <c r="AK2861" i="1" a="1"/>
  <c r="AK2861" i="1" s="1"/>
  <c r="AK2862" i="1" a="1"/>
  <c r="AK2862" i="1" s="1"/>
  <c r="AK2863" i="1" a="1"/>
  <c r="AK2863" i="1" s="1"/>
  <c r="AK2864" i="1" a="1"/>
  <c r="AK2864" i="1" s="1"/>
  <c r="AK2865" i="1" a="1"/>
  <c r="AK2865" i="1" s="1"/>
  <c r="AK2866" i="1" a="1"/>
  <c r="AK2866" i="1" s="1"/>
  <c r="AK2867" i="1" a="1"/>
  <c r="AK2867" i="1" s="1"/>
  <c r="AK2868" i="1" a="1"/>
  <c r="AK2868" i="1" s="1"/>
  <c r="AK2869" i="1" a="1"/>
  <c r="AK2869" i="1" s="1"/>
  <c r="AK2870" i="1" a="1"/>
  <c r="AK2870" i="1" s="1"/>
  <c r="AK2871" i="1" a="1"/>
  <c r="AK2871" i="1" s="1"/>
  <c r="AK2872" i="1" a="1"/>
  <c r="AK2872" i="1" s="1"/>
  <c r="AK2873" i="1" a="1"/>
  <c r="AK2873" i="1" s="1"/>
  <c r="AK2874" i="1" a="1"/>
  <c r="AK2874" i="1" s="1"/>
  <c r="AK2875" i="1" a="1"/>
  <c r="AK2875" i="1" s="1"/>
  <c r="AK2876" i="1" a="1"/>
  <c r="AK2876" i="1" s="1"/>
  <c r="AK2877" i="1" a="1"/>
  <c r="AK2877" i="1" s="1"/>
  <c r="AK2878" i="1" a="1"/>
  <c r="AK2878" i="1" s="1"/>
  <c r="AK2879" i="1" a="1"/>
  <c r="AK2879" i="1" s="1"/>
  <c r="AK2880" i="1" a="1"/>
  <c r="AK2880" i="1" s="1"/>
  <c r="AK2881" i="1" a="1"/>
  <c r="AK2881" i="1" s="1"/>
  <c r="AK2882" i="1" a="1"/>
  <c r="AK2882" i="1" s="1"/>
  <c r="AK2883" i="1" a="1"/>
  <c r="AK2883" i="1" s="1"/>
  <c r="AK2884" i="1" a="1"/>
  <c r="AK2884" i="1" s="1"/>
  <c r="AK2885" i="1" a="1"/>
  <c r="AK2885" i="1" s="1"/>
  <c r="AK2886" i="1" a="1"/>
  <c r="AK2886" i="1" s="1"/>
  <c r="AK2887" i="1" a="1"/>
  <c r="AK2887" i="1" s="1"/>
  <c r="AK2888" i="1" a="1"/>
  <c r="AK2888" i="1" s="1"/>
  <c r="AK2889" i="1" a="1"/>
  <c r="AK2889" i="1" s="1"/>
  <c r="AK2890" i="1" a="1"/>
  <c r="AK2890" i="1" s="1"/>
  <c r="AK2891" i="1" a="1"/>
  <c r="AK2891" i="1" s="1"/>
  <c r="AK2892" i="1" a="1"/>
  <c r="AK2892" i="1" s="1"/>
  <c r="AK2893" i="1" a="1"/>
  <c r="AK2893" i="1" s="1"/>
  <c r="AK2894" i="1" a="1"/>
  <c r="AK2894" i="1" s="1"/>
  <c r="AK2895" i="1" a="1"/>
  <c r="AK2895" i="1" s="1"/>
  <c r="AK2896" i="1" a="1"/>
  <c r="AK2896" i="1" s="1"/>
  <c r="AK2897" i="1" a="1"/>
  <c r="AK2897" i="1" s="1"/>
  <c r="AK2898" i="1" a="1"/>
  <c r="AK2898" i="1" s="1"/>
  <c r="AK2899" i="1" a="1"/>
  <c r="AK2899" i="1" s="1"/>
  <c r="AK2900" i="1" a="1"/>
  <c r="AK2900" i="1" s="1"/>
  <c r="AK2901" i="1" a="1"/>
  <c r="AK2901" i="1" s="1"/>
  <c r="AK2902" i="1" a="1"/>
  <c r="AK2902" i="1" s="1"/>
  <c r="AK2903" i="1" a="1"/>
  <c r="AK2903" i="1" s="1"/>
  <c r="AK2904" i="1" a="1"/>
  <c r="AK2904" i="1" s="1"/>
  <c r="AK2905" i="1" a="1"/>
  <c r="AK2905" i="1" s="1"/>
  <c r="AK2906" i="1" a="1"/>
  <c r="AK2906" i="1" s="1"/>
  <c r="AK2907" i="1" a="1"/>
  <c r="AK2907" i="1" s="1"/>
  <c r="AK2908" i="1" a="1"/>
  <c r="AK2908" i="1" s="1"/>
  <c r="AK2909" i="1" a="1"/>
  <c r="AK2909" i="1" s="1"/>
  <c r="AK2910" i="1" a="1"/>
  <c r="AK2910" i="1" s="1"/>
  <c r="AK2911" i="1" a="1"/>
  <c r="AK2911" i="1" s="1"/>
  <c r="AK2912" i="1" a="1"/>
  <c r="AK2912" i="1" s="1"/>
  <c r="AK2913" i="1" a="1"/>
  <c r="AK2913" i="1" s="1"/>
  <c r="AK2914" i="1" a="1"/>
  <c r="AK2914" i="1" s="1"/>
  <c r="AK2915" i="1" a="1"/>
  <c r="AK2915" i="1" s="1"/>
  <c r="AK2916" i="1" a="1"/>
  <c r="AK2916" i="1" s="1"/>
  <c r="AK2917" i="1" a="1"/>
  <c r="AK2917" i="1" s="1"/>
  <c r="AK2918" i="1" a="1"/>
  <c r="AK2918" i="1" s="1"/>
  <c r="AK2919" i="1" a="1"/>
  <c r="AK2919" i="1" s="1"/>
  <c r="AK2920" i="1" a="1"/>
  <c r="AK2920" i="1" s="1"/>
  <c r="AK2921" i="1" a="1"/>
  <c r="AK2921" i="1" s="1"/>
  <c r="AK2922" i="1" a="1"/>
  <c r="AK2922" i="1" s="1"/>
  <c r="AK2923" i="1" a="1"/>
  <c r="AK2923" i="1" s="1"/>
  <c r="AK2924" i="1" a="1"/>
  <c r="AK2924" i="1" s="1"/>
  <c r="AK2925" i="1" a="1"/>
  <c r="AK2925" i="1" s="1"/>
  <c r="AK2926" i="1" a="1"/>
  <c r="AK2926" i="1" s="1"/>
  <c r="AK2927" i="1" a="1"/>
  <c r="AK2927" i="1" s="1"/>
  <c r="AK2928" i="1" a="1"/>
  <c r="AK2928" i="1" s="1"/>
  <c r="AK2929" i="1" a="1"/>
  <c r="AK2929" i="1" s="1"/>
  <c r="AK2930" i="1" a="1"/>
  <c r="AK2930" i="1" s="1"/>
  <c r="AK2931" i="1" a="1"/>
  <c r="AK2931" i="1" s="1"/>
  <c r="AK2932" i="1" a="1"/>
  <c r="AK2932" i="1" s="1"/>
  <c r="AK2933" i="1" a="1"/>
  <c r="AK2933" i="1" s="1"/>
  <c r="AK2934" i="1" a="1"/>
  <c r="AK2934" i="1" s="1"/>
  <c r="AK2935" i="1" a="1"/>
  <c r="AK2935" i="1" s="1"/>
  <c r="AK2936" i="1" a="1"/>
  <c r="AK2936" i="1" s="1"/>
  <c r="AK2937" i="1" a="1"/>
  <c r="AK2937" i="1" s="1"/>
  <c r="AK2938" i="1" a="1"/>
  <c r="AK2938" i="1" s="1"/>
  <c r="AK2939" i="1" a="1"/>
  <c r="AK2939" i="1" s="1"/>
  <c r="AK2940" i="1" a="1"/>
  <c r="AK2940" i="1" s="1"/>
  <c r="AK2941" i="1" a="1"/>
  <c r="AK2941" i="1" s="1"/>
  <c r="AK2942" i="1" a="1"/>
  <c r="AK2942" i="1" s="1"/>
  <c r="AK2943" i="1" a="1"/>
  <c r="AK2943" i="1" s="1"/>
  <c r="AK2944" i="1" a="1"/>
  <c r="AK2944" i="1" s="1"/>
  <c r="AK2945" i="1" a="1"/>
  <c r="AK2945" i="1" s="1"/>
  <c r="AK2946" i="1" a="1"/>
  <c r="AK2946" i="1" s="1"/>
  <c r="AK2947" i="1" a="1"/>
  <c r="AK2947" i="1" s="1"/>
  <c r="AK2948" i="1" a="1"/>
  <c r="AK2948" i="1" s="1"/>
  <c r="AK2949" i="1" a="1"/>
  <c r="AK2949" i="1" s="1"/>
  <c r="AK2950" i="1" a="1"/>
  <c r="AK2950" i="1" s="1"/>
  <c r="AK2951" i="1" a="1"/>
  <c r="AK2951" i="1" s="1"/>
  <c r="AK2952" i="1" a="1"/>
  <c r="AK2952" i="1" s="1"/>
  <c r="AK2953" i="1" a="1"/>
  <c r="AK2953" i="1" s="1"/>
  <c r="AK2954" i="1" a="1"/>
  <c r="AK2954" i="1" s="1"/>
  <c r="AK2955" i="1" a="1"/>
  <c r="AK2955" i="1" s="1"/>
  <c r="AK2956" i="1" a="1"/>
  <c r="AK2956" i="1" s="1"/>
  <c r="AK2957" i="1" a="1"/>
  <c r="AK2957" i="1" s="1"/>
  <c r="AK2958" i="1" a="1"/>
  <c r="AK2958" i="1" s="1"/>
  <c r="AK2959" i="1" a="1"/>
  <c r="AK2959" i="1" s="1"/>
  <c r="AK2960" i="1" a="1"/>
  <c r="AK2960" i="1" s="1"/>
  <c r="AK2961" i="1" a="1"/>
  <c r="AK2961" i="1" s="1"/>
  <c r="AK2962" i="1" a="1"/>
  <c r="AK2962" i="1" s="1"/>
  <c r="AK2963" i="1" a="1"/>
  <c r="AK2963" i="1" s="1"/>
  <c r="AK2964" i="1" a="1"/>
  <c r="AK2964" i="1" s="1"/>
  <c r="AK2965" i="1" a="1"/>
  <c r="AK2965" i="1" s="1"/>
  <c r="AK2966" i="1" a="1"/>
  <c r="AK2966" i="1" s="1"/>
  <c r="AK2967" i="1" a="1"/>
  <c r="AK2967" i="1" s="1"/>
  <c r="AK2968" i="1" a="1"/>
  <c r="AK2968" i="1" s="1"/>
  <c r="AK2969" i="1" a="1"/>
  <c r="AK2969" i="1" s="1"/>
  <c r="AK2970" i="1" a="1"/>
  <c r="AK2970" i="1" s="1"/>
  <c r="AK2971" i="1" a="1"/>
  <c r="AK2971" i="1" s="1"/>
  <c r="AK2972" i="1" a="1"/>
  <c r="AK2972" i="1" s="1"/>
  <c r="AK2973" i="1" a="1"/>
  <c r="AK2973" i="1" s="1"/>
  <c r="AK2974" i="1" a="1"/>
  <c r="AK2974" i="1" s="1"/>
  <c r="AK2975" i="1" a="1"/>
  <c r="AK2975" i="1" s="1"/>
  <c r="AK2976" i="1" a="1"/>
  <c r="AK2976" i="1" s="1"/>
  <c r="AK2977" i="1" a="1"/>
  <c r="AK2977" i="1" s="1"/>
  <c r="AK2978" i="1" a="1"/>
  <c r="AK2978" i="1" s="1"/>
  <c r="AK2979" i="1" a="1"/>
  <c r="AK2979" i="1" s="1"/>
  <c r="AK2980" i="1" a="1"/>
  <c r="AK2980" i="1" s="1"/>
  <c r="AK2981" i="1" a="1"/>
  <c r="AK2981" i="1" s="1"/>
  <c r="AK2982" i="1" a="1"/>
  <c r="AK2982" i="1" s="1"/>
  <c r="AK2983" i="1" a="1"/>
  <c r="AK2983" i="1" s="1"/>
  <c r="AK2984" i="1" a="1"/>
  <c r="AK2984" i="1" s="1"/>
  <c r="AK2985" i="1" a="1"/>
  <c r="AK2985" i="1" s="1"/>
  <c r="AK2986" i="1" a="1"/>
  <c r="AK2986" i="1" s="1"/>
  <c r="AK2987" i="1" a="1"/>
  <c r="AK2987" i="1" s="1"/>
  <c r="AK2988" i="1" a="1"/>
  <c r="AK2988" i="1" s="1"/>
  <c r="AK2989" i="1" a="1"/>
  <c r="AK2989" i="1" s="1"/>
  <c r="AK2990" i="1" a="1"/>
  <c r="AK2990" i="1" s="1"/>
  <c r="AK2991" i="1" a="1"/>
  <c r="AK2991" i="1" s="1"/>
  <c r="AK2992" i="1" a="1"/>
  <c r="AK2992" i="1" s="1"/>
  <c r="AK2993" i="1" a="1"/>
  <c r="AK2993" i="1" s="1"/>
  <c r="AK2994" i="1" a="1"/>
  <c r="AK2994" i="1" s="1"/>
  <c r="AK2995" i="1" a="1"/>
  <c r="AK2995" i="1" s="1"/>
  <c r="AK2996" i="1" a="1"/>
  <c r="AK2996" i="1" s="1"/>
  <c r="AK2997" i="1" a="1"/>
  <c r="AK2997" i="1" s="1"/>
  <c r="AK2998" i="1" a="1"/>
  <c r="AK2998" i="1" s="1"/>
  <c r="AK2999" i="1" a="1"/>
  <c r="AK2999" i="1" s="1"/>
  <c r="AK3000" i="1" a="1"/>
  <c r="AK3000" i="1" s="1"/>
  <c r="AK3001" i="1" a="1"/>
  <c r="AK3001" i="1" s="1"/>
  <c r="AK3002" i="1" a="1"/>
  <c r="AK3002" i="1" s="1"/>
  <c r="AK3003" i="1" a="1"/>
  <c r="AK3003" i="1" s="1"/>
  <c r="AK3004" i="1" a="1"/>
  <c r="AK3004" i="1" s="1"/>
  <c r="AK3005" i="1" a="1"/>
  <c r="AK3005" i="1" s="1"/>
  <c r="AK3006" i="1" a="1"/>
  <c r="AK3006" i="1" s="1"/>
  <c r="AK3007" i="1" a="1"/>
  <c r="AK3007" i="1" s="1"/>
  <c r="AK3008" i="1" a="1"/>
  <c r="AK3008" i="1" s="1"/>
  <c r="AK3009" i="1" a="1"/>
  <c r="AK3009" i="1" s="1"/>
  <c r="AK3010" i="1" a="1"/>
  <c r="AK3010" i="1" s="1"/>
  <c r="AK3011" i="1" a="1"/>
  <c r="AK3011" i="1" s="1"/>
  <c r="AK3012" i="1" a="1"/>
  <c r="AK3012" i="1" s="1"/>
  <c r="AK3013" i="1" a="1"/>
  <c r="AK3013" i="1" s="1"/>
  <c r="AK3014" i="1" a="1"/>
  <c r="AK3014" i="1" s="1"/>
  <c r="AK3015" i="1" a="1"/>
  <c r="AK3015" i="1" s="1"/>
  <c r="AK3016" i="1" a="1"/>
  <c r="AK3016" i="1" s="1"/>
  <c r="AK3017" i="1" a="1"/>
  <c r="AK3017" i="1" s="1"/>
  <c r="AK3018" i="1" a="1"/>
  <c r="AK3018" i="1" s="1"/>
  <c r="AK3019" i="1" a="1"/>
  <c r="AK3019" i="1" s="1"/>
  <c r="AK3020" i="1" a="1"/>
  <c r="AK3020" i="1" s="1"/>
  <c r="AK3021" i="1" a="1"/>
  <c r="AK3021" i="1" s="1"/>
  <c r="AK3022" i="1" a="1"/>
  <c r="AK3022" i="1" s="1"/>
  <c r="AK3023" i="1" a="1"/>
  <c r="AK3023" i="1" s="1"/>
  <c r="AK3024" i="1" a="1"/>
  <c r="AK3024" i="1" s="1"/>
  <c r="AK3025" i="1" a="1"/>
  <c r="AK3025" i="1" s="1"/>
  <c r="AK3026" i="1" a="1"/>
  <c r="AK3026" i="1" s="1"/>
  <c r="AK3027" i="1" a="1"/>
  <c r="AK3027" i="1" s="1"/>
  <c r="AK3028" i="1" a="1"/>
  <c r="AK3028" i="1" s="1"/>
  <c r="AK3029" i="1" a="1"/>
  <c r="AK3029" i="1" s="1"/>
  <c r="AK3030" i="1" a="1"/>
  <c r="AK3030" i="1" s="1"/>
  <c r="AK3031" i="1" a="1"/>
  <c r="AK3031" i="1" s="1"/>
  <c r="AK3032" i="1" a="1"/>
  <c r="AK3032" i="1" s="1"/>
  <c r="AK3033" i="1" a="1"/>
  <c r="AK3033" i="1" s="1"/>
  <c r="AK3034" i="1" a="1"/>
  <c r="AK3034" i="1" s="1"/>
  <c r="AK3035" i="1" a="1"/>
  <c r="AK3035" i="1" s="1"/>
  <c r="AK3036" i="1" a="1"/>
  <c r="AK3036" i="1" s="1"/>
  <c r="AK3037" i="1" a="1"/>
  <c r="AK3037" i="1" s="1"/>
  <c r="AK3038" i="1" a="1"/>
  <c r="AK3038" i="1" s="1"/>
  <c r="AK3039" i="1" a="1"/>
  <c r="AK3039" i="1" s="1"/>
  <c r="AK3040" i="1" a="1"/>
  <c r="AK3040" i="1" s="1"/>
  <c r="AK3041" i="1" a="1"/>
  <c r="AK3041" i="1" s="1"/>
  <c r="AK3042" i="1" a="1"/>
  <c r="AK3042" i="1" s="1"/>
  <c r="AK3043" i="1" a="1"/>
  <c r="AK3043" i="1" s="1"/>
  <c r="AK3044" i="1" a="1"/>
  <c r="AK3044" i="1" s="1"/>
  <c r="AK3045" i="1" a="1"/>
  <c r="AK3045" i="1" s="1"/>
  <c r="AK3046" i="1" a="1"/>
  <c r="AK3046" i="1" s="1"/>
  <c r="AK3047" i="1" a="1"/>
  <c r="AK3047" i="1" s="1"/>
  <c r="AK3048" i="1" a="1"/>
  <c r="AK3048" i="1" s="1"/>
  <c r="AK3049" i="1" a="1"/>
  <c r="AK3049" i="1" s="1"/>
  <c r="AK3050" i="1" a="1"/>
  <c r="AK3050" i="1" s="1"/>
  <c r="AK3051" i="1" a="1"/>
  <c r="AK3051" i="1" s="1"/>
  <c r="AK3052" i="1" a="1"/>
  <c r="AK3052" i="1" s="1"/>
  <c r="AK3053" i="1" a="1"/>
  <c r="AK3053" i="1" s="1"/>
  <c r="AK3054" i="1" a="1"/>
  <c r="AK3054" i="1" s="1"/>
  <c r="AK3055" i="1" a="1"/>
  <c r="AK3055" i="1" s="1"/>
  <c r="AK3056" i="1" a="1"/>
  <c r="AK3056" i="1" s="1"/>
  <c r="AK3057" i="1" a="1"/>
  <c r="AK3057" i="1" s="1"/>
  <c r="AK3058" i="1" a="1"/>
  <c r="AK3058" i="1" s="1"/>
  <c r="AK3059" i="1" a="1"/>
  <c r="AK3059" i="1" s="1"/>
  <c r="AK3060" i="1" a="1"/>
  <c r="AK3060" i="1" s="1"/>
  <c r="AK3061" i="1" a="1"/>
  <c r="AK3061" i="1" s="1"/>
  <c r="AK3062" i="1" a="1"/>
  <c r="AK3062" i="1" s="1"/>
  <c r="AK3063" i="1" a="1"/>
  <c r="AK3063" i="1" s="1"/>
  <c r="AK3064" i="1" a="1"/>
  <c r="AK3064" i="1" s="1"/>
  <c r="AK3065" i="1" a="1"/>
  <c r="AK3065" i="1" s="1"/>
  <c r="AK3066" i="1" a="1"/>
  <c r="AK3066" i="1" s="1"/>
  <c r="AK3067" i="1" a="1"/>
  <c r="AK3067" i="1" s="1"/>
  <c r="AK3068" i="1" a="1"/>
  <c r="AK3068" i="1" s="1"/>
  <c r="AK3069" i="1" a="1"/>
  <c r="AK3069" i="1" s="1"/>
  <c r="AK3070" i="1" a="1"/>
  <c r="AK3070" i="1" s="1"/>
  <c r="AK3071" i="1" a="1"/>
  <c r="AK3071" i="1" s="1"/>
  <c r="AK3072" i="1" a="1"/>
  <c r="AK3072" i="1" s="1"/>
  <c r="AK3073" i="1" a="1"/>
  <c r="AK3073" i="1" s="1"/>
  <c r="AK3074" i="1" a="1"/>
  <c r="AK3074" i="1" s="1"/>
  <c r="AK3075" i="1" a="1"/>
  <c r="AK3075" i="1" s="1"/>
  <c r="AK3076" i="1" a="1"/>
  <c r="AK3076" i="1" s="1"/>
  <c r="AK3077" i="1" a="1"/>
  <c r="AK3077" i="1" s="1"/>
  <c r="AK3078" i="1" a="1"/>
  <c r="AK3078" i="1" s="1"/>
  <c r="AK3079" i="1" a="1"/>
  <c r="AK3079" i="1" s="1"/>
  <c r="AK3080" i="1" a="1"/>
  <c r="AK3080" i="1" s="1"/>
  <c r="AK3081" i="1" a="1"/>
  <c r="AK3081" i="1" s="1"/>
  <c r="AK3082" i="1" a="1"/>
  <c r="AK3082" i="1" s="1"/>
  <c r="AK3083" i="1" a="1"/>
  <c r="AK3083" i="1" s="1"/>
  <c r="AK3084" i="1" a="1"/>
  <c r="AK3084" i="1" s="1"/>
  <c r="AK3085" i="1" a="1"/>
  <c r="AK3085" i="1" s="1"/>
  <c r="AK3086" i="1" a="1"/>
  <c r="AK3086" i="1" s="1"/>
  <c r="AK3087" i="1" a="1"/>
  <c r="AK3087" i="1" s="1"/>
  <c r="AK3088" i="1" a="1"/>
  <c r="AK3088" i="1" s="1"/>
  <c r="AK3089" i="1" a="1"/>
  <c r="AK3089" i="1" s="1"/>
  <c r="AK3090" i="1" a="1"/>
  <c r="AK3090" i="1" s="1"/>
  <c r="AK3091" i="1" a="1"/>
  <c r="AK3091" i="1" s="1"/>
  <c r="AK3092" i="1" a="1"/>
  <c r="AK3092" i="1" s="1"/>
  <c r="AK3093" i="1" a="1"/>
  <c r="AK3093" i="1" s="1"/>
  <c r="AK3094" i="1" a="1"/>
  <c r="AK3094" i="1" s="1"/>
  <c r="AK3095" i="1" a="1"/>
  <c r="AK3095" i="1" s="1"/>
  <c r="AK3096" i="1" a="1"/>
  <c r="AK3096" i="1" s="1"/>
  <c r="AK3097" i="1" a="1"/>
  <c r="AK3097" i="1" s="1"/>
  <c r="AK3098" i="1" a="1"/>
  <c r="AK3098" i="1" s="1"/>
  <c r="AK3099" i="1" a="1"/>
  <c r="AK3099" i="1" s="1"/>
  <c r="AK3100" i="1" a="1"/>
  <c r="AK3100" i="1" s="1"/>
  <c r="AK3101" i="1" a="1"/>
  <c r="AK3101" i="1" s="1"/>
  <c r="AK3102" i="1" a="1"/>
  <c r="AK3102" i="1" s="1"/>
  <c r="AK3103" i="1" a="1"/>
  <c r="AK3103" i="1" s="1"/>
  <c r="AK3104" i="1" a="1"/>
  <c r="AK3104" i="1" s="1"/>
  <c r="AK3105" i="1" a="1"/>
  <c r="AK3105" i="1" s="1"/>
  <c r="AK3106" i="1" a="1"/>
  <c r="AK3106" i="1" s="1"/>
  <c r="AK3107" i="1" a="1"/>
  <c r="AK3107" i="1" s="1"/>
  <c r="AK3108" i="1" a="1"/>
  <c r="AK3108" i="1" s="1"/>
  <c r="AK3109" i="1" a="1"/>
  <c r="AK3109" i="1" s="1"/>
  <c r="AK3110" i="1" a="1"/>
  <c r="AK3110" i="1" s="1"/>
  <c r="AK3111" i="1" a="1"/>
  <c r="AK3111" i="1" s="1"/>
  <c r="AK3112" i="1" a="1"/>
  <c r="AK3112" i="1" s="1"/>
  <c r="AK3113" i="1" a="1"/>
  <c r="AK3113" i="1" s="1"/>
  <c r="AK3114" i="1" a="1"/>
  <c r="AK3114" i="1" s="1"/>
  <c r="AK3115" i="1" a="1"/>
  <c r="AK3115" i="1" s="1"/>
  <c r="AK3116" i="1" a="1"/>
  <c r="AK3116" i="1" s="1"/>
  <c r="AK3117" i="1" a="1"/>
  <c r="AK3117" i="1" s="1"/>
  <c r="AK3118" i="1" a="1"/>
  <c r="AK3118" i="1" s="1"/>
  <c r="AK3119" i="1" a="1"/>
  <c r="AK3119" i="1" s="1"/>
  <c r="AK3120" i="1" a="1"/>
  <c r="AK3120" i="1" s="1"/>
  <c r="AK3121" i="1" a="1"/>
  <c r="AK3121" i="1" s="1"/>
  <c r="AK3122" i="1" a="1"/>
  <c r="AK3122" i="1" s="1"/>
  <c r="AK3123" i="1" a="1"/>
  <c r="AK3123" i="1" s="1"/>
  <c r="AK3124" i="1" a="1"/>
  <c r="AK3124" i="1" s="1"/>
  <c r="AK3125" i="1" a="1"/>
  <c r="AK3125" i="1" s="1"/>
  <c r="AK3126" i="1" a="1"/>
  <c r="AK3126" i="1" s="1"/>
  <c r="AK3127" i="1" a="1"/>
  <c r="AK3127" i="1" s="1"/>
  <c r="AK3128" i="1" a="1"/>
  <c r="AK3128" i="1" s="1"/>
  <c r="AK3129" i="1" a="1"/>
  <c r="AK3129" i="1" s="1"/>
  <c r="AK3130" i="1" a="1"/>
  <c r="AK3130" i="1" s="1"/>
  <c r="AK3131" i="1" a="1"/>
  <c r="AK3131" i="1" s="1"/>
  <c r="AK3132" i="1" a="1"/>
  <c r="AK3132" i="1" s="1"/>
  <c r="AK3133" i="1" a="1"/>
  <c r="AK3133" i="1" s="1"/>
  <c r="AK3134" i="1" a="1"/>
  <c r="AK3134" i="1" s="1"/>
  <c r="AK3135" i="1" a="1"/>
  <c r="AK3135" i="1" s="1"/>
  <c r="AK3136" i="1" a="1"/>
  <c r="AK3136" i="1" s="1"/>
  <c r="AK3137" i="1" a="1"/>
  <c r="AK3137" i="1" s="1"/>
  <c r="AK3138" i="1" a="1"/>
  <c r="AK3138" i="1" s="1"/>
  <c r="AK3139" i="1" a="1"/>
  <c r="AK3139" i="1" s="1"/>
  <c r="AK3140" i="1" a="1"/>
  <c r="AK3140" i="1" s="1"/>
  <c r="AK3141" i="1" a="1"/>
  <c r="AK3141" i="1" s="1"/>
  <c r="AK3142" i="1" a="1"/>
  <c r="AK3142" i="1" s="1"/>
  <c r="AK3143" i="1" a="1"/>
  <c r="AK3143" i="1" s="1"/>
  <c r="AK3144" i="1" a="1"/>
  <c r="AK3144" i="1" s="1"/>
  <c r="AK3145" i="1" a="1"/>
  <c r="AK3145" i="1" s="1"/>
  <c r="AK3146" i="1" a="1"/>
  <c r="AK3146" i="1" s="1"/>
  <c r="AK3147" i="1" a="1"/>
  <c r="AK3147" i="1" s="1"/>
  <c r="AK3148" i="1" a="1"/>
  <c r="AK3148" i="1" s="1"/>
  <c r="AK3149" i="1" a="1"/>
  <c r="AK3149" i="1" s="1"/>
  <c r="AK3150" i="1" a="1"/>
  <c r="AK3150" i="1" s="1"/>
  <c r="AK3151" i="1" a="1"/>
  <c r="AK3151" i="1" s="1"/>
  <c r="AK3152" i="1" a="1"/>
  <c r="AK3152" i="1" s="1"/>
  <c r="AK3153" i="1" a="1"/>
  <c r="AK3153" i="1" s="1"/>
  <c r="AK3154" i="1" a="1"/>
  <c r="AK3154" i="1" s="1"/>
  <c r="AK3155" i="1" a="1"/>
  <c r="AK3155" i="1" s="1"/>
  <c r="AK3156" i="1" a="1"/>
  <c r="AK3156" i="1" s="1"/>
  <c r="AK3157" i="1" a="1"/>
  <c r="AK3157" i="1" s="1"/>
  <c r="AK3158" i="1" a="1"/>
  <c r="AK3158" i="1" s="1"/>
  <c r="AK3159" i="1" a="1"/>
  <c r="AK3159" i="1" s="1"/>
  <c r="AK3160" i="1" a="1"/>
  <c r="AK3160" i="1" s="1"/>
  <c r="AK3161" i="1" a="1"/>
  <c r="AK3161" i="1" s="1"/>
  <c r="AK3162" i="1" a="1"/>
  <c r="AK3162" i="1" s="1"/>
  <c r="AK3163" i="1" a="1"/>
  <c r="AK3163" i="1" s="1"/>
  <c r="AK3164" i="1" a="1"/>
  <c r="AK3164" i="1" s="1"/>
  <c r="AK3165" i="1" a="1"/>
  <c r="AK3165" i="1" s="1"/>
  <c r="AK3166" i="1" a="1"/>
  <c r="AK3166" i="1" s="1"/>
  <c r="AK3167" i="1" a="1"/>
  <c r="AK3167" i="1" s="1"/>
  <c r="AK3168" i="1" a="1"/>
  <c r="AK3168" i="1" s="1"/>
  <c r="AK3169" i="1" a="1"/>
  <c r="AK3169" i="1" s="1"/>
  <c r="AK3170" i="1" a="1"/>
  <c r="AK3170" i="1" s="1"/>
  <c r="AK3171" i="1" a="1"/>
  <c r="AK3171" i="1" s="1"/>
  <c r="AK3172" i="1" a="1"/>
  <c r="AK3172" i="1" s="1"/>
  <c r="AK3173" i="1" a="1"/>
  <c r="AK3173" i="1" s="1"/>
  <c r="AK3174" i="1" a="1"/>
  <c r="AK3174" i="1" s="1"/>
  <c r="AK3175" i="1" a="1"/>
  <c r="AK3175" i="1" s="1"/>
  <c r="AK3176" i="1" a="1"/>
  <c r="AK3176" i="1" s="1"/>
  <c r="AK3177" i="1" a="1"/>
  <c r="AK3177" i="1" s="1"/>
  <c r="AK3178" i="1" a="1"/>
  <c r="AK3178" i="1" s="1"/>
  <c r="AK3179" i="1" a="1"/>
  <c r="AK3179" i="1" s="1"/>
  <c r="AK3180" i="1" a="1"/>
  <c r="AK3180" i="1" s="1"/>
  <c r="AK3181" i="1" a="1"/>
  <c r="AK3181" i="1" s="1"/>
  <c r="AK3182" i="1" a="1"/>
  <c r="AK3182" i="1" s="1"/>
  <c r="AK3183" i="1" a="1"/>
  <c r="AK3183" i="1" s="1"/>
  <c r="AK3184" i="1" a="1"/>
  <c r="AK3184" i="1" s="1"/>
  <c r="AK3185" i="1" a="1"/>
  <c r="AK3185" i="1" s="1"/>
  <c r="AK3186" i="1" a="1"/>
  <c r="AK3186" i="1" s="1"/>
  <c r="AK3187" i="1" a="1"/>
  <c r="AK3187" i="1" s="1"/>
  <c r="AK3188" i="1" a="1"/>
  <c r="AK3188" i="1" s="1"/>
  <c r="AK3189" i="1" a="1"/>
  <c r="AK3189" i="1" s="1"/>
  <c r="AK3190" i="1" a="1"/>
  <c r="AK3190" i="1" s="1"/>
  <c r="AK3191" i="1" a="1"/>
  <c r="AK3191" i="1" s="1"/>
  <c r="AK3192" i="1" a="1"/>
  <c r="AK3192" i="1" s="1"/>
  <c r="AK3193" i="1" a="1"/>
  <c r="AK3193" i="1" s="1"/>
  <c r="AK3194" i="1" a="1"/>
  <c r="AK3194" i="1" s="1"/>
  <c r="AK3195" i="1" a="1"/>
  <c r="AK3195" i="1" s="1"/>
  <c r="AK3196" i="1" a="1"/>
  <c r="AK3196" i="1" s="1"/>
  <c r="AK3197" i="1" a="1"/>
  <c r="AK3197" i="1" s="1"/>
  <c r="AK3198" i="1" a="1"/>
  <c r="AK3198" i="1" s="1"/>
  <c r="AK3199" i="1" a="1"/>
  <c r="AK3199" i="1" s="1"/>
  <c r="AK3200" i="1" a="1"/>
  <c r="AK3200" i="1" s="1"/>
  <c r="AK3201" i="1" a="1"/>
  <c r="AK3201" i="1" s="1"/>
  <c r="AK3202" i="1" a="1"/>
  <c r="AK3202" i="1" s="1"/>
  <c r="AK3203" i="1" a="1"/>
  <c r="AK3203" i="1" s="1"/>
  <c r="AK3204" i="1" a="1"/>
  <c r="AK3204" i="1" s="1"/>
  <c r="AK3205" i="1" a="1"/>
  <c r="AK3205" i="1" s="1"/>
  <c r="AK3206" i="1" a="1"/>
  <c r="AK3206" i="1" s="1"/>
  <c r="AK3207" i="1" a="1"/>
  <c r="AK3207" i="1" s="1"/>
  <c r="AK3208" i="1" a="1"/>
  <c r="AK3208" i="1" s="1"/>
  <c r="AK3209" i="1" a="1"/>
  <c r="AK3209" i="1" s="1"/>
  <c r="AK3210" i="1" a="1"/>
  <c r="AK3210" i="1" s="1"/>
  <c r="AK3211" i="1" a="1"/>
  <c r="AK3211" i="1" s="1"/>
  <c r="AK3212" i="1" a="1"/>
  <c r="AK3212" i="1" s="1"/>
  <c r="AK3213" i="1" a="1"/>
  <c r="AK3213" i="1" s="1"/>
  <c r="AK3214" i="1" a="1"/>
  <c r="AK3214" i="1" s="1"/>
  <c r="AK3215" i="1" a="1"/>
  <c r="AK3215" i="1" s="1"/>
  <c r="AK3216" i="1" a="1"/>
  <c r="AK3216" i="1" s="1"/>
  <c r="AK3217" i="1" a="1"/>
  <c r="AK3217" i="1" s="1"/>
  <c r="AK3218" i="1" a="1"/>
  <c r="AK3218" i="1" s="1"/>
  <c r="AK3219" i="1" a="1"/>
  <c r="AK3219" i="1" s="1"/>
  <c r="AK3220" i="1" a="1"/>
  <c r="AK3220" i="1" s="1"/>
  <c r="AK3221" i="1" a="1"/>
  <c r="AK3221" i="1" s="1"/>
  <c r="AK3222" i="1" a="1"/>
  <c r="AK3222" i="1" s="1"/>
  <c r="AK3223" i="1" a="1"/>
  <c r="AK3223" i="1" s="1"/>
  <c r="AK3224" i="1" a="1"/>
  <c r="AK3224" i="1" s="1"/>
  <c r="AK3225" i="1" a="1"/>
  <c r="AK3225" i="1" s="1"/>
  <c r="AK3226" i="1" a="1"/>
  <c r="AK3226" i="1" s="1"/>
  <c r="AK3227" i="1" a="1"/>
  <c r="AK3227" i="1" s="1"/>
  <c r="AK3228" i="1" a="1"/>
  <c r="AK3228" i="1" s="1"/>
  <c r="AK3229" i="1" a="1"/>
  <c r="AK3229" i="1" s="1"/>
  <c r="AK3230" i="1" a="1"/>
  <c r="AK3230" i="1" s="1"/>
  <c r="AK3231" i="1" a="1"/>
  <c r="AK3231" i="1" s="1"/>
  <c r="AK3232" i="1" a="1"/>
  <c r="AK3232" i="1" s="1"/>
  <c r="AK3233" i="1" a="1"/>
  <c r="AK3233" i="1" s="1"/>
  <c r="AK3234" i="1" a="1"/>
  <c r="AK3234" i="1" s="1"/>
  <c r="AK3235" i="1" a="1"/>
  <c r="AK3235" i="1" s="1"/>
  <c r="AK3236" i="1" a="1"/>
  <c r="AK3236" i="1" s="1"/>
  <c r="AK3237" i="1" a="1"/>
  <c r="AK3237" i="1" s="1"/>
  <c r="AK3238" i="1" a="1"/>
  <c r="AK3238" i="1" s="1"/>
  <c r="AK3239" i="1" a="1"/>
  <c r="AK3239" i="1" s="1"/>
  <c r="AK3240" i="1" a="1"/>
  <c r="AK3240" i="1" s="1"/>
  <c r="AK3241" i="1" a="1"/>
  <c r="AK3241" i="1" s="1"/>
  <c r="AK3242" i="1" a="1"/>
  <c r="AK3242" i="1" s="1"/>
  <c r="AK3243" i="1" a="1"/>
  <c r="AK3243" i="1" s="1"/>
  <c r="AK3244" i="1" a="1"/>
  <c r="AK3244" i="1" s="1"/>
  <c r="AK3245" i="1" a="1"/>
  <c r="AK3245" i="1" s="1"/>
  <c r="AK3246" i="1" a="1"/>
  <c r="AK3246" i="1" s="1"/>
  <c r="AK3247" i="1" a="1"/>
  <c r="AK3247" i="1" s="1"/>
  <c r="AK3248" i="1" a="1"/>
  <c r="AK3248" i="1" s="1"/>
  <c r="AK3249" i="1" a="1"/>
  <c r="AK3249" i="1" s="1"/>
  <c r="AK3250" i="1" a="1"/>
  <c r="AK3250" i="1" s="1"/>
  <c r="AK3251" i="1" a="1"/>
  <c r="AK3251" i="1" s="1"/>
  <c r="AK3252" i="1" a="1"/>
  <c r="AK3252" i="1" s="1"/>
  <c r="AK3253" i="1" a="1"/>
  <c r="AK3253" i="1" s="1"/>
  <c r="AK3254" i="1" a="1"/>
  <c r="AK3254" i="1" s="1"/>
  <c r="AK3255" i="1" a="1"/>
  <c r="AK3255" i="1" s="1"/>
  <c r="AK3256" i="1" a="1"/>
  <c r="AK3256" i="1" s="1"/>
  <c r="AK3257" i="1" a="1"/>
  <c r="AK3257" i="1" s="1"/>
  <c r="AK3258" i="1" a="1"/>
  <c r="AK3258" i="1" s="1"/>
  <c r="AK3259" i="1" a="1"/>
  <c r="AK3259" i="1" s="1"/>
  <c r="AK3260" i="1" a="1"/>
  <c r="AK3260" i="1" s="1"/>
  <c r="AK3261" i="1" a="1"/>
  <c r="AK3261" i="1" s="1"/>
  <c r="AK3262" i="1" a="1"/>
  <c r="AK3262" i="1" s="1"/>
  <c r="AK3263" i="1" a="1"/>
  <c r="AK3263" i="1" s="1"/>
  <c r="AK3264" i="1" a="1"/>
  <c r="AK3264" i="1" s="1"/>
  <c r="AK3265" i="1" a="1"/>
  <c r="AK3265" i="1" s="1"/>
  <c r="AK3266" i="1" a="1"/>
  <c r="AK3266" i="1" s="1"/>
  <c r="AK3267" i="1" a="1"/>
  <c r="AK3267" i="1" s="1"/>
  <c r="AK3268" i="1" a="1"/>
  <c r="AK3268" i="1" s="1"/>
  <c r="AK3269" i="1" a="1"/>
  <c r="AK3269" i="1" s="1"/>
  <c r="AK3270" i="1" a="1"/>
  <c r="AK3270" i="1" s="1"/>
  <c r="AK3271" i="1" a="1"/>
  <c r="AK3271" i="1" s="1"/>
  <c r="AK3272" i="1" a="1"/>
  <c r="AK3272" i="1" s="1"/>
  <c r="AK3273" i="1" a="1"/>
  <c r="AK3273" i="1" s="1"/>
  <c r="AK3274" i="1" a="1"/>
  <c r="AK3274" i="1" s="1"/>
  <c r="AK3275" i="1" a="1"/>
  <c r="AK3275" i="1" s="1"/>
  <c r="AK3276" i="1" a="1"/>
  <c r="AK3276" i="1" s="1"/>
  <c r="AK3277" i="1" a="1"/>
  <c r="AK3277" i="1" s="1"/>
  <c r="AK3278" i="1" a="1"/>
  <c r="AK3278" i="1" s="1"/>
  <c r="AK3279" i="1" a="1"/>
  <c r="AK3279" i="1" s="1"/>
  <c r="AK3280" i="1" a="1"/>
  <c r="AK3280" i="1" s="1"/>
  <c r="AK3281" i="1" a="1"/>
  <c r="AK3281" i="1" s="1"/>
  <c r="AK3282" i="1" a="1"/>
  <c r="AK3282" i="1" s="1"/>
  <c r="AK3283" i="1" a="1"/>
  <c r="AK3283" i="1" s="1"/>
  <c r="AK3284" i="1" a="1"/>
  <c r="AK3284" i="1" s="1"/>
  <c r="AK3285" i="1" a="1"/>
  <c r="AK3285" i="1" s="1"/>
  <c r="AK3286" i="1" a="1"/>
  <c r="AK3286" i="1" s="1"/>
  <c r="AK3287" i="1" a="1"/>
  <c r="AK3287" i="1" s="1"/>
  <c r="AK3288" i="1" a="1"/>
  <c r="AK3288" i="1" s="1"/>
  <c r="AK3289" i="1" a="1"/>
  <c r="AK3289" i="1" s="1"/>
  <c r="AK3290" i="1" a="1"/>
  <c r="AK3290" i="1" s="1"/>
  <c r="AK3291" i="1" a="1"/>
  <c r="AK3291" i="1" s="1"/>
  <c r="AK3292" i="1" a="1"/>
  <c r="AK3292" i="1" s="1"/>
  <c r="AK3293" i="1" a="1"/>
  <c r="AK3293" i="1" s="1"/>
  <c r="AK3294" i="1" a="1"/>
  <c r="AK3294" i="1" s="1"/>
  <c r="AK3295" i="1" a="1"/>
  <c r="AK3295" i="1" s="1"/>
  <c r="AK3296" i="1" a="1"/>
  <c r="AK3296" i="1" s="1"/>
  <c r="AK3297" i="1" a="1"/>
  <c r="AK3297" i="1" s="1"/>
  <c r="AK3298" i="1" a="1"/>
  <c r="AK3298" i="1" s="1"/>
  <c r="AK3299" i="1" a="1"/>
  <c r="AK3299" i="1" s="1"/>
  <c r="AK3300" i="1" a="1"/>
  <c r="AK3300" i="1" s="1"/>
  <c r="AK3301" i="1" a="1"/>
  <c r="AK3301" i="1" s="1"/>
  <c r="AK3302" i="1" a="1"/>
  <c r="AK3302" i="1" s="1"/>
  <c r="AK3303" i="1" a="1"/>
  <c r="AK3303" i="1" s="1"/>
  <c r="AK3304" i="1" a="1"/>
  <c r="AK3304" i="1" s="1"/>
  <c r="AK3305" i="1" a="1"/>
  <c r="AK3305" i="1" s="1"/>
  <c r="AK3306" i="1" a="1"/>
  <c r="AK3306" i="1" s="1"/>
  <c r="AK3307" i="1" a="1"/>
  <c r="AK3307" i="1" s="1"/>
  <c r="AK3308" i="1" a="1"/>
  <c r="AK3308" i="1" s="1"/>
  <c r="AK3309" i="1" a="1"/>
  <c r="AK3309" i="1" s="1"/>
  <c r="AK3310" i="1" a="1"/>
  <c r="AK3310" i="1" s="1"/>
  <c r="AK3311" i="1" a="1"/>
  <c r="AK3311" i="1" s="1"/>
  <c r="AK3312" i="1" a="1"/>
  <c r="AK3312" i="1" s="1"/>
  <c r="AK3313" i="1" a="1"/>
  <c r="AK3313" i="1" s="1"/>
  <c r="AK3314" i="1" a="1"/>
  <c r="AK3314" i="1" s="1"/>
  <c r="AK3315" i="1" a="1"/>
  <c r="AK3315" i="1" s="1"/>
  <c r="AK3316" i="1" a="1"/>
  <c r="AK3316" i="1" s="1"/>
  <c r="AK3317" i="1" a="1"/>
  <c r="AK3317" i="1" s="1"/>
  <c r="AK3318" i="1" a="1"/>
  <c r="AK3318" i="1" s="1"/>
  <c r="AK3319" i="1" a="1"/>
  <c r="AK3319" i="1" s="1"/>
  <c r="AK3320" i="1" a="1"/>
  <c r="AK3320" i="1" s="1"/>
  <c r="AK3321" i="1" a="1"/>
  <c r="AK3321" i="1" s="1"/>
  <c r="AK3322" i="1" a="1"/>
  <c r="AK3322" i="1" s="1"/>
  <c r="AK3323" i="1" a="1"/>
  <c r="AK3323" i="1" s="1"/>
  <c r="AK3324" i="1" a="1"/>
  <c r="AK3324" i="1" s="1"/>
  <c r="AK3325" i="1" a="1"/>
  <c r="AK3325" i="1" s="1"/>
  <c r="AK3326" i="1" a="1"/>
  <c r="AK3326" i="1" s="1"/>
  <c r="AK3327" i="1" a="1"/>
  <c r="AK3327" i="1" s="1"/>
  <c r="AK3328" i="1" a="1"/>
  <c r="AK3328" i="1" s="1"/>
  <c r="AK3329" i="1" a="1"/>
  <c r="AK3329" i="1" s="1"/>
  <c r="AK3330" i="1" a="1"/>
  <c r="AK3330" i="1" s="1"/>
  <c r="AK3331" i="1" a="1"/>
  <c r="AK3331" i="1" s="1"/>
  <c r="AK3332" i="1" a="1"/>
  <c r="AK3332" i="1" s="1"/>
  <c r="AK3333" i="1" a="1"/>
  <c r="AK3333" i="1" s="1"/>
  <c r="AK3334" i="1" a="1"/>
  <c r="AK3334" i="1" s="1"/>
  <c r="AK3335" i="1" a="1"/>
  <c r="AK3335" i="1" s="1"/>
  <c r="AK3336" i="1" a="1"/>
  <c r="AK3336" i="1" s="1"/>
  <c r="AK3337" i="1" a="1"/>
  <c r="AK3337" i="1" s="1"/>
  <c r="AK3338" i="1" a="1"/>
  <c r="AK3338" i="1" s="1"/>
  <c r="AK3339" i="1" a="1"/>
  <c r="AK3339" i="1" s="1"/>
  <c r="AK3340" i="1" a="1"/>
  <c r="AK3340" i="1" s="1"/>
  <c r="AK3341" i="1" a="1"/>
  <c r="AK3341" i="1" s="1"/>
  <c r="AK3342" i="1" a="1"/>
  <c r="AK3342" i="1" s="1"/>
  <c r="AK3343" i="1" a="1"/>
  <c r="AK3343" i="1" s="1"/>
  <c r="AK3344" i="1" a="1"/>
  <c r="AK3344" i="1" s="1"/>
  <c r="AK3345" i="1" a="1"/>
  <c r="AK3345" i="1" s="1"/>
  <c r="AK3346" i="1" a="1"/>
  <c r="AK3346" i="1" s="1"/>
  <c r="AK3347" i="1" a="1"/>
  <c r="AK3347" i="1" s="1"/>
  <c r="AK3348" i="1" a="1"/>
  <c r="AK3348" i="1" s="1"/>
  <c r="AK3349" i="1" a="1"/>
  <c r="AK3349" i="1" s="1"/>
  <c r="AK3350" i="1" a="1"/>
  <c r="AK3350" i="1" s="1"/>
  <c r="AK3351" i="1" a="1"/>
  <c r="AK3351" i="1" s="1"/>
  <c r="AK3352" i="1" a="1"/>
  <c r="AK3352" i="1" s="1"/>
  <c r="AK3353" i="1" a="1"/>
  <c r="AK3353" i="1" s="1"/>
  <c r="AK3354" i="1" a="1"/>
  <c r="AK3354" i="1" s="1"/>
  <c r="AK3355" i="1" a="1"/>
  <c r="AK3355" i="1" s="1"/>
  <c r="AK3356" i="1" a="1"/>
  <c r="AK3356" i="1" s="1"/>
  <c r="AK3357" i="1" a="1"/>
  <c r="AK3357" i="1" s="1"/>
  <c r="AK3358" i="1" a="1"/>
  <c r="AK3358" i="1" s="1"/>
  <c r="AK3359" i="1" a="1"/>
  <c r="AK3359" i="1" s="1"/>
  <c r="AK3360" i="1" a="1"/>
  <c r="AK3360" i="1" s="1"/>
  <c r="AK3361" i="1" a="1"/>
  <c r="AK3361" i="1" s="1"/>
  <c r="AK3362" i="1" a="1"/>
  <c r="AK3362" i="1" s="1"/>
  <c r="AK3363" i="1" a="1"/>
  <c r="AK3363" i="1" s="1"/>
  <c r="AK3364" i="1" a="1"/>
  <c r="AK3364" i="1" s="1"/>
  <c r="AK3365" i="1" a="1"/>
  <c r="AK3365" i="1" s="1"/>
  <c r="AK3366" i="1" a="1"/>
  <c r="AK3366" i="1" s="1"/>
  <c r="AK3367" i="1" a="1"/>
  <c r="AK3367" i="1" s="1"/>
  <c r="AK3368" i="1" a="1"/>
  <c r="AK3368" i="1" s="1"/>
  <c r="AK3369" i="1" a="1"/>
  <c r="AK3369" i="1" s="1"/>
  <c r="AK3370" i="1" a="1"/>
  <c r="AK3370" i="1" s="1"/>
  <c r="AK3371" i="1" a="1"/>
  <c r="AK3371" i="1" s="1"/>
  <c r="AK3372" i="1" a="1"/>
  <c r="AK3372" i="1" s="1"/>
  <c r="AK3373" i="1" a="1"/>
  <c r="AK3373" i="1" s="1"/>
  <c r="AK3374" i="1" a="1"/>
  <c r="AK3374" i="1" s="1"/>
  <c r="AK3375" i="1" a="1"/>
  <c r="AK3375" i="1" s="1"/>
  <c r="AK3376" i="1" a="1"/>
  <c r="AK3376" i="1" s="1"/>
  <c r="AK3377" i="1" a="1"/>
  <c r="AK3377" i="1" s="1"/>
  <c r="AK3378" i="1" a="1"/>
  <c r="AK3378" i="1" s="1"/>
  <c r="AK3379" i="1" a="1"/>
  <c r="AK3379" i="1" s="1"/>
  <c r="AK3380" i="1" a="1"/>
  <c r="AK3380" i="1" s="1"/>
  <c r="AK3381" i="1" a="1"/>
  <c r="AK3381" i="1" s="1"/>
  <c r="AK3382" i="1" a="1"/>
  <c r="AK3382" i="1" s="1"/>
  <c r="AK3383" i="1" a="1"/>
  <c r="AK3383" i="1" s="1"/>
  <c r="AK3384" i="1" a="1"/>
  <c r="AK3384" i="1" s="1"/>
  <c r="AK3385" i="1" a="1"/>
  <c r="AK3385" i="1" s="1"/>
  <c r="AK3386" i="1" a="1"/>
  <c r="AK3386" i="1" s="1"/>
  <c r="AK3387" i="1" a="1"/>
  <c r="AK3387" i="1" s="1"/>
  <c r="AK3388" i="1" a="1"/>
  <c r="AK3388" i="1" s="1"/>
  <c r="AK3389" i="1" a="1"/>
  <c r="AK3389" i="1" s="1"/>
  <c r="AK3390" i="1" a="1"/>
  <c r="AK3390" i="1" s="1"/>
  <c r="AK3391" i="1" a="1"/>
  <c r="AK3391" i="1" s="1"/>
  <c r="AK3392" i="1" a="1"/>
  <c r="AK3392" i="1" s="1"/>
  <c r="AK3393" i="1" a="1"/>
  <c r="AK3393" i="1" s="1"/>
  <c r="AK3394" i="1" a="1"/>
  <c r="AK3394" i="1" s="1"/>
  <c r="AK3395" i="1" a="1"/>
  <c r="AK3395" i="1" s="1"/>
  <c r="AK3396" i="1" a="1"/>
  <c r="AK3396" i="1" s="1"/>
  <c r="AK3397" i="1" a="1"/>
  <c r="AK3397" i="1" s="1"/>
  <c r="AK3398" i="1" a="1"/>
  <c r="AK3398" i="1" s="1"/>
  <c r="AK3399" i="1" a="1"/>
  <c r="AK3399" i="1" s="1"/>
  <c r="AK3400" i="1" a="1"/>
  <c r="AK3400" i="1" s="1"/>
  <c r="AK3401" i="1" a="1"/>
  <c r="AK3401" i="1" s="1"/>
  <c r="AK3402" i="1" a="1"/>
  <c r="AK3402" i="1" s="1"/>
  <c r="AK3403" i="1" a="1"/>
  <c r="AK3403" i="1" s="1"/>
  <c r="AK3404" i="1" a="1"/>
  <c r="AK3404" i="1" s="1"/>
  <c r="AK3405" i="1" a="1"/>
  <c r="AK3405" i="1" s="1"/>
  <c r="AK3406" i="1" a="1"/>
  <c r="AK3406" i="1" s="1"/>
  <c r="AK3407" i="1" a="1"/>
  <c r="AK3407" i="1" s="1"/>
  <c r="AK3408" i="1" a="1"/>
  <c r="AK3408" i="1" s="1"/>
  <c r="AK3409" i="1" a="1"/>
  <c r="AK3409" i="1" s="1"/>
  <c r="AK3410" i="1" a="1"/>
  <c r="AK3410" i="1" s="1"/>
  <c r="AK3411" i="1" a="1"/>
  <c r="AK3411" i="1" s="1"/>
  <c r="AK3412" i="1" a="1"/>
  <c r="AK3412" i="1" s="1"/>
  <c r="AK3413" i="1" a="1"/>
  <c r="AK3413" i="1" s="1"/>
  <c r="AK3414" i="1" a="1"/>
  <c r="AK3414" i="1" s="1"/>
  <c r="AK3415" i="1" a="1"/>
  <c r="AK3415" i="1" s="1"/>
  <c r="AK3416" i="1" a="1"/>
  <c r="AK3416" i="1" s="1"/>
  <c r="AK3417" i="1" a="1"/>
  <c r="AK3417" i="1" s="1"/>
  <c r="AK3418" i="1" a="1"/>
  <c r="AK3418" i="1" s="1"/>
  <c r="AK3419" i="1" a="1"/>
  <c r="AK3419" i="1" s="1"/>
  <c r="AK3420" i="1" a="1"/>
  <c r="AK3420" i="1" s="1"/>
  <c r="AK3421" i="1" a="1"/>
  <c r="AK3421" i="1" s="1"/>
  <c r="AK3422" i="1" a="1"/>
  <c r="AK3422" i="1" s="1"/>
  <c r="AK3423" i="1" a="1"/>
  <c r="AK3423" i="1" s="1"/>
  <c r="AK3424" i="1" a="1"/>
  <c r="AK3424" i="1" s="1"/>
  <c r="AK3425" i="1" a="1"/>
  <c r="AK3425" i="1" s="1"/>
  <c r="AK3426" i="1" a="1"/>
  <c r="AK3426" i="1" s="1"/>
  <c r="AK3427" i="1" a="1"/>
  <c r="AK3427" i="1" s="1"/>
  <c r="AK3428" i="1" a="1"/>
  <c r="AK3428" i="1" s="1"/>
  <c r="AK3429" i="1" a="1"/>
  <c r="AK3429" i="1" s="1"/>
  <c r="AK3430" i="1" a="1"/>
  <c r="AK3430" i="1" s="1"/>
  <c r="AK3431" i="1" a="1"/>
  <c r="AK3431" i="1" s="1"/>
  <c r="AK3432" i="1" a="1"/>
  <c r="AK3432" i="1" s="1"/>
  <c r="AK3433" i="1" a="1"/>
  <c r="AK3433" i="1" s="1"/>
  <c r="AK3434" i="1" a="1"/>
  <c r="AK3434" i="1" s="1"/>
  <c r="AK3435" i="1" a="1"/>
  <c r="AK3435" i="1" s="1"/>
  <c r="AK3436" i="1" a="1"/>
  <c r="AK3436" i="1" s="1"/>
  <c r="AK3437" i="1" a="1"/>
  <c r="AK3437" i="1" s="1"/>
  <c r="AK3438" i="1" a="1"/>
  <c r="AK3438" i="1" s="1"/>
  <c r="AK3439" i="1" a="1"/>
  <c r="AK3439" i="1" s="1"/>
  <c r="AK3440" i="1" a="1"/>
  <c r="AK3440" i="1" s="1"/>
  <c r="AK3441" i="1" a="1"/>
  <c r="AK3441" i="1" s="1"/>
  <c r="AK3442" i="1" a="1"/>
  <c r="AK3442" i="1" s="1"/>
  <c r="AK3443" i="1" a="1"/>
  <c r="AK3443" i="1" s="1"/>
  <c r="AK3444" i="1" a="1"/>
  <c r="AK3444" i="1" s="1"/>
  <c r="AK3445" i="1" a="1"/>
  <c r="AK3445" i="1" s="1"/>
  <c r="AK3446" i="1" a="1"/>
  <c r="AK3446" i="1" s="1"/>
  <c r="AK3447" i="1" a="1"/>
  <c r="AK3447" i="1" s="1"/>
  <c r="AK3448" i="1" a="1"/>
  <c r="AK3448" i="1" s="1"/>
  <c r="AK3449" i="1" a="1"/>
  <c r="AK3449" i="1" s="1"/>
  <c r="AK3450" i="1" a="1"/>
  <c r="AK3450" i="1" s="1"/>
  <c r="AK3451" i="1" a="1"/>
  <c r="AK3451" i="1" s="1"/>
  <c r="AK3452" i="1" a="1"/>
  <c r="AK3452" i="1" s="1"/>
  <c r="AK3453" i="1" a="1"/>
  <c r="AK3453" i="1" s="1"/>
  <c r="AK3454" i="1" a="1"/>
  <c r="AK3454" i="1" s="1"/>
  <c r="AK3455" i="1" a="1"/>
  <c r="AK3455" i="1" s="1"/>
  <c r="AK3456" i="1" a="1"/>
  <c r="AK3456" i="1" s="1"/>
  <c r="AK3457" i="1" a="1"/>
  <c r="AK3457" i="1" s="1"/>
  <c r="AK3458" i="1" a="1"/>
  <c r="AK3458" i="1" s="1"/>
  <c r="AK3459" i="1" a="1"/>
  <c r="AK3459" i="1" s="1"/>
  <c r="AK3460" i="1" a="1"/>
  <c r="AK3460" i="1" s="1"/>
  <c r="AK3461" i="1" a="1"/>
  <c r="AK3461" i="1" s="1"/>
  <c r="AK3462" i="1" a="1"/>
  <c r="AK3462" i="1" s="1"/>
  <c r="AK3463" i="1" a="1"/>
  <c r="AK3463" i="1" s="1"/>
  <c r="AK3464" i="1" a="1"/>
  <c r="AK3464" i="1" s="1"/>
  <c r="AK3465" i="1" a="1"/>
  <c r="AK3465" i="1" s="1"/>
  <c r="AK3466" i="1" a="1"/>
  <c r="AK3466" i="1" s="1"/>
  <c r="AK3467" i="1" a="1"/>
  <c r="AK3467" i="1" s="1"/>
  <c r="AK3468" i="1" a="1"/>
  <c r="AK3468" i="1" s="1"/>
  <c r="AK3469" i="1" a="1"/>
  <c r="AK3469" i="1" s="1"/>
  <c r="AK3470" i="1" a="1"/>
  <c r="AK3470" i="1" s="1"/>
  <c r="AK3471" i="1" a="1"/>
  <c r="AK3471" i="1" s="1"/>
  <c r="AK3472" i="1" a="1"/>
  <c r="AK3472" i="1" s="1"/>
  <c r="AK3473" i="1" a="1"/>
  <c r="AK3473" i="1" s="1"/>
  <c r="AK3474" i="1" a="1"/>
  <c r="AK3474" i="1" s="1"/>
  <c r="AK3475" i="1" a="1"/>
  <c r="AK3475" i="1" s="1"/>
  <c r="AK3476" i="1" a="1"/>
  <c r="AK3476" i="1" s="1"/>
  <c r="AK3477" i="1" a="1"/>
  <c r="AK3477" i="1" s="1"/>
  <c r="AK3478" i="1" a="1"/>
  <c r="AK3478" i="1" s="1"/>
  <c r="AK3479" i="1" a="1"/>
  <c r="AK3479" i="1" s="1"/>
  <c r="AK3480" i="1" a="1"/>
  <c r="AK3480" i="1" s="1"/>
  <c r="AK3481" i="1" a="1"/>
  <c r="AK3481" i="1" s="1"/>
  <c r="AK3482" i="1" a="1"/>
  <c r="AK3482" i="1" s="1"/>
  <c r="AK3483" i="1" a="1"/>
  <c r="AK3483" i="1" s="1"/>
  <c r="AK3484" i="1" a="1"/>
  <c r="AK3484" i="1" s="1"/>
  <c r="AK3485" i="1" a="1"/>
  <c r="AK3485" i="1" s="1"/>
  <c r="AK3486" i="1" a="1"/>
  <c r="AK3486" i="1" s="1"/>
  <c r="AK3487" i="1" a="1"/>
  <c r="AK3487" i="1" s="1"/>
  <c r="AK3488" i="1" a="1"/>
  <c r="AK3488" i="1" s="1"/>
  <c r="AK3489" i="1" a="1"/>
  <c r="AK3489" i="1" s="1"/>
  <c r="AK3490" i="1" a="1"/>
  <c r="AK3490" i="1" s="1"/>
  <c r="AK3491" i="1" a="1"/>
  <c r="AK3491" i="1" s="1"/>
  <c r="AK3492" i="1" a="1"/>
  <c r="AK3492" i="1" s="1"/>
  <c r="AK3493" i="1" a="1"/>
  <c r="AK3493" i="1" s="1"/>
  <c r="AK3494" i="1" a="1"/>
  <c r="AK3494" i="1" s="1"/>
  <c r="AK3495" i="1" a="1"/>
  <c r="AK3495" i="1" s="1"/>
  <c r="AK3496" i="1" a="1"/>
  <c r="AK3496" i="1" s="1"/>
  <c r="AK3497" i="1" a="1"/>
  <c r="AK3497" i="1" s="1"/>
  <c r="AK3498" i="1" a="1"/>
  <c r="AK3498" i="1" s="1"/>
  <c r="AK3499" i="1" a="1"/>
  <c r="AK3499" i="1" s="1"/>
  <c r="AK3500" i="1" a="1"/>
  <c r="AK3500" i="1" s="1"/>
  <c r="AK3501" i="1" a="1"/>
  <c r="AK3501" i="1" s="1"/>
  <c r="AK3502" i="1" a="1"/>
  <c r="AK3502" i="1" s="1"/>
  <c r="AK3503" i="1" a="1"/>
  <c r="AK3503" i="1" s="1"/>
  <c r="AK3504" i="1" a="1"/>
  <c r="AK3504" i="1" s="1"/>
  <c r="AK3505" i="1" a="1"/>
  <c r="AK3505" i="1" s="1"/>
  <c r="AK3506" i="1" a="1"/>
  <c r="AK3506" i="1" s="1"/>
  <c r="AK3507" i="1" a="1"/>
  <c r="AK3507" i="1" s="1"/>
  <c r="AK3508" i="1" a="1"/>
  <c r="AK3508" i="1" s="1"/>
  <c r="AK3509" i="1" a="1"/>
  <c r="AK3509" i="1" s="1"/>
  <c r="AK3510" i="1" a="1"/>
  <c r="AK3510" i="1" s="1"/>
  <c r="AK3511" i="1" a="1"/>
  <c r="AK3511" i="1" s="1"/>
  <c r="AK3512" i="1" a="1"/>
  <c r="AK3512" i="1" s="1"/>
  <c r="AK3513" i="1" a="1"/>
  <c r="AK3513" i="1" s="1"/>
  <c r="AK3514" i="1" a="1"/>
  <c r="AK3514" i="1" s="1"/>
  <c r="AK3515" i="1" a="1"/>
  <c r="AK3515" i="1" s="1"/>
  <c r="AK3516" i="1" a="1"/>
  <c r="AK3516" i="1" s="1"/>
  <c r="AK3517" i="1" a="1"/>
  <c r="AK3517" i="1" s="1"/>
  <c r="AK3518" i="1" a="1"/>
  <c r="AK3518" i="1" s="1"/>
  <c r="AK3519" i="1" a="1"/>
  <c r="AK3519" i="1" s="1"/>
  <c r="AK3520" i="1" a="1"/>
  <c r="AK3520" i="1" s="1"/>
  <c r="AK3521" i="1" a="1"/>
  <c r="AK3521" i="1" s="1"/>
  <c r="AK3522" i="1" a="1"/>
  <c r="AK3522" i="1" s="1"/>
  <c r="AK3523" i="1" a="1"/>
  <c r="AK3523" i="1" s="1"/>
  <c r="AK3524" i="1" a="1"/>
  <c r="AK3524" i="1" s="1"/>
  <c r="AK3525" i="1" a="1"/>
  <c r="AK3525" i="1" s="1"/>
  <c r="AK3526" i="1" a="1"/>
  <c r="AK3526" i="1" s="1"/>
  <c r="AK3527" i="1" a="1"/>
  <c r="AK3527" i="1" s="1"/>
  <c r="AK3528" i="1" a="1"/>
  <c r="AK3528" i="1" s="1"/>
  <c r="AK3529" i="1" a="1"/>
  <c r="AK3529" i="1" s="1"/>
  <c r="AK3530" i="1" a="1"/>
  <c r="AK3530" i="1" s="1"/>
  <c r="AK3531" i="1" a="1"/>
  <c r="AK3531" i="1" s="1"/>
  <c r="AK3532" i="1" a="1"/>
  <c r="AK3532" i="1" s="1"/>
  <c r="AK3533" i="1" a="1"/>
  <c r="AK3533" i="1" s="1"/>
  <c r="AK3534" i="1" a="1"/>
  <c r="AK3534" i="1" s="1"/>
  <c r="AK3535" i="1" a="1"/>
  <c r="AK3535" i="1" s="1"/>
  <c r="AK3536" i="1" a="1"/>
  <c r="AK3536" i="1" s="1"/>
  <c r="AK3537" i="1" a="1"/>
  <c r="AK3537" i="1" s="1"/>
  <c r="AK3538" i="1" a="1"/>
  <c r="AK3538" i="1" s="1"/>
  <c r="AK3539" i="1" a="1"/>
  <c r="AK3539" i="1" s="1"/>
  <c r="AK3540" i="1" a="1"/>
  <c r="AK3540" i="1" s="1"/>
  <c r="AK3541" i="1" a="1"/>
  <c r="AK3541" i="1" s="1"/>
  <c r="AK3542" i="1" a="1"/>
  <c r="AK3542" i="1" s="1"/>
  <c r="AK3543" i="1" a="1"/>
  <c r="AK3543" i="1" s="1"/>
  <c r="AK3544" i="1" a="1"/>
  <c r="AK3544" i="1" s="1"/>
  <c r="AK3545" i="1" a="1"/>
  <c r="AK3545" i="1" s="1"/>
  <c r="AK3546" i="1" a="1"/>
  <c r="AK3546" i="1" s="1"/>
  <c r="AK3547" i="1" a="1"/>
  <c r="AK3547" i="1" s="1"/>
  <c r="AK3548" i="1" a="1"/>
  <c r="AK3548" i="1" s="1"/>
  <c r="AK3549" i="1" a="1"/>
  <c r="AK3549" i="1" s="1"/>
  <c r="AK3550" i="1" a="1"/>
  <c r="AK3550" i="1" s="1"/>
  <c r="AK3551" i="1" a="1"/>
  <c r="AK3551" i="1" s="1"/>
  <c r="AK3552" i="1" a="1"/>
  <c r="AK3552" i="1" s="1"/>
  <c r="AK3553" i="1" a="1"/>
  <c r="AK3553" i="1" s="1"/>
  <c r="AK3554" i="1" a="1"/>
  <c r="AK3554" i="1" s="1"/>
  <c r="AK3555" i="1" a="1"/>
  <c r="AK3555" i="1" s="1"/>
  <c r="AK3556" i="1" a="1"/>
  <c r="AK3556" i="1" s="1"/>
  <c r="AK3557" i="1" a="1"/>
  <c r="AK3557" i="1" s="1"/>
  <c r="AK3558" i="1" a="1"/>
  <c r="AK3558" i="1" s="1"/>
  <c r="AK3559" i="1" a="1"/>
  <c r="AK3559" i="1" s="1"/>
  <c r="AK3560" i="1" a="1"/>
  <c r="AK3560" i="1" s="1"/>
  <c r="AK3561" i="1" a="1"/>
  <c r="AK3561" i="1" s="1"/>
  <c r="AK3562" i="1" a="1"/>
  <c r="AK3562" i="1" s="1"/>
  <c r="AK3563" i="1" a="1"/>
  <c r="AK3563" i="1" s="1"/>
  <c r="AK3564" i="1" a="1"/>
  <c r="AK3564" i="1" s="1"/>
  <c r="AK3565" i="1" a="1"/>
  <c r="AK3565" i="1" s="1"/>
  <c r="AK3566" i="1" a="1"/>
  <c r="AK3566" i="1" s="1"/>
  <c r="AK3567" i="1" a="1"/>
  <c r="AK3567" i="1" s="1"/>
  <c r="AK3568" i="1" a="1"/>
  <c r="AK3568" i="1" s="1"/>
  <c r="AK3569" i="1" a="1"/>
  <c r="AK3569" i="1" s="1"/>
  <c r="AK3570" i="1" a="1"/>
  <c r="AK3570" i="1" s="1"/>
  <c r="AK3571" i="1" a="1"/>
  <c r="AK3571" i="1" s="1"/>
  <c r="AK3572" i="1" a="1"/>
  <c r="AK3572" i="1" s="1"/>
  <c r="AK3573" i="1" a="1"/>
  <c r="AK3573" i="1" s="1"/>
  <c r="AK3574" i="1" a="1"/>
  <c r="AK3574" i="1" s="1"/>
  <c r="AK3575" i="1" a="1"/>
  <c r="AK3575" i="1" s="1"/>
  <c r="AK3576" i="1" a="1"/>
  <c r="AK3576" i="1" s="1"/>
  <c r="AK3577" i="1" a="1"/>
  <c r="AK3577" i="1" s="1"/>
  <c r="AK3578" i="1" a="1"/>
  <c r="AK3578" i="1" s="1"/>
  <c r="AK3579" i="1" a="1"/>
  <c r="AK3579" i="1" s="1"/>
  <c r="AK3580" i="1" a="1"/>
  <c r="AK3580" i="1" s="1"/>
  <c r="AK3581" i="1" a="1"/>
  <c r="AK3581" i="1" s="1"/>
  <c r="AK3582" i="1" a="1"/>
  <c r="AK3582" i="1" s="1"/>
  <c r="AK3583" i="1" a="1"/>
  <c r="AK3583" i="1" s="1"/>
  <c r="AK3584" i="1" a="1"/>
  <c r="AK3584" i="1" s="1"/>
  <c r="AK3585" i="1" a="1"/>
  <c r="AK3585" i="1" s="1"/>
  <c r="AK3586" i="1" a="1"/>
  <c r="AK3586" i="1" s="1"/>
  <c r="AK3587" i="1" a="1"/>
  <c r="AK3587" i="1" s="1"/>
  <c r="AK3588" i="1" a="1"/>
  <c r="AK3588" i="1" s="1"/>
  <c r="AK3589" i="1" a="1"/>
  <c r="AK3589" i="1" s="1"/>
  <c r="AK3590" i="1" a="1"/>
  <c r="AK3590" i="1" s="1"/>
  <c r="AK3591" i="1" a="1"/>
  <c r="AK3591" i="1" s="1"/>
  <c r="AK3592" i="1" a="1"/>
  <c r="AK3592" i="1" s="1"/>
  <c r="AK3593" i="1" a="1"/>
  <c r="AK3593" i="1" s="1"/>
  <c r="AK3594" i="1" a="1"/>
  <c r="AK3594" i="1" s="1"/>
  <c r="AK3595" i="1" a="1"/>
  <c r="AK3595" i="1" s="1"/>
  <c r="AK3596" i="1" a="1"/>
  <c r="AK3596" i="1" s="1"/>
  <c r="AK3597" i="1" a="1"/>
  <c r="AK3597" i="1" s="1"/>
  <c r="AK3598" i="1" a="1"/>
  <c r="AK3598" i="1" s="1"/>
  <c r="AK3599" i="1" a="1"/>
  <c r="AK3599" i="1" s="1"/>
  <c r="AK3600" i="1" a="1"/>
  <c r="AK3600" i="1" s="1"/>
  <c r="AK3601" i="1" a="1"/>
  <c r="AK3601" i="1" s="1"/>
  <c r="AK3602" i="1" a="1"/>
  <c r="AK3602" i="1" s="1"/>
  <c r="AK3603" i="1" a="1"/>
  <c r="AK3603" i="1" s="1"/>
  <c r="AK3604" i="1" a="1"/>
  <c r="AK3604" i="1" s="1"/>
  <c r="AK3605" i="1" a="1"/>
  <c r="AK3605" i="1" s="1"/>
  <c r="AK3606" i="1" a="1"/>
  <c r="AK3606" i="1" s="1"/>
  <c r="AK3607" i="1" a="1"/>
  <c r="AK3607" i="1" s="1"/>
  <c r="AK3608" i="1" a="1"/>
  <c r="AK3608" i="1" s="1"/>
  <c r="AK3609" i="1" a="1"/>
  <c r="AK3609" i="1" s="1"/>
  <c r="AK3610" i="1" a="1"/>
  <c r="AK3610" i="1" s="1"/>
  <c r="AK3611" i="1" a="1"/>
  <c r="AK3611" i="1" s="1"/>
  <c r="AK3612" i="1" a="1"/>
  <c r="AK3612" i="1" s="1"/>
  <c r="AK3613" i="1" a="1"/>
  <c r="AK3613" i="1" s="1"/>
  <c r="AK3614" i="1" a="1"/>
  <c r="AK3614" i="1" s="1"/>
  <c r="AK3615" i="1" a="1"/>
  <c r="AK3615" i="1" s="1"/>
  <c r="AK3616" i="1" a="1"/>
  <c r="AK3616" i="1" s="1"/>
  <c r="AK3617" i="1" a="1"/>
  <c r="AK3617" i="1" s="1"/>
  <c r="AK3618" i="1" a="1"/>
  <c r="AK3618" i="1" s="1"/>
  <c r="AK3619" i="1" a="1"/>
  <c r="AK3619" i="1" s="1"/>
  <c r="AK3620" i="1" a="1"/>
  <c r="AK3620" i="1" s="1"/>
  <c r="AK3621" i="1" a="1"/>
  <c r="AK3621" i="1" s="1"/>
  <c r="AK3622" i="1" a="1"/>
  <c r="AK3622" i="1" s="1"/>
  <c r="AK3623" i="1" a="1"/>
  <c r="AK3623" i="1" s="1"/>
  <c r="AK3624" i="1" a="1"/>
  <c r="AK3624" i="1" s="1"/>
  <c r="AK3625" i="1" a="1"/>
  <c r="AK3625" i="1" s="1"/>
  <c r="AK3626" i="1" a="1"/>
  <c r="AK3626" i="1" s="1"/>
  <c r="AK3627" i="1" a="1"/>
  <c r="AK3627" i="1" s="1"/>
  <c r="AK3628" i="1" a="1"/>
  <c r="AK3628" i="1" s="1"/>
  <c r="AK3629" i="1" a="1"/>
  <c r="AK3629" i="1" s="1"/>
  <c r="AK3630" i="1" a="1"/>
  <c r="AK3630" i="1" s="1"/>
  <c r="AK3631" i="1" a="1"/>
  <c r="AK3631" i="1" s="1"/>
  <c r="AK3632" i="1" a="1"/>
  <c r="AK3632" i="1" s="1"/>
  <c r="AK3633" i="1" a="1"/>
  <c r="AK3633" i="1" s="1"/>
  <c r="AK3634" i="1" a="1"/>
  <c r="AK3634" i="1" s="1"/>
  <c r="AK3635" i="1" a="1"/>
  <c r="AK3635" i="1" s="1"/>
  <c r="AK3636" i="1" a="1"/>
  <c r="AK3636" i="1" s="1"/>
  <c r="AK3637" i="1" a="1"/>
  <c r="AK3637" i="1" s="1"/>
  <c r="AK3638" i="1" a="1"/>
  <c r="AK3638" i="1" s="1"/>
  <c r="AK3639" i="1" a="1"/>
  <c r="AK3639" i="1" s="1"/>
  <c r="AK3640" i="1" a="1"/>
  <c r="AK3640" i="1" s="1"/>
  <c r="AK3641" i="1" a="1"/>
  <c r="AK3641" i="1" s="1"/>
  <c r="AK3642" i="1" a="1"/>
  <c r="AK3642" i="1" s="1"/>
  <c r="AK3643" i="1" a="1"/>
  <c r="AK3643" i="1" s="1"/>
  <c r="AK3644" i="1" a="1"/>
  <c r="AK3644" i="1" s="1"/>
  <c r="AK3645" i="1" a="1"/>
  <c r="AK3645" i="1" s="1"/>
  <c r="AK3646" i="1" a="1"/>
  <c r="AK3646" i="1" s="1"/>
  <c r="AK3647" i="1" a="1"/>
  <c r="AK3647" i="1" s="1"/>
  <c r="AK3648" i="1" a="1"/>
  <c r="AK3648" i="1" s="1"/>
  <c r="AK3649" i="1" a="1"/>
  <c r="AK3649" i="1" s="1"/>
  <c r="AK3650" i="1" a="1"/>
  <c r="AK3650" i="1" s="1"/>
  <c r="AK3651" i="1" a="1"/>
  <c r="AK3651" i="1" s="1"/>
  <c r="AK3652" i="1" a="1"/>
  <c r="AK3652" i="1" s="1"/>
  <c r="AK3653" i="1" a="1"/>
  <c r="AK3653" i="1" s="1"/>
  <c r="AK3654" i="1" a="1"/>
  <c r="AK3654" i="1" s="1"/>
  <c r="AK3655" i="1" a="1"/>
  <c r="AK3655" i="1" s="1"/>
  <c r="AK3656" i="1" a="1"/>
  <c r="AK3656" i="1" s="1"/>
  <c r="AK3657" i="1" a="1"/>
  <c r="AK3657" i="1" s="1"/>
  <c r="AK3658" i="1" a="1"/>
  <c r="AK3658" i="1" s="1"/>
  <c r="AK3659" i="1" a="1"/>
  <c r="AK3659" i="1" s="1"/>
  <c r="AK3660" i="1" a="1"/>
  <c r="AK3660" i="1" s="1"/>
  <c r="AK3661" i="1" a="1"/>
  <c r="AK3661" i="1" s="1"/>
  <c r="AK3662" i="1" a="1"/>
  <c r="AK3662" i="1" s="1"/>
  <c r="AK3663" i="1" a="1"/>
  <c r="AK3663" i="1" s="1"/>
  <c r="AK3664" i="1" a="1"/>
  <c r="AK3664" i="1" s="1"/>
  <c r="AK3665" i="1" a="1"/>
  <c r="AK3665" i="1" s="1"/>
  <c r="AK3666" i="1" a="1"/>
  <c r="AK3666" i="1" s="1"/>
  <c r="AK3667" i="1" a="1"/>
  <c r="AK3667" i="1" s="1"/>
  <c r="AK3668" i="1" a="1"/>
  <c r="AK3668" i="1" s="1"/>
  <c r="AK3669" i="1" a="1"/>
  <c r="AK3669" i="1" s="1"/>
  <c r="AK3670" i="1" a="1"/>
  <c r="AK3670" i="1" s="1"/>
  <c r="AK3671" i="1" a="1"/>
  <c r="AK3671" i="1" s="1"/>
  <c r="AK3672" i="1" a="1"/>
  <c r="AK3672" i="1" s="1"/>
  <c r="AK3673" i="1" a="1"/>
  <c r="AK3673" i="1" s="1"/>
  <c r="AK3674" i="1" a="1"/>
  <c r="AK3674" i="1" s="1"/>
  <c r="AK3675" i="1" a="1"/>
  <c r="AK3675" i="1" s="1"/>
  <c r="AK3676" i="1" a="1"/>
  <c r="AK3676" i="1" s="1"/>
  <c r="AK3677" i="1" a="1"/>
  <c r="AK3677" i="1" s="1"/>
  <c r="AK3678" i="1" a="1"/>
  <c r="AK3678" i="1" s="1"/>
  <c r="AK3679" i="1" a="1"/>
  <c r="AK3679" i="1" s="1"/>
  <c r="AK3680" i="1" a="1"/>
  <c r="AK3680" i="1" s="1"/>
  <c r="AK3681" i="1" a="1"/>
  <c r="AK3681" i="1" s="1"/>
  <c r="AK3682" i="1" a="1"/>
  <c r="AK3682" i="1" s="1"/>
  <c r="AK3683" i="1" a="1"/>
  <c r="AK3683" i="1" s="1"/>
  <c r="AK3684" i="1" a="1"/>
  <c r="AK3684" i="1" s="1"/>
  <c r="AK3685" i="1" a="1"/>
  <c r="AK3685" i="1" s="1"/>
  <c r="AK3686" i="1" a="1"/>
  <c r="AK3686" i="1" s="1"/>
  <c r="AK3687" i="1" a="1"/>
  <c r="AK3687" i="1" s="1"/>
  <c r="AK3688" i="1" a="1"/>
  <c r="AK3688" i="1" s="1"/>
  <c r="AK3689" i="1" a="1"/>
  <c r="AK3689" i="1" s="1"/>
  <c r="AK3690" i="1" a="1"/>
  <c r="AK3690" i="1" s="1"/>
  <c r="AK3691" i="1" a="1"/>
  <c r="AK3691" i="1" s="1"/>
  <c r="AK3692" i="1" a="1"/>
  <c r="AK3692" i="1" s="1"/>
  <c r="AK3693" i="1" a="1"/>
  <c r="AK3693" i="1" s="1"/>
  <c r="AK3694" i="1" a="1"/>
  <c r="AK3694" i="1" s="1"/>
  <c r="AK3695" i="1" a="1"/>
  <c r="AK3695" i="1" s="1"/>
  <c r="AK3696" i="1" a="1"/>
  <c r="AK3696" i="1" s="1"/>
  <c r="AK3697" i="1" a="1"/>
  <c r="AK3697" i="1" s="1"/>
  <c r="AK3698" i="1" a="1"/>
  <c r="AK3698" i="1" s="1"/>
  <c r="AK3699" i="1" a="1"/>
  <c r="AK3699" i="1" s="1"/>
  <c r="AK3700" i="1" a="1"/>
  <c r="AK3700" i="1" s="1"/>
  <c r="AK3701" i="1" a="1"/>
  <c r="AK3701" i="1" s="1"/>
  <c r="AK3702" i="1" a="1"/>
  <c r="AK3702" i="1" s="1"/>
  <c r="AK3703" i="1" a="1"/>
  <c r="AK3703" i="1" s="1"/>
  <c r="AK3704" i="1" a="1"/>
  <c r="AK3704" i="1" s="1"/>
  <c r="AK3705" i="1" a="1"/>
  <c r="AK3705" i="1" s="1"/>
  <c r="AK3706" i="1" a="1"/>
  <c r="AK3706" i="1" s="1"/>
  <c r="AK3707" i="1" a="1"/>
  <c r="AK3707" i="1" s="1"/>
  <c r="AK3708" i="1" a="1"/>
  <c r="AK3708" i="1" s="1"/>
  <c r="AK3709" i="1" a="1"/>
  <c r="AK3709" i="1" s="1"/>
  <c r="AK3710" i="1" a="1"/>
  <c r="AK3710" i="1" s="1"/>
  <c r="AK3711" i="1" a="1"/>
  <c r="AK3711" i="1" s="1"/>
  <c r="AK3712" i="1" a="1"/>
  <c r="AK3712" i="1" s="1"/>
  <c r="AK3713" i="1" a="1"/>
  <c r="AK3713" i="1" s="1"/>
  <c r="AK3714" i="1" a="1"/>
  <c r="AK3714" i="1" s="1"/>
  <c r="AK3715" i="1" a="1"/>
  <c r="AK3715" i="1" s="1"/>
  <c r="AK3716" i="1" a="1"/>
  <c r="AK3716" i="1" s="1"/>
  <c r="AK3717" i="1" a="1"/>
  <c r="AK3717" i="1" s="1"/>
  <c r="AK3718" i="1" a="1"/>
  <c r="AK3718" i="1" s="1"/>
  <c r="AK3719" i="1" a="1"/>
  <c r="AK3719" i="1" s="1"/>
  <c r="AK3720" i="1" a="1"/>
  <c r="AK3720" i="1" s="1"/>
  <c r="AK3721" i="1" a="1"/>
  <c r="AK3721" i="1" s="1"/>
  <c r="AK3722" i="1" a="1"/>
  <c r="AK3722" i="1" s="1"/>
  <c r="AK3723" i="1" a="1"/>
  <c r="AK3723" i="1" s="1"/>
  <c r="AK3724" i="1" a="1"/>
  <c r="AK3724" i="1" s="1"/>
  <c r="AK3725" i="1" a="1"/>
  <c r="AK3725" i="1" s="1"/>
  <c r="AK3726" i="1" a="1"/>
  <c r="AK3726" i="1" s="1"/>
  <c r="AK3727" i="1" a="1"/>
  <c r="AK3727" i="1" s="1"/>
  <c r="AK3728" i="1" a="1"/>
  <c r="AK3728" i="1" s="1"/>
  <c r="AK3729" i="1" a="1"/>
  <c r="AK3729" i="1" s="1"/>
  <c r="AK3730" i="1" a="1"/>
  <c r="AK3730" i="1" s="1"/>
  <c r="AK3731" i="1" a="1"/>
  <c r="AK3731" i="1" s="1"/>
  <c r="AK3732" i="1" a="1"/>
  <c r="AK3732" i="1" s="1"/>
  <c r="AK3733" i="1" a="1"/>
  <c r="AK3733" i="1" s="1"/>
  <c r="AK3734" i="1" a="1"/>
  <c r="AK3734" i="1" s="1"/>
  <c r="AK3735" i="1" a="1"/>
  <c r="AK3735" i="1" s="1"/>
  <c r="AK3736" i="1" a="1"/>
  <c r="AK3736" i="1" s="1"/>
  <c r="AK3737" i="1" a="1"/>
  <c r="AK3737" i="1" s="1"/>
  <c r="AK3738" i="1" a="1"/>
  <c r="AK3738" i="1" s="1"/>
  <c r="AK3739" i="1" a="1"/>
  <c r="AK3739" i="1" s="1"/>
  <c r="AK3740" i="1" a="1"/>
  <c r="AK3740" i="1" s="1"/>
  <c r="AK3741" i="1" a="1"/>
  <c r="AK3741" i="1" s="1"/>
  <c r="AK3742" i="1" a="1"/>
  <c r="AK3742" i="1" s="1"/>
  <c r="AK3743" i="1" a="1"/>
  <c r="AK3743" i="1" s="1"/>
  <c r="AK3744" i="1" a="1"/>
  <c r="AK3744" i="1" s="1"/>
  <c r="AK3745" i="1" a="1"/>
  <c r="AK3745" i="1" s="1"/>
  <c r="AK3746" i="1" a="1"/>
  <c r="AK3746" i="1" s="1"/>
  <c r="AK3747" i="1" a="1"/>
  <c r="AK3747" i="1" s="1"/>
  <c r="AK3748" i="1" a="1"/>
  <c r="AK3748" i="1" s="1"/>
  <c r="AK3749" i="1" a="1"/>
  <c r="AK3749" i="1" s="1"/>
  <c r="AK3750" i="1" a="1"/>
  <c r="AK3750" i="1" s="1"/>
  <c r="AK3751" i="1" a="1"/>
  <c r="AK3751" i="1" s="1"/>
  <c r="AK3752" i="1" a="1"/>
  <c r="AK3752" i="1" s="1"/>
  <c r="AK3753" i="1" a="1"/>
  <c r="AK3753" i="1" s="1"/>
  <c r="AK3754" i="1" a="1"/>
  <c r="AK3754" i="1" s="1"/>
  <c r="AK3755" i="1" a="1"/>
  <c r="AK3755" i="1" s="1"/>
  <c r="AK3756" i="1" a="1"/>
  <c r="AK3756" i="1" s="1"/>
  <c r="AK3757" i="1" a="1"/>
  <c r="AK3757" i="1" s="1"/>
  <c r="AK3758" i="1" a="1"/>
  <c r="AK3758" i="1" s="1"/>
  <c r="AK3759" i="1" a="1"/>
  <c r="AK3759" i="1" s="1"/>
  <c r="AK3760" i="1" a="1"/>
  <c r="AK3760" i="1" s="1"/>
  <c r="AK3761" i="1" a="1"/>
  <c r="AK3761" i="1" s="1"/>
  <c r="AK3762" i="1" a="1"/>
  <c r="AK3762" i="1" s="1"/>
  <c r="AK3763" i="1" a="1"/>
  <c r="AK3763" i="1" s="1"/>
  <c r="AK3764" i="1" a="1"/>
  <c r="AK3764" i="1" s="1"/>
  <c r="AK3765" i="1" a="1"/>
  <c r="AK3765" i="1" s="1"/>
  <c r="AK3766" i="1" a="1"/>
  <c r="AK3766" i="1" s="1"/>
  <c r="AK3767" i="1" a="1"/>
  <c r="AK3767" i="1" s="1"/>
  <c r="AK3768" i="1" a="1"/>
  <c r="AK3768" i="1" s="1"/>
  <c r="AK3769" i="1" a="1"/>
  <c r="AK3769" i="1" s="1"/>
  <c r="AK3770" i="1" a="1"/>
  <c r="AK3770" i="1" s="1"/>
  <c r="AK3771" i="1" a="1"/>
  <c r="AK3771" i="1" s="1"/>
  <c r="AK3772" i="1" a="1"/>
  <c r="AK3772" i="1" s="1"/>
  <c r="AK3773" i="1" a="1"/>
  <c r="AK3773" i="1" s="1"/>
  <c r="AK3774" i="1" a="1"/>
  <c r="AK3774" i="1" s="1"/>
  <c r="AK3775" i="1" a="1"/>
  <c r="AK3775" i="1" s="1"/>
  <c r="AK3776" i="1" a="1"/>
  <c r="AK3776" i="1" s="1"/>
  <c r="AK3777" i="1" a="1"/>
  <c r="AK3777" i="1" s="1"/>
  <c r="AK3778" i="1" a="1"/>
  <c r="AK3778" i="1" s="1"/>
  <c r="AK3779" i="1" a="1"/>
  <c r="AK3779" i="1" s="1"/>
  <c r="AK3780" i="1" a="1"/>
  <c r="AK3780" i="1" s="1"/>
  <c r="AK3781" i="1" a="1"/>
  <c r="AK3781" i="1" s="1"/>
  <c r="AK3782" i="1" a="1"/>
  <c r="AK3782" i="1" s="1"/>
  <c r="AK3783" i="1" a="1"/>
  <c r="AK3783" i="1" s="1"/>
  <c r="AK3784" i="1" a="1"/>
  <c r="AK3784" i="1" s="1"/>
  <c r="AK3785" i="1" a="1"/>
  <c r="AK3785" i="1" s="1"/>
  <c r="AK3786" i="1" a="1"/>
  <c r="AK3786" i="1" s="1"/>
  <c r="AK3787" i="1" a="1"/>
  <c r="AK3787" i="1" s="1"/>
  <c r="AK3788" i="1" a="1"/>
  <c r="AK3788" i="1" s="1"/>
  <c r="AK3789" i="1" a="1"/>
  <c r="AK3789" i="1" s="1"/>
  <c r="AK3790" i="1" a="1"/>
  <c r="AK3790" i="1" s="1"/>
  <c r="AK3791" i="1" a="1"/>
  <c r="AK3791" i="1" s="1"/>
  <c r="AK3792" i="1" a="1"/>
  <c r="AK3792" i="1" s="1"/>
  <c r="AK3793" i="1" a="1"/>
  <c r="AK3793" i="1" s="1"/>
  <c r="AK3794" i="1" a="1"/>
  <c r="AK3794" i="1" s="1"/>
  <c r="AK3795" i="1" a="1"/>
  <c r="AK3795" i="1" s="1"/>
  <c r="AK3796" i="1" a="1"/>
  <c r="AK3796" i="1" s="1"/>
  <c r="AK3797" i="1" a="1"/>
  <c r="AK3797" i="1" s="1"/>
  <c r="AK3798" i="1" a="1"/>
  <c r="AK3798" i="1" s="1"/>
  <c r="AK3799" i="1" a="1"/>
  <c r="AK3799" i="1" s="1"/>
  <c r="AK3800" i="1" a="1"/>
  <c r="AK3800" i="1" s="1"/>
  <c r="AK3801" i="1" a="1"/>
  <c r="AK3801" i="1" s="1"/>
  <c r="AK3802" i="1" a="1"/>
  <c r="AK3802" i="1" s="1"/>
  <c r="AK3803" i="1" a="1"/>
  <c r="AK3803" i="1" s="1"/>
  <c r="AK3804" i="1" a="1"/>
  <c r="AK3804" i="1" s="1"/>
  <c r="AK3805" i="1" a="1"/>
  <c r="AK3805" i="1" s="1"/>
  <c r="AK3806" i="1" a="1"/>
  <c r="AK3806" i="1" s="1"/>
  <c r="AK3807" i="1" a="1"/>
  <c r="AK3807" i="1" s="1"/>
  <c r="AK3808" i="1" a="1"/>
  <c r="AK3808" i="1" s="1"/>
  <c r="AK3809" i="1" a="1"/>
  <c r="AK3809" i="1" s="1"/>
  <c r="AK3810" i="1" a="1"/>
  <c r="AK3810" i="1" s="1"/>
  <c r="AK3811" i="1" a="1"/>
  <c r="AK3811" i="1" s="1"/>
  <c r="AK3812" i="1" a="1"/>
  <c r="AK3812" i="1" s="1"/>
  <c r="AK3813" i="1" a="1"/>
  <c r="AK3813" i="1" s="1"/>
  <c r="AK3814" i="1" a="1"/>
  <c r="AK3814" i="1" s="1"/>
  <c r="AK3815" i="1" a="1"/>
  <c r="AK3815" i="1" s="1"/>
  <c r="AK3816" i="1" a="1"/>
  <c r="AK3816" i="1" s="1"/>
  <c r="AK3817" i="1" a="1"/>
  <c r="AK3817" i="1" s="1"/>
  <c r="AK3818" i="1" a="1"/>
  <c r="AK3818" i="1" s="1"/>
  <c r="AK3819" i="1" a="1"/>
  <c r="AK3819" i="1" s="1"/>
  <c r="AK3820" i="1" a="1"/>
  <c r="AK3820" i="1" s="1"/>
  <c r="AK3821" i="1" a="1"/>
  <c r="AK3821" i="1" s="1"/>
  <c r="AK3822" i="1" a="1"/>
  <c r="AK3822" i="1" s="1"/>
  <c r="AK3823" i="1" a="1"/>
  <c r="AK3823" i="1" s="1"/>
  <c r="AK3824" i="1" a="1"/>
  <c r="AK3824" i="1" s="1"/>
  <c r="AK3825" i="1" a="1"/>
  <c r="AK3825" i="1" s="1"/>
  <c r="AK3826" i="1" a="1"/>
  <c r="AK3826" i="1" s="1"/>
  <c r="AK3827" i="1" a="1"/>
  <c r="AK3827" i="1" s="1"/>
  <c r="AK3828" i="1" a="1"/>
  <c r="AK3828" i="1" s="1"/>
  <c r="AK3829" i="1" a="1"/>
  <c r="AK3829" i="1" s="1"/>
  <c r="AK3830" i="1" a="1"/>
  <c r="AK3830" i="1" s="1"/>
  <c r="AK3831" i="1" a="1"/>
  <c r="AK3831" i="1" s="1"/>
  <c r="AK3832" i="1" a="1"/>
  <c r="AK3832" i="1" s="1"/>
  <c r="AK3833" i="1" a="1"/>
  <c r="AK3833" i="1" s="1"/>
  <c r="AK3834" i="1" a="1"/>
  <c r="AK3834" i="1" s="1"/>
  <c r="AK3835" i="1" a="1"/>
  <c r="AK3835" i="1" s="1"/>
  <c r="AK3836" i="1" a="1"/>
  <c r="AK3836" i="1" s="1"/>
  <c r="AK3837" i="1" a="1"/>
  <c r="AK3837" i="1" s="1"/>
  <c r="AK3838" i="1" a="1"/>
  <c r="AK3838" i="1" s="1"/>
  <c r="AK3839" i="1" a="1"/>
  <c r="AK3839" i="1" s="1"/>
  <c r="AK3840" i="1" a="1"/>
  <c r="AK3840" i="1" s="1"/>
  <c r="AK3841" i="1" a="1"/>
  <c r="AK3841" i="1" s="1"/>
  <c r="AK3842" i="1" a="1"/>
  <c r="AK3842" i="1" s="1"/>
  <c r="AK3843" i="1" a="1"/>
  <c r="AK3843" i="1" s="1"/>
  <c r="AK3844" i="1" a="1"/>
  <c r="AK3844" i="1" s="1"/>
  <c r="AK3845" i="1" a="1"/>
  <c r="AK3845" i="1" s="1"/>
  <c r="AK3846" i="1" a="1"/>
  <c r="AK3846" i="1" s="1"/>
  <c r="AK3847" i="1" a="1"/>
  <c r="AK3847" i="1" s="1"/>
  <c r="AK3848" i="1" a="1"/>
  <c r="AK3848" i="1" s="1"/>
  <c r="AK3849" i="1" a="1"/>
  <c r="AK3849" i="1" s="1"/>
  <c r="AK3850" i="1" a="1"/>
  <c r="AK3850" i="1" s="1"/>
  <c r="AK3851" i="1" a="1"/>
  <c r="AK3851" i="1" s="1"/>
  <c r="AK3852" i="1" a="1"/>
  <c r="AK3852" i="1" s="1"/>
  <c r="AK3853" i="1" a="1"/>
  <c r="AK3853" i="1" s="1"/>
  <c r="AK3854" i="1" a="1"/>
  <c r="AK3854" i="1" s="1"/>
  <c r="AK3855" i="1" a="1"/>
  <c r="AK3855" i="1" s="1"/>
  <c r="AK3856" i="1" a="1"/>
  <c r="AK3856" i="1" s="1"/>
  <c r="AK3857" i="1" a="1"/>
  <c r="AK3857" i="1" s="1"/>
  <c r="AK3858" i="1" a="1"/>
  <c r="AK3858" i="1" s="1"/>
  <c r="AK3859" i="1" a="1"/>
  <c r="AK3859" i="1" s="1"/>
  <c r="AK3860" i="1" a="1"/>
  <c r="AK3860" i="1" s="1"/>
  <c r="AK3861" i="1" a="1"/>
  <c r="AK3861" i="1" s="1"/>
  <c r="AK3862" i="1" a="1"/>
  <c r="AK3862" i="1" s="1"/>
  <c r="AK3863" i="1" a="1"/>
  <c r="AK3863" i="1" s="1"/>
  <c r="AK3864" i="1" a="1"/>
  <c r="AK3864" i="1" s="1"/>
  <c r="AK3865" i="1" a="1"/>
  <c r="AK3865" i="1" s="1"/>
  <c r="AK3866" i="1" a="1"/>
  <c r="AK3866" i="1" s="1"/>
  <c r="AK3867" i="1" a="1"/>
  <c r="AK3867" i="1" s="1"/>
  <c r="AK3868" i="1" a="1"/>
  <c r="AK3868" i="1" s="1"/>
  <c r="AK3869" i="1" a="1"/>
  <c r="AK3869" i="1" s="1"/>
  <c r="AK3870" i="1" a="1"/>
  <c r="AK3870" i="1" s="1"/>
  <c r="AK3871" i="1" a="1"/>
  <c r="AK3871" i="1" s="1"/>
  <c r="AK3872" i="1" a="1"/>
  <c r="AK3872" i="1" s="1"/>
  <c r="AK3873" i="1" a="1"/>
  <c r="AK3873" i="1" s="1"/>
  <c r="AK3874" i="1" a="1"/>
  <c r="AK3874" i="1" s="1"/>
  <c r="AK3875" i="1" a="1"/>
  <c r="AK3875" i="1" s="1"/>
  <c r="AK3876" i="1" a="1"/>
  <c r="AK3876" i="1" s="1"/>
  <c r="AK3877" i="1" a="1"/>
  <c r="AK3877" i="1" s="1"/>
  <c r="AK3878" i="1" a="1"/>
  <c r="AK3878" i="1" s="1"/>
  <c r="AK3879" i="1" a="1"/>
  <c r="AK3879" i="1" s="1"/>
  <c r="AK3880" i="1" a="1"/>
  <c r="AK3880" i="1" s="1"/>
  <c r="AK3881" i="1" a="1"/>
  <c r="AK3881" i="1" s="1"/>
  <c r="AK3882" i="1" a="1"/>
  <c r="AK3882" i="1" s="1"/>
  <c r="AK3883" i="1" a="1"/>
  <c r="AK3883" i="1" s="1"/>
  <c r="AK3884" i="1" a="1"/>
  <c r="AK3884" i="1" s="1"/>
  <c r="AK3885" i="1" a="1"/>
  <c r="AK3885" i="1" s="1"/>
  <c r="AK3886" i="1" a="1"/>
  <c r="AK3886" i="1" s="1"/>
  <c r="AK3887" i="1" a="1"/>
  <c r="AK3887" i="1" s="1"/>
  <c r="AK3888" i="1" a="1"/>
  <c r="AK3888" i="1" s="1"/>
  <c r="AK3889" i="1" a="1"/>
  <c r="AK3889" i="1" s="1"/>
  <c r="AK3890" i="1" a="1"/>
  <c r="AK3890" i="1" s="1"/>
  <c r="AK3891" i="1" a="1"/>
  <c r="AK3891" i="1" s="1"/>
  <c r="AK3892" i="1" a="1"/>
  <c r="AK3892" i="1" s="1"/>
  <c r="AK3893" i="1" a="1"/>
  <c r="AK3893" i="1" s="1"/>
  <c r="AK3894" i="1" a="1"/>
  <c r="AK3894" i="1" s="1"/>
  <c r="AK3895" i="1" a="1"/>
  <c r="AK3895" i="1" s="1"/>
  <c r="AK3896" i="1" a="1"/>
  <c r="AK3896" i="1" s="1"/>
  <c r="AK3897" i="1" a="1"/>
  <c r="AK3897" i="1" s="1"/>
  <c r="AK3898" i="1" a="1"/>
  <c r="AK3898" i="1" s="1"/>
  <c r="AK3899" i="1" a="1"/>
  <c r="AK3899" i="1" s="1"/>
  <c r="AK3900" i="1" a="1"/>
  <c r="AK3900" i="1" s="1"/>
  <c r="AK3901" i="1" a="1"/>
  <c r="AK3901" i="1" s="1"/>
  <c r="AK3902" i="1" a="1"/>
  <c r="AK3902" i="1" s="1"/>
  <c r="AK3903" i="1" a="1"/>
  <c r="AK3903" i="1" s="1"/>
  <c r="AK3904" i="1" a="1"/>
  <c r="AK3904" i="1" s="1"/>
  <c r="AK3905" i="1" a="1"/>
  <c r="AK3905" i="1" s="1"/>
  <c r="AK3906" i="1" a="1"/>
  <c r="AK3906" i="1" s="1"/>
  <c r="AK3907" i="1" a="1"/>
  <c r="AK3907" i="1" s="1"/>
  <c r="AK3908" i="1" a="1"/>
  <c r="AK3908" i="1" s="1"/>
  <c r="AK3909" i="1" a="1"/>
  <c r="AK3909" i="1" s="1"/>
  <c r="AK3910" i="1" a="1"/>
  <c r="AK3910" i="1" s="1"/>
  <c r="AK3911" i="1" a="1"/>
  <c r="AK3911" i="1" s="1"/>
  <c r="AK3912" i="1" a="1"/>
  <c r="AK3912" i="1" s="1"/>
  <c r="AK3913" i="1" a="1"/>
  <c r="AK3913" i="1" s="1"/>
  <c r="AK3914" i="1" a="1"/>
  <c r="AK3914" i="1" s="1"/>
  <c r="AK3915" i="1" a="1"/>
  <c r="AK3915" i="1" s="1"/>
  <c r="AK3916" i="1" a="1"/>
  <c r="AK3916" i="1" s="1"/>
  <c r="AK3917" i="1" a="1"/>
  <c r="AK3917" i="1" s="1"/>
  <c r="AK3918" i="1" a="1"/>
  <c r="AK3918" i="1" s="1"/>
  <c r="AK3919" i="1" a="1"/>
  <c r="AK3919" i="1" s="1"/>
  <c r="AK3920" i="1" a="1"/>
  <c r="AK3920" i="1" s="1"/>
  <c r="AK3921" i="1" a="1"/>
  <c r="AK3921" i="1" s="1"/>
  <c r="AK3922" i="1" a="1"/>
  <c r="AK3922" i="1" s="1"/>
  <c r="AK3923" i="1" a="1"/>
  <c r="AK3923" i="1" s="1"/>
  <c r="AK3924" i="1" a="1"/>
  <c r="AK3924" i="1" s="1"/>
  <c r="AK3925" i="1" a="1"/>
  <c r="AK3925" i="1" s="1"/>
  <c r="AK3926" i="1" a="1"/>
  <c r="AK3926" i="1" s="1"/>
  <c r="AK3927" i="1" a="1"/>
  <c r="AK3927" i="1" s="1"/>
  <c r="AK3928" i="1" a="1"/>
  <c r="AK3928" i="1" s="1"/>
  <c r="AK3929" i="1" a="1"/>
  <c r="AK3929" i="1" s="1"/>
  <c r="AK3930" i="1" a="1"/>
  <c r="AK3930" i="1" s="1"/>
  <c r="AK3931" i="1" a="1"/>
  <c r="AK3931" i="1" s="1"/>
  <c r="AK3932" i="1" a="1"/>
  <c r="AK3932" i="1" s="1"/>
  <c r="AK3933" i="1" a="1"/>
  <c r="AK3933" i="1" s="1"/>
  <c r="AK3934" i="1" a="1"/>
  <c r="AK3934" i="1" s="1"/>
  <c r="AK3935" i="1" a="1"/>
  <c r="AK3935" i="1" s="1"/>
  <c r="AK3936" i="1" a="1"/>
  <c r="AK3936" i="1" s="1"/>
  <c r="AK3937" i="1" a="1"/>
  <c r="AK3937" i="1" s="1"/>
  <c r="AK3938" i="1" a="1"/>
  <c r="AK3938" i="1" s="1"/>
  <c r="AK3939" i="1" a="1"/>
  <c r="AK3939" i="1" s="1"/>
  <c r="AK3940" i="1" a="1"/>
  <c r="AK3940" i="1" s="1"/>
  <c r="AK3941" i="1" a="1"/>
  <c r="AK3941" i="1" s="1"/>
  <c r="AK3942" i="1" a="1"/>
  <c r="AK3942" i="1" s="1"/>
  <c r="AK3943" i="1" a="1"/>
  <c r="AK3943" i="1" s="1"/>
  <c r="AK3944" i="1" a="1"/>
  <c r="AK3944" i="1" s="1"/>
  <c r="AK3945" i="1" a="1"/>
  <c r="AK3945" i="1" s="1"/>
  <c r="AK3946" i="1" a="1"/>
  <c r="AK3946" i="1" s="1"/>
  <c r="AK3947" i="1" a="1"/>
  <c r="AK3947" i="1" s="1"/>
  <c r="AK3948" i="1" a="1"/>
  <c r="AK3948" i="1" s="1"/>
  <c r="AK3949" i="1" a="1"/>
  <c r="AK3949" i="1" s="1"/>
  <c r="AK3950" i="1" a="1"/>
  <c r="AK3950" i="1" s="1"/>
  <c r="AK3951" i="1" a="1"/>
  <c r="AK3951" i="1" s="1"/>
  <c r="AK3952" i="1" a="1"/>
  <c r="AK3952" i="1" s="1"/>
  <c r="AK3953" i="1" a="1"/>
  <c r="AK3953" i="1" s="1"/>
  <c r="AK3954" i="1" a="1"/>
  <c r="AK3954" i="1" s="1"/>
  <c r="AK3955" i="1" a="1"/>
  <c r="AK3955" i="1" s="1"/>
  <c r="AK3956" i="1" a="1"/>
  <c r="AK3956" i="1" s="1"/>
  <c r="AK3957" i="1" a="1"/>
  <c r="AK3957" i="1" s="1"/>
  <c r="AK3958" i="1" a="1"/>
  <c r="AK3958" i="1" s="1"/>
  <c r="AK3959" i="1" a="1"/>
  <c r="AK3959" i="1" s="1"/>
  <c r="AK3960" i="1" a="1"/>
  <c r="AK3960" i="1" s="1"/>
  <c r="AK3961" i="1" a="1"/>
  <c r="AK3961" i="1" s="1"/>
  <c r="AK3962" i="1" a="1"/>
  <c r="AK3962" i="1" s="1"/>
  <c r="AK3963" i="1" a="1"/>
  <c r="AK3963" i="1" s="1"/>
  <c r="AK3964" i="1" a="1"/>
  <c r="AK3964" i="1" s="1"/>
  <c r="AK3965" i="1" a="1"/>
  <c r="AK3965" i="1" s="1"/>
  <c r="AK3966" i="1" a="1"/>
  <c r="AK3966" i="1" s="1"/>
  <c r="AK3967" i="1" a="1"/>
  <c r="AK3967" i="1" s="1"/>
  <c r="AK3968" i="1" a="1"/>
  <c r="AK3968" i="1" s="1"/>
  <c r="AK3969" i="1" a="1"/>
  <c r="AK3969" i="1" s="1"/>
  <c r="AK3970" i="1" a="1"/>
  <c r="AK3970" i="1" s="1"/>
  <c r="AK3971" i="1" a="1"/>
  <c r="AK3971" i="1" s="1"/>
  <c r="AK3972" i="1" a="1"/>
  <c r="AK3972" i="1" s="1"/>
  <c r="AK3973" i="1" a="1"/>
  <c r="AK3973" i="1" s="1"/>
  <c r="AK3974" i="1" a="1"/>
  <c r="AK3974" i="1" s="1"/>
  <c r="AK3975" i="1" a="1"/>
  <c r="AK3975" i="1" s="1"/>
  <c r="AK3976" i="1" a="1"/>
  <c r="AK3976" i="1" s="1"/>
  <c r="AK3977" i="1" a="1"/>
  <c r="AK3977" i="1" s="1"/>
  <c r="AK3978" i="1" a="1"/>
  <c r="AK3978" i="1" s="1"/>
  <c r="AK3979" i="1" a="1"/>
  <c r="AK3979" i="1" s="1"/>
  <c r="AK3980" i="1" a="1"/>
  <c r="AK3980" i="1" s="1"/>
  <c r="AK3981" i="1" a="1"/>
  <c r="AK3981" i="1" s="1"/>
  <c r="AK3982" i="1" a="1"/>
  <c r="AK3982" i="1" s="1"/>
  <c r="AK3983" i="1" a="1"/>
  <c r="AK3983" i="1" s="1"/>
  <c r="AK3984" i="1" a="1"/>
  <c r="AK3984" i="1" s="1"/>
  <c r="AK3985" i="1" a="1"/>
  <c r="AK3985" i="1" s="1"/>
  <c r="AK3986" i="1" a="1"/>
  <c r="AK3986" i="1" s="1"/>
  <c r="AK3987" i="1" a="1"/>
  <c r="AK3987" i="1" s="1"/>
  <c r="AK3988" i="1" a="1"/>
  <c r="AK3988" i="1" s="1"/>
  <c r="AK3989" i="1" a="1"/>
  <c r="AK3989" i="1" s="1"/>
  <c r="AK3990" i="1" a="1"/>
  <c r="AK3990" i="1" s="1"/>
  <c r="AK3991" i="1" a="1"/>
  <c r="AK3991" i="1" s="1"/>
  <c r="AK3992" i="1" a="1"/>
  <c r="AK3992" i="1" s="1"/>
  <c r="AK3993" i="1" a="1"/>
  <c r="AK3993" i="1" s="1"/>
  <c r="AK3994" i="1" a="1"/>
  <c r="AK3994" i="1" s="1"/>
  <c r="AK3995" i="1" a="1"/>
  <c r="AK3995" i="1" s="1"/>
  <c r="AK3996" i="1" a="1"/>
  <c r="AK3996" i="1" s="1"/>
  <c r="AK3997" i="1" a="1"/>
  <c r="AK3997" i="1" s="1"/>
  <c r="AK3998" i="1" a="1"/>
  <c r="AK3998" i="1" s="1"/>
  <c r="AK3999" i="1" a="1"/>
  <c r="AK3999" i="1" s="1"/>
  <c r="AK4000" i="1" a="1"/>
  <c r="AK4000" i="1" s="1"/>
  <c r="AK4001" i="1" a="1"/>
  <c r="AK4001" i="1" s="1"/>
  <c r="AK4002" i="1" a="1"/>
  <c r="AK4002" i="1" s="1"/>
  <c r="AK4003" i="1" a="1"/>
  <c r="AK4003" i="1" s="1"/>
  <c r="AK4004" i="1" a="1"/>
  <c r="AK4004" i="1" s="1"/>
  <c r="AK4005" i="1" a="1"/>
  <c r="AK4005" i="1" s="1"/>
  <c r="AK4006" i="1" a="1"/>
  <c r="AK4006" i="1" s="1"/>
  <c r="AK4007" i="1" a="1"/>
  <c r="AK4007" i="1" s="1"/>
  <c r="AK4008" i="1" a="1"/>
  <c r="AK4008" i="1" s="1"/>
  <c r="AK4009" i="1" a="1"/>
  <c r="AK4009" i="1" s="1"/>
  <c r="AK4010" i="1" a="1"/>
  <c r="AK4010" i="1" s="1"/>
  <c r="AK4011" i="1" a="1"/>
  <c r="AK4011" i="1" s="1"/>
  <c r="AK4012" i="1" a="1"/>
  <c r="AK4012" i="1" s="1"/>
  <c r="AK4013" i="1" a="1"/>
  <c r="AK4013" i="1" s="1"/>
  <c r="AK4014" i="1" a="1"/>
  <c r="AK4014" i="1" s="1"/>
  <c r="AK4015" i="1" a="1"/>
  <c r="AK4015" i="1" s="1"/>
  <c r="AK4016" i="1" a="1"/>
  <c r="AK4016" i="1" s="1"/>
  <c r="AK4017" i="1" a="1"/>
  <c r="AK4017" i="1" s="1"/>
  <c r="AK4018" i="1" a="1"/>
  <c r="AK4018" i="1" s="1"/>
  <c r="AK4019" i="1" a="1"/>
  <c r="AK4019" i="1" s="1"/>
  <c r="AK4020" i="1" a="1"/>
  <c r="AK4020" i="1" s="1"/>
  <c r="AK4021" i="1" a="1"/>
  <c r="AK4021" i="1" s="1"/>
  <c r="AK4022" i="1" a="1"/>
  <c r="AK4022" i="1" s="1"/>
  <c r="AK4023" i="1" a="1"/>
  <c r="AK4023" i="1" s="1"/>
  <c r="AK4024" i="1" a="1"/>
  <c r="AK4024" i="1" s="1"/>
  <c r="AK4025" i="1" a="1"/>
  <c r="AK4025" i="1" s="1"/>
  <c r="AK4026" i="1" a="1"/>
  <c r="AK4026" i="1" s="1"/>
  <c r="AK4027" i="1" a="1"/>
  <c r="AK4027" i="1" s="1"/>
  <c r="AK4028" i="1" a="1"/>
  <c r="AK4028" i="1" s="1"/>
  <c r="AK4029" i="1" a="1"/>
  <c r="AK4029" i="1" s="1"/>
  <c r="AK4030" i="1" a="1"/>
  <c r="AK4030" i="1" s="1"/>
  <c r="AK4031" i="1" a="1"/>
  <c r="AK4031" i="1" s="1"/>
  <c r="AK4032" i="1" a="1"/>
  <c r="AK4032" i="1" s="1"/>
  <c r="AK4033" i="1" a="1"/>
  <c r="AK4033" i="1" s="1"/>
  <c r="AK4034" i="1" a="1"/>
  <c r="AK4034" i="1" s="1"/>
  <c r="AK4035" i="1" a="1"/>
  <c r="AK4035" i="1" s="1"/>
  <c r="AK4036" i="1" a="1"/>
  <c r="AK4036" i="1" s="1"/>
  <c r="AK4037" i="1" a="1"/>
  <c r="AK4037" i="1" s="1"/>
  <c r="AK4038" i="1" a="1"/>
  <c r="AK4038" i="1" s="1"/>
  <c r="AK4039" i="1" a="1"/>
  <c r="AK4039" i="1" s="1"/>
  <c r="AK4040" i="1" a="1"/>
  <c r="AK4040" i="1" s="1"/>
  <c r="AK4041" i="1" a="1"/>
  <c r="AK4041" i="1" s="1"/>
  <c r="AK4042" i="1" a="1"/>
  <c r="AK4042" i="1" s="1"/>
  <c r="AK4043" i="1" a="1"/>
  <c r="AK4043" i="1" s="1"/>
  <c r="AK4044" i="1" a="1"/>
  <c r="AK4044" i="1" s="1"/>
  <c r="AK4045" i="1" a="1"/>
  <c r="AK4045" i="1" s="1"/>
  <c r="AK4046" i="1" a="1"/>
  <c r="AK4046" i="1" s="1"/>
  <c r="AK4047" i="1" a="1"/>
  <c r="AK4047" i="1" s="1"/>
  <c r="AK4048" i="1" a="1"/>
  <c r="AK4048" i="1" s="1"/>
  <c r="AK4049" i="1" a="1"/>
  <c r="AK4049" i="1" s="1"/>
  <c r="AK4050" i="1" a="1"/>
  <c r="AK4050" i="1" s="1"/>
  <c r="AK4051" i="1" a="1"/>
  <c r="AK4051" i="1" s="1"/>
  <c r="AK4052" i="1" a="1"/>
  <c r="AK4052" i="1" s="1"/>
  <c r="AK4053" i="1" a="1"/>
  <c r="AK4053" i="1" s="1"/>
  <c r="AK4054" i="1" a="1"/>
  <c r="AK4054" i="1" s="1"/>
  <c r="AK4055" i="1" a="1"/>
  <c r="AK4055" i="1" s="1"/>
  <c r="AK4056" i="1" a="1"/>
  <c r="AK4056" i="1" s="1"/>
  <c r="AK4057" i="1" a="1"/>
  <c r="AK4057" i="1" s="1"/>
  <c r="AK4058" i="1" a="1"/>
  <c r="AK4058" i="1" s="1"/>
  <c r="AK4059" i="1" a="1"/>
  <c r="AK4059" i="1" s="1"/>
  <c r="AK4060" i="1" a="1"/>
  <c r="AK4060" i="1" s="1"/>
  <c r="AK4061" i="1" a="1"/>
  <c r="AK4061" i="1" s="1"/>
  <c r="AK4062" i="1" a="1"/>
  <c r="AK4062" i="1" s="1"/>
  <c r="AK4063" i="1" a="1"/>
  <c r="AK4063" i="1" s="1"/>
  <c r="AK4064" i="1" a="1"/>
  <c r="AK4064" i="1" s="1"/>
  <c r="AK4065" i="1" a="1"/>
  <c r="AK4065" i="1" s="1"/>
  <c r="AK4066" i="1" a="1"/>
  <c r="AK4066" i="1" s="1"/>
  <c r="AK4067" i="1" a="1"/>
  <c r="AK4067" i="1" s="1"/>
  <c r="AK4068" i="1" a="1"/>
  <c r="AK4068" i="1" s="1"/>
  <c r="AK4069" i="1" a="1"/>
  <c r="AK4069" i="1" s="1"/>
  <c r="AK4070" i="1" a="1"/>
  <c r="AK4070" i="1" s="1"/>
  <c r="AK4071" i="1" a="1"/>
  <c r="AK4071" i="1" s="1"/>
  <c r="AK4072" i="1" a="1"/>
  <c r="AK4072" i="1" s="1"/>
  <c r="AK4073" i="1" a="1"/>
  <c r="AK4073" i="1" s="1"/>
  <c r="AK4074" i="1" a="1"/>
  <c r="AK4074" i="1" s="1"/>
  <c r="AK4075" i="1" a="1"/>
  <c r="AK4075" i="1" s="1"/>
  <c r="AK4076" i="1" a="1"/>
  <c r="AK4076" i="1" s="1"/>
  <c r="AK4077" i="1" a="1"/>
  <c r="AK4077" i="1" s="1"/>
  <c r="AK4078" i="1" a="1"/>
  <c r="AK4078" i="1" s="1"/>
  <c r="AK4079" i="1" a="1"/>
  <c r="AK4079" i="1" s="1"/>
  <c r="AK4080" i="1" a="1"/>
  <c r="AK4080" i="1" s="1"/>
  <c r="AK4081" i="1" a="1"/>
  <c r="AK4081" i="1" s="1"/>
  <c r="AK4082" i="1" a="1"/>
  <c r="AK4082" i="1" s="1"/>
  <c r="AK4083" i="1" a="1"/>
  <c r="AK4083" i="1" s="1"/>
  <c r="AK4084" i="1" a="1"/>
  <c r="AK4084" i="1" s="1"/>
  <c r="AK4085" i="1" a="1"/>
  <c r="AK4085" i="1" s="1"/>
  <c r="AK4086" i="1" a="1"/>
  <c r="AK4086" i="1" s="1"/>
  <c r="AK4087" i="1" a="1"/>
  <c r="AK4087" i="1" s="1"/>
  <c r="AK4088" i="1" a="1"/>
  <c r="AK4088" i="1" s="1"/>
  <c r="AK4089" i="1" a="1"/>
  <c r="AK4089" i="1" s="1"/>
  <c r="AK4090" i="1" a="1"/>
  <c r="AK4090" i="1" s="1"/>
  <c r="AK4091" i="1" a="1"/>
  <c r="AK4091" i="1" s="1"/>
  <c r="AK4092" i="1" a="1"/>
  <c r="AK4092" i="1" s="1"/>
  <c r="AK4093" i="1" a="1"/>
  <c r="AK4093" i="1" s="1"/>
  <c r="AK4094" i="1" a="1"/>
  <c r="AK4094" i="1" s="1"/>
  <c r="AK4095" i="1" a="1"/>
  <c r="AK4095" i="1" s="1"/>
  <c r="AK4096" i="1" a="1"/>
  <c r="AK4096" i="1" s="1"/>
  <c r="AK4097" i="1" a="1"/>
  <c r="AK4097" i="1" s="1"/>
  <c r="AK4098" i="1" a="1"/>
  <c r="AK4098" i="1" s="1"/>
  <c r="AK4099" i="1" a="1"/>
  <c r="AK4099" i="1" s="1"/>
  <c r="AK4100" i="1" a="1"/>
  <c r="AK4100" i="1" s="1"/>
  <c r="AK4101" i="1" a="1"/>
  <c r="AK4101" i="1" s="1"/>
  <c r="AK4102" i="1" a="1"/>
  <c r="AK4102" i="1" s="1"/>
  <c r="AK4103" i="1" a="1"/>
  <c r="AK4103" i="1" s="1"/>
  <c r="AK4104" i="1" a="1"/>
  <c r="AK4104" i="1" s="1"/>
  <c r="AK4105" i="1" a="1"/>
  <c r="AK4105" i="1" s="1"/>
  <c r="AK4106" i="1" a="1"/>
  <c r="AK4106" i="1" s="1"/>
  <c r="AK4107" i="1" a="1"/>
  <c r="AK4107" i="1" s="1"/>
  <c r="AK4108" i="1" a="1"/>
  <c r="AK4108" i="1" s="1"/>
  <c r="AK4109" i="1" a="1"/>
  <c r="AK4109" i="1" s="1"/>
  <c r="AK4110" i="1" a="1"/>
  <c r="AK4110" i="1" s="1"/>
  <c r="AK4111" i="1" a="1"/>
  <c r="AK4111" i="1" s="1"/>
  <c r="AK4112" i="1" a="1"/>
  <c r="AK4112" i="1" s="1"/>
  <c r="AK4113" i="1" a="1"/>
  <c r="AK4113" i="1" s="1"/>
  <c r="AK4114" i="1" a="1"/>
  <c r="AK4114" i="1" s="1"/>
  <c r="AK4115" i="1" a="1"/>
  <c r="AK4115" i="1" s="1"/>
  <c r="AK4116" i="1" a="1"/>
  <c r="AK4116" i="1" s="1"/>
  <c r="AK4117" i="1" a="1"/>
  <c r="AK4117" i="1" s="1"/>
  <c r="AK4118" i="1" a="1"/>
  <c r="AK4118" i="1" s="1"/>
  <c r="AK4119" i="1" a="1"/>
  <c r="AK4119" i="1" s="1"/>
  <c r="AK4120" i="1" a="1"/>
  <c r="AK4120" i="1" s="1"/>
  <c r="AK4121" i="1" a="1"/>
  <c r="AK4121" i="1" s="1"/>
  <c r="AK4122" i="1" a="1"/>
  <c r="AK4122" i="1" s="1"/>
  <c r="AK4123" i="1" a="1"/>
  <c r="AK4123" i="1" s="1"/>
  <c r="AK4124" i="1" a="1"/>
  <c r="AK4124" i="1" s="1"/>
  <c r="AK4125" i="1" a="1"/>
  <c r="AK4125" i="1" s="1"/>
  <c r="AK4126" i="1" a="1"/>
  <c r="AK4126" i="1" s="1"/>
  <c r="AK4127" i="1" a="1"/>
  <c r="AK4127" i="1" s="1"/>
  <c r="AK4128" i="1" a="1"/>
  <c r="AK4128" i="1" s="1"/>
  <c r="AK4129" i="1" a="1"/>
  <c r="AK4129" i="1" s="1"/>
  <c r="AK4130" i="1" a="1"/>
  <c r="AK4130" i="1" s="1"/>
  <c r="AK4131" i="1" a="1"/>
  <c r="AK4131" i="1" s="1"/>
  <c r="AK4132" i="1" a="1"/>
  <c r="AK4132" i="1" s="1"/>
  <c r="AK4133" i="1" a="1"/>
  <c r="AK4133" i="1" s="1"/>
  <c r="AK4134" i="1" a="1"/>
  <c r="AK4134" i="1" s="1"/>
  <c r="AK4135" i="1" a="1"/>
  <c r="AK4135" i="1" s="1"/>
  <c r="AK4136" i="1" a="1"/>
  <c r="AK4136" i="1" s="1"/>
  <c r="AK4137" i="1" a="1"/>
  <c r="AK4137" i="1" s="1"/>
  <c r="AK4138" i="1" a="1"/>
  <c r="AK4138" i="1" s="1"/>
  <c r="AK4139" i="1" a="1"/>
  <c r="AK4139" i="1" s="1"/>
  <c r="AK4140" i="1" a="1"/>
  <c r="AK4140" i="1" s="1"/>
  <c r="AK4141" i="1" a="1"/>
  <c r="AK4141" i="1" s="1"/>
  <c r="AK4142" i="1" a="1"/>
  <c r="AK4142" i="1" s="1"/>
  <c r="AK4143" i="1" a="1"/>
  <c r="AK4143" i="1" s="1"/>
  <c r="AK4144" i="1" a="1"/>
  <c r="AK4144" i="1" s="1"/>
  <c r="AK4145" i="1" a="1"/>
  <c r="AK4145" i="1" s="1"/>
  <c r="AK4146" i="1" a="1"/>
  <c r="AK4146" i="1" s="1"/>
  <c r="AK4147" i="1" a="1"/>
  <c r="AK4147" i="1" s="1"/>
  <c r="AK4148" i="1" a="1"/>
  <c r="AK4148" i="1" s="1"/>
  <c r="AK4149" i="1" a="1"/>
  <c r="AK4149" i="1" s="1"/>
  <c r="AK4150" i="1" a="1"/>
  <c r="AK4150" i="1" s="1"/>
  <c r="AK4151" i="1" a="1"/>
  <c r="AK4151" i="1" s="1"/>
  <c r="AK4152" i="1" a="1"/>
  <c r="AK4152" i="1" s="1"/>
  <c r="AK4153" i="1" a="1"/>
  <c r="AK4153" i="1" s="1"/>
  <c r="AK4154" i="1" a="1"/>
  <c r="AK4154" i="1" s="1"/>
  <c r="AK4155" i="1" a="1"/>
  <c r="AK4155" i="1" s="1"/>
  <c r="AK4156" i="1" a="1"/>
  <c r="AK4156" i="1" s="1"/>
  <c r="AK4157" i="1" a="1"/>
  <c r="AK4157" i="1" s="1"/>
  <c r="AK4158" i="1" a="1"/>
  <c r="AK4158" i="1" s="1"/>
  <c r="AK4159" i="1" a="1"/>
  <c r="AK4159" i="1" s="1"/>
  <c r="AK4160" i="1" a="1"/>
  <c r="AK4160" i="1" s="1"/>
  <c r="AK4161" i="1" a="1"/>
  <c r="AK4161" i="1" s="1"/>
  <c r="AK4162" i="1" a="1"/>
  <c r="AK4162" i="1" s="1"/>
  <c r="AK4163" i="1" a="1"/>
  <c r="AK4163" i="1" s="1"/>
  <c r="AK4164" i="1" a="1"/>
  <c r="AK4164" i="1" s="1"/>
  <c r="AK4165" i="1" a="1"/>
  <c r="AK4165" i="1" s="1"/>
  <c r="AK4166" i="1" a="1"/>
  <c r="AK4166" i="1" s="1"/>
  <c r="AK4167" i="1" a="1"/>
  <c r="AK4167" i="1" s="1"/>
  <c r="AK4168" i="1" a="1"/>
  <c r="AK4168" i="1" s="1"/>
  <c r="AK4169" i="1" a="1"/>
  <c r="AK4169" i="1" s="1"/>
  <c r="AK4170" i="1" a="1"/>
  <c r="AK4170" i="1" s="1"/>
  <c r="AK4171" i="1" a="1"/>
  <c r="AK4171" i="1" s="1"/>
  <c r="AK4172" i="1" a="1"/>
  <c r="AK4172" i="1" s="1"/>
  <c r="AK4173" i="1" a="1"/>
  <c r="AK4173" i="1" s="1"/>
  <c r="AK4174" i="1" a="1"/>
  <c r="AK4174" i="1" s="1"/>
  <c r="AK4175" i="1" a="1"/>
  <c r="AK4175" i="1" s="1"/>
  <c r="AK4176" i="1" a="1"/>
  <c r="AK4176" i="1" s="1"/>
  <c r="AK4177" i="1" a="1"/>
  <c r="AK4177" i="1" s="1"/>
  <c r="AK4178" i="1" a="1"/>
  <c r="AK4178" i="1" s="1"/>
  <c r="AK4179" i="1" a="1"/>
  <c r="AK4179" i="1" s="1"/>
  <c r="AK4180" i="1" a="1"/>
  <c r="AK4180" i="1" s="1"/>
  <c r="AK4181" i="1" a="1"/>
  <c r="AK4181" i="1" s="1"/>
  <c r="AK4182" i="1" a="1"/>
  <c r="AK4182" i="1" s="1"/>
  <c r="AK4183" i="1" a="1"/>
  <c r="AK4183" i="1" s="1"/>
  <c r="AK4184" i="1" a="1"/>
  <c r="AK4184" i="1" s="1"/>
  <c r="AK4185" i="1" a="1"/>
  <c r="AK4185" i="1" s="1"/>
  <c r="AK4186" i="1" a="1"/>
  <c r="AK4186" i="1" s="1"/>
  <c r="AK4187" i="1" a="1"/>
  <c r="AK4187" i="1" s="1"/>
  <c r="AK4188" i="1" a="1"/>
  <c r="AK4188" i="1" s="1"/>
  <c r="AK4189" i="1" a="1"/>
  <c r="AK4189" i="1" s="1"/>
  <c r="AK4190" i="1" a="1"/>
  <c r="AK4190" i="1" s="1"/>
  <c r="AK4191" i="1" a="1"/>
  <c r="AK4191" i="1" s="1"/>
  <c r="AK4192" i="1" a="1"/>
  <c r="AK4192" i="1" s="1"/>
  <c r="AK4193" i="1" a="1"/>
  <c r="AK4193" i="1" s="1"/>
  <c r="AK4194" i="1" a="1"/>
  <c r="AK4194" i="1" s="1"/>
  <c r="AK4195" i="1" a="1"/>
  <c r="AK4195" i="1" s="1"/>
  <c r="AK4196" i="1" a="1"/>
  <c r="AK4196" i="1" s="1"/>
  <c r="AK4197" i="1" a="1"/>
  <c r="AK4197" i="1" s="1"/>
  <c r="AK4198" i="1" a="1"/>
  <c r="AK4198" i="1" s="1"/>
  <c r="AK4199" i="1" a="1"/>
  <c r="AK4199" i="1" s="1"/>
  <c r="AK4200" i="1" a="1"/>
  <c r="AK4200" i="1" s="1"/>
  <c r="AK4201" i="1" a="1"/>
  <c r="AK4201" i="1" s="1"/>
  <c r="AK4202" i="1" a="1"/>
  <c r="AK4202" i="1" s="1"/>
  <c r="AK4203" i="1" a="1"/>
  <c r="AK4203" i="1" s="1"/>
  <c r="AK4204" i="1" a="1"/>
  <c r="AK4204" i="1" s="1"/>
  <c r="AK4205" i="1" a="1"/>
  <c r="AK4205" i="1" s="1"/>
  <c r="AK4206" i="1" a="1"/>
  <c r="AK4206" i="1" s="1"/>
  <c r="AK4207" i="1" a="1"/>
  <c r="AK4207" i="1" s="1"/>
  <c r="AK4208" i="1" a="1"/>
  <c r="AK4208" i="1" s="1"/>
  <c r="AK4209" i="1" a="1"/>
  <c r="AK4209" i="1" s="1"/>
  <c r="AK4210" i="1" a="1"/>
  <c r="AK4210" i="1" s="1"/>
  <c r="AK4211" i="1" a="1"/>
  <c r="AK4211" i="1" s="1"/>
  <c r="AK4212" i="1" a="1"/>
  <c r="AK4212" i="1" s="1"/>
  <c r="AK4213" i="1" a="1"/>
  <c r="AK4213" i="1" s="1"/>
  <c r="AK4214" i="1" a="1"/>
  <c r="AK4214" i="1" s="1"/>
  <c r="AK4215" i="1" a="1"/>
  <c r="AK4215" i="1" s="1"/>
  <c r="AK4216" i="1" a="1"/>
  <c r="AK4216" i="1" s="1"/>
  <c r="AK4217" i="1" a="1"/>
  <c r="AK4217" i="1" s="1"/>
  <c r="AK4218" i="1" a="1"/>
  <c r="AK4218" i="1" s="1"/>
  <c r="AK4219" i="1" a="1"/>
  <c r="AK4219" i="1" s="1"/>
  <c r="AK4220" i="1" a="1"/>
  <c r="AK4220" i="1" s="1"/>
  <c r="AK4221" i="1" a="1"/>
  <c r="AK4221" i="1" s="1"/>
  <c r="AK4222" i="1" a="1"/>
  <c r="AK4222" i="1" s="1"/>
  <c r="AK4223" i="1" a="1"/>
  <c r="AK4223" i="1" s="1"/>
  <c r="AK4224" i="1" a="1"/>
  <c r="AK4224" i="1" s="1"/>
  <c r="AK4225" i="1" a="1"/>
  <c r="AK4225" i="1" s="1"/>
  <c r="AK4226" i="1" a="1"/>
  <c r="AK4226" i="1" s="1"/>
  <c r="AK4227" i="1" a="1"/>
  <c r="AK4227" i="1" s="1"/>
  <c r="AK4228" i="1" a="1"/>
  <c r="AK4228" i="1" s="1"/>
  <c r="AK4229" i="1" a="1"/>
  <c r="AK4229" i="1" s="1"/>
  <c r="AK4230" i="1" a="1"/>
  <c r="AK4230" i="1" s="1"/>
  <c r="AK4231" i="1" a="1"/>
  <c r="AK4231" i="1" s="1"/>
  <c r="AK4232" i="1" a="1"/>
  <c r="AK4232" i="1" s="1"/>
  <c r="AK4233" i="1" a="1"/>
  <c r="AK4233" i="1" s="1"/>
  <c r="AK4234" i="1" a="1"/>
  <c r="AK4234" i="1" s="1"/>
  <c r="AK4235" i="1" a="1"/>
  <c r="AK4235" i="1" s="1"/>
  <c r="AK4236" i="1" a="1"/>
  <c r="AK4236" i="1" s="1"/>
  <c r="AK4237" i="1" a="1"/>
  <c r="AK4237" i="1" s="1"/>
  <c r="AK4238" i="1" a="1"/>
  <c r="AK4238" i="1" s="1"/>
  <c r="AK4239" i="1" a="1"/>
  <c r="AK4239" i="1" s="1"/>
  <c r="AK4240" i="1" a="1"/>
  <c r="AK4240" i="1" s="1"/>
  <c r="AK4241" i="1" a="1"/>
  <c r="AK4241" i="1" s="1"/>
  <c r="AK4242" i="1" a="1"/>
  <c r="AK4242" i="1" s="1"/>
  <c r="AK4243" i="1" a="1"/>
  <c r="AK4243" i="1" s="1"/>
  <c r="AK4244" i="1" a="1"/>
  <c r="AK4244" i="1" s="1"/>
  <c r="AK4245" i="1" a="1"/>
  <c r="AK4245" i="1" s="1"/>
  <c r="AK4246" i="1" a="1"/>
  <c r="AK4246" i="1" s="1"/>
  <c r="AK4247" i="1" a="1"/>
  <c r="AK4247" i="1" s="1"/>
  <c r="AK4248" i="1" a="1"/>
  <c r="AK4248" i="1" s="1"/>
  <c r="AK4249" i="1" a="1"/>
  <c r="AK4249" i="1" s="1"/>
  <c r="AK4250" i="1" a="1"/>
  <c r="AK4250" i="1" s="1"/>
  <c r="AK4251" i="1" a="1"/>
  <c r="AK4251" i="1" s="1"/>
  <c r="AK4252" i="1" a="1"/>
  <c r="AK4252" i="1" s="1"/>
  <c r="AK4253" i="1" a="1"/>
  <c r="AK4253" i="1" s="1"/>
  <c r="AK4254" i="1" a="1"/>
  <c r="AK4254" i="1" s="1"/>
  <c r="AK4255" i="1" a="1"/>
  <c r="AK4255" i="1" s="1"/>
  <c r="AK4256" i="1" a="1"/>
  <c r="AK4256" i="1" s="1"/>
  <c r="AK4257" i="1" a="1"/>
  <c r="AK4257" i="1" s="1"/>
  <c r="AK4258" i="1" a="1"/>
  <c r="AK4258" i="1" s="1"/>
  <c r="AK4259" i="1" a="1"/>
  <c r="AK4259" i="1" s="1"/>
  <c r="AK4260" i="1" a="1"/>
  <c r="AK4260" i="1" s="1"/>
  <c r="AK4261" i="1" a="1"/>
  <c r="AK4261" i="1" s="1"/>
  <c r="AK4262" i="1" a="1"/>
  <c r="AK4262" i="1" s="1"/>
  <c r="AK4263" i="1" a="1"/>
  <c r="AK4263" i="1" s="1"/>
  <c r="AK4264" i="1" a="1"/>
  <c r="AK4264" i="1" s="1"/>
  <c r="AK4265" i="1" a="1"/>
  <c r="AK4265" i="1" s="1"/>
  <c r="AK4266" i="1" a="1"/>
  <c r="AK4266" i="1" s="1"/>
  <c r="AK4267" i="1" a="1"/>
  <c r="AK4267" i="1" s="1"/>
  <c r="AK4268" i="1" a="1"/>
  <c r="AK4268" i="1" s="1"/>
  <c r="AK4269" i="1" a="1"/>
  <c r="AK4269" i="1" s="1"/>
  <c r="AK4270" i="1" a="1"/>
  <c r="AK4270" i="1" s="1"/>
  <c r="AK4271" i="1" a="1"/>
  <c r="AK4271" i="1" s="1"/>
  <c r="AK4272" i="1" a="1"/>
  <c r="AK4272" i="1" s="1"/>
  <c r="AK4273" i="1" a="1"/>
  <c r="AK4273" i="1" s="1"/>
  <c r="AK4274" i="1" a="1"/>
  <c r="AK4274" i="1" s="1"/>
  <c r="AK4275" i="1" a="1"/>
  <c r="AK4275" i="1" s="1"/>
  <c r="AK4276" i="1" a="1"/>
  <c r="AK4276" i="1" s="1"/>
  <c r="AK4277" i="1" a="1"/>
  <c r="AK4277" i="1" s="1"/>
  <c r="AK4278" i="1" a="1"/>
  <c r="AK4278" i="1" s="1"/>
  <c r="AK4279" i="1" a="1"/>
  <c r="AK4279" i="1" s="1"/>
  <c r="AK4280" i="1" a="1"/>
  <c r="AK4280" i="1" s="1"/>
  <c r="AK4281" i="1" a="1"/>
  <c r="AK4281" i="1" s="1"/>
  <c r="AK4282" i="1" a="1"/>
  <c r="AK4282" i="1" s="1"/>
  <c r="AK4283" i="1" a="1"/>
  <c r="AK4283" i="1" s="1"/>
  <c r="AK4284" i="1" a="1"/>
  <c r="AK4284" i="1" s="1"/>
  <c r="AK4285" i="1" a="1"/>
  <c r="AK4285" i="1" s="1"/>
  <c r="AK4286" i="1" a="1"/>
  <c r="AK4286" i="1" s="1"/>
  <c r="AK4287" i="1" a="1"/>
  <c r="AK4287" i="1" s="1"/>
  <c r="AK4288" i="1" a="1"/>
  <c r="AK4288" i="1" s="1"/>
  <c r="AK4289" i="1" a="1"/>
  <c r="AK4289" i="1" s="1"/>
  <c r="AK4290" i="1" a="1"/>
  <c r="AK4290" i="1" s="1"/>
  <c r="AK4291" i="1" a="1"/>
  <c r="AK4291" i="1" s="1"/>
  <c r="AK4292" i="1" a="1"/>
  <c r="AK4292" i="1" s="1"/>
  <c r="AK4293" i="1" a="1"/>
  <c r="AK4293" i="1" s="1"/>
  <c r="AK4294" i="1" a="1"/>
  <c r="AK4294" i="1" s="1"/>
  <c r="AK4295" i="1" a="1"/>
  <c r="AK4295" i="1" s="1"/>
  <c r="AK4296" i="1" a="1"/>
  <c r="AK4296" i="1" s="1"/>
  <c r="AK4297" i="1" a="1"/>
  <c r="AK4297" i="1" s="1"/>
  <c r="AK4298" i="1" a="1"/>
  <c r="AK4298" i="1" s="1"/>
  <c r="AK4299" i="1" a="1"/>
  <c r="AK4299" i="1" s="1"/>
  <c r="AK4300" i="1" a="1"/>
  <c r="AK4300" i="1" s="1"/>
  <c r="AK4301" i="1" a="1"/>
  <c r="AK4301" i="1" s="1"/>
  <c r="AK4302" i="1" a="1"/>
  <c r="AK4302" i="1" s="1"/>
  <c r="AK4303" i="1" a="1"/>
  <c r="AK4303" i="1" s="1"/>
  <c r="AK4304" i="1" a="1"/>
  <c r="AK4304" i="1" s="1"/>
  <c r="AK4305" i="1" a="1"/>
  <c r="AK4305" i="1" s="1"/>
  <c r="AK4306" i="1" a="1"/>
  <c r="AK4306" i="1" s="1"/>
  <c r="AK4307" i="1" a="1"/>
  <c r="AK4307" i="1" s="1"/>
  <c r="AK4308" i="1" a="1"/>
  <c r="AK4308" i="1" s="1"/>
  <c r="AK4309" i="1" a="1"/>
  <c r="AK4309" i="1" s="1"/>
  <c r="AK4310" i="1" a="1"/>
  <c r="AK4310" i="1" s="1"/>
  <c r="AK4311" i="1" a="1"/>
  <c r="AK4311" i="1" s="1"/>
  <c r="AK4312" i="1" a="1"/>
  <c r="AK4312" i="1" s="1"/>
  <c r="AK4313" i="1" a="1"/>
  <c r="AK4313" i="1" s="1"/>
  <c r="AK4314" i="1" a="1"/>
  <c r="AK4314" i="1" s="1"/>
  <c r="AK4315" i="1" a="1"/>
  <c r="AK4315" i="1" s="1"/>
  <c r="AK4316" i="1" a="1"/>
  <c r="AK4316" i="1" s="1"/>
  <c r="AK4317" i="1" a="1"/>
  <c r="AK4317" i="1" s="1"/>
  <c r="AK4318" i="1" a="1"/>
  <c r="AK4318" i="1" s="1"/>
  <c r="AK4319" i="1" a="1"/>
  <c r="AK4319" i="1" s="1"/>
  <c r="AK4320" i="1" a="1"/>
  <c r="AK4320" i="1" s="1"/>
  <c r="AK4321" i="1" a="1"/>
  <c r="AK4321" i="1" s="1"/>
  <c r="AK4322" i="1" a="1"/>
  <c r="AK4322" i="1" s="1"/>
  <c r="AK4323" i="1" a="1"/>
  <c r="AK4323" i="1" s="1"/>
  <c r="AK4324" i="1" a="1"/>
  <c r="AK4324" i="1" s="1"/>
  <c r="AK4325" i="1" a="1"/>
  <c r="AK4325" i="1" s="1"/>
  <c r="AK4326" i="1" a="1"/>
  <c r="AK4326" i="1" s="1"/>
  <c r="AK4327" i="1" a="1"/>
  <c r="AK4327" i="1" s="1"/>
  <c r="AK4328" i="1" a="1"/>
  <c r="AK4328" i="1" s="1"/>
  <c r="AK4329" i="1" a="1"/>
  <c r="AK4329" i="1" s="1"/>
  <c r="AK4330" i="1" a="1"/>
  <c r="AK4330" i="1" s="1"/>
  <c r="AK4331" i="1" a="1"/>
  <c r="AK4331" i="1" s="1"/>
  <c r="AK4332" i="1" a="1"/>
  <c r="AK4332" i="1" s="1"/>
  <c r="AK4333" i="1" a="1"/>
  <c r="AK4333" i="1" s="1"/>
  <c r="AK4334" i="1" a="1"/>
  <c r="AK4334" i="1" s="1"/>
  <c r="AK4335" i="1" a="1"/>
  <c r="AK4335" i="1" s="1"/>
  <c r="AK4336" i="1" a="1"/>
  <c r="AK4336" i="1" s="1"/>
  <c r="AK4337" i="1" a="1"/>
  <c r="AK4337" i="1" s="1"/>
  <c r="AK4338" i="1" a="1"/>
  <c r="AK4338" i="1" s="1"/>
  <c r="AK4339" i="1" a="1"/>
  <c r="AK4339" i="1" s="1"/>
  <c r="AK4340" i="1" a="1"/>
  <c r="AK4340" i="1" s="1"/>
  <c r="AK4341" i="1" a="1"/>
  <c r="AK4341" i="1" s="1"/>
  <c r="AK4342" i="1" a="1"/>
  <c r="AK4342" i="1" s="1"/>
  <c r="AK4343" i="1" a="1"/>
  <c r="AK4343" i="1" s="1"/>
  <c r="AK4344" i="1" a="1"/>
  <c r="AK4344" i="1" s="1"/>
  <c r="AK4345" i="1" a="1"/>
  <c r="AK4345" i="1" s="1"/>
  <c r="AK4346" i="1" a="1"/>
  <c r="AK4346" i="1" s="1"/>
  <c r="AK4347" i="1" a="1"/>
  <c r="AK4347" i="1" s="1"/>
  <c r="AK4348" i="1" a="1"/>
  <c r="AK4348" i="1" s="1"/>
  <c r="AK4349" i="1" a="1"/>
  <c r="AK4349" i="1" s="1"/>
  <c r="AK4350" i="1" a="1"/>
  <c r="AK4350" i="1" s="1"/>
  <c r="AK4351" i="1" a="1"/>
  <c r="AK4351" i="1" s="1"/>
  <c r="AK4352" i="1" a="1"/>
  <c r="AK4352" i="1" s="1"/>
  <c r="AK4353" i="1" a="1"/>
  <c r="AK4353" i="1" s="1"/>
  <c r="AK4354" i="1" a="1"/>
  <c r="AK4354" i="1" s="1"/>
  <c r="AK4355" i="1" a="1"/>
  <c r="AK4355" i="1" s="1"/>
  <c r="AK4356" i="1" a="1"/>
  <c r="AK4356" i="1" s="1"/>
  <c r="AK4357" i="1" a="1"/>
  <c r="AK4357" i="1" s="1"/>
  <c r="AK4358" i="1" a="1"/>
  <c r="AK4358" i="1" s="1"/>
  <c r="AK4359" i="1" a="1"/>
  <c r="AK4359" i="1" s="1"/>
  <c r="AK4360" i="1" a="1"/>
  <c r="AK4360" i="1" s="1"/>
  <c r="AK4361" i="1" a="1"/>
  <c r="AK4361" i="1" s="1"/>
  <c r="AK4362" i="1" a="1"/>
  <c r="AK4362" i="1" s="1"/>
  <c r="AK4363" i="1" a="1"/>
  <c r="AK4363" i="1" s="1"/>
  <c r="AK4364" i="1" a="1"/>
  <c r="AK4364" i="1" s="1"/>
  <c r="AK4365" i="1" a="1"/>
  <c r="AK4365" i="1" s="1"/>
  <c r="AK4366" i="1" a="1"/>
  <c r="AK4366" i="1" s="1"/>
  <c r="AK4367" i="1" a="1"/>
  <c r="AK4367" i="1" s="1"/>
  <c r="AK4368" i="1" a="1"/>
  <c r="AK4368" i="1" s="1"/>
  <c r="AK4369" i="1" a="1"/>
  <c r="AK4369" i="1" s="1"/>
  <c r="AK4370" i="1" a="1"/>
  <c r="AK4370" i="1" s="1"/>
  <c r="AK4371" i="1" a="1"/>
  <c r="AK4371" i="1" s="1"/>
  <c r="AK4372" i="1" a="1"/>
  <c r="AK4372" i="1" s="1"/>
  <c r="AK4373" i="1" a="1"/>
  <c r="AK4373" i="1" s="1"/>
  <c r="AK4374" i="1" a="1"/>
  <c r="AK4374" i="1" s="1"/>
  <c r="AK4375" i="1" a="1"/>
  <c r="AK4375" i="1" s="1"/>
  <c r="AK4376" i="1" a="1"/>
  <c r="AK4376" i="1" s="1"/>
  <c r="AK4377" i="1" a="1"/>
  <c r="AK4377" i="1" s="1"/>
  <c r="AK4378" i="1" a="1"/>
  <c r="AK4378" i="1" s="1"/>
  <c r="AK4379" i="1" a="1"/>
  <c r="AK4379" i="1" s="1"/>
  <c r="AK4380" i="1" a="1"/>
  <c r="AK4380" i="1" s="1"/>
  <c r="AK4381" i="1" a="1"/>
  <c r="AK4381" i="1" s="1"/>
  <c r="AK4382" i="1" a="1"/>
  <c r="AK4382" i="1" s="1"/>
  <c r="AK4383" i="1" a="1"/>
  <c r="AK4383" i="1" s="1"/>
  <c r="AK4384" i="1" a="1"/>
  <c r="AK4384" i="1" s="1"/>
  <c r="AK4385" i="1" a="1"/>
  <c r="AK4385" i="1" s="1"/>
  <c r="AK4386" i="1" a="1"/>
  <c r="AK4386" i="1" s="1"/>
  <c r="AK4387" i="1" a="1"/>
  <c r="AK4387" i="1" s="1"/>
  <c r="AK4388" i="1" a="1"/>
  <c r="AK4388" i="1" s="1"/>
  <c r="AK4389" i="1" a="1"/>
  <c r="AK4389" i="1" s="1"/>
  <c r="AK4390" i="1" a="1"/>
  <c r="AK4390" i="1" s="1"/>
  <c r="AK4391" i="1" a="1"/>
  <c r="AK4391" i="1" s="1"/>
  <c r="AK4392" i="1" a="1"/>
  <c r="AK4392" i="1" s="1"/>
  <c r="AK4393" i="1" a="1"/>
  <c r="AK4393" i="1" s="1"/>
  <c r="AK4394" i="1" a="1"/>
  <c r="AK4394" i="1" s="1"/>
  <c r="AK4395" i="1" a="1"/>
  <c r="AK4395" i="1" s="1"/>
  <c r="AK4396" i="1" a="1"/>
  <c r="AK4396" i="1" s="1"/>
  <c r="AK4397" i="1" a="1"/>
  <c r="AK4397" i="1" s="1"/>
  <c r="AK4398" i="1" a="1"/>
  <c r="AK4398" i="1" s="1"/>
  <c r="AK4399" i="1" a="1"/>
  <c r="AK4399" i="1" s="1"/>
  <c r="AK4400" i="1" a="1"/>
  <c r="AK4400" i="1" s="1"/>
  <c r="AK4401" i="1" a="1"/>
  <c r="AK4401" i="1" s="1"/>
  <c r="AK4402" i="1" a="1"/>
  <c r="AK4402" i="1" s="1"/>
  <c r="AK4403" i="1" a="1"/>
  <c r="AK4403" i="1" s="1"/>
  <c r="AK4404" i="1" a="1"/>
  <c r="AK4404" i="1" s="1"/>
  <c r="AK4405" i="1" a="1"/>
  <c r="AK4405" i="1" s="1"/>
  <c r="AK4406" i="1" a="1"/>
  <c r="AK4406" i="1" s="1"/>
  <c r="AK4407" i="1" a="1"/>
  <c r="AK4407" i="1" s="1"/>
  <c r="AK4408" i="1" a="1"/>
  <c r="AK4408" i="1" s="1"/>
  <c r="AK4409" i="1" a="1"/>
  <c r="AK4409" i="1" s="1"/>
  <c r="AK4410" i="1" a="1"/>
  <c r="AK4410" i="1" s="1"/>
  <c r="AK4411" i="1" a="1"/>
  <c r="AK4411" i="1" s="1"/>
  <c r="AK4412" i="1" a="1"/>
  <c r="AK4412" i="1" s="1"/>
  <c r="AK4413" i="1" a="1"/>
  <c r="AK4413" i="1" s="1"/>
  <c r="AK4414" i="1" a="1"/>
  <c r="AK4414" i="1" s="1"/>
  <c r="AK4415" i="1" a="1"/>
  <c r="AK4415" i="1" s="1"/>
  <c r="AK4416" i="1" a="1"/>
  <c r="AK4416" i="1" s="1"/>
  <c r="AK4417" i="1" a="1"/>
  <c r="AK4417" i="1" s="1"/>
  <c r="AK4418" i="1" a="1"/>
  <c r="AK4418" i="1" s="1"/>
  <c r="AK4419" i="1" a="1"/>
  <c r="AK4419" i="1" s="1"/>
  <c r="AK4420" i="1" a="1"/>
  <c r="AK4420" i="1" s="1"/>
  <c r="AK4421" i="1" a="1"/>
  <c r="AK4421" i="1" s="1"/>
  <c r="AK4422" i="1" a="1"/>
  <c r="AK4422" i="1" s="1"/>
  <c r="AK4423" i="1" a="1"/>
  <c r="AK4423" i="1" s="1"/>
  <c r="AK4424" i="1" a="1"/>
  <c r="AK4424" i="1" s="1"/>
  <c r="AK4425" i="1" a="1"/>
  <c r="AK4425" i="1" s="1"/>
  <c r="AK4426" i="1" a="1"/>
  <c r="AK4426" i="1" s="1"/>
  <c r="AK4427" i="1" a="1"/>
  <c r="AK4427" i="1" s="1"/>
  <c r="AK4428" i="1" a="1"/>
  <c r="AK4428" i="1" s="1"/>
  <c r="AK4429" i="1" a="1"/>
  <c r="AK4429" i="1" s="1"/>
  <c r="AK4430" i="1" a="1"/>
  <c r="AK4430" i="1" s="1"/>
  <c r="AK4431" i="1" a="1"/>
  <c r="AK4431" i="1" s="1"/>
  <c r="AK4432" i="1" a="1"/>
  <c r="AK4432" i="1" s="1"/>
  <c r="AK4433" i="1" a="1"/>
  <c r="AK4433" i="1" s="1"/>
  <c r="AK4434" i="1" a="1"/>
  <c r="AK4434" i="1" s="1"/>
  <c r="AK4435" i="1" a="1"/>
  <c r="AK4435" i="1" s="1"/>
  <c r="AK4436" i="1" a="1"/>
  <c r="AK4436" i="1" s="1"/>
  <c r="AK4437" i="1" a="1"/>
  <c r="AK4437" i="1" s="1"/>
  <c r="AK4438" i="1" a="1"/>
  <c r="AK4438" i="1" s="1"/>
  <c r="AK4439" i="1" a="1"/>
  <c r="AK4439" i="1" s="1"/>
  <c r="AK4440" i="1" a="1"/>
  <c r="AK4440" i="1" s="1"/>
  <c r="AK4441" i="1" a="1"/>
  <c r="AK4441" i="1" s="1"/>
  <c r="AK4442" i="1" a="1"/>
  <c r="AK4442" i="1" s="1"/>
  <c r="AK4443" i="1" a="1"/>
  <c r="AK4443" i="1" s="1"/>
  <c r="AK4444" i="1" a="1"/>
  <c r="AK4444" i="1" s="1"/>
  <c r="AK4445" i="1" a="1"/>
  <c r="AK4445" i="1" s="1"/>
  <c r="AK4446" i="1" a="1"/>
  <c r="AK4446" i="1" s="1"/>
  <c r="AK4447" i="1" a="1"/>
  <c r="AK4447" i="1" s="1"/>
  <c r="AK4448" i="1" a="1"/>
  <c r="AK4448" i="1" s="1"/>
  <c r="AK4449" i="1" a="1"/>
  <c r="AK4449" i="1" s="1"/>
  <c r="AK4450" i="1" a="1"/>
  <c r="AK4450" i="1" s="1"/>
  <c r="AK4451" i="1" a="1"/>
  <c r="AK4451" i="1" s="1"/>
  <c r="AK4452" i="1" a="1"/>
  <c r="AK4452" i="1" s="1"/>
  <c r="AK4453" i="1" a="1"/>
  <c r="AK4453" i="1" s="1"/>
  <c r="AK4454" i="1" a="1"/>
  <c r="AK4454" i="1" s="1"/>
  <c r="AK4455" i="1" a="1"/>
  <c r="AK4455" i="1" s="1"/>
  <c r="AK4456" i="1" a="1"/>
  <c r="AK4456" i="1" s="1"/>
  <c r="AK4457" i="1" a="1"/>
  <c r="AK4457" i="1" s="1"/>
  <c r="AK4458" i="1" a="1"/>
  <c r="AK4458" i="1" s="1"/>
  <c r="AK4459" i="1" a="1"/>
  <c r="AK4459" i="1" s="1"/>
  <c r="AK4460" i="1" a="1"/>
  <c r="AK4460" i="1" s="1"/>
  <c r="AK4461" i="1" a="1"/>
  <c r="AK4461" i="1" s="1"/>
  <c r="AK4462" i="1" a="1"/>
  <c r="AK4462" i="1" s="1"/>
  <c r="AK4463" i="1" a="1"/>
  <c r="AK4463" i="1" s="1"/>
  <c r="AK4464" i="1" a="1"/>
  <c r="AK4464" i="1" s="1"/>
  <c r="AK4465" i="1" a="1"/>
  <c r="AK4465" i="1" s="1"/>
  <c r="AK4466" i="1" a="1"/>
  <c r="AK4466" i="1" s="1"/>
  <c r="AK4467" i="1" a="1"/>
  <c r="AK4467" i="1" s="1"/>
  <c r="AK4468" i="1" a="1"/>
  <c r="AK4468" i="1" s="1"/>
  <c r="AK4469" i="1" a="1"/>
  <c r="AK4469" i="1" s="1"/>
  <c r="AK4470" i="1" a="1"/>
  <c r="AK4470" i="1" s="1"/>
  <c r="AK4471" i="1" a="1"/>
  <c r="AK4471" i="1" s="1"/>
  <c r="AK4472" i="1" a="1"/>
  <c r="AK4472" i="1" s="1"/>
  <c r="AK4473" i="1" a="1"/>
  <c r="AK4473" i="1" s="1"/>
  <c r="AK4474" i="1" a="1"/>
  <c r="AK4474" i="1" s="1"/>
  <c r="AK4475" i="1" a="1"/>
  <c r="AK4475" i="1" s="1"/>
  <c r="AK4476" i="1" a="1"/>
  <c r="AK4476" i="1" s="1"/>
  <c r="AK4477" i="1" a="1"/>
  <c r="AK4477" i="1" s="1"/>
  <c r="AK4478" i="1" a="1"/>
  <c r="AK4478" i="1" s="1"/>
  <c r="AK4479" i="1" a="1"/>
  <c r="AK4479" i="1" s="1"/>
  <c r="AK4480" i="1" a="1"/>
  <c r="AK4480" i="1" s="1"/>
  <c r="AK4481" i="1" a="1"/>
  <c r="AK4481" i="1" s="1"/>
  <c r="AK4482" i="1" a="1"/>
  <c r="AK4482" i="1" s="1"/>
  <c r="AK4483" i="1" a="1"/>
  <c r="AK4483" i="1" s="1"/>
  <c r="AK4484" i="1" a="1"/>
  <c r="AK4484" i="1" s="1"/>
  <c r="AK4485" i="1" a="1"/>
  <c r="AK4485" i="1" s="1"/>
  <c r="AK4486" i="1" a="1"/>
  <c r="AK4486" i="1" s="1"/>
  <c r="AK4487" i="1" a="1"/>
  <c r="AK4487" i="1" s="1"/>
  <c r="AK4488" i="1" a="1"/>
  <c r="AK4488" i="1" s="1"/>
  <c r="AK4489" i="1" a="1"/>
  <c r="AK4489" i="1" s="1"/>
  <c r="AK4490" i="1" a="1"/>
  <c r="AK4490" i="1" s="1"/>
  <c r="AK4491" i="1" a="1"/>
  <c r="AK4491" i="1" s="1"/>
  <c r="AK4492" i="1" a="1"/>
  <c r="AK4492" i="1" s="1"/>
  <c r="AK4493" i="1" a="1"/>
  <c r="AK4493" i="1" s="1"/>
  <c r="AK4494" i="1" a="1"/>
  <c r="AK4494" i="1" s="1"/>
  <c r="AK4495" i="1" a="1"/>
  <c r="AK4495" i="1" s="1"/>
  <c r="AK4496" i="1" a="1"/>
  <c r="AK4496" i="1" s="1"/>
  <c r="AK4497" i="1" a="1"/>
  <c r="AK4497" i="1" s="1"/>
  <c r="AK4498" i="1" a="1"/>
  <c r="AK4498" i="1" s="1"/>
  <c r="AK4499" i="1" a="1"/>
  <c r="AK4499" i="1" s="1"/>
  <c r="AK4500" i="1" a="1"/>
  <c r="AK4500" i="1" s="1"/>
  <c r="AK4501" i="1" a="1"/>
  <c r="AK4501" i="1" s="1"/>
  <c r="AK4502" i="1" a="1"/>
  <c r="AK4502" i="1" s="1"/>
  <c r="AK4503" i="1" a="1"/>
  <c r="AK4503" i="1" s="1"/>
  <c r="AK4504" i="1" a="1"/>
  <c r="AK4504" i="1" s="1"/>
  <c r="AK4505" i="1" a="1"/>
  <c r="AK4505" i="1" s="1"/>
  <c r="AK4506" i="1" a="1"/>
  <c r="AK4506" i="1" s="1"/>
  <c r="AK4507" i="1" a="1"/>
  <c r="AK4507" i="1" s="1"/>
  <c r="AK4508" i="1" a="1"/>
  <c r="AK4508" i="1" s="1"/>
  <c r="AK4509" i="1" a="1"/>
  <c r="AK4509" i="1" s="1"/>
  <c r="AK4510" i="1" a="1"/>
  <c r="AK4510" i="1" s="1"/>
  <c r="AK4511" i="1" a="1"/>
  <c r="AK4511" i="1" s="1"/>
  <c r="AK4512" i="1" a="1"/>
  <c r="AK4512" i="1" s="1"/>
  <c r="AK4513" i="1" a="1"/>
  <c r="AK4513" i="1" s="1"/>
  <c r="AK4514" i="1" a="1"/>
  <c r="AK4514" i="1" s="1"/>
  <c r="AK4515" i="1" a="1"/>
  <c r="AK4515" i="1" s="1"/>
  <c r="AK4516" i="1" a="1"/>
  <c r="AK4516" i="1" s="1"/>
  <c r="AK4517" i="1" a="1"/>
  <c r="AK4517" i="1" s="1"/>
  <c r="AK4518" i="1" a="1"/>
  <c r="AK4518" i="1" s="1"/>
  <c r="AK4519" i="1" a="1"/>
  <c r="AK4519" i="1" s="1"/>
  <c r="AK4520" i="1" a="1"/>
  <c r="AK4520" i="1" s="1"/>
  <c r="AK4521" i="1" a="1"/>
  <c r="AK4521" i="1" s="1"/>
  <c r="AK4522" i="1" a="1"/>
  <c r="AK4522" i="1" s="1"/>
  <c r="AK4523" i="1" a="1"/>
  <c r="AK4523" i="1" s="1"/>
  <c r="AK4524" i="1" a="1"/>
  <c r="AK4524" i="1" s="1"/>
  <c r="AK4525" i="1" a="1"/>
  <c r="AK4525" i="1" s="1"/>
  <c r="AK4526" i="1" a="1"/>
  <c r="AK4526" i="1" s="1"/>
  <c r="AK4527" i="1" a="1"/>
  <c r="AK4527" i="1" s="1"/>
  <c r="AK4528" i="1" a="1"/>
  <c r="AK4528" i="1" s="1"/>
  <c r="AK4529" i="1" a="1"/>
  <c r="AK4529" i="1" s="1"/>
  <c r="AK4530" i="1" a="1"/>
  <c r="AK4530" i="1" s="1"/>
  <c r="AK4531" i="1" a="1"/>
  <c r="AK4531" i="1" s="1"/>
  <c r="AK4532" i="1" a="1"/>
  <c r="AK4532" i="1" s="1"/>
  <c r="AK4533" i="1" a="1"/>
  <c r="AK4533" i="1" s="1"/>
  <c r="AK4534" i="1" a="1"/>
  <c r="AK4534" i="1" s="1"/>
  <c r="AK4535" i="1" a="1"/>
  <c r="AK4535" i="1" s="1"/>
  <c r="AK4536" i="1" a="1"/>
  <c r="AK4536" i="1" s="1"/>
  <c r="AK4537" i="1" a="1"/>
  <c r="AK4537" i="1" s="1"/>
  <c r="AK4538" i="1" a="1"/>
  <c r="AK4538" i="1" s="1"/>
  <c r="AK4539" i="1" a="1"/>
  <c r="AK4539" i="1" s="1"/>
  <c r="AK4540" i="1" a="1"/>
  <c r="AK4540" i="1" s="1"/>
  <c r="AK4541" i="1" a="1"/>
  <c r="AK4541" i="1" s="1"/>
  <c r="AK4542" i="1" a="1"/>
  <c r="AK4542" i="1" s="1"/>
  <c r="AK4543" i="1" a="1"/>
  <c r="AK4543" i="1" s="1"/>
  <c r="AK4544" i="1" a="1"/>
  <c r="AK4544" i="1" s="1"/>
  <c r="AK4545" i="1" a="1"/>
  <c r="AK4545" i="1" s="1"/>
  <c r="AK4546" i="1" a="1"/>
  <c r="AK4546" i="1" s="1"/>
  <c r="AK4547" i="1" a="1"/>
  <c r="AK4547" i="1" s="1"/>
  <c r="AK4548" i="1" a="1"/>
  <c r="AK4548" i="1" s="1"/>
  <c r="AK4549" i="1" a="1"/>
  <c r="AK4549" i="1" s="1"/>
  <c r="AK4550" i="1" a="1"/>
  <c r="AK4550" i="1" s="1"/>
  <c r="AK4551" i="1" a="1"/>
  <c r="AK4551" i="1" s="1"/>
  <c r="AK4552" i="1" a="1"/>
  <c r="AK4552" i="1" s="1"/>
  <c r="AK4553" i="1" a="1"/>
  <c r="AK4553" i="1" s="1"/>
  <c r="AK4554" i="1" a="1"/>
  <c r="AK4554" i="1" s="1"/>
  <c r="AK4555" i="1" a="1"/>
  <c r="AK4555" i="1" s="1"/>
  <c r="AK4556" i="1" a="1"/>
  <c r="AK4556" i="1" s="1"/>
  <c r="AK4557" i="1" a="1"/>
  <c r="AK4557" i="1" s="1"/>
  <c r="AK4558" i="1" a="1"/>
  <c r="AK4558" i="1" s="1"/>
  <c r="AK4559" i="1" a="1"/>
  <c r="AK4559" i="1" s="1"/>
  <c r="AK4560" i="1" a="1"/>
  <c r="AK4560" i="1" s="1"/>
  <c r="AK4561" i="1" a="1"/>
  <c r="AK4561" i="1" s="1"/>
  <c r="AK4562" i="1" a="1"/>
  <c r="AK4562" i="1" s="1"/>
  <c r="AK4563" i="1" a="1"/>
  <c r="AK4563" i="1" s="1"/>
  <c r="AK4564" i="1" a="1"/>
  <c r="AK4564" i="1" s="1"/>
  <c r="AK4565" i="1" a="1"/>
  <c r="AK4565" i="1" s="1"/>
  <c r="AK4566" i="1" a="1"/>
  <c r="AK4566" i="1" s="1"/>
  <c r="AK4567" i="1" a="1"/>
  <c r="AK4567" i="1" s="1"/>
  <c r="AK4568" i="1" a="1"/>
  <c r="AK4568" i="1" s="1"/>
  <c r="AK4569" i="1" a="1"/>
  <c r="AK4569" i="1" s="1"/>
  <c r="AK4570" i="1" a="1"/>
  <c r="AK4570" i="1" s="1"/>
  <c r="AK4571" i="1" a="1"/>
  <c r="AK4571" i="1" s="1"/>
  <c r="AK4572" i="1" a="1"/>
  <c r="AK4572" i="1" s="1"/>
  <c r="AK4573" i="1" a="1"/>
  <c r="AK4573" i="1" s="1"/>
  <c r="AK2" i="1" a="1"/>
  <c r="AK2" i="1" s="1"/>
  <c r="Y3" i="1" a="1"/>
  <c r="Y3" i="1" s="1"/>
  <c r="Y4" i="1" a="1"/>
  <c r="Y4" i="1" s="1"/>
  <c r="Y5" i="1" a="1"/>
  <c r="Y5" i="1" s="1"/>
  <c r="Y6" i="1" a="1"/>
  <c r="Y6" i="1" s="1"/>
  <c r="Y7" i="1" a="1"/>
  <c r="Y7" i="1" s="1"/>
  <c r="Y8" i="1" a="1"/>
  <c r="Y8" i="1" s="1"/>
  <c r="Y9" i="1" a="1"/>
  <c r="Y9" i="1" s="1"/>
  <c r="Y10" i="1" a="1"/>
  <c r="Y10" i="1" s="1"/>
  <c r="Y11" i="1" a="1"/>
  <c r="Y11" i="1" s="1"/>
  <c r="Y12" i="1" a="1"/>
  <c r="Y12" i="1" s="1"/>
  <c r="Y13" i="1" a="1"/>
  <c r="Y13" i="1" s="1"/>
  <c r="Y14" i="1" a="1"/>
  <c r="Y14" i="1" s="1"/>
  <c r="Y15" i="1" a="1"/>
  <c r="Y15" i="1" s="1"/>
  <c r="Y16" i="1" a="1"/>
  <c r="Y16" i="1" s="1"/>
  <c r="Y17" i="1" a="1"/>
  <c r="Y17" i="1" s="1"/>
  <c r="Y18" i="1" a="1"/>
  <c r="Y18" i="1" s="1"/>
  <c r="Y19" i="1" a="1"/>
  <c r="Y19" i="1" s="1"/>
  <c r="Y20" i="1" a="1"/>
  <c r="Y20" i="1" s="1"/>
  <c r="Y21" i="1" a="1"/>
  <c r="Y21" i="1" s="1"/>
  <c r="Y22" i="1" a="1"/>
  <c r="Y22" i="1" s="1"/>
  <c r="Y23" i="1" a="1"/>
  <c r="Y23" i="1" s="1"/>
  <c r="Y24" i="1" a="1"/>
  <c r="Y24" i="1" s="1"/>
  <c r="Y25" i="1" a="1"/>
  <c r="Y25" i="1" s="1"/>
  <c r="Y26" i="1" a="1"/>
  <c r="Y26" i="1" s="1"/>
  <c r="Y27" i="1" a="1"/>
  <c r="Y27" i="1" s="1"/>
  <c r="Y28" i="1" a="1"/>
  <c r="Y28" i="1" s="1"/>
  <c r="Y29" i="1" a="1"/>
  <c r="Y29" i="1" s="1"/>
  <c r="Y30" i="1" a="1"/>
  <c r="Y30" i="1" s="1"/>
  <c r="Y31" i="1" a="1"/>
  <c r="Y31" i="1" s="1"/>
  <c r="Y32" i="1" a="1"/>
  <c r="Y32" i="1" s="1"/>
  <c r="Y33" i="1" a="1"/>
  <c r="Y33" i="1" s="1"/>
  <c r="Y34" i="1" a="1"/>
  <c r="Y34" i="1" s="1"/>
  <c r="Y35" i="1" a="1"/>
  <c r="Y35" i="1" s="1"/>
  <c r="Y36" i="1" a="1"/>
  <c r="Y36" i="1" s="1"/>
  <c r="Y37" i="1" a="1"/>
  <c r="Y37" i="1" s="1"/>
  <c r="Y38" i="1" a="1"/>
  <c r="Y38" i="1" s="1"/>
  <c r="Y39" i="1" a="1"/>
  <c r="Y39" i="1" s="1"/>
  <c r="Y40" i="1" a="1"/>
  <c r="Y40" i="1" s="1"/>
  <c r="Y41" i="1" a="1"/>
  <c r="Y41" i="1" s="1"/>
  <c r="Y42" i="1" a="1"/>
  <c r="Y42" i="1" s="1"/>
  <c r="Y43" i="1" a="1"/>
  <c r="Y43" i="1" s="1"/>
  <c r="Y44" i="1" a="1"/>
  <c r="Y44" i="1" s="1"/>
  <c r="Y45" i="1" a="1"/>
  <c r="Y45" i="1" s="1"/>
  <c r="Y46" i="1" a="1"/>
  <c r="Y46" i="1" s="1"/>
  <c r="Y47" i="1" a="1"/>
  <c r="Y47" i="1" s="1"/>
  <c r="Y48" i="1" a="1"/>
  <c r="Y48" i="1" s="1"/>
  <c r="Y49" i="1" a="1"/>
  <c r="Y49" i="1" s="1"/>
  <c r="Y50" i="1" a="1"/>
  <c r="Y50" i="1" s="1"/>
  <c r="Y51" i="1" a="1"/>
  <c r="Y51" i="1" s="1"/>
  <c r="Y52" i="1" a="1"/>
  <c r="Y52" i="1" s="1"/>
  <c r="Y53" i="1" a="1"/>
  <c r="Y53" i="1" s="1"/>
  <c r="Y54" i="1" a="1"/>
  <c r="Y54" i="1" s="1"/>
  <c r="Y55" i="1" a="1"/>
  <c r="Y55" i="1" s="1"/>
  <c r="Y56" i="1" a="1"/>
  <c r="Y56" i="1" s="1"/>
  <c r="Y57" i="1" a="1"/>
  <c r="Y57" i="1" s="1"/>
  <c r="Y58" i="1" a="1"/>
  <c r="Y58" i="1" s="1"/>
  <c r="Y59" i="1" a="1"/>
  <c r="Y59" i="1" s="1"/>
  <c r="Y60" i="1" a="1"/>
  <c r="Y60" i="1" s="1"/>
  <c r="Y61" i="1" a="1"/>
  <c r="Y61" i="1" s="1"/>
  <c r="Y62" i="1" a="1"/>
  <c r="Y62" i="1" s="1"/>
  <c r="Y63" i="1" a="1"/>
  <c r="Y63" i="1" s="1"/>
  <c r="Y64" i="1" a="1"/>
  <c r="Y64" i="1" s="1"/>
  <c r="Y65" i="1" a="1"/>
  <c r="Y65" i="1" s="1"/>
  <c r="Y66" i="1" a="1"/>
  <c r="Y66" i="1" s="1"/>
  <c r="Y67" i="1" a="1"/>
  <c r="Y67" i="1" s="1"/>
  <c r="Y68" i="1" a="1"/>
  <c r="Y68" i="1" s="1"/>
  <c r="Y69" i="1" a="1"/>
  <c r="Y69" i="1" s="1"/>
  <c r="Y70" i="1" a="1"/>
  <c r="Y70" i="1" s="1"/>
  <c r="Y71" i="1" a="1"/>
  <c r="Y71" i="1" s="1"/>
  <c r="Y72" i="1" a="1"/>
  <c r="Y72" i="1" s="1"/>
  <c r="Y73" i="1" a="1"/>
  <c r="Y73" i="1" s="1"/>
  <c r="Y74" i="1" a="1"/>
  <c r="Y74" i="1" s="1"/>
  <c r="Y75" i="1" a="1"/>
  <c r="Y75" i="1" s="1"/>
  <c r="Y76" i="1" a="1"/>
  <c r="Y76" i="1" s="1"/>
  <c r="Y77" i="1" a="1"/>
  <c r="Y77" i="1" s="1"/>
  <c r="Y78" i="1" a="1"/>
  <c r="Y78" i="1" s="1"/>
  <c r="Y79" i="1" a="1"/>
  <c r="Y79" i="1" s="1"/>
  <c r="Y80" i="1" a="1"/>
  <c r="Y80" i="1" s="1"/>
  <c r="Y81" i="1" a="1"/>
  <c r="Y81" i="1" s="1"/>
  <c r="Y82" i="1" a="1"/>
  <c r="Y82" i="1" s="1"/>
  <c r="Y83" i="1" a="1"/>
  <c r="Y83" i="1" s="1"/>
  <c r="Y84" i="1" a="1"/>
  <c r="Y84" i="1" s="1"/>
  <c r="Y85" i="1" a="1"/>
  <c r="Y85" i="1" s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 s="1"/>
  <c r="Y93" i="1" a="1"/>
  <c r="Y93" i="1" s="1"/>
  <c r="Y94" i="1" a="1"/>
  <c r="Y94" i="1" s="1"/>
  <c r="Y95" i="1" a="1"/>
  <c r="Y95" i="1" s="1"/>
  <c r="Y96" i="1" a="1"/>
  <c r="Y96" i="1" s="1"/>
  <c r="Y97" i="1" a="1"/>
  <c r="Y97" i="1" s="1"/>
  <c r="Y98" i="1" a="1"/>
  <c r="Y98" i="1" s="1"/>
  <c r="Y99" i="1" a="1"/>
  <c r="Y99" i="1" s="1"/>
  <c r="Y100" i="1" a="1"/>
  <c r="Y100" i="1" s="1"/>
  <c r="Y101" i="1" a="1"/>
  <c r="Y101" i="1" s="1"/>
  <c r="Y102" i="1" a="1"/>
  <c r="Y102" i="1" s="1"/>
  <c r="Y103" i="1" a="1"/>
  <c r="Y103" i="1" s="1"/>
  <c r="Y104" i="1" a="1"/>
  <c r="Y104" i="1" s="1"/>
  <c r="Y105" i="1" a="1"/>
  <c r="Y105" i="1" s="1"/>
  <c r="Y106" i="1" a="1"/>
  <c r="Y106" i="1" s="1"/>
  <c r="Y107" i="1" a="1"/>
  <c r="Y107" i="1" s="1"/>
  <c r="Y108" i="1" a="1"/>
  <c r="Y108" i="1" s="1"/>
  <c r="Y109" i="1" a="1"/>
  <c r="Y109" i="1" s="1"/>
  <c r="Y110" i="1" a="1"/>
  <c r="Y110" i="1" s="1"/>
  <c r="Y111" i="1" a="1"/>
  <c r="Y111" i="1" s="1"/>
  <c r="Y112" i="1" a="1"/>
  <c r="Y112" i="1" s="1"/>
  <c r="Y113" i="1" a="1"/>
  <c r="Y113" i="1" s="1"/>
  <c r="Y114" i="1" a="1"/>
  <c r="Y114" i="1" s="1"/>
  <c r="Y115" i="1" a="1"/>
  <c r="Y115" i="1" s="1"/>
  <c r="Y116" i="1" a="1"/>
  <c r="Y116" i="1" s="1"/>
  <c r="Y117" i="1" a="1"/>
  <c r="Y117" i="1" s="1"/>
  <c r="Y118" i="1" a="1"/>
  <c r="Y118" i="1" s="1"/>
  <c r="Y119" i="1" a="1"/>
  <c r="Y119" i="1" s="1"/>
  <c r="Y120" i="1" a="1"/>
  <c r="Y120" i="1" s="1"/>
  <c r="Y121" i="1" a="1"/>
  <c r="Y121" i="1" s="1"/>
  <c r="Y122" i="1" a="1"/>
  <c r="Y122" i="1" s="1"/>
  <c r="Y123" i="1" a="1"/>
  <c r="Y123" i="1" s="1"/>
  <c r="Y124" i="1" a="1"/>
  <c r="Y124" i="1" s="1"/>
  <c r="Y125" i="1" a="1"/>
  <c r="Y125" i="1" s="1"/>
  <c r="Y126" i="1" a="1"/>
  <c r="Y126" i="1" s="1"/>
  <c r="Y127" i="1" a="1"/>
  <c r="Y127" i="1" s="1"/>
  <c r="Y128" i="1" a="1"/>
  <c r="Y128" i="1" s="1"/>
  <c r="Y129" i="1" a="1"/>
  <c r="Y129" i="1" s="1"/>
  <c r="Y130" i="1" a="1"/>
  <c r="Y130" i="1" s="1"/>
  <c r="Y131" i="1" a="1"/>
  <c r="Y131" i="1" s="1"/>
  <c r="Y132" i="1" a="1"/>
  <c r="Y132" i="1" s="1"/>
  <c r="Y133" i="1" a="1"/>
  <c r="Y133" i="1" s="1"/>
  <c r="Y134" i="1" a="1"/>
  <c r="Y134" i="1" s="1"/>
  <c r="Y135" i="1" a="1"/>
  <c r="Y135" i="1" s="1"/>
  <c r="Y136" i="1" a="1"/>
  <c r="Y136" i="1" s="1"/>
  <c r="Y137" i="1" a="1"/>
  <c r="Y137" i="1" s="1"/>
  <c r="Y138" i="1" a="1"/>
  <c r="Y138" i="1" s="1"/>
  <c r="Y139" i="1" a="1"/>
  <c r="Y139" i="1" s="1"/>
  <c r="Y140" i="1" a="1"/>
  <c r="Y140" i="1" s="1"/>
  <c r="Y141" i="1" a="1"/>
  <c r="Y141" i="1" s="1"/>
  <c r="Y142" i="1" a="1"/>
  <c r="Y142" i="1" s="1"/>
  <c r="Y143" i="1" a="1"/>
  <c r="Y143" i="1" s="1"/>
  <c r="Y144" i="1" a="1"/>
  <c r="Y144" i="1" s="1"/>
  <c r="Y145" i="1" a="1"/>
  <c r="Y145" i="1" s="1"/>
  <c r="Y146" i="1" a="1"/>
  <c r="Y146" i="1" s="1"/>
  <c r="Y147" i="1" a="1"/>
  <c r="Y147" i="1" s="1"/>
  <c r="Y148" i="1" a="1"/>
  <c r="Y148" i="1" s="1"/>
  <c r="Y149" i="1" a="1"/>
  <c r="Y149" i="1" s="1"/>
  <c r="Y150" i="1" a="1"/>
  <c r="Y150" i="1" s="1"/>
  <c r="Y151" i="1" a="1"/>
  <c r="Y151" i="1" s="1"/>
  <c r="Y152" i="1" a="1"/>
  <c r="Y152" i="1" s="1"/>
  <c r="Y153" i="1" a="1"/>
  <c r="Y153" i="1" s="1"/>
  <c r="Y154" i="1" a="1"/>
  <c r="Y154" i="1" s="1"/>
  <c r="Y155" i="1" a="1"/>
  <c r="Y155" i="1" s="1"/>
  <c r="Y156" i="1" a="1"/>
  <c r="Y156" i="1" s="1"/>
  <c r="Y157" i="1" a="1"/>
  <c r="Y157" i="1" s="1"/>
  <c r="Y158" i="1" a="1"/>
  <c r="Y158" i="1" s="1"/>
  <c r="Y159" i="1" a="1"/>
  <c r="Y159" i="1" s="1"/>
  <c r="Y160" i="1" a="1"/>
  <c r="Y160" i="1" s="1"/>
  <c r="Y161" i="1" a="1"/>
  <c r="Y161" i="1" s="1"/>
  <c r="Y162" i="1" a="1"/>
  <c r="Y162" i="1" s="1"/>
  <c r="Y163" i="1" a="1"/>
  <c r="Y163" i="1" s="1"/>
  <c r="Y164" i="1" a="1"/>
  <c r="Y164" i="1" s="1"/>
  <c r="Y165" i="1" a="1"/>
  <c r="Y165" i="1" s="1"/>
  <c r="Y166" i="1" a="1"/>
  <c r="Y166" i="1" s="1"/>
  <c r="Y167" i="1" a="1"/>
  <c r="Y167" i="1" s="1"/>
  <c r="Y168" i="1" a="1"/>
  <c r="Y168" i="1" s="1"/>
  <c r="Y169" i="1" a="1"/>
  <c r="Y169" i="1" s="1"/>
  <c r="Y170" i="1" a="1"/>
  <c r="Y170" i="1" s="1"/>
  <c r="Y171" i="1" a="1"/>
  <c r="Y171" i="1" s="1"/>
  <c r="Y172" i="1" a="1"/>
  <c r="Y172" i="1" s="1"/>
  <c r="Y173" i="1" a="1"/>
  <c r="Y173" i="1" s="1"/>
  <c r="Y174" i="1" a="1"/>
  <c r="Y174" i="1" s="1"/>
  <c r="Y175" i="1" a="1"/>
  <c r="Y175" i="1" s="1"/>
  <c r="Y176" i="1" a="1"/>
  <c r="Y176" i="1" s="1"/>
  <c r="Y177" i="1" a="1"/>
  <c r="Y177" i="1" s="1"/>
  <c r="Y178" i="1" a="1"/>
  <c r="Y178" i="1" s="1"/>
  <c r="Y179" i="1" a="1"/>
  <c r="Y179" i="1" s="1"/>
  <c r="Y180" i="1" a="1"/>
  <c r="Y180" i="1" s="1"/>
  <c r="Y181" i="1" a="1"/>
  <c r="Y181" i="1" s="1"/>
  <c r="Y182" i="1" a="1"/>
  <c r="Y182" i="1" s="1"/>
  <c r="Y183" i="1" a="1"/>
  <c r="Y183" i="1" s="1"/>
  <c r="Y184" i="1" a="1"/>
  <c r="Y184" i="1" s="1"/>
  <c r="Y185" i="1" a="1"/>
  <c r="Y185" i="1" s="1"/>
  <c r="Y186" i="1" a="1"/>
  <c r="Y186" i="1" s="1"/>
  <c r="Y187" i="1" a="1"/>
  <c r="Y187" i="1" s="1"/>
  <c r="Y188" i="1" a="1"/>
  <c r="Y188" i="1" s="1"/>
  <c r="Y189" i="1" a="1"/>
  <c r="Y189" i="1" s="1"/>
  <c r="Y190" i="1" a="1"/>
  <c r="Y190" i="1" s="1"/>
  <c r="Y191" i="1" a="1"/>
  <c r="Y191" i="1" s="1"/>
  <c r="Y192" i="1" a="1"/>
  <c r="Y192" i="1" s="1"/>
  <c r="Y193" i="1" a="1"/>
  <c r="Y193" i="1" s="1"/>
  <c r="Y194" i="1" a="1"/>
  <c r="Y194" i="1" s="1"/>
  <c r="Y195" i="1" a="1"/>
  <c r="Y195" i="1" s="1"/>
  <c r="Y196" i="1" a="1"/>
  <c r="Y196" i="1" s="1"/>
  <c r="Y197" i="1" a="1"/>
  <c r="Y197" i="1" s="1"/>
  <c r="Y198" i="1" a="1"/>
  <c r="Y198" i="1" s="1"/>
  <c r="Y199" i="1" a="1"/>
  <c r="Y199" i="1" s="1"/>
  <c r="Y200" i="1" a="1"/>
  <c r="Y200" i="1" s="1"/>
  <c r="Y201" i="1" a="1"/>
  <c r="Y201" i="1" s="1"/>
  <c r="Y202" i="1" a="1"/>
  <c r="Y202" i="1" s="1"/>
  <c r="Y203" i="1" a="1"/>
  <c r="Y203" i="1" s="1"/>
  <c r="Y204" i="1" a="1"/>
  <c r="Y204" i="1" s="1"/>
  <c r="Y205" i="1" a="1"/>
  <c r="Y205" i="1" s="1"/>
  <c r="Y206" i="1" a="1"/>
  <c r="Y206" i="1" s="1"/>
  <c r="Y207" i="1" a="1"/>
  <c r="Y207" i="1" s="1"/>
  <c r="Y208" i="1" a="1"/>
  <c r="Y208" i="1" s="1"/>
  <c r="Y209" i="1" a="1"/>
  <c r="Y209" i="1" s="1"/>
  <c r="Y210" i="1" a="1"/>
  <c r="Y210" i="1" s="1"/>
  <c r="Y211" i="1" a="1"/>
  <c r="Y211" i="1" s="1"/>
  <c r="Y212" i="1" a="1"/>
  <c r="Y212" i="1" s="1"/>
  <c r="Y213" i="1" a="1"/>
  <c r="Y213" i="1" s="1"/>
  <c r="Y214" i="1" a="1"/>
  <c r="Y214" i="1" s="1"/>
  <c r="Y215" i="1" a="1"/>
  <c r="Y215" i="1" s="1"/>
  <c r="Y216" i="1" a="1"/>
  <c r="Y216" i="1" s="1"/>
  <c r="Y217" i="1" a="1"/>
  <c r="Y217" i="1" s="1"/>
  <c r="Y218" i="1" a="1"/>
  <c r="Y218" i="1" s="1"/>
  <c r="Y219" i="1" a="1"/>
  <c r="Y219" i="1" s="1"/>
  <c r="Y220" i="1" a="1"/>
  <c r="Y220" i="1" s="1"/>
  <c r="Y221" i="1" a="1"/>
  <c r="Y221" i="1" s="1"/>
  <c r="Y222" i="1" a="1"/>
  <c r="Y222" i="1" s="1"/>
  <c r="Y223" i="1" a="1"/>
  <c r="Y223" i="1" s="1"/>
  <c r="Y224" i="1" a="1"/>
  <c r="Y224" i="1" s="1"/>
  <c r="Y225" i="1" a="1"/>
  <c r="Y225" i="1" s="1"/>
  <c r="Y226" i="1" a="1"/>
  <c r="Y226" i="1" s="1"/>
  <c r="Y227" i="1" a="1"/>
  <c r="Y227" i="1" s="1"/>
  <c r="Y228" i="1" a="1"/>
  <c r="Y228" i="1" s="1"/>
  <c r="Y229" i="1" a="1"/>
  <c r="Y229" i="1" s="1"/>
  <c r="Y230" i="1" a="1"/>
  <c r="Y230" i="1" s="1"/>
  <c r="Y231" i="1" a="1"/>
  <c r="Y231" i="1" s="1"/>
  <c r="Y232" i="1" a="1"/>
  <c r="Y232" i="1" s="1"/>
  <c r="Y233" i="1" a="1"/>
  <c r="Y233" i="1" s="1"/>
  <c r="Y234" i="1" a="1"/>
  <c r="Y234" i="1" s="1"/>
  <c r="Y235" i="1" a="1"/>
  <c r="Y235" i="1" s="1"/>
  <c r="Y236" i="1" a="1"/>
  <c r="Y236" i="1" s="1"/>
  <c r="Y237" i="1" a="1"/>
  <c r="Y237" i="1" s="1"/>
  <c r="Y238" i="1" a="1"/>
  <c r="Y238" i="1" s="1"/>
  <c r="Y239" i="1" a="1"/>
  <c r="Y239" i="1" s="1"/>
  <c r="Y240" i="1" a="1"/>
  <c r="Y240" i="1" s="1"/>
  <c r="Y241" i="1" a="1"/>
  <c r="Y241" i="1" s="1"/>
  <c r="Y242" i="1" a="1"/>
  <c r="Y242" i="1" s="1"/>
  <c r="Y243" i="1" a="1"/>
  <c r="Y243" i="1" s="1"/>
  <c r="Y244" i="1" a="1"/>
  <c r="Y244" i="1" s="1"/>
  <c r="Y245" i="1" a="1"/>
  <c r="Y245" i="1" s="1"/>
  <c r="Y246" i="1" a="1"/>
  <c r="Y246" i="1" s="1"/>
  <c r="Y247" i="1" a="1"/>
  <c r="Y247" i="1" s="1"/>
  <c r="Y248" i="1" a="1"/>
  <c r="Y248" i="1" s="1"/>
  <c r="Y249" i="1" a="1"/>
  <c r="Y249" i="1" s="1"/>
  <c r="Y250" i="1" a="1"/>
  <c r="Y250" i="1" s="1"/>
  <c r="Y251" i="1" a="1"/>
  <c r="Y251" i="1" s="1"/>
  <c r="Y252" i="1" a="1"/>
  <c r="Y252" i="1" s="1"/>
  <c r="Y253" i="1" a="1"/>
  <c r="Y253" i="1" s="1"/>
  <c r="Y254" i="1" a="1"/>
  <c r="Y254" i="1" s="1"/>
  <c r="Y255" i="1" a="1"/>
  <c r="Y255" i="1" s="1"/>
  <c r="Y256" i="1" a="1"/>
  <c r="Y256" i="1" s="1"/>
  <c r="Y257" i="1" a="1"/>
  <c r="Y257" i="1" s="1"/>
  <c r="Y258" i="1" a="1"/>
  <c r="Y258" i="1" s="1"/>
  <c r="Y259" i="1" a="1"/>
  <c r="Y259" i="1" s="1"/>
  <c r="Y260" i="1" a="1"/>
  <c r="Y260" i="1" s="1"/>
  <c r="Y261" i="1" a="1"/>
  <c r="Y261" i="1" s="1"/>
  <c r="Y262" i="1" a="1"/>
  <c r="Y262" i="1" s="1"/>
  <c r="Y263" i="1" a="1"/>
  <c r="Y263" i="1" s="1"/>
  <c r="Y264" i="1" a="1"/>
  <c r="Y264" i="1" s="1"/>
  <c r="Y265" i="1" a="1"/>
  <c r="Y265" i="1" s="1"/>
  <c r="Y266" i="1" a="1"/>
  <c r="Y266" i="1" s="1"/>
  <c r="Y267" i="1" a="1"/>
  <c r="Y267" i="1" s="1"/>
  <c r="Y268" i="1" a="1"/>
  <c r="Y268" i="1" s="1"/>
  <c r="Y269" i="1" a="1"/>
  <c r="Y269" i="1" s="1"/>
  <c r="Y270" i="1" a="1"/>
  <c r="Y270" i="1" s="1"/>
  <c r="Y271" i="1" a="1"/>
  <c r="Y271" i="1" s="1"/>
  <c r="Y272" i="1" a="1"/>
  <c r="Y272" i="1" s="1"/>
  <c r="Y273" i="1" a="1"/>
  <c r="Y273" i="1" s="1"/>
  <c r="Y274" i="1" a="1"/>
  <c r="Y274" i="1" s="1"/>
  <c r="Y275" i="1" a="1"/>
  <c r="Y275" i="1" s="1"/>
  <c r="Y276" i="1" a="1"/>
  <c r="Y276" i="1" s="1"/>
  <c r="Y277" i="1" a="1"/>
  <c r="Y277" i="1" s="1"/>
  <c r="Y278" i="1" a="1"/>
  <c r="Y278" i="1" s="1"/>
  <c r="Y279" i="1" a="1"/>
  <c r="Y279" i="1" s="1"/>
  <c r="Y280" i="1" a="1"/>
  <c r="Y280" i="1" s="1"/>
  <c r="Y281" i="1" a="1"/>
  <c r="Y281" i="1" s="1"/>
  <c r="Y282" i="1" a="1"/>
  <c r="Y282" i="1" s="1"/>
  <c r="Y283" i="1" a="1"/>
  <c r="Y283" i="1" s="1"/>
  <c r="Y284" i="1" a="1"/>
  <c r="Y284" i="1" s="1"/>
  <c r="Y285" i="1" a="1"/>
  <c r="Y285" i="1" s="1"/>
  <c r="Y286" i="1" a="1"/>
  <c r="Y286" i="1" s="1"/>
  <c r="Y287" i="1" a="1"/>
  <c r="Y287" i="1" s="1"/>
  <c r="Y288" i="1" a="1"/>
  <c r="Y288" i="1" s="1"/>
  <c r="Y289" i="1" a="1"/>
  <c r="Y289" i="1" s="1"/>
  <c r="Y290" i="1" a="1"/>
  <c r="Y290" i="1" s="1"/>
  <c r="Y291" i="1" a="1"/>
  <c r="Y291" i="1" s="1"/>
  <c r="Y292" i="1" a="1"/>
  <c r="Y292" i="1" s="1"/>
  <c r="Y293" i="1" a="1"/>
  <c r="Y293" i="1" s="1"/>
  <c r="Y294" i="1" a="1"/>
  <c r="Y294" i="1" s="1"/>
  <c r="Y295" i="1" a="1"/>
  <c r="Y295" i="1" s="1"/>
  <c r="Y296" i="1" a="1"/>
  <c r="Y296" i="1" s="1"/>
  <c r="Y297" i="1" a="1"/>
  <c r="Y297" i="1" s="1"/>
  <c r="Y298" i="1" a="1"/>
  <c r="Y298" i="1" s="1"/>
  <c r="Y299" i="1" a="1"/>
  <c r="Y299" i="1" s="1"/>
  <c r="Y300" i="1" a="1"/>
  <c r="Y300" i="1" s="1"/>
  <c r="Y301" i="1" a="1"/>
  <c r="Y301" i="1" s="1"/>
  <c r="Y302" i="1" a="1"/>
  <c r="Y302" i="1" s="1"/>
  <c r="Y303" i="1" a="1"/>
  <c r="Y303" i="1" s="1"/>
  <c r="Y304" i="1" a="1"/>
  <c r="Y304" i="1" s="1"/>
  <c r="Y305" i="1" a="1"/>
  <c r="Y305" i="1" s="1"/>
  <c r="Y306" i="1" a="1"/>
  <c r="Y306" i="1" s="1"/>
  <c r="Y307" i="1" a="1"/>
  <c r="Y307" i="1" s="1"/>
  <c r="Y308" i="1" a="1"/>
  <c r="Y308" i="1" s="1"/>
  <c r="Y309" i="1" a="1"/>
  <c r="Y309" i="1" s="1"/>
  <c r="Y310" i="1" a="1"/>
  <c r="Y310" i="1" s="1"/>
  <c r="Y311" i="1" a="1"/>
  <c r="Y311" i="1" s="1"/>
  <c r="Y312" i="1" a="1"/>
  <c r="Y312" i="1" s="1"/>
  <c r="Y313" i="1" a="1"/>
  <c r="Y313" i="1" s="1"/>
  <c r="Y314" i="1" a="1"/>
  <c r="Y314" i="1" s="1"/>
  <c r="Y315" i="1" a="1"/>
  <c r="Y315" i="1" s="1"/>
  <c r="Y316" i="1" a="1"/>
  <c r="Y316" i="1" s="1"/>
  <c r="Y317" i="1" a="1"/>
  <c r="Y317" i="1" s="1"/>
  <c r="Y318" i="1" a="1"/>
  <c r="Y318" i="1" s="1"/>
  <c r="Y319" i="1" a="1"/>
  <c r="Y319" i="1" s="1"/>
  <c r="Y320" i="1" a="1"/>
  <c r="Y320" i="1" s="1"/>
  <c r="Y321" i="1" a="1"/>
  <c r="Y321" i="1" s="1"/>
  <c r="Y322" i="1" a="1"/>
  <c r="Y322" i="1" s="1"/>
  <c r="Y323" i="1" a="1"/>
  <c r="Y323" i="1" s="1"/>
  <c r="Y324" i="1" a="1"/>
  <c r="Y324" i="1" s="1"/>
  <c r="Y325" i="1" a="1"/>
  <c r="Y325" i="1" s="1"/>
  <c r="Y326" i="1" a="1"/>
  <c r="Y326" i="1" s="1"/>
  <c r="Y327" i="1" a="1"/>
  <c r="Y327" i="1" s="1"/>
  <c r="Y328" i="1" a="1"/>
  <c r="Y328" i="1" s="1"/>
  <c r="Y329" i="1" a="1"/>
  <c r="Y329" i="1" s="1"/>
  <c r="Y330" i="1" a="1"/>
  <c r="Y330" i="1" s="1"/>
  <c r="Y331" i="1" a="1"/>
  <c r="Y331" i="1" s="1"/>
  <c r="Y332" i="1" a="1"/>
  <c r="Y332" i="1" s="1"/>
  <c r="Y333" i="1" a="1"/>
  <c r="Y333" i="1" s="1"/>
  <c r="Y334" i="1" a="1"/>
  <c r="Y334" i="1" s="1"/>
  <c r="Y335" i="1" a="1"/>
  <c r="Y335" i="1" s="1"/>
  <c r="Y336" i="1" a="1"/>
  <c r="Y336" i="1" s="1"/>
  <c r="Y337" i="1" a="1"/>
  <c r="Y337" i="1" s="1"/>
  <c r="Y338" i="1" a="1"/>
  <c r="Y338" i="1" s="1"/>
  <c r="Y339" i="1" a="1"/>
  <c r="Y339" i="1" s="1"/>
  <c r="Y340" i="1" a="1"/>
  <c r="Y340" i="1" s="1"/>
  <c r="Y341" i="1" a="1"/>
  <c r="Y341" i="1" s="1"/>
  <c r="Y342" i="1" a="1"/>
  <c r="Y342" i="1" s="1"/>
  <c r="Y343" i="1" a="1"/>
  <c r="Y343" i="1" s="1"/>
  <c r="Y344" i="1" a="1"/>
  <c r="Y344" i="1" s="1"/>
  <c r="Y345" i="1" a="1"/>
  <c r="Y345" i="1" s="1"/>
  <c r="Y346" i="1" a="1"/>
  <c r="Y346" i="1" s="1"/>
  <c r="Y347" i="1" a="1"/>
  <c r="Y347" i="1" s="1"/>
  <c r="Y348" i="1" a="1"/>
  <c r="Y348" i="1" s="1"/>
  <c r="Y349" i="1" a="1"/>
  <c r="Y349" i="1" s="1"/>
  <c r="Y350" i="1" a="1"/>
  <c r="Y350" i="1" s="1"/>
  <c r="Y351" i="1" a="1"/>
  <c r="Y351" i="1" s="1"/>
  <c r="Y352" i="1" a="1"/>
  <c r="Y352" i="1" s="1"/>
  <c r="Y353" i="1" a="1"/>
  <c r="Y353" i="1" s="1"/>
  <c r="Y354" i="1" a="1"/>
  <c r="Y354" i="1" s="1"/>
  <c r="Y355" i="1" a="1"/>
  <c r="Y355" i="1" s="1"/>
  <c r="Y356" i="1" a="1"/>
  <c r="Y356" i="1" s="1"/>
  <c r="Y357" i="1" a="1"/>
  <c r="Y357" i="1" s="1"/>
  <c r="Y358" i="1" a="1"/>
  <c r="Y358" i="1" s="1"/>
  <c r="Y359" i="1" a="1"/>
  <c r="Y359" i="1" s="1"/>
  <c r="Y360" i="1" a="1"/>
  <c r="Y360" i="1" s="1"/>
  <c r="Y361" i="1" a="1"/>
  <c r="Y361" i="1" s="1"/>
  <c r="Y362" i="1" a="1"/>
  <c r="Y362" i="1" s="1"/>
  <c r="Y363" i="1" a="1"/>
  <c r="Y363" i="1" s="1"/>
  <c r="Y364" i="1" a="1"/>
  <c r="Y364" i="1" s="1"/>
  <c r="Y365" i="1" a="1"/>
  <c r="Y365" i="1" s="1"/>
  <c r="Y366" i="1" a="1"/>
  <c r="Y366" i="1" s="1"/>
  <c r="Y367" i="1" a="1"/>
  <c r="Y367" i="1" s="1"/>
  <c r="Y368" i="1" a="1"/>
  <c r="Y368" i="1" s="1"/>
  <c r="Y369" i="1" a="1"/>
  <c r="Y369" i="1" s="1"/>
  <c r="Y370" i="1" a="1"/>
  <c r="Y370" i="1" s="1"/>
  <c r="Y371" i="1" a="1"/>
  <c r="Y371" i="1" s="1"/>
  <c r="Y372" i="1" a="1"/>
  <c r="Y372" i="1" s="1"/>
  <c r="Y373" i="1" a="1"/>
  <c r="Y373" i="1" s="1"/>
  <c r="Y374" i="1" a="1"/>
  <c r="Y374" i="1" s="1"/>
  <c r="Y375" i="1" a="1"/>
  <c r="Y375" i="1" s="1"/>
  <c r="Y376" i="1" a="1"/>
  <c r="Y376" i="1" s="1"/>
  <c r="Y377" i="1" a="1"/>
  <c r="Y377" i="1" s="1"/>
  <c r="Y378" i="1" a="1"/>
  <c r="Y378" i="1" s="1"/>
  <c r="Y379" i="1" a="1"/>
  <c r="Y379" i="1" s="1"/>
  <c r="Y380" i="1" a="1"/>
  <c r="Y380" i="1" s="1"/>
  <c r="Y381" i="1" a="1"/>
  <c r="Y381" i="1" s="1"/>
  <c r="Y382" i="1" a="1"/>
  <c r="Y382" i="1" s="1"/>
  <c r="Y383" i="1" a="1"/>
  <c r="Y383" i="1" s="1"/>
  <c r="Y384" i="1" a="1"/>
  <c r="Y384" i="1" s="1"/>
  <c r="Y385" i="1" a="1"/>
  <c r="Y385" i="1" s="1"/>
  <c r="Y386" i="1" a="1"/>
  <c r="Y386" i="1" s="1"/>
  <c r="Y387" i="1" a="1"/>
  <c r="Y387" i="1" s="1"/>
  <c r="Y388" i="1" a="1"/>
  <c r="Y388" i="1" s="1"/>
  <c r="Y389" i="1" a="1"/>
  <c r="Y389" i="1" s="1"/>
  <c r="Y390" i="1" a="1"/>
  <c r="Y390" i="1" s="1"/>
  <c r="Y391" i="1" a="1"/>
  <c r="Y391" i="1" s="1"/>
  <c r="Y392" i="1" a="1"/>
  <c r="Y392" i="1" s="1"/>
  <c r="Y393" i="1" a="1"/>
  <c r="Y393" i="1" s="1"/>
  <c r="Y394" i="1" a="1"/>
  <c r="Y394" i="1" s="1"/>
  <c r="Y395" i="1" a="1"/>
  <c r="Y395" i="1" s="1"/>
  <c r="Y396" i="1" a="1"/>
  <c r="Y396" i="1" s="1"/>
  <c r="Y397" i="1" a="1"/>
  <c r="Y397" i="1" s="1"/>
  <c r="Y398" i="1" a="1"/>
  <c r="Y398" i="1" s="1"/>
  <c r="Y399" i="1" a="1"/>
  <c r="Y399" i="1" s="1"/>
  <c r="Y400" i="1" a="1"/>
  <c r="Y400" i="1" s="1"/>
  <c r="Y401" i="1" a="1"/>
  <c r="Y401" i="1" s="1"/>
  <c r="Y402" i="1" a="1"/>
  <c r="Y402" i="1" s="1"/>
  <c r="Y403" i="1" a="1"/>
  <c r="Y403" i="1" s="1"/>
  <c r="Y404" i="1" a="1"/>
  <c r="Y404" i="1" s="1"/>
  <c r="Y405" i="1" a="1"/>
  <c r="Y405" i="1" s="1"/>
  <c r="Y406" i="1" a="1"/>
  <c r="Y406" i="1" s="1"/>
  <c r="Y407" i="1" a="1"/>
  <c r="Y407" i="1" s="1"/>
  <c r="Y408" i="1" a="1"/>
  <c r="Y408" i="1" s="1"/>
  <c r="Y409" i="1" a="1"/>
  <c r="Y409" i="1" s="1"/>
  <c r="Y410" i="1" a="1"/>
  <c r="Y410" i="1" s="1"/>
  <c r="Y411" i="1" a="1"/>
  <c r="Y411" i="1" s="1"/>
  <c r="Y412" i="1" a="1"/>
  <c r="Y412" i="1" s="1"/>
  <c r="Y413" i="1" a="1"/>
  <c r="Y413" i="1" s="1"/>
  <c r="Y414" i="1" a="1"/>
  <c r="Y414" i="1" s="1"/>
  <c r="Y415" i="1" a="1"/>
  <c r="Y415" i="1" s="1"/>
  <c r="Y416" i="1" a="1"/>
  <c r="Y416" i="1" s="1"/>
  <c r="Y417" i="1" a="1"/>
  <c r="Y417" i="1" s="1"/>
  <c r="Y418" i="1" a="1"/>
  <c r="Y418" i="1" s="1"/>
  <c r="Y419" i="1" a="1"/>
  <c r="Y419" i="1" s="1"/>
  <c r="Y420" i="1" a="1"/>
  <c r="Y420" i="1" s="1"/>
  <c r="Y421" i="1" a="1"/>
  <c r="Y421" i="1" s="1"/>
  <c r="Y422" i="1" a="1"/>
  <c r="Y422" i="1" s="1"/>
  <c r="Y423" i="1" a="1"/>
  <c r="Y423" i="1" s="1"/>
  <c r="Y424" i="1" a="1"/>
  <c r="Y424" i="1" s="1"/>
  <c r="Y425" i="1" a="1"/>
  <c r="Y425" i="1" s="1"/>
  <c r="Y426" i="1" a="1"/>
  <c r="Y426" i="1" s="1"/>
  <c r="Y427" i="1" a="1"/>
  <c r="Y427" i="1" s="1"/>
  <c r="Y428" i="1" a="1"/>
  <c r="Y428" i="1" s="1"/>
  <c r="Y429" i="1" a="1"/>
  <c r="Y429" i="1" s="1"/>
  <c r="Y430" i="1" a="1"/>
  <c r="Y430" i="1" s="1"/>
  <c r="Y431" i="1" a="1"/>
  <c r="Y431" i="1" s="1"/>
  <c r="Y432" i="1" a="1"/>
  <c r="Y432" i="1" s="1"/>
  <c r="Y433" i="1" a="1"/>
  <c r="Y433" i="1" s="1"/>
  <c r="Y434" i="1" a="1"/>
  <c r="Y434" i="1" s="1"/>
  <c r="Y435" i="1" a="1"/>
  <c r="Y435" i="1" s="1"/>
  <c r="Y436" i="1" a="1"/>
  <c r="Y436" i="1" s="1"/>
  <c r="Y437" i="1" a="1"/>
  <c r="Y437" i="1" s="1"/>
  <c r="Y438" i="1" a="1"/>
  <c r="Y438" i="1" s="1"/>
  <c r="Y439" i="1" a="1"/>
  <c r="Y439" i="1" s="1"/>
  <c r="Y440" i="1" a="1"/>
  <c r="Y440" i="1" s="1"/>
  <c r="Y441" i="1" a="1"/>
  <c r="Y441" i="1" s="1"/>
  <c r="Y442" i="1" a="1"/>
  <c r="Y442" i="1" s="1"/>
  <c r="Y443" i="1" a="1"/>
  <c r="Y443" i="1" s="1"/>
  <c r="Y444" i="1" a="1"/>
  <c r="Y444" i="1" s="1"/>
  <c r="Y445" i="1" a="1"/>
  <c r="Y445" i="1" s="1"/>
  <c r="Y446" i="1" a="1"/>
  <c r="Y446" i="1" s="1"/>
  <c r="Y447" i="1" a="1"/>
  <c r="Y447" i="1" s="1"/>
  <c r="Y448" i="1" a="1"/>
  <c r="Y448" i="1" s="1"/>
  <c r="Y449" i="1" a="1"/>
  <c r="Y449" i="1" s="1"/>
  <c r="Y450" i="1" a="1"/>
  <c r="Y450" i="1" s="1"/>
  <c r="Y451" i="1" a="1"/>
  <c r="Y451" i="1" s="1"/>
  <c r="Y452" i="1" a="1"/>
  <c r="Y452" i="1" s="1"/>
  <c r="Y453" i="1" a="1"/>
  <c r="Y453" i="1" s="1"/>
  <c r="Y454" i="1" a="1"/>
  <c r="Y454" i="1" s="1"/>
  <c r="Y455" i="1" a="1"/>
  <c r="Y455" i="1" s="1"/>
  <c r="Y456" i="1" a="1"/>
  <c r="Y456" i="1" s="1"/>
  <c r="Y457" i="1" a="1"/>
  <c r="Y457" i="1" s="1"/>
  <c r="Y458" i="1" a="1"/>
  <c r="Y458" i="1" s="1"/>
  <c r="Y459" i="1" a="1"/>
  <c r="Y459" i="1" s="1"/>
  <c r="Y460" i="1" a="1"/>
  <c r="Y460" i="1" s="1"/>
  <c r="Y461" i="1" a="1"/>
  <c r="Y461" i="1" s="1"/>
  <c r="Y462" i="1" a="1"/>
  <c r="Y462" i="1" s="1"/>
  <c r="Y463" i="1" a="1"/>
  <c r="Y463" i="1" s="1"/>
  <c r="Y464" i="1" a="1"/>
  <c r="Y464" i="1" s="1"/>
  <c r="Y465" i="1" a="1"/>
  <c r="Y465" i="1" s="1"/>
  <c r="Y466" i="1" a="1"/>
  <c r="Y466" i="1" s="1"/>
  <c r="Y467" i="1" a="1"/>
  <c r="Y467" i="1" s="1"/>
  <c r="Y468" i="1" a="1"/>
  <c r="Y468" i="1" s="1"/>
  <c r="Y469" i="1" a="1"/>
  <c r="Y469" i="1" s="1"/>
  <c r="Y470" i="1" a="1"/>
  <c r="Y470" i="1" s="1"/>
  <c r="Y471" i="1" a="1"/>
  <c r="Y471" i="1" s="1"/>
  <c r="Y472" i="1" a="1"/>
  <c r="Y472" i="1" s="1"/>
  <c r="Y473" i="1" a="1"/>
  <c r="Y473" i="1" s="1"/>
  <c r="Y474" i="1" a="1"/>
  <c r="Y474" i="1" s="1"/>
  <c r="Y475" i="1" a="1"/>
  <c r="Y475" i="1" s="1"/>
  <c r="Y476" i="1" a="1"/>
  <c r="Y476" i="1" s="1"/>
  <c r="Y477" i="1" a="1"/>
  <c r="Y477" i="1" s="1"/>
  <c r="Y478" i="1" a="1"/>
  <c r="Y478" i="1" s="1"/>
  <c r="Y479" i="1" a="1"/>
  <c r="Y479" i="1" s="1"/>
  <c r="Y480" i="1" a="1"/>
  <c r="Y480" i="1" s="1"/>
  <c r="Y481" i="1" a="1"/>
  <c r="Y481" i="1" s="1"/>
  <c r="Y482" i="1" a="1"/>
  <c r="Y482" i="1" s="1"/>
  <c r="Y483" i="1" a="1"/>
  <c r="Y483" i="1" s="1"/>
  <c r="Y484" i="1" a="1"/>
  <c r="Y484" i="1" s="1"/>
  <c r="Y485" i="1" a="1"/>
  <c r="Y485" i="1" s="1"/>
  <c r="Y486" i="1" a="1"/>
  <c r="Y486" i="1" s="1"/>
  <c r="Y487" i="1" a="1"/>
  <c r="Y487" i="1" s="1"/>
  <c r="Y488" i="1" a="1"/>
  <c r="Y488" i="1" s="1"/>
  <c r="Y489" i="1" a="1"/>
  <c r="Y489" i="1" s="1"/>
  <c r="Y490" i="1" a="1"/>
  <c r="Y490" i="1" s="1"/>
  <c r="Y491" i="1" a="1"/>
  <c r="Y491" i="1" s="1"/>
  <c r="Y492" i="1" a="1"/>
  <c r="Y492" i="1" s="1"/>
  <c r="Y493" i="1" a="1"/>
  <c r="Y493" i="1" s="1"/>
  <c r="Y494" i="1" a="1"/>
  <c r="Y494" i="1" s="1"/>
  <c r="Y495" i="1" a="1"/>
  <c r="Y495" i="1" s="1"/>
  <c r="Y496" i="1" a="1"/>
  <c r="Y496" i="1" s="1"/>
  <c r="Y497" i="1" a="1"/>
  <c r="Y497" i="1" s="1"/>
  <c r="Y498" i="1" a="1"/>
  <c r="Y498" i="1" s="1"/>
  <c r="Y499" i="1" a="1"/>
  <c r="Y499" i="1" s="1"/>
  <c r="Y500" i="1" a="1"/>
  <c r="Y500" i="1" s="1"/>
  <c r="Y501" i="1" a="1"/>
  <c r="Y501" i="1" s="1"/>
  <c r="Y502" i="1" a="1"/>
  <c r="Y502" i="1" s="1"/>
  <c r="Y503" i="1" a="1"/>
  <c r="Y503" i="1" s="1"/>
  <c r="Y504" i="1" a="1"/>
  <c r="Y504" i="1" s="1"/>
  <c r="Y505" i="1" a="1"/>
  <c r="Y505" i="1" s="1"/>
  <c r="Y506" i="1" a="1"/>
  <c r="Y506" i="1" s="1"/>
  <c r="Y507" i="1" a="1"/>
  <c r="Y507" i="1" s="1"/>
  <c r="Y508" i="1" a="1"/>
  <c r="Y508" i="1" s="1"/>
  <c r="Y509" i="1" a="1"/>
  <c r="Y509" i="1" s="1"/>
  <c r="Y510" i="1" a="1"/>
  <c r="Y510" i="1" s="1"/>
  <c r="Y511" i="1" a="1"/>
  <c r="Y511" i="1" s="1"/>
  <c r="Y512" i="1" a="1"/>
  <c r="Y512" i="1" s="1"/>
  <c r="Y513" i="1" a="1"/>
  <c r="Y513" i="1" s="1"/>
  <c r="Y514" i="1" a="1"/>
  <c r="Y514" i="1" s="1"/>
  <c r="Y515" i="1" a="1"/>
  <c r="Y515" i="1" s="1"/>
  <c r="Y516" i="1" a="1"/>
  <c r="Y516" i="1" s="1"/>
  <c r="Y517" i="1" a="1"/>
  <c r="Y517" i="1" s="1"/>
  <c r="Y518" i="1" a="1"/>
  <c r="Y518" i="1" s="1"/>
  <c r="Y519" i="1" a="1"/>
  <c r="Y519" i="1" s="1"/>
  <c r="Y520" i="1" a="1"/>
  <c r="Y520" i="1" s="1"/>
  <c r="Y521" i="1" a="1"/>
  <c r="Y521" i="1" s="1"/>
  <c r="Y522" i="1" a="1"/>
  <c r="Y522" i="1" s="1"/>
  <c r="Y523" i="1" a="1"/>
  <c r="Y523" i="1" s="1"/>
  <c r="Y524" i="1" a="1"/>
  <c r="Y524" i="1" s="1"/>
  <c r="Y525" i="1" a="1"/>
  <c r="Y525" i="1" s="1"/>
  <c r="Y526" i="1" a="1"/>
  <c r="Y526" i="1" s="1"/>
  <c r="Y527" i="1" a="1"/>
  <c r="Y527" i="1" s="1"/>
  <c r="Y528" i="1" a="1"/>
  <c r="Y528" i="1" s="1"/>
  <c r="Y529" i="1" a="1"/>
  <c r="Y529" i="1" s="1"/>
  <c r="Y530" i="1" a="1"/>
  <c r="Y530" i="1" s="1"/>
  <c r="Y531" i="1" a="1"/>
  <c r="Y531" i="1" s="1"/>
  <c r="Y532" i="1" a="1"/>
  <c r="Y532" i="1" s="1"/>
  <c r="Y533" i="1" a="1"/>
  <c r="Y533" i="1" s="1"/>
  <c r="Y534" i="1" a="1"/>
  <c r="Y534" i="1" s="1"/>
  <c r="Y535" i="1" a="1"/>
  <c r="Y535" i="1" s="1"/>
  <c r="Y536" i="1" a="1"/>
  <c r="Y536" i="1" s="1"/>
  <c r="Y537" i="1" a="1"/>
  <c r="Y537" i="1" s="1"/>
  <c r="Y538" i="1" a="1"/>
  <c r="Y538" i="1" s="1"/>
  <c r="Y539" i="1" a="1"/>
  <c r="Y539" i="1" s="1"/>
  <c r="Y540" i="1" a="1"/>
  <c r="Y540" i="1" s="1"/>
  <c r="Y541" i="1" a="1"/>
  <c r="Y541" i="1" s="1"/>
  <c r="Y542" i="1" a="1"/>
  <c r="Y542" i="1" s="1"/>
  <c r="Y543" i="1" a="1"/>
  <c r="Y543" i="1" s="1"/>
  <c r="Y544" i="1" a="1"/>
  <c r="Y544" i="1" s="1"/>
  <c r="Y545" i="1" a="1"/>
  <c r="Y545" i="1" s="1"/>
  <c r="Y546" i="1" a="1"/>
  <c r="Y546" i="1" s="1"/>
  <c r="Y547" i="1" a="1"/>
  <c r="Y547" i="1" s="1"/>
  <c r="Y548" i="1" a="1"/>
  <c r="Y548" i="1" s="1"/>
  <c r="Y549" i="1" a="1"/>
  <c r="Y549" i="1" s="1"/>
  <c r="Y550" i="1" a="1"/>
  <c r="Y550" i="1" s="1"/>
  <c r="Y551" i="1" a="1"/>
  <c r="Y551" i="1" s="1"/>
  <c r="Y552" i="1" a="1"/>
  <c r="Y552" i="1" s="1"/>
  <c r="Y553" i="1" a="1"/>
  <c r="Y553" i="1" s="1"/>
  <c r="Y554" i="1" a="1"/>
  <c r="Y554" i="1" s="1"/>
  <c r="Y555" i="1" a="1"/>
  <c r="Y555" i="1" s="1"/>
  <c r="Y556" i="1" a="1"/>
  <c r="Y556" i="1" s="1"/>
  <c r="Y557" i="1" a="1"/>
  <c r="Y557" i="1" s="1"/>
  <c r="Y558" i="1" a="1"/>
  <c r="Y558" i="1" s="1"/>
  <c r="Y559" i="1" a="1"/>
  <c r="Y559" i="1" s="1"/>
  <c r="Y560" i="1" a="1"/>
  <c r="Y560" i="1" s="1"/>
  <c r="Y561" i="1" a="1"/>
  <c r="Y561" i="1" s="1"/>
  <c r="Y562" i="1" a="1"/>
  <c r="Y562" i="1" s="1"/>
  <c r="Y563" i="1" a="1"/>
  <c r="Y563" i="1" s="1"/>
  <c r="Y564" i="1" a="1"/>
  <c r="Y564" i="1" s="1"/>
  <c r="Y565" i="1" a="1"/>
  <c r="Y565" i="1" s="1"/>
  <c r="Y566" i="1" a="1"/>
  <c r="Y566" i="1" s="1"/>
  <c r="Y567" i="1" a="1"/>
  <c r="Y567" i="1" s="1"/>
  <c r="Y568" i="1" a="1"/>
  <c r="Y568" i="1" s="1"/>
  <c r="Y569" i="1" a="1"/>
  <c r="Y569" i="1" s="1"/>
  <c r="Y570" i="1" a="1"/>
  <c r="Y570" i="1" s="1"/>
  <c r="Y571" i="1" a="1"/>
  <c r="Y571" i="1" s="1"/>
  <c r="Y572" i="1" a="1"/>
  <c r="Y572" i="1" s="1"/>
  <c r="Y573" i="1" a="1"/>
  <c r="Y573" i="1" s="1"/>
  <c r="Y574" i="1" a="1"/>
  <c r="Y574" i="1" s="1"/>
  <c r="Y575" i="1" a="1"/>
  <c r="Y575" i="1" s="1"/>
  <c r="Y576" i="1" a="1"/>
  <c r="Y576" i="1" s="1"/>
  <c r="Y577" i="1" a="1"/>
  <c r="Y577" i="1" s="1"/>
  <c r="Y578" i="1" a="1"/>
  <c r="Y578" i="1" s="1"/>
  <c r="Y579" i="1" a="1"/>
  <c r="Y579" i="1" s="1"/>
  <c r="Y580" i="1" a="1"/>
  <c r="Y580" i="1" s="1"/>
  <c r="Y581" i="1" a="1"/>
  <c r="Y581" i="1" s="1"/>
  <c r="Y582" i="1" a="1"/>
  <c r="Y582" i="1" s="1"/>
  <c r="Y583" i="1" a="1"/>
  <c r="Y583" i="1" s="1"/>
  <c r="Y584" i="1" a="1"/>
  <c r="Y584" i="1" s="1"/>
  <c r="Y585" i="1" a="1"/>
  <c r="Y585" i="1" s="1"/>
  <c r="Y586" i="1" a="1"/>
  <c r="Y586" i="1" s="1"/>
  <c r="Y587" i="1" a="1"/>
  <c r="Y587" i="1" s="1"/>
  <c r="Y588" i="1" a="1"/>
  <c r="Y588" i="1" s="1"/>
  <c r="Y589" i="1" a="1"/>
  <c r="Y589" i="1" s="1"/>
  <c r="Y590" i="1" a="1"/>
  <c r="Y590" i="1" s="1"/>
  <c r="Y591" i="1" a="1"/>
  <c r="Y591" i="1" s="1"/>
  <c r="Y592" i="1" a="1"/>
  <c r="Y592" i="1" s="1"/>
  <c r="Y593" i="1" a="1"/>
  <c r="Y593" i="1" s="1"/>
  <c r="Y594" i="1" a="1"/>
  <c r="Y594" i="1" s="1"/>
  <c r="Y595" i="1" a="1"/>
  <c r="Y595" i="1" s="1"/>
  <c r="Y596" i="1" a="1"/>
  <c r="Y596" i="1" s="1"/>
  <c r="Y597" i="1" a="1"/>
  <c r="Y597" i="1" s="1"/>
  <c r="Y598" i="1" a="1"/>
  <c r="Y598" i="1" s="1"/>
  <c r="Y599" i="1" a="1"/>
  <c r="Y599" i="1" s="1"/>
  <c r="Y600" i="1" a="1"/>
  <c r="Y600" i="1" s="1"/>
  <c r="Y601" i="1" a="1"/>
  <c r="Y601" i="1" s="1"/>
  <c r="Y602" i="1" a="1"/>
  <c r="Y602" i="1" s="1"/>
  <c r="Y603" i="1" a="1"/>
  <c r="Y603" i="1" s="1"/>
  <c r="Y604" i="1" a="1"/>
  <c r="Y604" i="1" s="1"/>
  <c r="Y605" i="1" a="1"/>
  <c r="Y605" i="1" s="1"/>
  <c r="Y606" i="1" a="1"/>
  <c r="Y606" i="1" s="1"/>
  <c r="Y607" i="1" a="1"/>
  <c r="Y607" i="1" s="1"/>
  <c r="Y608" i="1" a="1"/>
  <c r="Y608" i="1" s="1"/>
  <c r="Y609" i="1" a="1"/>
  <c r="Y609" i="1" s="1"/>
  <c r="Y610" i="1" a="1"/>
  <c r="Y610" i="1" s="1"/>
  <c r="Y611" i="1" a="1"/>
  <c r="Y611" i="1" s="1"/>
  <c r="Y612" i="1" a="1"/>
  <c r="Y612" i="1" s="1"/>
  <c r="Y613" i="1" a="1"/>
  <c r="Y613" i="1" s="1"/>
  <c r="Y614" i="1" a="1"/>
  <c r="Y614" i="1" s="1"/>
  <c r="Y615" i="1" a="1"/>
  <c r="Y615" i="1" s="1"/>
  <c r="Y616" i="1" a="1"/>
  <c r="Y616" i="1" s="1"/>
  <c r="Y617" i="1" a="1"/>
  <c r="Y617" i="1" s="1"/>
  <c r="Y618" i="1" a="1"/>
  <c r="Y618" i="1" s="1"/>
  <c r="Y619" i="1" a="1"/>
  <c r="Y619" i="1" s="1"/>
  <c r="Y620" i="1" a="1"/>
  <c r="Y620" i="1" s="1"/>
  <c r="Y621" i="1" a="1"/>
  <c r="Y621" i="1" s="1"/>
  <c r="Y622" i="1" a="1"/>
  <c r="Y622" i="1" s="1"/>
  <c r="Y623" i="1" a="1"/>
  <c r="Y623" i="1" s="1"/>
  <c r="Y624" i="1" a="1"/>
  <c r="Y624" i="1" s="1"/>
  <c r="Y625" i="1" a="1"/>
  <c r="Y625" i="1" s="1"/>
  <c r="Y626" i="1" a="1"/>
  <c r="Y626" i="1" s="1"/>
  <c r="Y627" i="1" a="1"/>
  <c r="Y627" i="1" s="1"/>
  <c r="Y628" i="1" a="1"/>
  <c r="Y628" i="1" s="1"/>
  <c r="Y629" i="1" a="1"/>
  <c r="Y629" i="1" s="1"/>
  <c r="Y630" i="1" a="1"/>
  <c r="Y630" i="1" s="1"/>
  <c r="Y631" i="1" a="1"/>
  <c r="Y631" i="1" s="1"/>
  <c r="Y632" i="1" a="1"/>
  <c r="Y632" i="1" s="1"/>
  <c r="Y633" i="1" a="1"/>
  <c r="Y633" i="1" s="1"/>
  <c r="Y634" i="1" a="1"/>
  <c r="Y634" i="1" s="1"/>
  <c r="Y635" i="1" a="1"/>
  <c r="Y635" i="1" s="1"/>
  <c r="Y636" i="1" a="1"/>
  <c r="Y636" i="1" s="1"/>
  <c r="Y637" i="1" a="1"/>
  <c r="Y637" i="1" s="1"/>
  <c r="Y638" i="1" a="1"/>
  <c r="Y638" i="1" s="1"/>
  <c r="Y639" i="1" a="1"/>
  <c r="Y639" i="1" s="1"/>
  <c r="Y640" i="1" a="1"/>
  <c r="Y640" i="1" s="1"/>
  <c r="Y641" i="1" a="1"/>
  <c r="Y641" i="1" s="1"/>
  <c r="Y642" i="1" a="1"/>
  <c r="Y642" i="1" s="1"/>
  <c r="Y643" i="1" a="1"/>
  <c r="Y643" i="1" s="1"/>
  <c r="Y644" i="1" a="1"/>
  <c r="Y644" i="1" s="1"/>
  <c r="Y645" i="1" a="1"/>
  <c r="Y645" i="1" s="1"/>
  <c r="Y646" i="1" a="1"/>
  <c r="Y646" i="1" s="1"/>
  <c r="Y647" i="1" a="1"/>
  <c r="Y647" i="1" s="1"/>
  <c r="Y648" i="1" a="1"/>
  <c r="Y648" i="1" s="1"/>
  <c r="Y649" i="1" a="1"/>
  <c r="Y649" i="1" s="1"/>
  <c r="Y650" i="1" a="1"/>
  <c r="Y650" i="1" s="1"/>
  <c r="Y651" i="1" a="1"/>
  <c r="Y651" i="1" s="1"/>
  <c r="Y652" i="1" a="1"/>
  <c r="Y652" i="1" s="1"/>
  <c r="Y653" i="1" a="1"/>
  <c r="Y653" i="1" s="1"/>
  <c r="Y654" i="1" a="1"/>
  <c r="Y654" i="1" s="1"/>
  <c r="Y655" i="1" a="1"/>
  <c r="Y655" i="1" s="1"/>
  <c r="Y656" i="1" a="1"/>
  <c r="Y656" i="1" s="1"/>
  <c r="Y657" i="1" a="1"/>
  <c r="Y657" i="1" s="1"/>
  <c r="Y658" i="1" a="1"/>
  <c r="Y658" i="1" s="1"/>
  <c r="Y659" i="1" a="1"/>
  <c r="Y659" i="1" s="1"/>
  <c r="Y660" i="1" a="1"/>
  <c r="Y660" i="1" s="1"/>
  <c r="Y661" i="1" a="1"/>
  <c r="Y661" i="1" s="1"/>
  <c r="Y662" i="1" a="1"/>
  <c r="Y662" i="1" s="1"/>
  <c r="Y663" i="1" a="1"/>
  <c r="Y663" i="1" s="1"/>
  <c r="Y664" i="1" a="1"/>
  <c r="Y664" i="1" s="1"/>
  <c r="Y665" i="1" a="1"/>
  <c r="Y665" i="1" s="1"/>
  <c r="Y666" i="1" a="1"/>
  <c r="Y666" i="1" s="1"/>
  <c r="Y667" i="1" a="1"/>
  <c r="Y667" i="1" s="1"/>
  <c r="Y668" i="1" a="1"/>
  <c r="Y668" i="1" s="1"/>
  <c r="Y669" i="1" a="1"/>
  <c r="Y669" i="1" s="1"/>
  <c r="Y670" i="1" a="1"/>
  <c r="Y670" i="1" s="1"/>
  <c r="Y671" i="1" a="1"/>
  <c r="Y671" i="1" s="1"/>
  <c r="Y672" i="1" a="1"/>
  <c r="Y672" i="1" s="1"/>
  <c r="Y673" i="1" a="1"/>
  <c r="Y673" i="1" s="1"/>
  <c r="Y674" i="1" a="1"/>
  <c r="Y674" i="1" s="1"/>
  <c r="Y675" i="1" a="1"/>
  <c r="Y675" i="1" s="1"/>
  <c r="Y676" i="1" a="1"/>
  <c r="Y676" i="1" s="1"/>
  <c r="Y677" i="1" a="1"/>
  <c r="Y677" i="1" s="1"/>
  <c r="Y678" i="1" a="1"/>
  <c r="Y678" i="1" s="1"/>
  <c r="Y679" i="1" a="1"/>
  <c r="Y679" i="1" s="1"/>
  <c r="Y680" i="1" a="1"/>
  <c r="Y680" i="1" s="1"/>
  <c r="Y681" i="1" a="1"/>
  <c r="Y681" i="1" s="1"/>
  <c r="Y682" i="1" a="1"/>
  <c r="Y682" i="1" s="1"/>
  <c r="Y683" i="1" a="1"/>
  <c r="Y683" i="1" s="1"/>
  <c r="Y684" i="1" a="1"/>
  <c r="Y684" i="1" s="1"/>
  <c r="Y685" i="1" a="1"/>
  <c r="Y685" i="1" s="1"/>
  <c r="Y686" i="1" a="1"/>
  <c r="Y686" i="1" s="1"/>
  <c r="Y687" i="1" a="1"/>
  <c r="Y687" i="1" s="1"/>
  <c r="Y688" i="1" a="1"/>
  <c r="Y688" i="1" s="1"/>
  <c r="Y689" i="1" a="1"/>
  <c r="Y689" i="1" s="1"/>
  <c r="Y690" i="1" a="1"/>
  <c r="Y690" i="1" s="1"/>
  <c r="Y691" i="1" a="1"/>
  <c r="Y691" i="1" s="1"/>
  <c r="Y692" i="1" a="1"/>
  <c r="Y692" i="1" s="1"/>
  <c r="Y693" i="1" a="1"/>
  <c r="Y693" i="1" s="1"/>
  <c r="Y694" i="1" a="1"/>
  <c r="Y694" i="1" s="1"/>
  <c r="Y695" i="1" a="1"/>
  <c r="Y695" i="1" s="1"/>
  <c r="Y696" i="1" a="1"/>
  <c r="Y696" i="1" s="1"/>
  <c r="Y697" i="1" a="1"/>
  <c r="Y697" i="1" s="1"/>
  <c r="Y698" i="1" a="1"/>
  <c r="Y698" i="1" s="1"/>
  <c r="Y699" i="1" a="1"/>
  <c r="Y699" i="1" s="1"/>
  <c r="Y700" i="1" a="1"/>
  <c r="Y700" i="1" s="1"/>
  <c r="Y701" i="1" a="1"/>
  <c r="Y701" i="1" s="1"/>
  <c r="Y702" i="1" a="1"/>
  <c r="Y702" i="1" s="1"/>
  <c r="Y703" i="1" a="1"/>
  <c r="Y703" i="1" s="1"/>
  <c r="Y704" i="1" a="1"/>
  <c r="Y704" i="1" s="1"/>
  <c r="Y705" i="1" a="1"/>
  <c r="Y705" i="1" s="1"/>
  <c r="Y706" i="1" a="1"/>
  <c r="Y706" i="1" s="1"/>
  <c r="Y707" i="1" a="1"/>
  <c r="Y707" i="1" s="1"/>
  <c r="Y708" i="1" a="1"/>
  <c r="Y708" i="1" s="1"/>
  <c r="Y709" i="1" a="1"/>
  <c r="Y709" i="1" s="1"/>
  <c r="Y710" i="1" a="1"/>
  <c r="Y710" i="1" s="1"/>
  <c r="Y711" i="1" a="1"/>
  <c r="Y711" i="1" s="1"/>
  <c r="Y712" i="1" a="1"/>
  <c r="Y712" i="1" s="1"/>
  <c r="Y713" i="1" a="1"/>
  <c r="Y713" i="1" s="1"/>
  <c r="Y714" i="1" a="1"/>
  <c r="Y714" i="1" s="1"/>
  <c r="Y715" i="1" a="1"/>
  <c r="Y715" i="1" s="1"/>
  <c r="Y716" i="1" a="1"/>
  <c r="Y716" i="1" s="1"/>
  <c r="Y717" i="1" a="1"/>
  <c r="Y717" i="1" s="1"/>
  <c r="Y718" i="1" a="1"/>
  <c r="Y718" i="1" s="1"/>
  <c r="Y719" i="1" a="1"/>
  <c r="Y719" i="1" s="1"/>
  <c r="Y720" i="1" a="1"/>
  <c r="Y720" i="1" s="1"/>
  <c r="Y721" i="1" a="1"/>
  <c r="Y721" i="1" s="1"/>
  <c r="Y722" i="1" a="1"/>
  <c r="Y722" i="1" s="1"/>
  <c r="Y723" i="1" a="1"/>
  <c r="Y723" i="1" s="1"/>
  <c r="Y724" i="1" a="1"/>
  <c r="Y724" i="1" s="1"/>
  <c r="Y725" i="1" a="1"/>
  <c r="Y725" i="1" s="1"/>
  <c r="Y726" i="1" a="1"/>
  <c r="Y726" i="1" s="1"/>
  <c r="Y727" i="1" a="1"/>
  <c r="Y727" i="1" s="1"/>
  <c r="Y728" i="1" a="1"/>
  <c r="Y728" i="1" s="1"/>
  <c r="Y729" i="1" a="1"/>
  <c r="Y729" i="1" s="1"/>
  <c r="Y730" i="1" a="1"/>
  <c r="Y730" i="1" s="1"/>
  <c r="Y731" i="1" a="1"/>
  <c r="Y731" i="1" s="1"/>
  <c r="Y732" i="1" a="1"/>
  <c r="Y732" i="1" s="1"/>
  <c r="Y733" i="1" a="1"/>
  <c r="Y733" i="1" s="1"/>
  <c r="Y734" i="1" a="1"/>
  <c r="Y734" i="1" s="1"/>
  <c r="Y735" i="1" a="1"/>
  <c r="Y735" i="1" s="1"/>
  <c r="Y736" i="1" a="1"/>
  <c r="Y736" i="1" s="1"/>
  <c r="Y737" i="1" a="1"/>
  <c r="Y737" i="1" s="1"/>
  <c r="Y738" i="1" a="1"/>
  <c r="Y738" i="1" s="1"/>
  <c r="Y739" i="1" a="1"/>
  <c r="Y739" i="1" s="1"/>
  <c r="Y740" i="1" a="1"/>
  <c r="Y740" i="1" s="1"/>
  <c r="Y741" i="1" a="1"/>
  <c r="Y741" i="1" s="1"/>
  <c r="Y742" i="1" a="1"/>
  <c r="Y742" i="1" s="1"/>
  <c r="Y743" i="1" a="1"/>
  <c r="Y743" i="1" s="1"/>
  <c r="Y744" i="1" a="1"/>
  <c r="Y744" i="1" s="1"/>
  <c r="Y745" i="1" a="1"/>
  <c r="Y745" i="1" s="1"/>
  <c r="Y746" i="1" a="1"/>
  <c r="Y746" i="1" s="1"/>
  <c r="Y747" i="1" a="1"/>
  <c r="Y747" i="1" s="1"/>
  <c r="Y748" i="1" a="1"/>
  <c r="Y748" i="1" s="1"/>
  <c r="Y749" i="1" a="1"/>
  <c r="Y749" i="1" s="1"/>
  <c r="Y750" i="1" a="1"/>
  <c r="Y750" i="1" s="1"/>
  <c r="Y751" i="1" a="1"/>
  <c r="Y751" i="1" s="1"/>
  <c r="Y752" i="1" a="1"/>
  <c r="Y752" i="1" s="1"/>
  <c r="Y753" i="1" a="1"/>
  <c r="Y753" i="1" s="1"/>
  <c r="Y754" i="1" a="1"/>
  <c r="Y754" i="1" s="1"/>
  <c r="Y755" i="1" a="1"/>
  <c r="Y755" i="1" s="1"/>
  <c r="Y756" i="1" a="1"/>
  <c r="Y756" i="1" s="1"/>
  <c r="Y757" i="1" a="1"/>
  <c r="Y757" i="1" s="1"/>
  <c r="Y758" i="1" a="1"/>
  <c r="Y758" i="1" s="1"/>
  <c r="Y759" i="1" a="1"/>
  <c r="Y759" i="1" s="1"/>
  <c r="Y760" i="1" a="1"/>
  <c r="Y760" i="1" s="1"/>
  <c r="Y761" i="1" a="1"/>
  <c r="Y761" i="1" s="1"/>
  <c r="Y762" i="1" a="1"/>
  <c r="Y762" i="1" s="1"/>
  <c r="Y763" i="1" a="1"/>
  <c r="Y763" i="1" s="1"/>
  <c r="Y764" i="1" a="1"/>
  <c r="Y764" i="1" s="1"/>
  <c r="Y765" i="1" a="1"/>
  <c r="Y765" i="1" s="1"/>
  <c r="Y766" i="1" a="1"/>
  <c r="Y766" i="1" s="1"/>
  <c r="Y767" i="1" a="1"/>
  <c r="Y767" i="1" s="1"/>
  <c r="Y768" i="1" a="1"/>
  <c r="Y768" i="1" s="1"/>
  <c r="Y769" i="1" a="1"/>
  <c r="Y769" i="1" s="1"/>
  <c r="Y770" i="1" a="1"/>
  <c r="Y770" i="1" s="1"/>
  <c r="Y771" i="1" a="1"/>
  <c r="Y771" i="1" s="1"/>
  <c r="Y772" i="1" a="1"/>
  <c r="Y772" i="1" s="1"/>
  <c r="Y773" i="1" a="1"/>
  <c r="Y773" i="1" s="1"/>
  <c r="Y774" i="1" a="1"/>
  <c r="Y774" i="1" s="1"/>
  <c r="Y775" i="1" a="1"/>
  <c r="Y775" i="1" s="1"/>
  <c r="Y776" i="1" a="1"/>
  <c r="Y776" i="1" s="1"/>
  <c r="Y777" i="1" a="1"/>
  <c r="Y777" i="1" s="1"/>
  <c r="Y778" i="1" a="1"/>
  <c r="Y778" i="1" s="1"/>
  <c r="Y779" i="1" a="1"/>
  <c r="Y779" i="1" s="1"/>
  <c r="Y780" i="1" a="1"/>
  <c r="Y780" i="1" s="1"/>
  <c r="Y781" i="1" a="1"/>
  <c r="Y781" i="1" s="1"/>
  <c r="Y782" i="1" a="1"/>
  <c r="Y782" i="1" s="1"/>
  <c r="Y783" i="1" a="1"/>
  <c r="Y783" i="1" s="1"/>
  <c r="Y784" i="1" a="1"/>
  <c r="Y784" i="1" s="1"/>
  <c r="Y785" i="1" a="1"/>
  <c r="Y785" i="1" s="1"/>
  <c r="Y786" i="1" a="1"/>
  <c r="Y786" i="1" s="1"/>
  <c r="Y787" i="1" a="1"/>
  <c r="Y787" i="1" s="1"/>
  <c r="Y788" i="1" a="1"/>
  <c r="Y788" i="1" s="1"/>
  <c r="Y789" i="1" a="1"/>
  <c r="Y789" i="1" s="1"/>
  <c r="Y790" i="1" a="1"/>
  <c r="Y790" i="1" s="1"/>
  <c r="Y791" i="1" a="1"/>
  <c r="Y791" i="1" s="1"/>
  <c r="Y792" i="1" a="1"/>
  <c r="Y792" i="1" s="1"/>
  <c r="Y793" i="1" a="1"/>
  <c r="Y793" i="1" s="1"/>
  <c r="Y794" i="1" a="1"/>
  <c r="Y794" i="1" s="1"/>
  <c r="Y795" i="1" a="1"/>
  <c r="Y795" i="1" s="1"/>
  <c r="Y796" i="1" a="1"/>
  <c r="Y796" i="1" s="1"/>
  <c r="Y797" i="1" a="1"/>
  <c r="Y797" i="1" s="1"/>
  <c r="Y798" i="1" a="1"/>
  <c r="Y798" i="1" s="1"/>
  <c r="Y799" i="1" a="1"/>
  <c r="Y799" i="1" s="1"/>
  <c r="Y800" i="1" a="1"/>
  <c r="Y800" i="1" s="1"/>
  <c r="Y801" i="1" a="1"/>
  <c r="Y801" i="1" s="1"/>
  <c r="Y802" i="1" a="1"/>
  <c r="Y802" i="1" s="1"/>
  <c r="Y803" i="1" a="1"/>
  <c r="Y803" i="1" s="1"/>
  <c r="Y804" i="1" a="1"/>
  <c r="Y804" i="1" s="1"/>
  <c r="Y805" i="1" a="1"/>
  <c r="Y805" i="1" s="1"/>
  <c r="Y806" i="1" a="1"/>
  <c r="Y806" i="1" s="1"/>
  <c r="Y807" i="1" a="1"/>
  <c r="Y807" i="1" s="1"/>
  <c r="Y808" i="1" a="1"/>
  <c r="Y808" i="1" s="1"/>
  <c r="Y809" i="1" a="1"/>
  <c r="Y809" i="1" s="1"/>
  <c r="Y810" i="1" a="1"/>
  <c r="Y810" i="1" s="1"/>
  <c r="Y811" i="1" a="1"/>
  <c r="Y811" i="1" s="1"/>
  <c r="Y812" i="1" a="1"/>
  <c r="Y812" i="1" s="1"/>
  <c r="Y813" i="1" a="1"/>
  <c r="Y813" i="1" s="1"/>
  <c r="Y814" i="1" a="1"/>
  <c r="Y814" i="1" s="1"/>
  <c r="Y815" i="1" a="1"/>
  <c r="Y815" i="1" s="1"/>
  <c r="Y816" i="1" a="1"/>
  <c r="Y816" i="1" s="1"/>
  <c r="Y817" i="1" a="1"/>
  <c r="Y817" i="1" s="1"/>
  <c r="Y818" i="1" a="1"/>
  <c r="Y818" i="1" s="1"/>
  <c r="Y819" i="1" a="1"/>
  <c r="Y819" i="1" s="1"/>
  <c r="Y820" i="1" a="1"/>
  <c r="Y820" i="1" s="1"/>
  <c r="Y821" i="1" a="1"/>
  <c r="Y821" i="1" s="1"/>
  <c r="Y822" i="1" a="1"/>
  <c r="Y822" i="1" s="1"/>
  <c r="Y823" i="1" a="1"/>
  <c r="Y823" i="1" s="1"/>
  <c r="Y824" i="1" a="1"/>
  <c r="Y824" i="1" s="1"/>
  <c r="Y825" i="1" a="1"/>
  <c r="Y825" i="1" s="1"/>
  <c r="Y826" i="1" a="1"/>
  <c r="Y826" i="1" s="1"/>
  <c r="Y827" i="1" a="1"/>
  <c r="Y827" i="1" s="1"/>
  <c r="Y828" i="1" a="1"/>
  <c r="Y828" i="1" s="1"/>
  <c r="Y829" i="1" a="1"/>
  <c r="Y829" i="1" s="1"/>
  <c r="Y830" i="1" a="1"/>
  <c r="Y830" i="1" s="1"/>
  <c r="Y831" i="1" a="1"/>
  <c r="Y831" i="1" s="1"/>
  <c r="Y832" i="1" a="1"/>
  <c r="Y832" i="1" s="1"/>
  <c r="Y833" i="1" a="1"/>
  <c r="Y833" i="1" s="1"/>
  <c r="Y834" i="1" a="1"/>
  <c r="Y834" i="1" s="1"/>
  <c r="Y835" i="1" a="1"/>
  <c r="Y835" i="1" s="1"/>
  <c r="Y836" i="1" a="1"/>
  <c r="Y836" i="1" s="1"/>
  <c r="Y837" i="1" a="1"/>
  <c r="Y837" i="1" s="1"/>
  <c r="Y838" i="1" a="1"/>
  <c r="Y838" i="1" s="1"/>
  <c r="Y839" i="1" a="1"/>
  <c r="Y839" i="1" s="1"/>
  <c r="Y840" i="1" a="1"/>
  <c r="Y840" i="1" s="1"/>
  <c r="Y841" i="1" a="1"/>
  <c r="Y841" i="1" s="1"/>
  <c r="Y842" i="1" a="1"/>
  <c r="Y842" i="1" s="1"/>
  <c r="Y843" i="1" a="1"/>
  <c r="Y843" i="1" s="1"/>
  <c r="Y844" i="1" a="1"/>
  <c r="Y844" i="1" s="1"/>
  <c r="Y845" i="1" a="1"/>
  <c r="Y845" i="1" s="1"/>
  <c r="Y846" i="1" a="1"/>
  <c r="Y846" i="1" s="1"/>
  <c r="Y847" i="1" a="1"/>
  <c r="Y847" i="1" s="1"/>
  <c r="Y848" i="1" a="1"/>
  <c r="Y848" i="1" s="1"/>
  <c r="Y849" i="1" a="1"/>
  <c r="Y849" i="1" s="1"/>
  <c r="Y850" i="1" a="1"/>
  <c r="Y850" i="1" s="1"/>
  <c r="Y851" i="1" a="1"/>
  <c r="Y851" i="1" s="1"/>
  <c r="Y852" i="1" a="1"/>
  <c r="Y852" i="1" s="1"/>
  <c r="Y853" i="1" a="1"/>
  <c r="Y853" i="1" s="1"/>
  <c r="Y854" i="1" a="1"/>
  <c r="Y854" i="1" s="1"/>
  <c r="Y855" i="1" a="1"/>
  <c r="Y855" i="1" s="1"/>
  <c r="Y856" i="1" a="1"/>
  <c r="Y856" i="1" s="1"/>
  <c r="Y857" i="1" a="1"/>
  <c r="Y857" i="1" s="1"/>
  <c r="Y858" i="1" a="1"/>
  <c r="Y858" i="1" s="1"/>
  <c r="Y859" i="1" a="1"/>
  <c r="Y859" i="1" s="1"/>
  <c r="Y860" i="1" a="1"/>
  <c r="Y860" i="1" s="1"/>
  <c r="Y861" i="1" a="1"/>
  <c r="Y861" i="1" s="1"/>
  <c r="Y862" i="1" a="1"/>
  <c r="Y862" i="1" s="1"/>
  <c r="Y863" i="1" a="1"/>
  <c r="Y863" i="1" s="1"/>
  <c r="Y864" i="1" a="1"/>
  <c r="Y864" i="1" s="1"/>
  <c r="Y865" i="1" a="1"/>
  <c r="Y865" i="1" s="1"/>
  <c r="Y866" i="1" a="1"/>
  <c r="Y866" i="1" s="1"/>
  <c r="Y867" i="1" a="1"/>
  <c r="Y867" i="1" s="1"/>
  <c r="Y868" i="1" a="1"/>
  <c r="Y868" i="1" s="1"/>
  <c r="Y869" i="1" a="1"/>
  <c r="Y869" i="1" s="1"/>
  <c r="Y870" i="1" a="1"/>
  <c r="Y870" i="1" s="1"/>
  <c r="Y871" i="1" a="1"/>
  <c r="Y871" i="1" s="1"/>
  <c r="Y872" i="1" a="1"/>
  <c r="Y872" i="1" s="1"/>
  <c r="Y873" i="1" a="1"/>
  <c r="Y873" i="1" s="1"/>
  <c r="Y874" i="1" a="1"/>
  <c r="Y874" i="1" s="1"/>
  <c r="Y875" i="1" a="1"/>
  <c r="Y875" i="1" s="1"/>
  <c r="Y876" i="1" a="1"/>
  <c r="Y876" i="1" s="1"/>
  <c r="Y877" i="1" a="1"/>
  <c r="Y877" i="1" s="1"/>
  <c r="Y878" i="1" a="1"/>
  <c r="Y878" i="1" s="1"/>
  <c r="Y879" i="1" a="1"/>
  <c r="Y879" i="1" s="1"/>
  <c r="Y880" i="1" a="1"/>
  <c r="Y880" i="1" s="1"/>
  <c r="Y881" i="1" a="1"/>
  <c r="Y881" i="1" s="1"/>
  <c r="Y882" i="1" a="1"/>
  <c r="Y882" i="1" s="1"/>
  <c r="Y883" i="1" a="1"/>
  <c r="Y883" i="1" s="1"/>
  <c r="Y884" i="1" a="1"/>
  <c r="Y884" i="1" s="1"/>
  <c r="Y885" i="1" a="1"/>
  <c r="Y885" i="1" s="1"/>
  <c r="Y886" i="1" a="1"/>
  <c r="Y886" i="1" s="1"/>
  <c r="Y887" i="1" a="1"/>
  <c r="Y887" i="1" s="1"/>
  <c r="Y888" i="1" a="1"/>
  <c r="Y888" i="1" s="1"/>
  <c r="Y889" i="1" a="1"/>
  <c r="Y889" i="1" s="1"/>
  <c r="Y890" i="1" a="1"/>
  <c r="Y890" i="1" s="1"/>
  <c r="Y891" i="1" a="1"/>
  <c r="Y891" i="1" s="1"/>
  <c r="Y892" i="1" a="1"/>
  <c r="Y892" i="1" s="1"/>
  <c r="Y893" i="1" a="1"/>
  <c r="Y893" i="1" s="1"/>
  <c r="Y894" i="1" a="1"/>
  <c r="Y894" i="1" s="1"/>
  <c r="Y895" i="1" a="1"/>
  <c r="Y895" i="1" s="1"/>
  <c r="Y896" i="1" a="1"/>
  <c r="Y896" i="1" s="1"/>
  <c r="Y897" i="1" a="1"/>
  <c r="Y897" i="1" s="1"/>
  <c r="Y898" i="1" a="1"/>
  <c r="Y898" i="1" s="1"/>
  <c r="Y899" i="1" a="1"/>
  <c r="Y899" i="1" s="1"/>
  <c r="Y900" i="1" a="1"/>
  <c r="Y900" i="1" s="1"/>
  <c r="Y901" i="1" a="1"/>
  <c r="Y901" i="1" s="1"/>
  <c r="Y902" i="1" a="1"/>
  <c r="Y902" i="1" s="1"/>
  <c r="Y903" i="1" a="1"/>
  <c r="Y903" i="1" s="1"/>
  <c r="Y904" i="1" a="1"/>
  <c r="Y904" i="1" s="1"/>
  <c r="Y905" i="1" a="1"/>
  <c r="Y905" i="1" s="1"/>
  <c r="Y906" i="1" a="1"/>
  <c r="Y906" i="1" s="1"/>
  <c r="Y907" i="1" a="1"/>
  <c r="Y907" i="1" s="1"/>
  <c r="Y908" i="1" a="1"/>
  <c r="Y908" i="1" s="1"/>
  <c r="Y909" i="1" a="1"/>
  <c r="Y909" i="1" s="1"/>
  <c r="Y910" i="1" a="1"/>
  <c r="Y910" i="1" s="1"/>
  <c r="Y911" i="1" a="1"/>
  <c r="Y911" i="1" s="1"/>
  <c r="Y912" i="1" a="1"/>
  <c r="Y912" i="1" s="1"/>
  <c r="Y913" i="1" a="1"/>
  <c r="Y913" i="1" s="1"/>
  <c r="Y914" i="1" a="1"/>
  <c r="Y914" i="1" s="1"/>
  <c r="Y915" i="1" a="1"/>
  <c r="Y915" i="1" s="1"/>
  <c r="Y916" i="1" a="1"/>
  <c r="Y916" i="1" s="1"/>
  <c r="Y917" i="1" a="1"/>
  <c r="Y917" i="1" s="1"/>
  <c r="Y918" i="1" a="1"/>
  <c r="Y918" i="1" s="1"/>
  <c r="Y919" i="1" a="1"/>
  <c r="Y919" i="1" s="1"/>
  <c r="Y920" i="1" a="1"/>
  <c r="Y920" i="1" s="1"/>
  <c r="Y921" i="1" a="1"/>
  <c r="Y921" i="1" s="1"/>
  <c r="Y922" i="1" a="1"/>
  <c r="Y922" i="1" s="1"/>
  <c r="Y923" i="1" a="1"/>
  <c r="Y923" i="1" s="1"/>
  <c r="Y924" i="1" a="1"/>
  <c r="Y924" i="1" s="1"/>
  <c r="Y925" i="1" a="1"/>
  <c r="Y925" i="1" s="1"/>
  <c r="Y926" i="1" a="1"/>
  <c r="Y926" i="1" s="1"/>
  <c r="Y927" i="1" a="1"/>
  <c r="Y927" i="1" s="1"/>
  <c r="Y928" i="1" a="1"/>
  <c r="Y928" i="1" s="1"/>
  <c r="Y929" i="1" a="1"/>
  <c r="Y929" i="1" s="1"/>
  <c r="Y930" i="1" a="1"/>
  <c r="Y930" i="1" s="1"/>
  <c r="Y931" i="1" a="1"/>
  <c r="Y931" i="1" s="1"/>
  <c r="Y932" i="1" a="1"/>
  <c r="Y932" i="1" s="1"/>
  <c r="Y933" i="1" a="1"/>
  <c r="Y933" i="1" s="1"/>
  <c r="Y934" i="1" a="1"/>
  <c r="Y934" i="1" s="1"/>
  <c r="Y935" i="1" a="1"/>
  <c r="Y935" i="1" s="1"/>
  <c r="Y936" i="1" a="1"/>
  <c r="Y936" i="1" s="1"/>
  <c r="Y937" i="1" a="1"/>
  <c r="Y937" i="1" s="1"/>
  <c r="Y938" i="1" a="1"/>
  <c r="Y938" i="1" s="1"/>
  <c r="Y939" i="1" a="1"/>
  <c r="Y939" i="1" s="1"/>
  <c r="Y940" i="1" a="1"/>
  <c r="Y940" i="1" s="1"/>
  <c r="Y941" i="1" a="1"/>
  <c r="Y941" i="1" s="1"/>
  <c r="Y942" i="1" a="1"/>
  <c r="Y942" i="1" s="1"/>
  <c r="Y943" i="1" a="1"/>
  <c r="Y943" i="1" s="1"/>
  <c r="Y944" i="1" a="1"/>
  <c r="Y944" i="1" s="1"/>
  <c r="Y945" i="1" a="1"/>
  <c r="Y945" i="1" s="1"/>
  <c r="Y946" i="1" a="1"/>
  <c r="Y946" i="1" s="1"/>
  <c r="Y947" i="1" a="1"/>
  <c r="Y947" i="1" s="1"/>
  <c r="Y948" i="1" a="1"/>
  <c r="Y948" i="1" s="1"/>
  <c r="Y949" i="1" a="1"/>
  <c r="Y949" i="1" s="1"/>
  <c r="Y950" i="1" a="1"/>
  <c r="Y950" i="1" s="1"/>
  <c r="Y951" i="1" a="1"/>
  <c r="Y951" i="1" s="1"/>
  <c r="Y952" i="1" a="1"/>
  <c r="Y952" i="1" s="1"/>
  <c r="Y953" i="1" a="1"/>
  <c r="Y953" i="1" s="1"/>
  <c r="Y954" i="1" a="1"/>
  <c r="Y954" i="1" s="1"/>
  <c r="Y955" i="1" a="1"/>
  <c r="Y955" i="1" s="1"/>
  <c r="Y956" i="1" a="1"/>
  <c r="Y956" i="1" s="1"/>
  <c r="Y957" i="1" a="1"/>
  <c r="Y957" i="1" s="1"/>
  <c r="Y958" i="1" a="1"/>
  <c r="Y958" i="1" s="1"/>
  <c r="Y959" i="1" a="1"/>
  <c r="Y959" i="1" s="1"/>
  <c r="Y960" i="1" a="1"/>
  <c r="Y960" i="1" s="1"/>
  <c r="Y961" i="1" a="1"/>
  <c r="Y961" i="1" s="1"/>
  <c r="Y962" i="1" a="1"/>
  <c r="Y962" i="1" s="1"/>
  <c r="Y963" i="1" a="1"/>
  <c r="Y963" i="1" s="1"/>
  <c r="Y964" i="1" a="1"/>
  <c r="Y964" i="1" s="1"/>
  <c r="Y965" i="1" a="1"/>
  <c r="Y965" i="1" s="1"/>
  <c r="Y966" i="1" a="1"/>
  <c r="Y966" i="1" s="1"/>
  <c r="Y967" i="1" a="1"/>
  <c r="Y967" i="1" s="1"/>
  <c r="Y968" i="1" a="1"/>
  <c r="Y968" i="1" s="1"/>
  <c r="Y969" i="1" a="1"/>
  <c r="Y969" i="1" s="1"/>
  <c r="Y970" i="1" a="1"/>
  <c r="Y970" i="1" s="1"/>
  <c r="Y971" i="1" a="1"/>
  <c r="Y971" i="1" s="1"/>
  <c r="Y972" i="1" a="1"/>
  <c r="Y972" i="1" s="1"/>
  <c r="Y973" i="1" a="1"/>
  <c r="Y973" i="1" s="1"/>
  <c r="Y974" i="1" a="1"/>
  <c r="Y974" i="1" s="1"/>
  <c r="Y975" i="1" a="1"/>
  <c r="Y975" i="1" s="1"/>
  <c r="Y976" i="1" a="1"/>
  <c r="Y976" i="1" s="1"/>
  <c r="Y977" i="1" a="1"/>
  <c r="Y977" i="1" s="1"/>
  <c r="Y978" i="1" a="1"/>
  <c r="Y978" i="1" s="1"/>
  <c r="Y979" i="1" a="1"/>
  <c r="Y979" i="1" s="1"/>
  <c r="Y980" i="1" a="1"/>
  <c r="Y980" i="1" s="1"/>
  <c r="Y981" i="1" a="1"/>
  <c r="Y981" i="1" s="1"/>
  <c r="Y982" i="1" a="1"/>
  <c r="Y982" i="1" s="1"/>
  <c r="Y983" i="1" a="1"/>
  <c r="Y983" i="1" s="1"/>
  <c r="Y984" i="1" a="1"/>
  <c r="Y984" i="1" s="1"/>
  <c r="Y985" i="1" a="1"/>
  <c r="Y985" i="1" s="1"/>
  <c r="Y986" i="1" a="1"/>
  <c r="Y986" i="1" s="1"/>
  <c r="Y987" i="1" a="1"/>
  <c r="Y987" i="1" s="1"/>
  <c r="Y988" i="1" a="1"/>
  <c r="Y988" i="1" s="1"/>
  <c r="Y989" i="1" a="1"/>
  <c r="Y989" i="1" s="1"/>
  <c r="Y990" i="1" a="1"/>
  <c r="Y990" i="1" s="1"/>
  <c r="Y991" i="1" a="1"/>
  <c r="Y991" i="1" s="1"/>
  <c r="Y992" i="1" a="1"/>
  <c r="Y992" i="1" s="1"/>
  <c r="Y993" i="1" a="1"/>
  <c r="Y993" i="1" s="1"/>
  <c r="Y994" i="1" a="1"/>
  <c r="Y994" i="1" s="1"/>
  <c r="Y995" i="1" a="1"/>
  <c r="Y995" i="1" s="1"/>
  <c r="Y996" i="1" a="1"/>
  <c r="Y996" i="1" s="1"/>
  <c r="Y997" i="1" a="1"/>
  <c r="Y997" i="1" s="1"/>
  <c r="Y998" i="1" a="1"/>
  <c r="Y998" i="1" s="1"/>
  <c r="Y999" i="1" a="1"/>
  <c r="Y999" i="1" s="1"/>
  <c r="Y1000" i="1" a="1"/>
  <c r="Y1000" i="1" s="1"/>
  <c r="Y1001" i="1" a="1"/>
  <c r="Y1001" i="1" s="1"/>
  <c r="Y1002" i="1" a="1"/>
  <c r="Y1002" i="1" s="1"/>
  <c r="Y1003" i="1" a="1"/>
  <c r="Y1003" i="1" s="1"/>
  <c r="Y1004" i="1" a="1"/>
  <c r="Y1004" i="1" s="1"/>
  <c r="Y1005" i="1" a="1"/>
  <c r="Y1005" i="1" s="1"/>
  <c r="Y1006" i="1" a="1"/>
  <c r="Y1006" i="1" s="1"/>
  <c r="Y1007" i="1" a="1"/>
  <c r="Y1007" i="1" s="1"/>
  <c r="Y1008" i="1" a="1"/>
  <c r="Y1008" i="1" s="1"/>
  <c r="Y1009" i="1" a="1"/>
  <c r="Y1009" i="1" s="1"/>
  <c r="Y1010" i="1" a="1"/>
  <c r="Y1010" i="1" s="1"/>
  <c r="Y1011" i="1" a="1"/>
  <c r="Y1011" i="1" s="1"/>
  <c r="Y1012" i="1" a="1"/>
  <c r="Y1012" i="1" s="1"/>
  <c r="Y1013" i="1" a="1"/>
  <c r="Y1013" i="1" s="1"/>
  <c r="Y1014" i="1" a="1"/>
  <c r="Y1014" i="1" s="1"/>
  <c r="Y1015" i="1" a="1"/>
  <c r="Y1015" i="1" s="1"/>
  <c r="Y1016" i="1" a="1"/>
  <c r="Y1016" i="1" s="1"/>
  <c r="Y1017" i="1" a="1"/>
  <c r="Y1017" i="1" s="1"/>
  <c r="Y1018" i="1" a="1"/>
  <c r="Y1018" i="1" s="1"/>
  <c r="Y1019" i="1" a="1"/>
  <c r="Y1019" i="1" s="1"/>
  <c r="Y1020" i="1" a="1"/>
  <c r="Y1020" i="1" s="1"/>
  <c r="Y1021" i="1" a="1"/>
  <c r="Y1021" i="1" s="1"/>
  <c r="Y1022" i="1" a="1"/>
  <c r="Y1022" i="1" s="1"/>
  <c r="Y1023" i="1" a="1"/>
  <c r="Y1023" i="1" s="1"/>
  <c r="Y1024" i="1" a="1"/>
  <c r="Y1024" i="1" s="1"/>
  <c r="Y1025" i="1" a="1"/>
  <c r="Y1025" i="1" s="1"/>
  <c r="Y1026" i="1" a="1"/>
  <c r="Y1026" i="1" s="1"/>
  <c r="Y1027" i="1" a="1"/>
  <c r="Y1027" i="1" s="1"/>
  <c r="Y1028" i="1" a="1"/>
  <c r="Y1028" i="1" s="1"/>
  <c r="Y1029" i="1" a="1"/>
  <c r="Y1029" i="1" s="1"/>
  <c r="Y1030" i="1" a="1"/>
  <c r="Y1030" i="1" s="1"/>
  <c r="Y1031" i="1" a="1"/>
  <c r="Y1031" i="1" s="1"/>
  <c r="Y1032" i="1" a="1"/>
  <c r="Y1032" i="1" s="1"/>
  <c r="Y1033" i="1" a="1"/>
  <c r="Y1033" i="1" s="1"/>
  <c r="Y1034" i="1" a="1"/>
  <c r="Y1034" i="1" s="1"/>
  <c r="Y1035" i="1" a="1"/>
  <c r="Y1035" i="1" s="1"/>
  <c r="Y1036" i="1" a="1"/>
  <c r="Y1036" i="1" s="1"/>
  <c r="Y1037" i="1" a="1"/>
  <c r="Y1037" i="1" s="1"/>
  <c r="Y1038" i="1" a="1"/>
  <c r="Y1038" i="1" s="1"/>
  <c r="Y1039" i="1" a="1"/>
  <c r="Y1039" i="1" s="1"/>
  <c r="Y1040" i="1" a="1"/>
  <c r="Y1040" i="1" s="1"/>
  <c r="Y1041" i="1" a="1"/>
  <c r="Y1041" i="1" s="1"/>
  <c r="Y1042" i="1" a="1"/>
  <c r="Y1042" i="1" s="1"/>
  <c r="Y1043" i="1" a="1"/>
  <c r="Y1043" i="1" s="1"/>
  <c r="Y1044" i="1" a="1"/>
  <c r="Y1044" i="1" s="1"/>
  <c r="Y1045" i="1" a="1"/>
  <c r="Y1045" i="1" s="1"/>
  <c r="Y1046" i="1" a="1"/>
  <c r="Y1046" i="1" s="1"/>
  <c r="Y1047" i="1" a="1"/>
  <c r="Y1047" i="1" s="1"/>
  <c r="Y1048" i="1" a="1"/>
  <c r="Y1048" i="1" s="1"/>
  <c r="Y1049" i="1" a="1"/>
  <c r="Y1049" i="1" s="1"/>
  <c r="Y1050" i="1" a="1"/>
  <c r="Y1050" i="1" s="1"/>
  <c r="Y1051" i="1" a="1"/>
  <c r="Y1051" i="1" s="1"/>
  <c r="Y1052" i="1" a="1"/>
  <c r="Y1052" i="1" s="1"/>
  <c r="Y1053" i="1" a="1"/>
  <c r="Y1053" i="1" s="1"/>
  <c r="Y1054" i="1" a="1"/>
  <c r="Y1054" i="1" s="1"/>
  <c r="Y1055" i="1" a="1"/>
  <c r="Y1055" i="1" s="1"/>
  <c r="Y1056" i="1" a="1"/>
  <c r="Y1056" i="1" s="1"/>
  <c r="Y1057" i="1" a="1"/>
  <c r="Y1057" i="1" s="1"/>
  <c r="Y1058" i="1" a="1"/>
  <c r="Y1058" i="1" s="1"/>
  <c r="Y1059" i="1" a="1"/>
  <c r="Y1059" i="1" s="1"/>
  <c r="Y1060" i="1" a="1"/>
  <c r="Y1060" i="1" s="1"/>
  <c r="Y1061" i="1" a="1"/>
  <c r="Y1061" i="1" s="1"/>
  <c r="Y1062" i="1" a="1"/>
  <c r="Y1062" i="1" s="1"/>
  <c r="Y1063" i="1" a="1"/>
  <c r="Y1063" i="1" s="1"/>
  <c r="Y1064" i="1" a="1"/>
  <c r="Y1064" i="1" s="1"/>
  <c r="Y1065" i="1" a="1"/>
  <c r="Y1065" i="1" s="1"/>
  <c r="Y1066" i="1" a="1"/>
  <c r="Y1066" i="1" s="1"/>
  <c r="Y1067" i="1" a="1"/>
  <c r="Y1067" i="1" s="1"/>
  <c r="Y1068" i="1" a="1"/>
  <c r="Y1068" i="1" s="1"/>
  <c r="Y1069" i="1" a="1"/>
  <c r="Y1069" i="1" s="1"/>
  <c r="Y1070" i="1" a="1"/>
  <c r="Y1070" i="1" s="1"/>
  <c r="Y1071" i="1" a="1"/>
  <c r="Y1071" i="1" s="1"/>
  <c r="Y1072" i="1" a="1"/>
  <c r="Y1072" i="1" s="1"/>
  <c r="Y1073" i="1" a="1"/>
  <c r="Y1073" i="1" s="1"/>
  <c r="Y1074" i="1" a="1"/>
  <c r="Y1074" i="1" s="1"/>
  <c r="Y1075" i="1" a="1"/>
  <c r="Y1075" i="1" s="1"/>
  <c r="Y1076" i="1" a="1"/>
  <c r="Y1076" i="1" s="1"/>
  <c r="Y1077" i="1" a="1"/>
  <c r="Y1077" i="1" s="1"/>
  <c r="Y1078" i="1" a="1"/>
  <c r="Y1078" i="1" s="1"/>
  <c r="Y1079" i="1" a="1"/>
  <c r="Y1079" i="1" s="1"/>
  <c r="Y1080" i="1" a="1"/>
  <c r="Y1080" i="1" s="1"/>
  <c r="Y1081" i="1" a="1"/>
  <c r="Y1081" i="1" s="1"/>
  <c r="Y1082" i="1" a="1"/>
  <c r="Y1082" i="1" s="1"/>
  <c r="Y1083" i="1" a="1"/>
  <c r="Y1083" i="1" s="1"/>
  <c r="Y1084" i="1" a="1"/>
  <c r="Y1084" i="1" s="1"/>
  <c r="Y1085" i="1" a="1"/>
  <c r="Y1085" i="1" s="1"/>
  <c r="Y1086" i="1" a="1"/>
  <c r="Y1086" i="1" s="1"/>
  <c r="Y1087" i="1" a="1"/>
  <c r="Y1087" i="1" s="1"/>
  <c r="Y1088" i="1" a="1"/>
  <c r="Y1088" i="1" s="1"/>
  <c r="Y1089" i="1" a="1"/>
  <c r="Y1089" i="1" s="1"/>
  <c r="Y1090" i="1" a="1"/>
  <c r="Y1090" i="1" s="1"/>
  <c r="Y1091" i="1" a="1"/>
  <c r="Y1091" i="1" s="1"/>
  <c r="Y1092" i="1" a="1"/>
  <c r="Y1092" i="1" s="1"/>
  <c r="Y1093" i="1" a="1"/>
  <c r="Y1093" i="1" s="1"/>
  <c r="Y1094" i="1" a="1"/>
  <c r="Y1094" i="1" s="1"/>
  <c r="Y1095" i="1" a="1"/>
  <c r="Y1095" i="1" s="1"/>
  <c r="Y1096" i="1" a="1"/>
  <c r="Y1096" i="1" s="1"/>
  <c r="Y1097" i="1" a="1"/>
  <c r="Y1097" i="1" s="1"/>
  <c r="Y1098" i="1" a="1"/>
  <c r="Y1098" i="1" s="1"/>
  <c r="Y1099" i="1" a="1"/>
  <c r="Y1099" i="1" s="1"/>
  <c r="Y1100" i="1" a="1"/>
  <c r="Y1100" i="1" s="1"/>
  <c r="Y1101" i="1" a="1"/>
  <c r="Y1101" i="1" s="1"/>
  <c r="Y1102" i="1" a="1"/>
  <c r="Y1102" i="1" s="1"/>
  <c r="Y1103" i="1" a="1"/>
  <c r="Y1103" i="1" s="1"/>
  <c r="Y1104" i="1" a="1"/>
  <c r="Y1104" i="1" s="1"/>
  <c r="Y1105" i="1" a="1"/>
  <c r="Y1105" i="1" s="1"/>
  <c r="Y1106" i="1" a="1"/>
  <c r="Y1106" i="1" s="1"/>
  <c r="Y1107" i="1" a="1"/>
  <c r="Y1107" i="1" s="1"/>
  <c r="Y1108" i="1" a="1"/>
  <c r="Y1108" i="1" s="1"/>
  <c r="Y1109" i="1" a="1"/>
  <c r="Y1109" i="1" s="1"/>
  <c r="Y1110" i="1" a="1"/>
  <c r="Y1110" i="1" s="1"/>
  <c r="Y1111" i="1" a="1"/>
  <c r="Y1111" i="1" s="1"/>
  <c r="Y1112" i="1" a="1"/>
  <c r="Y1112" i="1" s="1"/>
  <c r="Y1113" i="1" a="1"/>
  <c r="Y1113" i="1" s="1"/>
  <c r="Y1114" i="1" a="1"/>
  <c r="Y1114" i="1" s="1"/>
  <c r="Y1115" i="1" a="1"/>
  <c r="Y1115" i="1" s="1"/>
  <c r="Y1116" i="1" a="1"/>
  <c r="Y1116" i="1" s="1"/>
  <c r="Y1117" i="1" a="1"/>
  <c r="Y1117" i="1" s="1"/>
  <c r="Y1118" i="1" a="1"/>
  <c r="Y1118" i="1" s="1"/>
  <c r="Y1119" i="1" a="1"/>
  <c r="Y1119" i="1" s="1"/>
  <c r="Y1120" i="1" a="1"/>
  <c r="Y1120" i="1" s="1"/>
  <c r="Y1121" i="1" a="1"/>
  <c r="Y1121" i="1" s="1"/>
  <c r="Y1122" i="1" a="1"/>
  <c r="Y1122" i="1" s="1"/>
  <c r="Y1123" i="1" a="1"/>
  <c r="Y1123" i="1" s="1"/>
  <c r="Y1124" i="1" a="1"/>
  <c r="Y1124" i="1" s="1"/>
  <c r="Y1125" i="1" a="1"/>
  <c r="Y1125" i="1" s="1"/>
  <c r="Y1126" i="1" a="1"/>
  <c r="Y1126" i="1" s="1"/>
  <c r="Y1127" i="1" a="1"/>
  <c r="Y1127" i="1" s="1"/>
  <c r="Y1128" i="1" a="1"/>
  <c r="Y1128" i="1" s="1"/>
  <c r="Y1129" i="1" a="1"/>
  <c r="Y1129" i="1" s="1"/>
  <c r="Y1130" i="1" a="1"/>
  <c r="Y1130" i="1" s="1"/>
  <c r="Y1131" i="1" a="1"/>
  <c r="Y1131" i="1" s="1"/>
  <c r="Y1132" i="1" a="1"/>
  <c r="Y1132" i="1" s="1"/>
  <c r="Y1133" i="1" a="1"/>
  <c r="Y1133" i="1" s="1"/>
  <c r="Y1134" i="1" a="1"/>
  <c r="Y1134" i="1" s="1"/>
  <c r="Y1135" i="1" a="1"/>
  <c r="Y1135" i="1" s="1"/>
  <c r="Y1136" i="1" a="1"/>
  <c r="Y1136" i="1" s="1"/>
  <c r="Y1137" i="1" a="1"/>
  <c r="Y1137" i="1" s="1"/>
  <c r="Y1138" i="1" a="1"/>
  <c r="Y1138" i="1" s="1"/>
  <c r="Y1139" i="1" a="1"/>
  <c r="Y1139" i="1" s="1"/>
  <c r="Y1140" i="1" a="1"/>
  <c r="Y1140" i="1" s="1"/>
  <c r="Y1141" i="1" a="1"/>
  <c r="Y1141" i="1" s="1"/>
  <c r="Y1142" i="1" a="1"/>
  <c r="Y1142" i="1" s="1"/>
  <c r="Y1143" i="1" a="1"/>
  <c r="Y1143" i="1" s="1"/>
  <c r="Y1144" i="1" a="1"/>
  <c r="Y1144" i="1" s="1"/>
  <c r="Y1145" i="1" a="1"/>
  <c r="Y1145" i="1" s="1"/>
  <c r="Y1146" i="1" a="1"/>
  <c r="Y1146" i="1" s="1"/>
  <c r="Y1147" i="1" a="1"/>
  <c r="Y1147" i="1" s="1"/>
  <c r="Y1148" i="1" a="1"/>
  <c r="Y1148" i="1" s="1"/>
  <c r="Y1149" i="1" a="1"/>
  <c r="Y1149" i="1" s="1"/>
  <c r="Y1150" i="1" a="1"/>
  <c r="Y1150" i="1" s="1"/>
  <c r="Y1151" i="1" a="1"/>
  <c r="Y1151" i="1" s="1"/>
  <c r="Y1152" i="1" a="1"/>
  <c r="Y1152" i="1" s="1"/>
  <c r="Y1153" i="1" a="1"/>
  <c r="Y1153" i="1" s="1"/>
  <c r="Y1154" i="1" a="1"/>
  <c r="Y1154" i="1" s="1"/>
  <c r="Y1155" i="1" a="1"/>
  <c r="Y1155" i="1" s="1"/>
  <c r="Y1156" i="1" a="1"/>
  <c r="Y1156" i="1" s="1"/>
  <c r="Y1157" i="1" a="1"/>
  <c r="Y1157" i="1" s="1"/>
  <c r="Y1158" i="1" a="1"/>
  <c r="Y1158" i="1" s="1"/>
  <c r="Y1159" i="1" a="1"/>
  <c r="Y1159" i="1" s="1"/>
  <c r="Y1160" i="1" a="1"/>
  <c r="Y1160" i="1" s="1"/>
  <c r="Y1161" i="1" a="1"/>
  <c r="Y1161" i="1" s="1"/>
  <c r="Y1162" i="1" a="1"/>
  <c r="Y1162" i="1" s="1"/>
  <c r="Y1163" i="1" a="1"/>
  <c r="Y1163" i="1" s="1"/>
  <c r="Y1164" i="1" a="1"/>
  <c r="Y1164" i="1" s="1"/>
  <c r="Y1165" i="1" a="1"/>
  <c r="Y1165" i="1" s="1"/>
  <c r="Y1166" i="1" a="1"/>
  <c r="Y1166" i="1" s="1"/>
  <c r="Y1167" i="1" a="1"/>
  <c r="Y1167" i="1" s="1"/>
  <c r="Y1168" i="1" a="1"/>
  <c r="Y1168" i="1" s="1"/>
  <c r="Y1169" i="1" a="1"/>
  <c r="Y1169" i="1" s="1"/>
  <c r="Y1170" i="1" a="1"/>
  <c r="Y1170" i="1" s="1"/>
  <c r="Y1171" i="1" a="1"/>
  <c r="Y1171" i="1" s="1"/>
  <c r="Y1172" i="1" a="1"/>
  <c r="Y1172" i="1" s="1"/>
  <c r="Y1173" i="1" a="1"/>
  <c r="Y1173" i="1" s="1"/>
  <c r="Y1174" i="1" a="1"/>
  <c r="Y1174" i="1" s="1"/>
  <c r="Y1175" i="1" a="1"/>
  <c r="Y1175" i="1" s="1"/>
  <c r="Y1176" i="1" a="1"/>
  <c r="Y1176" i="1" s="1"/>
  <c r="Y1177" i="1" a="1"/>
  <c r="Y1177" i="1" s="1"/>
  <c r="Y1178" i="1" a="1"/>
  <c r="Y1178" i="1" s="1"/>
  <c r="Y1179" i="1" a="1"/>
  <c r="Y1179" i="1" s="1"/>
  <c r="Y1180" i="1" a="1"/>
  <c r="Y1180" i="1" s="1"/>
  <c r="Y1181" i="1" a="1"/>
  <c r="Y1181" i="1" s="1"/>
  <c r="Y1182" i="1" a="1"/>
  <c r="Y1182" i="1" s="1"/>
  <c r="Y1183" i="1" a="1"/>
  <c r="Y1183" i="1" s="1"/>
  <c r="Y1184" i="1" a="1"/>
  <c r="Y1184" i="1" s="1"/>
  <c r="Y1185" i="1" a="1"/>
  <c r="Y1185" i="1" s="1"/>
  <c r="Y1186" i="1" a="1"/>
  <c r="Y1186" i="1" s="1"/>
  <c r="Y1187" i="1" a="1"/>
  <c r="Y1187" i="1" s="1"/>
  <c r="Y1188" i="1" a="1"/>
  <c r="Y1188" i="1" s="1"/>
  <c r="Y1189" i="1" a="1"/>
  <c r="Y1189" i="1" s="1"/>
  <c r="Y1190" i="1" a="1"/>
  <c r="Y1190" i="1" s="1"/>
  <c r="Y1191" i="1" a="1"/>
  <c r="Y1191" i="1" s="1"/>
  <c r="Y1192" i="1" a="1"/>
  <c r="Y1192" i="1" s="1"/>
  <c r="Y1193" i="1" a="1"/>
  <c r="Y1193" i="1" s="1"/>
  <c r="Y1194" i="1" a="1"/>
  <c r="Y1194" i="1" s="1"/>
  <c r="Y1195" i="1" a="1"/>
  <c r="Y1195" i="1" s="1"/>
  <c r="Y1196" i="1" a="1"/>
  <c r="Y1196" i="1" s="1"/>
  <c r="Y1197" i="1" a="1"/>
  <c r="Y1197" i="1" s="1"/>
  <c r="Y1198" i="1" a="1"/>
  <c r="Y1198" i="1" s="1"/>
  <c r="Y1199" i="1" a="1"/>
  <c r="Y1199" i="1" s="1"/>
  <c r="Y1200" i="1" a="1"/>
  <c r="Y1200" i="1" s="1"/>
  <c r="Y1201" i="1" a="1"/>
  <c r="Y1201" i="1" s="1"/>
  <c r="Y1202" i="1" a="1"/>
  <c r="Y1202" i="1" s="1"/>
  <c r="Y1203" i="1" a="1"/>
  <c r="Y1203" i="1" s="1"/>
  <c r="Y1204" i="1" a="1"/>
  <c r="Y1204" i="1" s="1"/>
  <c r="Y1205" i="1" a="1"/>
  <c r="Y1205" i="1" s="1"/>
  <c r="Y1206" i="1" a="1"/>
  <c r="Y1206" i="1" s="1"/>
  <c r="Y1207" i="1" a="1"/>
  <c r="Y1207" i="1" s="1"/>
  <c r="Y1208" i="1" a="1"/>
  <c r="Y1208" i="1" s="1"/>
  <c r="Y1209" i="1" a="1"/>
  <c r="Y1209" i="1" s="1"/>
  <c r="Y1210" i="1" a="1"/>
  <c r="Y1210" i="1" s="1"/>
  <c r="Y1211" i="1" a="1"/>
  <c r="Y1211" i="1" s="1"/>
  <c r="Y1212" i="1" a="1"/>
  <c r="Y1212" i="1" s="1"/>
  <c r="Y1213" i="1" a="1"/>
  <c r="Y1213" i="1" s="1"/>
  <c r="Y1214" i="1" a="1"/>
  <c r="Y1214" i="1" s="1"/>
  <c r="Y1215" i="1" a="1"/>
  <c r="Y1215" i="1" s="1"/>
  <c r="Y1216" i="1" a="1"/>
  <c r="Y1216" i="1" s="1"/>
  <c r="Y1217" i="1" a="1"/>
  <c r="Y1217" i="1" s="1"/>
  <c r="Y1218" i="1" a="1"/>
  <c r="Y1218" i="1" s="1"/>
  <c r="Y1219" i="1" a="1"/>
  <c r="Y1219" i="1" s="1"/>
  <c r="Y1220" i="1" a="1"/>
  <c r="Y1220" i="1" s="1"/>
  <c r="Y1221" i="1" a="1"/>
  <c r="Y1221" i="1" s="1"/>
  <c r="Y1222" i="1" a="1"/>
  <c r="Y1222" i="1" s="1"/>
  <c r="Y1223" i="1" a="1"/>
  <c r="Y1223" i="1" s="1"/>
  <c r="Y1224" i="1" a="1"/>
  <c r="Y1224" i="1" s="1"/>
  <c r="Y1225" i="1" a="1"/>
  <c r="Y1225" i="1" s="1"/>
  <c r="Y1226" i="1" a="1"/>
  <c r="Y1226" i="1" s="1"/>
  <c r="Y1227" i="1" a="1"/>
  <c r="Y1227" i="1" s="1"/>
  <c r="Y1228" i="1" a="1"/>
  <c r="Y1228" i="1" s="1"/>
  <c r="Y1229" i="1" a="1"/>
  <c r="Y1229" i="1" s="1"/>
  <c r="Y1230" i="1" a="1"/>
  <c r="Y1230" i="1" s="1"/>
  <c r="Y1231" i="1" a="1"/>
  <c r="Y1231" i="1" s="1"/>
  <c r="Y1232" i="1" a="1"/>
  <c r="Y1232" i="1" s="1"/>
  <c r="Y1233" i="1" a="1"/>
  <c r="Y1233" i="1" s="1"/>
  <c r="Y1234" i="1" a="1"/>
  <c r="Y1234" i="1" s="1"/>
  <c r="Y1235" i="1" a="1"/>
  <c r="Y1235" i="1" s="1"/>
  <c r="Y1236" i="1" a="1"/>
  <c r="Y1236" i="1" s="1"/>
  <c r="Y1237" i="1" a="1"/>
  <c r="Y1237" i="1" s="1"/>
  <c r="Y1238" i="1" a="1"/>
  <c r="Y1238" i="1" s="1"/>
  <c r="Y1239" i="1" a="1"/>
  <c r="Y1239" i="1" s="1"/>
  <c r="Y1240" i="1" a="1"/>
  <c r="Y1240" i="1" s="1"/>
  <c r="Y1241" i="1" a="1"/>
  <c r="Y1241" i="1" s="1"/>
  <c r="Y1242" i="1" a="1"/>
  <c r="Y1242" i="1" s="1"/>
  <c r="Y1243" i="1" a="1"/>
  <c r="Y1243" i="1" s="1"/>
  <c r="Y1244" i="1" a="1"/>
  <c r="Y1244" i="1" s="1"/>
  <c r="Y1245" i="1" a="1"/>
  <c r="Y1245" i="1" s="1"/>
  <c r="Y1246" i="1" a="1"/>
  <c r="Y1246" i="1" s="1"/>
  <c r="Y1247" i="1" a="1"/>
  <c r="Y1247" i="1" s="1"/>
  <c r="Y1248" i="1" a="1"/>
  <c r="Y1248" i="1" s="1"/>
  <c r="Y1249" i="1" a="1"/>
  <c r="Y1249" i="1" s="1"/>
  <c r="Y1250" i="1" a="1"/>
  <c r="Y1250" i="1" s="1"/>
  <c r="Y1251" i="1" a="1"/>
  <c r="Y1251" i="1" s="1"/>
  <c r="Y1252" i="1" a="1"/>
  <c r="Y1252" i="1" s="1"/>
  <c r="Y1253" i="1" a="1"/>
  <c r="Y1253" i="1" s="1"/>
  <c r="Y1254" i="1" a="1"/>
  <c r="Y1254" i="1" s="1"/>
  <c r="Y1255" i="1" a="1"/>
  <c r="Y1255" i="1" s="1"/>
  <c r="Y1256" i="1" a="1"/>
  <c r="Y1256" i="1" s="1"/>
  <c r="Y1257" i="1" a="1"/>
  <c r="Y1257" i="1" s="1"/>
  <c r="Y1258" i="1" a="1"/>
  <c r="Y1258" i="1" s="1"/>
  <c r="Y1259" i="1" a="1"/>
  <c r="Y1259" i="1" s="1"/>
  <c r="Y1260" i="1" a="1"/>
  <c r="Y1260" i="1" s="1"/>
  <c r="Y1261" i="1" a="1"/>
  <c r="Y1261" i="1" s="1"/>
  <c r="Y1262" i="1" a="1"/>
  <c r="Y1262" i="1" s="1"/>
  <c r="Y1263" i="1" a="1"/>
  <c r="Y1263" i="1" s="1"/>
  <c r="Y1264" i="1" a="1"/>
  <c r="Y1264" i="1" s="1"/>
  <c r="Y1265" i="1" a="1"/>
  <c r="Y1265" i="1" s="1"/>
  <c r="Y1266" i="1" a="1"/>
  <c r="Y1266" i="1" s="1"/>
  <c r="Y1267" i="1" a="1"/>
  <c r="Y1267" i="1" s="1"/>
  <c r="Y1268" i="1" a="1"/>
  <c r="Y1268" i="1" s="1"/>
  <c r="Y1269" i="1" a="1"/>
  <c r="Y1269" i="1" s="1"/>
  <c r="Y1270" i="1" a="1"/>
  <c r="Y1270" i="1" s="1"/>
  <c r="Y1271" i="1" a="1"/>
  <c r="Y1271" i="1" s="1"/>
  <c r="Y1272" i="1" a="1"/>
  <c r="Y1272" i="1" s="1"/>
  <c r="Y1273" i="1" a="1"/>
  <c r="Y1273" i="1" s="1"/>
  <c r="Y1274" i="1" a="1"/>
  <c r="Y1274" i="1" s="1"/>
  <c r="Y1275" i="1" a="1"/>
  <c r="Y1275" i="1" s="1"/>
  <c r="Y1276" i="1" a="1"/>
  <c r="Y1276" i="1" s="1"/>
  <c r="Y1277" i="1" a="1"/>
  <c r="Y1277" i="1" s="1"/>
  <c r="Y1278" i="1" a="1"/>
  <c r="Y1278" i="1" s="1"/>
  <c r="Y1279" i="1" a="1"/>
  <c r="Y1279" i="1" s="1"/>
  <c r="Y1280" i="1" a="1"/>
  <c r="Y1280" i="1" s="1"/>
  <c r="Y1281" i="1" a="1"/>
  <c r="Y1281" i="1" s="1"/>
  <c r="Y1282" i="1" a="1"/>
  <c r="Y1282" i="1" s="1"/>
  <c r="Y1283" i="1" a="1"/>
  <c r="Y1283" i="1" s="1"/>
  <c r="Y1284" i="1" a="1"/>
  <c r="Y1284" i="1" s="1"/>
  <c r="Y1285" i="1" a="1"/>
  <c r="Y1285" i="1" s="1"/>
  <c r="Y1286" i="1" a="1"/>
  <c r="Y1286" i="1" s="1"/>
  <c r="Y1287" i="1" a="1"/>
  <c r="Y1287" i="1" s="1"/>
  <c r="Y1288" i="1" a="1"/>
  <c r="Y1288" i="1" s="1"/>
  <c r="Y1289" i="1" a="1"/>
  <c r="Y1289" i="1" s="1"/>
  <c r="Y1290" i="1" a="1"/>
  <c r="Y1290" i="1" s="1"/>
  <c r="Y1291" i="1" a="1"/>
  <c r="Y1291" i="1" s="1"/>
  <c r="Y1292" i="1" a="1"/>
  <c r="Y1292" i="1" s="1"/>
  <c r="Y1293" i="1" a="1"/>
  <c r="Y1293" i="1" s="1"/>
  <c r="Y1294" i="1" a="1"/>
  <c r="Y1294" i="1" s="1"/>
  <c r="Y1295" i="1" a="1"/>
  <c r="Y1295" i="1" s="1"/>
  <c r="Y1296" i="1" a="1"/>
  <c r="Y1296" i="1" s="1"/>
  <c r="Y1297" i="1" a="1"/>
  <c r="Y1297" i="1" s="1"/>
  <c r="Y1298" i="1" a="1"/>
  <c r="Y1298" i="1" s="1"/>
  <c r="Y1299" i="1" a="1"/>
  <c r="Y1299" i="1" s="1"/>
  <c r="Y1300" i="1" a="1"/>
  <c r="Y1300" i="1" s="1"/>
  <c r="Y1301" i="1" a="1"/>
  <c r="Y1301" i="1" s="1"/>
  <c r="Y1302" i="1" a="1"/>
  <c r="Y1302" i="1" s="1"/>
  <c r="Y1303" i="1" a="1"/>
  <c r="Y1303" i="1" s="1"/>
  <c r="Y1304" i="1" a="1"/>
  <c r="Y1304" i="1" s="1"/>
  <c r="Y1305" i="1" a="1"/>
  <c r="Y1305" i="1" s="1"/>
  <c r="Y1306" i="1" a="1"/>
  <c r="Y1306" i="1" s="1"/>
  <c r="Y1307" i="1" a="1"/>
  <c r="Y1307" i="1" s="1"/>
  <c r="Y1308" i="1" a="1"/>
  <c r="Y1308" i="1" s="1"/>
  <c r="Y1309" i="1" a="1"/>
  <c r="Y1309" i="1" s="1"/>
  <c r="Y1310" i="1" a="1"/>
  <c r="Y1310" i="1" s="1"/>
  <c r="Y1311" i="1" a="1"/>
  <c r="Y1311" i="1" s="1"/>
  <c r="Y1312" i="1" a="1"/>
  <c r="Y1312" i="1" s="1"/>
  <c r="Y1313" i="1" a="1"/>
  <c r="Y1313" i="1" s="1"/>
  <c r="Y1314" i="1" a="1"/>
  <c r="Y1314" i="1" s="1"/>
  <c r="Y1315" i="1" a="1"/>
  <c r="Y1315" i="1" s="1"/>
  <c r="Y1316" i="1" a="1"/>
  <c r="Y1316" i="1" s="1"/>
  <c r="Y1317" i="1" a="1"/>
  <c r="Y1317" i="1" s="1"/>
  <c r="Y1318" i="1" a="1"/>
  <c r="Y1318" i="1" s="1"/>
  <c r="Y1319" i="1" a="1"/>
  <c r="Y1319" i="1" s="1"/>
  <c r="Y1320" i="1" a="1"/>
  <c r="Y1320" i="1" s="1"/>
  <c r="Y1321" i="1" a="1"/>
  <c r="Y1321" i="1" s="1"/>
  <c r="Y1322" i="1" a="1"/>
  <c r="Y1322" i="1" s="1"/>
  <c r="Y1323" i="1" a="1"/>
  <c r="Y1323" i="1" s="1"/>
  <c r="Y1324" i="1" a="1"/>
  <c r="Y1324" i="1" s="1"/>
  <c r="Y1325" i="1" a="1"/>
  <c r="Y1325" i="1" s="1"/>
  <c r="Y1326" i="1" a="1"/>
  <c r="Y1326" i="1" s="1"/>
  <c r="Y1327" i="1" a="1"/>
  <c r="Y1327" i="1" s="1"/>
  <c r="Y1328" i="1" a="1"/>
  <c r="Y1328" i="1" s="1"/>
  <c r="Y1329" i="1" a="1"/>
  <c r="Y1329" i="1" s="1"/>
  <c r="Y1330" i="1" a="1"/>
  <c r="Y1330" i="1" s="1"/>
  <c r="Y1331" i="1" a="1"/>
  <c r="Y1331" i="1" s="1"/>
  <c r="Y1332" i="1" a="1"/>
  <c r="Y1332" i="1" s="1"/>
  <c r="Y1333" i="1" a="1"/>
  <c r="Y1333" i="1" s="1"/>
  <c r="Y1334" i="1" a="1"/>
  <c r="Y1334" i="1" s="1"/>
  <c r="Y1335" i="1" a="1"/>
  <c r="Y1335" i="1" s="1"/>
  <c r="Y1336" i="1" a="1"/>
  <c r="Y1336" i="1" s="1"/>
  <c r="Y1337" i="1" a="1"/>
  <c r="Y1337" i="1" s="1"/>
  <c r="Y1338" i="1" a="1"/>
  <c r="Y1338" i="1" s="1"/>
  <c r="Y1339" i="1" a="1"/>
  <c r="Y1339" i="1" s="1"/>
  <c r="Y1340" i="1" a="1"/>
  <c r="Y1340" i="1" s="1"/>
  <c r="Y1341" i="1" a="1"/>
  <c r="Y1341" i="1" s="1"/>
  <c r="Y1342" i="1" a="1"/>
  <c r="Y1342" i="1" s="1"/>
  <c r="Y1343" i="1" a="1"/>
  <c r="Y1343" i="1" s="1"/>
  <c r="Y1344" i="1" a="1"/>
  <c r="Y1344" i="1" s="1"/>
  <c r="Y1345" i="1" a="1"/>
  <c r="Y1345" i="1" s="1"/>
  <c r="Y1346" i="1" a="1"/>
  <c r="Y1346" i="1" s="1"/>
  <c r="Y1347" i="1" a="1"/>
  <c r="Y1347" i="1" s="1"/>
  <c r="Y1348" i="1" a="1"/>
  <c r="Y1348" i="1" s="1"/>
  <c r="Y1349" i="1" a="1"/>
  <c r="Y1349" i="1" s="1"/>
  <c r="Y1350" i="1" a="1"/>
  <c r="Y1350" i="1" s="1"/>
  <c r="Y1351" i="1" a="1"/>
  <c r="Y1351" i="1" s="1"/>
  <c r="Y1352" i="1" a="1"/>
  <c r="Y1352" i="1" s="1"/>
  <c r="Y1353" i="1" a="1"/>
  <c r="Y1353" i="1" s="1"/>
  <c r="Y1354" i="1" a="1"/>
  <c r="Y1354" i="1" s="1"/>
  <c r="Y1355" i="1" a="1"/>
  <c r="Y1355" i="1" s="1"/>
  <c r="Y1356" i="1" a="1"/>
  <c r="Y1356" i="1" s="1"/>
  <c r="Y1357" i="1" a="1"/>
  <c r="Y1357" i="1" s="1"/>
  <c r="Y1358" i="1" a="1"/>
  <c r="Y1358" i="1" s="1"/>
  <c r="Y1359" i="1" a="1"/>
  <c r="Y1359" i="1" s="1"/>
  <c r="Y1360" i="1" a="1"/>
  <c r="Y1360" i="1" s="1"/>
  <c r="Y1361" i="1" a="1"/>
  <c r="Y1361" i="1" s="1"/>
  <c r="Y1362" i="1" a="1"/>
  <c r="Y1362" i="1" s="1"/>
  <c r="Y1363" i="1" a="1"/>
  <c r="Y1363" i="1" s="1"/>
  <c r="Y1364" i="1" a="1"/>
  <c r="Y1364" i="1" s="1"/>
  <c r="Y1365" i="1" a="1"/>
  <c r="Y1365" i="1" s="1"/>
  <c r="Y1366" i="1" a="1"/>
  <c r="Y1366" i="1" s="1"/>
  <c r="Y1367" i="1" a="1"/>
  <c r="Y1367" i="1" s="1"/>
  <c r="Y1368" i="1" a="1"/>
  <c r="Y1368" i="1" s="1"/>
  <c r="Y1369" i="1" a="1"/>
  <c r="Y1369" i="1" s="1"/>
  <c r="Y1370" i="1" a="1"/>
  <c r="Y1370" i="1" s="1"/>
  <c r="Y1371" i="1" a="1"/>
  <c r="Y1371" i="1" s="1"/>
  <c r="Y1372" i="1" a="1"/>
  <c r="Y1372" i="1" s="1"/>
  <c r="Y1373" i="1" a="1"/>
  <c r="Y1373" i="1" s="1"/>
  <c r="Y1374" i="1" a="1"/>
  <c r="Y1374" i="1" s="1"/>
  <c r="Y1375" i="1" a="1"/>
  <c r="Y1375" i="1" s="1"/>
  <c r="Y1376" i="1" a="1"/>
  <c r="Y1376" i="1" s="1"/>
  <c r="Y1377" i="1" a="1"/>
  <c r="Y1377" i="1" s="1"/>
  <c r="Y1378" i="1" a="1"/>
  <c r="Y1378" i="1" s="1"/>
  <c r="Y1379" i="1" a="1"/>
  <c r="Y1379" i="1" s="1"/>
  <c r="Y1380" i="1" a="1"/>
  <c r="Y1380" i="1" s="1"/>
  <c r="Y1381" i="1" a="1"/>
  <c r="Y1381" i="1" s="1"/>
  <c r="Y1382" i="1" a="1"/>
  <c r="Y1382" i="1" s="1"/>
  <c r="Y1383" i="1" a="1"/>
  <c r="Y1383" i="1" s="1"/>
  <c r="Y1384" i="1" a="1"/>
  <c r="Y1384" i="1" s="1"/>
  <c r="Y1385" i="1" a="1"/>
  <c r="Y1385" i="1" s="1"/>
  <c r="Y1386" i="1" a="1"/>
  <c r="Y1386" i="1" s="1"/>
  <c r="Y1387" i="1" a="1"/>
  <c r="Y1387" i="1" s="1"/>
  <c r="Y1388" i="1" a="1"/>
  <c r="Y1388" i="1" s="1"/>
  <c r="Y1389" i="1" a="1"/>
  <c r="Y1389" i="1" s="1"/>
  <c r="Y1390" i="1" a="1"/>
  <c r="Y1390" i="1" s="1"/>
  <c r="Y1391" i="1" a="1"/>
  <c r="Y1391" i="1" s="1"/>
  <c r="Y1392" i="1" a="1"/>
  <c r="Y1392" i="1" s="1"/>
  <c r="Y1393" i="1" a="1"/>
  <c r="Y1393" i="1" s="1"/>
  <c r="Y1394" i="1" a="1"/>
  <c r="Y1394" i="1" s="1"/>
  <c r="Y1395" i="1" a="1"/>
  <c r="Y1395" i="1" s="1"/>
  <c r="Y1396" i="1" a="1"/>
  <c r="Y1396" i="1" s="1"/>
  <c r="Y1397" i="1" a="1"/>
  <c r="Y1397" i="1" s="1"/>
  <c r="Y1398" i="1" a="1"/>
  <c r="Y1398" i="1" s="1"/>
  <c r="Y1399" i="1" a="1"/>
  <c r="Y1399" i="1" s="1"/>
  <c r="Y1400" i="1" a="1"/>
  <c r="Y1400" i="1" s="1"/>
  <c r="Y1401" i="1" a="1"/>
  <c r="Y1401" i="1" s="1"/>
  <c r="Y1402" i="1" a="1"/>
  <c r="Y1402" i="1" s="1"/>
  <c r="Y1403" i="1" a="1"/>
  <c r="Y1403" i="1" s="1"/>
  <c r="Y1404" i="1" a="1"/>
  <c r="Y1404" i="1" s="1"/>
  <c r="Y1405" i="1" a="1"/>
  <c r="Y1405" i="1" s="1"/>
  <c r="Y1406" i="1" a="1"/>
  <c r="Y1406" i="1" s="1"/>
  <c r="Y1407" i="1" a="1"/>
  <c r="Y1407" i="1" s="1"/>
  <c r="Y1408" i="1" a="1"/>
  <c r="Y1408" i="1" s="1"/>
  <c r="Y1409" i="1" a="1"/>
  <c r="Y1409" i="1" s="1"/>
  <c r="Y1410" i="1" a="1"/>
  <c r="Y1410" i="1" s="1"/>
  <c r="Y1411" i="1" a="1"/>
  <c r="Y1411" i="1" s="1"/>
  <c r="Y1412" i="1" a="1"/>
  <c r="Y1412" i="1" s="1"/>
  <c r="Y1413" i="1" a="1"/>
  <c r="Y1413" i="1" s="1"/>
  <c r="Y1414" i="1" a="1"/>
  <c r="Y1414" i="1" s="1"/>
  <c r="Y1415" i="1" a="1"/>
  <c r="Y1415" i="1" s="1"/>
  <c r="Y1416" i="1" a="1"/>
  <c r="Y1416" i="1" s="1"/>
  <c r="Y1417" i="1" a="1"/>
  <c r="Y1417" i="1" s="1"/>
  <c r="Y1418" i="1" a="1"/>
  <c r="Y1418" i="1" s="1"/>
  <c r="Y1419" i="1" a="1"/>
  <c r="Y1419" i="1" s="1"/>
  <c r="Y1420" i="1" a="1"/>
  <c r="Y1420" i="1" s="1"/>
  <c r="Y1421" i="1" a="1"/>
  <c r="Y1421" i="1" s="1"/>
  <c r="Y1422" i="1" a="1"/>
  <c r="Y1422" i="1" s="1"/>
  <c r="Y1423" i="1" a="1"/>
  <c r="Y1423" i="1" s="1"/>
  <c r="Y1424" i="1" a="1"/>
  <c r="Y1424" i="1" s="1"/>
  <c r="Y1425" i="1" a="1"/>
  <c r="Y1425" i="1" s="1"/>
  <c r="Y1426" i="1" a="1"/>
  <c r="Y1426" i="1" s="1"/>
  <c r="Y1427" i="1" a="1"/>
  <c r="Y1427" i="1" s="1"/>
  <c r="Y1428" i="1" a="1"/>
  <c r="Y1428" i="1" s="1"/>
  <c r="Y1429" i="1" a="1"/>
  <c r="Y1429" i="1" s="1"/>
  <c r="Y1430" i="1" a="1"/>
  <c r="Y1430" i="1" s="1"/>
  <c r="Y1431" i="1" a="1"/>
  <c r="Y1431" i="1" s="1"/>
  <c r="Y1432" i="1" a="1"/>
  <c r="Y1432" i="1" s="1"/>
  <c r="Y1433" i="1" a="1"/>
  <c r="Y1433" i="1" s="1"/>
  <c r="Y1434" i="1" a="1"/>
  <c r="Y1434" i="1" s="1"/>
  <c r="Y1435" i="1" a="1"/>
  <c r="Y1435" i="1" s="1"/>
  <c r="Y1436" i="1" a="1"/>
  <c r="Y1436" i="1" s="1"/>
  <c r="Y1437" i="1" a="1"/>
  <c r="Y1437" i="1" s="1"/>
  <c r="Y1438" i="1" a="1"/>
  <c r="Y1438" i="1" s="1"/>
  <c r="Y1439" i="1" a="1"/>
  <c r="Y1439" i="1" s="1"/>
  <c r="Y1440" i="1" a="1"/>
  <c r="Y1440" i="1" s="1"/>
  <c r="Y1441" i="1" a="1"/>
  <c r="Y1441" i="1" s="1"/>
  <c r="Y1442" i="1" a="1"/>
  <c r="Y1442" i="1" s="1"/>
  <c r="Y1443" i="1" a="1"/>
  <c r="Y1443" i="1" s="1"/>
  <c r="Y1444" i="1" a="1"/>
  <c r="Y1444" i="1" s="1"/>
  <c r="Y1445" i="1" a="1"/>
  <c r="Y1445" i="1" s="1"/>
  <c r="Y1446" i="1" a="1"/>
  <c r="Y1446" i="1" s="1"/>
  <c r="Y1447" i="1" a="1"/>
  <c r="Y1447" i="1" s="1"/>
  <c r="Y1448" i="1" a="1"/>
  <c r="Y1448" i="1" s="1"/>
  <c r="Y1449" i="1" a="1"/>
  <c r="Y1449" i="1" s="1"/>
  <c r="Y1450" i="1" a="1"/>
  <c r="Y1450" i="1" s="1"/>
  <c r="Y1451" i="1" a="1"/>
  <c r="Y1451" i="1" s="1"/>
  <c r="Y1452" i="1" a="1"/>
  <c r="Y1452" i="1" s="1"/>
  <c r="Y1453" i="1" a="1"/>
  <c r="Y1453" i="1" s="1"/>
  <c r="Y1454" i="1" a="1"/>
  <c r="Y1454" i="1" s="1"/>
  <c r="Y1455" i="1" a="1"/>
  <c r="Y1455" i="1" s="1"/>
  <c r="Y1456" i="1" a="1"/>
  <c r="Y1456" i="1" s="1"/>
  <c r="Y1457" i="1" a="1"/>
  <c r="Y1457" i="1" s="1"/>
  <c r="Y1458" i="1" a="1"/>
  <c r="Y1458" i="1" s="1"/>
  <c r="Y1459" i="1" a="1"/>
  <c r="Y1459" i="1" s="1"/>
  <c r="Y1460" i="1" a="1"/>
  <c r="Y1460" i="1" s="1"/>
  <c r="Y1461" i="1" a="1"/>
  <c r="Y1461" i="1" s="1"/>
  <c r="Y1462" i="1" a="1"/>
  <c r="Y1462" i="1" s="1"/>
  <c r="Y1463" i="1" a="1"/>
  <c r="Y1463" i="1" s="1"/>
  <c r="Y1464" i="1" a="1"/>
  <c r="Y1464" i="1" s="1"/>
  <c r="Y1465" i="1" a="1"/>
  <c r="Y1465" i="1" s="1"/>
  <c r="Y1466" i="1" a="1"/>
  <c r="Y1466" i="1" s="1"/>
  <c r="Y1467" i="1" a="1"/>
  <c r="Y1467" i="1" s="1"/>
  <c r="Y1468" i="1" a="1"/>
  <c r="Y1468" i="1" s="1"/>
  <c r="Y1469" i="1" a="1"/>
  <c r="Y1469" i="1" s="1"/>
  <c r="Y1470" i="1" a="1"/>
  <c r="Y1470" i="1" s="1"/>
  <c r="Y1471" i="1" a="1"/>
  <c r="Y1471" i="1" s="1"/>
  <c r="Y1472" i="1" a="1"/>
  <c r="Y1472" i="1" s="1"/>
  <c r="Y1473" i="1" a="1"/>
  <c r="Y1473" i="1" s="1"/>
  <c r="Y1474" i="1" a="1"/>
  <c r="Y1474" i="1" s="1"/>
  <c r="Y1475" i="1" a="1"/>
  <c r="Y1475" i="1" s="1"/>
  <c r="Y1476" i="1" a="1"/>
  <c r="Y1476" i="1" s="1"/>
  <c r="Y1477" i="1" a="1"/>
  <c r="Y1477" i="1" s="1"/>
  <c r="Y1478" i="1" a="1"/>
  <c r="Y1478" i="1" s="1"/>
  <c r="Y1479" i="1" a="1"/>
  <c r="Y1479" i="1" s="1"/>
  <c r="Y1480" i="1" a="1"/>
  <c r="Y1480" i="1" s="1"/>
  <c r="Y1481" i="1" a="1"/>
  <c r="Y1481" i="1" s="1"/>
  <c r="Y1482" i="1" a="1"/>
  <c r="Y1482" i="1" s="1"/>
  <c r="Y1483" i="1" a="1"/>
  <c r="Y1483" i="1" s="1"/>
  <c r="Y1484" i="1" a="1"/>
  <c r="Y1484" i="1" s="1"/>
  <c r="Y1485" i="1" a="1"/>
  <c r="Y1485" i="1" s="1"/>
  <c r="Y1486" i="1" a="1"/>
  <c r="Y1486" i="1" s="1"/>
  <c r="Y1487" i="1" a="1"/>
  <c r="Y1487" i="1" s="1"/>
  <c r="Y1488" i="1" a="1"/>
  <c r="Y1488" i="1" s="1"/>
  <c r="Y1489" i="1" a="1"/>
  <c r="Y1489" i="1" s="1"/>
  <c r="Y1490" i="1" a="1"/>
  <c r="Y1490" i="1" s="1"/>
  <c r="Y1491" i="1" a="1"/>
  <c r="Y1491" i="1" s="1"/>
  <c r="Y1492" i="1" a="1"/>
  <c r="Y1492" i="1" s="1"/>
  <c r="Y1493" i="1" a="1"/>
  <c r="Y1493" i="1" s="1"/>
  <c r="Y1494" i="1" a="1"/>
  <c r="Y1494" i="1" s="1"/>
  <c r="Y1495" i="1" a="1"/>
  <c r="Y1495" i="1" s="1"/>
  <c r="Y1496" i="1" a="1"/>
  <c r="Y1496" i="1" s="1"/>
  <c r="Y1497" i="1" a="1"/>
  <c r="Y1497" i="1" s="1"/>
  <c r="Y1498" i="1" a="1"/>
  <c r="Y1498" i="1" s="1"/>
  <c r="Y1499" i="1" a="1"/>
  <c r="Y1499" i="1" s="1"/>
  <c r="Y1500" i="1" a="1"/>
  <c r="Y1500" i="1" s="1"/>
  <c r="Y1501" i="1" a="1"/>
  <c r="Y1501" i="1" s="1"/>
  <c r="Y1502" i="1" a="1"/>
  <c r="Y1502" i="1" s="1"/>
  <c r="Y1503" i="1" a="1"/>
  <c r="Y1503" i="1" s="1"/>
  <c r="Y1504" i="1" a="1"/>
  <c r="Y1504" i="1" s="1"/>
  <c r="Y1505" i="1" a="1"/>
  <c r="Y1505" i="1" s="1"/>
  <c r="Y1506" i="1" a="1"/>
  <c r="Y1506" i="1" s="1"/>
  <c r="Y1507" i="1" a="1"/>
  <c r="Y1507" i="1" s="1"/>
  <c r="Y1508" i="1" a="1"/>
  <c r="Y1508" i="1" s="1"/>
  <c r="Y1509" i="1" a="1"/>
  <c r="Y1509" i="1" s="1"/>
  <c r="Y1510" i="1" a="1"/>
  <c r="Y1510" i="1" s="1"/>
  <c r="Y1511" i="1" a="1"/>
  <c r="Y1511" i="1" s="1"/>
  <c r="Y1512" i="1" a="1"/>
  <c r="Y1512" i="1" s="1"/>
  <c r="Y1513" i="1" a="1"/>
  <c r="Y1513" i="1" s="1"/>
  <c r="Y1514" i="1" a="1"/>
  <c r="Y1514" i="1" s="1"/>
  <c r="Y1515" i="1" a="1"/>
  <c r="Y1515" i="1" s="1"/>
  <c r="Y1516" i="1" a="1"/>
  <c r="Y1516" i="1" s="1"/>
  <c r="Y1517" i="1" a="1"/>
  <c r="Y1517" i="1" s="1"/>
  <c r="Y1518" i="1" a="1"/>
  <c r="Y1518" i="1" s="1"/>
  <c r="Y1519" i="1" a="1"/>
  <c r="Y1519" i="1" s="1"/>
  <c r="Y1520" i="1" a="1"/>
  <c r="Y1520" i="1" s="1"/>
  <c r="Y1521" i="1" a="1"/>
  <c r="Y1521" i="1" s="1"/>
  <c r="Y1522" i="1" a="1"/>
  <c r="Y1522" i="1" s="1"/>
  <c r="Y1523" i="1" a="1"/>
  <c r="Y1523" i="1" s="1"/>
  <c r="Y1524" i="1" a="1"/>
  <c r="Y1524" i="1" s="1"/>
  <c r="Y1525" i="1" a="1"/>
  <c r="Y1525" i="1" s="1"/>
  <c r="Y1526" i="1" a="1"/>
  <c r="Y1526" i="1" s="1"/>
  <c r="Y1527" i="1" a="1"/>
  <c r="Y1527" i="1" s="1"/>
  <c r="Y1528" i="1" a="1"/>
  <c r="Y1528" i="1" s="1"/>
  <c r="Y1529" i="1" a="1"/>
  <c r="Y1529" i="1" s="1"/>
  <c r="Y1530" i="1" a="1"/>
  <c r="Y1530" i="1" s="1"/>
  <c r="Y1531" i="1" a="1"/>
  <c r="Y1531" i="1" s="1"/>
  <c r="Y1532" i="1" a="1"/>
  <c r="Y1532" i="1" s="1"/>
  <c r="Y1533" i="1" a="1"/>
  <c r="Y1533" i="1" s="1"/>
  <c r="Y1534" i="1" a="1"/>
  <c r="Y1534" i="1" s="1"/>
  <c r="Y1535" i="1" a="1"/>
  <c r="Y1535" i="1" s="1"/>
  <c r="Y1536" i="1" a="1"/>
  <c r="Y1536" i="1" s="1"/>
  <c r="Y1537" i="1" a="1"/>
  <c r="Y1537" i="1" s="1"/>
  <c r="Y1538" i="1" a="1"/>
  <c r="Y1538" i="1" s="1"/>
  <c r="Y1539" i="1" a="1"/>
  <c r="Y1539" i="1" s="1"/>
  <c r="Y1540" i="1" a="1"/>
  <c r="Y1540" i="1" s="1"/>
  <c r="Y1541" i="1" a="1"/>
  <c r="Y1541" i="1" s="1"/>
  <c r="Y1542" i="1" a="1"/>
  <c r="Y1542" i="1" s="1"/>
  <c r="Y1543" i="1" a="1"/>
  <c r="Y1543" i="1" s="1"/>
  <c r="Y1544" i="1" a="1"/>
  <c r="Y1544" i="1" s="1"/>
  <c r="Y1545" i="1" a="1"/>
  <c r="Y1545" i="1" s="1"/>
  <c r="Y1546" i="1" a="1"/>
  <c r="Y1546" i="1" s="1"/>
  <c r="Y1547" i="1" a="1"/>
  <c r="Y1547" i="1" s="1"/>
  <c r="Y1548" i="1" a="1"/>
  <c r="Y1548" i="1" s="1"/>
  <c r="Y1549" i="1" a="1"/>
  <c r="Y1549" i="1" s="1"/>
  <c r="Y1550" i="1" a="1"/>
  <c r="Y1550" i="1" s="1"/>
  <c r="Y1551" i="1" a="1"/>
  <c r="Y1551" i="1" s="1"/>
  <c r="Y1552" i="1" a="1"/>
  <c r="Y1552" i="1" s="1"/>
  <c r="Y1553" i="1" a="1"/>
  <c r="Y1553" i="1" s="1"/>
  <c r="Y1554" i="1" a="1"/>
  <c r="Y1554" i="1" s="1"/>
  <c r="Y1555" i="1" a="1"/>
  <c r="Y1555" i="1" s="1"/>
  <c r="Y1556" i="1" a="1"/>
  <c r="Y1556" i="1" s="1"/>
  <c r="Y1557" i="1" a="1"/>
  <c r="Y1557" i="1" s="1"/>
  <c r="Y1558" i="1" a="1"/>
  <c r="Y1558" i="1" s="1"/>
  <c r="Y1559" i="1" a="1"/>
  <c r="Y1559" i="1" s="1"/>
  <c r="Y1560" i="1" a="1"/>
  <c r="Y1560" i="1" s="1"/>
  <c r="Y1561" i="1" a="1"/>
  <c r="Y1561" i="1" s="1"/>
  <c r="Y1562" i="1" a="1"/>
  <c r="Y1562" i="1" s="1"/>
  <c r="Y1563" i="1" a="1"/>
  <c r="Y1563" i="1" s="1"/>
  <c r="Y1564" i="1" a="1"/>
  <c r="Y1564" i="1" s="1"/>
  <c r="Y1565" i="1" a="1"/>
  <c r="Y1565" i="1" s="1"/>
  <c r="Y1566" i="1" a="1"/>
  <c r="Y1566" i="1" s="1"/>
  <c r="Y1567" i="1" a="1"/>
  <c r="Y1567" i="1" s="1"/>
  <c r="Y1568" i="1" a="1"/>
  <c r="Y1568" i="1" s="1"/>
  <c r="Y1569" i="1" a="1"/>
  <c r="Y1569" i="1" s="1"/>
  <c r="Y1570" i="1" a="1"/>
  <c r="Y1570" i="1" s="1"/>
  <c r="Y1571" i="1" a="1"/>
  <c r="Y1571" i="1" s="1"/>
  <c r="Y1572" i="1" a="1"/>
  <c r="Y1572" i="1" s="1"/>
  <c r="Y1573" i="1" a="1"/>
  <c r="Y1573" i="1" s="1"/>
  <c r="Y1574" i="1" a="1"/>
  <c r="Y1574" i="1" s="1"/>
  <c r="Y1575" i="1" a="1"/>
  <c r="Y1575" i="1" s="1"/>
  <c r="Y1576" i="1" a="1"/>
  <c r="Y1576" i="1" s="1"/>
  <c r="Y1577" i="1" a="1"/>
  <c r="Y1577" i="1" s="1"/>
  <c r="Y1578" i="1" a="1"/>
  <c r="Y1578" i="1" s="1"/>
  <c r="Y1579" i="1" a="1"/>
  <c r="Y1579" i="1" s="1"/>
  <c r="Y1580" i="1" a="1"/>
  <c r="Y1580" i="1" s="1"/>
  <c r="Y1581" i="1" a="1"/>
  <c r="Y1581" i="1" s="1"/>
  <c r="Y1582" i="1" a="1"/>
  <c r="Y1582" i="1" s="1"/>
  <c r="Y1583" i="1" a="1"/>
  <c r="Y1583" i="1" s="1"/>
  <c r="Y1584" i="1" a="1"/>
  <c r="Y1584" i="1" s="1"/>
  <c r="Y1585" i="1" a="1"/>
  <c r="Y1585" i="1" s="1"/>
  <c r="Y1586" i="1" a="1"/>
  <c r="Y1586" i="1" s="1"/>
  <c r="Y1587" i="1" a="1"/>
  <c r="Y1587" i="1" s="1"/>
  <c r="Y1588" i="1" a="1"/>
  <c r="Y1588" i="1" s="1"/>
  <c r="Y1589" i="1" a="1"/>
  <c r="Y1589" i="1" s="1"/>
  <c r="Y1590" i="1" a="1"/>
  <c r="Y1590" i="1" s="1"/>
  <c r="Y1591" i="1" a="1"/>
  <c r="Y1591" i="1" s="1"/>
  <c r="Y1592" i="1" a="1"/>
  <c r="Y1592" i="1" s="1"/>
  <c r="Y1593" i="1" a="1"/>
  <c r="Y1593" i="1" s="1"/>
  <c r="Y1594" i="1" a="1"/>
  <c r="Y1594" i="1" s="1"/>
  <c r="Y1595" i="1" a="1"/>
  <c r="Y1595" i="1" s="1"/>
  <c r="Y1596" i="1" a="1"/>
  <c r="Y1596" i="1" s="1"/>
  <c r="Y1597" i="1" a="1"/>
  <c r="Y1597" i="1" s="1"/>
  <c r="Y1598" i="1" a="1"/>
  <c r="Y1598" i="1" s="1"/>
  <c r="Y1599" i="1" a="1"/>
  <c r="Y1599" i="1" s="1"/>
  <c r="Y1600" i="1" a="1"/>
  <c r="Y1600" i="1" s="1"/>
  <c r="Y1601" i="1" a="1"/>
  <c r="Y1601" i="1" s="1"/>
  <c r="Y1602" i="1" a="1"/>
  <c r="Y1602" i="1" s="1"/>
  <c r="Y1603" i="1" a="1"/>
  <c r="Y1603" i="1" s="1"/>
  <c r="Y1604" i="1" a="1"/>
  <c r="Y1604" i="1" s="1"/>
  <c r="Y1605" i="1" a="1"/>
  <c r="Y1605" i="1" s="1"/>
  <c r="Y1606" i="1" a="1"/>
  <c r="Y1606" i="1" s="1"/>
  <c r="Y1607" i="1" a="1"/>
  <c r="Y1607" i="1" s="1"/>
  <c r="Y1608" i="1" a="1"/>
  <c r="Y1608" i="1" s="1"/>
  <c r="Y1609" i="1" a="1"/>
  <c r="Y1609" i="1" s="1"/>
  <c r="Y1610" i="1" a="1"/>
  <c r="Y1610" i="1" s="1"/>
  <c r="Y1611" i="1" a="1"/>
  <c r="Y1611" i="1" s="1"/>
  <c r="Y1612" i="1" a="1"/>
  <c r="Y1612" i="1" s="1"/>
  <c r="Y1613" i="1" a="1"/>
  <c r="Y1613" i="1" s="1"/>
  <c r="Y1614" i="1" a="1"/>
  <c r="Y1614" i="1" s="1"/>
  <c r="Y1615" i="1" a="1"/>
  <c r="Y1615" i="1" s="1"/>
  <c r="Y1616" i="1" a="1"/>
  <c r="Y1616" i="1" s="1"/>
  <c r="Y1617" i="1" a="1"/>
  <c r="Y1617" i="1" s="1"/>
  <c r="Y1618" i="1" a="1"/>
  <c r="Y1618" i="1" s="1"/>
  <c r="Y1619" i="1" a="1"/>
  <c r="Y1619" i="1" s="1"/>
  <c r="Y1620" i="1" a="1"/>
  <c r="Y1620" i="1" s="1"/>
  <c r="Y1621" i="1" a="1"/>
  <c r="Y1621" i="1" s="1"/>
  <c r="Y1622" i="1" a="1"/>
  <c r="Y1622" i="1" s="1"/>
  <c r="Y1623" i="1" a="1"/>
  <c r="Y1623" i="1" s="1"/>
  <c r="Y1624" i="1" a="1"/>
  <c r="Y1624" i="1" s="1"/>
  <c r="Y1625" i="1" a="1"/>
  <c r="Y1625" i="1" s="1"/>
  <c r="Y1626" i="1" a="1"/>
  <c r="Y1626" i="1" s="1"/>
  <c r="Y1627" i="1" a="1"/>
  <c r="Y1627" i="1" s="1"/>
  <c r="Y1628" i="1" a="1"/>
  <c r="Y1628" i="1" s="1"/>
  <c r="Y1629" i="1" a="1"/>
  <c r="Y1629" i="1" s="1"/>
  <c r="Y1630" i="1" a="1"/>
  <c r="Y1630" i="1" s="1"/>
  <c r="Y1631" i="1" a="1"/>
  <c r="Y1631" i="1" s="1"/>
  <c r="Y1632" i="1" a="1"/>
  <c r="Y1632" i="1" s="1"/>
  <c r="Y1633" i="1" a="1"/>
  <c r="Y1633" i="1" s="1"/>
  <c r="Y1634" i="1" a="1"/>
  <c r="Y1634" i="1" s="1"/>
  <c r="Y1635" i="1" a="1"/>
  <c r="Y1635" i="1" s="1"/>
  <c r="Y1636" i="1" a="1"/>
  <c r="Y1636" i="1" s="1"/>
  <c r="Y1637" i="1" a="1"/>
  <c r="Y1637" i="1" s="1"/>
  <c r="Y1638" i="1" a="1"/>
  <c r="Y1638" i="1" s="1"/>
  <c r="Y1639" i="1" a="1"/>
  <c r="Y1639" i="1" s="1"/>
  <c r="Y1640" i="1" a="1"/>
  <c r="Y1640" i="1" s="1"/>
  <c r="Y1641" i="1" a="1"/>
  <c r="Y1641" i="1" s="1"/>
  <c r="Y1642" i="1" a="1"/>
  <c r="Y1642" i="1" s="1"/>
  <c r="Y1643" i="1" a="1"/>
  <c r="Y1643" i="1" s="1"/>
  <c r="Y1644" i="1" a="1"/>
  <c r="Y1644" i="1" s="1"/>
  <c r="Y1645" i="1" a="1"/>
  <c r="Y1645" i="1" s="1"/>
  <c r="Y1646" i="1" a="1"/>
  <c r="Y1646" i="1" s="1"/>
  <c r="Y1647" i="1" a="1"/>
  <c r="Y1647" i="1" s="1"/>
  <c r="Y1648" i="1" a="1"/>
  <c r="Y1648" i="1" s="1"/>
  <c r="Y1649" i="1" a="1"/>
  <c r="Y1649" i="1" s="1"/>
  <c r="Y1650" i="1" a="1"/>
  <c r="Y1650" i="1" s="1"/>
  <c r="Y1651" i="1" a="1"/>
  <c r="Y1651" i="1" s="1"/>
  <c r="Y1652" i="1" a="1"/>
  <c r="Y1652" i="1" s="1"/>
  <c r="Y1653" i="1" a="1"/>
  <c r="Y1653" i="1" s="1"/>
  <c r="Y1654" i="1" a="1"/>
  <c r="Y1654" i="1" s="1"/>
  <c r="Y1655" i="1" a="1"/>
  <c r="Y1655" i="1" s="1"/>
  <c r="Y1656" i="1" a="1"/>
  <c r="Y1656" i="1" s="1"/>
  <c r="Y1657" i="1" a="1"/>
  <c r="Y1657" i="1" s="1"/>
  <c r="Y1658" i="1" a="1"/>
  <c r="Y1658" i="1" s="1"/>
  <c r="Y1659" i="1" a="1"/>
  <c r="Y1659" i="1" s="1"/>
  <c r="Y1660" i="1" a="1"/>
  <c r="Y1660" i="1" s="1"/>
  <c r="Y1661" i="1" a="1"/>
  <c r="Y1661" i="1" s="1"/>
  <c r="Y1662" i="1" a="1"/>
  <c r="Y1662" i="1" s="1"/>
  <c r="Y1663" i="1" a="1"/>
  <c r="Y1663" i="1" s="1"/>
  <c r="Y1664" i="1" a="1"/>
  <c r="Y1664" i="1" s="1"/>
  <c r="Y1665" i="1" a="1"/>
  <c r="Y1665" i="1" s="1"/>
  <c r="Y1666" i="1" a="1"/>
  <c r="Y1666" i="1" s="1"/>
  <c r="Y1667" i="1" a="1"/>
  <c r="Y1667" i="1" s="1"/>
  <c r="Y1668" i="1" a="1"/>
  <c r="Y1668" i="1" s="1"/>
  <c r="Y1669" i="1" a="1"/>
  <c r="Y1669" i="1" s="1"/>
  <c r="Y1670" i="1" a="1"/>
  <c r="Y1670" i="1" s="1"/>
  <c r="Y1671" i="1" a="1"/>
  <c r="Y1671" i="1" s="1"/>
  <c r="Y1672" i="1" a="1"/>
  <c r="Y1672" i="1" s="1"/>
  <c r="Y1673" i="1" a="1"/>
  <c r="Y1673" i="1" s="1"/>
  <c r="Y1674" i="1" a="1"/>
  <c r="Y1674" i="1" s="1"/>
  <c r="Y1675" i="1" a="1"/>
  <c r="Y1675" i="1" s="1"/>
  <c r="Y1676" i="1" a="1"/>
  <c r="Y1676" i="1" s="1"/>
  <c r="Y1677" i="1" a="1"/>
  <c r="Y1677" i="1" s="1"/>
  <c r="Y1678" i="1" a="1"/>
  <c r="Y1678" i="1" s="1"/>
  <c r="Y1679" i="1" a="1"/>
  <c r="Y1679" i="1" s="1"/>
  <c r="Y1680" i="1" a="1"/>
  <c r="Y1680" i="1" s="1"/>
  <c r="Y1681" i="1" a="1"/>
  <c r="Y1681" i="1" s="1"/>
  <c r="Y1682" i="1" a="1"/>
  <c r="Y1682" i="1" s="1"/>
  <c r="Y1683" i="1" a="1"/>
  <c r="Y1683" i="1" s="1"/>
  <c r="Y1684" i="1" a="1"/>
  <c r="Y1684" i="1" s="1"/>
  <c r="Y1685" i="1" a="1"/>
  <c r="Y1685" i="1" s="1"/>
  <c r="Y1686" i="1" a="1"/>
  <c r="Y1686" i="1" s="1"/>
  <c r="Y1687" i="1" a="1"/>
  <c r="Y1687" i="1" s="1"/>
  <c r="Y1688" i="1" a="1"/>
  <c r="Y1688" i="1" s="1"/>
  <c r="Y1689" i="1" a="1"/>
  <c r="Y1689" i="1" s="1"/>
  <c r="Y1690" i="1" a="1"/>
  <c r="Y1690" i="1" s="1"/>
  <c r="Y1691" i="1" a="1"/>
  <c r="Y1691" i="1" s="1"/>
  <c r="Y1692" i="1" a="1"/>
  <c r="Y1692" i="1" s="1"/>
  <c r="Y1693" i="1" a="1"/>
  <c r="Y1693" i="1" s="1"/>
  <c r="Y1694" i="1" a="1"/>
  <c r="Y1694" i="1" s="1"/>
  <c r="Y1695" i="1" a="1"/>
  <c r="Y1695" i="1" s="1"/>
  <c r="Y1696" i="1" a="1"/>
  <c r="Y1696" i="1" s="1"/>
  <c r="Y1697" i="1" a="1"/>
  <c r="Y1697" i="1" s="1"/>
  <c r="Y1698" i="1" a="1"/>
  <c r="Y1698" i="1" s="1"/>
  <c r="Y1699" i="1" a="1"/>
  <c r="Y1699" i="1" s="1"/>
  <c r="Y1700" i="1" a="1"/>
  <c r="Y1700" i="1" s="1"/>
  <c r="Y1701" i="1" a="1"/>
  <c r="Y1701" i="1" s="1"/>
  <c r="Y1702" i="1" a="1"/>
  <c r="Y1702" i="1" s="1"/>
  <c r="Y1703" i="1" a="1"/>
  <c r="Y1703" i="1" s="1"/>
  <c r="Y1704" i="1" a="1"/>
  <c r="Y1704" i="1" s="1"/>
  <c r="Y1705" i="1" a="1"/>
  <c r="Y1705" i="1" s="1"/>
  <c r="Y1706" i="1" a="1"/>
  <c r="Y1706" i="1" s="1"/>
  <c r="Y1707" i="1" a="1"/>
  <c r="Y1707" i="1" s="1"/>
  <c r="Y1708" i="1" a="1"/>
  <c r="Y1708" i="1" s="1"/>
  <c r="Y1709" i="1" a="1"/>
  <c r="Y1709" i="1" s="1"/>
  <c r="Y1710" i="1" a="1"/>
  <c r="Y1710" i="1" s="1"/>
  <c r="Y1711" i="1" a="1"/>
  <c r="Y1711" i="1" s="1"/>
  <c r="Y1712" i="1" a="1"/>
  <c r="Y1712" i="1" s="1"/>
  <c r="Y1713" i="1" a="1"/>
  <c r="Y1713" i="1" s="1"/>
  <c r="Y1714" i="1" a="1"/>
  <c r="Y1714" i="1" s="1"/>
  <c r="Y1715" i="1" a="1"/>
  <c r="Y1715" i="1" s="1"/>
  <c r="Y1716" i="1" a="1"/>
  <c r="Y1716" i="1" s="1"/>
  <c r="Y1717" i="1" a="1"/>
  <c r="Y1717" i="1" s="1"/>
  <c r="Y1718" i="1" a="1"/>
  <c r="Y1718" i="1" s="1"/>
  <c r="Y1719" i="1" a="1"/>
  <c r="Y1719" i="1" s="1"/>
  <c r="Y1720" i="1" a="1"/>
  <c r="Y1720" i="1" s="1"/>
  <c r="Y1721" i="1" a="1"/>
  <c r="Y1721" i="1" s="1"/>
  <c r="Y1722" i="1" a="1"/>
  <c r="Y1722" i="1" s="1"/>
  <c r="Y1723" i="1" a="1"/>
  <c r="Y1723" i="1" s="1"/>
  <c r="Y1724" i="1" a="1"/>
  <c r="Y1724" i="1" s="1"/>
  <c r="Y1725" i="1" a="1"/>
  <c r="Y1725" i="1" s="1"/>
  <c r="Y1726" i="1" a="1"/>
  <c r="Y1726" i="1" s="1"/>
  <c r="Y1727" i="1" a="1"/>
  <c r="Y1727" i="1" s="1"/>
  <c r="Y1728" i="1" a="1"/>
  <c r="Y1728" i="1" s="1"/>
  <c r="Y1729" i="1" a="1"/>
  <c r="Y1729" i="1" s="1"/>
  <c r="Y1730" i="1" a="1"/>
  <c r="Y1730" i="1" s="1"/>
  <c r="Y1731" i="1" a="1"/>
  <c r="Y1731" i="1" s="1"/>
  <c r="Y1732" i="1" a="1"/>
  <c r="Y1732" i="1" s="1"/>
  <c r="Y1733" i="1" a="1"/>
  <c r="Y1733" i="1" s="1"/>
  <c r="Y1734" i="1" a="1"/>
  <c r="Y1734" i="1" s="1"/>
  <c r="Y1735" i="1" a="1"/>
  <c r="Y1735" i="1" s="1"/>
  <c r="Y1736" i="1" a="1"/>
  <c r="Y1736" i="1" s="1"/>
  <c r="Y1737" i="1" a="1"/>
  <c r="Y1737" i="1" s="1"/>
  <c r="Y1738" i="1" a="1"/>
  <c r="Y1738" i="1" s="1"/>
  <c r="Y1739" i="1" a="1"/>
  <c r="Y1739" i="1" s="1"/>
  <c r="Y1740" i="1" a="1"/>
  <c r="Y1740" i="1" s="1"/>
  <c r="Y1741" i="1" a="1"/>
  <c r="Y1741" i="1" s="1"/>
  <c r="Y1742" i="1" a="1"/>
  <c r="Y1742" i="1" s="1"/>
  <c r="Y1743" i="1" a="1"/>
  <c r="Y1743" i="1" s="1"/>
  <c r="Y1744" i="1" a="1"/>
  <c r="Y1744" i="1" s="1"/>
  <c r="Y1745" i="1" a="1"/>
  <c r="Y1745" i="1" s="1"/>
  <c r="Y1746" i="1" a="1"/>
  <c r="Y1746" i="1" s="1"/>
  <c r="Y1747" i="1" a="1"/>
  <c r="Y1747" i="1" s="1"/>
  <c r="Y1748" i="1" a="1"/>
  <c r="Y1748" i="1" s="1"/>
  <c r="Y1749" i="1" a="1"/>
  <c r="Y1749" i="1" s="1"/>
  <c r="Y1750" i="1" a="1"/>
  <c r="Y1750" i="1" s="1"/>
  <c r="Y1751" i="1" a="1"/>
  <c r="Y1751" i="1" s="1"/>
  <c r="Y1752" i="1" a="1"/>
  <c r="Y1752" i="1" s="1"/>
  <c r="Y1753" i="1" a="1"/>
  <c r="Y1753" i="1" s="1"/>
  <c r="Y1754" i="1" a="1"/>
  <c r="Y1754" i="1" s="1"/>
  <c r="Y1755" i="1" a="1"/>
  <c r="Y1755" i="1" s="1"/>
  <c r="Y1756" i="1" a="1"/>
  <c r="Y1756" i="1" s="1"/>
  <c r="Y1757" i="1" a="1"/>
  <c r="Y1757" i="1" s="1"/>
  <c r="Y1758" i="1" a="1"/>
  <c r="Y1758" i="1" s="1"/>
  <c r="Y1759" i="1" a="1"/>
  <c r="Y1759" i="1" s="1"/>
  <c r="Y1760" i="1" a="1"/>
  <c r="Y1760" i="1" s="1"/>
  <c r="Y1761" i="1" a="1"/>
  <c r="Y1761" i="1" s="1"/>
  <c r="Y1762" i="1" a="1"/>
  <c r="Y1762" i="1" s="1"/>
  <c r="Y1763" i="1" a="1"/>
  <c r="Y1763" i="1" s="1"/>
  <c r="Y1764" i="1" a="1"/>
  <c r="Y1764" i="1" s="1"/>
  <c r="Y1765" i="1" a="1"/>
  <c r="Y1765" i="1" s="1"/>
  <c r="Y1766" i="1" a="1"/>
  <c r="Y1766" i="1" s="1"/>
  <c r="Y1767" i="1" a="1"/>
  <c r="Y1767" i="1" s="1"/>
  <c r="Y1768" i="1" a="1"/>
  <c r="Y1768" i="1" s="1"/>
  <c r="Y1769" i="1" a="1"/>
  <c r="Y1769" i="1" s="1"/>
  <c r="Y1770" i="1" a="1"/>
  <c r="Y1770" i="1" s="1"/>
  <c r="Y1771" i="1" a="1"/>
  <c r="Y1771" i="1" s="1"/>
  <c r="Y1772" i="1" a="1"/>
  <c r="Y1772" i="1" s="1"/>
  <c r="Y1773" i="1" a="1"/>
  <c r="Y1773" i="1" s="1"/>
  <c r="Y1774" i="1" a="1"/>
  <c r="Y1774" i="1" s="1"/>
  <c r="Y1775" i="1" a="1"/>
  <c r="Y1775" i="1" s="1"/>
  <c r="Y1776" i="1" a="1"/>
  <c r="Y1776" i="1" s="1"/>
  <c r="Y1777" i="1" a="1"/>
  <c r="Y1777" i="1" s="1"/>
  <c r="Y1778" i="1" a="1"/>
  <c r="Y1778" i="1" s="1"/>
  <c r="Y1779" i="1" a="1"/>
  <c r="Y1779" i="1" s="1"/>
  <c r="Y1780" i="1" a="1"/>
  <c r="Y1780" i="1" s="1"/>
  <c r="Y1781" i="1" a="1"/>
  <c r="Y1781" i="1" s="1"/>
  <c r="Y1782" i="1" a="1"/>
  <c r="Y1782" i="1" s="1"/>
  <c r="Y1783" i="1" a="1"/>
  <c r="Y1783" i="1" s="1"/>
  <c r="Y1784" i="1" a="1"/>
  <c r="Y1784" i="1" s="1"/>
  <c r="Y1785" i="1" a="1"/>
  <c r="Y1785" i="1" s="1"/>
  <c r="Y1786" i="1" a="1"/>
  <c r="Y1786" i="1" s="1"/>
  <c r="Y1787" i="1" a="1"/>
  <c r="Y1787" i="1" s="1"/>
  <c r="Y1788" i="1" a="1"/>
  <c r="Y1788" i="1" s="1"/>
  <c r="Y1789" i="1" a="1"/>
  <c r="Y1789" i="1" s="1"/>
  <c r="Y1790" i="1" a="1"/>
  <c r="Y1790" i="1" s="1"/>
  <c r="Y1791" i="1" a="1"/>
  <c r="Y1791" i="1" s="1"/>
  <c r="Y1792" i="1" a="1"/>
  <c r="Y1792" i="1" s="1"/>
  <c r="Y1793" i="1" a="1"/>
  <c r="Y1793" i="1" s="1"/>
  <c r="Y1794" i="1" a="1"/>
  <c r="Y1794" i="1" s="1"/>
  <c r="Y1795" i="1" a="1"/>
  <c r="Y1795" i="1" s="1"/>
  <c r="Y1796" i="1" a="1"/>
  <c r="Y1796" i="1" s="1"/>
  <c r="Y1797" i="1" a="1"/>
  <c r="Y1797" i="1" s="1"/>
  <c r="Y1798" i="1" a="1"/>
  <c r="Y1798" i="1" s="1"/>
  <c r="Y1799" i="1" a="1"/>
  <c r="Y1799" i="1" s="1"/>
  <c r="Y1800" i="1" a="1"/>
  <c r="Y1800" i="1" s="1"/>
  <c r="Y1801" i="1" a="1"/>
  <c r="Y1801" i="1" s="1"/>
  <c r="Y1802" i="1" a="1"/>
  <c r="Y1802" i="1" s="1"/>
  <c r="Y1803" i="1" a="1"/>
  <c r="Y1803" i="1" s="1"/>
  <c r="Y1804" i="1" a="1"/>
  <c r="Y1804" i="1" s="1"/>
  <c r="Y1805" i="1" a="1"/>
  <c r="Y1805" i="1" s="1"/>
  <c r="Y1806" i="1" a="1"/>
  <c r="Y1806" i="1" s="1"/>
  <c r="Y1807" i="1" a="1"/>
  <c r="Y1807" i="1" s="1"/>
  <c r="Y1808" i="1" a="1"/>
  <c r="Y1808" i="1" s="1"/>
  <c r="Y1809" i="1" a="1"/>
  <c r="Y1809" i="1" s="1"/>
  <c r="Y1810" i="1" a="1"/>
  <c r="Y1810" i="1" s="1"/>
  <c r="Y1811" i="1" a="1"/>
  <c r="Y1811" i="1" s="1"/>
  <c r="Y1812" i="1" a="1"/>
  <c r="Y1812" i="1" s="1"/>
  <c r="Y1813" i="1" a="1"/>
  <c r="Y1813" i="1" s="1"/>
  <c r="Y1814" i="1" a="1"/>
  <c r="Y1814" i="1" s="1"/>
  <c r="Y1815" i="1" a="1"/>
  <c r="Y1815" i="1" s="1"/>
  <c r="Y1816" i="1" a="1"/>
  <c r="Y1816" i="1" s="1"/>
  <c r="Y1817" i="1" a="1"/>
  <c r="Y1817" i="1" s="1"/>
  <c r="Y1818" i="1" a="1"/>
  <c r="Y1818" i="1" s="1"/>
  <c r="Y1819" i="1" a="1"/>
  <c r="Y1819" i="1" s="1"/>
  <c r="Y1820" i="1" a="1"/>
  <c r="Y1820" i="1" s="1"/>
  <c r="Y1821" i="1" a="1"/>
  <c r="Y1821" i="1" s="1"/>
  <c r="Y1822" i="1" a="1"/>
  <c r="Y1822" i="1" s="1"/>
  <c r="Y1823" i="1" a="1"/>
  <c r="Y1823" i="1" s="1"/>
  <c r="Y1824" i="1" a="1"/>
  <c r="Y1824" i="1" s="1"/>
  <c r="Y1825" i="1" a="1"/>
  <c r="Y1825" i="1" s="1"/>
  <c r="Y1826" i="1" a="1"/>
  <c r="Y1826" i="1" s="1"/>
  <c r="Y1827" i="1" a="1"/>
  <c r="Y1827" i="1" s="1"/>
  <c r="Y1828" i="1" a="1"/>
  <c r="Y1828" i="1" s="1"/>
  <c r="Y1829" i="1" a="1"/>
  <c r="Y1829" i="1" s="1"/>
  <c r="Y1830" i="1" a="1"/>
  <c r="Y1830" i="1" s="1"/>
  <c r="Y1831" i="1" a="1"/>
  <c r="Y1831" i="1" s="1"/>
  <c r="Y1832" i="1" a="1"/>
  <c r="Y1832" i="1" s="1"/>
  <c r="Y1833" i="1" a="1"/>
  <c r="Y1833" i="1" s="1"/>
  <c r="Y1834" i="1" a="1"/>
  <c r="Y1834" i="1" s="1"/>
  <c r="Y1835" i="1" a="1"/>
  <c r="Y1835" i="1" s="1"/>
  <c r="Y1836" i="1" a="1"/>
  <c r="Y1836" i="1" s="1"/>
  <c r="Y1837" i="1" a="1"/>
  <c r="Y1837" i="1" s="1"/>
  <c r="Y1838" i="1" a="1"/>
  <c r="Y1838" i="1" s="1"/>
  <c r="Y1839" i="1" a="1"/>
  <c r="Y1839" i="1" s="1"/>
  <c r="Y1840" i="1" a="1"/>
  <c r="Y1840" i="1" s="1"/>
  <c r="Y1841" i="1" a="1"/>
  <c r="Y1841" i="1" s="1"/>
  <c r="Y1842" i="1" a="1"/>
  <c r="Y1842" i="1" s="1"/>
  <c r="Y1843" i="1" a="1"/>
  <c r="Y1843" i="1" s="1"/>
  <c r="Y1844" i="1" a="1"/>
  <c r="Y1844" i="1" s="1"/>
  <c r="Y1845" i="1" a="1"/>
  <c r="Y1845" i="1" s="1"/>
  <c r="Y1846" i="1" a="1"/>
  <c r="Y1846" i="1" s="1"/>
  <c r="Y1847" i="1" a="1"/>
  <c r="Y1847" i="1" s="1"/>
  <c r="Y1848" i="1" a="1"/>
  <c r="Y1848" i="1" s="1"/>
  <c r="Y1849" i="1" a="1"/>
  <c r="Y1849" i="1" s="1"/>
  <c r="Y1850" i="1" a="1"/>
  <c r="Y1850" i="1" s="1"/>
  <c r="Y1851" i="1" a="1"/>
  <c r="Y1851" i="1" s="1"/>
  <c r="Y1852" i="1" a="1"/>
  <c r="Y1852" i="1" s="1"/>
  <c r="Y1853" i="1" a="1"/>
  <c r="Y1853" i="1" s="1"/>
  <c r="Y1854" i="1" a="1"/>
  <c r="Y1854" i="1" s="1"/>
  <c r="Y1855" i="1" a="1"/>
  <c r="Y1855" i="1" s="1"/>
  <c r="Y1856" i="1" a="1"/>
  <c r="Y1856" i="1" s="1"/>
  <c r="Y1857" i="1" a="1"/>
  <c r="Y1857" i="1" s="1"/>
  <c r="Y1858" i="1" a="1"/>
  <c r="Y1858" i="1" s="1"/>
  <c r="Y1859" i="1" a="1"/>
  <c r="Y1859" i="1" s="1"/>
  <c r="Y1860" i="1" a="1"/>
  <c r="Y1860" i="1" s="1"/>
  <c r="Y1861" i="1" a="1"/>
  <c r="Y1861" i="1" s="1"/>
  <c r="Y1862" i="1" a="1"/>
  <c r="Y1862" i="1" s="1"/>
  <c r="Y1863" i="1" a="1"/>
  <c r="Y1863" i="1" s="1"/>
  <c r="Y1864" i="1" a="1"/>
  <c r="Y1864" i="1" s="1"/>
  <c r="Y1865" i="1" a="1"/>
  <c r="Y1865" i="1" s="1"/>
  <c r="Y1866" i="1" a="1"/>
  <c r="Y1866" i="1" s="1"/>
  <c r="Y1867" i="1" a="1"/>
  <c r="Y1867" i="1" s="1"/>
  <c r="Y1868" i="1" a="1"/>
  <c r="Y1868" i="1" s="1"/>
  <c r="Y1869" i="1" a="1"/>
  <c r="Y1869" i="1" s="1"/>
  <c r="Y1870" i="1" a="1"/>
  <c r="Y1870" i="1" s="1"/>
  <c r="Y1871" i="1" a="1"/>
  <c r="Y1871" i="1" s="1"/>
  <c r="Y1872" i="1" a="1"/>
  <c r="Y1872" i="1" s="1"/>
  <c r="Y1873" i="1" a="1"/>
  <c r="Y1873" i="1" s="1"/>
  <c r="Y1874" i="1" a="1"/>
  <c r="Y1874" i="1" s="1"/>
  <c r="Y1875" i="1" a="1"/>
  <c r="Y1875" i="1" s="1"/>
  <c r="Y1876" i="1" a="1"/>
  <c r="Y1876" i="1" s="1"/>
  <c r="Y1877" i="1" a="1"/>
  <c r="Y1877" i="1" s="1"/>
  <c r="Y1878" i="1" a="1"/>
  <c r="Y1878" i="1" s="1"/>
  <c r="Y1879" i="1" a="1"/>
  <c r="Y1879" i="1" s="1"/>
  <c r="Y1880" i="1" a="1"/>
  <c r="Y1880" i="1" s="1"/>
  <c r="Y1881" i="1" a="1"/>
  <c r="Y1881" i="1" s="1"/>
  <c r="Y1882" i="1" a="1"/>
  <c r="Y1882" i="1" s="1"/>
  <c r="Y1883" i="1" a="1"/>
  <c r="Y1883" i="1" s="1"/>
  <c r="Y1884" i="1" a="1"/>
  <c r="Y1884" i="1" s="1"/>
  <c r="Y1885" i="1" a="1"/>
  <c r="Y1885" i="1" s="1"/>
  <c r="Y1886" i="1" a="1"/>
  <c r="Y1886" i="1" s="1"/>
  <c r="Y1887" i="1" a="1"/>
  <c r="Y1887" i="1" s="1"/>
  <c r="Y1888" i="1" a="1"/>
  <c r="Y1888" i="1" s="1"/>
  <c r="Y1889" i="1" a="1"/>
  <c r="Y1889" i="1" s="1"/>
  <c r="Y1890" i="1" a="1"/>
  <c r="Y1890" i="1" s="1"/>
  <c r="Y1891" i="1" a="1"/>
  <c r="Y1891" i="1" s="1"/>
  <c r="Y1892" i="1" a="1"/>
  <c r="Y1892" i="1" s="1"/>
  <c r="Y1893" i="1" a="1"/>
  <c r="Y1893" i="1" s="1"/>
  <c r="Y1894" i="1" a="1"/>
  <c r="Y1894" i="1" s="1"/>
  <c r="Y1895" i="1" a="1"/>
  <c r="Y1895" i="1" s="1"/>
  <c r="Y1896" i="1" a="1"/>
  <c r="Y1896" i="1" s="1"/>
  <c r="Y1897" i="1" a="1"/>
  <c r="Y1897" i="1" s="1"/>
  <c r="Y1898" i="1" a="1"/>
  <c r="Y1898" i="1" s="1"/>
  <c r="Y1899" i="1" a="1"/>
  <c r="Y1899" i="1" s="1"/>
  <c r="Y1900" i="1" a="1"/>
  <c r="Y1900" i="1" s="1"/>
  <c r="Y1901" i="1" a="1"/>
  <c r="Y1901" i="1" s="1"/>
  <c r="Y1902" i="1" a="1"/>
  <c r="Y1902" i="1" s="1"/>
  <c r="Y1903" i="1" a="1"/>
  <c r="Y1903" i="1" s="1"/>
  <c r="Y1904" i="1" a="1"/>
  <c r="Y1904" i="1" s="1"/>
  <c r="Y1905" i="1" a="1"/>
  <c r="Y1905" i="1" s="1"/>
  <c r="Y1906" i="1" a="1"/>
  <c r="Y1906" i="1" s="1"/>
  <c r="Y1907" i="1" a="1"/>
  <c r="Y1907" i="1" s="1"/>
  <c r="Y1908" i="1" a="1"/>
  <c r="Y1908" i="1" s="1"/>
  <c r="Y1909" i="1" a="1"/>
  <c r="Y1909" i="1" s="1"/>
  <c r="Y1910" i="1" a="1"/>
  <c r="Y1910" i="1" s="1"/>
  <c r="Y1911" i="1" a="1"/>
  <c r="Y1911" i="1" s="1"/>
  <c r="Y1912" i="1" a="1"/>
  <c r="Y1912" i="1" s="1"/>
  <c r="Y1913" i="1" a="1"/>
  <c r="Y1913" i="1" s="1"/>
  <c r="Y1914" i="1" a="1"/>
  <c r="Y1914" i="1" s="1"/>
  <c r="Y1915" i="1" a="1"/>
  <c r="Y1915" i="1" s="1"/>
  <c r="Y1916" i="1" a="1"/>
  <c r="Y1916" i="1" s="1"/>
  <c r="Y1917" i="1" a="1"/>
  <c r="Y1917" i="1" s="1"/>
  <c r="Y1918" i="1" a="1"/>
  <c r="Y1918" i="1" s="1"/>
  <c r="Y1919" i="1" a="1"/>
  <c r="Y1919" i="1" s="1"/>
  <c r="Y1920" i="1" a="1"/>
  <c r="Y1920" i="1" s="1"/>
  <c r="Y1921" i="1" a="1"/>
  <c r="Y1921" i="1" s="1"/>
  <c r="Y1922" i="1" a="1"/>
  <c r="Y1922" i="1" s="1"/>
  <c r="Y1923" i="1" a="1"/>
  <c r="Y1923" i="1" s="1"/>
  <c r="Y1924" i="1" a="1"/>
  <c r="Y1924" i="1" s="1"/>
  <c r="Y1925" i="1" a="1"/>
  <c r="Y1925" i="1" s="1"/>
  <c r="Y1926" i="1" a="1"/>
  <c r="Y1926" i="1" s="1"/>
  <c r="Y1927" i="1" a="1"/>
  <c r="Y1927" i="1" s="1"/>
  <c r="Y1928" i="1" a="1"/>
  <c r="Y1928" i="1" s="1"/>
  <c r="Y1929" i="1" a="1"/>
  <c r="Y1929" i="1" s="1"/>
  <c r="Y1930" i="1" a="1"/>
  <c r="Y1930" i="1" s="1"/>
  <c r="Y1931" i="1" a="1"/>
  <c r="Y1931" i="1" s="1"/>
  <c r="Y1932" i="1" a="1"/>
  <c r="Y1932" i="1" s="1"/>
  <c r="Y1933" i="1" a="1"/>
  <c r="Y1933" i="1" s="1"/>
  <c r="Y1934" i="1" a="1"/>
  <c r="Y1934" i="1" s="1"/>
  <c r="Y1935" i="1" a="1"/>
  <c r="Y1935" i="1" s="1"/>
  <c r="Y1936" i="1" a="1"/>
  <c r="Y1936" i="1" s="1"/>
  <c r="Y1937" i="1" a="1"/>
  <c r="Y1937" i="1" s="1"/>
  <c r="Y1938" i="1" a="1"/>
  <c r="Y1938" i="1" s="1"/>
  <c r="Y1939" i="1" a="1"/>
  <c r="Y1939" i="1" s="1"/>
  <c r="Y1940" i="1" a="1"/>
  <c r="Y1940" i="1" s="1"/>
  <c r="Y1941" i="1" a="1"/>
  <c r="Y1941" i="1" s="1"/>
  <c r="Y1942" i="1" a="1"/>
  <c r="Y1942" i="1" s="1"/>
  <c r="Y1943" i="1" a="1"/>
  <c r="Y1943" i="1" s="1"/>
  <c r="Y1944" i="1" a="1"/>
  <c r="Y1944" i="1" s="1"/>
  <c r="Y1945" i="1" a="1"/>
  <c r="Y1945" i="1" s="1"/>
  <c r="Y1946" i="1" a="1"/>
  <c r="Y1946" i="1" s="1"/>
  <c r="Y1947" i="1" a="1"/>
  <c r="Y1947" i="1" s="1"/>
  <c r="Y1948" i="1" a="1"/>
  <c r="Y1948" i="1" s="1"/>
  <c r="Y1949" i="1" a="1"/>
  <c r="Y1949" i="1" s="1"/>
  <c r="Y1950" i="1" a="1"/>
  <c r="Y1950" i="1" s="1"/>
  <c r="Y1951" i="1" a="1"/>
  <c r="Y1951" i="1" s="1"/>
  <c r="Y1952" i="1" a="1"/>
  <c r="Y1952" i="1" s="1"/>
  <c r="Y1953" i="1" a="1"/>
  <c r="Y1953" i="1" s="1"/>
  <c r="Y1954" i="1" a="1"/>
  <c r="Y1954" i="1" s="1"/>
  <c r="Y1955" i="1" a="1"/>
  <c r="Y1955" i="1" s="1"/>
  <c r="Y1956" i="1" a="1"/>
  <c r="Y1956" i="1" s="1"/>
  <c r="Y1957" i="1" a="1"/>
  <c r="Y1957" i="1" s="1"/>
  <c r="Y1958" i="1" a="1"/>
  <c r="Y1958" i="1" s="1"/>
  <c r="Y1959" i="1" a="1"/>
  <c r="Y1959" i="1" s="1"/>
  <c r="Y1960" i="1" a="1"/>
  <c r="Y1960" i="1" s="1"/>
  <c r="Y1961" i="1" a="1"/>
  <c r="Y1961" i="1" s="1"/>
  <c r="Y1962" i="1" a="1"/>
  <c r="Y1962" i="1" s="1"/>
  <c r="Y1963" i="1" a="1"/>
  <c r="Y1963" i="1" s="1"/>
  <c r="Y1964" i="1" a="1"/>
  <c r="Y1964" i="1" s="1"/>
  <c r="Y1965" i="1" a="1"/>
  <c r="Y1965" i="1" s="1"/>
  <c r="Y1966" i="1" a="1"/>
  <c r="Y1966" i="1" s="1"/>
  <c r="Y1967" i="1" a="1"/>
  <c r="Y1967" i="1" s="1"/>
  <c r="Y1968" i="1" a="1"/>
  <c r="Y1968" i="1" s="1"/>
  <c r="Y1969" i="1" a="1"/>
  <c r="Y1969" i="1" s="1"/>
  <c r="Y1970" i="1" a="1"/>
  <c r="Y1970" i="1" s="1"/>
  <c r="Y1971" i="1" a="1"/>
  <c r="Y1971" i="1" s="1"/>
  <c r="Y1972" i="1" a="1"/>
  <c r="Y1972" i="1" s="1"/>
  <c r="Y1973" i="1" a="1"/>
  <c r="Y1973" i="1" s="1"/>
  <c r="Y1974" i="1" a="1"/>
  <c r="Y1974" i="1" s="1"/>
  <c r="Y1975" i="1" a="1"/>
  <c r="Y1975" i="1" s="1"/>
  <c r="Y1976" i="1" a="1"/>
  <c r="Y1976" i="1" s="1"/>
  <c r="Y1977" i="1" a="1"/>
  <c r="Y1977" i="1" s="1"/>
  <c r="Y1978" i="1" a="1"/>
  <c r="Y1978" i="1" s="1"/>
  <c r="Y1979" i="1" a="1"/>
  <c r="Y1979" i="1" s="1"/>
  <c r="Y1980" i="1" a="1"/>
  <c r="Y1980" i="1" s="1"/>
  <c r="Y1981" i="1" a="1"/>
  <c r="Y1981" i="1" s="1"/>
  <c r="Y1982" i="1" a="1"/>
  <c r="Y1982" i="1" s="1"/>
  <c r="Y1983" i="1" a="1"/>
  <c r="Y1983" i="1" s="1"/>
  <c r="Y1984" i="1" a="1"/>
  <c r="Y1984" i="1" s="1"/>
  <c r="Y1985" i="1" a="1"/>
  <c r="Y1985" i="1" s="1"/>
  <c r="Y1986" i="1" a="1"/>
  <c r="Y1986" i="1" s="1"/>
  <c r="Y1987" i="1" a="1"/>
  <c r="Y1987" i="1" s="1"/>
  <c r="Y1988" i="1" a="1"/>
  <c r="Y1988" i="1" s="1"/>
  <c r="Y1989" i="1" a="1"/>
  <c r="Y1989" i="1" s="1"/>
  <c r="Y1990" i="1" a="1"/>
  <c r="Y1990" i="1" s="1"/>
  <c r="Y1991" i="1" a="1"/>
  <c r="Y1991" i="1" s="1"/>
  <c r="Y1992" i="1" a="1"/>
  <c r="Y1992" i="1" s="1"/>
  <c r="Y1993" i="1" a="1"/>
  <c r="Y1993" i="1" s="1"/>
  <c r="Y1994" i="1" a="1"/>
  <c r="Y1994" i="1" s="1"/>
  <c r="Y1995" i="1" a="1"/>
  <c r="Y1995" i="1" s="1"/>
  <c r="Y1996" i="1" a="1"/>
  <c r="Y1996" i="1" s="1"/>
  <c r="Y1997" i="1" a="1"/>
  <c r="Y1997" i="1" s="1"/>
  <c r="Y1998" i="1" a="1"/>
  <c r="Y1998" i="1" s="1"/>
  <c r="Y1999" i="1" a="1"/>
  <c r="Y1999" i="1" s="1"/>
  <c r="Y2000" i="1" a="1"/>
  <c r="Y2000" i="1" s="1"/>
  <c r="Y2001" i="1" a="1"/>
  <c r="Y2001" i="1" s="1"/>
  <c r="Y2002" i="1" a="1"/>
  <c r="Y2002" i="1" s="1"/>
  <c r="Y2003" i="1" a="1"/>
  <c r="Y2003" i="1" s="1"/>
  <c r="Y2004" i="1" a="1"/>
  <c r="Y2004" i="1" s="1"/>
  <c r="Y2005" i="1" a="1"/>
  <c r="Y2005" i="1" s="1"/>
  <c r="Y2006" i="1" a="1"/>
  <c r="Y2006" i="1" s="1"/>
  <c r="Y2007" i="1" a="1"/>
  <c r="Y2007" i="1" s="1"/>
  <c r="Y2008" i="1" a="1"/>
  <c r="Y2008" i="1" s="1"/>
  <c r="Y2009" i="1" a="1"/>
  <c r="Y2009" i="1" s="1"/>
  <c r="Y2010" i="1" a="1"/>
  <c r="Y2010" i="1" s="1"/>
  <c r="Y2011" i="1" a="1"/>
  <c r="Y2011" i="1" s="1"/>
  <c r="Y2012" i="1" a="1"/>
  <c r="Y2012" i="1" s="1"/>
  <c r="Y2013" i="1" a="1"/>
  <c r="Y2013" i="1" s="1"/>
  <c r="Y2014" i="1" a="1"/>
  <c r="Y2014" i="1" s="1"/>
  <c r="Y2015" i="1" a="1"/>
  <c r="Y2015" i="1" s="1"/>
  <c r="Y2016" i="1" a="1"/>
  <c r="Y2016" i="1" s="1"/>
  <c r="Y2017" i="1" a="1"/>
  <c r="Y2017" i="1" s="1"/>
  <c r="Y2018" i="1" a="1"/>
  <c r="Y2018" i="1" s="1"/>
  <c r="Y2019" i="1" a="1"/>
  <c r="Y2019" i="1" s="1"/>
  <c r="Y2020" i="1" a="1"/>
  <c r="Y2020" i="1" s="1"/>
  <c r="Y2021" i="1" a="1"/>
  <c r="Y2021" i="1" s="1"/>
  <c r="Y2022" i="1" a="1"/>
  <c r="Y2022" i="1" s="1"/>
  <c r="Y2023" i="1" a="1"/>
  <c r="Y2023" i="1" s="1"/>
  <c r="Y2024" i="1" a="1"/>
  <c r="Y2024" i="1" s="1"/>
  <c r="Y2025" i="1" a="1"/>
  <c r="Y2025" i="1" s="1"/>
  <c r="Y2026" i="1" a="1"/>
  <c r="Y2026" i="1" s="1"/>
  <c r="Y2027" i="1" a="1"/>
  <c r="Y2027" i="1" s="1"/>
  <c r="Y2028" i="1" a="1"/>
  <c r="Y2028" i="1" s="1"/>
  <c r="Y2029" i="1" a="1"/>
  <c r="Y2029" i="1" s="1"/>
  <c r="Y2030" i="1" a="1"/>
  <c r="Y2030" i="1" s="1"/>
  <c r="Y2031" i="1" a="1"/>
  <c r="Y2031" i="1" s="1"/>
  <c r="Y2032" i="1" a="1"/>
  <c r="Y2032" i="1" s="1"/>
  <c r="Y2033" i="1" a="1"/>
  <c r="Y2033" i="1" s="1"/>
  <c r="Y2034" i="1" a="1"/>
  <c r="Y2034" i="1" s="1"/>
  <c r="Y2035" i="1" a="1"/>
  <c r="Y2035" i="1" s="1"/>
  <c r="Y2036" i="1" a="1"/>
  <c r="Y2036" i="1" s="1"/>
  <c r="Y2037" i="1" a="1"/>
  <c r="Y2037" i="1" s="1"/>
  <c r="Y2038" i="1" a="1"/>
  <c r="Y2038" i="1" s="1"/>
  <c r="Y2039" i="1" a="1"/>
  <c r="Y2039" i="1" s="1"/>
  <c r="Y2040" i="1" a="1"/>
  <c r="Y2040" i="1" s="1"/>
  <c r="Y2041" i="1" a="1"/>
  <c r="Y2041" i="1" s="1"/>
  <c r="Y2042" i="1" a="1"/>
  <c r="Y2042" i="1" s="1"/>
  <c r="Y2043" i="1" a="1"/>
  <c r="Y2043" i="1" s="1"/>
  <c r="Y2044" i="1" a="1"/>
  <c r="Y2044" i="1" s="1"/>
  <c r="Y2045" i="1" a="1"/>
  <c r="Y2045" i="1" s="1"/>
  <c r="Y2046" i="1" a="1"/>
  <c r="Y2046" i="1" s="1"/>
  <c r="Y2047" i="1" a="1"/>
  <c r="Y2047" i="1" s="1"/>
  <c r="Y2048" i="1" a="1"/>
  <c r="Y2048" i="1" s="1"/>
  <c r="Y2049" i="1" a="1"/>
  <c r="Y2049" i="1" s="1"/>
  <c r="Y2050" i="1" a="1"/>
  <c r="Y2050" i="1" s="1"/>
  <c r="Y2051" i="1" a="1"/>
  <c r="Y2051" i="1" s="1"/>
  <c r="Y2052" i="1" a="1"/>
  <c r="Y2052" i="1" s="1"/>
  <c r="Y2053" i="1" a="1"/>
  <c r="Y2053" i="1" s="1"/>
  <c r="Y2054" i="1" a="1"/>
  <c r="Y2054" i="1" s="1"/>
  <c r="Y2055" i="1" a="1"/>
  <c r="Y2055" i="1" s="1"/>
  <c r="Y2056" i="1" a="1"/>
  <c r="Y2056" i="1" s="1"/>
  <c r="Y2057" i="1" a="1"/>
  <c r="Y2057" i="1" s="1"/>
  <c r="Y2058" i="1" a="1"/>
  <c r="Y2058" i="1" s="1"/>
  <c r="Y2059" i="1" a="1"/>
  <c r="Y2059" i="1" s="1"/>
  <c r="Y2060" i="1" a="1"/>
  <c r="Y2060" i="1" s="1"/>
  <c r="Y2061" i="1" a="1"/>
  <c r="Y2061" i="1" s="1"/>
  <c r="Y2062" i="1" a="1"/>
  <c r="Y2062" i="1" s="1"/>
  <c r="Y2063" i="1" a="1"/>
  <c r="Y2063" i="1" s="1"/>
  <c r="Y2064" i="1" a="1"/>
  <c r="Y2064" i="1" s="1"/>
  <c r="Y2065" i="1" a="1"/>
  <c r="Y2065" i="1" s="1"/>
  <c r="Y2066" i="1" a="1"/>
  <c r="Y2066" i="1" s="1"/>
  <c r="Y2067" i="1" a="1"/>
  <c r="Y2067" i="1" s="1"/>
  <c r="Y2068" i="1" a="1"/>
  <c r="Y2068" i="1" s="1"/>
  <c r="Y2069" i="1" a="1"/>
  <c r="Y2069" i="1" s="1"/>
  <c r="Y2070" i="1" a="1"/>
  <c r="Y2070" i="1" s="1"/>
  <c r="Y2071" i="1" a="1"/>
  <c r="Y2071" i="1" s="1"/>
  <c r="Y2072" i="1" a="1"/>
  <c r="Y2072" i="1" s="1"/>
  <c r="Y2073" i="1" a="1"/>
  <c r="Y2073" i="1" s="1"/>
  <c r="Y2074" i="1" a="1"/>
  <c r="Y2074" i="1" s="1"/>
  <c r="Y2075" i="1" a="1"/>
  <c r="Y2075" i="1" s="1"/>
  <c r="Y2076" i="1" a="1"/>
  <c r="Y2076" i="1" s="1"/>
  <c r="Y2077" i="1" a="1"/>
  <c r="Y2077" i="1" s="1"/>
  <c r="Y2078" i="1" a="1"/>
  <c r="Y2078" i="1" s="1"/>
  <c r="Y2079" i="1" a="1"/>
  <c r="Y2079" i="1" s="1"/>
  <c r="Y2080" i="1" a="1"/>
  <c r="Y2080" i="1" s="1"/>
  <c r="Y2081" i="1" a="1"/>
  <c r="Y2081" i="1" s="1"/>
  <c r="Y2082" i="1" a="1"/>
  <c r="Y2082" i="1" s="1"/>
  <c r="Y2083" i="1" a="1"/>
  <c r="Y2083" i="1" s="1"/>
  <c r="Y2084" i="1" a="1"/>
  <c r="Y2084" i="1" s="1"/>
  <c r="Y2085" i="1" a="1"/>
  <c r="Y2085" i="1" s="1"/>
  <c r="Y2086" i="1" a="1"/>
  <c r="Y2086" i="1" s="1"/>
  <c r="Y2087" i="1" a="1"/>
  <c r="Y2087" i="1" s="1"/>
  <c r="Y2088" i="1" a="1"/>
  <c r="Y2088" i="1" s="1"/>
  <c r="Y2089" i="1" a="1"/>
  <c r="Y2089" i="1" s="1"/>
  <c r="Y2090" i="1" a="1"/>
  <c r="Y2090" i="1" s="1"/>
  <c r="Y2091" i="1" a="1"/>
  <c r="Y2091" i="1" s="1"/>
  <c r="Y2092" i="1" a="1"/>
  <c r="Y2092" i="1" s="1"/>
  <c r="Y2093" i="1" a="1"/>
  <c r="Y2093" i="1" s="1"/>
  <c r="Y2094" i="1" a="1"/>
  <c r="Y2094" i="1" s="1"/>
  <c r="Y2095" i="1" a="1"/>
  <c r="Y2095" i="1" s="1"/>
  <c r="Y2096" i="1" a="1"/>
  <c r="Y2096" i="1" s="1"/>
  <c r="Y2097" i="1" a="1"/>
  <c r="Y2097" i="1" s="1"/>
  <c r="Y2098" i="1" a="1"/>
  <c r="Y2098" i="1" s="1"/>
  <c r="Y2099" i="1" a="1"/>
  <c r="Y2099" i="1" s="1"/>
  <c r="Y2100" i="1" a="1"/>
  <c r="Y2100" i="1" s="1"/>
  <c r="Y2101" i="1" a="1"/>
  <c r="Y2101" i="1" s="1"/>
  <c r="Y2102" i="1" a="1"/>
  <c r="Y2102" i="1" s="1"/>
  <c r="Y2103" i="1" a="1"/>
  <c r="Y2103" i="1" s="1"/>
  <c r="Y2104" i="1" a="1"/>
  <c r="Y2104" i="1" s="1"/>
  <c r="Y2105" i="1" a="1"/>
  <c r="Y2105" i="1" s="1"/>
  <c r="Y2106" i="1" a="1"/>
  <c r="Y2106" i="1" s="1"/>
  <c r="Y2107" i="1" a="1"/>
  <c r="Y2107" i="1" s="1"/>
  <c r="Y2108" i="1" a="1"/>
  <c r="Y2108" i="1" s="1"/>
  <c r="Y2109" i="1" a="1"/>
  <c r="Y2109" i="1" s="1"/>
  <c r="Y2110" i="1" a="1"/>
  <c r="Y2110" i="1" s="1"/>
  <c r="Y2111" i="1" a="1"/>
  <c r="Y2111" i="1" s="1"/>
  <c r="Y2112" i="1" a="1"/>
  <c r="Y2112" i="1" s="1"/>
  <c r="Y2113" i="1" a="1"/>
  <c r="Y2113" i="1" s="1"/>
  <c r="Y2114" i="1" a="1"/>
  <c r="Y2114" i="1" s="1"/>
  <c r="Y2115" i="1" a="1"/>
  <c r="Y2115" i="1" s="1"/>
  <c r="Y2116" i="1" a="1"/>
  <c r="Y2116" i="1" s="1"/>
  <c r="Y2117" i="1" a="1"/>
  <c r="Y2117" i="1" s="1"/>
  <c r="Y2118" i="1" a="1"/>
  <c r="Y2118" i="1" s="1"/>
  <c r="Y2119" i="1" a="1"/>
  <c r="Y2119" i="1" s="1"/>
  <c r="Y2120" i="1" a="1"/>
  <c r="Y2120" i="1" s="1"/>
  <c r="Y2121" i="1" a="1"/>
  <c r="Y2121" i="1" s="1"/>
  <c r="Y2122" i="1" a="1"/>
  <c r="Y2122" i="1" s="1"/>
  <c r="Y2123" i="1" a="1"/>
  <c r="Y2123" i="1" s="1"/>
  <c r="Y2124" i="1" a="1"/>
  <c r="Y2124" i="1" s="1"/>
  <c r="Y2125" i="1" a="1"/>
  <c r="Y2125" i="1" s="1"/>
  <c r="Y2126" i="1" a="1"/>
  <c r="Y2126" i="1" s="1"/>
  <c r="Y2127" i="1" a="1"/>
  <c r="Y2127" i="1" s="1"/>
  <c r="Y2128" i="1" a="1"/>
  <c r="Y2128" i="1" s="1"/>
  <c r="Y2129" i="1" a="1"/>
  <c r="Y2129" i="1" s="1"/>
  <c r="Y2130" i="1" a="1"/>
  <c r="Y2130" i="1" s="1"/>
  <c r="Y2131" i="1" a="1"/>
  <c r="Y2131" i="1" s="1"/>
  <c r="Y2132" i="1" a="1"/>
  <c r="Y2132" i="1" s="1"/>
  <c r="Y2133" i="1" a="1"/>
  <c r="Y2133" i="1" s="1"/>
  <c r="Y2134" i="1" a="1"/>
  <c r="Y2134" i="1" s="1"/>
  <c r="Y2135" i="1" a="1"/>
  <c r="Y2135" i="1" s="1"/>
  <c r="Y2136" i="1" a="1"/>
  <c r="Y2136" i="1" s="1"/>
  <c r="Y2137" i="1" a="1"/>
  <c r="Y2137" i="1" s="1"/>
  <c r="Y2138" i="1" a="1"/>
  <c r="Y2138" i="1" s="1"/>
  <c r="Y2139" i="1" a="1"/>
  <c r="Y2139" i="1" s="1"/>
  <c r="Y2140" i="1" a="1"/>
  <c r="Y2140" i="1" s="1"/>
  <c r="Y2141" i="1" a="1"/>
  <c r="Y2141" i="1" s="1"/>
  <c r="Y2142" i="1" a="1"/>
  <c r="Y2142" i="1" s="1"/>
  <c r="Y2143" i="1" a="1"/>
  <c r="Y2143" i="1" s="1"/>
  <c r="Y2144" i="1" a="1"/>
  <c r="Y2144" i="1" s="1"/>
  <c r="Y2145" i="1" a="1"/>
  <c r="Y2145" i="1" s="1"/>
  <c r="Y2146" i="1" a="1"/>
  <c r="Y2146" i="1" s="1"/>
  <c r="Y2147" i="1" a="1"/>
  <c r="Y2147" i="1" s="1"/>
  <c r="Y2148" i="1" a="1"/>
  <c r="Y2148" i="1" s="1"/>
  <c r="Y2149" i="1" a="1"/>
  <c r="Y2149" i="1" s="1"/>
  <c r="Y2150" i="1" a="1"/>
  <c r="Y2150" i="1" s="1"/>
  <c r="Y2151" i="1" a="1"/>
  <c r="Y2151" i="1" s="1"/>
  <c r="Y2152" i="1" a="1"/>
  <c r="Y2152" i="1" s="1"/>
  <c r="Y2153" i="1" a="1"/>
  <c r="Y2153" i="1" s="1"/>
  <c r="Y2154" i="1" a="1"/>
  <c r="Y2154" i="1" s="1"/>
  <c r="Y2155" i="1" a="1"/>
  <c r="Y2155" i="1" s="1"/>
  <c r="Y2156" i="1" a="1"/>
  <c r="Y2156" i="1" s="1"/>
  <c r="Y2157" i="1" a="1"/>
  <c r="Y2157" i="1" s="1"/>
  <c r="Y2158" i="1" a="1"/>
  <c r="Y2158" i="1" s="1"/>
  <c r="Y2159" i="1" a="1"/>
  <c r="Y2159" i="1" s="1"/>
  <c r="Y2160" i="1" a="1"/>
  <c r="Y2160" i="1" s="1"/>
  <c r="Y2161" i="1" a="1"/>
  <c r="Y2161" i="1" s="1"/>
  <c r="Y2162" i="1" a="1"/>
  <c r="Y2162" i="1" s="1"/>
  <c r="Y2163" i="1" a="1"/>
  <c r="Y2163" i="1" s="1"/>
  <c r="Y2164" i="1" a="1"/>
  <c r="Y2164" i="1" s="1"/>
  <c r="Y2165" i="1" a="1"/>
  <c r="Y2165" i="1" s="1"/>
  <c r="Y2166" i="1" a="1"/>
  <c r="Y2166" i="1" s="1"/>
  <c r="Y2167" i="1" a="1"/>
  <c r="Y2167" i="1" s="1"/>
  <c r="Y2168" i="1" a="1"/>
  <c r="Y2168" i="1" s="1"/>
  <c r="Y2169" i="1" a="1"/>
  <c r="Y2169" i="1" s="1"/>
  <c r="Y2170" i="1" a="1"/>
  <c r="Y2170" i="1" s="1"/>
  <c r="Y2171" i="1" a="1"/>
  <c r="Y2171" i="1" s="1"/>
  <c r="Y2172" i="1" a="1"/>
  <c r="Y2172" i="1" s="1"/>
  <c r="Y2173" i="1" a="1"/>
  <c r="Y2173" i="1" s="1"/>
  <c r="Y2174" i="1" a="1"/>
  <c r="Y2174" i="1" s="1"/>
  <c r="Y2175" i="1" a="1"/>
  <c r="Y2175" i="1" s="1"/>
  <c r="Y2176" i="1" a="1"/>
  <c r="Y2176" i="1" s="1"/>
  <c r="Y2177" i="1" a="1"/>
  <c r="Y2177" i="1" s="1"/>
  <c r="Y2178" i="1" a="1"/>
  <c r="Y2178" i="1" s="1"/>
  <c r="Y2179" i="1" a="1"/>
  <c r="Y2179" i="1" s="1"/>
  <c r="Y2180" i="1" a="1"/>
  <c r="Y2180" i="1" s="1"/>
  <c r="Y2181" i="1" a="1"/>
  <c r="Y2181" i="1" s="1"/>
  <c r="Y2182" i="1" a="1"/>
  <c r="Y2182" i="1" s="1"/>
  <c r="Y2183" i="1" a="1"/>
  <c r="Y2183" i="1" s="1"/>
  <c r="Y2184" i="1" a="1"/>
  <c r="Y2184" i="1" s="1"/>
  <c r="Y2185" i="1" a="1"/>
  <c r="Y2185" i="1" s="1"/>
  <c r="Y2186" i="1" a="1"/>
  <c r="Y2186" i="1" s="1"/>
  <c r="Y2187" i="1" a="1"/>
  <c r="Y2187" i="1" s="1"/>
  <c r="Y2188" i="1" a="1"/>
  <c r="Y2188" i="1" s="1"/>
  <c r="Y2189" i="1" a="1"/>
  <c r="Y2189" i="1" s="1"/>
  <c r="Y2190" i="1" a="1"/>
  <c r="Y2190" i="1" s="1"/>
  <c r="Y2191" i="1" a="1"/>
  <c r="Y2191" i="1" s="1"/>
  <c r="Y2192" i="1" a="1"/>
  <c r="Y2192" i="1" s="1"/>
  <c r="Y2193" i="1" a="1"/>
  <c r="Y2193" i="1" s="1"/>
  <c r="Y2194" i="1" a="1"/>
  <c r="Y2194" i="1" s="1"/>
  <c r="Y2195" i="1" a="1"/>
  <c r="Y2195" i="1" s="1"/>
  <c r="Y2196" i="1" a="1"/>
  <c r="Y2196" i="1" s="1"/>
  <c r="Y2197" i="1" a="1"/>
  <c r="Y2197" i="1" s="1"/>
  <c r="Y2198" i="1" a="1"/>
  <c r="Y2198" i="1" s="1"/>
  <c r="Y2199" i="1" a="1"/>
  <c r="Y2199" i="1" s="1"/>
  <c r="Y2200" i="1" a="1"/>
  <c r="Y2200" i="1" s="1"/>
  <c r="Y2201" i="1" a="1"/>
  <c r="Y2201" i="1" s="1"/>
  <c r="Y2202" i="1" a="1"/>
  <c r="Y2202" i="1" s="1"/>
  <c r="Y2203" i="1" a="1"/>
  <c r="Y2203" i="1" s="1"/>
  <c r="Y2204" i="1" a="1"/>
  <c r="Y2204" i="1" s="1"/>
  <c r="Y2205" i="1" a="1"/>
  <c r="Y2205" i="1" s="1"/>
  <c r="Y2206" i="1" a="1"/>
  <c r="Y2206" i="1" s="1"/>
  <c r="Y2207" i="1" a="1"/>
  <c r="Y2207" i="1" s="1"/>
  <c r="Y2208" i="1" a="1"/>
  <c r="Y2208" i="1" s="1"/>
  <c r="Y2209" i="1" a="1"/>
  <c r="Y2209" i="1" s="1"/>
  <c r="Y2210" i="1" a="1"/>
  <c r="Y2210" i="1" s="1"/>
  <c r="Y2211" i="1" a="1"/>
  <c r="Y2211" i="1" s="1"/>
  <c r="Y2212" i="1" a="1"/>
  <c r="Y2212" i="1" s="1"/>
  <c r="Y2213" i="1" a="1"/>
  <c r="Y2213" i="1" s="1"/>
  <c r="Y2214" i="1" a="1"/>
  <c r="Y2214" i="1" s="1"/>
  <c r="Y2215" i="1" a="1"/>
  <c r="Y2215" i="1" s="1"/>
  <c r="Y2216" i="1" a="1"/>
  <c r="Y2216" i="1" s="1"/>
  <c r="Y2217" i="1" a="1"/>
  <c r="Y2217" i="1" s="1"/>
  <c r="Y2218" i="1" a="1"/>
  <c r="Y2218" i="1" s="1"/>
  <c r="Y2219" i="1" a="1"/>
  <c r="Y2219" i="1" s="1"/>
  <c r="Y2220" i="1" a="1"/>
  <c r="Y2220" i="1" s="1"/>
  <c r="Y2221" i="1" a="1"/>
  <c r="Y2221" i="1" s="1"/>
  <c r="Y2222" i="1" a="1"/>
  <c r="Y2222" i="1" s="1"/>
  <c r="Y2223" i="1" a="1"/>
  <c r="Y2223" i="1" s="1"/>
  <c r="Y2224" i="1" a="1"/>
  <c r="Y2224" i="1" s="1"/>
  <c r="Y2225" i="1" a="1"/>
  <c r="Y2225" i="1" s="1"/>
  <c r="Y2226" i="1" a="1"/>
  <c r="Y2226" i="1" s="1"/>
  <c r="Y2227" i="1" a="1"/>
  <c r="Y2227" i="1" s="1"/>
  <c r="Y2228" i="1" a="1"/>
  <c r="Y2228" i="1" s="1"/>
  <c r="Y2229" i="1" a="1"/>
  <c r="Y2229" i="1" s="1"/>
  <c r="Y2230" i="1" a="1"/>
  <c r="Y2230" i="1" s="1"/>
  <c r="Y2231" i="1" a="1"/>
  <c r="Y2231" i="1" s="1"/>
  <c r="Y2232" i="1" a="1"/>
  <c r="Y2232" i="1" s="1"/>
  <c r="Y2233" i="1" a="1"/>
  <c r="Y2233" i="1" s="1"/>
  <c r="Y2234" i="1" a="1"/>
  <c r="Y2234" i="1" s="1"/>
  <c r="Y2235" i="1" a="1"/>
  <c r="Y2235" i="1" s="1"/>
  <c r="Y2236" i="1" a="1"/>
  <c r="Y2236" i="1" s="1"/>
  <c r="Y2237" i="1" a="1"/>
  <c r="Y2237" i="1" s="1"/>
  <c r="Y2238" i="1" a="1"/>
  <c r="Y2238" i="1" s="1"/>
  <c r="Y2239" i="1" a="1"/>
  <c r="Y2239" i="1" s="1"/>
  <c r="Y2240" i="1" a="1"/>
  <c r="Y2240" i="1" s="1"/>
  <c r="Y2241" i="1" a="1"/>
  <c r="Y2241" i="1" s="1"/>
  <c r="Y2242" i="1" a="1"/>
  <c r="Y2242" i="1" s="1"/>
  <c r="Y2243" i="1" a="1"/>
  <c r="Y2243" i="1" s="1"/>
  <c r="Y2244" i="1" a="1"/>
  <c r="Y2244" i="1" s="1"/>
  <c r="Y2245" i="1" a="1"/>
  <c r="Y2245" i="1" s="1"/>
  <c r="Y2246" i="1" a="1"/>
  <c r="Y2246" i="1" s="1"/>
  <c r="Y2247" i="1" a="1"/>
  <c r="Y2247" i="1" s="1"/>
  <c r="Y2248" i="1" a="1"/>
  <c r="Y2248" i="1" s="1"/>
  <c r="Y2249" i="1" a="1"/>
  <c r="Y2249" i="1" s="1"/>
  <c r="Y2250" i="1" a="1"/>
  <c r="Y2250" i="1" s="1"/>
  <c r="Y2251" i="1" a="1"/>
  <c r="Y2251" i="1" s="1"/>
  <c r="Y2252" i="1" a="1"/>
  <c r="Y2252" i="1" s="1"/>
  <c r="Y2253" i="1" a="1"/>
  <c r="Y2253" i="1" s="1"/>
  <c r="Y2254" i="1" a="1"/>
  <c r="Y2254" i="1" s="1"/>
  <c r="Y2255" i="1" a="1"/>
  <c r="Y2255" i="1" s="1"/>
  <c r="Y2256" i="1" a="1"/>
  <c r="Y2256" i="1" s="1"/>
  <c r="Y2257" i="1" a="1"/>
  <c r="Y2257" i="1" s="1"/>
  <c r="Y2258" i="1" a="1"/>
  <c r="Y2258" i="1" s="1"/>
  <c r="Y2259" i="1" a="1"/>
  <c r="Y2259" i="1" s="1"/>
  <c r="Y2260" i="1" a="1"/>
  <c r="Y2260" i="1" s="1"/>
  <c r="Y2261" i="1" a="1"/>
  <c r="Y2261" i="1" s="1"/>
  <c r="Y2262" i="1" a="1"/>
  <c r="Y2262" i="1" s="1"/>
  <c r="Y2263" i="1" a="1"/>
  <c r="Y2263" i="1" s="1"/>
  <c r="Y2264" i="1" a="1"/>
  <c r="Y2264" i="1" s="1"/>
  <c r="Y2265" i="1" a="1"/>
  <c r="Y2265" i="1" s="1"/>
  <c r="Y2266" i="1" a="1"/>
  <c r="Y2266" i="1" s="1"/>
  <c r="Y2267" i="1" a="1"/>
  <c r="Y2267" i="1" s="1"/>
  <c r="Y2268" i="1" a="1"/>
  <c r="Y2268" i="1" s="1"/>
  <c r="Y2269" i="1" a="1"/>
  <c r="Y2269" i="1" s="1"/>
  <c r="Y2270" i="1" a="1"/>
  <c r="Y2270" i="1" s="1"/>
  <c r="Y2271" i="1" a="1"/>
  <c r="Y2271" i="1" s="1"/>
  <c r="Y2272" i="1" a="1"/>
  <c r="Y2272" i="1" s="1"/>
  <c r="Y2273" i="1" a="1"/>
  <c r="Y2273" i="1" s="1"/>
  <c r="Y2274" i="1" a="1"/>
  <c r="Y2274" i="1" s="1"/>
  <c r="Y2275" i="1" a="1"/>
  <c r="Y2275" i="1" s="1"/>
  <c r="Y2276" i="1" a="1"/>
  <c r="Y2276" i="1" s="1"/>
  <c r="Y2277" i="1" a="1"/>
  <c r="Y2277" i="1" s="1"/>
  <c r="Y2278" i="1" a="1"/>
  <c r="Y2278" i="1" s="1"/>
  <c r="Y2279" i="1" a="1"/>
  <c r="Y2279" i="1" s="1"/>
  <c r="Y2280" i="1" a="1"/>
  <c r="Y2280" i="1" s="1"/>
  <c r="Y2281" i="1" a="1"/>
  <c r="Y2281" i="1" s="1"/>
  <c r="Y2282" i="1" a="1"/>
  <c r="Y2282" i="1" s="1"/>
  <c r="Y2283" i="1" a="1"/>
  <c r="Y2283" i="1" s="1"/>
  <c r="Y2284" i="1" a="1"/>
  <c r="Y2284" i="1" s="1"/>
  <c r="Y2285" i="1" a="1"/>
  <c r="Y2285" i="1" s="1"/>
  <c r="Y2286" i="1" a="1"/>
  <c r="Y2286" i="1" s="1"/>
  <c r="Y2287" i="1" a="1"/>
  <c r="Y2287" i="1" s="1"/>
  <c r="Y2288" i="1" a="1"/>
  <c r="Y2288" i="1" s="1"/>
  <c r="Y2289" i="1" a="1"/>
  <c r="Y2289" i="1" s="1"/>
  <c r="Y2290" i="1" a="1"/>
  <c r="Y2290" i="1" s="1"/>
  <c r="Y2291" i="1" a="1"/>
  <c r="Y2291" i="1" s="1"/>
  <c r="Y2292" i="1" a="1"/>
  <c r="Y2292" i="1" s="1"/>
  <c r="Y2293" i="1" a="1"/>
  <c r="Y2293" i="1" s="1"/>
  <c r="Y2294" i="1" a="1"/>
  <c r="Y2294" i="1" s="1"/>
  <c r="Y2295" i="1" a="1"/>
  <c r="Y2295" i="1" s="1"/>
  <c r="Y2296" i="1" a="1"/>
  <c r="Y2296" i="1" s="1"/>
  <c r="Y2297" i="1" a="1"/>
  <c r="Y2297" i="1" s="1"/>
  <c r="Y2298" i="1" a="1"/>
  <c r="Y2298" i="1" s="1"/>
  <c r="Y2299" i="1" a="1"/>
  <c r="Y2299" i="1" s="1"/>
  <c r="Y2300" i="1" a="1"/>
  <c r="Y2300" i="1" s="1"/>
  <c r="Y2301" i="1" a="1"/>
  <c r="Y2301" i="1" s="1"/>
  <c r="Y2302" i="1" a="1"/>
  <c r="Y2302" i="1" s="1"/>
  <c r="Y2303" i="1" a="1"/>
  <c r="Y2303" i="1" s="1"/>
  <c r="Y2304" i="1" a="1"/>
  <c r="Y2304" i="1" s="1"/>
  <c r="Y2305" i="1" a="1"/>
  <c r="Y2305" i="1" s="1"/>
  <c r="Y2306" i="1" a="1"/>
  <c r="Y2306" i="1" s="1"/>
  <c r="Y2307" i="1" a="1"/>
  <c r="Y2307" i="1" s="1"/>
  <c r="Y2308" i="1" a="1"/>
  <c r="Y2308" i="1" s="1"/>
  <c r="Y2309" i="1" a="1"/>
  <c r="Y2309" i="1" s="1"/>
  <c r="Y2310" i="1" a="1"/>
  <c r="Y2310" i="1" s="1"/>
  <c r="Y2311" i="1" a="1"/>
  <c r="Y2311" i="1" s="1"/>
  <c r="Y2312" i="1" a="1"/>
  <c r="Y2312" i="1" s="1"/>
  <c r="Y2313" i="1" a="1"/>
  <c r="Y2313" i="1" s="1"/>
  <c r="Y2314" i="1" a="1"/>
  <c r="Y2314" i="1" s="1"/>
  <c r="Y2315" i="1" a="1"/>
  <c r="Y2315" i="1" s="1"/>
  <c r="Y2316" i="1" a="1"/>
  <c r="Y2316" i="1" s="1"/>
  <c r="Y2317" i="1" a="1"/>
  <c r="Y2317" i="1" s="1"/>
  <c r="Y2318" i="1" a="1"/>
  <c r="Y2318" i="1" s="1"/>
  <c r="Y2319" i="1" a="1"/>
  <c r="Y2319" i="1" s="1"/>
  <c r="Y2320" i="1" a="1"/>
  <c r="Y2320" i="1" s="1"/>
  <c r="Y2321" i="1" a="1"/>
  <c r="Y2321" i="1" s="1"/>
  <c r="Y2322" i="1" a="1"/>
  <c r="Y2322" i="1" s="1"/>
  <c r="Y2323" i="1" a="1"/>
  <c r="Y2323" i="1" s="1"/>
  <c r="Y2324" i="1" a="1"/>
  <c r="Y2324" i="1" s="1"/>
  <c r="Y2325" i="1" a="1"/>
  <c r="Y2325" i="1" s="1"/>
  <c r="Y2326" i="1" a="1"/>
  <c r="Y2326" i="1" s="1"/>
  <c r="Y2327" i="1" a="1"/>
  <c r="Y2327" i="1" s="1"/>
  <c r="Y2328" i="1" a="1"/>
  <c r="Y2328" i="1" s="1"/>
  <c r="Y2329" i="1" a="1"/>
  <c r="Y2329" i="1" s="1"/>
  <c r="Y2330" i="1" a="1"/>
  <c r="Y2330" i="1" s="1"/>
  <c r="Y2331" i="1" a="1"/>
  <c r="Y2331" i="1" s="1"/>
  <c r="Y2332" i="1" a="1"/>
  <c r="Y2332" i="1" s="1"/>
  <c r="Y2333" i="1" a="1"/>
  <c r="Y2333" i="1" s="1"/>
  <c r="Y2334" i="1" a="1"/>
  <c r="Y2334" i="1" s="1"/>
  <c r="Y2335" i="1" a="1"/>
  <c r="Y2335" i="1" s="1"/>
  <c r="Y2336" i="1" a="1"/>
  <c r="Y2336" i="1" s="1"/>
  <c r="Y2337" i="1" a="1"/>
  <c r="Y2337" i="1" s="1"/>
  <c r="Y2338" i="1" a="1"/>
  <c r="Y2338" i="1" s="1"/>
  <c r="Y2339" i="1" a="1"/>
  <c r="Y2339" i="1" s="1"/>
  <c r="Y2340" i="1" a="1"/>
  <c r="Y2340" i="1" s="1"/>
  <c r="Y2341" i="1" a="1"/>
  <c r="Y2341" i="1" s="1"/>
  <c r="Y2342" i="1" a="1"/>
  <c r="Y2342" i="1" s="1"/>
  <c r="Y2343" i="1" a="1"/>
  <c r="Y2343" i="1" s="1"/>
  <c r="Y2344" i="1" a="1"/>
  <c r="Y2344" i="1" s="1"/>
  <c r="Y2345" i="1" a="1"/>
  <c r="Y2345" i="1" s="1"/>
  <c r="Y2346" i="1" a="1"/>
  <c r="Y2346" i="1" s="1"/>
  <c r="Y2347" i="1" a="1"/>
  <c r="Y2347" i="1" s="1"/>
  <c r="Y2348" i="1" a="1"/>
  <c r="Y2348" i="1" s="1"/>
  <c r="Y2349" i="1" a="1"/>
  <c r="Y2349" i="1" s="1"/>
  <c r="Y2350" i="1" a="1"/>
  <c r="Y2350" i="1" s="1"/>
  <c r="Y2351" i="1" a="1"/>
  <c r="Y2351" i="1" s="1"/>
  <c r="Y2352" i="1" a="1"/>
  <c r="Y2352" i="1" s="1"/>
  <c r="Y2353" i="1" a="1"/>
  <c r="Y2353" i="1" s="1"/>
  <c r="Y2354" i="1" a="1"/>
  <c r="Y2354" i="1" s="1"/>
  <c r="Y2355" i="1" a="1"/>
  <c r="Y2355" i="1" s="1"/>
  <c r="Y2356" i="1" a="1"/>
  <c r="Y2356" i="1" s="1"/>
  <c r="Y2357" i="1" a="1"/>
  <c r="Y2357" i="1" s="1"/>
  <c r="Y2358" i="1" a="1"/>
  <c r="Y2358" i="1" s="1"/>
  <c r="Y2359" i="1" a="1"/>
  <c r="Y2359" i="1" s="1"/>
  <c r="Y2360" i="1" a="1"/>
  <c r="Y2360" i="1" s="1"/>
  <c r="Y2361" i="1" a="1"/>
  <c r="Y2361" i="1" s="1"/>
  <c r="Y2362" i="1" a="1"/>
  <c r="Y2362" i="1" s="1"/>
  <c r="Y2363" i="1" a="1"/>
  <c r="Y2363" i="1" s="1"/>
  <c r="Y2364" i="1" a="1"/>
  <c r="Y2364" i="1" s="1"/>
  <c r="Y2365" i="1" a="1"/>
  <c r="Y2365" i="1" s="1"/>
  <c r="Y2366" i="1" a="1"/>
  <c r="Y2366" i="1" s="1"/>
  <c r="Y2367" i="1" a="1"/>
  <c r="Y2367" i="1" s="1"/>
  <c r="Y2368" i="1" a="1"/>
  <c r="Y2368" i="1" s="1"/>
  <c r="Y2369" i="1" a="1"/>
  <c r="Y2369" i="1" s="1"/>
  <c r="Y2370" i="1" a="1"/>
  <c r="Y2370" i="1" s="1"/>
  <c r="Y2371" i="1" a="1"/>
  <c r="Y2371" i="1" s="1"/>
  <c r="Y2372" i="1" a="1"/>
  <c r="Y2372" i="1" s="1"/>
  <c r="Y2373" i="1" a="1"/>
  <c r="Y2373" i="1" s="1"/>
  <c r="Y2374" i="1" a="1"/>
  <c r="Y2374" i="1" s="1"/>
  <c r="Y2375" i="1" a="1"/>
  <c r="Y2375" i="1" s="1"/>
  <c r="Y2376" i="1" a="1"/>
  <c r="Y2376" i="1" s="1"/>
  <c r="Y2377" i="1" a="1"/>
  <c r="Y2377" i="1" s="1"/>
  <c r="Y2378" i="1" a="1"/>
  <c r="Y2378" i="1" s="1"/>
  <c r="Y2379" i="1" a="1"/>
  <c r="Y2379" i="1" s="1"/>
  <c r="Y2380" i="1" a="1"/>
  <c r="Y2380" i="1" s="1"/>
  <c r="Y2381" i="1" a="1"/>
  <c r="Y2381" i="1" s="1"/>
  <c r="Y2382" i="1" a="1"/>
  <c r="Y2382" i="1" s="1"/>
  <c r="Y2383" i="1" a="1"/>
  <c r="Y2383" i="1" s="1"/>
  <c r="Y2384" i="1" a="1"/>
  <c r="Y2384" i="1" s="1"/>
  <c r="Y2385" i="1" a="1"/>
  <c r="Y2385" i="1" s="1"/>
  <c r="Y2386" i="1" a="1"/>
  <c r="Y2386" i="1" s="1"/>
  <c r="Y2387" i="1" a="1"/>
  <c r="Y2387" i="1" s="1"/>
  <c r="Y2388" i="1" a="1"/>
  <c r="Y2388" i="1" s="1"/>
  <c r="Y2389" i="1" a="1"/>
  <c r="Y2389" i="1" s="1"/>
  <c r="Y2390" i="1" a="1"/>
  <c r="Y2390" i="1" s="1"/>
  <c r="Y2391" i="1" a="1"/>
  <c r="Y2391" i="1" s="1"/>
  <c r="Y2392" i="1" a="1"/>
  <c r="Y2392" i="1" s="1"/>
  <c r="Y2393" i="1" a="1"/>
  <c r="Y2393" i="1" s="1"/>
  <c r="Y2394" i="1" a="1"/>
  <c r="Y2394" i="1" s="1"/>
  <c r="Y2395" i="1" a="1"/>
  <c r="Y2395" i="1" s="1"/>
  <c r="Y2396" i="1" a="1"/>
  <c r="Y2396" i="1" s="1"/>
  <c r="Y2397" i="1" a="1"/>
  <c r="Y2397" i="1" s="1"/>
  <c r="Y2398" i="1" a="1"/>
  <c r="Y2398" i="1" s="1"/>
  <c r="Y2399" i="1" a="1"/>
  <c r="Y2399" i="1" s="1"/>
  <c r="Y2400" i="1" a="1"/>
  <c r="Y2400" i="1" s="1"/>
  <c r="Y2401" i="1" a="1"/>
  <c r="Y2401" i="1" s="1"/>
  <c r="Y2402" i="1" a="1"/>
  <c r="Y2402" i="1" s="1"/>
  <c r="Y2403" i="1" a="1"/>
  <c r="Y2403" i="1" s="1"/>
  <c r="Y2404" i="1" a="1"/>
  <c r="Y2404" i="1" s="1"/>
  <c r="Y2405" i="1" a="1"/>
  <c r="Y2405" i="1" s="1"/>
  <c r="Y2406" i="1" a="1"/>
  <c r="Y2406" i="1" s="1"/>
  <c r="Y2407" i="1" a="1"/>
  <c r="Y2407" i="1" s="1"/>
  <c r="Y2408" i="1" a="1"/>
  <c r="Y2408" i="1" s="1"/>
  <c r="Y2409" i="1" a="1"/>
  <c r="Y2409" i="1" s="1"/>
  <c r="Y2410" i="1" a="1"/>
  <c r="Y2410" i="1" s="1"/>
  <c r="Y2411" i="1" a="1"/>
  <c r="Y2411" i="1" s="1"/>
  <c r="Y2412" i="1" a="1"/>
  <c r="Y2412" i="1" s="1"/>
  <c r="Y2413" i="1" a="1"/>
  <c r="Y2413" i="1" s="1"/>
  <c r="Y2414" i="1" a="1"/>
  <c r="Y2414" i="1" s="1"/>
  <c r="Y2415" i="1" a="1"/>
  <c r="Y2415" i="1" s="1"/>
  <c r="Y2416" i="1" a="1"/>
  <c r="Y2416" i="1" s="1"/>
  <c r="Y2417" i="1" a="1"/>
  <c r="Y2417" i="1" s="1"/>
  <c r="Y2418" i="1" a="1"/>
  <c r="Y2418" i="1" s="1"/>
  <c r="Y2419" i="1" a="1"/>
  <c r="Y2419" i="1" s="1"/>
  <c r="Y2420" i="1" a="1"/>
  <c r="Y2420" i="1" s="1"/>
  <c r="Y2421" i="1" a="1"/>
  <c r="Y2421" i="1" s="1"/>
  <c r="Y2422" i="1" a="1"/>
  <c r="Y2422" i="1" s="1"/>
  <c r="Y2423" i="1" a="1"/>
  <c r="Y2423" i="1" s="1"/>
  <c r="Y2424" i="1" a="1"/>
  <c r="Y2424" i="1" s="1"/>
  <c r="Y2425" i="1" a="1"/>
  <c r="Y2425" i="1" s="1"/>
  <c r="Y2426" i="1" a="1"/>
  <c r="Y2426" i="1" s="1"/>
  <c r="Y2427" i="1" a="1"/>
  <c r="Y2427" i="1" s="1"/>
  <c r="Y2428" i="1" a="1"/>
  <c r="Y2428" i="1" s="1"/>
  <c r="Y2429" i="1" a="1"/>
  <c r="Y2429" i="1" s="1"/>
  <c r="Y2430" i="1" a="1"/>
  <c r="Y2430" i="1" s="1"/>
  <c r="Y2431" i="1" a="1"/>
  <c r="Y2431" i="1" s="1"/>
  <c r="Y2432" i="1" a="1"/>
  <c r="Y2432" i="1" s="1"/>
  <c r="Y2433" i="1" a="1"/>
  <c r="Y2433" i="1" s="1"/>
  <c r="Y2434" i="1" a="1"/>
  <c r="Y2434" i="1" s="1"/>
  <c r="Y2435" i="1" a="1"/>
  <c r="Y2435" i="1" s="1"/>
  <c r="Y2436" i="1" a="1"/>
  <c r="Y2436" i="1" s="1"/>
  <c r="Y2437" i="1" a="1"/>
  <c r="Y2437" i="1" s="1"/>
  <c r="Y2438" i="1" a="1"/>
  <c r="Y2438" i="1" s="1"/>
  <c r="Y2439" i="1" a="1"/>
  <c r="Y2439" i="1" s="1"/>
  <c r="Y2440" i="1" a="1"/>
  <c r="Y2440" i="1" s="1"/>
  <c r="Y2441" i="1" a="1"/>
  <c r="Y2441" i="1" s="1"/>
  <c r="Y2442" i="1" a="1"/>
  <c r="Y2442" i="1" s="1"/>
  <c r="Y2443" i="1" a="1"/>
  <c r="Y2443" i="1" s="1"/>
  <c r="Y2444" i="1" a="1"/>
  <c r="Y2444" i="1" s="1"/>
  <c r="Y2445" i="1" a="1"/>
  <c r="Y2445" i="1" s="1"/>
  <c r="Y2446" i="1" a="1"/>
  <c r="Y2446" i="1" s="1"/>
  <c r="Y2447" i="1" a="1"/>
  <c r="Y2447" i="1" s="1"/>
  <c r="Y2448" i="1" a="1"/>
  <c r="Y2448" i="1" s="1"/>
  <c r="Y2449" i="1" a="1"/>
  <c r="Y2449" i="1" s="1"/>
  <c r="Y2450" i="1" a="1"/>
  <c r="Y2450" i="1" s="1"/>
  <c r="Y2451" i="1" a="1"/>
  <c r="Y2451" i="1" s="1"/>
  <c r="Y2452" i="1" a="1"/>
  <c r="Y2452" i="1" s="1"/>
  <c r="Y2453" i="1" a="1"/>
  <c r="Y2453" i="1" s="1"/>
  <c r="Y2454" i="1" a="1"/>
  <c r="Y2454" i="1" s="1"/>
  <c r="Y2455" i="1" a="1"/>
  <c r="Y2455" i="1" s="1"/>
  <c r="Y2456" i="1" a="1"/>
  <c r="Y2456" i="1" s="1"/>
  <c r="Y2457" i="1" a="1"/>
  <c r="Y2457" i="1" s="1"/>
  <c r="Y2458" i="1" a="1"/>
  <c r="Y2458" i="1" s="1"/>
  <c r="Y2459" i="1" a="1"/>
  <c r="Y2459" i="1" s="1"/>
  <c r="Y2460" i="1" a="1"/>
  <c r="Y2460" i="1" s="1"/>
  <c r="Y2461" i="1" a="1"/>
  <c r="Y2461" i="1" s="1"/>
  <c r="Y2462" i="1" a="1"/>
  <c r="Y2462" i="1" s="1"/>
  <c r="Y2463" i="1" a="1"/>
  <c r="Y2463" i="1" s="1"/>
  <c r="Y2464" i="1" a="1"/>
  <c r="Y2464" i="1" s="1"/>
  <c r="Y2465" i="1" a="1"/>
  <c r="Y2465" i="1" s="1"/>
  <c r="Y2466" i="1" a="1"/>
  <c r="Y2466" i="1" s="1"/>
  <c r="Y2467" i="1" a="1"/>
  <c r="Y2467" i="1" s="1"/>
  <c r="Y2468" i="1" a="1"/>
  <c r="Y2468" i="1" s="1"/>
  <c r="Y2469" i="1" a="1"/>
  <c r="Y2469" i="1" s="1"/>
  <c r="Y2470" i="1" a="1"/>
  <c r="Y2470" i="1" s="1"/>
  <c r="Y2471" i="1" a="1"/>
  <c r="Y2471" i="1" s="1"/>
  <c r="Y2472" i="1" a="1"/>
  <c r="Y2472" i="1" s="1"/>
  <c r="Y2473" i="1" a="1"/>
  <c r="Y2473" i="1" s="1"/>
  <c r="Y2474" i="1" a="1"/>
  <c r="Y2474" i="1" s="1"/>
  <c r="Y2475" i="1" a="1"/>
  <c r="Y2475" i="1" s="1"/>
  <c r="Y2476" i="1" a="1"/>
  <c r="Y2476" i="1" s="1"/>
  <c r="Y2477" i="1" a="1"/>
  <c r="Y2477" i="1" s="1"/>
  <c r="Y2478" i="1" a="1"/>
  <c r="Y2478" i="1" s="1"/>
  <c r="Y2479" i="1" a="1"/>
  <c r="Y2479" i="1" s="1"/>
  <c r="Y2480" i="1" a="1"/>
  <c r="Y2480" i="1" s="1"/>
  <c r="Y2481" i="1" a="1"/>
  <c r="Y2481" i="1" s="1"/>
  <c r="Y2482" i="1" a="1"/>
  <c r="Y2482" i="1" s="1"/>
  <c r="Y2483" i="1" a="1"/>
  <c r="Y2483" i="1" s="1"/>
  <c r="Y2484" i="1" a="1"/>
  <c r="Y2484" i="1" s="1"/>
  <c r="Y2485" i="1" a="1"/>
  <c r="Y2485" i="1" s="1"/>
  <c r="Y2486" i="1" a="1"/>
  <c r="Y2486" i="1" s="1"/>
  <c r="Y2487" i="1" a="1"/>
  <c r="Y2487" i="1" s="1"/>
  <c r="Y2488" i="1" a="1"/>
  <c r="Y2488" i="1" s="1"/>
  <c r="Y2489" i="1" a="1"/>
  <c r="Y2489" i="1" s="1"/>
  <c r="Y2490" i="1" a="1"/>
  <c r="Y2490" i="1" s="1"/>
  <c r="Y2491" i="1" a="1"/>
  <c r="Y2491" i="1" s="1"/>
  <c r="Y2492" i="1" a="1"/>
  <c r="Y2492" i="1" s="1"/>
  <c r="Y2493" i="1" a="1"/>
  <c r="Y2493" i="1" s="1"/>
  <c r="Y2494" i="1" a="1"/>
  <c r="Y2494" i="1" s="1"/>
  <c r="Y2495" i="1" a="1"/>
  <c r="Y2495" i="1" s="1"/>
  <c r="Y2496" i="1" a="1"/>
  <c r="Y2496" i="1" s="1"/>
  <c r="Y2497" i="1" a="1"/>
  <c r="Y2497" i="1" s="1"/>
  <c r="Y2498" i="1" a="1"/>
  <c r="Y2498" i="1" s="1"/>
  <c r="Y2499" i="1" a="1"/>
  <c r="Y2499" i="1" s="1"/>
  <c r="Y2500" i="1" a="1"/>
  <c r="Y2500" i="1" s="1"/>
  <c r="Y2501" i="1" a="1"/>
  <c r="Y2501" i="1" s="1"/>
  <c r="Y2502" i="1" a="1"/>
  <c r="Y2502" i="1" s="1"/>
  <c r="Y2503" i="1" a="1"/>
  <c r="Y2503" i="1" s="1"/>
  <c r="Y2504" i="1" a="1"/>
  <c r="Y2504" i="1" s="1"/>
  <c r="Y2505" i="1" a="1"/>
  <c r="Y2505" i="1" s="1"/>
  <c r="Y2506" i="1" a="1"/>
  <c r="Y2506" i="1" s="1"/>
  <c r="Y2507" i="1" a="1"/>
  <c r="Y2507" i="1" s="1"/>
  <c r="Y2508" i="1" a="1"/>
  <c r="Y2508" i="1" s="1"/>
  <c r="Y2509" i="1" a="1"/>
  <c r="Y2509" i="1" s="1"/>
  <c r="Y2510" i="1" a="1"/>
  <c r="Y2510" i="1" s="1"/>
  <c r="Y2511" i="1" a="1"/>
  <c r="Y2511" i="1" s="1"/>
  <c r="Y2512" i="1" a="1"/>
  <c r="Y2512" i="1" s="1"/>
  <c r="Y2513" i="1" a="1"/>
  <c r="Y2513" i="1" s="1"/>
  <c r="Y2514" i="1" a="1"/>
  <c r="Y2514" i="1" s="1"/>
  <c r="Y2515" i="1" a="1"/>
  <c r="Y2515" i="1" s="1"/>
  <c r="Y2516" i="1" a="1"/>
  <c r="Y2516" i="1" s="1"/>
  <c r="Y2517" i="1" a="1"/>
  <c r="Y2517" i="1" s="1"/>
  <c r="Y2518" i="1" a="1"/>
  <c r="Y2518" i="1" s="1"/>
  <c r="Y2519" i="1" a="1"/>
  <c r="Y2519" i="1" s="1"/>
  <c r="Y2520" i="1" a="1"/>
  <c r="Y2520" i="1" s="1"/>
  <c r="Y2521" i="1" a="1"/>
  <c r="Y2521" i="1" s="1"/>
  <c r="Y2522" i="1" a="1"/>
  <c r="Y2522" i="1" s="1"/>
  <c r="Y2523" i="1" a="1"/>
  <c r="Y2523" i="1" s="1"/>
  <c r="Y2524" i="1" a="1"/>
  <c r="Y2524" i="1" s="1"/>
  <c r="Y2525" i="1" a="1"/>
  <c r="Y2525" i="1" s="1"/>
  <c r="Y2526" i="1" a="1"/>
  <c r="Y2526" i="1" s="1"/>
  <c r="Y2527" i="1" a="1"/>
  <c r="Y2527" i="1" s="1"/>
  <c r="Y2528" i="1" a="1"/>
  <c r="Y2528" i="1" s="1"/>
  <c r="Y2529" i="1" a="1"/>
  <c r="Y2529" i="1" s="1"/>
  <c r="Y2530" i="1" a="1"/>
  <c r="Y2530" i="1" s="1"/>
  <c r="Y2531" i="1" a="1"/>
  <c r="Y2531" i="1" s="1"/>
  <c r="Y2532" i="1" a="1"/>
  <c r="Y2532" i="1" s="1"/>
  <c r="Y2533" i="1" a="1"/>
  <c r="Y2533" i="1" s="1"/>
  <c r="Y2534" i="1" a="1"/>
  <c r="Y2534" i="1" s="1"/>
  <c r="Y2535" i="1" a="1"/>
  <c r="Y2535" i="1" s="1"/>
  <c r="Y2536" i="1" a="1"/>
  <c r="Y2536" i="1" s="1"/>
  <c r="Y2537" i="1" a="1"/>
  <c r="Y2537" i="1" s="1"/>
  <c r="Y2538" i="1" a="1"/>
  <c r="Y2538" i="1" s="1"/>
  <c r="Y2539" i="1" a="1"/>
  <c r="Y2539" i="1" s="1"/>
  <c r="Y2540" i="1" a="1"/>
  <c r="Y2540" i="1" s="1"/>
  <c r="Y2541" i="1" a="1"/>
  <c r="Y2541" i="1" s="1"/>
  <c r="Y2542" i="1" a="1"/>
  <c r="Y2542" i="1" s="1"/>
  <c r="Y2543" i="1" a="1"/>
  <c r="Y2543" i="1" s="1"/>
  <c r="Y2544" i="1" a="1"/>
  <c r="Y2544" i="1" s="1"/>
  <c r="Y2545" i="1" a="1"/>
  <c r="Y2545" i="1" s="1"/>
  <c r="Y2546" i="1" a="1"/>
  <c r="Y2546" i="1" s="1"/>
  <c r="Y2547" i="1" a="1"/>
  <c r="Y2547" i="1" s="1"/>
  <c r="Y2548" i="1" a="1"/>
  <c r="Y2548" i="1" s="1"/>
  <c r="Y2549" i="1" a="1"/>
  <c r="Y2549" i="1" s="1"/>
  <c r="Y2550" i="1" a="1"/>
  <c r="Y2550" i="1" s="1"/>
  <c r="Y2551" i="1" a="1"/>
  <c r="Y2551" i="1" s="1"/>
  <c r="Y2552" i="1" a="1"/>
  <c r="Y2552" i="1" s="1"/>
  <c r="Y2553" i="1" a="1"/>
  <c r="Y2553" i="1" s="1"/>
  <c r="Y2554" i="1" a="1"/>
  <c r="Y2554" i="1" s="1"/>
  <c r="Y2555" i="1" a="1"/>
  <c r="Y2555" i="1" s="1"/>
  <c r="Y2556" i="1" a="1"/>
  <c r="Y2556" i="1" s="1"/>
  <c r="Y2557" i="1" a="1"/>
  <c r="Y2557" i="1" s="1"/>
  <c r="Y2558" i="1" a="1"/>
  <c r="Y2558" i="1" s="1"/>
  <c r="Y2559" i="1" a="1"/>
  <c r="Y2559" i="1" s="1"/>
  <c r="Y2560" i="1" a="1"/>
  <c r="Y2560" i="1" s="1"/>
  <c r="Y2561" i="1" a="1"/>
  <c r="Y2561" i="1" s="1"/>
  <c r="Y2562" i="1" a="1"/>
  <c r="Y2562" i="1" s="1"/>
  <c r="Y2563" i="1" a="1"/>
  <c r="Y2563" i="1" s="1"/>
  <c r="Y2564" i="1" a="1"/>
  <c r="Y2564" i="1" s="1"/>
  <c r="Y2565" i="1" a="1"/>
  <c r="Y2565" i="1" s="1"/>
  <c r="Y2566" i="1" a="1"/>
  <c r="Y2566" i="1" s="1"/>
  <c r="Y2567" i="1" a="1"/>
  <c r="Y2567" i="1" s="1"/>
  <c r="Y2568" i="1" a="1"/>
  <c r="Y2568" i="1" s="1"/>
  <c r="Y2569" i="1" a="1"/>
  <c r="Y2569" i="1" s="1"/>
  <c r="Y2570" i="1" a="1"/>
  <c r="Y2570" i="1" s="1"/>
  <c r="Y2571" i="1" a="1"/>
  <c r="Y2571" i="1" s="1"/>
  <c r="Y2572" i="1" a="1"/>
  <c r="Y2572" i="1" s="1"/>
  <c r="Y2573" i="1" a="1"/>
  <c r="Y2573" i="1" s="1"/>
  <c r="Y2574" i="1" a="1"/>
  <c r="Y2574" i="1" s="1"/>
  <c r="Y2575" i="1" a="1"/>
  <c r="Y2575" i="1" s="1"/>
  <c r="Y2576" i="1" a="1"/>
  <c r="Y2576" i="1" s="1"/>
  <c r="Y2577" i="1" a="1"/>
  <c r="Y2577" i="1" s="1"/>
  <c r="Y2578" i="1" a="1"/>
  <c r="Y2578" i="1" s="1"/>
  <c r="Y2579" i="1" a="1"/>
  <c r="Y2579" i="1" s="1"/>
  <c r="Y2580" i="1" a="1"/>
  <c r="Y2580" i="1" s="1"/>
  <c r="Y2581" i="1" a="1"/>
  <c r="Y2581" i="1" s="1"/>
  <c r="Y2582" i="1" a="1"/>
  <c r="Y2582" i="1" s="1"/>
  <c r="Y2583" i="1" a="1"/>
  <c r="Y2583" i="1" s="1"/>
  <c r="Y2584" i="1" a="1"/>
  <c r="Y2584" i="1" s="1"/>
  <c r="Y2585" i="1" a="1"/>
  <c r="Y2585" i="1" s="1"/>
  <c r="Y2586" i="1" a="1"/>
  <c r="Y2586" i="1" s="1"/>
  <c r="Y2587" i="1" a="1"/>
  <c r="Y2587" i="1" s="1"/>
  <c r="Y2588" i="1" a="1"/>
  <c r="Y2588" i="1" s="1"/>
  <c r="Y2589" i="1" a="1"/>
  <c r="Y2589" i="1" s="1"/>
  <c r="Y2590" i="1" a="1"/>
  <c r="Y2590" i="1" s="1"/>
  <c r="Y2591" i="1" a="1"/>
  <c r="Y2591" i="1" s="1"/>
  <c r="Y2592" i="1" a="1"/>
  <c r="Y2592" i="1" s="1"/>
  <c r="Y2593" i="1" a="1"/>
  <c r="Y2593" i="1" s="1"/>
  <c r="Y2594" i="1" a="1"/>
  <c r="Y2594" i="1" s="1"/>
  <c r="Y2595" i="1" a="1"/>
  <c r="Y2595" i="1" s="1"/>
  <c r="Y2596" i="1" a="1"/>
  <c r="Y2596" i="1" s="1"/>
  <c r="Y2597" i="1" a="1"/>
  <c r="Y2597" i="1" s="1"/>
  <c r="Y2598" i="1" a="1"/>
  <c r="Y2598" i="1" s="1"/>
  <c r="Y2599" i="1" a="1"/>
  <c r="Y2599" i="1" s="1"/>
  <c r="Y2600" i="1" a="1"/>
  <c r="Y2600" i="1" s="1"/>
  <c r="Y2601" i="1" a="1"/>
  <c r="Y2601" i="1" s="1"/>
  <c r="Y2602" i="1" a="1"/>
  <c r="Y2602" i="1" s="1"/>
  <c r="Y2603" i="1" a="1"/>
  <c r="Y2603" i="1" s="1"/>
  <c r="Y2604" i="1" a="1"/>
  <c r="Y2604" i="1" s="1"/>
  <c r="Y2605" i="1" a="1"/>
  <c r="Y2605" i="1" s="1"/>
  <c r="Y2606" i="1" a="1"/>
  <c r="Y2606" i="1" s="1"/>
  <c r="Y2607" i="1" a="1"/>
  <c r="Y2607" i="1" s="1"/>
  <c r="Y2608" i="1" a="1"/>
  <c r="Y2608" i="1" s="1"/>
  <c r="Y2609" i="1" a="1"/>
  <c r="Y2609" i="1" s="1"/>
  <c r="Y2610" i="1" a="1"/>
  <c r="Y2610" i="1" s="1"/>
  <c r="Y2611" i="1" a="1"/>
  <c r="Y2611" i="1" s="1"/>
  <c r="Y2612" i="1" a="1"/>
  <c r="Y2612" i="1" s="1"/>
  <c r="Y2613" i="1" a="1"/>
  <c r="Y2613" i="1" s="1"/>
  <c r="Y2614" i="1" a="1"/>
  <c r="Y2614" i="1" s="1"/>
  <c r="Y2615" i="1" a="1"/>
  <c r="Y2615" i="1" s="1"/>
  <c r="Y2616" i="1" a="1"/>
  <c r="Y2616" i="1" s="1"/>
  <c r="Y2617" i="1" a="1"/>
  <c r="Y2617" i="1" s="1"/>
  <c r="Y2618" i="1" a="1"/>
  <c r="Y2618" i="1" s="1"/>
  <c r="Y2619" i="1" a="1"/>
  <c r="Y2619" i="1" s="1"/>
  <c r="Y2620" i="1" a="1"/>
  <c r="Y2620" i="1" s="1"/>
  <c r="Y2621" i="1" a="1"/>
  <c r="Y2621" i="1" s="1"/>
  <c r="Y2622" i="1" a="1"/>
  <c r="Y2622" i="1" s="1"/>
  <c r="Y2623" i="1" a="1"/>
  <c r="Y2623" i="1" s="1"/>
  <c r="Y2624" i="1" a="1"/>
  <c r="Y2624" i="1" s="1"/>
  <c r="Y2625" i="1" a="1"/>
  <c r="Y2625" i="1" s="1"/>
  <c r="Y2626" i="1" a="1"/>
  <c r="Y2626" i="1" s="1"/>
  <c r="Y2627" i="1" a="1"/>
  <c r="Y2627" i="1" s="1"/>
  <c r="Y2628" i="1" a="1"/>
  <c r="Y2628" i="1" s="1"/>
  <c r="Y2629" i="1" a="1"/>
  <c r="Y2629" i="1" s="1"/>
  <c r="Y2630" i="1" a="1"/>
  <c r="Y2630" i="1" s="1"/>
  <c r="Y2631" i="1" a="1"/>
  <c r="Y2631" i="1" s="1"/>
  <c r="Y2632" i="1" a="1"/>
  <c r="Y2632" i="1" s="1"/>
  <c r="Y2633" i="1" a="1"/>
  <c r="Y2633" i="1" s="1"/>
  <c r="Y2634" i="1" a="1"/>
  <c r="Y2634" i="1" s="1"/>
  <c r="Y2635" i="1" a="1"/>
  <c r="Y2635" i="1" s="1"/>
  <c r="Y2636" i="1" a="1"/>
  <c r="Y2636" i="1" s="1"/>
  <c r="Y2637" i="1" a="1"/>
  <c r="Y2637" i="1" s="1"/>
  <c r="Y2638" i="1" a="1"/>
  <c r="Y2638" i="1" s="1"/>
  <c r="Y2639" i="1" a="1"/>
  <c r="Y2639" i="1" s="1"/>
  <c r="Y2640" i="1" a="1"/>
  <c r="Y2640" i="1" s="1"/>
  <c r="Y2641" i="1" a="1"/>
  <c r="Y2641" i="1" s="1"/>
  <c r="Y2642" i="1" a="1"/>
  <c r="Y2642" i="1" s="1"/>
  <c r="Y2643" i="1" a="1"/>
  <c r="Y2643" i="1" s="1"/>
  <c r="Y2644" i="1" a="1"/>
  <c r="Y2644" i="1" s="1"/>
  <c r="Y2645" i="1" a="1"/>
  <c r="Y2645" i="1" s="1"/>
  <c r="Y2646" i="1" a="1"/>
  <c r="Y2646" i="1" s="1"/>
  <c r="Y2647" i="1" a="1"/>
  <c r="Y2647" i="1" s="1"/>
  <c r="Y2648" i="1" a="1"/>
  <c r="Y2648" i="1" s="1"/>
  <c r="Y2649" i="1" a="1"/>
  <c r="Y2649" i="1" s="1"/>
  <c r="Y2650" i="1" a="1"/>
  <c r="Y2650" i="1" s="1"/>
  <c r="Y2651" i="1" a="1"/>
  <c r="Y2651" i="1" s="1"/>
  <c r="Y2652" i="1" a="1"/>
  <c r="Y2652" i="1" s="1"/>
  <c r="Y2653" i="1" a="1"/>
  <c r="Y2653" i="1" s="1"/>
  <c r="Y2654" i="1" a="1"/>
  <c r="Y2654" i="1" s="1"/>
  <c r="Y2655" i="1" a="1"/>
  <c r="Y2655" i="1" s="1"/>
  <c r="Y2656" i="1" a="1"/>
  <c r="Y2656" i="1" s="1"/>
  <c r="Y2657" i="1" a="1"/>
  <c r="Y2657" i="1" s="1"/>
  <c r="Y2658" i="1" a="1"/>
  <c r="Y2658" i="1" s="1"/>
  <c r="Y2659" i="1" a="1"/>
  <c r="Y2659" i="1" s="1"/>
  <c r="Y2660" i="1" a="1"/>
  <c r="Y2660" i="1" s="1"/>
  <c r="Y2661" i="1" a="1"/>
  <c r="Y2661" i="1" s="1"/>
  <c r="Y2662" i="1" a="1"/>
  <c r="Y2662" i="1" s="1"/>
  <c r="Y2663" i="1" a="1"/>
  <c r="Y2663" i="1" s="1"/>
  <c r="Y2664" i="1" a="1"/>
  <c r="Y2664" i="1" s="1"/>
  <c r="Y2665" i="1" a="1"/>
  <c r="Y2665" i="1" s="1"/>
  <c r="Y2666" i="1" a="1"/>
  <c r="Y2666" i="1" s="1"/>
  <c r="Y2667" i="1" a="1"/>
  <c r="Y2667" i="1" s="1"/>
  <c r="Y2668" i="1" a="1"/>
  <c r="Y2668" i="1" s="1"/>
  <c r="Y2669" i="1" a="1"/>
  <c r="Y2669" i="1" s="1"/>
  <c r="Y2670" i="1" a="1"/>
  <c r="Y2670" i="1" s="1"/>
  <c r="Y2671" i="1" a="1"/>
  <c r="Y2671" i="1" s="1"/>
  <c r="Y2672" i="1" a="1"/>
  <c r="Y2672" i="1" s="1"/>
  <c r="Y2673" i="1" a="1"/>
  <c r="Y2673" i="1" s="1"/>
  <c r="Y2674" i="1" a="1"/>
  <c r="Y2674" i="1" s="1"/>
  <c r="Y2675" i="1" a="1"/>
  <c r="Y2675" i="1" s="1"/>
  <c r="Y2676" i="1" a="1"/>
  <c r="Y2676" i="1" s="1"/>
  <c r="Y2677" i="1" a="1"/>
  <c r="Y2677" i="1" s="1"/>
  <c r="Y2678" i="1" a="1"/>
  <c r="Y2678" i="1" s="1"/>
  <c r="Y2679" i="1" a="1"/>
  <c r="Y2679" i="1" s="1"/>
  <c r="Y2680" i="1" a="1"/>
  <c r="Y2680" i="1" s="1"/>
  <c r="Y2681" i="1" a="1"/>
  <c r="Y2681" i="1" s="1"/>
  <c r="Y2682" i="1" a="1"/>
  <c r="Y2682" i="1" s="1"/>
  <c r="Y2683" i="1" a="1"/>
  <c r="Y2683" i="1" s="1"/>
  <c r="Y2684" i="1" a="1"/>
  <c r="Y2684" i="1" s="1"/>
  <c r="Y2685" i="1" a="1"/>
  <c r="Y2685" i="1" s="1"/>
  <c r="Y2686" i="1" a="1"/>
  <c r="Y2686" i="1" s="1"/>
  <c r="Y2687" i="1" a="1"/>
  <c r="Y2687" i="1" s="1"/>
  <c r="Y2688" i="1" a="1"/>
  <c r="Y2688" i="1" s="1"/>
  <c r="Y2689" i="1" a="1"/>
  <c r="Y2689" i="1" s="1"/>
  <c r="Y2690" i="1" a="1"/>
  <c r="Y2690" i="1" s="1"/>
  <c r="Y2691" i="1" a="1"/>
  <c r="Y2691" i="1" s="1"/>
  <c r="Y2692" i="1" a="1"/>
  <c r="Y2692" i="1" s="1"/>
  <c r="Y2693" i="1" a="1"/>
  <c r="Y2693" i="1" s="1"/>
  <c r="Y2694" i="1" a="1"/>
  <c r="Y2694" i="1" s="1"/>
  <c r="Y2695" i="1" a="1"/>
  <c r="Y2695" i="1" s="1"/>
  <c r="Y2696" i="1" a="1"/>
  <c r="Y2696" i="1" s="1"/>
  <c r="Y2697" i="1" a="1"/>
  <c r="Y2697" i="1" s="1"/>
  <c r="Y2698" i="1" a="1"/>
  <c r="Y2698" i="1" s="1"/>
  <c r="Y2699" i="1" a="1"/>
  <c r="Y2699" i="1" s="1"/>
  <c r="Y2700" i="1" a="1"/>
  <c r="Y2700" i="1" s="1"/>
  <c r="Y2701" i="1" a="1"/>
  <c r="Y2701" i="1" s="1"/>
  <c r="Y2702" i="1" a="1"/>
  <c r="Y2702" i="1" s="1"/>
  <c r="Y2703" i="1" a="1"/>
  <c r="Y2703" i="1" s="1"/>
  <c r="Y2704" i="1" a="1"/>
  <c r="Y2704" i="1" s="1"/>
  <c r="Y2705" i="1" a="1"/>
  <c r="Y2705" i="1" s="1"/>
  <c r="Y2706" i="1" a="1"/>
  <c r="Y2706" i="1" s="1"/>
  <c r="Y2707" i="1" a="1"/>
  <c r="Y2707" i="1" s="1"/>
  <c r="Y2708" i="1" a="1"/>
  <c r="Y2708" i="1" s="1"/>
  <c r="Y2709" i="1" a="1"/>
  <c r="Y2709" i="1" s="1"/>
  <c r="Y2710" i="1" a="1"/>
  <c r="Y2710" i="1" s="1"/>
  <c r="Y2711" i="1" a="1"/>
  <c r="Y2711" i="1" s="1"/>
  <c r="Y2712" i="1" a="1"/>
  <c r="Y2712" i="1" s="1"/>
  <c r="Y2713" i="1" a="1"/>
  <c r="Y2713" i="1" s="1"/>
  <c r="Y2714" i="1" a="1"/>
  <c r="Y2714" i="1" s="1"/>
  <c r="Y2715" i="1" a="1"/>
  <c r="Y2715" i="1" s="1"/>
  <c r="Y2716" i="1" a="1"/>
  <c r="Y2716" i="1" s="1"/>
  <c r="Y2717" i="1" a="1"/>
  <c r="Y2717" i="1" s="1"/>
  <c r="Y2718" i="1" a="1"/>
  <c r="Y2718" i="1" s="1"/>
  <c r="Y2719" i="1" a="1"/>
  <c r="Y2719" i="1" s="1"/>
  <c r="Y2720" i="1" a="1"/>
  <c r="Y2720" i="1" s="1"/>
  <c r="Y2721" i="1" a="1"/>
  <c r="Y2721" i="1" s="1"/>
  <c r="Y2722" i="1" a="1"/>
  <c r="Y2722" i="1" s="1"/>
  <c r="Y2723" i="1" a="1"/>
  <c r="Y2723" i="1" s="1"/>
  <c r="Y2724" i="1" a="1"/>
  <c r="Y2724" i="1" s="1"/>
  <c r="Y2725" i="1" a="1"/>
  <c r="Y2725" i="1" s="1"/>
  <c r="Y2726" i="1" a="1"/>
  <c r="Y2726" i="1" s="1"/>
  <c r="Y2727" i="1" a="1"/>
  <c r="Y2727" i="1" s="1"/>
  <c r="Y2728" i="1" a="1"/>
  <c r="Y2728" i="1" s="1"/>
  <c r="Y2729" i="1" a="1"/>
  <c r="Y2729" i="1" s="1"/>
  <c r="Y2730" i="1" a="1"/>
  <c r="Y2730" i="1" s="1"/>
  <c r="Y2731" i="1" a="1"/>
  <c r="Y2731" i="1" s="1"/>
  <c r="Y2732" i="1" a="1"/>
  <c r="Y2732" i="1" s="1"/>
  <c r="Y2733" i="1" a="1"/>
  <c r="Y2733" i="1" s="1"/>
  <c r="Y2734" i="1" a="1"/>
  <c r="Y2734" i="1" s="1"/>
  <c r="Y2735" i="1" a="1"/>
  <c r="Y2735" i="1" s="1"/>
  <c r="Y2736" i="1" a="1"/>
  <c r="Y2736" i="1" s="1"/>
  <c r="Y2737" i="1" a="1"/>
  <c r="Y2737" i="1" s="1"/>
  <c r="Y2738" i="1" a="1"/>
  <c r="Y2738" i="1" s="1"/>
  <c r="Y2739" i="1" a="1"/>
  <c r="Y2739" i="1" s="1"/>
  <c r="Y2740" i="1" a="1"/>
  <c r="Y2740" i="1" s="1"/>
  <c r="Y2741" i="1" a="1"/>
  <c r="Y2741" i="1" s="1"/>
  <c r="Y2742" i="1" a="1"/>
  <c r="Y2742" i="1" s="1"/>
  <c r="Y2743" i="1" a="1"/>
  <c r="Y2743" i="1" s="1"/>
  <c r="Y2744" i="1" a="1"/>
  <c r="Y2744" i="1" s="1"/>
  <c r="Y2745" i="1" a="1"/>
  <c r="Y2745" i="1" s="1"/>
  <c r="Y2746" i="1" a="1"/>
  <c r="Y2746" i="1" s="1"/>
  <c r="Y2747" i="1" a="1"/>
  <c r="Y2747" i="1" s="1"/>
  <c r="Y2748" i="1" a="1"/>
  <c r="Y2748" i="1" s="1"/>
  <c r="Y2749" i="1" a="1"/>
  <c r="Y2749" i="1" s="1"/>
  <c r="Y2750" i="1" a="1"/>
  <c r="Y2750" i="1" s="1"/>
  <c r="Y2751" i="1" a="1"/>
  <c r="Y2751" i="1" s="1"/>
  <c r="Y2752" i="1" a="1"/>
  <c r="Y2752" i="1" s="1"/>
  <c r="Y2753" i="1" a="1"/>
  <c r="Y2753" i="1" s="1"/>
  <c r="Y2754" i="1" a="1"/>
  <c r="Y2754" i="1" s="1"/>
  <c r="Y2755" i="1" a="1"/>
  <c r="Y2755" i="1" s="1"/>
  <c r="Y2756" i="1" a="1"/>
  <c r="Y2756" i="1" s="1"/>
  <c r="Y2757" i="1" a="1"/>
  <c r="Y2757" i="1" s="1"/>
  <c r="Y2758" i="1" a="1"/>
  <c r="Y2758" i="1" s="1"/>
  <c r="Y2759" i="1" a="1"/>
  <c r="Y2759" i="1" s="1"/>
  <c r="Y2760" i="1" a="1"/>
  <c r="Y2760" i="1" s="1"/>
  <c r="Y2761" i="1" a="1"/>
  <c r="Y2761" i="1" s="1"/>
  <c r="Y2762" i="1" a="1"/>
  <c r="Y2762" i="1" s="1"/>
  <c r="Y2763" i="1" a="1"/>
  <c r="Y2763" i="1" s="1"/>
  <c r="Y2764" i="1" a="1"/>
  <c r="Y2764" i="1" s="1"/>
  <c r="Y2765" i="1" a="1"/>
  <c r="Y2765" i="1" s="1"/>
  <c r="Y2766" i="1" a="1"/>
  <c r="Y2766" i="1" s="1"/>
  <c r="Y2767" i="1" a="1"/>
  <c r="Y2767" i="1" s="1"/>
  <c r="Y2768" i="1" a="1"/>
  <c r="Y2768" i="1" s="1"/>
  <c r="Y2769" i="1" a="1"/>
  <c r="Y2769" i="1" s="1"/>
  <c r="Y2770" i="1" a="1"/>
  <c r="Y2770" i="1" s="1"/>
  <c r="Y2771" i="1" a="1"/>
  <c r="Y2771" i="1" s="1"/>
  <c r="Y2772" i="1" a="1"/>
  <c r="Y2772" i="1" s="1"/>
  <c r="Y2773" i="1" a="1"/>
  <c r="Y2773" i="1" s="1"/>
  <c r="Y2774" i="1" a="1"/>
  <c r="Y2774" i="1" s="1"/>
  <c r="Y2775" i="1" a="1"/>
  <c r="Y2775" i="1" s="1"/>
  <c r="Y2776" i="1" a="1"/>
  <c r="Y2776" i="1" s="1"/>
  <c r="Y2777" i="1" a="1"/>
  <c r="Y2777" i="1" s="1"/>
  <c r="Y2778" i="1" a="1"/>
  <c r="Y2778" i="1" s="1"/>
  <c r="Y2779" i="1" a="1"/>
  <c r="Y2779" i="1" s="1"/>
  <c r="Y2780" i="1" a="1"/>
  <c r="Y2780" i="1" s="1"/>
  <c r="Y2781" i="1" a="1"/>
  <c r="Y2781" i="1" s="1"/>
  <c r="Y2782" i="1" a="1"/>
  <c r="Y2782" i="1" s="1"/>
  <c r="Y2783" i="1" a="1"/>
  <c r="Y2783" i="1" s="1"/>
  <c r="Y2784" i="1" a="1"/>
  <c r="Y2784" i="1" s="1"/>
  <c r="Y2785" i="1" a="1"/>
  <c r="Y2785" i="1" s="1"/>
  <c r="Y2786" i="1" a="1"/>
  <c r="Y2786" i="1" s="1"/>
  <c r="Y2787" i="1" a="1"/>
  <c r="Y2787" i="1" s="1"/>
  <c r="Y2788" i="1" a="1"/>
  <c r="Y2788" i="1" s="1"/>
  <c r="Y2789" i="1" a="1"/>
  <c r="Y2789" i="1" s="1"/>
  <c r="Y2790" i="1" a="1"/>
  <c r="Y2790" i="1" s="1"/>
  <c r="Y2791" i="1" a="1"/>
  <c r="Y2791" i="1" s="1"/>
  <c r="Y2792" i="1" a="1"/>
  <c r="Y2792" i="1" s="1"/>
  <c r="Y2793" i="1" a="1"/>
  <c r="Y2793" i="1" s="1"/>
  <c r="Y2794" i="1" a="1"/>
  <c r="Y2794" i="1" s="1"/>
  <c r="Y2795" i="1" a="1"/>
  <c r="Y2795" i="1" s="1"/>
  <c r="Y2796" i="1" a="1"/>
  <c r="Y2796" i="1" s="1"/>
  <c r="Y2797" i="1" a="1"/>
  <c r="Y2797" i="1" s="1"/>
  <c r="Y2798" i="1" a="1"/>
  <c r="Y2798" i="1" s="1"/>
  <c r="Y2799" i="1" a="1"/>
  <c r="Y2799" i="1" s="1"/>
  <c r="Y2800" i="1" a="1"/>
  <c r="Y2800" i="1" s="1"/>
  <c r="Y2801" i="1" a="1"/>
  <c r="Y2801" i="1" s="1"/>
  <c r="Y2802" i="1" a="1"/>
  <c r="Y2802" i="1" s="1"/>
  <c r="Y2803" i="1" a="1"/>
  <c r="Y2803" i="1" s="1"/>
  <c r="Y2804" i="1" a="1"/>
  <c r="Y2804" i="1" s="1"/>
  <c r="Y2805" i="1" a="1"/>
  <c r="Y2805" i="1" s="1"/>
  <c r="Y2806" i="1" a="1"/>
  <c r="Y2806" i="1" s="1"/>
  <c r="Y2807" i="1" a="1"/>
  <c r="Y2807" i="1" s="1"/>
  <c r="Y2808" i="1" a="1"/>
  <c r="Y2808" i="1" s="1"/>
  <c r="Y2809" i="1" a="1"/>
  <c r="Y2809" i="1" s="1"/>
  <c r="Y2810" i="1" a="1"/>
  <c r="Y2810" i="1" s="1"/>
  <c r="Y2811" i="1" a="1"/>
  <c r="Y2811" i="1" s="1"/>
  <c r="Y2812" i="1" a="1"/>
  <c r="Y2812" i="1" s="1"/>
  <c r="Y2813" i="1" a="1"/>
  <c r="Y2813" i="1" s="1"/>
  <c r="Y2814" i="1" a="1"/>
  <c r="Y2814" i="1" s="1"/>
  <c r="Y2815" i="1" a="1"/>
  <c r="Y2815" i="1" s="1"/>
  <c r="Y2816" i="1" a="1"/>
  <c r="Y2816" i="1" s="1"/>
  <c r="Y2817" i="1" a="1"/>
  <c r="Y2817" i="1" s="1"/>
  <c r="Y2818" i="1" a="1"/>
  <c r="Y2818" i="1" s="1"/>
  <c r="Y2819" i="1" a="1"/>
  <c r="Y2819" i="1" s="1"/>
  <c r="Y2820" i="1" a="1"/>
  <c r="Y2820" i="1" s="1"/>
  <c r="Y2821" i="1" a="1"/>
  <c r="Y2821" i="1" s="1"/>
  <c r="Y2822" i="1" a="1"/>
  <c r="Y2822" i="1" s="1"/>
  <c r="Y2823" i="1" a="1"/>
  <c r="Y2823" i="1" s="1"/>
  <c r="Y2824" i="1" a="1"/>
  <c r="Y2824" i="1" s="1"/>
  <c r="Y2825" i="1" a="1"/>
  <c r="Y2825" i="1" s="1"/>
  <c r="Y2826" i="1" a="1"/>
  <c r="Y2826" i="1" s="1"/>
  <c r="Y2827" i="1" a="1"/>
  <c r="Y2827" i="1" s="1"/>
  <c r="Y2828" i="1" a="1"/>
  <c r="Y2828" i="1" s="1"/>
  <c r="Y2829" i="1" a="1"/>
  <c r="Y2829" i="1" s="1"/>
  <c r="Y2830" i="1" a="1"/>
  <c r="Y2830" i="1" s="1"/>
  <c r="Y2831" i="1" a="1"/>
  <c r="Y2831" i="1" s="1"/>
  <c r="Y2832" i="1" a="1"/>
  <c r="Y2832" i="1" s="1"/>
  <c r="Y2833" i="1" a="1"/>
  <c r="Y2833" i="1" s="1"/>
  <c r="Y2834" i="1" a="1"/>
  <c r="Y2834" i="1" s="1"/>
  <c r="Y2835" i="1" a="1"/>
  <c r="Y2835" i="1" s="1"/>
  <c r="Y2836" i="1" a="1"/>
  <c r="Y2836" i="1" s="1"/>
  <c r="Y2837" i="1" a="1"/>
  <c r="Y2837" i="1" s="1"/>
  <c r="Y2838" i="1" a="1"/>
  <c r="Y2838" i="1" s="1"/>
  <c r="Y2839" i="1" a="1"/>
  <c r="Y2839" i="1" s="1"/>
  <c r="Y2840" i="1" a="1"/>
  <c r="Y2840" i="1" s="1"/>
  <c r="Y2841" i="1" a="1"/>
  <c r="Y2841" i="1" s="1"/>
  <c r="Y2842" i="1" a="1"/>
  <c r="Y2842" i="1" s="1"/>
  <c r="Y2843" i="1" a="1"/>
  <c r="Y2843" i="1" s="1"/>
  <c r="Y2844" i="1" a="1"/>
  <c r="Y2844" i="1" s="1"/>
  <c r="Y2845" i="1" a="1"/>
  <c r="Y2845" i="1" s="1"/>
  <c r="Y2846" i="1" a="1"/>
  <c r="Y2846" i="1" s="1"/>
  <c r="Y2847" i="1" a="1"/>
  <c r="Y2847" i="1" s="1"/>
  <c r="Y2848" i="1" a="1"/>
  <c r="Y2848" i="1" s="1"/>
  <c r="Y2849" i="1" a="1"/>
  <c r="Y2849" i="1" s="1"/>
  <c r="Y2850" i="1" a="1"/>
  <c r="Y2850" i="1" s="1"/>
  <c r="Y2851" i="1" a="1"/>
  <c r="Y2851" i="1" s="1"/>
  <c r="Y2852" i="1" a="1"/>
  <c r="Y2852" i="1" s="1"/>
  <c r="Y2853" i="1" a="1"/>
  <c r="Y2853" i="1" s="1"/>
  <c r="Y2854" i="1" a="1"/>
  <c r="Y2854" i="1" s="1"/>
  <c r="Y2855" i="1" a="1"/>
  <c r="Y2855" i="1" s="1"/>
  <c r="Y2856" i="1" a="1"/>
  <c r="Y2856" i="1" s="1"/>
  <c r="Y2857" i="1" a="1"/>
  <c r="Y2857" i="1" s="1"/>
  <c r="Y2858" i="1" a="1"/>
  <c r="Y2858" i="1" s="1"/>
  <c r="Y2859" i="1" a="1"/>
  <c r="Y2859" i="1" s="1"/>
  <c r="Y2860" i="1" a="1"/>
  <c r="Y2860" i="1" s="1"/>
  <c r="Y2861" i="1" a="1"/>
  <c r="Y2861" i="1" s="1"/>
  <c r="Y2862" i="1" a="1"/>
  <c r="Y2862" i="1" s="1"/>
  <c r="Y2863" i="1" a="1"/>
  <c r="Y2863" i="1" s="1"/>
  <c r="Y2864" i="1" a="1"/>
  <c r="Y2864" i="1" s="1"/>
  <c r="Y2865" i="1" a="1"/>
  <c r="Y2865" i="1" s="1"/>
  <c r="Y2866" i="1" a="1"/>
  <c r="Y2866" i="1" s="1"/>
  <c r="Y2867" i="1" a="1"/>
  <c r="Y2867" i="1" s="1"/>
  <c r="Y2868" i="1" a="1"/>
  <c r="Y2868" i="1" s="1"/>
  <c r="Y2869" i="1" a="1"/>
  <c r="Y2869" i="1" s="1"/>
  <c r="Y2870" i="1" a="1"/>
  <c r="Y2870" i="1" s="1"/>
  <c r="Y2871" i="1" a="1"/>
  <c r="Y2871" i="1" s="1"/>
  <c r="Y2872" i="1" a="1"/>
  <c r="Y2872" i="1" s="1"/>
  <c r="Y2873" i="1" a="1"/>
  <c r="Y2873" i="1" s="1"/>
  <c r="Y2874" i="1" a="1"/>
  <c r="Y2874" i="1" s="1"/>
  <c r="Y2875" i="1" a="1"/>
  <c r="Y2875" i="1" s="1"/>
  <c r="Y2876" i="1" a="1"/>
  <c r="Y2876" i="1" s="1"/>
  <c r="Y2877" i="1" a="1"/>
  <c r="Y2877" i="1" s="1"/>
  <c r="Y2878" i="1" a="1"/>
  <c r="Y2878" i="1" s="1"/>
  <c r="Y2879" i="1" a="1"/>
  <c r="Y2879" i="1" s="1"/>
  <c r="Y2880" i="1" a="1"/>
  <c r="Y2880" i="1" s="1"/>
  <c r="Y2881" i="1" a="1"/>
  <c r="Y2881" i="1" s="1"/>
  <c r="Y2882" i="1" a="1"/>
  <c r="Y2882" i="1" s="1"/>
  <c r="Y2883" i="1" a="1"/>
  <c r="Y2883" i="1" s="1"/>
  <c r="Y2884" i="1" a="1"/>
  <c r="Y2884" i="1" s="1"/>
  <c r="Y2885" i="1" a="1"/>
  <c r="Y2885" i="1" s="1"/>
  <c r="Y2886" i="1" a="1"/>
  <c r="Y2886" i="1" s="1"/>
  <c r="Y2887" i="1" a="1"/>
  <c r="Y2887" i="1" s="1"/>
  <c r="Y2888" i="1" a="1"/>
  <c r="Y2888" i="1" s="1"/>
  <c r="Y2889" i="1" a="1"/>
  <c r="Y2889" i="1" s="1"/>
  <c r="Y2890" i="1" a="1"/>
  <c r="Y2890" i="1" s="1"/>
  <c r="Y2891" i="1" a="1"/>
  <c r="Y2891" i="1" s="1"/>
  <c r="Y2892" i="1" a="1"/>
  <c r="Y2892" i="1" s="1"/>
  <c r="Y2893" i="1" a="1"/>
  <c r="Y2893" i="1" s="1"/>
  <c r="Y2894" i="1" a="1"/>
  <c r="Y2894" i="1" s="1"/>
  <c r="Y2895" i="1" a="1"/>
  <c r="Y2895" i="1" s="1"/>
  <c r="Y2896" i="1" a="1"/>
  <c r="Y2896" i="1" s="1"/>
  <c r="Y2897" i="1" a="1"/>
  <c r="Y2897" i="1" s="1"/>
  <c r="Y2898" i="1" a="1"/>
  <c r="Y2898" i="1" s="1"/>
  <c r="Y2899" i="1" a="1"/>
  <c r="Y2899" i="1" s="1"/>
  <c r="Y2900" i="1" a="1"/>
  <c r="Y2900" i="1" s="1"/>
  <c r="Y2901" i="1" a="1"/>
  <c r="Y2901" i="1" s="1"/>
  <c r="Y2902" i="1" a="1"/>
  <c r="Y2902" i="1" s="1"/>
  <c r="Y2903" i="1" a="1"/>
  <c r="Y2903" i="1" s="1"/>
  <c r="Y2904" i="1" a="1"/>
  <c r="Y2904" i="1" s="1"/>
  <c r="Y2905" i="1" a="1"/>
  <c r="Y2905" i="1" s="1"/>
  <c r="Y2906" i="1" a="1"/>
  <c r="Y2906" i="1" s="1"/>
  <c r="Y2907" i="1" a="1"/>
  <c r="Y2907" i="1" s="1"/>
  <c r="Y2908" i="1" a="1"/>
  <c r="Y2908" i="1" s="1"/>
  <c r="Y2909" i="1" a="1"/>
  <c r="Y2909" i="1" s="1"/>
  <c r="Y2910" i="1" a="1"/>
  <c r="Y2910" i="1" s="1"/>
  <c r="Y2911" i="1" a="1"/>
  <c r="Y2911" i="1" s="1"/>
  <c r="Y2912" i="1" a="1"/>
  <c r="Y2912" i="1" s="1"/>
  <c r="Y2913" i="1" a="1"/>
  <c r="Y2913" i="1" s="1"/>
  <c r="Y2914" i="1" a="1"/>
  <c r="Y2914" i="1" s="1"/>
  <c r="Y2915" i="1" a="1"/>
  <c r="Y2915" i="1" s="1"/>
  <c r="Y2916" i="1" a="1"/>
  <c r="Y2916" i="1" s="1"/>
  <c r="Y2917" i="1" a="1"/>
  <c r="Y2917" i="1" s="1"/>
  <c r="Y2918" i="1" a="1"/>
  <c r="Y2918" i="1" s="1"/>
  <c r="Y2919" i="1" a="1"/>
  <c r="Y2919" i="1" s="1"/>
  <c r="Y2920" i="1" a="1"/>
  <c r="Y2920" i="1" s="1"/>
  <c r="Y2921" i="1" a="1"/>
  <c r="Y2921" i="1" s="1"/>
  <c r="Y2922" i="1" a="1"/>
  <c r="Y2922" i="1" s="1"/>
  <c r="Y2923" i="1" a="1"/>
  <c r="Y2923" i="1" s="1"/>
  <c r="Y2924" i="1" a="1"/>
  <c r="Y2924" i="1" s="1"/>
  <c r="Y2925" i="1" a="1"/>
  <c r="Y2925" i="1" s="1"/>
  <c r="Y2926" i="1" a="1"/>
  <c r="Y2926" i="1" s="1"/>
  <c r="Y2927" i="1" a="1"/>
  <c r="Y2927" i="1" s="1"/>
  <c r="Y2928" i="1" a="1"/>
  <c r="Y2928" i="1" s="1"/>
  <c r="Y2929" i="1" a="1"/>
  <c r="Y2929" i="1" s="1"/>
  <c r="Y2930" i="1" a="1"/>
  <c r="Y2930" i="1" s="1"/>
  <c r="Y2931" i="1" a="1"/>
  <c r="Y2931" i="1" s="1"/>
  <c r="Y2932" i="1" a="1"/>
  <c r="Y2932" i="1" s="1"/>
  <c r="Y2933" i="1" a="1"/>
  <c r="Y2933" i="1" s="1"/>
  <c r="Y2934" i="1" a="1"/>
  <c r="Y2934" i="1" s="1"/>
  <c r="Y2935" i="1" a="1"/>
  <c r="Y2935" i="1" s="1"/>
  <c r="Y2936" i="1" a="1"/>
  <c r="Y2936" i="1" s="1"/>
  <c r="Y2937" i="1" a="1"/>
  <c r="Y2937" i="1" s="1"/>
  <c r="Y2938" i="1" a="1"/>
  <c r="Y2938" i="1" s="1"/>
  <c r="Y2939" i="1" a="1"/>
  <c r="Y2939" i="1" s="1"/>
  <c r="Y2940" i="1" a="1"/>
  <c r="Y2940" i="1" s="1"/>
  <c r="Y2941" i="1" a="1"/>
  <c r="Y2941" i="1" s="1"/>
  <c r="Y2942" i="1" a="1"/>
  <c r="Y2942" i="1" s="1"/>
  <c r="Y2943" i="1" a="1"/>
  <c r="Y2943" i="1" s="1"/>
  <c r="Y2944" i="1" a="1"/>
  <c r="Y2944" i="1" s="1"/>
  <c r="Y2945" i="1" a="1"/>
  <c r="Y2945" i="1" s="1"/>
  <c r="Y2946" i="1" a="1"/>
  <c r="Y2946" i="1" s="1"/>
  <c r="Y2947" i="1" a="1"/>
  <c r="Y2947" i="1" s="1"/>
  <c r="Y2948" i="1" a="1"/>
  <c r="Y2948" i="1" s="1"/>
  <c r="Y2949" i="1" a="1"/>
  <c r="Y2949" i="1" s="1"/>
  <c r="Y2950" i="1" a="1"/>
  <c r="Y2950" i="1" s="1"/>
  <c r="Y2951" i="1" a="1"/>
  <c r="Y2951" i="1" s="1"/>
  <c r="Y2952" i="1" a="1"/>
  <c r="Y2952" i="1" s="1"/>
  <c r="Y2953" i="1" a="1"/>
  <c r="Y2953" i="1" s="1"/>
  <c r="Y2954" i="1" a="1"/>
  <c r="Y2954" i="1" s="1"/>
  <c r="Y2955" i="1" a="1"/>
  <c r="Y2955" i="1" s="1"/>
  <c r="Y2956" i="1" a="1"/>
  <c r="Y2956" i="1" s="1"/>
  <c r="Y2957" i="1" a="1"/>
  <c r="Y2957" i="1" s="1"/>
  <c r="Y2958" i="1" a="1"/>
  <c r="Y2958" i="1" s="1"/>
  <c r="Y2959" i="1" a="1"/>
  <c r="Y2959" i="1" s="1"/>
  <c r="Y2960" i="1" a="1"/>
  <c r="Y2960" i="1" s="1"/>
  <c r="Y2961" i="1" a="1"/>
  <c r="Y2961" i="1" s="1"/>
  <c r="Y2962" i="1" a="1"/>
  <c r="Y2962" i="1" s="1"/>
  <c r="Y2963" i="1" a="1"/>
  <c r="Y2963" i="1" s="1"/>
  <c r="Y2964" i="1" a="1"/>
  <c r="Y2964" i="1" s="1"/>
  <c r="Y2965" i="1" a="1"/>
  <c r="Y2965" i="1" s="1"/>
  <c r="Y2966" i="1" a="1"/>
  <c r="Y2966" i="1" s="1"/>
  <c r="Y2967" i="1" a="1"/>
  <c r="Y2967" i="1" s="1"/>
  <c r="Y2968" i="1" a="1"/>
  <c r="Y2968" i="1" s="1"/>
  <c r="Y2969" i="1" a="1"/>
  <c r="Y2969" i="1" s="1"/>
  <c r="Y2970" i="1" a="1"/>
  <c r="Y2970" i="1" s="1"/>
  <c r="Y2971" i="1" a="1"/>
  <c r="Y2971" i="1" s="1"/>
  <c r="Y2972" i="1" a="1"/>
  <c r="Y2972" i="1" s="1"/>
  <c r="Y2973" i="1" a="1"/>
  <c r="Y2973" i="1" s="1"/>
  <c r="Y2974" i="1" a="1"/>
  <c r="Y2974" i="1" s="1"/>
  <c r="Y2975" i="1" a="1"/>
  <c r="Y2975" i="1" s="1"/>
  <c r="Y2976" i="1" a="1"/>
  <c r="Y2976" i="1" s="1"/>
  <c r="Y2977" i="1" a="1"/>
  <c r="Y2977" i="1" s="1"/>
  <c r="Y2978" i="1" a="1"/>
  <c r="Y2978" i="1" s="1"/>
  <c r="Y2979" i="1" a="1"/>
  <c r="Y2979" i="1" s="1"/>
  <c r="Y2980" i="1" a="1"/>
  <c r="Y2980" i="1" s="1"/>
  <c r="Y2981" i="1" a="1"/>
  <c r="Y2981" i="1" s="1"/>
  <c r="Y2982" i="1" a="1"/>
  <c r="Y2982" i="1" s="1"/>
  <c r="Y2983" i="1" a="1"/>
  <c r="Y2983" i="1" s="1"/>
  <c r="Y2984" i="1" a="1"/>
  <c r="Y2984" i="1" s="1"/>
  <c r="Y2985" i="1" a="1"/>
  <c r="Y2985" i="1" s="1"/>
  <c r="Y2986" i="1" a="1"/>
  <c r="Y2986" i="1" s="1"/>
  <c r="Y2987" i="1" a="1"/>
  <c r="Y2987" i="1" s="1"/>
  <c r="Y2988" i="1" a="1"/>
  <c r="Y2988" i="1" s="1"/>
  <c r="Y2989" i="1" a="1"/>
  <c r="Y2989" i="1" s="1"/>
  <c r="Y2990" i="1" a="1"/>
  <c r="Y2990" i="1" s="1"/>
  <c r="Y2991" i="1" a="1"/>
  <c r="Y2991" i="1" s="1"/>
  <c r="Y2992" i="1" a="1"/>
  <c r="Y2992" i="1" s="1"/>
  <c r="Y2993" i="1" a="1"/>
  <c r="Y2993" i="1" s="1"/>
  <c r="Y2994" i="1" a="1"/>
  <c r="Y2994" i="1" s="1"/>
  <c r="Y2995" i="1" a="1"/>
  <c r="Y2995" i="1" s="1"/>
  <c r="Y2996" i="1" a="1"/>
  <c r="Y2996" i="1" s="1"/>
  <c r="Y2997" i="1" a="1"/>
  <c r="Y2997" i="1" s="1"/>
  <c r="Y2998" i="1" a="1"/>
  <c r="Y2998" i="1" s="1"/>
  <c r="Y2999" i="1" a="1"/>
  <c r="Y2999" i="1" s="1"/>
  <c r="Y3000" i="1" a="1"/>
  <c r="Y3000" i="1" s="1"/>
  <c r="Y3001" i="1" a="1"/>
  <c r="Y3001" i="1" s="1"/>
  <c r="Y3002" i="1" a="1"/>
  <c r="Y3002" i="1" s="1"/>
  <c r="Y3003" i="1" a="1"/>
  <c r="Y3003" i="1" s="1"/>
  <c r="Y3004" i="1" a="1"/>
  <c r="Y3004" i="1" s="1"/>
  <c r="Y3005" i="1" a="1"/>
  <c r="Y3005" i="1" s="1"/>
  <c r="Y3006" i="1" a="1"/>
  <c r="Y3006" i="1" s="1"/>
  <c r="Y3007" i="1" a="1"/>
  <c r="Y3007" i="1" s="1"/>
  <c r="Y3008" i="1" a="1"/>
  <c r="Y3008" i="1" s="1"/>
  <c r="Y3009" i="1" a="1"/>
  <c r="Y3009" i="1" s="1"/>
  <c r="Y3010" i="1" a="1"/>
  <c r="Y3010" i="1" s="1"/>
  <c r="Y3011" i="1" a="1"/>
  <c r="Y3011" i="1" s="1"/>
  <c r="Y3012" i="1" a="1"/>
  <c r="Y3012" i="1" s="1"/>
  <c r="Y3013" i="1" a="1"/>
  <c r="Y3013" i="1" s="1"/>
  <c r="Y3014" i="1" a="1"/>
  <c r="Y3014" i="1" s="1"/>
  <c r="Y3015" i="1" a="1"/>
  <c r="Y3015" i="1" s="1"/>
  <c r="Y3016" i="1" a="1"/>
  <c r="Y3016" i="1" s="1"/>
  <c r="Y3017" i="1" a="1"/>
  <c r="Y3017" i="1" s="1"/>
  <c r="Y3018" i="1" a="1"/>
  <c r="Y3018" i="1" s="1"/>
  <c r="Y3019" i="1" a="1"/>
  <c r="Y3019" i="1" s="1"/>
  <c r="Y3020" i="1" a="1"/>
  <c r="Y3020" i="1" s="1"/>
  <c r="Y3021" i="1" a="1"/>
  <c r="Y3021" i="1" s="1"/>
  <c r="Y3022" i="1" a="1"/>
  <c r="Y3022" i="1" s="1"/>
  <c r="Y3023" i="1" a="1"/>
  <c r="Y3023" i="1" s="1"/>
  <c r="Y3024" i="1" a="1"/>
  <c r="Y3024" i="1" s="1"/>
  <c r="Y3025" i="1" a="1"/>
  <c r="Y3025" i="1" s="1"/>
  <c r="Y3026" i="1" a="1"/>
  <c r="Y3026" i="1" s="1"/>
  <c r="Y3027" i="1" a="1"/>
  <c r="Y3027" i="1" s="1"/>
  <c r="Y3028" i="1" a="1"/>
  <c r="Y3028" i="1" s="1"/>
  <c r="Y3029" i="1" a="1"/>
  <c r="Y3029" i="1" s="1"/>
  <c r="Y3030" i="1" a="1"/>
  <c r="Y3030" i="1" s="1"/>
  <c r="Y3031" i="1" a="1"/>
  <c r="Y3031" i="1" s="1"/>
  <c r="Y3032" i="1" a="1"/>
  <c r="Y3032" i="1" s="1"/>
  <c r="Y3033" i="1" a="1"/>
  <c r="Y3033" i="1" s="1"/>
  <c r="Y3034" i="1" a="1"/>
  <c r="Y3034" i="1" s="1"/>
  <c r="Y3035" i="1" a="1"/>
  <c r="Y3035" i="1" s="1"/>
  <c r="Y3036" i="1" a="1"/>
  <c r="Y3036" i="1" s="1"/>
  <c r="Y3037" i="1" a="1"/>
  <c r="Y3037" i="1" s="1"/>
  <c r="Y3038" i="1" a="1"/>
  <c r="Y3038" i="1" s="1"/>
  <c r="Y3039" i="1" a="1"/>
  <c r="Y3039" i="1" s="1"/>
  <c r="Y3040" i="1" a="1"/>
  <c r="Y3040" i="1" s="1"/>
  <c r="Y3041" i="1" a="1"/>
  <c r="Y3041" i="1" s="1"/>
  <c r="Y3042" i="1" a="1"/>
  <c r="Y3042" i="1" s="1"/>
  <c r="Y3043" i="1" a="1"/>
  <c r="Y3043" i="1" s="1"/>
  <c r="Y3044" i="1" a="1"/>
  <c r="Y3044" i="1" s="1"/>
  <c r="Y3045" i="1" a="1"/>
  <c r="Y3045" i="1" s="1"/>
  <c r="Y3046" i="1" a="1"/>
  <c r="Y3046" i="1" s="1"/>
  <c r="Y3047" i="1" a="1"/>
  <c r="Y3047" i="1" s="1"/>
  <c r="Y3048" i="1" a="1"/>
  <c r="Y3048" i="1" s="1"/>
  <c r="Y3049" i="1" a="1"/>
  <c r="Y3049" i="1" s="1"/>
  <c r="Y3050" i="1" a="1"/>
  <c r="Y3050" i="1" s="1"/>
  <c r="Y3051" i="1" a="1"/>
  <c r="Y3051" i="1" s="1"/>
  <c r="Y3052" i="1" a="1"/>
  <c r="Y3052" i="1" s="1"/>
  <c r="Y3053" i="1" a="1"/>
  <c r="Y3053" i="1" s="1"/>
  <c r="Y3054" i="1" a="1"/>
  <c r="Y3054" i="1" s="1"/>
  <c r="Y3055" i="1" a="1"/>
  <c r="Y3055" i="1" s="1"/>
  <c r="Y3056" i="1" a="1"/>
  <c r="Y3056" i="1" s="1"/>
  <c r="Y3057" i="1" a="1"/>
  <c r="Y3057" i="1" s="1"/>
  <c r="Y3058" i="1" a="1"/>
  <c r="Y3058" i="1" s="1"/>
  <c r="Y3059" i="1" a="1"/>
  <c r="Y3059" i="1" s="1"/>
  <c r="Y3060" i="1" a="1"/>
  <c r="Y3060" i="1" s="1"/>
  <c r="Y3061" i="1" a="1"/>
  <c r="Y3061" i="1" s="1"/>
  <c r="Y3062" i="1" a="1"/>
  <c r="Y3062" i="1" s="1"/>
  <c r="Y3063" i="1" a="1"/>
  <c r="Y3063" i="1" s="1"/>
  <c r="Y3064" i="1" a="1"/>
  <c r="Y3064" i="1" s="1"/>
  <c r="Y3065" i="1" a="1"/>
  <c r="Y3065" i="1" s="1"/>
  <c r="Y3066" i="1" a="1"/>
  <c r="Y3066" i="1" s="1"/>
  <c r="Y3067" i="1" a="1"/>
  <c r="Y3067" i="1" s="1"/>
  <c r="Y3068" i="1" a="1"/>
  <c r="Y3068" i="1" s="1"/>
  <c r="Y3069" i="1" a="1"/>
  <c r="Y3069" i="1" s="1"/>
  <c r="Y3070" i="1" a="1"/>
  <c r="Y3070" i="1" s="1"/>
  <c r="Y3071" i="1" a="1"/>
  <c r="Y3071" i="1" s="1"/>
  <c r="Y3072" i="1" a="1"/>
  <c r="Y3072" i="1" s="1"/>
  <c r="Y3073" i="1" a="1"/>
  <c r="Y3073" i="1" s="1"/>
  <c r="Y3074" i="1" a="1"/>
  <c r="Y3074" i="1" s="1"/>
  <c r="Y3075" i="1" a="1"/>
  <c r="Y3075" i="1" s="1"/>
  <c r="Y3076" i="1" a="1"/>
  <c r="Y3076" i="1" s="1"/>
  <c r="Y3077" i="1" a="1"/>
  <c r="Y3077" i="1" s="1"/>
  <c r="Y3078" i="1" a="1"/>
  <c r="Y3078" i="1" s="1"/>
  <c r="Y3079" i="1" a="1"/>
  <c r="Y3079" i="1" s="1"/>
  <c r="Y3080" i="1" a="1"/>
  <c r="Y3080" i="1" s="1"/>
  <c r="Y3081" i="1" a="1"/>
  <c r="Y3081" i="1" s="1"/>
  <c r="Y3082" i="1" a="1"/>
  <c r="Y3082" i="1" s="1"/>
  <c r="Y3083" i="1" a="1"/>
  <c r="Y3083" i="1" s="1"/>
  <c r="Y3084" i="1" a="1"/>
  <c r="Y3084" i="1" s="1"/>
  <c r="Y3085" i="1" a="1"/>
  <c r="Y3085" i="1" s="1"/>
  <c r="Y3086" i="1" a="1"/>
  <c r="Y3086" i="1" s="1"/>
  <c r="Y3087" i="1" a="1"/>
  <c r="Y3087" i="1" s="1"/>
  <c r="Y3088" i="1" a="1"/>
  <c r="Y3088" i="1" s="1"/>
  <c r="Y3089" i="1" a="1"/>
  <c r="Y3089" i="1" s="1"/>
  <c r="Y3090" i="1" a="1"/>
  <c r="Y3090" i="1" s="1"/>
  <c r="Y3091" i="1" a="1"/>
  <c r="Y3091" i="1" s="1"/>
  <c r="Y3092" i="1" a="1"/>
  <c r="Y3092" i="1" s="1"/>
  <c r="Y3093" i="1" a="1"/>
  <c r="Y3093" i="1" s="1"/>
  <c r="Y3094" i="1" a="1"/>
  <c r="Y3094" i="1" s="1"/>
  <c r="Y3095" i="1" a="1"/>
  <c r="Y3095" i="1" s="1"/>
  <c r="Y3096" i="1" a="1"/>
  <c r="Y3096" i="1" s="1"/>
  <c r="Y3097" i="1" a="1"/>
  <c r="Y3097" i="1" s="1"/>
  <c r="Y3098" i="1" a="1"/>
  <c r="Y3098" i="1" s="1"/>
  <c r="Y3099" i="1" a="1"/>
  <c r="Y3099" i="1" s="1"/>
  <c r="Y3100" i="1" a="1"/>
  <c r="Y3100" i="1" s="1"/>
  <c r="Y3101" i="1" a="1"/>
  <c r="Y3101" i="1" s="1"/>
  <c r="Y3102" i="1" a="1"/>
  <c r="Y3102" i="1" s="1"/>
  <c r="Y3103" i="1" a="1"/>
  <c r="Y3103" i="1" s="1"/>
  <c r="Y3104" i="1" a="1"/>
  <c r="Y3104" i="1" s="1"/>
  <c r="Y3105" i="1" a="1"/>
  <c r="Y3105" i="1" s="1"/>
  <c r="Y3106" i="1" a="1"/>
  <c r="Y3106" i="1" s="1"/>
  <c r="Y3107" i="1" a="1"/>
  <c r="Y3107" i="1" s="1"/>
  <c r="Y3108" i="1" a="1"/>
  <c r="Y3108" i="1" s="1"/>
  <c r="Y3109" i="1" a="1"/>
  <c r="Y3109" i="1" s="1"/>
  <c r="Y3110" i="1" a="1"/>
  <c r="Y3110" i="1" s="1"/>
  <c r="Y3111" i="1" a="1"/>
  <c r="Y3111" i="1" s="1"/>
  <c r="Y3112" i="1" a="1"/>
  <c r="Y3112" i="1" s="1"/>
  <c r="Y3113" i="1" a="1"/>
  <c r="Y3113" i="1" s="1"/>
  <c r="Y3114" i="1" a="1"/>
  <c r="Y3114" i="1" s="1"/>
  <c r="Y3115" i="1" a="1"/>
  <c r="Y3115" i="1" s="1"/>
  <c r="Y3116" i="1" a="1"/>
  <c r="Y3116" i="1" s="1"/>
  <c r="Y3117" i="1" a="1"/>
  <c r="Y3117" i="1" s="1"/>
  <c r="Y3118" i="1" a="1"/>
  <c r="Y3118" i="1" s="1"/>
  <c r="Y3119" i="1" a="1"/>
  <c r="Y3119" i="1" s="1"/>
  <c r="Y3120" i="1" a="1"/>
  <c r="Y3120" i="1" s="1"/>
  <c r="Y3121" i="1" a="1"/>
  <c r="Y3121" i="1" s="1"/>
  <c r="Y3122" i="1" a="1"/>
  <c r="Y3122" i="1" s="1"/>
  <c r="Y3123" i="1" a="1"/>
  <c r="Y3123" i="1" s="1"/>
  <c r="Y3124" i="1" a="1"/>
  <c r="Y3124" i="1" s="1"/>
  <c r="Y3125" i="1" a="1"/>
  <c r="Y3125" i="1" s="1"/>
  <c r="Y3126" i="1" a="1"/>
  <c r="Y3126" i="1" s="1"/>
  <c r="Y3127" i="1" a="1"/>
  <c r="Y3127" i="1" s="1"/>
  <c r="Y3128" i="1" a="1"/>
  <c r="Y3128" i="1" s="1"/>
  <c r="Y3129" i="1" a="1"/>
  <c r="Y3129" i="1" s="1"/>
  <c r="Y3130" i="1" a="1"/>
  <c r="Y3130" i="1" s="1"/>
  <c r="Y3131" i="1" a="1"/>
  <c r="Y3131" i="1" s="1"/>
  <c r="Y3132" i="1" a="1"/>
  <c r="Y3132" i="1" s="1"/>
  <c r="Y3133" i="1" a="1"/>
  <c r="Y3133" i="1" s="1"/>
  <c r="Y3134" i="1" a="1"/>
  <c r="Y3134" i="1" s="1"/>
  <c r="Y3135" i="1" a="1"/>
  <c r="Y3135" i="1" s="1"/>
  <c r="Y3136" i="1" a="1"/>
  <c r="Y3136" i="1" s="1"/>
  <c r="Y3137" i="1" a="1"/>
  <c r="Y3137" i="1" s="1"/>
  <c r="Y3138" i="1" a="1"/>
  <c r="Y3138" i="1" s="1"/>
  <c r="Y3139" i="1" a="1"/>
  <c r="Y3139" i="1" s="1"/>
  <c r="Y3140" i="1" a="1"/>
  <c r="Y3140" i="1" s="1"/>
  <c r="Y3141" i="1" a="1"/>
  <c r="Y3141" i="1" s="1"/>
  <c r="Y3142" i="1" a="1"/>
  <c r="Y3142" i="1" s="1"/>
  <c r="Y3143" i="1" a="1"/>
  <c r="Y3143" i="1" s="1"/>
  <c r="Y3144" i="1" a="1"/>
  <c r="Y3144" i="1" s="1"/>
  <c r="Y3145" i="1" a="1"/>
  <c r="Y3145" i="1" s="1"/>
  <c r="Y3146" i="1" a="1"/>
  <c r="Y3146" i="1" s="1"/>
  <c r="Y3147" i="1" a="1"/>
  <c r="Y3147" i="1" s="1"/>
  <c r="Y3148" i="1" a="1"/>
  <c r="Y3148" i="1" s="1"/>
  <c r="Y3149" i="1" a="1"/>
  <c r="Y3149" i="1" s="1"/>
  <c r="Y3150" i="1" a="1"/>
  <c r="Y3150" i="1" s="1"/>
  <c r="Y3151" i="1" a="1"/>
  <c r="Y3151" i="1" s="1"/>
  <c r="Y3152" i="1" a="1"/>
  <c r="Y3152" i="1" s="1"/>
  <c r="Y3153" i="1" a="1"/>
  <c r="Y3153" i="1" s="1"/>
  <c r="Y3154" i="1" a="1"/>
  <c r="Y3154" i="1" s="1"/>
  <c r="Y3155" i="1" a="1"/>
  <c r="Y3155" i="1" s="1"/>
  <c r="Y3156" i="1" a="1"/>
  <c r="Y3156" i="1" s="1"/>
  <c r="Y3157" i="1" a="1"/>
  <c r="Y3157" i="1" s="1"/>
  <c r="Y3158" i="1" a="1"/>
  <c r="Y3158" i="1" s="1"/>
  <c r="Y3159" i="1" a="1"/>
  <c r="Y3159" i="1" s="1"/>
  <c r="Y3160" i="1" a="1"/>
  <c r="Y3160" i="1" s="1"/>
  <c r="Y3161" i="1" a="1"/>
  <c r="Y3161" i="1" s="1"/>
  <c r="Y3162" i="1" a="1"/>
  <c r="Y3162" i="1" s="1"/>
  <c r="Y3163" i="1" a="1"/>
  <c r="Y3163" i="1" s="1"/>
  <c r="Y3164" i="1" a="1"/>
  <c r="Y3164" i="1" s="1"/>
  <c r="Y3165" i="1" a="1"/>
  <c r="Y3165" i="1" s="1"/>
  <c r="Y3166" i="1" a="1"/>
  <c r="Y3166" i="1" s="1"/>
  <c r="Y3167" i="1" a="1"/>
  <c r="Y3167" i="1" s="1"/>
  <c r="Y3168" i="1" a="1"/>
  <c r="Y3168" i="1" s="1"/>
  <c r="Y3169" i="1" a="1"/>
  <c r="Y3169" i="1" s="1"/>
  <c r="Y3170" i="1" a="1"/>
  <c r="Y3170" i="1" s="1"/>
  <c r="Y3171" i="1" a="1"/>
  <c r="Y3171" i="1" s="1"/>
  <c r="Y3172" i="1" a="1"/>
  <c r="Y3172" i="1" s="1"/>
  <c r="Y3173" i="1" a="1"/>
  <c r="Y3173" i="1" s="1"/>
  <c r="Y3174" i="1" a="1"/>
  <c r="Y3174" i="1" s="1"/>
  <c r="Y3175" i="1" a="1"/>
  <c r="Y3175" i="1" s="1"/>
  <c r="Y3176" i="1" a="1"/>
  <c r="Y3176" i="1" s="1"/>
  <c r="Y3177" i="1" a="1"/>
  <c r="Y3177" i="1" s="1"/>
  <c r="Y3178" i="1" a="1"/>
  <c r="Y3178" i="1" s="1"/>
  <c r="Y3179" i="1" a="1"/>
  <c r="Y3179" i="1" s="1"/>
  <c r="Y3180" i="1" a="1"/>
  <c r="Y3180" i="1" s="1"/>
  <c r="Y3181" i="1" a="1"/>
  <c r="Y3181" i="1" s="1"/>
  <c r="Y3182" i="1" a="1"/>
  <c r="Y3182" i="1" s="1"/>
  <c r="Y3183" i="1" a="1"/>
  <c r="Y3183" i="1" s="1"/>
  <c r="Y3184" i="1" a="1"/>
  <c r="Y3184" i="1" s="1"/>
  <c r="Y3185" i="1" a="1"/>
  <c r="Y3185" i="1" s="1"/>
  <c r="Y3186" i="1" a="1"/>
  <c r="Y3186" i="1" s="1"/>
  <c r="Y3187" i="1" a="1"/>
  <c r="Y3187" i="1" s="1"/>
  <c r="Y3188" i="1" a="1"/>
  <c r="Y3188" i="1" s="1"/>
  <c r="Y3189" i="1" a="1"/>
  <c r="Y3189" i="1" s="1"/>
  <c r="Y3190" i="1" a="1"/>
  <c r="Y3190" i="1" s="1"/>
  <c r="Y3191" i="1" a="1"/>
  <c r="Y3191" i="1" s="1"/>
  <c r="Y3192" i="1" a="1"/>
  <c r="Y3192" i="1" s="1"/>
  <c r="Y3193" i="1" a="1"/>
  <c r="Y3193" i="1" s="1"/>
  <c r="Y3194" i="1" a="1"/>
  <c r="Y3194" i="1" s="1"/>
  <c r="Y3195" i="1" a="1"/>
  <c r="Y3195" i="1" s="1"/>
  <c r="Y3196" i="1" a="1"/>
  <c r="Y3196" i="1" s="1"/>
  <c r="Y3197" i="1" a="1"/>
  <c r="Y3197" i="1" s="1"/>
  <c r="Y3198" i="1" a="1"/>
  <c r="Y3198" i="1" s="1"/>
  <c r="Y3199" i="1" a="1"/>
  <c r="Y3199" i="1" s="1"/>
  <c r="Y3200" i="1" a="1"/>
  <c r="Y3200" i="1" s="1"/>
  <c r="Y3201" i="1" a="1"/>
  <c r="Y3201" i="1" s="1"/>
  <c r="Y3202" i="1" a="1"/>
  <c r="Y3202" i="1" s="1"/>
  <c r="Y3203" i="1" a="1"/>
  <c r="Y3203" i="1" s="1"/>
  <c r="Y3204" i="1" a="1"/>
  <c r="Y3204" i="1" s="1"/>
  <c r="Y3205" i="1" a="1"/>
  <c r="Y3205" i="1" s="1"/>
  <c r="Y3206" i="1" a="1"/>
  <c r="Y3206" i="1" s="1"/>
  <c r="Y3207" i="1" a="1"/>
  <c r="Y3207" i="1" s="1"/>
  <c r="Y3208" i="1" a="1"/>
  <c r="Y3208" i="1" s="1"/>
  <c r="Y3209" i="1" a="1"/>
  <c r="Y3209" i="1" s="1"/>
  <c r="Y3210" i="1" a="1"/>
  <c r="Y3210" i="1" s="1"/>
  <c r="Y3211" i="1" a="1"/>
  <c r="Y3211" i="1" s="1"/>
  <c r="Y3212" i="1" a="1"/>
  <c r="Y3212" i="1" s="1"/>
  <c r="Y3213" i="1" a="1"/>
  <c r="Y3213" i="1" s="1"/>
  <c r="Y3214" i="1" a="1"/>
  <c r="Y3214" i="1" s="1"/>
  <c r="Y3215" i="1" a="1"/>
  <c r="Y3215" i="1" s="1"/>
  <c r="Y3216" i="1" a="1"/>
  <c r="Y3216" i="1" s="1"/>
  <c r="Y3217" i="1" a="1"/>
  <c r="Y3217" i="1" s="1"/>
  <c r="Y3218" i="1" a="1"/>
  <c r="Y3218" i="1" s="1"/>
  <c r="Y3219" i="1" a="1"/>
  <c r="Y3219" i="1" s="1"/>
  <c r="Y3220" i="1" a="1"/>
  <c r="Y3220" i="1" s="1"/>
  <c r="Y3221" i="1" a="1"/>
  <c r="Y3221" i="1" s="1"/>
  <c r="Y3222" i="1" a="1"/>
  <c r="Y3222" i="1" s="1"/>
  <c r="Y3223" i="1" a="1"/>
  <c r="Y3223" i="1" s="1"/>
  <c r="Y3224" i="1" a="1"/>
  <c r="Y3224" i="1" s="1"/>
  <c r="Y3225" i="1" a="1"/>
  <c r="Y3225" i="1" s="1"/>
  <c r="Y3226" i="1" a="1"/>
  <c r="Y3226" i="1" s="1"/>
  <c r="Y3227" i="1" a="1"/>
  <c r="Y3227" i="1" s="1"/>
  <c r="Y3228" i="1" a="1"/>
  <c r="Y3228" i="1" s="1"/>
  <c r="Y3229" i="1" a="1"/>
  <c r="Y3229" i="1" s="1"/>
  <c r="Y3230" i="1" a="1"/>
  <c r="Y3230" i="1" s="1"/>
  <c r="Y3231" i="1" a="1"/>
  <c r="Y3231" i="1" s="1"/>
  <c r="Y3232" i="1" a="1"/>
  <c r="Y3232" i="1" s="1"/>
  <c r="Y3233" i="1" a="1"/>
  <c r="Y3233" i="1" s="1"/>
  <c r="Y3234" i="1" a="1"/>
  <c r="Y3234" i="1" s="1"/>
  <c r="Y3235" i="1" a="1"/>
  <c r="Y3235" i="1" s="1"/>
  <c r="Y3236" i="1" a="1"/>
  <c r="Y3236" i="1" s="1"/>
  <c r="Y3237" i="1" a="1"/>
  <c r="Y3237" i="1" s="1"/>
  <c r="Y3238" i="1" a="1"/>
  <c r="Y3238" i="1" s="1"/>
  <c r="Y3239" i="1" a="1"/>
  <c r="Y3239" i="1" s="1"/>
  <c r="Y3240" i="1" a="1"/>
  <c r="Y3240" i="1" s="1"/>
  <c r="Y3241" i="1" a="1"/>
  <c r="Y3241" i="1" s="1"/>
  <c r="Y3242" i="1" a="1"/>
  <c r="Y3242" i="1" s="1"/>
  <c r="Y3243" i="1" a="1"/>
  <c r="Y3243" i="1" s="1"/>
  <c r="Y3244" i="1" a="1"/>
  <c r="Y3244" i="1" s="1"/>
  <c r="Y3245" i="1" a="1"/>
  <c r="Y3245" i="1" s="1"/>
  <c r="Y3246" i="1" a="1"/>
  <c r="Y3246" i="1" s="1"/>
  <c r="Y3247" i="1" a="1"/>
  <c r="Y3247" i="1" s="1"/>
  <c r="Y3248" i="1" a="1"/>
  <c r="Y3248" i="1" s="1"/>
  <c r="Y3249" i="1" a="1"/>
  <c r="Y3249" i="1" s="1"/>
  <c r="Y3250" i="1" a="1"/>
  <c r="Y3250" i="1" s="1"/>
  <c r="Y3251" i="1" a="1"/>
  <c r="Y3251" i="1" s="1"/>
  <c r="Y3252" i="1" a="1"/>
  <c r="Y3252" i="1" s="1"/>
  <c r="Y3253" i="1" a="1"/>
  <c r="Y3253" i="1" s="1"/>
  <c r="Y3254" i="1" a="1"/>
  <c r="Y3254" i="1" s="1"/>
  <c r="Y3255" i="1" a="1"/>
  <c r="Y3255" i="1" s="1"/>
  <c r="Y3256" i="1" a="1"/>
  <c r="Y3256" i="1" s="1"/>
  <c r="Y3257" i="1" a="1"/>
  <c r="Y3257" i="1" s="1"/>
  <c r="Y3258" i="1" a="1"/>
  <c r="Y3258" i="1" s="1"/>
  <c r="Y3259" i="1" a="1"/>
  <c r="Y3259" i="1" s="1"/>
  <c r="Y3260" i="1" a="1"/>
  <c r="Y3260" i="1" s="1"/>
  <c r="Y3261" i="1" a="1"/>
  <c r="Y3261" i="1" s="1"/>
  <c r="Y3262" i="1" a="1"/>
  <c r="Y3262" i="1" s="1"/>
  <c r="Y3263" i="1" a="1"/>
  <c r="Y3263" i="1" s="1"/>
  <c r="Y3264" i="1" a="1"/>
  <c r="Y3264" i="1" s="1"/>
  <c r="Y3265" i="1" a="1"/>
  <c r="Y3265" i="1" s="1"/>
  <c r="Y3266" i="1" a="1"/>
  <c r="Y3266" i="1" s="1"/>
  <c r="Y3267" i="1" a="1"/>
  <c r="Y3267" i="1" s="1"/>
  <c r="Y3268" i="1" a="1"/>
  <c r="Y3268" i="1" s="1"/>
  <c r="Y3269" i="1" a="1"/>
  <c r="Y3269" i="1" s="1"/>
  <c r="Y3270" i="1" a="1"/>
  <c r="Y3270" i="1" s="1"/>
  <c r="Y3271" i="1" a="1"/>
  <c r="Y3271" i="1" s="1"/>
  <c r="Y3272" i="1" a="1"/>
  <c r="Y3272" i="1" s="1"/>
  <c r="Y3273" i="1" a="1"/>
  <c r="Y3273" i="1" s="1"/>
  <c r="Y3274" i="1" a="1"/>
  <c r="Y3274" i="1" s="1"/>
  <c r="Y3275" i="1" a="1"/>
  <c r="Y3275" i="1" s="1"/>
  <c r="Y3276" i="1" a="1"/>
  <c r="Y3276" i="1" s="1"/>
  <c r="Y3277" i="1" a="1"/>
  <c r="Y3277" i="1" s="1"/>
  <c r="Y3278" i="1" a="1"/>
  <c r="Y3278" i="1" s="1"/>
  <c r="Y3279" i="1" a="1"/>
  <c r="Y3279" i="1" s="1"/>
  <c r="Y3280" i="1" a="1"/>
  <c r="Y3280" i="1" s="1"/>
  <c r="Y3281" i="1" a="1"/>
  <c r="Y3281" i="1" s="1"/>
  <c r="Y3282" i="1" a="1"/>
  <c r="Y3282" i="1" s="1"/>
  <c r="Y3283" i="1" a="1"/>
  <c r="Y3283" i="1" s="1"/>
  <c r="Y3284" i="1" a="1"/>
  <c r="Y3284" i="1" s="1"/>
  <c r="Y3285" i="1" a="1"/>
  <c r="Y3285" i="1" s="1"/>
  <c r="Y3286" i="1" a="1"/>
  <c r="Y3286" i="1" s="1"/>
  <c r="Y3287" i="1" a="1"/>
  <c r="Y3287" i="1" s="1"/>
  <c r="Y3288" i="1" a="1"/>
  <c r="Y3288" i="1" s="1"/>
  <c r="Y3289" i="1" a="1"/>
  <c r="Y3289" i="1" s="1"/>
  <c r="Y3290" i="1" a="1"/>
  <c r="Y3290" i="1" s="1"/>
  <c r="Y3291" i="1" a="1"/>
  <c r="Y3291" i="1" s="1"/>
  <c r="Y3292" i="1" a="1"/>
  <c r="Y3292" i="1" s="1"/>
  <c r="Y3293" i="1" a="1"/>
  <c r="Y3293" i="1" s="1"/>
  <c r="Y3294" i="1" a="1"/>
  <c r="Y3294" i="1" s="1"/>
  <c r="Y3295" i="1" a="1"/>
  <c r="Y3295" i="1" s="1"/>
  <c r="Y3296" i="1" a="1"/>
  <c r="Y3296" i="1" s="1"/>
  <c r="Y3297" i="1" a="1"/>
  <c r="Y3297" i="1" s="1"/>
  <c r="Y3298" i="1" a="1"/>
  <c r="Y3298" i="1" s="1"/>
  <c r="Y3299" i="1" a="1"/>
  <c r="Y3299" i="1" s="1"/>
  <c r="Y3300" i="1" a="1"/>
  <c r="Y3300" i="1" s="1"/>
  <c r="Y3301" i="1" a="1"/>
  <c r="Y3301" i="1" s="1"/>
  <c r="Y3302" i="1" a="1"/>
  <c r="Y3302" i="1" s="1"/>
  <c r="Y3303" i="1" a="1"/>
  <c r="Y3303" i="1" s="1"/>
  <c r="Y3304" i="1" a="1"/>
  <c r="Y3304" i="1" s="1"/>
  <c r="Y3305" i="1" a="1"/>
  <c r="Y3305" i="1" s="1"/>
  <c r="Y3306" i="1" a="1"/>
  <c r="Y3306" i="1" s="1"/>
  <c r="Y3307" i="1" a="1"/>
  <c r="Y3307" i="1" s="1"/>
  <c r="Y3308" i="1" a="1"/>
  <c r="Y3308" i="1" s="1"/>
  <c r="Y3309" i="1" a="1"/>
  <c r="Y3309" i="1" s="1"/>
  <c r="Y3310" i="1" a="1"/>
  <c r="Y3310" i="1" s="1"/>
  <c r="Y3311" i="1" a="1"/>
  <c r="Y3311" i="1" s="1"/>
  <c r="Y3312" i="1" a="1"/>
  <c r="Y3312" i="1" s="1"/>
  <c r="Y3313" i="1" a="1"/>
  <c r="Y3313" i="1" s="1"/>
  <c r="Y3314" i="1" a="1"/>
  <c r="Y3314" i="1" s="1"/>
  <c r="Y3315" i="1" a="1"/>
  <c r="Y3315" i="1" s="1"/>
  <c r="Y3316" i="1" a="1"/>
  <c r="Y3316" i="1" s="1"/>
  <c r="Y3317" i="1" a="1"/>
  <c r="Y3317" i="1" s="1"/>
  <c r="Y3318" i="1" a="1"/>
  <c r="Y3318" i="1" s="1"/>
  <c r="Y3319" i="1" a="1"/>
  <c r="Y3319" i="1" s="1"/>
  <c r="Y3320" i="1" a="1"/>
  <c r="Y3320" i="1" s="1"/>
  <c r="Y3321" i="1" a="1"/>
  <c r="Y3321" i="1" s="1"/>
  <c r="Y3322" i="1" a="1"/>
  <c r="Y3322" i="1" s="1"/>
  <c r="Y3323" i="1" a="1"/>
  <c r="Y3323" i="1" s="1"/>
  <c r="Y3324" i="1" a="1"/>
  <c r="Y3324" i="1" s="1"/>
  <c r="Y3325" i="1" a="1"/>
  <c r="Y3325" i="1" s="1"/>
  <c r="Y3326" i="1" a="1"/>
  <c r="Y3326" i="1" s="1"/>
  <c r="Y3327" i="1" a="1"/>
  <c r="Y3327" i="1" s="1"/>
  <c r="Y3328" i="1" a="1"/>
  <c r="Y3328" i="1" s="1"/>
  <c r="Y3329" i="1" a="1"/>
  <c r="Y3329" i="1" s="1"/>
  <c r="Y3330" i="1" a="1"/>
  <c r="Y3330" i="1" s="1"/>
  <c r="Y3331" i="1" a="1"/>
  <c r="Y3331" i="1" s="1"/>
  <c r="Y3332" i="1" a="1"/>
  <c r="Y3332" i="1" s="1"/>
  <c r="Y3333" i="1" a="1"/>
  <c r="Y3333" i="1" s="1"/>
  <c r="Y3334" i="1" a="1"/>
  <c r="Y3334" i="1" s="1"/>
  <c r="Y3335" i="1" a="1"/>
  <c r="Y3335" i="1" s="1"/>
  <c r="Y3336" i="1" a="1"/>
  <c r="Y3336" i="1" s="1"/>
  <c r="Y3337" i="1" a="1"/>
  <c r="Y3337" i="1" s="1"/>
  <c r="Y3338" i="1" a="1"/>
  <c r="Y3338" i="1" s="1"/>
  <c r="Y3339" i="1" a="1"/>
  <c r="Y3339" i="1" s="1"/>
  <c r="Y3340" i="1" a="1"/>
  <c r="Y3340" i="1" s="1"/>
  <c r="Y3341" i="1" a="1"/>
  <c r="Y3341" i="1" s="1"/>
  <c r="Y3342" i="1" a="1"/>
  <c r="Y3342" i="1" s="1"/>
  <c r="Y3343" i="1" a="1"/>
  <c r="Y3343" i="1" s="1"/>
  <c r="Y3344" i="1" a="1"/>
  <c r="Y3344" i="1" s="1"/>
  <c r="Y3345" i="1" a="1"/>
  <c r="Y3345" i="1" s="1"/>
  <c r="Y3346" i="1" a="1"/>
  <c r="Y3346" i="1" s="1"/>
  <c r="Y3347" i="1" a="1"/>
  <c r="Y3347" i="1" s="1"/>
  <c r="Y3348" i="1" a="1"/>
  <c r="Y3348" i="1" s="1"/>
  <c r="Y3349" i="1" a="1"/>
  <c r="Y3349" i="1" s="1"/>
  <c r="Y3350" i="1" a="1"/>
  <c r="Y3350" i="1" s="1"/>
  <c r="Y3351" i="1" a="1"/>
  <c r="Y3351" i="1" s="1"/>
  <c r="Y3352" i="1" a="1"/>
  <c r="Y3352" i="1" s="1"/>
  <c r="Y3353" i="1" a="1"/>
  <c r="Y3353" i="1" s="1"/>
  <c r="Y3354" i="1" a="1"/>
  <c r="Y3354" i="1" s="1"/>
  <c r="Y3355" i="1" a="1"/>
  <c r="Y3355" i="1" s="1"/>
  <c r="Y3356" i="1" a="1"/>
  <c r="Y3356" i="1" s="1"/>
  <c r="Y3357" i="1" a="1"/>
  <c r="Y3357" i="1" s="1"/>
  <c r="Y3358" i="1" a="1"/>
  <c r="Y3358" i="1" s="1"/>
  <c r="Y3359" i="1" a="1"/>
  <c r="Y3359" i="1" s="1"/>
  <c r="Y3360" i="1" a="1"/>
  <c r="Y3360" i="1" s="1"/>
  <c r="Y3361" i="1" a="1"/>
  <c r="Y3361" i="1" s="1"/>
  <c r="Y3362" i="1" a="1"/>
  <c r="Y3362" i="1" s="1"/>
  <c r="Y3363" i="1" a="1"/>
  <c r="Y3363" i="1" s="1"/>
  <c r="Y3364" i="1" a="1"/>
  <c r="Y3364" i="1" s="1"/>
  <c r="Y3365" i="1" a="1"/>
  <c r="Y3365" i="1" s="1"/>
  <c r="Y3366" i="1" a="1"/>
  <c r="Y3366" i="1" s="1"/>
  <c r="Y3367" i="1" a="1"/>
  <c r="Y3367" i="1" s="1"/>
  <c r="Y3368" i="1" a="1"/>
  <c r="Y3368" i="1" s="1"/>
  <c r="Y3369" i="1" a="1"/>
  <c r="Y3369" i="1" s="1"/>
  <c r="Y3370" i="1" a="1"/>
  <c r="Y3370" i="1" s="1"/>
  <c r="Y3371" i="1" a="1"/>
  <c r="Y3371" i="1" s="1"/>
  <c r="Y3372" i="1" a="1"/>
  <c r="Y3372" i="1" s="1"/>
  <c r="Y3373" i="1" a="1"/>
  <c r="Y3373" i="1" s="1"/>
  <c r="Y3374" i="1" a="1"/>
  <c r="Y3374" i="1" s="1"/>
  <c r="Y3375" i="1" a="1"/>
  <c r="Y3375" i="1" s="1"/>
  <c r="Y3376" i="1" a="1"/>
  <c r="Y3376" i="1" s="1"/>
  <c r="Y3377" i="1" a="1"/>
  <c r="Y3377" i="1" s="1"/>
  <c r="Y3378" i="1" a="1"/>
  <c r="Y3378" i="1" s="1"/>
  <c r="Y3379" i="1" a="1"/>
  <c r="Y3379" i="1" s="1"/>
  <c r="Y3380" i="1" a="1"/>
  <c r="Y3380" i="1" s="1"/>
  <c r="Y3381" i="1" a="1"/>
  <c r="Y3381" i="1" s="1"/>
  <c r="Y3382" i="1" a="1"/>
  <c r="Y3382" i="1" s="1"/>
  <c r="Y3383" i="1" a="1"/>
  <c r="Y3383" i="1" s="1"/>
  <c r="Y3384" i="1" a="1"/>
  <c r="Y3384" i="1" s="1"/>
  <c r="Y3385" i="1" a="1"/>
  <c r="Y3385" i="1" s="1"/>
  <c r="Y3386" i="1" a="1"/>
  <c r="Y3386" i="1" s="1"/>
  <c r="Y3387" i="1" a="1"/>
  <c r="Y3387" i="1" s="1"/>
  <c r="Y3388" i="1" a="1"/>
  <c r="Y3388" i="1" s="1"/>
  <c r="Y3389" i="1" a="1"/>
  <c r="Y3389" i="1" s="1"/>
  <c r="Y3390" i="1" a="1"/>
  <c r="Y3390" i="1" s="1"/>
  <c r="Y3391" i="1" a="1"/>
  <c r="Y3391" i="1" s="1"/>
  <c r="Y3392" i="1" a="1"/>
  <c r="Y3392" i="1" s="1"/>
  <c r="Y3393" i="1" a="1"/>
  <c r="Y3393" i="1" s="1"/>
  <c r="Y3394" i="1" a="1"/>
  <c r="Y3394" i="1" s="1"/>
  <c r="Y3395" i="1" a="1"/>
  <c r="Y3395" i="1" s="1"/>
  <c r="Y3396" i="1" a="1"/>
  <c r="Y3396" i="1" s="1"/>
  <c r="Y3397" i="1" a="1"/>
  <c r="Y3397" i="1" s="1"/>
  <c r="Y3398" i="1" a="1"/>
  <c r="Y3398" i="1" s="1"/>
  <c r="Y3399" i="1" a="1"/>
  <c r="Y3399" i="1" s="1"/>
  <c r="Y3400" i="1" a="1"/>
  <c r="Y3400" i="1" s="1"/>
  <c r="Y3401" i="1" a="1"/>
  <c r="Y3401" i="1" s="1"/>
  <c r="Y3402" i="1" a="1"/>
  <c r="Y3402" i="1" s="1"/>
  <c r="Y3403" i="1" a="1"/>
  <c r="Y3403" i="1" s="1"/>
  <c r="Y3404" i="1" a="1"/>
  <c r="Y3404" i="1" s="1"/>
  <c r="Y3405" i="1" a="1"/>
  <c r="Y3405" i="1" s="1"/>
  <c r="Y3406" i="1" a="1"/>
  <c r="Y3406" i="1" s="1"/>
  <c r="Y3407" i="1" a="1"/>
  <c r="Y3407" i="1" s="1"/>
  <c r="Y3408" i="1" a="1"/>
  <c r="Y3408" i="1" s="1"/>
  <c r="Y3409" i="1" a="1"/>
  <c r="Y3409" i="1" s="1"/>
  <c r="Y3410" i="1" a="1"/>
  <c r="Y3410" i="1" s="1"/>
  <c r="Y3411" i="1" a="1"/>
  <c r="Y3411" i="1" s="1"/>
  <c r="Y3412" i="1" a="1"/>
  <c r="Y3412" i="1" s="1"/>
  <c r="Y3413" i="1" a="1"/>
  <c r="Y3413" i="1" s="1"/>
  <c r="Y3414" i="1" a="1"/>
  <c r="Y3414" i="1" s="1"/>
  <c r="Y3415" i="1" a="1"/>
  <c r="Y3415" i="1" s="1"/>
  <c r="Y3416" i="1" a="1"/>
  <c r="Y3416" i="1" s="1"/>
  <c r="Y3417" i="1" a="1"/>
  <c r="Y3417" i="1" s="1"/>
  <c r="Y3418" i="1" a="1"/>
  <c r="Y3418" i="1" s="1"/>
  <c r="Y3419" i="1" a="1"/>
  <c r="Y3419" i="1" s="1"/>
  <c r="Y3420" i="1" a="1"/>
  <c r="Y3420" i="1" s="1"/>
  <c r="Y3421" i="1" a="1"/>
  <c r="Y3421" i="1" s="1"/>
  <c r="Y3422" i="1" a="1"/>
  <c r="Y3422" i="1" s="1"/>
  <c r="Y3423" i="1" a="1"/>
  <c r="Y3423" i="1" s="1"/>
  <c r="Y3424" i="1" a="1"/>
  <c r="Y3424" i="1" s="1"/>
  <c r="Y3425" i="1" a="1"/>
  <c r="Y3425" i="1" s="1"/>
  <c r="Y3426" i="1" a="1"/>
  <c r="Y3426" i="1" s="1"/>
  <c r="Y3427" i="1" a="1"/>
  <c r="Y3427" i="1" s="1"/>
  <c r="Y3428" i="1" a="1"/>
  <c r="Y3428" i="1" s="1"/>
  <c r="Y3429" i="1" a="1"/>
  <c r="Y3429" i="1" s="1"/>
  <c r="Y3430" i="1" a="1"/>
  <c r="Y3430" i="1" s="1"/>
  <c r="Y3431" i="1" a="1"/>
  <c r="Y3431" i="1" s="1"/>
  <c r="Y3432" i="1" a="1"/>
  <c r="Y3432" i="1" s="1"/>
  <c r="Y3433" i="1" a="1"/>
  <c r="Y3433" i="1" s="1"/>
  <c r="Y3434" i="1" a="1"/>
  <c r="Y3434" i="1" s="1"/>
  <c r="Y3435" i="1" a="1"/>
  <c r="Y3435" i="1" s="1"/>
  <c r="Y3436" i="1" a="1"/>
  <c r="Y3436" i="1" s="1"/>
  <c r="Y3437" i="1" a="1"/>
  <c r="Y3437" i="1" s="1"/>
  <c r="Y3438" i="1" a="1"/>
  <c r="Y3438" i="1" s="1"/>
  <c r="Y3439" i="1" a="1"/>
  <c r="Y3439" i="1" s="1"/>
  <c r="Y3440" i="1" a="1"/>
  <c r="Y3440" i="1" s="1"/>
  <c r="Y3441" i="1" a="1"/>
  <c r="Y3441" i="1" s="1"/>
  <c r="Y3442" i="1" a="1"/>
  <c r="Y3442" i="1" s="1"/>
  <c r="Y3443" i="1" a="1"/>
  <c r="Y3443" i="1" s="1"/>
  <c r="Y3444" i="1" a="1"/>
  <c r="Y3444" i="1" s="1"/>
  <c r="Y3445" i="1" a="1"/>
  <c r="Y3445" i="1" s="1"/>
  <c r="Y3446" i="1" a="1"/>
  <c r="Y3446" i="1" s="1"/>
  <c r="Y3447" i="1" a="1"/>
  <c r="Y3447" i="1" s="1"/>
  <c r="Y3448" i="1" a="1"/>
  <c r="Y3448" i="1" s="1"/>
  <c r="Y3449" i="1" a="1"/>
  <c r="Y3449" i="1" s="1"/>
  <c r="Y3450" i="1" a="1"/>
  <c r="Y3450" i="1" s="1"/>
  <c r="Y3451" i="1" a="1"/>
  <c r="Y3451" i="1" s="1"/>
  <c r="Y3452" i="1" a="1"/>
  <c r="Y3452" i="1" s="1"/>
  <c r="Y3453" i="1" a="1"/>
  <c r="Y3453" i="1" s="1"/>
  <c r="Y3454" i="1" a="1"/>
  <c r="Y3454" i="1" s="1"/>
  <c r="Y3455" i="1" a="1"/>
  <c r="Y3455" i="1" s="1"/>
  <c r="Y3456" i="1" a="1"/>
  <c r="Y3456" i="1" s="1"/>
  <c r="Y3457" i="1" a="1"/>
  <c r="Y3457" i="1" s="1"/>
  <c r="Y3458" i="1" a="1"/>
  <c r="Y3458" i="1" s="1"/>
  <c r="Y3459" i="1" a="1"/>
  <c r="Y3459" i="1" s="1"/>
  <c r="Y3460" i="1" a="1"/>
  <c r="Y3460" i="1" s="1"/>
  <c r="Y3461" i="1" a="1"/>
  <c r="Y3461" i="1" s="1"/>
  <c r="Y3462" i="1" a="1"/>
  <c r="Y3462" i="1" s="1"/>
  <c r="Y3463" i="1" a="1"/>
  <c r="Y3463" i="1" s="1"/>
  <c r="Y3464" i="1" a="1"/>
  <c r="Y3464" i="1" s="1"/>
  <c r="Y3465" i="1" a="1"/>
  <c r="Y3465" i="1" s="1"/>
  <c r="Y3466" i="1" a="1"/>
  <c r="Y3466" i="1" s="1"/>
  <c r="Y3467" i="1" a="1"/>
  <c r="Y3467" i="1" s="1"/>
  <c r="Y3468" i="1" a="1"/>
  <c r="Y3468" i="1" s="1"/>
  <c r="Y3469" i="1" a="1"/>
  <c r="Y3469" i="1" s="1"/>
  <c r="Y3470" i="1" a="1"/>
  <c r="Y3470" i="1" s="1"/>
  <c r="Y3471" i="1" a="1"/>
  <c r="Y3471" i="1" s="1"/>
  <c r="Y3472" i="1" a="1"/>
  <c r="Y3472" i="1" s="1"/>
  <c r="Y3473" i="1" a="1"/>
  <c r="Y3473" i="1" s="1"/>
  <c r="Y3474" i="1" a="1"/>
  <c r="Y3474" i="1" s="1"/>
  <c r="Y3475" i="1" a="1"/>
  <c r="Y3475" i="1" s="1"/>
  <c r="Y3476" i="1" a="1"/>
  <c r="Y3476" i="1" s="1"/>
  <c r="Y3477" i="1" a="1"/>
  <c r="Y3477" i="1" s="1"/>
  <c r="Y3478" i="1" a="1"/>
  <c r="Y3478" i="1" s="1"/>
  <c r="Y3479" i="1" a="1"/>
  <c r="Y3479" i="1" s="1"/>
  <c r="Y3480" i="1" a="1"/>
  <c r="Y3480" i="1" s="1"/>
  <c r="Y3481" i="1" a="1"/>
  <c r="Y3481" i="1" s="1"/>
  <c r="Y3482" i="1" a="1"/>
  <c r="Y3482" i="1" s="1"/>
  <c r="Y3483" i="1" a="1"/>
  <c r="Y3483" i="1" s="1"/>
  <c r="Y3484" i="1" a="1"/>
  <c r="Y3484" i="1" s="1"/>
  <c r="Y3485" i="1" a="1"/>
  <c r="Y3485" i="1" s="1"/>
  <c r="Y3486" i="1" a="1"/>
  <c r="Y3486" i="1" s="1"/>
  <c r="Y3487" i="1" a="1"/>
  <c r="Y3487" i="1" s="1"/>
  <c r="Y3488" i="1" a="1"/>
  <c r="Y3488" i="1" s="1"/>
  <c r="Y3489" i="1" a="1"/>
  <c r="Y3489" i="1" s="1"/>
  <c r="Y3490" i="1" a="1"/>
  <c r="Y3490" i="1" s="1"/>
  <c r="Y3491" i="1" a="1"/>
  <c r="Y3491" i="1" s="1"/>
  <c r="Y3492" i="1" a="1"/>
  <c r="Y3492" i="1" s="1"/>
  <c r="Y3493" i="1" a="1"/>
  <c r="Y3493" i="1" s="1"/>
  <c r="Y3494" i="1" a="1"/>
  <c r="Y3494" i="1" s="1"/>
  <c r="Y3495" i="1" a="1"/>
  <c r="Y3495" i="1" s="1"/>
  <c r="Y3496" i="1" a="1"/>
  <c r="Y3496" i="1" s="1"/>
  <c r="Y3497" i="1" a="1"/>
  <c r="Y3497" i="1" s="1"/>
  <c r="Y3498" i="1" a="1"/>
  <c r="Y3498" i="1" s="1"/>
  <c r="Y3499" i="1" a="1"/>
  <c r="Y3499" i="1" s="1"/>
  <c r="Y3500" i="1" a="1"/>
  <c r="Y3500" i="1" s="1"/>
  <c r="Y3501" i="1" a="1"/>
  <c r="Y3501" i="1" s="1"/>
  <c r="Y3502" i="1" a="1"/>
  <c r="Y3502" i="1" s="1"/>
  <c r="Y3503" i="1" a="1"/>
  <c r="Y3503" i="1" s="1"/>
  <c r="Y3504" i="1" a="1"/>
  <c r="Y3504" i="1" s="1"/>
  <c r="Y3505" i="1" a="1"/>
  <c r="Y3505" i="1" s="1"/>
  <c r="Y3506" i="1" a="1"/>
  <c r="Y3506" i="1" s="1"/>
  <c r="Y3507" i="1" a="1"/>
  <c r="Y3507" i="1" s="1"/>
  <c r="Y3508" i="1" a="1"/>
  <c r="Y3508" i="1" s="1"/>
  <c r="Y3509" i="1" a="1"/>
  <c r="Y3509" i="1" s="1"/>
  <c r="Y3510" i="1" a="1"/>
  <c r="Y3510" i="1" s="1"/>
  <c r="Y3511" i="1" a="1"/>
  <c r="Y3511" i="1" s="1"/>
  <c r="Y3512" i="1" a="1"/>
  <c r="Y3512" i="1" s="1"/>
  <c r="Y3513" i="1" a="1"/>
  <c r="Y3513" i="1" s="1"/>
  <c r="Y3514" i="1" a="1"/>
  <c r="Y3514" i="1" s="1"/>
  <c r="Y3515" i="1" a="1"/>
  <c r="Y3515" i="1" s="1"/>
  <c r="Y3516" i="1" a="1"/>
  <c r="Y3516" i="1" s="1"/>
  <c r="Y3517" i="1" a="1"/>
  <c r="Y3517" i="1" s="1"/>
  <c r="Y3518" i="1" a="1"/>
  <c r="Y3518" i="1" s="1"/>
  <c r="Y3519" i="1" a="1"/>
  <c r="Y3519" i="1" s="1"/>
  <c r="Y3520" i="1" a="1"/>
  <c r="Y3520" i="1" s="1"/>
  <c r="Y3521" i="1" a="1"/>
  <c r="Y3521" i="1" s="1"/>
  <c r="Y3522" i="1" a="1"/>
  <c r="Y3522" i="1" s="1"/>
  <c r="Y3523" i="1" a="1"/>
  <c r="Y3523" i="1" s="1"/>
  <c r="Y3524" i="1" a="1"/>
  <c r="Y3524" i="1" s="1"/>
  <c r="Y3525" i="1" a="1"/>
  <c r="Y3525" i="1" s="1"/>
  <c r="Y3526" i="1" a="1"/>
  <c r="Y3526" i="1" s="1"/>
  <c r="Y3527" i="1" a="1"/>
  <c r="Y3527" i="1" s="1"/>
  <c r="Y3528" i="1" a="1"/>
  <c r="Y3528" i="1" s="1"/>
  <c r="Y3529" i="1" a="1"/>
  <c r="Y3529" i="1" s="1"/>
  <c r="Y3530" i="1" a="1"/>
  <c r="Y3530" i="1" s="1"/>
  <c r="Y3531" i="1" a="1"/>
  <c r="Y3531" i="1" s="1"/>
  <c r="Y3532" i="1" a="1"/>
  <c r="Y3532" i="1" s="1"/>
  <c r="Y3533" i="1" a="1"/>
  <c r="Y3533" i="1" s="1"/>
  <c r="Y3534" i="1" a="1"/>
  <c r="Y3534" i="1" s="1"/>
  <c r="Y3535" i="1" a="1"/>
  <c r="Y3535" i="1" s="1"/>
  <c r="Y3536" i="1" a="1"/>
  <c r="Y3536" i="1" s="1"/>
  <c r="Y3537" i="1" a="1"/>
  <c r="Y3537" i="1" s="1"/>
  <c r="Y3538" i="1" a="1"/>
  <c r="Y3538" i="1" s="1"/>
  <c r="Y3539" i="1" a="1"/>
  <c r="Y3539" i="1" s="1"/>
  <c r="Y3540" i="1" a="1"/>
  <c r="Y3540" i="1" s="1"/>
  <c r="Y3541" i="1" a="1"/>
  <c r="Y3541" i="1" s="1"/>
  <c r="Y3542" i="1" a="1"/>
  <c r="Y3542" i="1" s="1"/>
  <c r="Y3543" i="1" a="1"/>
  <c r="Y3543" i="1" s="1"/>
  <c r="Y3544" i="1" a="1"/>
  <c r="Y3544" i="1" s="1"/>
  <c r="Y3545" i="1" a="1"/>
  <c r="Y3545" i="1" s="1"/>
  <c r="Y3546" i="1" a="1"/>
  <c r="Y3546" i="1" s="1"/>
  <c r="Y3547" i="1" a="1"/>
  <c r="Y3547" i="1" s="1"/>
  <c r="Y3548" i="1" a="1"/>
  <c r="Y3548" i="1" s="1"/>
  <c r="Y3549" i="1" a="1"/>
  <c r="Y3549" i="1" s="1"/>
  <c r="Y3550" i="1" a="1"/>
  <c r="Y3550" i="1" s="1"/>
  <c r="Y3551" i="1" a="1"/>
  <c r="Y3551" i="1" s="1"/>
  <c r="Y3552" i="1" a="1"/>
  <c r="Y3552" i="1" s="1"/>
  <c r="Y3553" i="1" a="1"/>
  <c r="Y3553" i="1" s="1"/>
  <c r="Y3554" i="1" a="1"/>
  <c r="Y3554" i="1" s="1"/>
  <c r="Y3555" i="1" a="1"/>
  <c r="Y3555" i="1" s="1"/>
  <c r="Y3556" i="1" a="1"/>
  <c r="Y3556" i="1" s="1"/>
  <c r="Y3557" i="1" a="1"/>
  <c r="Y3557" i="1" s="1"/>
  <c r="Y3558" i="1" a="1"/>
  <c r="Y3558" i="1" s="1"/>
  <c r="Y3559" i="1" a="1"/>
  <c r="Y3559" i="1" s="1"/>
  <c r="Y3560" i="1" a="1"/>
  <c r="Y3560" i="1" s="1"/>
  <c r="Y3561" i="1" a="1"/>
  <c r="Y3561" i="1" s="1"/>
  <c r="Y3562" i="1" a="1"/>
  <c r="Y3562" i="1" s="1"/>
  <c r="Y3563" i="1" a="1"/>
  <c r="Y3563" i="1" s="1"/>
  <c r="Y3564" i="1" a="1"/>
  <c r="Y3564" i="1" s="1"/>
  <c r="Y3565" i="1" a="1"/>
  <c r="Y3565" i="1" s="1"/>
  <c r="Y3566" i="1" a="1"/>
  <c r="Y3566" i="1" s="1"/>
  <c r="Y3567" i="1" a="1"/>
  <c r="Y3567" i="1" s="1"/>
  <c r="Y3568" i="1" a="1"/>
  <c r="Y3568" i="1" s="1"/>
  <c r="Y3569" i="1" a="1"/>
  <c r="Y3569" i="1" s="1"/>
  <c r="Y3570" i="1" a="1"/>
  <c r="Y3570" i="1" s="1"/>
  <c r="Y3571" i="1" a="1"/>
  <c r="Y3571" i="1" s="1"/>
  <c r="Y3572" i="1" a="1"/>
  <c r="Y3572" i="1" s="1"/>
  <c r="Y3573" i="1" a="1"/>
  <c r="Y3573" i="1" s="1"/>
  <c r="Y3574" i="1" a="1"/>
  <c r="Y3574" i="1" s="1"/>
  <c r="Y3575" i="1" a="1"/>
  <c r="Y3575" i="1" s="1"/>
  <c r="Y3576" i="1" a="1"/>
  <c r="Y3576" i="1" s="1"/>
  <c r="Y3577" i="1" a="1"/>
  <c r="Y3577" i="1" s="1"/>
  <c r="Y3578" i="1" a="1"/>
  <c r="Y3578" i="1" s="1"/>
  <c r="Y3579" i="1" a="1"/>
  <c r="Y3579" i="1" s="1"/>
  <c r="Y3580" i="1" a="1"/>
  <c r="Y3580" i="1" s="1"/>
  <c r="Y3581" i="1" a="1"/>
  <c r="Y3581" i="1" s="1"/>
  <c r="Y3582" i="1" a="1"/>
  <c r="Y3582" i="1" s="1"/>
  <c r="Y3583" i="1" a="1"/>
  <c r="Y3583" i="1" s="1"/>
  <c r="Y3584" i="1" a="1"/>
  <c r="Y3584" i="1" s="1"/>
  <c r="Y3585" i="1" a="1"/>
  <c r="Y3585" i="1" s="1"/>
  <c r="Y3586" i="1" a="1"/>
  <c r="Y3586" i="1" s="1"/>
  <c r="Y3587" i="1" a="1"/>
  <c r="Y3587" i="1" s="1"/>
  <c r="Y3588" i="1" a="1"/>
  <c r="Y3588" i="1" s="1"/>
  <c r="Y3589" i="1" a="1"/>
  <c r="Y3589" i="1" s="1"/>
  <c r="Y3590" i="1" a="1"/>
  <c r="Y3590" i="1" s="1"/>
  <c r="Y3591" i="1" a="1"/>
  <c r="Y3591" i="1" s="1"/>
  <c r="Y3592" i="1" a="1"/>
  <c r="Y3592" i="1" s="1"/>
  <c r="Y3593" i="1" a="1"/>
  <c r="Y3593" i="1" s="1"/>
  <c r="Y3594" i="1" a="1"/>
  <c r="Y3594" i="1" s="1"/>
  <c r="Y3595" i="1" a="1"/>
  <c r="Y3595" i="1" s="1"/>
  <c r="Y3596" i="1" a="1"/>
  <c r="Y3596" i="1" s="1"/>
  <c r="Y3597" i="1" a="1"/>
  <c r="Y3597" i="1" s="1"/>
  <c r="Y3598" i="1" a="1"/>
  <c r="Y3598" i="1" s="1"/>
  <c r="Y3599" i="1" a="1"/>
  <c r="Y3599" i="1" s="1"/>
  <c r="Y3600" i="1" a="1"/>
  <c r="Y3600" i="1" s="1"/>
  <c r="Y3601" i="1" a="1"/>
  <c r="Y3601" i="1" s="1"/>
  <c r="Y3602" i="1" a="1"/>
  <c r="Y3602" i="1" s="1"/>
  <c r="Y3603" i="1" a="1"/>
  <c r="Y3603" i="1" s="1"/>
  <c r="Y3604" i="1" a="1"/>
  <c r="Y3604" i="1" s="1"/>
  <c r="Y3605" i="1" a="1"/>
  <c r="Y3605" i="1" s="1"/>
  <c r="Y3606" i="1" a="1"/>
  <c r="Y3606" i="1" s="1"/>
  <c r="Y3607" i="1" a="1"/>
  <c r="Y3607" i="1" s="1"/>
  <c r="Y3608" i="1" a="1"/>
  <c r="Y3608" i="1" s="1"/>
  <c r="Y3609" i="1" a="1"/>
  <c r="Y3609" i="1" s="1"/>
  <c r="Y3610" i="1" a="1"/>
  <c r="Y3610" i="1" s="1"/>
  <c r="Y3611" i="1" a="1"/>
  <c r="Y3611" i="1" s="1"/>
  <c r="Y3612" i="1" a="1"/>
  <c r="Y3612" i="1" s="1"/>
  <c r="Y3613" i="1" a="1"/>
  <c r="Y3613" i="1" s="1"/>
  <c r="Y3614" i="1" a="1"/>
  <c r="Y3614" i="1" s="1"/>
  <c r="Y3615" i="1" a="1"/>
  <c r="Y3615" i="1" s="1"/>
  <c r="Y3616" i="1" a="1"/>
  <c r="Y3616" i="1" s="1"/>
  <c r="Y3617" i="1" a="1"/>
  <c r="Y3617" i="1" s="1"/>
  <c r="Y3618" i="1" a="1"/>
  <c r="Y3618" i="1" s="1"/>
  <c r="Y3619" i="1" a="1"/>
  <c r="Y3619" i="1" s="1"/>
  <c r="Y3620" i="1" a="1"/>
  <c r="Y3620" i="1" s="1"/>
  <c r="Y3621" i="1" a="1"/>
  <c r="Y3621" i="1" s="1"/>
  <c r="Y3622" i="1" a="1"/>
  <c r="Y3622" i="1" s="1"/>
  <c r="Y3623" i="1" a="1"/>
  <c r="Y3623" i="1" s="1"/>
  <c r="Y3624" i="1" a="1"/>
  <c r="Y3624" i="1" s="1"/>
  <c r="Y3625" i="1" a="1"/>
  <c r="Y3625" i="1" s="1"/>
  <c r="Y3626" i="1" a="1"/>
  <c r="Y3626" i="1" s="1"/>
  <c r="Y3627" i="1" a="1"/>
  <c r="Y3627" i="1" s="1"/>
  <c r="Y3628" i="1" a="1"/>
  <c r="Y3628" i="1" s="1"/>
  <c r="Y3629" i="1" a="1"/>
  <c r="Y3629" i="1" s="1"/>
  <c r="Y3630" i="1" a="1"/>
  <c r="Y3630" i="1" s="1"/>
  <c r="Y3631" i="1" a="1"/>
  <c r="Y3631" i="1" s="1"/>
  <c r="Y3632" i="1" a="1"/>
  <c r="Y3632" i="1" s="1"/>
  <c r="Y3633" i="1" a="1"/>
  <c r="Y3633" i="1" s="1"/>
  <c r="Y3634" i="1" a="1"/>
  <c r="Y3634" i="1" s="1"/>
  <c r="Y3635" i="1" a="1"/>
  <c r="Y3635" i="1" s="1"/>
  <c r="Y3636" i="1" a="1"/>
  <c r="Y3636" i="1" s="1"/>
  <c r="Y3637" i="1" a="1"/>
  <c r="Y3637" i="1" s="1"/>
  <c r="Y3638" i="1" a="1"/>
  <c r="Y3638" i="1" s="1"/>
  <c r="Y3639" i="1" a="1"/>
  <c r="Y3639" i="1" s="1"/>
  <c r="Y3640" i="1" a="1"/>
  <c r="Y3640" i="1" s="1"/>
  <c r="Y3641" i="1" a="1"/>
  <c r="Y3641" i="1" s="1"/>
  <c r="Y3642" i="1" a="1"/>
  <c r="Y3642" i="1" s="1"/>
  <c r="Y3643" i="1" a="1"/>
  <c r="Y3643" i="1" s="1"/>
  <c r="Y3644" i="1" a="1"/>
  <c r="Y3644" i="1" s="1"/>
  <c r="Y3645" i="1" a="1"/>
  <c r="Y3645" i="1" s="1"/>
  <c r="Y3646" i="1" a="1"/>
  <c r="Y3646" i="1" s="1"/>
  <c r="Y3647" i="1" a="1"/>
  <c r="Y3647" i="1" s="1"/>
  <c r="Y3648" i="1" a="1"/>
  <c r="Y3648" i="1" s="1"/>
  <c r="Y3649" i="1" a="1"/>
  <c r="Y3649" i="1" s="1"/>
  <c r="Y3650" i="1" a="1"/>
  <c r="Y3650" i="1" s="1"/>
  <c r="Y3651" i="1" a="1"/>
  <c r="Y3651" i="1" s="1"/>
  <c r="Y3652" i="1" a="1"/>
  <c r="Y3652" i="1" s="1"/>
  <c r="Y3653" i="1" a="1"/>
  <c r="Y3653" i="1" s="1"/>
  <c r="Y3654" i="1" a="1"/>
  <c r="Y3654" i="1" s="1"/>
  <c r="Y3655" i="1" a="1"/>
  <c r="Y3655" i="1" s="1"/>
  <c r="Y3656" i="1" a="1"/>
  <c r="Y3656" i="1" s="1"/>
  <c r="Y3657" i="1" a="1"/>
  <c r="Y3657" i="1" s="1"/>
  <c r="Y3658" i="1" a="1"/>
  <c r="Y3658" i="1" s="1"/>
  <c r="Y3659" i="1" a="1"/>
  <c r="Y3659" i="1" s="1"/>
  <c r="Y3660" i="1" a="1"/>
  <c r="Y3660" i="1" s="1"/>
  <c r="Y3661" i="1" a="1"/>
  <c r="Y3661" i="1" s="1"/>
  <c r="Y3662" i="1" a="1"/>
  <c r="Y3662" i="1" s="1"/>
  <c r="Y3663" i="1" a="1"/>
  <c r="Y3663" i="1" s="1"/>
  <c r="Y3664" i="1" a="1"/>
  <c r="Y3664" i="1" s="1"/>
  <c r="Y3665" i="1" a="1"/>
  <c r="Y3665" i="1" s="1"/>
  <c r="Y3666" i="1" a="1"/>
  <c r="Y3666" i="1" s="1"/>
  <c r="Y3667" i="1" a="1"/>
  <c r="Y3667" i="1" s="1"/>
  <c r="Y3668" i="1" a="1"/>
  <c r="Y3668" i="1" s="1"/>
  <c r="Y3669" i="1" a="1"/>
  <c r="Y3669" i="1" s="1"/>
  <c r="Y3670" i="1" a="1"/>
  <c r="Y3670" i="1" s="1"/>
  <c r="Y3671" i="1" a="1"/>
  <c r="Y3671" i="1" s="1"/>
  <c r="Y3672" i="1" a="1"/>
  <c r="Y3672" i="1" s="1"/>
  <c r="Y3673" i="1" a="1"/>
  <c r="Y3673" i="1" s="1"/>
  <c r="Y3674" i="1" a="1"/>
  <c r="Y3674" i="1" s="1"/>
  <c r="Y3675" i="1" a="1"/>
  <c r="Y3675" i="1" s="1"/>
  <c r="Y3676" i="1" a="1"/>
  <c r="Y3676" i="1" s="1"/>
  <c r="Y3677" i="1" a="1"/>
  <c r="Y3677" i="1" s="1"/>
  <c r="Y3678" i="1" a="1"/>
  <c r="Y3678" i="1" s="1"/>
  <c r="Y3679" i="1" a="1"/>
  <c r="Y3679" i="1" s="1"/>
  <c r="Y3680" i="1" a="1"/>
  <c r="Y3680" i="1" s="1"/>
  <c r="Y3681" i="1" a="1"/>
  <c r="Y3681" i="1" s="1"/>
  <c r="Y3682" i="1" a="1"/>
  <c r="Y3682" i="1" s="1"/>
  <c r="Y3683" i="1" a="1"/>
  <c r="Y3683" i="1" s="1"/>
  <c r="Y3684" i="1" a="1"/>
  <c r="Y3684" i="1" s="1"/>
  <c r="Y3685" i="1" a="1"/>
  <c r="Y3685" i="1" s="1"/>
  <c r="Y3686" i="1" a="1"/>
  <c r="Y3686" i="1" s="1"/>
  <c r="Y3687" i="1" a="1"/>
  <c r="Y3687" i="1" s="1"/>
  <c r="Y3688" i="1" a="1"/>
  <c r="Y3688" i="1" s="1"/>
  <c r="Y3689" i="1" a="1"/>
  <c r="Y3689" i="1" s="1"/>
  <c r="Y3690" i="1" a="1"/>
  <c r="Y3690" i="1" s="1"/>
  <c r="Y3691" i="1" a="1"/>
  <c r="Y3691" i="1" s="1"/>
  <c r="Y3692" i="1" a="1"/>
  <c r="Y3692" i="1" s="1"/>
  <c r="Y3693" i="1" a="1"/>
  <c r="Y3693" i="1" s="1"/>
  <c r="Y3694" i="1" a="1"/>
  <c r="Y3694" i="1" s="1"/>
  <c r="Y3695" i="1" a="1"/>
  <c r="Y3695" i="1" s="1"/>
  <c r="Y3696" i="1" a="1"/>
  <c r="Y3696" i="1" s="1"/>
  <c r="Y3697" i="1" a="1"/>
  <c r="Y3697" i="1" s="1"/>
  <c r="Y3698" i="1" a="1"/>
  <c r="Y3698" i="1" s="1"/>
  <c r="Y3699" i="1" a="1"/>
  <c r="Y3699" i="1" s="1"/>
  <c r="Y3700" i="1" a="1"/>
  <c r="Y3700" i="1" s="1"/>
  <c r="Y3701" i="1" a="1"/>
  <c r="Y3701" i="1" s="1"/>
  <c r="Y3702" i="1" a="1"/>
  <c r="Y3702" i="1" s="1"/>
  <c r="Y3703" i="1" a="1"/>
  <c r="Y3703" i="1" s="1"/>
  <c r="Y3704" i="1" a="1"/>
  <c r="Y3704" i="1" s="1"/>
  <c r="Y3705" i="1" a="1"/>
  <c r="Y3705" i="1" s="1"/>
  <c r="Y3706" i="1" a="1"/>
  <c r="Y3706" i="1" s="1"/>
  <c r="Y3707" i="1" a="1"/>
  <c r="Y3707" i="1" s="1"/>
  <c r="Y3708" i="1" a="1"/>
  <c r="Y3708" i="1" s="1"/>
  <c r="Y3709" i="1" a="1"/>
  <c r="Y3709" i="1" s="1"/>
  <c r="Y3710" i="1" a="1"/>
  <c r="Y3710" i="1" s="1"/>
  <c r="Y3711" i="1" a="1"/>
  <c r="Y3711" i="1" s="1"/>
  <c r="Y3712" i="1" a="1"/>
  <c r="Y3712" i="1" s="1"/>
  <c r="Y3713" i="1" a="1"/>
  <c r="Y3713" i="1" s="1"/>
  <c r="Y3714" i="1" a="1"/>
  <c r="Y3714" i="1" s="1"/>
  <c r="Y3715" i="1" a="1"/>
  <c r="Y3715" i="1" s="1"/>
  <c r="Y3716" i="1" a="1"/>
  <c r="Y3716" i="1" s="1"/>
  <c r="Y3717" i="1" a="1"/>
  <c r="Y3717" i="1" s="1"/>
  <c r="Y3718" i="1" a="1"/>
  <c r="Y3718" i="1" s="1"/>
  <c r="Y3719" i="1" a="1"/>
  <c r="Y3719" i="1" s="1"/>
  <c r="Y3720" i="1" a="1"/>
  <c r="Y3720" i="1" s="1"/>
  <c r="Y3721" i="1" a="1"/>
  <c r="Y3721" i="1" s="1"/>
  <c r="Y3722" i="1" a="1"/>
  <c r="Y3722" i="1" s="1"/>
  <c r="Y3723" i="1" a="1"/>
  <c r="Y3723" i="1" s="1"/>
  <c r="Y3724" i="1" a="1"/>
  <c r="Y3724" i="1" s="1"/>
  <c r="Y3725" i="1" a="1"/>
  <c r="Y3725" i="1" s="1"/>
  <c r="Y3726" i="1" a="1"/>
  <c r="Y3726" i="1" s="1"/>
  <c r="Y3727" i="1" a="1"/>
  <c r="Y3727" i="1" s="1"/>
  <c r="Y3728" i="1" a="1"/>
  <c r="Y3728" i="1" s="1"/>
  <c r="Y3729" i="1" a="1"/>
  <c r="Y3729" i="1" s="1"/>
  <c r="Y3730" i="1" a="1"/>
  <c r="Y3730" i="1" s="1"/>
  <c r="Y3731" i="1" a="1"/>
  <c r="Y3731" i="1" s="1"/>
  <c r="Y3732" i="1" a="1"/>
  <c r="Y3732" i="1" s="1"/>
  <c r="Y3733" i="1" a="1"/>
  <c r="Y3733" i="1" s="1"/>
  <c r="Y3734" i="1" a="1"/>
  <c r="Y3734" i="1" s="1"/>
  <c r="Y3735" i="1" a="1"/>
  <c r="Y3735" i="1" s="1"/>
  <c r="Y3736" i="1" a="1"/>
  <c r="Y3736" i="1" s="1"/>
  <c r="Y3737" i="1" a="1"/>
  <c r="Y3737" i="1" s="1"/>
  <c r="Y3738" i="1" a="1"/>
  <c r="Y3738" i="1" s="1"/>
  <c r="Y3739" i="1" a="1"/>
  <c r="Y3739" i="1" s="1"/>
  <c r="Y3740" i="1" a="1"/>
  <c r="Y3740" i="1" s="1"/>
  <c r="Y3741" i="1" a="1"/>
  <c r="Y3741" i="1" s="1"/>
  <c r="Y3742" i="1" a="1"/>
  <c r="Y3742" i="1" s="1"/>
  <c r="Y3743" i="1" a="1"/>
  <c r="Y3743" i="1" s="1"/>
  <c r="Y3744" i="1" a="1"/>
  <c r="Y3744" i="1" s="1"/>
  <c r="Y3745" i="1" a="1"/>
  <c r="Y3745" i="1" s="1"/>
  <c r="Y3746" i="1" a="1"/>
  <c r="Y3746" i="1" s="1"/>
  <c r="Y3747" i="1" a="1"/>
  <c r="Y3747" i="1" s="1"/>
  <c r="Y3748" i="1" a="1"/>
  <c r="Y3748" i="1" s="1"/>
  <c r="Y3749" i="1" a="1"/>
  <c r="Y3749" i="1" s="1"/>
  <c r="Y3750" i="1" a="1"/>
  <c r="Y3750" i="1" s="1"/>
  <c r="Y3751" i="1" a="1"/>
  <c r="Y3751" i="1" s="1"/>
  <c r="Y3752" i="1" a="1"/>
  <c r="Y3752" i="1" s="1"/>
  <c r="Y3753" i="1" a="1"/>
  <c r="Y3753" i="1" s="1"/>
  <c r="Y3754" i="1" a="1"/>
  <c r="Y3754" i="1" s="1"/>
  <c r="Y3755" i="1" a="1"/>
  <c r="Y3755" i="1" s="1"/>
  <c r="Y3756" i="1" a="1"/>
  <c r="Y3756" i="1" s="1"/>
  <c r="Y3757" i="1" a="1"/>
  <c r="Y3757" i="1" s="1"/>
  <c r="Y3758" i="1" a="1"/>
  <c r="Y3758" i="1" s="1"/>
  <c r="Y3759" i="1" a="1"/>
  <c r="Y3759" i="1" s="1"/>
  <c r="Y3760" i="1" a="1"/>
  <c r="Y3760" i="1" s="1"/>
  <c r="Y3761" i="1" a="1"/>
  <c r="Y3761" i="1" s="1"/>
  <c r="Y3762" i="1" a="1"/>
  <c r="Y3762" i="1" s="1"/>
  <c r="Y3763" i="1" a="1"/>
  <c r="Y3763" i="1" s="1"/>
  <c r="Y3764" i="1" a="1"/>
  <c r="Y3764" i="1" s="1"/>
  <c r="Y3765" i="1" a="1"/>
  <c r="Y3765" i="1" s="1"/>
  <c r="Y3766" i="1" a="1"/>
  <c r="Y3766" i="1" s="1"/>
  <c r="Y3767" i="1" a="1"/>
  <c r="Y3767" i="1" s="1"/>
  <c r="Y3768" i="1" a="1"/>
  <c r="Y3768" i="1" s="1"/>
  <c r="Y3769" i="1" a="1"/>
  <c r="Y3769" i="1" s="1"/>
  <c r="Y3770" i="1" a="1"/>
  <c r="Y3770" i="1" s="1"/>
  <c r="Y3771" i="1" a="1"/>
  <c r="Y3771" i="1" s="1"/>
  <c r="Y3772" i="1" a="1"/>
  <c r="Y3772" i="1" s="1"/>
  <c r="Y3773" i="1" a="1"/>
  <c r="Y3773" i="1" s="1"/>
  <c r="Y3774" i="1" a="1"/>
  <c r="Y3774" i="1" s="1"/>
  <c r="Y3775" i="1" a="1"/>
  <c r="Y3775" i="1" s="1"/>
  <c r="Y3776" i="1" a="1"/>
  <c r="Y3776" i="1" s="1"/>
  <c r="Y3777" i="1" a="1"/>
  <c r="Y3777" i="1" s="1"/>
  <c r="Y3778" i="1" a="1"/>
  <c r="Y3778" i="1" s="1"/>
  <c r="Y3779" i="1" a="1"/>
  <c r="Y3779" i="1" s="1"/>
  <c r="Y3780" i="1" a="1"/>
  <c r="Y3780" i="1" s="1"/>
  <c r="Y3781" i="1" a="1"/>
  <c r="Y3781" i="1" s="1"/>
  <c r="Y3782" i="1" a="1"/>
  <c r="Y3782" i="1" s="1"/>
  <c r="Y3783" i="1" a="1"/>
  <c r="Y3783" i="1" s="1"/>
  <c r="Y3784" i="1" a="1"/>
  <c r="Y3784" i="1" s="1"/>
  <c r="Y3785" i="1" a="1"/>
  <c r="Y3785" i="1" s="1"/>
  <c r="Y3786" i="1" a="1"/>
  <c r="Y3786" i="1" s="1"/>
  <c r="Y3787" i="1" a="1"/>
  <c r="Y3787" i="1" s="1"/>
  <c r="Y3788" i="1" a="1"/>
  <c r="Y3788" i="1" s="1"/>
  <c r="Y3789" i="1" a="1"/>
  <c r="Y3789" i="1" s="1"/>
  <c r="Y3790" i="1" a="1"/>
  <c r="Y3790" i="1" s="1"/>
  <c r="Y3791" i="1" a="1"/>
  <c r="Y3791" i="1" s="1"/>
  <c r="Y3792" i="1" a="1"/>
  <c r="Y3792" i="1" s="1"/>
  <c r="Y3793" i="1" a="1"/>
  <c r="Y3793" i="1" s="1"/>
  <c r="Y3794" i="1" a="1"/>
  <c r="Y3794" i="1" s="1"/>
  <c r="Y3795" i="1" a="1"/>
  <c r="Y3795" i="1" s="1"/>
  <c r="Y3796" i="1" a="1"/>
  <c r="Y3796" i="1" s="1"/>
  <c r="Y3797" i="1" a="1"/>
  <c r="Y3797" i="1" s="1"/>
  <c r="Y3798" i="1" a="1"/>
  <c r="Y3798" i="1" s="1"/>
  <c r="Y3799" i="1" a="1"/>
  <c r="Y3799" i="1" s="1"/>
  <c r="Y3800" i="1" a="1"/>
  <c r="Y3800" i="1" s="1"/>
  <c r="Y3801" i="1" a="1"/>
  <c r="Y3801" i="1" s="1"/>
  <c r="Y3802" i="1" a="1"/>
  <c r="Y3802" i="1" s="1"/>
  <c r="Y3803" i="1" a="1"/>
  <c r="Y3803" i="1" s="1"/>
  <c r="Y3804" i="1" a="1"/>
  <c r="Y3804" i="1" s="1"/>
  <c r="Y3805" i="1" a="1"/>
  <c r="Y3805" i="1" s="1"/>
  <c r="Y3806" i="1" a="1"/>
  <c r="Y3806" i="1" s="1"/>
  <c r="Y3807" i="1" a="1"/>
  <c r="Y3807" i="1" s="1"/>
  <c r="Y3808" i="1" a="1"/>
  <c r="Y3808" i="1" s="1"/>
  <c r="Y3809" i="1" a="1"/>
  <c r="Y3809" i="1" s="1"/>
  <c r="Y3810" i="1" a="1"/>
  <c r="Y3810" i="1" s="1"/>
  <c r="Y3811" i="1" a="1"/>
  <c r="Y3811" i="1" s="1"/>
  <c r="Y3812" i="1" a="1"/>
  <c r="Y3812" i="1" s="1"/>
  <c r="Y3813" i="1" a="1"/>
  <c r="Y3813" i="1" s="1"/>
  <c r="Y3814" i="1" a="1"/>
  <c r="Y3814" i="1" s="1"/>
  <c r="Y3815" i="1" a="1"/>
  <c r="Y3815" i="1" s="1"/>
  <c r="Y3816" i="1" a="1"/>
  <c r="Y3816" i="1" s="1"/>
  <c r="Y3817" i="1" a="1"/>
  <c r="Y3817" i="1" s="1"/>
  <c r="Y3818" i="1" a="1"/>
  <c r="Y3818" i="1" s="1"/>
  <c r="Y3819" i="1" a="1"/>
  <c r="Y3819" i="1" s="1"/>
  <c r="Y3820" i="1" a="1"/>
  <c r="Y3820" i="1" s="1"/>
  <c r="Y3821" i="1" a="1"/>
  <c r="Y3821" i="1" s="1"/>
  <c r="Y3822" i="1" a="1"/>
  <c r="Y3822" i="1" s="1"/>
  <c r="Y3823" i="1" a="1"/>
  <c r="Y3823" i="1" s="1"/>
  <c r="Y3824" i="1" a="1"/>
  <c r="Y3824" i="1" s="1"/>
  <c r="Y3825" i="1" a="1"/>
  <c r="Y3825" i="1" s="1"/>
  <c r="Y3826" i="1" a="1"/>
  <c r="Y3826" i="1" s="1"/>
  <c r="Y3827" i="1" a="1"/>
  <c r="Y3827" i="1" s="1"/>
  <c r="Y3828" i="1" a="1"/>
  <c r="Y3828" i="1" s="1"/>
  <c r="Y3829" i="1" a="1"/>
  <c r="Y3829" i="1" s="1"/>
  <c r="Y3830" i="1" a="1"/>
  <c r="Y3830" i="1" s="1"/>
  <c r="Y3831" i="1" a="1"/>
  <c r="Y3831" i="1" s="1"/>
  <c r="Y3832" i="1" a="1"/>
  <c r="Y3832" i="1" s="1"/>
  <c r="Y3833" i="1" a="1"/>
  <c r="Y3833" i="1" s="1"/>
  <c r="Y3834" i="1" a="1"/>
  <c r="Y3834" i="1" s="1"/>
  <c r="Y3835" i="1" a="1"/>
  <c r="Y3835" i="1" s="1"/>
  <c r="Y3836" i="1" a="1"/>
  <c r="Y3836" i="1" s="1"/>
  <c r="Y3837" i="1" a="1"/>
  <c r="Y3837" i="1" s="1"/>
  <c r="Y3838" i="1" a="1"/>
  <c r="Y3838" i="1" s="1"/>
  <c r="Y3839" i="1" a="1"/>
  <c r="Y3839" i="1" s="1"/>
  <c r="Y3840" i="1" a="1"/>
  <c r="Y3840" i="1" s="1"/>
  <c r="Y3841" i="1" a="1"/>
  <c r="Y3841" i="1" s="1"/>
  <c r="Y3842" i="1" a="1"/>
  <c r="Y3842" i="1" s="1"/>
  <c r="Y3843" i="1" a="1"/>
  <c r="Y3843" i="1" s="1"/>
  <c r="Y3844" i="1" a="1"/>
  <c r="Y3844" i="1" s="1"/>
  <c r="Y3845" i="1" a="1"/>
  <c r="Y3845" i="1" s="1"/>
  <c r="Y3846" i="1" a="1"/>
  <c r="Y3846" i="1" s="1"/>
  <c r="Y3847" i="1" a="1"/>
  <c r="Y3847" i="1" s="1"/>
  <c r="Y3848" i="1" a="1"/>
  <c r="Y3848" i="1" s="1"/>
  <c r="Y3849" i="1" a="1"/>
  <c r="Y3849" i="1" s="1"/>
  <c r="Y3850" i="1" a="1"/>
  <c r="Y3850" i="1" s="1"/>
  <c r="Y3851" i="1" a="1"/>
  <c r="Y3851" i="1" s="1"/>
  <c r="Y3852" i="1" a="1"/>
  <c r="Y3852" i="1" s="1"/>
  <c r="Y3853" i="1" a="1"/>
  <c r="Y3853" i="1" s="1"/>
  <c r="Y3854" i="1" a="1"/>
  <c r="Y3854" i="1" s="1"/>
  <c r="Y3855" i="1" a="1"/>
  <c r="Y3855" i="1" s="1"/>
  <c r="Y3856" i="1" a="1"/>
  <c r="Y3856" i="1" s="1"/>
  <c r="Y3857" i="1" a="1"/>
  <c r="Y3857" i="1" s="1"/>
  <c r="Y3858" i="1" a="1"/>
  <c r="Y3858" i="1" s="1"/>
  <c r="Y3859" i="1" a="1"/>
  <c r="Y3859" i="1" s="1"/>
  <c r="Y3860" i="1" a="1"/>
  <c r="Y3860" i="1" s="1"/>
  <c r="Y3861" i="1" a="1"/>
  <c r="Y3861" i="1" s="1"/>
  <c r="Y3862" i="1" a="1"/>
  <c r="Y3862" i="1" s="1"/>
  <c r="Y3863" i="1" a="1"/>
  <c r="Y3863" i="1" s="1"/>
  <c r="Y3864" i="1" a="1"/>
  <c r="Y3864" i="1" s="1"/>
  <c r="Y3865" i="1" a="1"/>
  <c r="Y3865" i="1" s="1"/>
  <c r="Y3866" i="1" a="1"/>
  <c r="Y3866" i="1" s="1"/>
  <c r="Y3867" i="1" a="1"/>
  <c r="Y3867" i="1" s="1"/>
  <c r="Y3868" i="1" a="1"/>
  <c r="Y3868" i="1" s="1"/>
  <c r="Y3869" i="1" a="1"/>
  <c r="Y3869" i="1" s="1"/>
  <c r="Y3870" i="1" a="1"/>
  <c r="Y3870" i="1" s="1"/>
  <c r="Y3871" i="1" a="1"/>
  <c r="Y3871" i="1" s="1"/>
  <c r="Y3872" i="1" a="1"/>
  <c r="Y3872" i="1" s="1"/>
  <c r="Y3873" i="1" a="1"/>
  <c r="Y3873" i="1" s="1"/>
  <c r="Y3874" i="1" a="1"/>
  <c r="Y3874" i="1" s="1"/>
  <c r="Y3875" i="1" a="1"/>
  <c r="Y3875" i="1" s="1"/>
  <c r="Y3876" i="1" a="1"/>
  <c r="Y3876" i="1" s="1"/>
  <c r="Y3877" i="1" a="1"/>
  <c r="Y3877" i="1" s="1"/>
  <c r="Y3878" i="1" a="1"/>
  <c r="Y3878" i="1" s="1"/>
  <c r="Y3879" i="1" a="1"/>
  <c r="Y3879" i="1" s="1"/>
  <c r="Y3880" i="1" a="1"/>
  <c r="Y3880" i="1" s="1"/>
  <c r="Y3881" i="1" a="1"/>
  <c r="Y3881" i="1" s="1"/>
  <c r="Y3882" i="1" a="1"/>
  <c r="Y3882" i="1" s="1"/>
  <c r="Y3883" i="1" a="1"/>
  <c r="Y3883" i="1" s="1"/>
  <c r="Y3884" i="1" a="1"/>
  <c r="Y3884" i="1" s="1"/>
  <c r="Y3885" i="1" a="1"/>
  <c r="Y3885" i="1" s="1"/>
  <c r="Y3886" i="1" a="1"/>
  <c r="Y3886" i="1" s="1"/>
  <c r="Y3887" i="1" a="1"/>
  <c r="Y3887" i="1" s="1"/>
  <c r="Y3888" i="1" a="1"/>
  <c r="Y3888" i="1" s="1"/>
  <c r="Y3889" i="1" a="1"/>
  <c r="Y3889" i="1" s="1"/>
  <c r="Y3890" i="1" a="1"/>
  <c r="Y3890" i="1" s="1"/>
  <c r="Y3891" i="1" a="1"/>
  <c r="Y3891" i="1" s="1"/>
  <c r="Y3892" i="1" a="1"/>
  <c r="Y3892" i="1" s="1"/>
  <c r="Y3893" i="1" a="1"/>
  <c r="Y3893" i="1" s="1"/>
  <c r="Y3894" i="1" a="1"/>
  <c r="Y3894" i="1" s="1"/>
  <c r="Y3895" i="1" a="1"/>
  <c r="Y3895" i="1" s="1"/>
  <c r="Y3896" i="1" a="1"/>
  <c r="Y3896" i="1" s="1"/>
  <c r="Y3897" i="1" a="1"/>
  <c r="Y3897" i="1" s="1"/>
  <c r="Y3898" i="1" a="1"/>
  <c r="Y3898" i="1" s="1"/>
  <c r="Y3899" i="1" a="1"/>
  <c r="Y3899" i="1" s="1"/>
  <c r="Y3900" i="1" a="1"/>
  <c r="Y3900" i="1" s="1"/>
  <c r="Y3901" i="1" a="1"/>
  <c r="Y3901" i="1" s="1"/>
  <c r="Y3902" i="1" a="1"/>
  <c r="Y3902" i="1" s="1"/>
  <c r="Y3903" i="1" a="1"/>
  <c r="Y3903" i="1" s="1"/>
  <c r="Y3904" i="1" a="1"/>
  <c r="Y3904" i="1" s="1"/>
  <c r="Y3905" i="1" a="1"/>
  <c r="Y3905" i="1" s="1"/>
  <c r="Y3906" i="1" a="1"/>
  <c r="Y3906" i="1" s="1"/>
  <c r="Y3907" i="1" a="1"/>
  <c r="Y3907" i="1" s="1"/>
  <c r="Y3908" i="1" a="1"/>
  <c r="Y3908" i="1" s="1"/>
  <c r="Y3909" i="1" a="1"/>
  <c r="Y3909" i="1" s="1"/>
  <c r="Y3910" i="1" a="1"/>
  <c r="Y3910" i="1" s="1"/>
  <c r="Y3911" i="1" a="1"/>
  <c r="Y3911" i="1" s="1"/>
  <c r="Y3912" i="1" a="1"/>
  <c r="Y3912" i="1" s="1"/>
  <c r="Y3913" i="1" a="1"/>
  <c r="Y3913" i="1" s="1"/>
  <c r="Y3914" i="1" a="1"/>
  <c r="Y3914" i="1" s="1"/>
  <c r="Y3915" i="1" a="1"/>
  <c r="Y3915" i="1" s="1"/>
  <c r="Y3916" i="1" a="1"/>
  <c r="Y3916" i="1" s="1"/>
  <c r="Y3917" i="1" a="1"/>
  <c r="Y3917" i="1" s="1"/>
  <c r="Y3918" i="1" a="1"/>
  <c r="Y3918" i="1" s="1"/>
  <c r="Y3919" i="1" a="1"/>
  <c r="Y3919" i="1" s="1"/>
  <c r="Y3920" i="1" a="1"/>
  <c r="Y3920" i="1" s="1"/>
  <c r="Y3921" i="1" a="1"/>
  <c r="Y3921" i="1" s="1"/>
  <c r="Y3922" i="1" a="1"/>
  <c r="Y3922" i="1" s="1"/>
  <c r="Y3923" i="1" a="1"/>
  <c r="Y3923" i="1" s="1"/>
  <c r="Y3924" i="1" a="1"/>
  <c r="Y3924" i="1" s="1"/>
  <c r="Y3925" i="1" a="1"/>
  <c r="Y3925" i="1" s="1"/>
  <c r="Y3926" i="1" a="1"/>
  <c r="Y3926" i="1" s="1"/>
  <c r="Y3927" i="1" a="1"/>
  <c r="Y3927" i="1" s="1"/>
  <c r="Y3928" i="1" a="1"/>
  <c r="Y3928" i="1" s="1"/>
  <c r="Y3929" i="1" a="1"/>
  <c r="Y3929" i="1" s="1"/>
  <c r="Y3930" i="1" a="1"/>
  <c r="Y3930" i="1" s="1"/>
  <c r="Y3931" i="1" a="1"/>
  <c r="Y3931" i="1" s="1"/>
  <c r="Y3932" i="1" a="1"/>
  <c r="Y3932" i="1" s="1"/>
  <c r="Y3933" i="1" a="1"/>
  <c r="Y3933" i="1" s="1"/>
  <c r="Y3934" i="1" a="1"/>
  <c r="Y3934" i="1" s="1"/>
  <c r="Y3935" i="1" a="1"/>
  <c r="Y3935" i="1" s="1"/>
  <c r="Y3936" i="1" a="1"/>
  <c r="Y3936" i="1" s="1"/>
  <c r="Y3937" i="1" a="1"/>
  <c r="Y3937" i="1" s="1"/>
  <c r="Y3938" i="1" a="1"/>
  <c r="Y3938" i="1" s="1"/>
  <c r="Y3939" i="1" a="1"/>
  <c r="Y3939" i="1" s="1"/>
  <c r="Y3940" i="1" a="1"/>
  <c r="Y3940" i="1" s="1"/>
  <c r="Y3941" i="1" a="1"/>
  <c r="Y3941" i="1" s="1"/>
  <c r="Y3942" i="1" a="1"/>
  <c r="Y3942" i="1" s="1"/>
  <c r="Y3943" i="1" a="1"/>
  <c r="Y3943" i="1" s="1"/>
  <c r="Y3944" i="1" a="1"/>
  <c r="Y3944" i="1" s="1"/>
  <c r="Y3945" i="1" a="1"/>
  <c r="Y3945" i="1" s="1"/>
  <c r="Y3946" i="1" a="1"/>
  <c r="Y3946" i="1" s="1"/>
  <c r="Y3947" i="1" a="1"/>
  <c r="Y3947" i="1" s="1"/>
  <c r="Y3948" i="1" a="1"/>
  <c r="Y3948" i="1" s="1"/>
  <c r="Y3949" i="1" a="1"/>
  <c r="Y3949" i="1" s="1"/>
  <c r="Y3950" i="1" a="1"/>
  <c r="Y3950" i="1" s="1"/>
  <c r="Y3951" i="1" a="1"/>
  <c r="Y3951" i="1" s="1"/>
  <c r="Y3952" i="1" a="1"/>
  <c r="Y3952" i="1" s="1"/>
  <c r="Y3953" i="1" a="1"/>
  <c r="Y3953" i="1" s="1"/>
  <c r="Y3954" i="1" a="1"/>
  <c r="Y3954" i="1" s="1"/>
  <c r="Y3955" i="1" a="1"/>
  <c r="Y3955" i="1" s="1"/>
  <c r="Y3956" i="1" a="1"/>
  <c r="Y3956" i="1" s="1"/>
  <c r="Y3957" i="1" a="1"/>
  <c r="Y3957" i="1" s="1"/>
  <c r="Y3958" i="1" a="1"/>
  <c r="Y3958" i="1" s="1"/>
  <c r="Y3959" i="1" a="1"/>
  <c r="Y3959" i="1" s="1"/>
  <c r="Y3960" i="1" a="1"/>
  <c r="Y3960" i="1" s="1"/>
  <c r="Y3961" i="1" a="1"/>
  <c r="Y3961" i="1" s="1"/>
  <c r="Y3962" i="1" a="1"/>
  <c r="Y3962" i="1" s="1"/>
  <c r="Y3963" i="1" a="1"/>
  <c r="Y3963" i="1" s="1"/>
  <c r="Y3964" i="1" a="1"/>
  <c r="Y3964" i="1" s="1"/>
  <c r="Y3965" i="1" a="1"/>
  <c r="Y3965" i="1" s="1"/>
  <c r="Y3966" i="1" a="1"/>
  <c r="Y3966" i="1" s="1"/>
  <c r="Y3967" i="1" a="1"/>
  <c r="Y3967" i="1" s="1"/>
  <c r="Y3968" i="1" a="1"/>
  <c r="Y3968" i="1" s="1"/>
  <c r="Y3969" i="1" a="1"/>
  <c r="Y3969" i="1" s="1"/>
  <c r="Y3970" i="1" a="1"/>
  <c r="Y3970" i="1" s="1"/>
  <c r="Y3971" i="1" a="1"/>
  <c r="Y3971" i="1" s="1"/>
  <c r="Y3972" i="1" a="1"/>
  <c r="Y3972" i="1" s="1"/>
  <c r="Y3973" i="1" a="1"/>
  <c r="Y3973" i="1" s="1"/>
  <c r="Y3974" i="1" a="1"/>
  <c r="Y3974" i="1" s="1"/>
  <c r="Y3975" i="1" a="1"/>
  <c r="Y3975" i="1" s="1"/>
  <c r="Y3976" i="1" a="1"/>
  <c r="Y3976" i="1" s="1"/>
  <c r="Y3977" i="1" a="1"/>
  <c r="Y3977" i="1" s="1"/>
  <c r="Y3978" i="1" a="1"/>
  <c r="Y3978" i="1" s="1"/>
  <c r="Y3979" i="1" a="1"/>
  <c r="Y3979" i="1" s="1"/>
  <c r="Y3980" i="1" a="1"/>
  <c r="Y3980" i="1" s="1"/>
  <c r="Y3981" i="1" a="1"/>
  <c r="Y3981" i="1" s="1"/>
  <c r="Y3982" i="1" a="1"/>
  <c r="Y3982" i="1" s="1"/>
  <c r="Y3983" i="1" a="1"/>
  <c r="Y3983" i="1" s="1"/>
  <c r="Y3984" i="1" a="1"/>
  <c r="Y3984" i="1" s="1"/>
  <c r="Y3985" i="1" a="1"/>
  <c r="Y3985" i="1" s="1"/>
  <c r="Y3986" i="1" a="1"/>
  <c r="Y3986" i="1" s="1"/>
  <c r="Y3987" i="1" a="1"/>
  <c r="Y3987" i="1" s="1"/>
  <c r="Y3988" i="1" a="1"/>
  <c r="Y3988" i="1" s="1"/>
  <c r="Y3989" i="1" a="1"/>
  <c r="Y3989" i="1" s="1"/>
  <c r="Y3990" i="1" a="1"/>
  <c r="Y3990" i="1" s="1"/>
  <c r="Y3991" i="1" a="1"/>
  <c r="Y3991" i="1" s="1"/>
  <c r="Y3992" i="1" a="1"/>
  <c r="Y3992" i="1" s="1"/>
  <c r="Y3993" i="1" a="1"/>
  <c r="Y3993" i="1" s="1"/>
  <c r="Y3994" i="1" a="1"/>
  <c r="Y3994" i="1" s="1"/>
  <c r="Y3995" i="1" a="1"/>
  <c r="Y3995" i="1" s="1"/>
  <c r="Y3996" i="1" a="1"/>
  <c r="Y3996" i="1" s="1"/>
  <c r="Y3997" i="1" a="1"/>
  <c r="Y3997" i="1" s="1"/>
  <c r="Y3998" i="1" a="1"/>
  <c r="Y3998" i="1" s="1"/>
  <c r="Y3999" i="1" a="1"/>
  <c r="Y3999" i="1" s="1"/>
  <c r="Y4000" i="1" a="1"/>
  <c r="Y4000" i="1" s="1"/>
  <c r="Y4001" i="1" a="1"/>
  <c r="Y4001" i="1" s="1"/>
  <c r="Y4002" i="1" a="1"/>
  <c r="Y4002" i="1" s="1"/>
  <c r="Y4003" i="1" a="1"/>
  <c r="Y4003" i="1" s="1"/>
  <c r="Y4004" i="1" a="1"/>
  <c r="Y4004" i="1" s="1"/>
  <c r="Y4005" i="1" a="1"/>
  <c r="Y4005" i="1" s="1"/>
  <c r="Y4006" i="1" a="1"/>
  <c r="Y4006" i="1" s="1"/>
  <c r="Y4007" i="1" a="1"/>
  <c r="Y4007" i="1" s="1"/>
  <c r="Y4008" i="1" a="1"/>
  <c r="Y4008" i="1" s="1"/>
  <c r="Y4009" i="1" a="1"/>
  <c r="Y4009" i="1" s="1"/>
  <c r="Y4010" i="1" a="1"/>
  <c r="Y4010" i="1" s="1"/>
  <c r="Y4011" i="1" a="1"/>
  <c r="Y4011" i="1" s="1"/>
  <c r="Y4012" i="1" a="1"/>
  <c r="Y4012" i="1" s="1"/>
  <c r="Y4013" i="1" a="1"/>
  <c r="Y4013" i="1" s="1"/>
  <c r="Y4014" i="1" a="1"/>
  <c r="Y4014" i="1" s="1"/>
  <c r="Y4015" i="1" a="1"/>
  <c r="Y4015" i="1" s="1"/>
  <c r="Y4016" i="1" a="1"/>
  <c r="Y4016" i="1" s="1"/>
  <c r="Y4017" i="1" a="1"/>
  <c r="Y4017" i="1" s="1"/>
  <c r="Y4018" i="1" a="1"/>
  <c r="Y4018" i="1" s="1"/>
  <c r="Y4019" i="1" a="1"/>
  <c r="Y4019" i="1" s="1"/>
  <c r="Y4020" i="1" a="1"/>
  <c r="Y4020" i="1" s="1"/>
  <c r="Y4021" i="1" a="1"/>
  <c r="Y4021" i="1" s="1"/>
  <c r="Y4022" i="1" a="1"/>
  <c r="Y4022" i="1" s="1"/>
  <c r="Y4023" i="1" a="1"/>
  <c r="Y4023" i="1" s="1"/>
  <c r="Y4024" i="1" a="1"/>
  <c r="Y4024" i="1" s="1"/>
  <c r="Y4025" i="1" a="1"/>
  <c r="Y4025" i="1" s="1"/>
  <c r="Y4026" i="1" a="1"/>
  <c r="Y4026" i="1" s="1"/>
  <c r="Y4027" i="1" a="1"/>
  <c r="Y4027" i="1" s="1"/>
  <c r="Y4028" i="1" a="1"/>
  <c r="Y4028" i="1" s="1"/>
  <c r="Y4029" i="1" a="1"/>
  <c r="Y4029" i="1" s="1"/>
  <c r="Y4030" i="1" a="1"/>
  <c r="Y4030" i="1" s="1"/>
  <c r="Y4031" i="1" a="1"/>
  <c r="Y4031" i="1" s="1"/>
  <c r="Y4032" i="1" a="1"/>
  <c r="Y4032" i="1" s="1"/>
  <c r="Y4033" i="1" a="1"/>
  <c r="Y4033" i="1" s="1"/>
  <c r="Y4034" i="1" a="1"/>
  <c r="Y4034" i="1" s="1"/>
  <c r="Y4035" i="1" a="1"/>
  <c r="Y4035" i="1" s="1"/>
  <c r="Y4036" i="1" a="1"/>
  <c r="Y4036" i="1" s="1"/>
  <c r="Y4037" i="1" a="1"/>
  <c r="Y4037" i="1" s="1"/>
  <c r="Y4038" i="1" a="1"/>
  <c r="Y4038" i="1" s="1"/>
  <c r="Y4039" i="1" a="1"/>
  <c r="Y4039" i="1" s="1"/>
  <c r="Y4040" i="1" a="1"/>
  <c r="Y4040" i="1" s="1"/>
  <c r="Y4041" i="1" a="1"/>
  <c r="Y4041" i="1" s="1"/>
  <c r="Y4042" i="1" a="1"/>
  <c r="Y4042" i="1" s="1"/>
  <c r="Y4043" i="1" a="1"/>
  <c r="Y4043" i="1" s="1"/>
  <c r="Y4044" i="1" a="1"/>
  <c r="Y4044" i="1" s="1"/>
  <c r="Y4045" i="1" a="1"/>
  <c r="Y4045" i="1" s="1"/>
  <c r="Y4046" i="1" a="1"/>
  <c r="Y4046" i="1" s="1"/>
  <c r="Y4047" i="1" a="1"/>
  <c r="Y4047" i="1" s="1"/>
  <c r="Y4048" i="1" a="1"/>
  <c r="Y4048" i="1" s="1"/>
  <c r="Y4049" i="1" a="1"/>
  <c r="Y4049" i="1" s="1"/>
  <c r="Y4050" i="1" a="1"/>
  <c r="Y4050" i="1" s="1"/>
  <c r="Y4051" i="1" a="1"/>
  <c r="Y4051" i="1" s="1"/>
  <c r="Y4052" i="1" a="1"/>
  <c r="Y4052" i="1" s="1"/>
  <c r="Y4053" i="1" a="1"/>
  <c r="Y4053" i="1" s="1"/>
  <c r="Y4054" i="1" a="1"/>
  <c r="Y4054" i="1" s="1"/>
  <c r="Y4055" i="1" a="1"/>
  <c r="Y4055" i="1" s="1"/>
  <c r="Y4056" i="1" a="1"/>
  <c r="Y4056" i="1" s="1"/>
  <c r="Y4057" i="1" a="1"/>
  <c r="Y4057" i="1" s="1"/>
  <c r="Y4058" i="1" a="1"/>
  <c r="Y4058" i="1" s="1"/>
  <c r="Y4059" i="1" a="1"/>
  <c r="Y4059" i="1" s="1"/>
  <c r="Y4060" i="1" a="1"/>
  <c r="Y4060" i="1" s="1"/>
  <c r="Y4061" i="1" a="1"/>
  <c r="Y4061" i="1" s="1"/>
  <c r="Y4062" i="1" a="1"/>
  <c r="Y4062" i="1" s="1"/>
  <c r="Y4063" i="1" a="1"/>
  <c r="Y4063" i="1" s="1"/>
  <c r="Y4064" i="1" a="1"/>
  <c r="Y4064" i="1" s="1"/>
  <c r="Y4065" i="1" a="1"/>
  <c r="Y4065" i="1" s="1"/>
  <c r="Y4066" i="1" a="1"/>
  <c r="Y4066" i="1" s="1"/>
  <c r="Y4067" i="1" a="1"/>
  <c r="Y4067" i="1" s="1"/>
  <c r="Y4068" i="1" a="1"/>
  <c r="Y4068" i="1" s="1"/>
  <c r="Y4069" i="1" a="1"/>
  <c r="Y4069" i="1" s="1"/>
  <c r="Y4070" i="1" a="1"/>
  <c r="Y4070" i="1" s="1"/>
  <c r="Y4071" i="1" a="1"/>
  <c r="Y4071" i="1" s="1"/>
  <c r="Y4072" i="1" a="1"/>
  <c r="Y4072" i="1" s="1"/>
  <c r="Y4073" i="1" a="1"/>
  <c r="Y4073" i="1" s="1"/>
  <c r="Y4074" i="1" a="1"/>
  <c r="Y4074" i="1" s="1"/>
  <c r="Y4075" i="1" a="1"/>
  <c r="Y4075" i="1" s="1"/>
  <c r="Y4076" i="1" a="1"/>
  <c r="Y4076" i="1" s="1"/>
  <c r="Y4077" i="1" a="1"/>
  <c r="Y4077" i="1" s="1"/>
  <c r="Y4078" i="1" a="1"/>
  <c r="Y4078" i="1" s="1"/>
  <c r="Y4079" i="1" a="1"/>
  <c r="Y4079" i="1" s="1"/>
  <c r="Y4080" i="1" a="1"/>
  <c r="Y4080" i="1" s="1"/>
  <c r="Y4081" i="1" a="1"/>
  <c r="Y4081" i="1" s="1"/>
  <c r="Y4082" i="1" a="1"/>
  <c r="Y4082" i="1" s="1"/>
  <c r="Y4083" i="1" a="1"/>
  <c r="Y4083" i="1" s="1"/>
  <c r="Y4084" i="1" a="1"/>
  <c r="Y4084" i="1" s="1"/>
  <c r="Y4085" i="1" a="1"/>
  <c r="Y4085" i="1" s="1"/>
  <c r="Y4086" i="1" a="1"/>
  <c r="Y4086" i="1" s="1"/>
  <c r="Y4087" i="1" a="1"/>
  <c r="Y4087" i="1" s="1"/>
  <c r="Y4088" i="1" a="1"/>
  <c r="Y4088" i="1" s="1"/>
  <c r="Y4089" i="1" a="1"/>
  <c r="Y4089" i="1" s="1"/>
  <c r="Y4090" i="1" a="1"/>
  <c r="Y4090" i="1" s="1"/>
  <c r="Y4091" i="1" a="1"/>
  <c r="Y4091" i="1" s="1"/>
  <c r="Y4092" i="1" a="1"/>
  <c r="Y4092" i="1" s="1"/>
  <c r="Y4093" i="1" a="1"/>
  <c r="Y4093" i="1" s="1"/>
  <c r="Y4094" i="1" a="1"/>
  <c r="Y4094" i="1" s="1"/>
  <c r="Y4095" i="1" a="1"/>
  <c r="Y4095" i="1" s="1"/>
  <c r="Y4096" i="1" a="1"/>
  <c r="Y4096" i="1" s="1"/>
  <c r="Y4097" i="1" a="1"/>
  <c r="Y4097" i="1" s="1"/>
  <c r="Y4098" i="1" a="1"/>
  <c r="Y4098" i="1" s="1"/>
  <c r="Y4099" i="1" a="1"/>
  <c r="Y4099" i="1" s="1"/>
  <c r="Y4100" i="1" a="1"/>
  <c r="Y4100" i="1" s="1"/>
  <c r="Y4101" i="1" a="1"/>
  <c r="Y4101" i="1" s="1"/>
  <c r="Y4102" i="1" a="1"/>
  <c r="Y4102" i="1" s="1"/>
  <c r="Y4103" i="1" a="1"/>
  <c r="Y4103" i="1" s="1"/>
  <c r="Y4104" i="1" a="1"/>
  <c r="Y4104" i="1" s="1"/>
  <c r="Y4105" i="1" a="1"/>
  <c r="Y4105" i="1" s="1"/>
  <c r="Y4106" i="1" a="1"/>
  <c r="Y4106" i="1" s="1"/>
  <c r="Y4107" i="1" a="1"/>
  <c r="Y4107" i="1" s="1"/>
  <c r="Y4108" i="1" a="1"/>
  <c r="Y4108" i="1" s="1"/>
  <c r="Y4109" i="1" a="1"/>
  <c r="Y4109" i="1" s="1"/>
  <c r="Y4110" i="1" a="1"/>
  <c r="Y4110" i="1" s="1"/>
  <c r="Y4111" i="1" a="1"/>
  <c r="Y4111" i="1" s="1"/>
  <c r="Y4112" i="1" a="1"/>
  <c r="Y4112" i="1" s="1"/>
  <c r="Y4113" i="1" a="1"/>
  <c r="Y4113" i="1" s="1"/>
  <c r="Y4114" i="1" a="1"/>
  <c r="Y4114" i="1" s="1"/>
  <c r="Y4115" i="1" a="1"/>
  <c r="Y4115" i="1" s="1"/>
  <c r="Y4116" i="1" a="1"/>
  <c r="Y4116" i="1" s="1"/>
  <c r="Y4117" i="1" a="1"/>
  <c r="Y4117" i="1" s="1"/>
  <c r="Y4118" i="1" a="1"/>
  <c r="Y4118" i="1" s="1"/>
  <c r="Y4119" i="1" a="1"/>
  <c r="Y4119" i="1" s="1"/>
  <c r="Y4120" i="1" a="1"/>
  <c r="Y4120" i="1" s="1"/>
  <c r="Y4121" i="1" a="1"/>
  <c r="Y4121" i="1" s="1"/>
  <c r="Y4122" i="1" a="1"/>
  <c r="Y4122" i="1" s="1"/>
  <c r="Y4123" i="1" a="1"/>
  <c r="Y4123" i="1" s="1"/>
  <c r="Y4124" i="1" a="1"/>
  <c r="Y4124" i="1" s="1"/>
  <c r="Y4125" i="1" a="1"/>
  <c r="Y4125" i="1" s="1"/>
  <c r="Y4126" i="1" a="1"/>
  <c r="Y4126" i="1" s="1"/>
  <c r="Y4127" i="1" a="1"/>
  <c r="Y4127" i="1" s="1"/>
  <c r="Y4128" i="1" a="1"/>
  <c r="Y4128" i="1" s="1"/>
  <c r="Y4129" i="1" a="1"/>
  <c r="Y4129" i="1" s="1"/>
  <c r="Y4130" i="1" a="1"/>
  <c r="Y4130" i="1" s="1"/>
  <c r="Y4131" i="1" a="1"/>
  <c r="Y4131" i="1" s="1"/>
  <c r="Y4132" i="1" a="1"/>
  <c r="Y4132" i="1" s="1"/>
  <c r="Y4133" i="1" a="1"/>
  <c r="Y4133" i="1" s="1"/>
  <c r="Y4134" i="1" a="1"/>
  <c r="Y4134" i="1" s="1"/>
  <c r="Y4135" i="1" a="1"/>
  <c r="Y4135" i="1" s="1"/>
  <c r="Y4136" i="1" a="1"/>
  <c r="Y4136" i="1" s="1"/>
  <c r="Y4137" i="1" a="1"/>
  <c r="Y4137" i="1" s="1"/>
  <c r="Y4138" i="1" a="1"/>
  <c r="Y4138" i="1" s="1"/>
  <c r="Y4139" i="1" a="1"/>
  <c r="Y4139" i="1" s="1"/>
  <c r="Y4140" i="1" a="1"/>
  <c r="Y4140" i="1" s="1"/>
  <c r="Y4141" i="1" a="1"/>
  <c r="Y4141" i="1" s="1"/>
  <c r="Y4142" i="1" a="1"/>
  <c r="Y4142" i="1" s="1"/>
  <c r="Y4143" i="1" a="1"/>
  <c r="Y4143" i="1" s="1"/>
  <c r="Y4144" i="1" a="1"/>
  <c r="Y4144" i="1" s="1"/>
  <c r="Y4145" i="1" a="1"/>
  <c r="Y4145" i="1" s="1"/>
  <c r="Y4146" i="1" a="1"/>
  <c r="Y4146" i="1" s="1"/>
  <c r="Y4147" i="1" a="1"/>
  <c r="Y4147" i="1" s="1"/>
  <c r="Y4148" i="1" a="1"/>
  <c r="Y4148" i="1" s="1"/>
  <c r="Y4149" i="1" a="1"/>
  <c r="Y4149" i="1" s="1"/>
  <c r="Y4150" i="1" a="1"/>
  <c r="Y4150" i="1" s="1"/>
  <c r="Y4151" i="1" a="1"/>
  <c r="Y4151" i="1" s="1"/>
  <c r="Y4152" i="1" a="1"/>
  <c r="Y4152" i="1" s="1"/>
  <c r="Y4153" i="1" a="1"/>
  <c r="Y4153" i="1" s="1"/>
  <c r="Y4154" i="1" a="1"/>
  <c r="Y4154" i="1" s="1"/>
  <c r="Y4155" i="1" a="1"/>
  <c r="Y4155" i="1" s="1"/>
  <c r="Y4156" i="1" a="1"/>
  <c r="Y4156" i="1" s="1"/>
  <c r="Y4157" i="1" a="1"/>
  <c r="Y4157" i="1" s="1"/>
  <c r="Y4158" i="1" a="1"/>
  <c r="Y4158" i="1" s="1"/>
  <c r="Y4159" i="1" a="1"/>
  <c r="Y4159" i="1" s="1"/>
  <c r="Y4160" i="1" a="1"/>
  <c r="Y4160" i="1" s="1"/>
  <c r="Y4161" i="1" a="1"/>
  <c r="Y4161" i="1" s="1"/>
  <c r="Y4162" i="1" a="1"/>
  <c r="Y4162" i="1" s="1"/>
  <c r="Y4163" i="1" a="1"/>
  <c r="Y4163" i="1" s="1"/>
  <c r="Y4164" i="1" a="1"/>
  <c r="Y4164" i="1" s="1"/>
  <c r="Y4165" i="1" a="1"/>
  <c r="Y4165" i="1" s="1"/>
  <c r="Y4166" i="1" a="1"/>
  <c r="Y4166" i="1" s="1"/>
  <c r="Y4167" i="1" a="1"/>
  <c r="Y4167" i="1" s="1"/>
  <c r="Y4168" i="1" a="1"/>
  <c r="Y4168" i="1" s="1"/>
  <c r="Y4169" i="1" a="1"/>
  <c r="Y4169" i="1" s="1"/>
  <c r="Y4170" i="1" a="1"/>
  <c r="Y4170" i="1" s="1"/>
  <c r="Y4171" i="1" a="1"/>
  <c r="Y4171" i="1" s="1"/>
  <c r="Y4172" i="1" a="1"/>
  <c r="Y4172" i="1" s="1"/>
  <c r="Y4173" i="1" a="1"/>
  <c r="Y4173" i="1" s="1"/>
  <c r="Y4174" i="1" a="1"/>
  <c r="Y4174" i="1" s="1"/>
  <c r="Y4175" i="1" a="1"/>
  <c r="Y4175" i="1" s="1"/>
  <c r="Y4176" i="1" a="1"/>
  <c r="Y4176" i="1" s="1"/>
  <c r="Y4177" i="1" a="1"/>
  <c r="Y4177" i="1" s="1"/>
  <c r="Y4178" i="1" a="1"/>
  <c r="Y4178" i="1" s="1"/>
  <c r="Y4179" i="1" a="1"/>
  <c r="Y4179" i="1" s="1"/>
  <c r="Y4180" i="1" a="1"/>
  <c r="Y4180" i="1" s="1"/>
  <c r="Y4181" i="1" a="1"/>
  <c r="Y4181" i="1" s="1"/>
  <c r="Y4182" i="1" a="1"/>
  <c r="Y4182" i="1" s="1"/>
  <c r="Y4183" i="1" a="1"/>
  <c r="Y4183" i="1" s="1"/>
  <c r="Y4184" i="1" a="1"/>
  <c r="Y4184" i="1" s="1"/>
  <c r="Y4185" i="1" a="1"/>
  <c r="Y4185" i="1" s="1"/>
  <c r="Y4186" i="1" a="1"/>
  <c r="Y4186" i="1" s="1"/>
  <c r="Y4187" i="1" a="1"/>
  <c r="Y4187" i="1" s="1"/>
  <c r="Y4188" i="1" a="1"/>
  <c r="Y4188" i="1" s="1"/>
  <c r="Y4189" i="1" a="1"/>
  <c r="Y4189" i="1" s="1"/>
  <c r="Y4190" i="1" a="1"/>
  <c r="Y4190" i="1" s="1"/>
  <c r="Y4191" i="1" a="1"/>
  <c r="Y4191" i="1" s="1"/>
  <c r="Y4192" i="1" a="1"/>
  <c r="Y4192" i="1" s="1"/>
  <c r="Y4193" i="1" a="1"/>
  <c r="Y4193" i="1" s="1"/>
  <c r="Y4194" i="1" a="1"/>
  <c r="Y4194" i="1" s="1"/>
  <c r="Y4195" i="1" a="1"/>
  <c r="Y4195" i="1" s="1"/>
  <c r="Y4196" i="1" a="1"/>
  <c r="Y4196" i="1" s="1"/>
  <c r="Y4197" i="1" a="1"/>
  <c r="Y4197" i="1" s="1"/>
  <c r="Y4198" i="1" a="1"/>
  <c r="Y4198" i="1" s="1"/>
  <c r="Y4199" i="1" a="1"/>
  <c r="Y4199" i="1" s="1"/>
  <c r="Y4200" i="1" a="1"/>
  <c r="Y4200" i="1" s="1"/>
  <c r="Y4201" i="1" a="1"/>
  <c r="Y4201" i="1" s="1"/>
  <c r="Y4202" i="1" a="1"/>
  <c r="Y4202" i="1" s="1"/>
  <c r="Y4203" i="1" a="1"/>
  <c r="Y4203" i="1" s="1"/>
  <c r="Y4204" i="1" a="1"/>
  <c r="Y4204" i="1" s="1"/>
  <c r="Y4205" i="1" a="1"/>
  <c r="Y4205" i="1" s="1"/>
  <c r="Y4206" i="1" a="1"/>
  <c r="Y4206" i="1" s="1"/>
  <c r="Y4207" i="1" a="1"/>
  <c r="Y4207" i="1" s="1"/>
  <c r="Y4208" i="1" a="1"/>
  <c r="Y4208" i="1" s="1"/>
  <c r="Y4209" i="1" a="1"/>
  <c r="Y4209" i="1" s="1"/>
  <c r="Y4210" i="1" a="1"/>
  <c r="Y4210" i="1" s="1"/>
  <c r="Y4211" i="1" a="1"/>
  <c r="Y4211" i="1" s="1"/>
  <c r="Y4212" i="1" a="1"/>
  <c r="Y4212" i="1" s="1"/>
  <c r="Y4213" i="1" a="1"/>
  <c r="Y4213" i="1" s="1"/>
  <c r="Y4214" i="1" a="1"/>
  <c r="Y4214" i="1" s="1"/>
  <c r="Y4215" i="1" a="1"/>
  <c r="Y4215" i="1" s="1"/>
  <c r="Y4216" i="1" a="1"/>
  <c r="Y4216" i="1" s="1"/>
  <c r="Y4217" i="1" a="1"/>
  <c r="Y4217" i="1" s="1"/>
  <c r="Y4218" i="1" a="1"/>
  <c r="Y4218" i="1" s="1"/>
  <c r="Y4219" i="1" a="1"/>
  <c r="Y4219" i="1" s="1"/>
  <c r="Y4220" i="1" a="1"/>
  <c r="Y4220" i="1" s="1"/>
  <c r="Y4221" i="1" a="1"/>
  <c r="Y4221" i="1" s="1"/>
  <c r="Y4222" i="1" a="1"/>
  <c r="Y4222" i="1" s="1"/>
  <c r="Y4223" i="1" a="1"/>
  <c r="Y4223" i="1" s="1"/>
  <c r="Y4224" i="1" a="1"/>
  <c r="Y4224" i="1" s="1"/>
  <c r="Y4225" i="1" a="1"/>
  <c r="Y4225" i="1" s="1"/>
  <c r="Y4226" i="1" a="1"/>
  <c r="Y4226" i="1" s="1"/>
  <c r="Y4227" i="1" a="1"/>
  <c r="Y4227" i="1" s="1"/>
  <c r="Y4228" i="1" a="1"/>
  <c r="Y4228" i="1" s="1"/>
  <c r="Y4229" i="1" a="1"/>
  <c r="Y4229" i="1" s="1"/>
  <c r="Y4230" i="1" a="1"/>
  <c r="Y4230" i="1" s="1"/>
  <c r="Y4231" i="1" a="1"/>
  <c r="Y4231" i="1" s="1"/>
  <c r="Y4232" i="1" a="1"/>
  <c r="Y4232" i="1" s="1"/>
  <c r="Y4233" i="1" a="1"/>
  <c r="Y4233" i="1" s="1"/>
  <c r="Y4234" i="1" a="1"/>
  <c r="Y4234" i="1" s="1"/>
  <c r="Y4235" i="1" a="1"/>
  <c r="Y4235" i="1" s="1"/>
  <c r="Y4236" i="1" a="1"/>
  <c r="Y4236" i="1" s="1"/>
  <c r="Y4237" i="1" a="1"/>
  <c r="Y4237" i="1" s="1"/>
  <c r="Y4238" i="1" a="1"/>
  <c r="Y4238" i="1" s="1"/>
  <c r="Y4239" i="1" a="1"/>
  <c r="Y4239" i="1" s="1"/>
  <c r="Y4240" i="1" a="1"/>
  <c r="Y4240" i="1" s="1"/>
  <c r="Y4241" i="1" a="1"/>
  <c r="Y4241" i="1" s="1"/>
  <c r="Y4242" i="1" a="1"/>
  <c r="Y4242" i="1" s="1"/>
  <c r="Y4243" i="1" a="1"/>
  <c r="Y4243" i="1" s="1"/>
  <c r="Y4244" i="1" a="1"/>
  <c r="Y4244" i="1" s="1"/>
  <c r="Y4245" i="1" a="1"/>
  <c r="Y4245" i="1" s="1"/>
  <c r="Y4246" i="1" a="1"/>
  <c r="Y4246" i="1" s="1"/>
  <c r="Y4247" i="1" a="1"/>
  <c r="Y4247" i="1" s="1"/>
  <c r="Y4248" i="1" a="1"/>
  <c r="Y4248" i="1" s="1"/>
  <c r="Y4249" i="1" a="1"/>
  <c r="Y4249" i="1" s="1"/>
  <c r="Y4250" i="1" a="1"/>
  <c r="Y4250" i="1" s="1"/>
  <c r="Y4251" i="1" a="1"/>
  <c r="Y4251" i="1" s="1"/>
  <c r="Y4252" i="1" a="1"/>
  <c r="Y4252" i="1" s="1"/>
  <c r="Y4253" i="1" a="1"/>
  <c r="Y4253" i="1" s="1"/>
  <c r="Y4254" i="1" a="1"/>
  <c r="Y4254" i="1" s="1"/>
  <c r="Y4255" i="1" a="1"/>
  <c r="Y4255" i="1" s="1"/>
  <c r="Y4256" i="1" a="1"/>
  <c r="Y4256" i="1" s="1"/>
  <c r="Y4257" i="1" a="1"/>
  <c r="Y4257" i="1" s="1"/>
  <c r="Y4258" i="1" a="1"/>
  <c r="Y4258" i="1" s="1"/>
  <c r="Y4259" i="1" a="1"/>
  <c r="Y4259" i="1" s="1"/>
  <c r="Y4260" i="1" a="1"/>
  <c r="Y4260" i="1" s="1"/>
  <c r="Y4261" i="1" a="1"/>
  <c r="Y4261" i="1" s="1"/>
  <c r="Y4262" i="1" a="1"/>
  <c r="Y4262" i="1" s="1"/>
  <c r="Y4263" i="1" a="1"/>
  <c r="Y4263" i="1" s="1"/>
  <c r="Y4264" i="1" a="1"/>
  <c r="Y4264" i="1" s="1"/>
  <c r="Y4265" i="1" a="1"/>
  <c r="Y4265" i="1" s="1"/>
  <c r="Y4266" i="1" a="1"/>
  <c r="Y4266" i="1" s="1"/>
  <c r="Y4267" i="1" a="1"/>
  <c r="Y4267" i="1" s="1"/>
  <c r="Y4268" i="1" a="1"/>
  <c r="Y4268" i="1" s="1"/>
  <c r="Y4269" i="1" a="1"/>
  <c r="Y4269" i="1" s="1"/>
  <c r="Y4270" i="1" a="1"/>
  <c r="Y4270" i="1" s="1"/>
  <c r="Y4271" i="1" a="1"/>
  <c r="Y4271" i="1" s="1"/>
  <c r="Y4272" i="1" a="1"/>
  <c r="Y4272" i="1" s="1"/>
  <c r="Y4273" i="1" a="1"/>
  <c r="Y4273" i="1" s="1"/>
  <c r="Y4274" i="1" a="1"/>
  <c r="Y4274" i="1" s="1"/>
  <c r="Y4275" i="1" a="1"/>
  <c r="Y4275" i="1" s="1"/>
  <c r="Y4276" i="1" a="1"/>
  <c r="Y4276" i="1" s="1"/>
  <c r="Y4277" i="1" a="1"/>
  <c r="Y4277" i="1" s="1"/>
  <c r="Y4278" i="1" a="1"/>
  <c r="Y4278" i="1" s="1"/>
  <c r="Y4279" i="1" a="1"/>
  <c r="Y4279" i="1" s="1"/>
  <c r="Y4280" i="1" a="1"/>
  <c r="Y4280" i="1" s="1"/>
  <c r="Y4281" i="1" a="1"/>
  <c r="Y4281" i="1" s="1"/>
  <c r="Y4282" i="1" a="1"/>
  <c r="Y4282" i="1" s="1"/>
  <c r="Y4283" i="1" a="1"/>
  <c r="Y4283" i="1" s="1"/>
  <c r="Y4284" i="1" a="1"/>
  <c r="Y4284" i="1" s="1"/>
  <c r="Y4285" i="1" a="1"/>
  <c r="Y4285" i="1" s="1"/>
  <c r="Y4286" i="1" a="1"/>
  <c r="Y4286" i="1" s="1"/>
  <c r="Y4287" i="1" a="1"/>
  <c r="Y4287" i="1" s="1"/>
  <c r="Y4288" i="1" a="1"/>
  <c r="Y4288" i="1" s="1"/>
  <c r="Y4289" i="1" a="1"/>
  <c r="Y4289" i="1" s="1"/>
  <c r="Y4290" i="1" a="1"/>
  <c r="Y4290" i="1" s="1"/>
  <c r="Y4291" i="1" a="1"/>
  <c r="Y4291" i="1" s="1"/>
  <c r="Y4292" i="1" a="1"/>
  <c r="Y4292" i="1" s="1"/>
  <c r="Y4293" i="1" a="1"/>
  <c r="Y4293" i="1" s="1"/>
  <c r="Y4294" i="1" a="1"/>
  <c r="Y4294" i="1" s="1"/>
  <c r="Y4295" i="1" a="1"/>
  <c r="Y4295" i="1" s="1"/>
  <c r="Y4296" i="1" a="1"/>
  <c r="Y4296" i="1" s="1"/>
  <c r="Y4297" i="1" a="1"/>
  <c r="Y4297" i="1" s="1"/>
  <c r="Y4298" i="1" a="1"/>
  <c r="Y4298" i="1" s="1"/>
  <c r="Y4299" i="1" a="1"/>
  <c r="Y4299" i="1" s="1"/>
  <c r="Y4300" i="1" a="1"/>
  <c r="Y4300" i="1" s="1"/>
  <c r="Y4301" i="1" a="1"/>
  <c r="Y4301" i="1" s="1"/>
  <c r="Y4302" i="1" a="1"/>
  <c r="Y4302" i="1" s="1"/>
  <c r="Y4303" i="1" a="1"/>
  <c r="Y4303" i="1" s="1"/>
  <c r="Y4304" i="1" a="1"/>
  <c r="Y4304" i="1" s="1"/>
  <c r="Y4305" i="1" a="1"/>
  <c r="Y4305" i="1" s="1"/>
  <c r="Y4306" i="1" a="1"/>
  <c r="Y4306" i="1" s="1"/>
  <c r="Y4307" i="1" a="1"/>
  <c r="Y4307" i="1" s="1"/>
  <c r="Y4308" i="1" a="1"/>
  <c r="Y4308" i="1" s="1"/>
  <c r="Y4309" i="1" a="1"/>
  <c r="Y4309" i="1" s="1"/>
  <c r="Y4310" i="1" a="1"/>
  <c r="Y4310" i="1" s="1"/>
  <c r="Y4311" i="1" a="1"/>
  <c r="Y4311" i="1" s="1"/>
  <c r="Y4312" i="1" a="1"/>
  <c r="Y4312" i="1" s="1"/>
  <c r="Y4313" i="1" a="1"/>
  <c r="Y4313" i="1" s="1"/>
  <c r="Y4314" i="1" a="1"/>
  <c r="Y4314" i="1" s="1"/>
  <c r="Y4315" i="1" a="1"/>
  <c r="Y4315" i="1" s="1"/>
  <c r="Y4316" i="1" a="1"/>
  <c r="Y4316" i="1" s="1"/>
  <c r="Y4317" i="1" a="1"/>
  <c r="Y4317" i="1" s="1"/>
  <c r="Y4318" i="1" a="1"/>
  <c r="Y4318" i="1" s="1"/>
  <c r="Y4319" i="1" a="1"/>
  <c r="Y4319" i="1" s="1"/>
  <c r="Y4320" i="1" a="1"/>
  <c r="Y4320" i="1" s="1"/>
  <c r="Y4321" i="1" a="1"/>
  <c r="Y4321" i="1" s="1"/>
  <c r="Y4322" i="1" a="1"/>
  <c r="Y4322" i="1" s="1"/>
  <c r="Y4323" i="1" a="1"/>
  <c r="Y4323" i="1" s="1"/>
  <c r="Y4324" i="1" a="1"/>
  <c r="Y4324" i="1" s="1"/>
  <c r="Y4325" i="1" a="1"/>
  <c r="Y4325" i="1" s="1"/>
  <c r="Y4326" i="1" a="1"/>
  <c r="Y4326" i="1" s="1"/>
  <c r="Y4327" i="1" a="1"/>
  <c r="Y4327" i="1" s="1"/>
  <c r="Y4328" i="1" a="1"/>
  <c r="Y4328" i="1" s="1"/>
  <c r="Y4329" i="1" a="1"/>
  <c r="Y4329" i="1" s="1"/>
  <c r="Y4330" i="1" a="1"/>
  <c r="Y4330" i="1" s="1"/>
  <c r="Y4331" i="1" a="1"/>
  <c r="Y4331" i="1" s="1"/>
  <c r="Y4332" i="1" a="1"/>
  <c r="Y4332" i="1" s="1"/>
  <c r="Y4333" i="1" a="1"/>
  <c r="Y4333" i="1" s="1"/>
  <c r="Y4334" i="1" a="1"/>
  <c r="Y4334" i="1" s="1"/>
  <c r="Y4335" i="1" a="1"/>
  <c r="Y4335" i="1" s="1"/>
  <c r="Y4336" i="1" a="1"/>
  <c r="Y4336" i="1" s="1"/>
  <c r="Y4337" i="1" a="1"/>
  <c r="Y4337" i="1" s="1"/>
  <c r="Y4338" i="1" a="1"/>
  <c r="Y4338" i="1" s="1"/>
  <c r="Y4339" i="1" a="1"/>
  <c r="Y4339" i="1" s="1"/>
  <c r="Y4340" i="1" a="1"/>
  <c r="Y4340" i="1" s="1"/>
  <c r="Y4341" i="1" a="1"/>
  <c r="Y4341" i="1" s="1"/>
  <c r="Y4342" i="1" a="1"/>
  <c r="Y4342" i="1" s="1"/>
  <c r="Y4343" i="1" a="1"/>
  <c r="Y4343" i="1" s="1"/>
  <c r="Y4344" i="1" a="1"/>
  <c r="Y4344" i="1" s="1"/>
  <c r="Y4345" i="1" a="1"/>
  <c r="Y4345" i="1" s="1"/>
  <c r="Y4346" i="1" a="1"/>
  <c r="Y4346" i="1" s="1"/>
  <c r="Y4347" i="1" a="1"/>
  <c r="Y4347" i="1" s="1"/>
  <c r="Y4348" i="1" a="1"/>
  <c r="Y4348" i="1" s="1"/>
  <c r="Y4349" i="1" a="1"/>
  <c r="Y4349" i="1" s="1"/>
  <c r="Y4350" i="1" a="1"/>
  <c r="Y4350" i="1" s="1"/>
  <c r="Y4351" i="1" a="1"/>
  <c r="Y4351" i="1" s="1"/>
  <c r="Y4352" i="1" a="1"/>
  <c r="Y4352" i="1" s="1"/>
  <c r="Y4353" i="1" a="1"/>
  <c r="Y4353" i="1" s="1"/>
  <c r="Y4354" i="1" a="1"/>
  <c r="Y4354" i="1" s="1"/>
  <c r="Y4355" i="1" a="1"/>
  <c r="Y4355" i="1" s="1"/>
  <c r="Y4356" i="1" a="1"/>
  <c r="Y4356" i="1" s="1"/>
  <c r="Y4357" i="1" a="1"/>
  <c r="Y4357" i="1" s="1"/>
  <c r="Y4358" i="1" a="1"/>
  <c r="Y4358" i="1" s="1"/>
  <c r="Y4359" i="1" a="1"/>
  <c r="Y4359" i="1" s="1"/>
  <c r="Y4360" i="1" a="1"/>
  <c r="Y4360" i="1" s="1"/>
  <c r="Y4361" i="1" a="1"/>
  <c r="Y4361" i="1" s="1"/>
  <c r="Y4362" i="1" a="1"/>
  <c r="Y4362" i="1" s="1"/>
  <c r="Y4363" i="1" a="1"/>
  <c r="Y4363" i="1" s="1"/>
  <c r="Y4364" i="1" a="1"/>
  <c r="Y4364" i="1" s="1"/>
  <c r="Y4365" i="1" a="1"/>
  <c r="Y4365" i="1" s="1"/>
  <c r="Y4366" i="1" a="1"/>
  <c r="Y4366" i="1" s="1"/>
  <c r="Y4367" i="1" a="1"/>
  <c r="Y4367" i="1" s="1"/>
  <c r="Y4368" i="1" a="1"/>
  <c r="Y4368" i="1" s="1"/>
  <c r="Y4369" i="1" a="1"/>
  <c r="Y4369" i="1" s="1"/>
  <c r="Y4370" i="1" a="1"/>
  <c r="Y4370" i="1" s="1"/>
  <c r="Y4371" i="1" a="1"/>
  <c r="Y4371" i="1" s="1"/>
  <c r="Y4372" i="1" a="1"/>
  <c r="Y4372" i="1" s="1"/>
  <c r="Y4373" i="1" a="1"/>
  <c r="Y4373" i="1" s="1"/>
  <c r="Y4374" i="1" a="1"/>
  <c r="Y4374" i="1" s="1"/>
  <c r="Y4375" i="1" a="1"/>
  <c r="Y4375" i="1" s="1"/>
  <c r="Y4376" i="1" a="1"/>
  <c r="Y4376" i="1" s="1"/>
  <c r="Y4377" i="1" a="1"/>
  <c r="Y4377" i="1" s="1"/>
  <c r="Y4378" i="1" a="1"/>
  <c r="Y4378" i="1" s="1"/>
  <c r="Y4379" i="1" a="1"/>
  <c r="Y4379" i="1" s="1"/>
  <c r="Y4380" i="1" a="1"/>
  <c r="Y4380" i="1" s="1"/>
  <c r="Y4381" i="1" a="1"/>
  <c r="Y4381" i="1" s="1"/>
  <c r="Y4382" i="1" a="1"/>
  <c r="Y4382" i="1" s="1"/>
  <c r="Y4383" i="1" a="1"/>
  <c r="Y4383" i="1" s="1"/>
  <c r="Y4384" i="1" a="1"/>
  <c r="Y4384" i="1" s="1"/>
  <c r="Y4385" i="1" a="1"/>
  <c r="Y4385" i="1" s="1"/>
  <c r="Y4386" i="1" a="1"/>
  <c r="Y4386" i="1" s="1"/>
  <c r="Y4387" i="1" a="1"/>
  <c r="Y4387" i="1" s="1"/>
  <c r="Y4388" i="1" a="1"/>
  <c r="Y4388" i="1" s="1"/>
  <c r="Y4389" i="1" a="1"/>
  <c r="Y4389" i="1" s="1"/>
  <c r="Y4390" i="1" a="1"/>
  <c r="Y4390" i="1" s="1"/>
  <c r="Y4391" i="1" a="1"/>
  <c r="Y4391" i="1" s="1"/>
  <c r="Y4392" i="1" a="1"/>
  <c r="Y4392" i="1" s="1"/>
  <c r="Y4393" i="1" a="1"/>
  <c r="Y4393" i="1" s="1"/>
  <c r="Y4394" i="1" a="1"/>
  <c r="Y4394" i="1" s="1"/>
  <c r="Y4395" i="1" a="1"/>
  <c r="Y4395" i="1" s="1"/>
  <c r="Y4396" i="1" a="1"/>
  <c r="Y4396" i="1" s="1"/>
  <c r="Y4397" i="1" a="1"/>
  <c r="Y4397" i="1" s="1"/>
  <c r="Y4398" i="1" a="1"/>
  <c r="Y4398" i="1" s="1"/>
  <c r="Y4399" i="1" a="1"/>
  <c r="Y4399" i="1" s="1"/>
  <c r="Y4400" i="1" a="1"/>
  <c r="Y4400" i="1" s="1"/>
  <c r="Y4401" i="1" a="1"/>
  <c r="Y4401" i="1" s="1"/>
  <c r="Y4402" i="1" a="1"/>
  <c r="Y4402" i="1" s="1"/>
  <c r="Y4403" i="1" a="1"/>
  <c r="Y4403" i="1" s="1"/>
  <c r="Y4404" i="1" a="1"/>
  <c r="Y4404" i="1" s="1"/>
  <c r="Y4405" i="1" a="1"/>
  <c r="Y4405" i="1" s="1"/>
  <c r="Y4406" i="1" a="1"/>
  <c r="Y4406" i="1" s="1"/>
  <c r="Y4407" i="1" a="1"/>
  <c r="Y4407" i="1" s="1"/>
  <c r="Y4408" i="1" a="1"/>
  <c r="Y4408" i="1" s="1"/>
  <c r="Y4409" i="1" a="1"/>
  <c r="Y4409" i="1" s="1"/>
  <c r="Y4410" i="1" a="1"/>
  <c r="Y4410" i="1" s="1"/>
  <c r="Y4411" i="1" a="1"/>
  <c r="Y4411" i="1" s="1"/>
  <c r="Y4412" i="1" a="1"/>
  <c r="Y4412" i="1" s="1"/>
  <c r="Y4413" i="1" a="1"/>
  <c r="Y4413" i="1" s="1"/>
  <c r="Y4414" i="1" a="1"/>
  <c r="Y4414" i="1" s="1"/>
  <c r="Y4415" i="1" a="1"/>
  <c r="Y4415" i="1" s="1"/>
  <c r="Y4416" i="1" a="1"/>
  <c r="Y4416" i="1" s="1"/>
  <c r="Y4417" i="1" a="1"/>
  <c r="Y4417" i="1" s="1"/>
  <c r="Y4418" i="1" a="1"/>
  <c r="Y4418" i="1" s="1"/>
  <c r="Y4419" i="1" a="1"/>
  <c r="Y4419" i="1" s="1"/>
  <c r="Y4420" i="1" a="1"/>
  <c r="Y4420" i="1" s="1"/>
  <c r="Y4421" i="1" a="1"/>
  <c r="Y4421" i="1" s="1"/>
  <c r="Y4422" i="1" a="1"/>
  <c r="Y4422" i="1" s="1"/>
  <c r="Y4423" i="1" a="1"/>
  <c r="Y4423" i="1" s="1"/>
  <c r="Y4424" i="1" a="1"/>
  <c r="Y4424" i="1" s="1"/>
  <c r="Y4425" i="1" a="1"/>
  <c r="Y4425" i="1" s="1"/>
  <c r="Y4426" i="1" a="1"/>
  <c r="Y4426" i="1" s="1"/>
  <c r="Y4427" i="1" a="1"/>
  <c r="Y4427" i="1" s="1"/>
  <c r="Y4428" i="1" a="1"/>
  <c r="Y4428" i="1" s="1"/>
  <c r="Y4429" i="1" a="1"/>
  <c r="Y4429" i="1" s="1"/>
  <c r="Y4430" i="1" a="1"/>
  <c r="Y4430" i="1" s="1"/>
  <c r="Y4431" i="1" a="1"/>
  <c r="Y4431" i="1" s="1"/>
  <c r="Y4432" i="1" a="1"/>
  <c r="Y4432" i="1" s="1"/>
  <c r="Y4433" i="1" a="1"/>
  <c r="Y4433" i="1" s="1"/>
  <c r="Y4434" i="1" a="1"/>
  <c r="Y4434" i="1" s="1"/>
  <c r="Y4435" i="1" a="1"/>
  <c r="Y4435" i="1" s="1"/>
  <c r="Y4436" i="1" a="1"/>
  <c r="Y4436" i="1" s="1"/>
  <c r="Y4437" i="1" a="1"/>
  <c r="Y4437" i="1" s="1"/>
  <c r="Y4438" i="1" a="1"/>
  <c r="Y4438" i="1" s="1"/>
  <c r="Y4439" i="1" a="1"/>
  <c r="Y4439" i="1" s="1"/>
  <c r="Y4440" i="1" a="1"/>
  <c r="Y4440" i="1" s="1"/>
  <c r="Y4441" i="1" a="1"/>
  <c r="Y4441" i="1" s="1"/>
  <c r="Y4442" i="1" a="1"/>
  <c r="Y4442" i="1" s="1"/>
  <c r="Y4443" i="1" a="1"/>
  <c r="Y4443" i="1" s="1"/>
  <c r="Y4444" i="1" a="1"/>
  <c r="Y4444" i="1" s="1"/>
  <c r="Y4445" i="1" a="1"/>
  <c r="Y4445" i="1" s="1"/>
  <c r="Y4446" i="1" a="1"/>
  <c r="Y4446" i="1" s="1"/>
  <c r="Y4447" i="1" a="1"/>
  <c r="Y4447" i="1" s="1"/>
  <c r="Y4448" i="1" a="1"/>
  <c r="Y4448" i="1" s="1"/>
  <c r="Y4449" i="1" a="1"/>
  <c r="Y4449" i="1" s="1"/>
  <c r="Y4450" i="1" a="1"/>
  <c r="Y4450" i="1" s="1"/>
  <c r="Y4451" i="1" a="1"/>
  <c r="Y4451" i="1" s="1"/>
  <c r="Y4452" i="1" a="1"/>
  <c r="Y4452" i="1" s="1"/>
  <c r="Y4453" i="1" a="1"/>
  <c r="Y4453" i="1" s="1"/>
  <c r="Y4454" i="1" a="1"/>
  <c r="Y4454" i="1" s="1"/>
  <c r="Y4455" i="1" a="1"/>
  <c r="Y4455" i="1" s="1"/>
  <c r="Y4456" i="1" a="1"/>
  <c r="Y4456" i="1" s="1"/>
  <c r="Y4457" i="1" a="1"/>
  <c r="Y4457" i="1" s="1"/>
  <c r="Y4458" i="1" a="1"/>
  <c r="Y4458" i="1" s="1"/>
  <c r="Y4459" i="1" a="1"/>
  <c r="Y4459" i="1" s="1"/>
  <c r="Y4460" i="1" a="1"/>
  <c r="Y4460" i="1" s="1"/>
  <c r="Y4461" i="1" a="1"/>
  <c r="Y4461" i="1" s="1"/>
  <c r="Y4462" i="1" a="1"/>
  <c r="Y4462" i="1" s="1"/>
  <c r="Y4463" i="1" a="1"/>
  <c r="Y4463" i="1" s="1"/>
  <c r="Y4464" i="1" a="1"/>
  <c r="Y4464" i="1" s="1"/>
  <c r="Y4465" i="1" a="1"/>
  <c r="Y4465" i="1" s="1"/>
  <c r="Y4466" i="1" a="1"/>
  <c r="Y4466" i="1" s="1"/>
  <c r="Y4467" i="1" a="1"/>
  <c r="Y4467" i="1" s="1"/>
  <c r="Y4468" i="1" a="1"/>
  <c r="Y4468" i="1" s="1"/>
  <c r="Y4469" i="1" a="1"/>
  <c r="Y4469" i="1" s="1"/>
  <c r="Y4470" i="1" a="1"/>
  <c r="Y4470" i="1" s="1"/>
  <c r="Y4471" i="1" a="1"/>
  <c r="Y4471" i="1" s="1"/>
  <c r="Y4472" i="1" a="1"/>
  <c r="Y4472" i="1" s="1"/>
  <c r="Y4473" i="1" a="1"/>
  <c r="Y4473" i="1" s="1"/>
  <c r="Y4474" i="1" a="1"/>
  <c r="Y4474" i="1" s="1"/>
  <c r="Y4475" i="1" a="1"/>
  <c r="Y4475" i="1" s="1"/>
  <c r="Y4476" i="1" a="1"/>
  <c r="Y4476" i="1" s="1"/>
  <c r="Y4477" i="1" a="1"/>
  <c r="Y4477" i="1" s="1"/>
  <c r="Y4478" i="1" a="1"/>
  <c r="Y4478" i="1" s="1"/>
  <c r="Y4479" i="1" a="1"/>
  <c r="Y4479" i="1" s="1"/>
  <c r="Y4480" i="1" a="1"/>
  <c r="Y4480" i="1" s="1"/>
  <c r="Y4481" i="1" a="1"/>
  <c r="Y4481" i="1" s="1"/>
  <c r="Y4482" i="1" a="1"/>
  <c r="Y4482" i="1" s="1"/>
  <c r="Y4483" i="1" a="1"/>
  <c r="Y4483" i="1" s="1"/>
  <c r="Y4484" i="1" a="1"/>
  <c r="Y4484" i="1" s="1"/>
  <c r="Y4485" i="1" a="1"/>
  <c r="Y4485" i="1" s="1"/>
  <c r="Y4486" i="1" a="1"/>
  <c r="Y4486" i="1" s="1"/>
  <c r="Y4487" i="1" a="1"/>
  <c r="Y4487" i="1" s="1"/>
  <c r="Y4488" i="1" a="1"/>
  <c r="Y4488" i="1" s="1"/>
  <c r="Y4489" i="1" a="1"/>
  <c r="Y4489" i="1" s="1"/>
  <c r="Y4490" i="1" a="1"/>
  <c r="Y4490" i="1" s="1"/>
  <c r="Y4491" i="1" a="1"/>
  <c r="Y4491" i="1" s="1"/>
  <c r="Y4492" i="1" a="1"/>
  <c r="Y4492" i="1" s="1"/>
  <c r="Y4493" i="1" a="1"/>
  <c r="Y4493" i="1" s="1"/>
  <c r="Y4494" i="1" a="1"/>
  <c r="Y4494" i="1" s="1"/>
  <c r="Y4495" i="1" a="1"/>
  <c r="Y4495" i="1" s="1"/>
  <c r="Y4496" i="1" a="1"/>
  <c r="Y4496" i="1" s="1"/>
  <c r="Y4497" i="1" a="1"/>
  <c r="Y4497" i="1" s="1"/>
  <c r="Y4498" i="1" a="1"/>
  <c r="Y4498" i="1" s="1"/>
  <c r="Y4499" i="1" a="1"/>
  <c r="Y4499" i="1" s="1"/>
  <c r="Y4500" i="1" a="1"/>
  <c r="Y4500" i="1" s="1"/>
  <c r="Y4501" i="1" a="1"/>
  <c r="Y4501" i="1" s="1"/>
  <c r="Y4502" i="1" a="1"/>
  <c r="Y4502" i="1" s="1"/>
  <c r="Y4503" i="1" a="1"/>
  <c r="Y4503" i="1" s="1"/>
  <c r="Y4504" i="1" a="1"/>
  <c r="Y4504" i="1" s="1"/>
  <c r="Y4505" i="1" a="1"/>
  <c r="Y4505" i="1" s="1"/>
  <c r="Y4506" i="1" a="1"/>
  <c r="Y4506" i="1" s="1"/>
  <c r="Y4507" i="1" a="1"/>
  <c r="Y4507" i="1" s="1"/>
  <c r="Y4508" i="1" a="1"/>
  <c r="Y4508" i="1" s="1"/>
  <c r="Y4509" i="1" a="1"/>
  <c r="Y4509" i="1" s="1"/>
  <c r="Y4510" i="1" a="1"/>
  <c r="Y4510" i="1" s="1"/>
  <c r="Y4511" i="1" a="1"/>
  <c r="Y4511" i="1" s="1"/>
  <c r="Y4512" i="1" a="1"/>
  <c r="Y4512" i="1" s="1"/>
  <c r="Y4513" i="1" a="1"/>
  <c r="Y4513" i="1" s="1"/>
  <c r="Y4514" i="1" a="1"/>
  <c r="Y4514" i="1" s="1"/>
  <c r="Y4515" i="1" a="1"/>
  <c r="Y4515" i="1" s="1"/>
  <c r="Y4516" i="1" a="1"/>
  <c r="Y4516" i="1" s="1"/>
  <c r="Y4517" i="1" a="1"/>
  <c r="Y4517" i="1" s="1"/>
  <c r="Y4518" i="1" a="1"/>
  <c r="Y4518" i="1" s="1"/>
  <c r="Y4519" i="1" a="1"/>
  <c r="Y4519" i="1" s="1"/>
  <c r="Y4520" i="1" a="1"/>
  <c r="Y4520" i="1" s="1"/>
  <c r="Y4521" i="1" a="1"/>
  <c r="Y4521" i="1" s="1"/>
  <c r="Y4522" i="1" a="1"/>
  <c r="Y4522" i="1" s="1"/>
  <c r="Y4523" i="1" a="1"/>
  <c r="Y4523" i="1" s="1"/>
  <c r="Y4524" i="1" a="1"/>
  <c r="Y4524" i="1" s="1"/>
  <c r="Y4525" i="1" a="1"/>
  <c r="Y4525" i="1" s="1"/>
  <c r="Y4526" i="1" a="1"/>
  <c r="Y4526" i="1" s="1"/>
  <c r="Y4527" i="1" a="1"/>
  <c r="Y4527" i="1" s="1"/>
  <c r="Y4528" i="1" a="1"/>
  <c r="Y4528" i="1" s="1"/>
  <c r="Y4529" i="1" a="1"/>
  <c r="Y4529" i="1" s="1"/>
  <c r="Y4530" i="1" a="1"/>
  <c r="Y4530" i="1" s="1"/>
  <c r="Y4531" i="1" a="1"/>
  <c r="Y4531" i="1" s="1"/>
  <c r="Y4532" i="1" a="1"/>
  <c r="Y4532" i="1" s="1"/>
  <c r="Y4533" i="1" a="1"/>
  <c r="Y4533" i="1" s="1"/>
  <c r="Y4534" i="1" a="1"/>
  <c r="Y4534" i="1" s="1"/>
  <c r="Y4535" i="1" a="1"/>
  <c r="Y4535" i="1" s="1"/>
  <c r="Y4536" i="1" a="1"/>
  <c r="Y4536" i="1" s="1"/>
  <c r="Y4537" i="1" a="1"/>
  <c r="Y4537" i="1" s="1"/>
  <c r="Y4538" i="1" a="1"/>
  <c r="Y4538" i="1" s="1"/>
  <c r="Y4539" i="1" a="1"/>
  <c r="Y4539" i="1" s="1"/>
  <c r="Y4540" i="1" a="1"/>
  <c r="Y4540" i="1" s="1"/>
  <c r="Y4541" i="1" a="1"/>
  <c r="Y4541" i="1" s="1"/>
  <c r="Y4542" i="1" a="1"/>
  <c r="Y4542" i="1" s="1"/>
  <c r="Y4543" i="1" a="1"/>
  <c r="Y4543" i="1" s="1"/>
  <c r="Y4544" i="1" a="1"/>
  <c r="Y4544" i="1" s="1"/>
  <c r="Y4545" i="1" a="1"/>
  <c r="Y4545" i="1" s="1"/>
  <c r="Y4546" i="1" a="1"/>
  <c r="Y4546" i="1" s="1"/>
  <c r="Y4547" i="1" a="1"/>
  <c r="Y4547" i="1" s="1"/>
  <c r="Y4548" i="1" a="1"/>
  <c r="Y4548" i="1" s="1"/>
  <c r="Y4549" i="1" a="1"/>
  <c r="Y4549" i="1" s="1"/>
  <c r="Y4550" i="1" a="1"/>
  <c r="Y4550" i="1" s="1"/>
  <c r="Y4551" i="1" a="1"/>
  <c r="Y4551" i="1" s="1"/>
  <c r="Y4552" i="1" a="1"/>
  <c r="Y4552" i="1" s="1"/>
  <c r="Y4553" i="1" a="1"/>
  <c r="Y4553" i="1" s="1"/>
  <c r="Y4554" i="1" a="1"/>
  <c r="Y4554" i="1" s="1"/>
  <c r="Y4555" i="1" a="1"/>
  <c r="Y4555" i="1" s="1"/>
  <c r="Y4556" i="1" a="1"/>
  <c r="Y4556" i="1" s="1"/>
  <c r="Y4557" i="1" a="1"/>
  <c r="Y4557" i="1" s="1"/>
  <c r="Y4558" i="1" a="1"/>
  <c r="Y4558" i="1" s="1"/>
  <c r="Y4559" i="1" a="1"/>
  <c r="Y4559" i="1" s="1"/>
  <c r="Y4560" i="1" a="1"/>
  <c r="Y4560" i="1" s="1"/>
  <c r="Y4561" i="1" a="1"/>
  <c r="Y4561" i="1" s="1"/>
  <c r="Y4562" i="1" a="1"/>
  <c r="Y4562" i="1" s="1"/>
  <c r="Y4563" i="1" a="1"/>
  <c r="Y4563" i="1" s="1"/>
  <c r="Y4564" i="1" a="1"/>
  <c r="Y4564" i="1" s="1"/>
  <c r="Y4565" i="1" a="1"/>
  <c r="Y4565" i="1" s="1"/>
  <c r="Y4566" i="1" a="1"/>
  <c r="Y4566" i="1" s="1"/>
  <c r="Y4567" i="1" a="1"/>
  <c r="Y4567" i="1" s="1"/>
  <c r="Y4568" i="1" a="1"/>
  <c r="Y4568" i="1" s="1"/>
  <c r="Y4569" i="1" a="1"/>
  <c r="Y4569" i="1" s="1"/>
  <c r="Y4570" i="1" a="1"/>
  <c r="Y4570" i="1" s="1"/>
  <c r="Y4571" i="1" a="1"/>
  <c r="Y4571" i="1" s="1"/>
  <c r="Y4572" i="1" a="1"/>
  <c r="Y4572" i="1" s="1"/>
  <c r="Y4573" i="1" a="1"/>
  <c r="Y4573" i="1" s="1"/>
  <c r="Y2" i="1" a="1"/>
  <c r="Y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<sst xmlns="http://schemas.openxmlformats.org/spreadsheetml/2006/main" count="53" uniqueCount="53">
  <si>
    <t>GENDER</t>
  </si>
  <si>
    <t>RIDRETH1</t>
  </si>
  <si>
    <t>RIDEXAGM</t>
  </si>
  <si>
    <t>EDUC</t>
  </si>
  <si>
    <t>MARTL</t>
  </si>
  <si>
    <t>INCOME</t>
  </si>
  <si>
    <t>POVRAT</t>
  </si>
  <si>
    <t>DPINTEREST</t>
  </si>
  <si>
    <t>DPFEEL</t>
  </si>
  <si>
    <t>DPSLEEP</t>
  </si>
  <si>
    <t>DPENERGY</t>
  </si>
  <si>
    <t>DPAPPETITE</t>
  </si>
  <si>
    <t>DPSELF</t>
  </si>
  <si>
    <t>DPCONCEN</t>
  </si>
  <si>
    <t>DPSPEAK</t>
  </si>
  <si>
    <t>DPTHOUGH</t>
  </si>
  <si>
    <t>DPDIFFICULTY</t>
  </si>
  <si>
    <t>DUQ200</t>
  </si>
  <si>
    <t>DUQ210</t>
  </si>
  <si>
    <t>DUQ211</t>
  </si>
  <si>
    <t>DUQ213</t>
  </si>
  <si>
    <t>DUQ215U</t>
  </si>
  <si>
    <t>DUQ217</t>
  </si>
  <si>
    <t>DUQ219</t>
  </si>
  <si>
    <t>DUQ240</t>
  </si>
  <si>
    <t>DUQ250</t>
  </si>
  <si>
    <t>DUQ260</t>
  </si>
  <si>
    <t>DUQ270Q</t>
  </si>
  <si>
    <t>DUQ272</t>
  </si>
  <si>
    <t>DUQ280</t>
  </si>
  <si>
    <t>DUQ290</t>
  </si>
  <si>
    <t>DUQ300</t>
  </si>
  <si>
    <t>DUQ320</t>
  </si>
  <si>
    <t>DUQ330</t>
  </si>
  <si>
    <t>DUQ352</t>
  </si>
  <si>
    <t>DUQ360</t>
  </si>
  <si>
    <t>DUQ370</t>
  </si>
  <si>
    <t>DUQ380A</t>
  </si>
  <si>
    <t>DUQ380B</t>
  </si>
  <si>
    <t>DUQ380C</t>
  </si>
  <si>
    <t>DUQ390</t>
  </si>
  <si>
    <t>DUQ410</t>
  </si>
  <si>
    <t>DUQ430</t>
  </si>
  <si>
    <t>Dep_Index</t>
  </si>
  <si>
    <t>Depressed</t>
  </si>
  <si>
    <t>Marij_Index</t>
  </si>
  <si>
    <t>Heroin_Index</t>
  </si>
  <si>
    <t>AGEYR</t>
  </si>
  <si>
    <t>Needle_index</t>
  </si>
  <si>
    <t>Drug_index</t>
  </si>
  <si>
    <t>Rehab_index</t>
  </si>
  <si>
    <t>Drug_user</t>
  </si>
  <si>
    <t>SEQN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</si>
</sst>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B8FDDC-D36A-48E3-8213-C18DF2C57176}" name="DrugsOnDepData" displayName="DrugsOnDepData" ref="A1:BA4573" totalsRowShown="0">
  <autoFilter ref="A1:BA4573" xr:uid="{B2B8FDDC-D36A-48E3-8213-C18DF2C57176}"/>
  <tableColumns count="53">
    <tableColumn id="1" xr3:uid="{95E70C92-AF62-4865-B4F4-9572F6EEE835}" name="SEQN"/>
    <tableColumn id="2" xr3:uid="{CDBA3F8C-5E75-4438-ACC3-93D836E26E42}" name="GENDER"/>
    <tableColumn id="3" xr3:uid="{15A25489-5408-41C8-8B45-2640685BB4B4}" name="AGEYR"/>
    <tableColumn id="4" xr3:uid="{D1A71E2D-F834-4CFC-BA1D-B36EB88AB39B}" name="RIDRETH1"/>
    <tableColumn id="5" xr3:uid="{485A3DA5-DE2D-4A4C-BA84-A67AD3BC8163}" name="RIDEXAGM"/>
    <tableColumn id="6" xr3:uid="{A4CB7814-88DE-4860-BB83-D0DDFE4734CB}" name="EDUC"/>
    <tableColumn id="7" xr3:uid="{E6CBB28B-706B-4A22-B45C-01FE6F8B4842}" name="MARTL"/>
    <tableColumn id="8" xr3:uid="{19356DC7-2D1A-4ADE-AB30-6B8DE39C92E0}" name="INCOME"/>
    <tableColumn id="9" xr3:uid="{E68A46DC-838D-4815-89C8-0ED7B796C19D}" name="POVRAT"/>
    <tableColumn id="10" xr3:uid="{E189C25E-58C0-4497-9408-B5D84D31213B}" name="DPINTEREST"/>
    <tableColumn id="11" xr3:uid="{EA519B0F-E042-4901-B247-B1FEAC6489C1}" name="DPFEEL"/>
    <tableColumn id="12" xr3:uid="{1019CA3D-2186-4901-8ACA-485710F30922}" name="DPSLEEP"/>
    <tableColumn id="13" xr3:uid="{52DBFCC4-0064-4F15-A048-DC8163AB2F52}" name="DPENERGY"/>
    <tableColumn id="14" xr3:uid="{985C6BA7-595E-43E2-BF33-C79EB49B6DD2}" name="DPAPPETITE"/>
    <tableColumn id="15" xr3:uid="{46BC2A6E-B0CB-4523-A4CE-28AF0FB1B230}" name="DPSELF"/>
    <tableColumn id="16" xr3:uid="{5F4B099C-22D8-4511-A067-C0C8A6B06892}" name="DPCONCEN"/>
    <tableColumn id="17" xr3:uid="{F43ECEA7-3177-4B44-AF8D-CCE8A281EADB}" name="DPSPEAK"/>
    <tableColumn id="18" xr3:uid="{D7691D56-FD18-4407-A101-E6A17630E9D2}" name="DPTHOUGH"/>
    <tableColumn id="19" xr3:uid="{E21E2EC5-06A0-4506-A915-57316F79B14E}" name="DPDIFFICULTY"/>
    <tableColumn id="20" xr3:uid="{19F48DC0-22B0-48C2-A4D6-8021FE27ADA4}" name="Dep_Index">
      <calculatedColumnFormula>SUM(J2:S2)</calculatedColumnFormula>
    </tableColumn>
    <tableColumn id="21" xr3:uid="{52566493-C5D3-4F38-977D-FA73040D2B40}" name="Depressed" dataDxfId="0">
      <calculatedColumnFormula>IF(T2&gt;=6, 1, 0)</calculatedColumnFormula>
    </tableColumn>
    <tableColumn id="22" xr3:uid="{8E0EB9EE-95AA-46D9-A445-3C6D74208466}" name="DUQ200" dataDxfId="16"/>
    <tableColumn id="23" xr3:uid="{6C3548CF-1BDB-45B3-B5BF-19301605F917}" name="DUQ210"/>
    <tableColumn id="24" xr3:uid="{F920E2BD-4C9D-4D7B-B011-4B5B2321CCF1}" name="DUQ211" dataDxfId="15"/>
    <tableColumn id="25" xr3:uid="{0F0EC87E-BBBD-4669-BDA4-2083BFE8E8E7}" name="Marij_Index" dataDxfId="14">
      <calculatedColumnFormula array="1">_xlfn.IFS(X2=0, " ", X2=2, 0, X2=1,1, X2=9, 0,X2=0,0)</calculatedColumnFormula>
    </tableColumn>
    <tableColumn id="26" xr3:uid="{B4ED3266-BF21-47DC-AF56-074FBA4420D5}" name="DUQ213"/>
    <tableColumn id="27" xr3:uid="{EB4DE0B8-1898-466F-B57D-26E44E94101C}" name="DUQ215U"/>
    <tableColumn id="28" xr3:uid="{2F249B09-005E-4FC6-B488-F354CB88091F}" name="DUQ217" dataDxfId="13"/>
    <tableColumn id="29" xr3:uid="{DA002E98-1433-4F15-A45A-AC72277191D6}" name="DUQ219"/>
    <tableColumn id="30" xr3:uid="{EAA2E64A-1453-4A42-9EBC-CB10972C4D76}" name="DUQ240"/>
    <tableColumn id="31" xr3:uid="{A89561B2-BA46-4DAD-88B0-8435A9E13722}" name="DUQ250" dataDxfId="12"/>
    <tableColumn id="32" xr3:uid="{1E003422-A046-4AB8-B85B-4A3130EE9B70}" name="DUQ260"/>
    <tableColumn id="33" xr3:uid="{A6A9A28C-81D7-45BD-8140-7CF63DF5F4F9}" name="DUQ270Q"/>
    <tableColumn id="34" xr3:uid="{4DCBDC7F-B216-4DC0-A712-412E4731A2F9}" name="DUQ272" dataDxfId="11"/>
    <tableColumn id="35" xr3:uid="{C816ABC8-4EB0-49DC-B483-E8F1FBE2F78D}" name="DUQ280"/>
    <tableColumn id="36" xr3:uid="{A8502647-E897-4B19-A2DC-85D8E439B49C}" name="DUQ290" dataDxfId="10"/>
    <tableColumn id="37" xr3:uid="{5B354317-EA24-48B9-AB0A-42F13CE579F1}" name="Heroin_Index" dataDxfId="9">
      <calculatedColumnFormula array="1">_xlfn.IFS(AJ2=1, 1, AJ2=2, 0, AJ2=7, 0, AJ2=0, 0)</calculatedColumnFormula>
    </tableColumn>
    <tableColumn id="38" xr3:uid="{DEFD270E-38A7-4551-A2A2-462683F7564D}" name="DUQ300"/>
    <tableColumn id="39" xr3:uid="{A82F6EFC-B88C-414A-9A57-C142FEA1A21F}" name="DUQ320"/>
    <tableColumn id="40" xr3:uid="{58C72FBB-F215-4C93-8FA2-8AE001BB5780}" name="DUQ330" dataDxfId="8"/>
    <tableColumn id="41" xr3:uid="{1C9A6C23-04D7-42F8-A344-37DEB7B163EA}" name="DUQ352" dataDxfId="7"/>
    <tableColumn id="42" xr3:uid="{77C44D21-9906-4BED-AA9C-B6A29A7A7795}" name="DUQ360"/>
    <tableColumn id="43" xr3:uid="{6B37B61B-CDE4-410A-A8D8-DB766521C6BB}" name="DUQ370" dataDxfId="6"/>
    <tableColumn id="44" xr3:uid="{6C69D4F2-2858-4BB8-9689-243ACB66D9FB}" name="Needle_index" dataDxfId="5">
      <calculatedColumnFormula array="1">_xlfn.IFS(AQ2=1, 1, AQ2=2, 0, AQ2=7, 0, AQ2=9,0,AQ2=0,0)</calculatedColumnFormula>
    </tableColumn>
    <tableColumn id="45" xr3:uid="{F6DE7FDD-E325-43FA-9607-DB71E9A21876}" name="DUQ380A"/>
    <tableColumn id="46" xr3:uid="{5729CF03-BCCF-43DF-9078-F2D060D5B2B6}" name="DUQ380B"/>
    <tableColumn id="47" xr3:uid="{DC466EB9-A521-4A85-8B5B-622FF2CD016D}" name="DUQ380C"/>
    <tableColumn id="48" xr3:uid="{71F9CD7C-0A99-4852-8BDA-5253ADEF99D1}" name="DUQ390"/>
    <tableColumn id="49" xr3:uid="{F0214F17-9F2E-40E2-832C-67BC9BBAB409}" name="DUQ410"/>
    <tableColumn id="50" xr3:uid="{DE15F4EB-61E7-44FD-B25A-032FB99C2278}" name="DUQ430" dataDxfId="4"/>
    <tableColumn id="51" xr3:uid="{2935BC0C-61E5-4ECC-8009-7D8E0F9A56D2}" name="Rehab_index" dataDxfId="3">
      <calculatedColumnFormula array="1">_xlfn.IFS(AX2=1,1, AX2=2,0, AX2=7, 0, AX2=9, 0, AX2=0,0)</calculatedColumnFormula>
    </tableColumn>
    <tableColumn id="52" xr3:uid="{A6808DEB-865A-43DB-9E71-0FE7FA63BCCF}" name="Drug_index" dataDxfId="2">
      <calculatedColumnFormula>SUM(DrugsOnDepData[[#This Row],[Needle_index]],DrugsOnDepData[[#This Row],[DUQ330]],DrugsOnDepData[[#This Row],[Heroin_Index]],DrugsOnDepData[[#This Row],[DUQ250]],DrugsOnDepData[[#This Row],[DUQ200]])</calculatedColumnFormula>
    </tableColumn>
    <tableColumn id="53" xr3:uid="{D510C158-28DE-4355-AE48-37D4C743A232}" name="Drug_user" dataDxfId="1">
      <calculatedColumnFormula>IF(AZ2&gt;1, 1, 0)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573"/>
  <sheetViews>
    <sheetView tabSelected="1" topLeftCell="L1" workbookViewId="0">
      <selection activeCell="U6" sqref="U6"/>
    </sheetView>
  </sheetViews>
  <sheetFormatPr defaultRowHeight="14.25" x14ac:dyDescent="0.45"/>
  <cols>
    <col min="1" max="1" width="17.3984375" bestFit="1" customWidth="1"/>
    <col min="2" max="2" width="9.19921875" customWidth="1"/>
    <col min="4" max="4" width="10.53125" customWidth="1"/>
    <col min="5" max="5" width="11.46484375" customWidth="1"/>
    <col min="8" max="8" width="9.33203125" customWidth="1"/>
    <col min="9" max="9" width="9.265625" customWidth="1"/>
    <col min="10" max="10" width="12.33203125" customWidth="1"/>
    <col min="12" max="12" width="9.3984375" customWidth="1"/>
    <col min="13" max="13" width="11.19921875" customWidth="1"/>
    <col min="14" max="14" width="12.265625" customWidth="1"/>
    <col min="16" max="16" width="11.59765625" customWidth="1"/>
    <col min="17" max="17" width="9.9296875" customWidth="1"/>
    <col min="18" max="18" width="11.9296875" customWidth="1"/>
    <col min="19" max="19" width="13.796875" customWidth="1"/>
    <col min="20" max="20" width="11.33203125" customWidth="1"/>
    <col min="21" max="21" width="11.19921875" customWidth="1"/>
    <col min="22" max="22" width="9.3984375" style="1" customWidth="1"/>
    <col min="23" max="24" width="9.3984375" customWidth="1"/>
    <col min="25" max="25" width="12.265625" customWidth="1"/>
    <col min="26" max="26" width="9.3984375" customWidth="1"/>
    <col min="27" max="27" width="10.6640625" customWidth="1"/>
    <col min="28" max="30" width="9.3984375" customWidth="1"/>
    <col min="31" max="31" width="9.3984375" style="1" customWidth="1"/>
    <col min="32" max="32" width="9.3984375" customWidth="1"/>
    <col min="33" max="33" width="10.73046875" customWidth="1"/>
    <col min="34" max="35" width="9.3984375" customWidth="1"/>
    <col min="36" max="36" width="9.3984375" style="1" customWidth="1"/>
    <col min="37" max="37" width="13.53125" style="1" customWidth="1"/>
    <col min="38" max="39" width="9.3984375" customWidth="1"/>
    <col min="40" max="40" width="9.3984375" style="1" customWidth="1"/>
    <col min="41" max="42" width="9.3984375" customWidth="1"/>
    <col min="43" max="43" width="9.3984375" style="1" customWidth="1"/>
    <col min="44" max="44" width="13.796875" style="1" customWidth="1"/>
    <col min="45" max="45" width="10.59765625" customWidth="1"/>
    <col min="46" max="46" width="10.46484375" customWidth="1"/>
    <col min="47" max="47" width="10.3984375" customWidth="1"/>
    <col min="48" max="49" width="9.3984375" customWidth="1"/>
    <col min="50" max="50" width="9.3984375" style="1" customWidth="1"/>
    <col min="51" max="51" width="13.1328125" style="1" customWidth="1"/>
    <col min="52" max="52" width="11.86328125" customWidth="1"/>
    <col min="53" max="53" width="10.9296875" customWidth="1"/>
  </cols>
  <sheetData>
    <row r="1" spans="1:53" x14ac:dyDescent="0.45">
      <c r="A1" t="s">
        <v>52</v>
      </c>
      <c r="B1" t="s">
        <v>0</v>
      </c>
      <c r="C1" t="s">
        <v>47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43</v>
      </c>
      <c r="U1" t="s">
        <v>44</v>
      </c>
      <c r="V1" s="1" t="s">
        <v>17</v>
      </c>
      <c r="W1" t="s">
        <v>18</v>
      </c>
      <c r="X1" t="s">
        <v>19</v>
      </c>
      <c r="Y1" t="s">
        <v>45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s="1" t="s">
        <v>25</v>
      </c>
      <c r="AF1" t="s">
        <v>26</v>
      </c>
      <c r="AG1" t="s">
        <v>27</v>
      </c>
      <c r="AH1" t="s">
        <v>28</v>
      </c>
      <c r="AI1" t="s">
        <v>29</v>
      </c>
      <c r="AJ1" s="1" t="s">
        <v>30</v>
      </c>
      <c r="AK1" s="1" t="s">
        <v>46</v>
      </c>
      <c r="AL1" t="s">
        <v>31</v>
      </c>
      <c r="AM1" t="s">
        <v>32</v>
      </c>
      <c r="AN1" s="1" t="s">
        <v>33</v>
      </c>
      <c r="AO1" t="s">
        <v>34</v>
      </c>
      <c r="AP1" t="s">
        <v>35</v>
      </c>
      <c r="AQ1" s="1" t="s">
        <v>36</v>
      </c>
      <c r="AR1" s="1" t="s">
        <v>48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s="1" t="s">
        <v>42</v>
      </c>
      <c r="AY1" s="1" t="s">
        <v>50</v>
      </c>
      <c r="AZ1" t="s">
        <v>49</v>
      </c>
      <c r="BA1" t="s">
        <v>51</v>
      </c>
    </row>
    <row r="2" spans="1:53" x14ac:dyDescent="0.45">
      <c r="A2">
        <v>93705</v>
      </c>
      <c r="B2">
        <v>2</v>
      </c>
      <c r="C2">
        <v>66</v>
      </c>
      <c r="D2">
        <v>4</v>
      </c>
      <c r="E2">
        <v>0</v>
      </c>
      <c r="F2">
        <v>2</v>
      </c>
      <c r="G2">
        <v>3</v>
      </c>
      <c r="H2">
        <v>3</v>
      </c>
      <c r="I2">
        <v>0.82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f>SUM(J2:S2)</f>
        <v>0</v>
      </c>
      <c r="U2">
        <f t="shared" ref="U2:U65" si="0">IF(T2&gt;=6, 1, 0)</f>
        <v>0</v>
      </c>
      <c r="V2" s="1">
        <v>0</v>
      </c>
      <c r="W2">
        <v>0</v>
      </c>
      <c r="X2">
        <v>0</v>
      </c>
      <c r="Y2" t="str" cm="1">
        <f t="array" ref="Y2">_xlfn.IFS(X2=0, " ", X2=2, 0, X2=1,1, X2=9, 0,X2=0,0)</f>
        <v xml:space="preserve"> </v>
      </c>
      <c r="Z2">
        <v>0</v>
      </c>
      <c r="AA2">
        <v>0</v>
      </c>
      <c r="AB2">
        <v>0</v>
      </c>
      <c r="AC2">
        <v>0</v>
      </c>
      <c r="AD2">
        <v>2</v>
      </c>
      <c r="AE2" s="1">
        <v>0</v>
      </c>
      <c r="AF2">
        <v>0</v>
      </c>
      <c r="AG2">
        <v>0</v>
      </c>
      <c r="AH2">
        <v>0</v>
      </c>
      <c r="AI2">
        <v>0</v>
      </c>
      <c r="AJ2" s="1">
        <v>0</v>
      </c>
      <c r="AK2" s="1" cm="1">
        <f t="array" ref="AK2">_xlfn.IFS(AJ2=1, 1, AJ2=2, 0, AJ2=7, 0, AJ2=0, 0)</f>
        <v>0</v>
      </c>
      <c r="AL2">
        <v>0</v>
      </c>
      <c r="AM2">
        <v>0</v>
      </c>
      <c r="AN2" s="1">
        <v>0</v>
      </c>
      <c r="AO2">
        <v>0</v>
      </c>
      <c r="AP2">
        <v>0</v>
      </c>
      <c r="AQ2" s="1">
        <v>2</v>
      </c>
      <c r="AR2" s="1" cm="1">
        <f t="array" ref="AR2">_xlfn.IFS(AQ2=1, 1, AQ2=2, 0, AQ2=7, 0, AQ2=9,0,AQ2=0,0)</f>
        <v>0</v>
      </c>
      <c r="AS2">
        <v>0</v>
      </c>
      <c r="AT2">
        <v>0</v>
      </c>
      <c r="AU2">
        <v>0</v>
      </c>
      <c r="AV2">
        <v>0</v>
      </c>
      <c r="AW2">
        <v>0</v>
      </c>
      <c r="AX2" s="1">
        <v>0</v>
      </c>
      <c r="AY2" s="1" cm="1">
        <f t="array" ref="AY2">_xlfn.IFS(AX2=1,1, AX2=2,0, AX2=7, 0, AX2=9, 0, AX2=0,0)</f>
        <v>0</v>
      </c>
      <c r="AZ2">
        <f>SUM(DrugsOnDepData[[#This Row],[Needle_index]],DrugsOnDepData[[#This Row],[DUQ330]],DrugsOnDepData[[#This Row],[Heroin_Index]],DrugsOnDepData[[#This Row],[DUQ250]],DrugsOnDepData[[#This Row],[DUQ200]])</f>
        <v>0</v>
      </c>
      <c r="BA2">
        <f t="shared" ref="BA2:BA65" si="1">IF(AZ2&gt;1, 1, 0)</f>
        <v>0</v>
      </c>
    </row>
    <row r="3" spans="1:53" x14ac:dyDescent="0.45">
      <c r="A3">
        <v>93706</v>
      </c>
      <c r="B3">
        <v>1</v>
      </c>
      <c r="C3">
        <v>18</v>
      </c>
      <c r="D3">
        <v>5</v>
      </c>
      <c r="E3">
        <v>222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f t="shared" ref="T3:T66" si="2">SUM(J3:S3)</f>
        <v>0</v>
      </c>
      <c r="U3">
        <f t="shared" si="0"/>
        <v>0</v>
      </c>
      <c r="V3" s="1">
        <v>2</v>
      </c>
      <c r="W3">
        <v>0</v>
      </c>
      <c r="X3">
        <v>0</v>
      </c>
      <c r="Y3" t="str" cm="1">
        <f t="array" ref="Y3">_xlfn.IFS(X3=0, " ", X3=2, 0, X3=1,1, X3=9, 0,X3=0,0)</f>
        <v xml:space="preserve"> </v>
      </c>
      <c r="Z3">
        <v>0</v>
      </c>
      <c r="AA3">
        <v>0</v>
      </c>
      <c r="AB3">
        <v>0</v>
      </c>
      <c r="AC3">
        <v>0</v>
      </c>
      <c r="AD3">
        <v>2</v>
      </c>
      <c r="AE3" s="1">
        <v>0</v>
      </c>
      <c r="AF3">
        <v>0</v>
      </c>
      <c r="AG3">
        <v>0</v>
      </c>
      <c r="AH3">
        <v>0</v>
      </c>
      <c r="AI3">
        <v>0</v>
      </c>
      <c r="AJ3" s="1">
        <v>0</v>
      </c>
      <c r="AK3" s="1" cm="1">
        <f t="array" ref="AK3">_xlfn.IFS(AJ3=1, 1, AJ3=2, 0, AJ3=7, 0, AJ3=0, 0)</f>
        <v>0</v>
      </c>
      <c r="AL3">
        <v>0</v>
      </c>
      <c r="AM3">
        <v>0</v>
      </c>
      <c r="AN3" s="1">
        <v>0</v>
      </c>
      <c r="AO3">
        <v>0</v>
      </c>
      <c r="AP3">
        <v>0</v>
      </c>
      <c r="AQ3" s="1">
        <v>2</v>
      </c>
      <c r="AR3" s="1" cm="1">
        <f t="array" ref="AR3">_xlfn.IFS(AQ3=1, 1, AQ3=2, 0, AQ3=7, 0, AQ3=9,0,AQ3=0,0)</f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0</v>
      </c>
      <c r="AY3" s="1" cm="1">
        <f t="array" ref="AY3">_xlfn.IFS(AX3=1,1, AX3=2,0, AX3=7, 0, AX3=9, 0, AX3=0,0)</f>
        <v>0</v>
      </c>
      <c r="AZ3">
        <f>SUM(DrugsOnDepData[[#This Row],[Needle_index]],DrugsOnDepData[[#This Row],[DUQ330]],DrugsOnDepData[[#This Row],[Heroin_Index]],DrugsOnDepData[[#This Row],[DUQ250]],DrugsOnDepData[[#This Row],[DUQ200]])</f>
        <v>2</v>
      </c>
      <c r="BA3">
        <f t="shared" si="1"/>
        <v>1</v>
      </c>
    </row>
    <row r="4" spans="1:53" x14ac:dyDescent="0.45">
      <c r="A4">
        <v>93708</v>
      </c>
      <c r="B4">
        <v>2</v>
      </c>
      <c r="C4">
        <v>66</v>
      </c>
      <c r="D4">
        <v>5</v>
      </c>
      <c r="E4">
        <v>0</v>
      </c>
      <c r="F4">
        <v>1</v>
      </c>
      <c r="G4">
        <v>1</v>
      </c>
      <c r="H4">
        <v>6</v>
      </c>
      <c r="I4">
        <v>1.63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f t="shared" si="2"/>
        <v>0</v>
      </c>
      <c r="U4">
        <f t="shared" si="0"/>
        <v>0</v>
      </c>
      <c r="V4" s="1">
        <v>0</v>
      </c>
      <c r="W4">
        <v>0</v>
      </c>
      <c r="X4">
        <v>0</v>
      </c>
      <c r="Y4" t="str" cm="1">
        <f t="array" ref="Y4">_xlfn.IFS(X4=0, " ", X4=2, 0, X4=1,1, X4=9, 0,X4=0,0)</f>
        <v xml:space="preserve"> </v>
      </c>
      <c r="Z4">
        <v>0</v>
      </c>
      <c r="AA4">
        <v>0</v>
      </c>
      <c r="AB4">
        <v>0</v>
      </c>
      <c r="AC4">
        <v>0</v>
      </c>
      <c r="AD4">
        <v>2</v>
      </c>
      <c r="AE4" s="1">
        <v>0</v>
      </c>
      <c r="AF4">
        <v>0</v>
      </c>
      <c r="AG4">
        <v>0</v>
      </c>
      <c r="AH4">
        <v>0</v>
      </c>
      <c r="AI4">
        <v>0</v>
      </c>
      <c r="AJ4" s="1">
        <v>0</v>
      </c>
      <c r="AK4" s="1" cm="1">
        <f t="array" ref="AK4">_xlfn.IFS(AJ4=1, 1, AJ4=2, 0, AJ4=7, 0, AJ4=0, 0)</f>
        <v>0</v>
      </c>
      <c r="AL4">
        <v>0</v>
      </c>
      <c r="AM4">
        <v>0</v>
      </c>
      <c r="AN4" s="1">
        <v>0</v>
      </c>
      <c r="AO4">
        <v>0</v>
      </c>
      <c r="AP4">
        <v>0</v>
      </c>
      <c r="AQ4" s="1">
        <v>2</v>
      </c>
      <c r="AR4" s="1" cm="1">
        <f t="array" ref="AR4">_xlfn.IFS(AQ4=1, 1, AQ4=2, 0, AQ4=7, 0, AQ4=9,0,AQ4=0,0)</f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0</v>
      </c>
      <c r="AY4" s="1" cm="1">
        <f t="array" ref="AY4">_xlfn.IFS(AX4=1,1, AX4=2,0, AX4=7, 0, AX4=9, 0, AX4=0,0)</f>
        <v>0</v>
      </c>
      <c r="AZ4">
        <f>SUM(DrugsOnDepData[[#This Row],[Needle_index]],DrugsOnDepData[[#This Row],[DUQ330]],DrugsOnDepData[[#This Row],[Heroin_Index]],DrugsOnDepData[[#This Row],[DUQ250]],DrugsOnDepData[[#This Row],[DUQ200]])</f>
        <v>0</v>
      </c>
      <c r="BA4">
        <f t="shared" si="1"/>
        <v>0</v>
      </c>
    </row>
    <row r="5" spans="1:53" x14ac:dyDescent="0.45">
      <c r="A5">
        <v>93711</v>
      </c>
      <c r="B5">
        <v>1</v>
      </c>
      <c r="C5">
        <v>56</v>
      </c>
      <c r="D5">
        <v>5</v>
      </c>
      <c r="E5">
        <v>0</v>
      </c>
      <c r="F5">
        <v>5</v>
      </c>
      <c r="G5">
        <v>1</v>
      </c>
      <c r="H5">
        <v>15</v>
      </c>
      <c r="I5">
        <v>5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f t="shared" si="2"/>
        <v>2</v>
      </c>
      <c r="U5">
        <f t="shared" si="0"/>
        <v>0</v>
      </c>
      <c r="V5" s="1">
        <v>2</v>
      </c>
      <c r="W5">
        <v>0</v>
      </c>
      <c r="X5">
        <v>0</v>
      </c>
      <c r="Y5" t="str" cm="1">
        <f t="array" ref="Y5">_xlfn.IFS(X5=0, " ", X5=2, 0, X5=1,1, X5=9, 0,X5=0,0)</f>
        <v xml:space="preserve"> </v>
      </c>
      <c r="Z5">
        <v>0</v>
      </c>
      <c r="AA5">
        <v>0</v>
      </c>
      <c r="AB5">
        <v>0</v>
      </c>
      <c r="AC5">
        <v>0</v>
      </c>
      <c r="AD5">
        <v>2</v>
      </c>
      <c r="AE5" s="1">
        <v>0</v>
      </c>
      <c r="AF5">
        <v>0</v>
      </c>
      <c r="AG5">
        <v>0</v>
      </c>
      <c r="AH5">
        <v>0</v>
      </c>
      <c r="AI5">
        <v>0</v>
      </c>
      <c r="AJ5" s="1">
        <v>0</v>
      </c>
      <c r="AK5" s="1" cm="1">
        <f t="array" ref="AK5">_xlfn.IFS(AJ5=1, 1, AJ5=2, 0, AJ5=7, 0, AJ5=0, 0)</f>
        <v>0</v>
      </c>
      <c r="AL5">
        <v>0</v>
      </c>
      <c r="AM5">
        <v>0</v>
      </c>
      <c r="AN5" s="1">
        <v>0</v>
      </c>
      <c r="AO5">
        <v>0</v>
      </c>
      <c r="AP5">
        <v>0</v>
      </c>
      <c r="AQ5" s="1">
        <v>2</v>
      </c>
      <c r="AR5" s="1" cm="1">
        <f t="array" ref="AR5">_xlfn.IFS(AQ5=1, 1, AQ5=2, 0, AQ5=7, 0, AQ5=9,0,AQ5=0,0)</f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0</v>
      </c>
      <c r="AY5" s="1" cm="1">
        <f t="array" ref="AY5">_xlfn.IFS(AX5=1,1, AX5=2,0, AX5=7, 0, AX5=9, 0, AX5=0,0)</f>
        <v>0</v>
      </c>
      <c r="AZ5">
        <f>SUM(DrugsOnDepData[[#This Row],[Needle_index]],DrugsOnDepData[[#This Row],[DUQ330]],DrugsOnDepData[[#This Row],[Heroin_Index]],DrugsOnDepData[[#This Row],[DUQ250]],DrugsOnDepData[[#This Row],[DUQ200]])</f>
        <v>2</v>
      </c>
      <c r="BA5">
        <f t="shared" si="1"/>
        <v>1</v>
      </c>
    </row>
    <row r="6" spans="1:53" x14ac:dyDescent="0.45">
      <c r="A6">
        <v>93712</v>
      </c>
      <c r="B6">
        <v>1</v>
      </c>
      <c r="C6">
        <v>18</v>
      </c>
      <c r="D6">
        <v>1</v>
      </c>
      <c r="E6">
        <v>227</v>
      </c>
      <c r="F6">
        <v>0</v>
      </c>
      <c r="G6">
        <v>0</v>
      </c>
      <c r="H6">
        <v>4</v>
      </c>
      <c r="I6">
        <v>0.76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f t="shared" si="2"/>
        <v>1</v>
      </c>
      <c r="U6">
        <f t="shared" si="0"/>
        <v>0</v>
      </c>
      <c r="V6" s="1">
        <v>1</v>
      </c>
      <c r="W6">
        <v>18</v>
      </c>
      <c r="X6">
        <v>2</v>
      </c>
      <c r="Y6" cm="1">
        <f t="array" ref="Y6">_xlfn.IFS(X6=0, " ", X6=2, 0, X6=1,1, X6=9, 0,X6=0,0)</f>
        <v>0</v>
      </c>
      <c r="Z6">
        <v>0</v>
      </c>
      <c r="AA6">
        <v>0</v>
      </c>
      <c r="AB6">
        <v>0</v>
      </c>
      <c r="AC6">
        <v>0</v>
      </c>
      <c r="AD6">
        <v>2</v>
      </c>
      <c r="AE6" s="1">
        <v>0</v>
      </c>
      <c r="AF6">
        <v>0</v>
      </c>
      <c r="AG6">
        <v>0</v>
      </c>
      <c r="AH6">
        <v>0</v>
      </c>
      <c r="AI6">
        <v>0</v>
      </c>
      <c r="AJ6" s="1">
        <v>0</v>
      </c>
      <c r="AK6" s="1" cm="1">
        <f t="array" ref="AK6">_xlfn.IFS(AJ6=1, 1, AJ6=2, 0, AJ6=7, 0, AJ6=0, 0)</f>
        <v>0</v>
      </c>
      <c r="AL6">
        <v>0</v>
      </c>
      <c r="AM6">
        <v>0</v>
      </c>
      <c r="AN6" s="1">
        <v>0</v>
      </c>
      <c r="AO6">
        <v>0</v>
      </c>
      <c r="AP6">
        <v>0</v>
      </c>
      <c r="AQ6" s="1">
        <v>2</v>
      </c>
      <c r="AR6" s="1" cm="1">
        <f t="array" ref="AR6">_xlfn.IFS(AQ6=1, 1, AQ6=2, 0, AQ6=7, 0, AQ6=9,0,AQ6=0,0)</f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2</v>
      </c>
      <c r="AY6" s="1" cm="1">
        <f t="array" ref="AY6">_xlfn.IFS(AX6=1,1, AX6=2,0, AX6=7, 0, AX6=9, 0, AX6=0,0)</f>
        <v>0</v>
      </c>
      <c r="AZ6">
        <f>SUM(DrugsOnDepData[[#This Row],[Needle_index]],DrugsOnDepData[[#This Row],[DUQ330]],DrugsOnDepData[[#This Row],[Heroin_Index]],DrugsOnDepData[[#This Row],[DUQ250]],DrugsOnDepData[[#This Row],[DUQ200]])</f>
        <v>1</v>
      </c>
      <c r="BA6">
        <f t="shared" si="1"/>
        <v>0</v>
      </c>
    </row>
    <row r="7" spans="1:53" x14ac:dyDescent="0.45">
      <c r="A7">
        <v>93713</v>
      </c>
      <c r="B7">
        <v>1</v>
      </c>
      <c r="C7">
        <v>67</v>
      </c>
      <c r="D7">
        <v>3</v>
      </c>
      <c r="E7">
        <v>0</v>
      </c>
      <c r="F7">
        <v>3</v>
      </c>
      <c r="G7">
        <v>3</v>
      </c>
      <c r="H7">
        <v>6</v>
      </c>
      <c r="I7">
        <v>2.65</v>
      </c>
      <c r="J7">
        <v>1</v>
      </c>
      <c r="K7">
        <v>1</v>
      </c>
      <c r="L7">
        <v>2</v>
      </c>
      <c r="M7">
        <v>0</v>
      </c>
      <c r="N7">
        <v>1</v>
      </c>
      <c r="O7">
        <v>1</v>
      </c>
      <c r="P7">
        <v>2</v>
      </c>
      <c r="Q7">
        <v>0</v>
      </c>
      <c r="R7">
        <v>0</v>
      </c>
      <c r="S7">
        <v>1</v>
      </c>
      <c r="T7">
        <f t="shared" si="2"/>
        <v>9</v>
      </c>
      <c r="U7">
        <f t="shared" si="0"/>
        <v>1</v>
      </c>
      <c r="V7" s="1">
        <v>0</v>
      </c>
      <c r="W7">
        <v>0</v>
      </c>
      <c r="X7">
        <v>0</v>
      </c>
      <c r="Y7" t="str" cm="1">
        <f t="array" ref="Y7">_xlfn.IFS(X7=0, " ", X7=2, 0, X7=1,1, X7=9, 0,X7=0,0)</f>
        <v xml:space="preserve"> </v>
      </c>
      <c r="Z7">
        <v>0</v>
      </c>
      <c r="AA7">
        <v>0</v>
      </c>
      <c r="AB7">
        <v>0</v>
      </c>
      <c r="AC7">
        <v>0</v>
      </c>
      <c r="AD7">
        <v>2</v>
      </c>
      <c r="AE7" s="1">
        <v>0</v>
      </c>
      <c r="AF7">
        <v>0</v>
      </c>
      <c r="AG7">
        <v>0</v>
      </c>
      <c r="AH7">
        <v>0</v>
      </c>
      <c r="AI7">
        <v>0</v>
      </c>
      <c r="AJ7" s="1">
        <v>0</v>
      </c>
      <c r="AK7" s="1" cm="1">
        <f t="array" ref="AK7">_xlfn.IFS(AJ7=1, 1, AJ7=2, 0, AJ7=7, 0, AJ7=0, 0)</f>
        <v>0</v>
      </c>
      <c r="AL7">
        <v>0</v>
      </c>
      <c r="AM7">
        <v>0</v>
      </c>
      <c r="AN7" s="1">
        <v>0</v>
      </c>
      <c r="AO7">
        <v>0</v>
      </c>
      <c r="AP7">
        <v>0</v>
      </c>
      <c r="AQ7" s="1">
        <v>2</v>
      </c>
      <c r="AR7" s="1" cm="1">
        <f t="array" ref="AR7">_xlfn.IFS(AQ7=1, 1, AQ7=2, 0, AQ7=7, 0, AQ7=9,0,AQ7=0,0)</f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0</v>
      </c>
      <c r="AY7" s="1" cm="1">
        <f t="array" ref="AY7">_xlfn.IFS(AX7=1,1, AX7=2,0, AX7=7, 0, AX7=9, 0, AX7=0,0)</f>
        <v>0</v>
      </c>
      <c r="AZ7">
        <f>SUM(DrugsOnDepData[[#This Row],[Needle_index]],DrugsOnDepData[[#This Row],[DUQ330]],DrugsOnDepData[[#This Row],[Heroin_Index]],DrugsOnDepData[[#This Row],[DUQ250]],DrugsOnDepData[[#This Row],[DUQ200]])</f>
        <v>0</v>
      </c>
      <c r="BA7">
        <f t="shared" si="1"/>
        <v>0</v>
      </c>
    </row>
    <row r="8" spans="1:53" x14ac:dyDescent="0.45">
      <c r="A8">
        <v>93714</v>
      </c>
      <c r="B8">
        <v>2</v>
      </c>
      <c r="C8">
        <v>54</v>
      </c>
      <c r="D8">
        <v>4</v>
      </c>
      <c r="E8">
        <v>0</v>
      </c>
      <c r="F8">
        <v>4</v>
      </c>
      <c r="G8">
        <v>1</v>
      </c>
      <c r="H8">
        <v>7</v>
      </c>
      <c r="I8">
        <v>1.86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f t="shared" si="2"/>
        <v>2</v>
      </c>
      <c r="U8">
        <f t="shared" si="0"/>
        <v>0</v>
      </c>
      <c r="V8" s="1">
        <v>2</v>
      </c>
      <c r="W8">
        <v>0</v>
      </c>
      <c r="X8">
        <v>0</v>
      </c>
      <c r="Y8" t="str" cm="1">
        <f t="array" ref="Y8">_xlfn.IFS(X8=0, " ", X8=2, 0, X8=1,1, X8=9, 0,X8=0,0)</f>
        <v xml:space="preserve"> </v>
      </c>
      <c r="Z8">
        <v>0</v>
      </c>
      <c r="AA8">
        <v>0</v>
      </c>
      <c r="AB8">
        <v>0</v>
      </c>
      <c r="AC8">
        <v>0</v>
      </c>
      <c r="AD8">
        <v>2</v>
      </c>
      <c r="AE8" s="1">
        <v>0</v>
      </c>
      <c r="AF8">
        <v>0</v>
      </c>
      <c r="AG8">
        <v>0</v>
      </c>
      <c r="AH8">
        <v>0</v>
      </c>
      <c r="AI8">
        <v>0</v>
      </c>
      <c r="AJ8" s="1">
        <v>0</v>
      </c>
      <c r="AK8" s="1" cm="1">
        <f t="array" ref="AK8">_xlfn.IFS(AJ8=1, 1, AJ8=2, 0, AJ8=7, 0, AJ8=0, 0)</f>
        <v>0</v>
      </c>
      <c r="AL8">
        <v>0</v>
      </c>
      <c r="AM8">
        <v>0</v>
      </c>
      <c r="AN8" s="1">
        <v>0</v>
      </c>
      <c r="AO8">
        <v>0</v>
      </c>
      <c r="AP8">
        <v>0</v>
      </c>
      <c r="AQ8" s="1">
        <v>2</v>
      </c>
      <c r="AR8" s="1" cm="1">
        <f t="array" ref="AR8">_xlfn.IFS(AQ8=1, 1, AQ8=2, 0, AQ8=7, 0, AQ8=9,0,AQ8=0,0)</f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0</v>
      </c>
      <c r="AY8" s="1" cm="1">
        <f t="array" ref="AY8">_xlfn.IFS(AX8=1,1, AX8=2,0, AX8=7, 0, AX8=9, 0, AX8=0,0)</f>
        <v>0</v>
      </c>
      <c r="AZ8">
        <f>SUM(DrugsOnDepData[[#This Row],[Needle_index]],DrugsOnDepData[[#This Row],[DUQ330]],DrugsOnDepData[[#This Row],[Heroin_Index]],DrugsOnDepData[[#This Row],[DUQ250]],DrugsOnDepData[[#This Row],[DUQ200]])</f>
        <v>2</v>
      </c>
      <c r="BA8">
        <f t="shared" si="1"/>
        <v>1</v>
      </c>
    </row>
    <row r="9" spans="1:53" x14ac:dyDescent="0.45">
      <c r="A9">
        <v>93716</v>
      </c>
      <c r="B9">
        <v>1</v>
      </c>
      <c r="C9">
        <v>61</v>
      </c>
      <c r="D9">
        <v>5</v>
      </c>
      <c r="E9">
        <v>0</v>
      </c>
      <c r="F9">
        <v>5</v>
      </c>
      <c r="G9">
        <v>1</v>
      </c>
      <c r="H9">
        <v>15</v>
      </c>
      <c r="I9">
        <v>5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f t="shared" si="2"/>
        <v>2</v>
      </c>
      <c r="U9">
        <f t="shared" si="0"/>
        <v>0</v>
      </c>
      <c r="V9" s="1">
        <v>0</v>
      </c>
      <c r="W9">
        <v>0</v>
      </c>
      <c r="X9">
        <v>0</v>
      </c>
      <c r="Y9" t="str" cm="1">
        <f t="array" ref="Y9">_xlfn.IFS(X9=0, " ", X9=2, 0, X9=1,1, X9=9, 0,X9=0,0)</f>
        <v xml:space="preserve"> </v>
      </c>
      <c r="Z9">
        <v>0</v>
      </c>
      <c r="AA9">
        <v>0</v>
      </c>
      <c r="AB9">
        <v>0</v>
      </c>
      <c r="AC9">
        <v>0</v>
      </c>
      <c r="AD9">
        <v>2</v>
      </c>
      <c r="AE9" s="1">
        <v>0</v>
      </c>
      <c r="AF9">
        <v>0</v>
      </c>
      <c r="AG9">
        <v>0</v>
      </c>
      <c r="AH9">
        <v>0</v>
      </c>
      <c r="AI9">
        <v>0</v>
      </c>
      <c r="AJ9" s="1">
        <v>0</v>
      </c>
      <c r="AK9" s="1" cm="1">
        <f t="array" ref="AK9">_xlfn.IFS(AJ9=1, 1, AJ9=2, 0, AJ9=7, 0, AJ9=0, 0)</f>
        <v>0</v>
      </c>
      <c r="AL9">
        <v>0</v>
      </c>
      <c r="AM9">
        <v>0</v>
      </c>
      <c r="AN9" s="1">
        <v>0</v>
      </c>
      <c r="AO9">
        <v>0</v>
      </c>
      <c r="AP9">
        <v>0</v>
      </c>
      <c r="AQ9" s="1">
        <v>2</v>
      </c>
      <c r="AR9" s="1" cm="1">
        <f t="array" ref="AR9">_xlfn.IFS(AQ9=1, 1, AQ9=2, 0, AQ9=7, 0, AQ9=9,0,AQ9=0,0)</f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0</v>
      </c>
      <c r="AY9" s="1" cm="1">
        <f t="array" ref="AY9">_xlfn.IFS(AX9=1,1, AX9=2,0, AX9=7, 0, AX9=9, 0, AX9=0,0)</f>
        <v>0</v>
      </c>
      <c r="AZ9">
        <f>SUM(DrugsOnDepData[[#This Row],[Needle_index]],DrugsOnDepData[[#This Row],[DUQ330]],DrugsOnDepData[[#This Row],[Heroin_Index]],DrugsOnDepData[[#This Row],[DUQ250]],DrugsOnDepData[[#This Row],[DUQ200]])</f>
        <v>0</v>
      </c>
      <c r="BA9">
        <f t="shared" si="1"/>
        <v>0</v>
      </c>
    </row>
    <row r="10" spans="1:53" x14ac:dyDescent="0.45">
      <c r="A10">
        <v>93717</v>
      </c>
      <c r="B10">
        <v>1</v>
      </c>
      <c r="C10">
        <v>22</v>
      </c>
      <c r="D10">
        <v>3</v>
      </c>
      <c r="E10">
        <v>0</v>
      </c>
      <c r="F10">
        <v>3</v>
      </c>
      <c r="G10">
        <v>5</v>
      </c>
      <c r="H10">
        <v>0</v>
      </c>
      <c r="I10">
        <v>1.49</v>
      </c>
      <c r="J10">
        <v>1</v>
      </c>
      <c r="K10">
        <v>1</v>
      </c>
      <c r="L10">
        <v>0</v>
      </c>
      <c r="M10">
        <v>1</v>
      </c>
      <c r="N10">
        <v>0</v>
      </c>
      <c r="O10">
        <v>1</v>
      </c>
      <c r="P10">
        <v>1</v>
      </c>
      <c r="Q10">
        <v>0</v>
      </c>
      <c r="R10">
        <v>0</v>
      </c>
      <c r="S10">
        <v>1</v>
      </c>
      <c r="T10">
        <f t="shared" si="2"/>
        <v>6</v>
      </c>
      <c r="U10">
        <f t="shared" si="0"/>
        <v>1</v>
      </c>
      <c r="V10" s="1">
        <v>1</v>
      </c>
      <c r="W10">
        <v>14</v>
      </c>
      <c r="X10">
        <v>1</v>
      </c>
      <c r="Y10" cm="1">
        <f t="array" ref="Y10">_xlfn.IFS(X10=0, " ", X10=2, 0, X10=1,1, X10=9, 0,X10=0,0)</f>
        <v>1</v>
      </c>
      <c r="Z10">
        <v>16</v>
      </c>
      <c r="AA10">
        <v>3</v>
      </c>
      <c r="AB10">
        <v>4</v>
      </c>
      <c r="AC10">
        <v>2</v>
      </c>
      <c r="AD10">
        <v>1</v>
      </c>
      <c r="AE10" s="1">
        <v>1</v>
      </c>
      <c r="AF10">
        <v>18</v>
      </c>
      <c r="AG10">
        <v>4</v>
      </c>
      <c r="AH10">
        <v>6</v>
      </c>
      <c r="AI10">
        <v>0</v>
      </c>
      <c r="AJ10" s="1">
        <v>2</v>
      </c>
      <c r="AK10" s="1" cm="1">
        <f t="array" ref="AK10">_xlfn.IFS(AJ10=1, 1, AJ10=2, 0, AJ10=7, 0, AJ10=0, 0)</f>
        <v>0</v>
      </c>
      <c r="AL10">
        <v>0</v>
      </c>
      <c r="AM10">
        <v>0</v>
      </c>
      <c r="AN10" s="1">
        <v>2</v>
      </c>
      <c r="AO10">
        <v>0</v>
      </c>
      <c r="AP10">
        <v>0</v>
      </c>
      <c r="AQ10" s="1">
        <v>2</v>
      </c>
      <c r="AR10" s="1" cm="1">
        <f t="array" ref="AR10">_xlfn.IFS(AQ10=1, 1, AQ10=2, 0, AQ10=7, 0, AQ10=9,0,AQ10=0,0)</f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1</v>
      </c>
      <c r="AY10" s="1" cm="1">
        <f t="array" ref="AY10">_xlfn.IFS(AX10=1,1, AX10=2,0, AX10=7, 0, AX10=9, 0, AX10=0,0)</f>
        <v>1</v>
      </c>
      <c r="AZ10">
        <f>SUM(DrugsOnDepData[[#This Row],[Needle_index]],DrugsOnDepData[[#This Row],[DUQ330]],DrugsOnDepData[[#This Row],[Heroin_Index]],DrugsOnDepData[[#This Row],[DUQ250]],DrugsOnDepData[[#This Row],[DUQ200]])</f>
        <v>4</v>
      </c>
      <c r="BA10">
        <f t="shared" si="1"/>
        <v>1</v>
      </c>
    </row>
    <row r="11" spans="1:53" x14ac:dyDescent="0.45">
      <c r="A11">
        <v>93718</v>
      </c>
      <c r="B11">
        <v>1</v>
      </c>
      <c r="C11">
        <v>45</v>
      </c>
      <c r="D11">
        <v>4</v>
      </c>
      <c r="E11">
        <v>0</v>
      </c>
      <c r="F11">
        <v>3</v>
      </c>
      <c r="G11">
        <v>5</v>
      </c>
      <c r="H11">
        <v>10</v>
      </c>
      <c r="I11">
        <v>1.18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f t="shared" si="2"/>
        <v>0</v>
      </c>
      <c r="U11">
        <f t="shared" si="0"/>
        <v>0</v>
      </c>
      <c r="V11" s="1">
        <v>0</v>
      </c>
      <c r="W11">
        <v>0</v>
      </c>
      <c r="X11">
        <v>0</v>
      </c>
      <c r="Y11" t="str" cm="1">
        <f t="array" ref="Y11">_xlfn.IFS(X11=0, " ", X11=2, 0, X11=1,1, X11=9, 0,X11=0,0)</f>
        <v xml:space="preserve"> </v>
      </c>
      <c r="Z11">
        <v>0</v>
      </c>
      <c r="AA11">
        <v>0</v>
      </c>
      <c r="AB11">
        <v>0</v>
      </c>
      <c r="AC11">
        <v>0</v>
      </c>
      <c r="AD11">
        <v>0</v>
      </c>
      <c r="AE11" s="1">
        <v>0</v>
      </c>
      <c r="AF11">
        <v>0</v>
      </c>
      <c r="AG11">
        <v>0</v>
      </c>
      <c r="AH11">
        <v>0</v>
      </c>
      <c r="AI11">
        <v>0</v>
      </c>
      <c r="AJ11" s="1">
        <v>0</v>
      </c>
      <c r="AK11" s="1" cm="1">
        <f t="array" ref="AK11">_xlfn.IFS(AJ11=1, 1, AJ11=2, 0, AJ11=7, 0, AJ11=0, 0)</f>
        <v>0</v>
      </c>
      <c r="AL11">
        <v>0</v>
      </c>
      <c r="AM11">
        <v>0</v>
      </c>
      <c r="AN11" s="1">
        <v>0</v>
      </c>
      <c r="AO11">
        <v>0</v>
      </c>
      <c r="AP11">
        <v>0</v>
      </c>
      <c r="AQ11" s="1">
        <v>0</v>
      </c>
      <c r="AR11" s="1" cm="1">
        <f t="array" ref="AR11">_xlfn.IFS(AQ11=1, 1, AQ11=2, 0, AQ11=7, 0, AQ11=9,0,AQ11=0,0)</f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0</v>
      </c>
      <c r="AY11" s="1" cm="1">
        <f t="array" ref="AY11">_xlfn.IFS(AX11=1,1, AX11=2,0, AX11=7, 0, AX11=9, 0, AX11=0,0)</f>
        <v>0</v>
      </c>
      <c r="AZ11">
        <f>SUM(DrugsOnDepData[[#This Row],[Needle_index]],DrugsOnDepData[[#This Row],[DUQ330]],DrugsOnDepData[[#This Row],[Heroin_Index]],DrugsOnDepData[[#This Row],[DUQ250]],DrugsOnDepData[[#This Row],[DUQ200]])</f>
        <v>0</v>
      </c>
      <c r="BA11">
        <f t="shared" si="1"/>
        <v>0</v>
      </c>
    </row>
    <row r="12" spans="1:53" x14ac:dyDescent="0.45">
      <c r="A12">
        <v>93721</v>
      </c>
      <c r="B12">
        <v>2</v>
      </c>
      <c r="C12">
        <v>60</v>
      </c>
      <c r="D12">
        <v>1</v>
      </c>
      <c r="E12">
        <v>0</v>
      </c>
      <c r="F12">
        <v>1</v>
      </c>
      <c r="G12">
        <v>1</v>
      </c>
      <c r="H12">
        <v>8</v>
      </c>
      <c r="I12">
        <v>3.04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f t="shared" si="2"/>
        <v>0</v>
      </c>
      <c r="U12">
        <f t="shared" si="0"/>
        <v>0</v>
      </c>
      <c r="V12" s="1">
        <v>0</v>
      </c>
      <c r="W12">
        <v>0</v>
      </c>
      <c r="X12">
        <v>0</v>
      </c>
      <c r="Y12" t="str" cm="1">
        <f t="array" ref="Y12">_xlfn.IFS(X12=0, " ", X12=2, 0, X12=1,1, X12=9, 0,X12=0,0)</f>
        <v xml:space="preserve"> </v>
      </c>
      <c r="Z12">
        <v>0</v>
      </c>
      <c r="AA12">
        <v>0</v>
      </c>
      <c r="AB12">
        <v>0</v>
      </c>
      <c r="AC12">
        <v>0</v>
      </c>
      <c r="AD12">
        <v>2</v>
      </c>
      <c r="AE12" s="1">
        <v>0</v>
      </c>
      <c r="AF12">
        <v>0</v>
      </c>
      <c r="AG12">
        <v>0</v>
      </c>
      <c r="AH12">
        <v>0</v>
      </c>
      <c r="AI12">
        <v>0</v>
      </c>
      <c r="AJ12" s="1">
        <v>0</v>
      </c>
      <c r="AK12" s="1" cm="1">
        <f t="array" ref="AK12">_xlfn.IFS(AJ12=1, 1, AJ12=2, 0, AJ12=7, 0, AJ12=0, 0)</f>
        <v>0</v>
      </c>
      <c r="AL12">
        <v>0</v>
      </c>
      <c r="AM12">
        <v>0</v>
      </c>
      <c r="AN12" s="1">
        <v>0</v>
      </c>
      <c r="AO12">
        <v>0</v>
      </c>
      <c r="AP12">
        <v>0</v>
      </c>
      <c r="AQ12" s="1">
        <v>2</v>
      </c>
      <c r="AR12" s="1" cm="1">
        <f t="array" ref="AR12">_xlfn.IFS(AQ12=1, 1, AQ12=2, 0, AQ12=7, 0, AQ12=9,0,AQ12=0,0)</f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0</v>
      </c>
      <c r="AY12" s="1" cm="1">
        <f t="array" ref="AY12">_xlfn.IFS(AX12=1,1, AX12=2,0, AX12=7, 0, AX12=9, 0, AX12=0,0)</f>
        <v>0</v>
      </c>
      <c r="AZ12">
        <f>SUM(DrugsOnDepData[[#This Row],[Needle_index]],DrugsOnDepData[[#This Row],[DUQ330]],DrugsOnDepData[[#This Row],[Heroin_Index]],DrugsOnDepData[[#This Row],[DUQ250]],DrugsOnDepData[[#This Row],[DUQ200]])</f>
        <v>0</v>
      </c>
      <c r="BA12">
        <f t="shared" si="1"/>
        <v>0</v>
      </c>
    </row>
    <row r="13" spans="1:53" x14ac:dyDescent="0.45">
      <c r="A13">
        <v>93722</v>
      </c>
      <c r="B13">
        <v>2</v>
      </c>
      <c r="C13">
        <v>60</v>
      </c>
      <c r="D13">
        <v>3</v>
      </c>
      <c r="E13">
        <v>0</v>
      </c>
      <c r="F13">
        <v>4</v>
      </c>
      <c r="G13">
        <v>3</v>
      </c>
      <c r="H13">
        <v>6</v>
      </c>
      <c r="I13">
        <v>2.0699999999999998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f t="shared" si="2"/>
        <v>1</v>
      </c>
      <c r="U13">
        <f t="shared" si="0"/>
        <v>0</v>
      </c>
      <c r="V13" s="1">
        <v>0</v>
      </c>
      <c r="W13">
        <v>0</v>
      </c>
      <c r="X13">
        <v>0</v>
      </c>
      <c r="Y13" t="str" cm="1">
        <f t="array" ref="Y13">_xlfn.IFS(X13=0, " ", X13=2, 0, X13=1,1, X13=9, 0,X13=0,0)</f>
        <v xml:space="preserve"> </v>
      </c>
      <c r="Z13">
        <v>0</v>
      </c>
      <c r="AA13">
        <v>0</v>
      </c>
      <c r="AB13">
        <v>0</v>
      </c>
      <c r="AC13">
        <v>0</v>
      </c>
      <c r="AD13">
        <v>2</v>
      </c>
      <c r="AE13" s="1">
        <v>0</v>
      </c>
      <c r="AF13">
        <v>0</v>
      </c>
      <c r="AG13">
        <v>0</v>
      </c>
      <c r="AH13">
        <v>0</v>
      </c>
      <c r="AI13">
        <v>0</v>
      </c>
      <c r="AJ13" s="1">
        <v>0</v>
      </c>
      <c r="AK13" s="1" cm="1">
        <f t="array" ref="AK13">_xlfn.IFS(AJ13=1, 1, AJ13=2, 0, AJ13=7, 0, AJ13=0, 0)</f>
        <v>0</v>
      </c>
      <c r="AL13">
        <v>0</v>
      </c>
      <c r="AM13">
        <v>0</v>
      </c>
      <c r="AN13" s="1">
        <v>0</v>
      </c>
      <c r="AO13">
        <v>0</v>
      </c>
      <c r="AP13">
        <v>0</v>
      </c>
      <c r="AQ13" s="1">
        <v>2</v>
      </c>
      <c r="AR13" s="1" cm="1">
        <f t="array" ref="AR13">_xlfn.IFS(AQ13=1, 1, AQ13=2, 0, AQ13=7, 0, AQ13=9,0,AQ13=0,0)</f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0</v>
      </c>
      <c r="AY13" s="1" cm="1">
        <f t="array" ref="AY13">_xlfn.IFS(AX13=1,1, AX13=2,0, AX13=7, 0, AX13=9, 0, AX13=0,0)</f>
        <v>0</v>
      </c>
      <c r="AZ13">
        <f>SUM(DrugsOnDepData[[#This Row],[Needle_index]],DrugsOnDepData[[#This Row],[DUQ330]],DrugsOnDepData[[#This Row],[Heroin_Index]],DrugsOnDepData[[#This Row],[DUQ250]],DrugsOnDepData[[#This Row],[DUQ200]])</f>
        <v>0</v>
      </c>
      <c r="BA13">
        <f t="shared" si="1"/>
        <v>0</v>
      </c>
    </row>
    <row r="14" spans="1:53" x14ac:dyDescent="0.45">
      <c r="A14">
        <v>93723</v>
      </c>
      <c r="B14">
        <v>1</v>
      </c>
      <c r="C14">
        <v>64</v>
      </c>
      <c r="D14">
        <v>3</v>
      </c>
      <c r="E14">
        <v>0</v>
      </c>
      <c r="F14">
        <v>5</v>
      </c>
      <c r="G14">
        <v>1</v>
      </c>
      <c r="H14">
        <v>9</v>
      </c>
      <c r="I14">
        <v>3.69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f t="shared" si="2"/>
        <v>0</v>
      </c>
      <c r="U14">
        <f t="shared" si="0"/>
        <v>0</v>
      </c>
      <c r="V14" s="1">
        <v>0</v>
      </c>
      <c r="W14">
        <v>0</v>
      </c>
      <c r="X14">
        <v>0</v>
      </c>
      <c r="Y14" t="str" cm="1">
        <f t="array" ref="Y14">_xlfn.IFS(X14=0, " ", X14=2, 0, X14=1,1, X14=9, 0,X14=0,0)</f>
        <v xml:space="preserve"> </v>
      </c>
      <c r="Z14">
        <v>0</v>
      </c>
      <c r="AA14">
        <v>0</v>
      </c>
      <c r="AB14">
        <v>0</v>
      </c>
      <c r="AC14">
        <v>0</v>
      </c>
      <c r="AD14">
        <v>2</v>
      </c>
      <c r="AE14" s="1">
        <v>0</v>
      </c>
      <c r="AF14">
        <v>0</v>
      </c>
      <c r="AG14">
        <v>0</v>
      </c>
      <c r="AH14">
        <v>0</v>
      </c>
      <c r="AI14">
        <v>0</v>
      </c>
      <c r="AJ14" s="1">
        <v>0</v>
      </c>
      <c r="AK14" s="1" cm="1">
        <f t="array" ref="AK14">_xlfn.IFS(AJ14=1, 1, AJ14=2, 0, AJ14=7, 0, AJ14=0, 0)</f>
        <v>0</v>
      </c>
      <c r="AL14">
        <v>0</v>
      </c>
      <c r="AM14">
        <v>0</v>
      </c>
      <c r="AN14" s="1">
        <v>0</v>
      </c>
      <c r="AO14">
        <v>0</v>
      </c>
      <c r="AP14">
        <v>0</v>
      </c>
      <c r="AQ14" s="1">
        <v>2</v>
      </c>
      <c r="AR14" s="1" cm="1">
        <f t="array" ref="AR14">_xlfn.IFS(AQ14=1, 1, AQ14=2, 0, AQ14=7, 0, AQ14=9,0,AQ14=0,0)</f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0</v>
      </c>
      <c r="AY14" s="1" cm="1">
        <f t="array" ref="AY14">_xlfn.IFS(AX14=1,1, AX14=2,0, AX14=7, 0, AX14=9, 0, AX14=0,0)</f>
        <v>0</v>
      </c>
      <c r="AZ14">
        <f>SUM(DrugsOnDepData[[#This Row],[Needle_index]],DrugsOnDepData[[#This Row],[DUQ330]],DrugsOnDepData[[#This Row],[Heroin_Index]],DrugsOnDepData[[#This Row],[DUQ250]],DrugsOnDepData[[#This Row],[DUQ200]])</f>
        <v>0</v>
      </c>
      <c r="BA14">
        <f t="shared" si="1"/>
        <v>0</v>
      </c>
    </row>
    <row r="15" spans="1:53" x14ac:dyDescent="0.45">
      <c r="A15">
        <v>93726</v>
      </c>
      <c r="B15">
        <v>2</v>
      </c>
      <c r="C15">
        <v>67</v>
      </c>
      <c r="D15">
        <v>1</v>
      </c>
      <c r="E15">
        <v>0</v>
      </c>
      <c r="F15">
        <v>1</v>
      </c>
      <c r="G15">
        <v>2</v>
      </c>
      <c r="H15">
        <v>5</v>
      </c>
      <c r="I15">
        <v>1.85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f t="shared" si="2"/>
        <v>0</v>
      </c>
      <c r="U15">
        <f t="shared" si="0"/>
        <v>0</v>
      </c>
      <c r="V15" s="1">
        <v>0</v>
      </c>
      <c r="W15">
        <v>0</v>
      </c>
      <c r="X15">
        <v>0</v>
      </c>
      <c r="Y15" t="str" cm="1">
        <f t="array" ref="Y15">_xlfn.IFS(X15=0, " ", X15=2, 0, X15=1,1, X15=9, 0,X15=0,0)</f>
        <v xml:space="preserve"> </v>
      </c>
      <c r="Z15">
        <v>0</v>
      </c>
      <c r="AA15">
        <v>0</v>
      </c>
      <c r="AB15">
        <v>0</v>
      </c>
      <c r="AC15">
        <v>0</v>
      </c>
      <c r="AD15">
        <v>2</v>
      </c>
      <c r="AE15" s="1">
        <v>0</v>
      </c>
      <c r="AF15">
        <v>0</v>
      </c>
      <c r="AG15">
        <v>0</v>
      </c>
      <c r="AH15">
        <v>0</v>
      </c>
      <c r="AI15">
        <v>0</v>
      </c>
      <c r="AJ15" s="1">
        <v>0</v>
      </c>
      <c r="AK15" s="1" cm="1">
        <f t="array" ref="AK15">_xlfn.IFS(AJ15=1, 1, AJ15=2, 0, AJ15=7, 0, AJ15=0, 0)</f>
        <v>0</v>
      </c>
      <c r="AL15">
        <v>0</v>
      </c>
      <c r="AM15">
        <v>0</v>
      </c>
      <c r="AN15" s="1">
        <v>0</v>
      </c>
      <c r="AO15">
        <v>0</v>
      </c>
      <c r="AP15">
        <v>0</v>
      </c>
      <c r="AQ15" s="1">
        <v>2</v>
      </c>
      <c r="AR15" s="1" cm="1">
        <f t="array" ref="AR15">_xlfn.IFS(AQ15=1, 1, AQ15=2, 0, AQ15=7, 0, AQ15=9,0,AQ15=0,0)</f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0</v>
      </c>
      <c r="AY15" s="1" cm="1">
        <f t="array" ref="AY15">_xlfn.IFS(AX15=1,1, AX15=2,0, AX15=7, 0, AX15=9, 0, AX15=0,0)</f>
        <v>0</v>
      </c>
      <c r="AZ15">
        <f>SUM(DrugsOnDepData[[#This Row],[Needle_index]],DrugsOnDepData[[#This Row],[DUQ330]],DrugsOnDepData[[#This Row],[Heroin_Index]],DrugsOnDepData[[#This Row],[DUQ250]],DrugsOnDepData[[#This Row],[DUQ200]])</f>
        <v>0</v>
      </c>
      <c r="BA15">
        <f t="shared" si="1"/>
        <v>0</v>
      </c>
    </row>
    <row r="16" spans="1:53" x14ac:dyDescent="0.45">
      <c r="A16">
        <v>93728</v>
      </c>
      <c r="B16">
        <v>1</v>
      </c>
      <c r="C16">
        <v>53</v>
      </c>
      <c r="D16">
        <v>4</v>
      </c>
      <c r="E16">
        <v>0</v>
      </c>
      <c r="F16">
        <v>5</v>
      </c>
      <c r="G16">
        <v>1</v>
      </c>
      <c r="H16">
        <v>15</v>
      </c>
      <c r="I16">
        <v>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f t="shared" si="2"/>
        <v>0</v>
      </c>
      <c r="U16">
        <f t="shared" si="0"/>
        <v>0</v>
      </c>
      <c r="V16" s="1">
        <v>1</v>
      </c>
      <c r="W16">
        <v>40</v>
      </c>
      <c r="X16">
        <v>2</v>
      </c>
      <c r="Y16" cm="1">
        <f t="array" ref="Y16">_xlfn.IFS(X16=0, " ", X16=2, 0, X16=1,1, X16=9, 0,X16=0,0)</f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 s="1">
        <v>1</v>
      </c>
      <c r="AF16">
        <v>31</v>
      </c>
      <c r="AG16">
        <v>22</v>
      </c>
      <c r="AH16">
        <v>2</v>
      </c>
      <c r="AI16">
        <v>0</v>
      </c>
      <c r="AJ16" s="1">
        <v>2</v>
      </c>
      <c r="AK16" s="1" cm="1">
        <f t="array" ref="AK16">_xlfn.IFS(AJ16=1, 1, AJ16=2, 0, AJ16=7, 0, AJ16=0, 0)</f>
        <v>0</v>
      </c>
      <c r="AL16">
        <v>0</v>
      </c>
      <c r="AM16">
        <v>0</v>
      </c>
      <c r="AN16" s="1">
        <v>1</v>
      </c>
      <c r="AO16">
        <v>1</v>
      </c>
      <c r="AP16">
        <v>0</v>
      </c>
      <c r="AQ16" s="1">
        <v>2</v>
      </c>
      <c r="AR16" s="1" cm="1">
        <f t="array" ref="AR16">_xlfn.IFS(AQ16=1, 1, AQ16=2, 0, AQ16=7, 0, AQ16=9,0,AQ16=0,0)</f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1">
        <v>2</v>
      </c>
      <c r="AY16" s="1" cm="1">
        <f t="array" ref="AY16">_xlfn.IFS(AX16=1,1, AX16=2,0, AX16=7, 0, AX16=9, 0, AX16=0,0)</f>
        <v>0</v>
      </c>
      <c r="AZ16">
        <f>SUM(DrugsOnDepData[[#This Row],[Needle_index]],DrugsOnDepData[[#This Row],[DUQ330]],DrugsOnDepData[[#This Row],[Heroin_Index]],DrugsOnDepData[[#This Row],[DUQ250]],DrugsOnDepData[[#This Row],[DUQ200]])</f>
        <v>3</v>
      </c>
      <c r="BA16">
        <f t="shared" si="1"/>
        <v>1</v>
      </c>
    </row>
    <row r="17" spans="1:53" x14ac:dyDescent="0.45">
      <c r="A17">
        <v>93729</v>
      </c>
      <c r="B17">
        <v>1</v>
      </c>
      <c r="C17">
        <v>42</v>
      </c>
      <c r="D17">
        <v>4</v>
      </c>
      <c r="E17">
        <v>0</v>
      </c>
      <c r="F17">
        <v>2</v>
      </c>
      <c r="G17">
        <v>5</v>
      </c>
      <c r="H17">
        <v>6</v>
      </c>
      <c r="I17">
        <v>0.83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f t="shared" si="2"/>
        <v>0</v>
      </c>
      <c r="U17">
        <f t="shared" si="0"/>
        <v>0</v>
      </c>
      <c r="V17" s="1">
        <v>1</v>
      </c>
      <c r="W17">
        <v>12</v>
      </c>
      <c r="X17">
        <v>1</v>
      </c>
      <c r="Y17" cm="1">
        <f t="array" ref="Y17">_xlfn.IFS(X17=0, " ", X17=2, 0, X17=1,1, X17=9, 0,X17=0,0)</f>
        <v>1</v>
      </c>
      <c r="Z17">
        <v>19</v>
      </c>
      <c r="AA17">
        <v>1</v>
      </c>
      <c r="AB17">
        <v>5</v>
      </c>
      <c r="AC17">
        <v>3</v>
      </c>
      <c r="AD17">
        <v>1</v>
      </c>
      <c r="AE17" s="1">
        <v>1</v>
      </c>
      <c r="AF17">
        <v>16</v>
      </c>
      <c r="AG17">
        <v>4</v>
      </c>
      <c r="AH17">
        <v>4</v>
      </c>
      <c r="AI17">
        <v>0</v>
      </c>
      <c r="AJ17" s="1">
        <v>1</v>
      </c>
      <c r="AK17" s="1" cm="1">
        <f t="array" ref="AK17">_xlfn.IFS(AJ17=1, 1, AJ17=2, 0, AJ17=7, 0, AJ17=0, 0)</f>
        <v>1</v>
      </c>
      <c r="AL17">
        <v>16</v>
      </c>
      <c r="AM17">
        <v>30</v>
      </c>
      <c r="AN17" s="1">
        <v>1</v>
      </c>
      <c r="AO17">
        <v>2</v>
      </c>
      <c r="AP17">
        <v>0</v>
      </c>
      <c r="AQ17" s="1">
        <v>2</v>
      </c>
      <c r="AR17" s="1" cm="1">
        <f t="array" ref="AR17">_xlfn.IFS(AQ17=1, 1, AQ17=2, 0, AQ17=7, 0, AQ17=9,0,AQ17=0,0)</f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1">
        <v>1</v>
      </c>
      <c r="AY17" s="1" cm="1">
        <f t="array" ref="AY17">_xlfn.IFS(AX17=1,1, AX17=2,0, AX17=7, 0, AX17=9, 0, AX17=0,0)</f>
        <v>1</v>
      </c>
      <c r="AZ17">
        <f>SUM(DrugsOnDepData[[#This Row],[Needle_index]],DrugsOnDepData[[#This Row],[DUQ330]],DrugsOnDepData[[#This Row],[Heroin_Index]],DrugsOnDepData[[#This Row],[DUQ250]],DrugsOnDepData[[#This Row],[DUQ200]])</f>
        <v>4</v>
      </c>
      <c r="BA17">
        <f t="shared" si="1"/>
        <v>1</v>
      </c>
    </row>
    <row r="18" spans="1:53" x14ac:dyDescent="0.45">
      <c r="A18">
        <v>93730</v>
      </c>
      <c r="B18">
        <v>1</v>
      </c>
      <c r="C18">
        <v>57</v>
      </c>
      <c r="D18">
        <v>2</v>
      </c>
      <c r="E18">
        <v>0</v>
      </c>
      <c r="F18">
        <v>2</v>
      </c>
      <c r="G18">
        <v>2</v>
      </c>
      <c r="H18">
        <v>77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f t="shared" si="2"/>
        <v>0</v>
      </c>
      <c r="U18">
        <f t="shared" si="0"/>
        <v>0</v>
      </c>
      <c r="V18" s="1">
        <v>0</v>
      </c>
      <c r="W18">
        <v>0</v>
      </c>
      <c r="X18">
        <v>0</v>
      </c>
      <c r="Y18" t="str" cm="1">
        <f t="array" ref="Y18">_xlfn.IFS(X18=0, " ", X18=2, 0, X18=1,1, X18=9, 0,X18=0,0)</f>
        <v xml:space="preserve"> </v>
      </c>
      <c r="Z18">
        <v>0</v>
      </c>
      <c r="AA18">
        <v>0</v>
      </c>
      <c r="AB18">
        <v>0</v>
      </c>
      <c r="AC18">
        <v>0</v>
      </c>
      <c r="AD18">
        <v>0</v>
      </c>
      <c r="AE18" s="1">
        <v>0</v>
      </c>
      <c r="AF18">
        <v>0</v>
      </c>
      <c r="AG18">
        <v>0</v>
      </c>
      <c r="AH18">
        <v>0</v>
      </c>
      <c r="AI18">
        <v>0</v>
      </c>
      <c r="AJ18" s="1">
        <v>0</v>
      </c>
      <c r="AK18" s="1" cm="1">
        <f t="array" ref="AK18">_xlfn.IFS(AJ18=1, 1, AJ18=2, 0, AJ18=7, 0, AJ18=0, 0)</f>
        <v>0</v>
      </c>
      <c r="AL18">
        <v>0</v>
      </c>
      <c r="AM18">
        <v>0</v>
      </c>
      <c r="AN18" s="1">
        <v>0</v>
      </c>
      <c r="AO18">
        <v>0</v>
      </c>
      <c r="AP18">
        <v>0</v>
      </c>
      <c r="AQ18" s="1">
        <v>0</v>
      </c>
      <c r="AR18" s="1" cm="1">
        <f t="array" ref="AR18">_xlfn.IFS(AQ18=1, 1, AQ18=2, 0, AQ18=7, 0, AQ18=9,0,AQ18=0,0)</f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1">
        <v>0</v>
      </c>
      <c r="AY18" s="1" cm="1">
        <f t="array" ref="AY18">_xlfn.IFS(AX18=1,1, AX18=2,0, AX18=7, 0, AX18=9, 0, AX18=0,0)</f>
        <v>0</v>
      </c>
      <c r="AZ18">
        <f>SUM(DrugsOnDepData[[#This Row],[Needle_index]],DrugsOnDepData[[#This Row],[DUQ330]],DrugsOnDepData[[#This Row],[Heroin_Index]],DrugsOnDepData[[#This Row],[DUQ250]],DrugsOnDepData[[#This Row],[DUQ200]])</f>
        <v>0</v>
      </c>
      <c r="BA18">
        <f t="shared" si="1"/>
        <v>0</v>
      </c>
    </row>
    <row r="19" spans="1:53" x14ac:dyDescent="0.45">
      <c r="A19">
        <v>93731</v>
      </c>
      <c r="B19">
        <v>1</v>
      </c>
      <c r="C19">
        <v>20</v>
      </c>
      <c r="D19">
        <v>1</v>
      </c>
      <c r="E19">
        <v>0</v>
      </c>
      <c r="F19">
        <v>4</v>
      </c>
      <c r="G19">
        <v>5</v>
      </c>
      <c r="H19">
        <v>15</v>
      </c>
      <c r="I19">
        <v>5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f t="shared" si="2"/>
        <v>1</v>
      </c>
      <c r="U19">
        <f t="shared" si="0"/>
        <v>0</v>
      </c>
      <c r="V19" s="1">
        <v>2</v>
      </c>
      <c r="W19">
        <v>0</v>
      </c>
      <c r="X19">
        <v>0</v>
      </c>
      <c r="Y19" t="str" cm="1">
        <f t="array" ref="Y19">_xlfn.IFS(X19=0, " ", X19=2, 0, X19=1,1, X19=9, 0,X19=0,0)</f>
        <v xml:space="preserve"> </v>
      </c>
      <c r="Z19">
        <v>0</v>
      </c>
      <c r="AA19">
        <v>0</v>
      </c>
      <c r="AB19">
        <v>0</v>
      </c>
      <c r="AC19">
        <v>0</v>
      </c>
      <c r="AD19">
        <v>2</v>
      </c>
      <c r="AE19" s="1">
        <v>0</v>
      </c>
      <c r="AF19">
        <v>0</v>
      </c>
      <c r="AG19">
        <v>0</v>
      </c>
      <c r="AH19">
        <v>0</v>
      </c>
      <c r="AI19">
        <v>0</v>
      </c>
      <c r="AJ19" s="1">
        <v>0</v>
      </c>
      <c r="AK19" s="1" cm="1">
        <f t="array" ref="AK19">_xlfn.IFS(AJ19=1, 1, AJ19=2, 0, AJ19=7, 0, AJ19=0, 0)</f>
        <v>0</v>
      </c>
      <c r="AL19">
        <v>0</v>
      </c>
      <c r="AM19">
        <v>0</v>
      </c>
      <c r="AN19" s="1">
        <v>0</v>
      </c>
      <c r="AO19">
        <v>0</v>
      </c>
      <c r="AP19">
        <v>0</v>
      </c>
      <c r="AQ19" s="1">
        <v>2</v>
      </c>
      <c r="AR19" s="1" cm="1">
        <f t="array" ref="AR19">_xlfn.IFS(AQ19=1, 1, AQ19=2, 0, AQ19=7, 0, AQ19=9,0,AQ19=0,0)</f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1">
        <v>0</v>
      </c>
      <c r="AY19" s="1" cm="1">
        <f t="array" ref="AY19">_xlfn.IFS(AX19=1,1, AX19=2,0, AX19=7, 0, AX19=9, 0, AX19=0,0)</f>
        <v>0</v>
      </c>
      <c r="AZ19">
        <f>SUM(DrugsOnDepData[[#This Row],[Needle_index]],DrugsOnDepData[[#This Row],[DUQ330]],DrugsOnDepData[[#This Row],[Heroin_Index]],DrugsOnDepData[[#This Row],[DUQ250]],DrugsOnDepData[[#This Row],[DUQ200]])</f>
        <v>2</v>
      </c>
      <c r="BA19">
        <f t="shared" si="1"/>
        <v>1</v>
      </c>
    </row>
    <row r="20" spans="1:53" x14ac:dyDescent="0.45">
      <c r="A20">
        <v>93735</v>
      </c>
      <c r="B20">
        <v>1</v>
      </c>
      <c r="C20">
        <v>52</v>
      </c>
      <c r="D20">
        <v>2</v>
      </c>
      <c r="E20">
        <v>0</v>
      </c>
      <c r="F20">
        <v>1</v>
      </c>
      <c r="G20">
        <v>1</v>
      </c>
      <c r="H20">
        <v>2</v>
      </c>
      <c r="I20">
        <v>0.35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f t="shared" si="2"/>
        <v>0</v>
      </c>
      <c r="U20">
        <f t="shared" si="0"/>
        <v>0</v>
      </c>
      <c r="V20" s="1">
        <v>0</v>
      </c>
      <c r="W20">
        <v>0</v>
      </c>
      <c r="X20">
        <v>0</v>
      </c>
      <c r="Y20" t="str" cm="1">
        <f t="array" ref="Y20">_xlfn.IFS(X20=0, " ", X20=2, 0, X20=1,1, X20=9, 0,X20=0,0)</f>
        <v xml:space="preserve"> </v>
      </c>
      <c r="Z20">
        <v>0</v>
      </c>
      <c r="AA20">
        <v>0</v>
      </c>
      <c r="AB20">
        <v>0</v>
      </c>
      <c r="AC20">
        <v>0</v>
      </c>
      <c r="AD20">
        <v>0</v>
      </c>
      <c r="AE20" s="1">
        <v>0</v>
      </c>
      <c r="AF20">
        <v>0</v>
      </c>
      <c r="AG20">
        <v>0</v>
      </c>
      <c r="AH20">
        <v>0</v>
      </c>
      <c r="AI20">
        <v>0</v>
      </c>
      <c r="AJ20" s="1">
        <v>0</v>
      </c>
      <c r="AK20" s="1" cm="1">
        <f t="array" ref="AK20">_xlfn.IFS(AJ20=1, 1, AJ20=2, 0, AJ20=7, 0, AJ20=0, 0)</f>
        <v>0</v>
      </c>
      <c r="AL20">
        <v>0</v>
      </c>
      <c r="AM20">
        <v>0</v>
      </c>
      <c r="AN20" s="1">
        <v>0</v>
      </c>
      <c r="AO20">
        <v>0</v>
      </c>
      <c r="AP20">
        <v>0</v>
      </c>
      <c r="AQ20" s="1">
        <v>0</v>
      </c>
      <c r="AR20" s="1" cm="1">
        <f t="array" ref="AR20">_xlfn.IFS(AQ20=1, 1, AQ20=2, 0, AQ20=7, 0, AQ20=9,0,AQ20=0,0)</f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1">
        <v>0</v>
      </c>
      <c r="AY20" s="1" cm="1">
        <f t="array" ref="AY20">_xlfn.IFS(AX20=1,1, AX20=2,0, AX20=7, 0, AX20=9, 0, AX20=0,0)</f>
        <v>0</v>
      </c>
      <c r="AZ20">
        <f>SUM(DrugsOnDepData[[#This Row],[Needle_index]],DrugsOnDepData[[#This Row],[DUQ330]],DrugsOnDepData[[#This Row],[Heroin_Index]],DrugsOnDepData[[#This Row],[DUQ250]],DrugsOnDepData[[#This Row],[DUQ200]])</f>
        <v>0</v>
      </c>
      <c r="BA20">
        <f t="shared" si="1"/>
        <v>0</v>
      </c>
    </row>
    <row r="21" spans="1:53" x14ac:dyDescent="0.45">
      <c r="A21">
        <v>93738</v>
      </c>
      <c r="B21">
        <v>1</v>
      </c>
      <c r="C21">
        <v>26</v>
      </c>
      <c r="D21">
        <v>2</v>
      </c>
      <c r="E21">
        <v>0</v>
      </c>
      <c r="F21">
        <v>4</v>
      </c>
      <c r="G21">
        <v>5</v>
      </c>
      <c r="H21">
        <v>15</v>
      </c>
      <c r="I21">
        <v>5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f t="shared" si="2"/>
        <v>1</v>
      </c>
      <c r="U21">
        <f t="shared" si="0"/>
        <v>0</v>
      </c>
      <c r="V21" s="1">
        <v>1</v>
      </c>
      <c r="W21">
        <v>17</v>
      </c>
      <c r="X21">
        <v>1</v>
      </c>
      <c r="Y21" cm="1">
        <f t="array" ref="Y21">_xlfn.IFS(X21=0, " ", X21=2, 0, X21=1,1, X21=9, 0,X21=0,0)</f>
        <v>1</v>
      </c>
      <c r="Z21">
        <v>17</v>
      </c>
      <c r="AA21">
        <v>4</v>
      </c>
      <c r="AB21">
        <v>4</v>
      </c>
      <c r="AC21">
        <v>2</v>
      </c>
      <c r="AD21">
        <v>2</v>
      </c>
      <c r="AE21" s="1">
        <v>0</v>
      </c>
      <c r="AF21">
        <v>0</v>
      </c>
      <c r="AG21">
        <v>0</v>
      </c>
      <c r="AH21">
        <v>0</v>
      </c>
      <c r="AI21">
        <v>0</v>
      </c>
      <c r="AJ21" s="1">
        <v>0</v>
      </c>
      <c r="AK21" s="1" cm="1">
        <f t="array" ref="AK21">_xlfn.IFS(AJ21=1, 1, AJ21=2, 0, AJ21=7, 0, AJ21=0, 0)</f>
        <v>0</v>
      </c>
      <c r="AL21">
        <v>0</v>
      </c>
      <c r="AM21">
        <v>0</v>
      </c>
      <c r="AN21" s="1">
        <v>0</v>
      </c>
      <c r="AO21">
        <v>0</v>
      </c>
      <c r="AP21">
        <v>0</v>
      </c>
      <c r="AQ21" s="1">
        <v>2</v>
      </c>
      <c r="AR21" s="1" cm="1">
        <f t="array" ref="AR21">_xlfn.IFS(AQ21=1, 1, AQ21=2, 0, AQ21=7, 0, AQ21=9,0,AQ21=0,0)</f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1">
        <v>2</v>
      </c>
      <c r="AY21" s="1" cm="1">
        <f t="array" ref="AY21">_xlfn.IFS(AX21=1,1, AX21=2,0, AX21=7, 0, AX21=9, 0, AX21=0,0)</f>
        <v>0</v>
      </c>
      <c r="AZ21">
        <f>SUM(DrugsOnDepData[[#This Row],[Needle_index]],DrugsOnDepData[[#This Row],[DUQ330]],DrugsOnDepData[[#This Row],[Heroin_Index]],DrugsOnDepData[[#This Row],[DUQ250]],DrugsOnDepData[[#This Row],[DUQ200]])</f>
        <v>1</v>
      </c>
      <c r="BA21">
        <f t="shared" si="1"/>
        <v>0</v>
      </c>
    </row>
    <row r="22" spans="1:53" x14ac:dyDescent="0.45">
      <c r="A22">
        <v>93743</v>
      </c>
      <c r="B22">
        <v>1</v>
      </c>
      <c r="C22">
        <v>61</v>
      </c>
      <c r="D22">
        <v>3</v>
      </c>
      <c r="E22">
        <v>0</v>
      </c>
      <c r="F22">
        <v>1</v>
      </c>
      <c r="G22">
        <v>6</v>
      </c>
      <c r="H22">
        <v>12</v>
      </c>
      <c r="I22">
        <v>3.87</v>
      </c>
      <c r="J22">
        <v>0</v>
      </c>
      <c r="K22">
        <v>0</v>
      </c>
      <c r="L22">
        <v>1</v>
      </c>
      <c r="M22">
        <v>3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f t="shared" si="2"/>
        <v>5</v>
      </c>
      <c r="U22">
        <f t="shared" si="0"/>
        <v>0</v>
      </c>
      <c r="V22" s="1">
        <v>0</v>
      </c>
      <c r="W22">
        <v>0</v>
      </c>
      <c r="X22">
        <v>0</v>
      </c>
      <c r="Y22" t="str" cm="1">
        <f t="array" ref="Y22">_xlfn.IFS(X22=0, " ", X22=2, 0, X22=1,1, X22=9, 0,X22=0,0)</f>
        <v xml:space="preserve"> </v>
      </c>
      <c r="Z22">
        <v>0</v>
      </c>
      <c r="AA22">
        <v>0</v>
      </c>
      <c r="AB22">
        <v>0</v>
      </c>
      <c r="AC22">
        <v>0</v>
      </c>
      <c r="AD22">
        <v>1</v>
      </c>
      <c r="AE22" s="1">
        <v>1</v>
      </c>
      <c r="AF22">
        <v>0</v>
      </c>
      <c r="AG22">
        <v>0</v>
      </c>
      <c r="AH22">
        <v>0</v>
      </c>
      <c r="AI22">
        <v>0</v>
      </c>
      <c r="AJ22" s="1">
        <v>1</v>
      </c>
      <c r="AK22" s="1" cm="1">
        <f t="array" ref="AK22">_xlfn.IFS(AJ22=1, 1, AJ22=2, 0, AJ22=7, 0, AJ22=0, 0)</f>
        <v>1</v>
      </c>
      <c r="AL22">
        <v>0</v>
      </c>
      <c r="AM22">
        <v>0</v>
      </c>
      <c r="AN22" s="1">
        <v>1</v>
      </c>
      <c r="AO22">
        <v>0</v>
      </c>
      <c r="AP22">
        <v>0</v>
      </c>
      <c r="AQ22" s="1">
        <v>1</v>
      </c>
      <c r="AR22" s="1" cm="1">
        <f t="array" ref="AR22">_xlfn.IFS(AQ22=1, 1, AQ22=2, 0, AQ22=7, 0, AQ22=9,0,AQ22=0,0)</f>
        <v>1</v>
      </c>
      <c r="AS22">
        <v>1</v>
      </c>
      <c r="AT22">
        <v>2</v>
      </c>
      <c r="AU22">
        <v>3</v>
      </c>
      <c r="AV22">
        <v>16</v>
      </c>
      <c r="AW22">
        <v>6</v>
      </c>
      <c r="AX22" s="1">
        <v>0</v>
      </c>
      <c r="AY22" s="1" cm="1">
        <f t="array" ref="AY22">_xlfn.IFS(AX22=1,1, AX22=2,0, AX22=7, 0, AX22=9, 0, AX22=0,0)</f>
        <v>0</v>
      </c>
      <c r="AZ22">
        <f>SUM(DrugsOnDepData[[#This Row],[Needle_index]],DrugsOnDepData[[#This Row],[DUQ330]],DrugsOnDepData[[#This Row],[Heroin_Index]],DrugsOnDepData[[#This Row],[DUQ250]],DrugsOnDepData[[#This Row],[DUQ200]])</f>
        <v>4</v>
      </c>
      <c r="BA22">
        <f t="shared" si="1"/>
        <v>1</v>
      </c>
    </row>
    <row r="23" spans="1:53" x14ac:dyDescent="0.45">
      <c r="A23">
        <v>93746</v>
      </c>
      <c r="B23">
        <v>2</v>
      </c>
      <c r="C23">
        <v>25</v>
      </c>
      <c r="D23">
        <v>4</v>
      </c>
      <c r="E23">
        <v>0</v>
      </c>
      <c r="F23">
        <v>5</v>
      </c>
      <c r="G23">
        <v>5</v>
      </c>
      <c r="H23">
        <v>7</v>
      </c>
      <c r="I23">
        <v>3.4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f t="shared" si="2"/>
        <v>1</v>
      </c>
      <c r="U23">
        <f t="shared" si="0"/>
        <v>0</v>
      </c>
      <c r="V23" s="1">
        <v>2</v>
      </c>
      <c r="W23">
        <v>0</v>
      </c>
      <c r="X23">
        <v>0</v>
      </c>
      <c r="Y23" t="str" cm="1">
        <f t="array" ref="Y23">_xlfn.IFS(X23=0, " ", X23=2, 0, X23=1,1, X23=9, 0,X23=0,0)</f>
        <v xml:space="preserve"> </v>
      </c>
      <c r="Z23">
        <v>0</v>
      </c>
      <c r="AA23">
        <v>0</v>
      </c>
      <c r="AB23">
        <v>0</v>
      </c>
      <c r="AC23">
        <v>0</v>
      </c>
      <c r="AD23">
        <v>2</v>
      </c>
      <c r="AE23" s="1">
        <v>0</v>
      </c>
      <c r="AF23">
        <v>0</v>
      </c>
      <c r="AG23">
        <v>0</v>
      </c>
      <c r="AH23">
        <v>0</v>
      </c>
      <c r="AI23">
        <v>0</v>
      </c>
      <c r="AJ23" s="1">
        <v>0</v>
      </c>
      <c r="AK23" s="1" cm="1">
        <f t="array" ref="AK23">_xlfn.IFS(AJ23=1, 1, AJ23=2, 0, AJ23=7, 0, AJ23=0, 0)</f>
        <v>0</v>
      </c>
      <c r="AL23">
        <v>0</v>
      </c>
      <c r="AM23">
        <v>0</v>
      </c>
      <c r="AN23" s="1">
        <v>0</v>
      </c>
      <c r="AO23">
        <v>0</v>
      </c>
      <c r="AP23">
        <v>0</v>
      </c>
      <c r="AQ23" s="1">
        <v>2</v>
      </c>
      <c r="AR23" s="1" cm="1">
        <f t="array" ref="AR23">_xlfn.IFS(AQ23=1, 1, AQ23=2, 0, AQ23=7, 0, AQ23=9,0,AQ23=0,0)</f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1">
        <v>0</v>
      </c>
      <c r="AY23" s="1" cm="1">
        <f t="array" ref="AY23">_xlfn.IFS(AX23=1,1, AX23=2,0, AX23=7, 0, AX23=9, 0, AX23=0,0)</f>
        <v>0</v>
      </c>
      <c r="AZ23">
        <f>SUM(DrugsOnDepData[[#This Row],[Needle_index]],DrugsOnDepData[[#This Row],[DUQ330]],DrugsOnDepData[[#This Row],[Heroin_Index]],DrugsOnDepData[[#This Row],[DUQ250]],DrugsOnDepData[[#This Row],[DUQ200]])</f>
        <v>2</v>
      </c>
      <c r="BA23">
        <f t="shared" si="1"/>
        <v>1</v>
      </c>
    </row>
    <row r="24" spans="1:53" x14ac:dyDescent="0.45">
      <c r="A24">
        <v>93755</v>
      </c>
      <c r="B24">
        <v>2</v>
      </c>
      <c r="C24">
        <v>26</v>
      </c>
      <c r="D24">
        <v>4</v>
      </c>
      <c r="E24">
        <v>0</v>
      </c>
      <c r="F24">
        <v>4</v>
      </c>
      <c r="G24">
        <v>5</v>
      </c>
      <c r="H24">
        <v>6</v>
      </c>
      <c r="I24">
        <v>2.0699999999999998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f t="shared" si="2"/>
        <v>2</v>
      </c>
      <c r="U24">
        <f t="shared" si="0"/>
        <v>0</v>
      </c>
      <c r="V24" s="1">
        <v>1</v>
      </c>
      <c r="W24">
        <v>18</v>
      </c>
      <c r="X24">
        <v>1</v>
      </c>
      <c r="Y24" cm="1">
        <f t="array" ref="Y24">_xlfn.IFS(X24=0, " ", X24=2, 0, X24=1,1, X24=9, 0,X24=0,0)</f>
        <v>1</v>
      </c>
      <c r="Z24">
        <v>20</v>
      </c>
      <c r="AA24">
        <v>1</v>
      </c>
      <c r="AB24">
        <v>5</v>
      </c>
      <c r="AC24">
        <v>2</v>
      </c>
      <c r="AD24">
        <v>2</v>
      </c>
      <c r="AE24" s="1">
        <v>0</v>
      </c>
      <c r="AF24">
        <v>0</v>
      </c>
      <c r="AG24">
        <v>0</v>
      </c>
      <c r="AH24">
        <v>0</v>
      </c>
      <c r="AI24">
        <v>0</v>
      </c>
      <c r="AJ24" s="1">
        <v>0</v>
      </c>
      <c r="AK24" s="1" cm="1">
        <f t="array" ref="AK24">_xlfn.IFS(AJ24=1, 1, AJ24=2, 0, AJ24=7, 0, AJ24=0, 0)</f>
        <v>0</v>
      </c>
      <c r="AL24">
        <v>0</v>
      </c>
      <c r="AM24">
        <v>0</v>
      </c>
      <c r="AN24" s="1">
        <v>0</v>
      </c>
      <c r="AO24">
        <v>0</v>
      </c>
      <c r="AP24">
        <v>0</v>
      </c>
      <c r="AQ24" s="1">
        <v>2</v>
      </c>
      <c r="AR24" s="1" cm="1">
        <f t="array" ref="AR24">_xlfn.IFS(AQ24=1, 1, AQ24=2, 0, AQ24=7, 0, AQ24=9,0,AQ24=0,0)</f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1">
        <v>2</v>
      </c>
      <c r="AY24" s="1" cm="1">
        <f t="array" ref="AY24">_xlfn.IFS(AX24=1,1, AX24=2,0, AX24=7, 0, AX24=9, 0, AX24=0,0)</f>
        <v>0</v>
      </c>
      <c r="AZ24">
        <f>SUM(DrugsOnDepData[[#This Row],[Needle_index]],DrugsOnDepData[[#This Row],[DUQ330]],DrugsOnDepData[[#This Row],[Heroin_Index]],DrugsOnDepData[[#This Row],[DUQ250]],DrugsOnDepData[[#This Row],[DUQ200]])</f>
        <v>1</v>
      </c>
      <c r="BA24">
        <f t="shared" si="1"/>
        <v>0</v>
      </c>
    </row>
    <row r="25" spans="1:53" x14ac:dyDescent="0.45">
      <c r="A25">
        <v>93756</v>
      </c>
      <c r="B25">
        <v>2</v>
      </c>
      <c r="C25">
        <v>64</v>
      </c>
      <c r="D25">
        <v>4</v>
      </c>
      <c r="E25">
        <v>0</v>
      </c>
      <c r="F25">
        <v>5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f t="shared" si="2"/>
        <v>0</v>
      </c>
      <c r="U25">
        <f t="shared" si="0"/>
        <v>0</v>
      </c>
      <c r="V25" s="1">
        <v>0</v>
      </c>
      <c r="W25">
        <v>0</v>
      </c>
      <c r="X25">
        <v>0</v>
      </c>
      <c r="Y25" t="str" cm="1">
        <f t="array" ref="Y25">_xlfn.IFS(X25=0, " ", X25=2, 0, X25=1,1, X25=9, 0,X25=0,0)</f>
        <v xml:space="preserve"> </v>
      </c>
      <c r="Z25">
        <v>0</v>
      </c>
      <c r="AA25">
        <v>0</v>
      </c>
      <c r="AB25">
        <v>0</v>
      </c>
      <c r="AC25">
        <v>0</v>
      </c>
      <c r="AD25">
        <v>0</v>
      </c>
      <c r="AE25" s="1">
        <v>0</v>
      </c>
      <c r="AF25">
        <v>0</v>
      </c>
      <c r="AG25">
        <v>0</v>
      </c>
      <c r="AH25">
        <v>0</v>
      </c>
      <c r="AI25">
        <v>0</v>
      </c>
      <c r="AJ25" s="1">
        <v>0</v>
      </c>
      <c r="AK25" s="1" cm="1">
        <f t="array" ref="AK25">_xlfn.IFS(AJ25=1, 1, AJ25=2, 0, AJ25=7, 0, AJ25=0, 0)</f>
        <v>0</v>
      </c>
      <c r="AL25">
        <v>0</v>
      </c>
      <c r="AM25">
        <v>0</v>
      </c>
      <c r="AN25" s="1">
        <v>0</v>
      </c>
      <c r="AO25">
        <v>0</v>
      </c>
      <c r="AP25">
        <v>0</v>
      </c>
      <c r="AQ25" s="1">
        <v>0</v>
      </c>
      <c r="AR25" s="1" cm="1">
        <f t="array" ref="AR25">_xlfn.IFS(AQ25=1, 1, AQ25=2, 0, AQ25=7, 0, AQ25=9,0,AQ25=0,0)</f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1">
        <v>0</v>
      </c>
      <c r="AY25" s="1" cm="1">
        <f t="array" ref="AY25">_xlfn.IFS(AX25=1,1, AX25=2,0, AX25=7, 0, AX25=9, 0, AX25=0,0)</f>
        <v>0</v>
      </c>
      <c r="AZ25">
        <f>SUM(DrugsOnDepData[[#This Row],[Needle_index]],DrugsOnDepData[[#This Row],[DUQ330]],DrugsOnDepData[[#This Row],[Heroin_Index]],DrugsOnDepData[[#This Row],[DUQ250]],DrugsOnDepData[[#This Row],[DUQ200]])</f>
        <v>0</v>
      </c>
      <c r="BA25">
        <f t="shared" si="1"/>
        <v>0</v>
      </c>
    </row>
    <row r="26" spans="1:53" x14ac:dyDescent="0.45">
      <c r="A26">
        <v>93757</v>
      </c>
      <c r="B26">
        <v>1</v>
      </c>
      <c r="C26">
        <v>63</v>
      </c>
      <c r="D26">
        <v>3</v>
      </c>
      <c r="E26">
        <v>0</v>
      </c>
      <c r="F26">
        <v>4</v>
      </c>
      <c r="G26">
        <v>1</v>
      </c>
      <c r="H26">
        <v>7</v>
      </c>
      <c r="I26">
        <v>2.59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>
        <v>1</v>
      </c>
      <c r="S26">
        <v>1</v>
      </c>
      <c r="T26">
        <f t="shared" si="2"/>
        <v>6</v>
      </c>
      <c r="U26">
        <f t="shared" si="0"/>
        <v>1</v>
      </c>
      <c r="V26" s="1">
        <v>0</v>
      </c>
      <c r="W26">
        <v>0</v>
      </c>
      <c r="X26">
        <v>0</v>
      </c>
      <c r="Y26" t="str" cm="1">
        <f t="array" ref="Y26">_xlfn.IFS(X26=0, " ", X26=2, 0, X26=1,1, X26=9, 0,X26=0,0)</f>
        <v xml:space="preserve"> </v>
      </c>
      <c r="Z26">
        <v>0</v>
      </c>
      <c r="AA26">
        <v>0</v>
      </c>
      <c r="AB26">
        <v>0</v>
      </c>
      <c r="AC26">
        <v>0</v>
      </c>
      <c r="AD26">
        <v>2</v>
      </c>
      <c r="AE26" s="1">
        <v>0</v>
      </c>
      <c r="AF26">
        <v>0</v>
      </c>
      <c r="AG26">
        <v>0</v>
      </c>
      <c r="AH26">
        <v>0</v>
      </c>
      <c r="AI26">
        <v>0</v>
      </c>
      <c r="AJ26" s="1">
        <v>0</v>
      </c>
      <c r="AK26" s="1" cm="1">
        <f t="array" ref="AK26">_xlfn.IFS(AJ26=1, 1, AJ26=2, 0, AJ26=7, 0, AJ26=0, 0)</f>
        <v>0</v>
      </c>
      <c r="AL26">
        <v>0</v>
      </c>
      <c r="AM26">
        <v>0</v>
      </c>
      <c r="AN26" s="1">
        <v>0</v>
      </c>
      <c r="AO26">
        <v>0</v>
      </c>
      <c r="AP26">
        <v>0</v>
      </c>
      <c r="AQ26" s="1">
        <v>2</v>
      </c>
      <c r="AR26" s="1" cm="1">
        <f t="array" ref="AR26">_xlfn.IFS(AQ26=1, 1, AQ26=2, 0, AQ26=7, 0, AQ26=9,0,AQ26=0,0)</f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1">
        <v>0</v>
      </c>
      <c r="AY26" s="1" cm="1">
        <f t="array" ref="AY26">_xlfn.IFS(AX26=1,1, AX26=2,0, AX26=7, 0, AX26=9, 0, AX26=0,0)</f>
        <v>0</v>
      </c>
      <c r="AZ26">
        <f>SUM(DrugsOnDepData[[#This Row],[Needle_index]],DrugsOnDepData[[#This Row],[DUQ330]],DrugsOnDepData[[#This Row],[Heroin_Index]],DrugsOnDepData[[#This Row],[DUQ250]],DrugsOnDepData[[#This Row],[DUQ200]])</f>
        <v>0</v>
      </c>
      <c r="BA26">
        <f t="shared" si="1"/>
        <v>0</v>
      </c>
    </row>
    <row r="27" spans="1:53" x14ac:dyDescent="0.45">
      <c r="A27">
        <v>93758</v>
      </c>
      <c r="B27">
        <v>2</v>
      </c>
      <c r="C27">
        <v>55</v>
      </c>
      <c r="D27">
        <v>3</v>
      </c>
      <c r="E27">
        <v>0</v>
      </c>
      <c r="F27">
        <v>1</v>
      </c>
      <c r="G27">
        <v>1</v>
      </c>
      <c r="H27">
        <v>3</v>
      </c>
      <c r="I27">
        <v>0.75</v>
      </c>
      <c r="J27">
        <v>1</v>
      </c>
      <c r="K27">
        <v>1</v>
      </c>
      <c r="L27">
        <v>3</v>
      </c>
      <c r="M27">
        <v>2</v>
      </c>
      <c r="N27">
        <v>1</v>
      </c>
      <c r="O27">
        <v>0</v>
      </c>
      <c r="P27">
        <v>2</v>
      </c>
      <c r="Q27">
        <v>1</v>
      </c>
      <c r="R27">
        <v>0</v>
      </c>
      <c r="S27">
        <v>1</v>
      </c>
      <c r="T27">
        <f t="shared" si="2"/>
        <v>12</v>
      </c>
      <c r="U27">
        <f t="shared" si="0"/>
        <v>1</v>
      </c>
      <c r="V27" s="1">
        <v>1</v>
      </c>
      <c r="W27">
        <v>11</v>
      </c>
      <c r="X27">
        <v>2</v>
      </c>
      <c r="Y27" cm="1">
        <f t="array" ref="Y27">_xlfn.IFS(X27=0, " ", X27=2, 0, X27=1,1, X27=9, 0,X27=0,0)</f>
        <v>0</v>
      </c>
      <c r="Z27">
        <v>0</v>
      </c>
      <c r="AA27">
        <v>0</v>
      </c>
      <c r="AB27">
        <v>0</v>
      </c>
      <c r="AC27">
        <v>0</v>
      </c>
      <c r="AD27">
        <v>2</v>
      </c>
      <c r="AE27" s="1">
        <v>0</v>
      </c>
      <c r="AF27">
        <v>0</v>
      </c>
      <c r="AG27">
        <v>0</v>
      </c>
      <c r="AH27">
        <v>0</v>
      </c>
      <c r="AI27">
        <v>0</v>
      </c>
      <c r="AJ27" s="1">
        <v>0</v>
      </c>
      <c r="AK27" s="1" cm="1">
        <f t="array" ref="AK27">_xlfn.IFS(AJ27=1, 1, AJ27=2, 0, AJ27=7, 0, AJ27=0, 0)</f>
        <v>0</v>
      </c>
      <c r="AL27">
        <v>0</v>
      </c>
      <c r="AM27">
        <v>0</v>
      </c>
      <c r="AN27" s="1">
        <v>0</v>
      </c>
      <c r="AO27">
        <v>0</v>
      </c>
      <c r="AP27">
        <v>0</v>
      </c>
      <c r="AQ27" s="1">
        <v>2</v>
      </c>
      <c r="AR27" s="1" cm="1">
        <f t="array" ref="AR27">_xlfn.IFS(AQ27=1, 1, AQ27=2, 0, AQ27=7, 0, AQ27=9,0,AQ27=0,0)</f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1">
        <v>2</v>
      </c>
      <c r="AY27" s="1" cm="1">
        <f t="array" ref="AY27">_xlfn.IFS(AX27=1,1, AX27=2,0, AX27=7, 0, AX27=9, 0, AX27=0,0)</f>
        <v>0</v>
      </c>
      <c r="AZ27">
        <f>SUM(DrugsOnDepData[[#This Row],[Needle_index]],DrugsOnDepData[[#This Row],[DUQ330]],DrugsOnDepData[[#This Row],[Heroin_Index]],DrugsOnDepData[[#This Row],[DUQ250]],DrugsOnDepData[[#This Row],[DUQ200]])</f>
        <v>1</v>
      </c>
      <c r="BA27">
        <f t="shared" si="1"/>
        <v>0</v>
      </c>
    </row>
    <row r="28" spans="1:53" x14ac:dyDescent="0.45">
      <c r="A28">
        <v>93759</v>
      </c>
      <c r="B28">
        <v>1</v>
      </c>
      <c r="C28">
        <v>60</v>
      </c>
      <c r="D28">
        <v>5</v>
      </c>
      <c r="E28">
        <v>0</v>
      </c>
      <c r="F28">
        <v>5</v>
      </c>
      <c r="G28">
        <v>1</v>
      </c>
      <c r="H28">
        <v>12</v>
      </c>
      <c r="I28">
        <v>0</v>
      </c>
      <c r="J28">
        <v>1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f t="shared" si="2"/>
        <v>3</v>
      </c>
      <c r="U28">
        <f t="shared" si="0"/>
        <v>0</v>
      </c>
      <c r="V28" s="1">
        <v>0</v>
      </c>
      <c r="W28">
        <v>0</v>
      </c>
      <c r="X28">
        <v>0</v>
      </c>
      <c r="Y28" t="str" cm="1">
        <f t="array" ref="Y28">_xlfn.IFS(X28=0, " ", X28=2, 0, X28=1,1, X28=9, 0,X28=0,0)</f>
        <v xml:space="preserve"> </v>
      </c>
      <c r="Z28">
        <v>0</v>
      </c>
      <c r="AA28">
        <v>0</v>
      </c>
      <c r="AB28">
        <v>0</v>
      </c>
      <c r="AC28">
        <v>0</v>
      </c>
      <c r="AD28">
        <v>2</v>
      </c>
      <c r="AE28" s="1">
        <v>0</v>
      </c>
      <c r="AF28">
        <v>0</v>
      </c>
      <c r="AG28">
        <v>0</v>
      </c>
      <c r="AH28">
        <v>0</v>
      </c>
      <c r="AI28">
        <v>0</v>
      </c>
      <c r="AJ28" s="1">
        <v>0</v>
      </c>
      <c r="AK28" s="1" cm="1">
        <f t="array" ref="AK28">_xlfn.IFS(AJ28=1, 1, AJ28=2, 0, AJ28=7, 0, AJ28=0, 0)</f>
        <v>0</v>
      </c>
      <c r="AL28">
        <v>0</v>
      </c>
      <c r="AM28">
        <v>0</v>
      </c>
      <c r="AN28" s="1">
        <v>0</v>
      </c>
      <c r="AO28">
        <v>0</v>
      </c>
      <c r="AP28">
        <v>0</v>
      </c>
      <c r="AQ28" s="1">
        <v>2</v>
      </c>
      <c r="AR28" s="1" cm="1">
        <f t="array" ref="AR28">_xlfn.IFS(AQ28=1, 1, AQ28=2, 0, AQ28=7, 0, AQ28=9,0,AQ28=0,0)</f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1">
        <v>0</v>
      </c>
      <c r="AY28" s="1" cm="1">
        <f t="array" ref="AY28">_xlfn.IFS(AX28=1,1, AX28=2,0, AX28=7, 0, AX28=9, 0, AX28=0,0)</f>
        <v>0</v>
      </c>
      <c r="AZ28">
        <f>SUM(DrugsOnDepData[[#This Row],[Needle_index]],DrugsOnDepData[[#This Row],[DUQ330]],DrugsOnDepData[[#This Row],[Heroin_Index]],DrugsOnDepData[[#This Row],[DUQ250]],DrugsOnDepData[[#This Row],[DUQ200]])</f>
        <v>0</v>
      </c>
      <c r="BA28">
        <f t="shared" si="1"/>
        <v>0</v>
      </c>
    </row>
    <row r="29" spans="1:53" x14ac:dyDescent="0.45">
      <c r="A29">
        <v>93760</v>
      </c>
      <c r="B29">
        <v>2</v>
      </c>
      <c r="C29">
        <v>54</v>
      </c>
      <c r="D29">
        <v>1</v>
      </c>
      <c r="E29">
        <v>0</v>
      </c>
      <c r="F29">
        <v>1</v>
      </c>
      <c r="G29">
        <v>5</v>
      </c>
      <c r="H29">
        <v>0</v>
      </c>
      <c r="I29">
        <v>0</v>
      </c>
      <c r="J29">
        <v>3</v>
      </c>
      <c r="K29">
        <v>3</v>
      </c>
      <c r="L29">
        <v>3</v>
      </c>
      <c r="M29">
        <v>3</v>
      </c>
      <c r="N29">
        <v>3</v>
      </c>
      <c r="O29">
        <v>1</v>
      </c>
      <c r="P29">
        <v>0</v>
      </c>
      <c r="Q29">
        <v>3</v>
      </c>
      <c r="R29">
        <v>0</v>
      </c>
      <c r="S29">
        <v>0</v>
      </c>
      <c r="T29">
        <f t="shared" si="2"/>
        <v>19</v>
      </c>
      <c r="U29">
        <f t="shared" si="0"/>
        <v>1</v>
      </c>
      <c r="V29" s="1">
        <v>2</v>
      </c>
      <c r="W29">
        <v>0</v>
      </c>
      <c r="X29">
        <v>0</v>
      </c>
      <c r="Y29" t="str" cm="1">
        <f t="array" ref="Y29">_xlfn.IFS(X29=0, " ", X29=2, 0, X29=1,1, X29=9, 0,X29=0,0)</f>
        <v xml:space="preserve"> </v>
      </c>
      <c r="Z29">
        <v>0</v>
      </c>
      <c r="AA29">
        <v>0</v>
      </c>
      <c r="AB29">
        <v>0</v>
      </c>
      <c r="AC29">
        <v>0</v>
      </c>
      <c r="AD29">
        <v>2</v>
      </c>
      <c r="AE29" s="1">
        <v>0</v>
      </c>
      <c r="AF29">
        <v>0</v>
      </c>
      <c r="AG29">
        <v>0</v>
      </c>
      <c r="AH29">
        <v>0</v>
      </c>
      <c r="AI29">
        <v>0</v>
      </c>
      <c r="AJ29" s="1">
        <v>0</v>
      </c>
      <c r="AK29" s="1" cm="1">
        <f t="array" ref="AK29">_xlfn.IFS(AJ29=1, 1, AJ29=2, 0, AJ29=7, 0, AJ29=0, 0)</f>
        <v>0</v>
      </c>
      <c r="AL29">
        <v>0</v>
      </c>
      <c r="AM29">
        <v>0</v>
      </c>
      <c r="AN29" s="1">
        <v>0</v>
      </c>
      <c r="AO29">
        <v>0</v>
      </c>
      <c r="AP29">
        <v>0</v>
      </c>
      <c r="AQ29" s="1">
        <v>2</v>
      </c>
      <c r="AR29" s="1" cm="1">
        <f t="array" ref="AR29">_xlfn.IFS(AQ29=1, 1, AQ29=2, 0, AQ29=7, 0, AQ29=9,0,AQ29=0,0)</f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1">
        <v>0</v>
      </c>
      <c r="AY29" s="1" cm="1">
        <f t="array" ref="AY29">_xlfn.IFS(AX29=1,1, AX29=2,0, AX29=7, 0, AX29=9, 0, AX29=0,0)</f>
        <v>0</v>
      </c>
      <c r="AZ29">
        <f>SUM(DrugsOnDepData[[#This Row],[Needle_index]],DrugsOnDepData[[#This Row],[DUQ330]],DrugsOnDepData[[#This Row],[Heroin_Index]],DrugsOnDepData[[#This Row],[DUQ250]],DrugsOnDepData[[#This Row],[DUQ200]])</f>
        <v>2</v>
      </c>
      <c r="BA29">
        <f t="shared" si="1"/>
        <v>1</v>
      </c>
    </row>
    <row r="30" spans="1:53" x14ac:dyDescent="0.45">
      <c r="A30">
        <v>93761</v>
      </c>
      <c r="B30">
        <v>1</v>
      </c>
      <c r="C30">
        <v>44</v>
      </c>
      <c r="D30">
        <v>5</v>
      </c>
      <c r="E30">
        <v>0</v>
      </c>
      <c r="F30">
        <v>4</v>
      </c>
      <c r="G30">
        <v>1</v>
      </c>
      <c r="H30">
        <v>6</v>
      </c>
      <c r="I30">
        <v>1</v>
      </c>
      <c r="J30">
        <v>0</v>
      </c>
      <c r="K30">
        <v>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f t="shared" si="2"/>
        <v>3</v>
      </c>
      <c r="U30">
        <f t="shared" si="0"/>
        <v>0</v>
      </c>
      <c r="V30" s="1">
        <v>2</v>
      </c>
      <c r="W30">
        <v>0</v>
      </c>
      <c r="X30">
        <v>0</v>
      </c>
      <c r="Y30" t="str" cm="1">
        <f t="array" ref="Y30">_xlfn.IFS(X30=0, " ", X30=2, 0, X30=1,1, X30=9, 0,X30=0,0)</f>
        <v xml:space="preserve"> </v>
      </c>
      <c r="Z30">
        <v>0</v>
      </c>
      <c r="AA30">
        <v>0</v>
      </c>
      <c r="AB30">
        <v>0</v>
      </c>
      <c r="AC30">
        <v>0</v>
      </c>
      <c r="AD30">
        <v>2</v>
      </c>
      <c r="AE30" s="1">
        <v>0</v>
      </c>
      <c r="AF30">
        <v>0</v>
      </c>
      <c r="AG30">
        <v>0</v>
      </c>
      <c r="AH30">
        <v>0</v>
      </c>
      <c r="AI30">
        <v>0</v>
      </c>
      <c r="AJ30" s="1">
        <v>0</v>
      </c>
      <c r="AK30" s="1" cm="1">
        <f t="array" ref="AK30">_xlfn.IFS(AJ30=1, 1, AJ30=2, 0, AJ30=7, 0, AJ30=0, 0)</f>
        <v>0</v>
      </c>
      <c r="AL30">
        <v>0</v>
      </c>
      <c r="AM30">
        <v>0</v>
      </c>
      <c r="AN30" s="1">
        <v>0</v>
      </c>
      <c r="AO30">
        <v>0</v>
      </c>
      <c r="AP30">
        <v>0</v>
      </c>
      <c r="AQ30" s="1">
        <v>2</v>
      </c>
      <c r="AR30" s="1" cm="1">
        <f t="array" ref="AR30">_xlfn.IFS(AQ30=1, 1, AQ30=2, 0, AQ30=7, 0, AQ30=9,0,AQ30=0,0)</f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1">
        <v>0</v>
      </c>
      <c r="AY30" s="1" cm="1">
        <f t="array" ref="AY30">_xlfn.IFS(AX30=1,1, AX30=2,0, AX30=7, 0, AX30=9, 0, AX30=0,0)</f>
        <v>0</v>
      </c>
      <c r="AZ30">
        <f>SUM(DrugsOnDepData[[#This Row],[Needle_index]],DrugsOnDepData[[#This Row],[DUQ330]],DrugsOnDepData[[#This Row],[Heroin_Index]],DrugsOnDepData[[#This Row],[DUQ250]],DrugsOnDepData[[#This Row],[DUQ200]])</f>
        <v>2</v>
      </c>
      <c r="BA30">
        <f t="shared" si="1"/>
        <v>1</v>
      </c>
    </row>
    <row r="31" spans="1:53" x14ac:dyDescent="0.45">
      <c r="A31">
        <v>93763</v>
      </c>
      <c r="B31">
        <v>1</v>
      </c>
      <c r="C31">
        <v>40</v>
      </c>
      <c r="D31">
        <v>3</v>
      </c>
      <c r="E31">
        <v>0</v>
      </c>
      <c r="F31">
        <v>3</v>
      </c>
      <c r="G31">
        <v>1</v>
      </c>
      <c r="H31">
        <v>14</v>
      </c>
      <c r="I31">
        <v>3.25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f t="shared" si="2"/>
        <v>0</v>
      </c>
      <c r="U31">
        <f t="shared" si="0"/>
        <v>0</v>
      </c>
      <c r="V31" s="1">
        <v>1</v>
      </c>
      <c r="W31">
        <v>16</v>
      </c>
      <c r="X31">
        <v>1</v>
      </c>
      <c r="Y31" cm="1">
        <f t="array" ref="Y31">_xlfn.IFS(X31=0, " ", X31=2, 0, X31=1,1, X31=9, 0,X31=0,0)</f>
        <v>1</v>
      </c>
      <c r="Z31">
        <v>18</v>
      </c>
      <c r="AA31">
        <v>1</v>
      </c>
      <c r="AB31">
        <v>5</v>
      </c>
      <c r="AC31">
        <v>3</v>
      </c>
      <c r="AD31">
        <v>1</v>
      </c>
      <c r="AE31" s="1">
        <v>1</v>
      </c>
      <c r="AF31">
        <v>18</v>
      </c>
      <c r="AG31">
        <v>10</v>
      </c>
      <c r="AH31">
        <v>4</v>
      </c>
      <c r="AI31">
        <v>0</v>
      </c>
      <c r="AJ31" s="1">
        <v>2</v>
      </c>
      <c r="AK31" s="1" cm="1">
        <f t="array" ref="AK31">_xlfn.IFS(AJ31=1, 1, AJ31=2, 0, AJ31=7, 0, AJ31=0, 0)</f>
        <v>0</v>
      </c>
      <c r="AL31">
        <v>0</v>
      </c>
      <c r="AM31">
        <v>0</v>
      </c>
      <c r="AN31" s="1">
        <v>1</v>
      </c>
      <c r="AO31">
        <v>1</v>
      </c>
      <c r="AP31">
        <v>0</v>
      </c>
      <c r="AQ31" s="1">
        <v>2</v>
      </c>
      <c r="AR31" s="1" cm="1">
        <f t="array" ref="AR31">_xlfn.IFS(AQ31=1, 1, AQ31=2, 0, AQ31=7, 0, AQ31=9,0,AQ31=0,0)</f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1">
        <v>2</v>
      </c>
      <c r="AY31" s="1" cm="1">
        <f t="array" ref="AY31">_xlfn.IFS(AX31=1,1, AX31=2,0, AX31=7, 0, AX31=9, 0, AX31=0,0)</f>
        <v>0</v>
      </c>
      <c r="AZ31">
        <f>SUM(DrugsOnDepData[[#This Row],[Needle_index]],DrugsOnDepData[[#This Row],[DUQ330]],DrugsOnDepData[[#This Row],[Heroin_Index]],DrugsOnDepData[[#This Row],[DUQ250]],DrugsOnDepData[[#This Row],[DUQ200]])</f>
        <v>3</v>
      </c>
      <c r="BA31">
        <f t="shared" si="1"/>
        <v>1</v>
      </c>
    </row>
    <row r="32" spans="1:53" x14ac:dyDescent="0.45">
      <c r="A32">
        <v>93765</v>
      </c>
      <c r="B32">
        <v>1</v>
      </c>
      <c r="C32">
        <v>19</v>
      </c>
      <c r="D32">
        <v>3</v>
      </c>
      <c r="E32">
        <v>231</v>
      </c>
      <c r="F32">
        <v>0</v>
      </c>
      <c r="G32">
        <v>0</v>
      </c>
      <c r="H32">
        <v>14</v>
      </c>
      <c r="I32">
        <v>2.0099999999999998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</v>
      </c>
      <c r="Q32">
        <v>0</v>
      </c>
      <c r="R32">
        <v>0</v>
      </c>
      <c r="S32">
        <v>0</v>
      </c>
      <c r="T32">
        <f t="shared" si="2"/>
        <v>3</v>
      </c>
      <c r="U32">
        <f t="shared" si="0"/>
        <v>0</v>
      </c>
      <c r="V32" s="1">
        <v>1</v>
      </c>
      <c r="W32">
        <v>18</v>
      </c>
      <c r="X32">
        <v>2</v>
      </c>
      <c r="Y32" cm="1">
        <f t="array" ref="Y32">_xlfn.IFS(X32=0, " ", X32=2, 0, X32=1,1, X32=9, 0,X32=0,0)</f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 s="1">
        <v>0</v>
      </c>
      <c r="AF32">
        <v>0</v>
      </c>
      <c r="AG32">
        <v>0</v>
      </c>
      <c r="AH32">
        <v>0</v>
      </c>
      <c r="AI32">
        <v>0</v>
      </c>
      <c r="AJ32" s="1">
        <v>0</v>
      </c>
      <c r="AK32" s="1" cm="1">
        <f t="array" ref="AK32">_xlfn.IFS(AJ32=1, 1, AJ32=2, 0, AJ32=7, 0, AJ32=0, 0)</f>
        <v>0</v>
      </c>
      <c r="AL32">
        <v>0</v>
      </c>
      <c r="AM32">
        <v>0</v>
      </c>
      <c r="AN32" s="1">
        <v>0</v>
      </c>
      <c r="AO32">
        <v>0</v>
      </c>
      <c r="AP32">
        <v>0</v>
      </c>
      <c r="AQ32" s="1">
        <v>2</v>
      </c>
      <c r="AR32" s="1" cm="1">
        <f t="array" ref="AR32">_xlfn.IFS(AQ32=1, 1, AQ32=2, 0, AQ32=7, 0, AQ32=9,0,AQ32=0,0)</f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1">
        <v>2</v>
      </c>
      <c r="AY32" s="1" cm="1">
        <f t="array" ref="AY32">_xlfn.IFS(AX32=1,1, AX32=2,0, AX32=7, 0, AX32=9, 0, AX32=0,0)</f>
        <v>0</v>
      </c>
      <c r="AZ32">
        <f>SUM(DrugsOnDepData[[#This Row],[Needle_index]],DrugsOnDepData[[#This Row],[DUQ330]],DrugsOnDepData[[#This Row],[Heroin_Index]],DrugsOnDepData[[#This Row],[DUQ250]],DrugsOnDepData[[#This Row],[DUQ200]])</f>
        <v>1</v>
      </c>
      <c r="BA32">
        <f t="shared" si="1"/>
        <v>0</v>
      </c>
    </row>
    <row r="33" spans="1:53" x14ac:dyDescent="0.45">
      <c r="A33">
        <v>93766</v>
      </c>
      <c r="B33">
        <v>2</v>
      </c>
      <c r="C33">
        <v>36</v>
      </c>
      <c r="D33">
        <v>2</v>
      </c>
      <c r="E33">
        <v>0</v>
      </c>
      <c r="F33">
        <v>2</v>
      </c>
      <c r="G33">
        <v>3</v>
      </c>
      <c r="H33">
        <v>3</v>
      </c>
      <c r="I33">
        <v>0.52</v>
      </c>
      <c r="J33">
        <v>1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f t="shared" si="2"/>
        <v>3</v>
      </c>
      <c r="U33">
        <f t="shared" si="0"/>
        <v>0</v>
      </c>
      <c r="V33" s="1">
        <v>2</v>
      </c>
      <c r="W33">
        <v>0</v>
      </c>
      <c r="X33">
        <v>0</v>
      </c>
      <c r="Y33" t="str" cm="1">
        <f t="array" ref="Y33">_xlfn.IFS(X33=0, " ", X33=2, 0, X33=1,1, X33=9, 0,X33=0,0)</f>
        <v xml:space="preserve"> </v>
      </c>
      <c r="Z33">
        <v>0</v>
      </c>
      <c r="AA33">
        <v>0</v>
      </c>
      <c r="AB33">
        <v>0</v>
      </c>
      <c r="AC33">
        <v>0</v>
      </c>
      <c r="AD33">
        <v>2</v>
      </c>
      <c r="AE33" s="1">
        <v>0</v>
      </c>
      <c r="AF33">
        <v>0</v>
      </c>
      <c r="AG33">
        <v>0</v>
      </c>
      <c r="AH33">
        <v>0</v>
      </c>
      <c r="AI33">
        <v>0</v>
      </c>
      <c r="AJ33" s="1">
        <v>0</v>
      </c>
      <c r="AK33" s="1" cm="1">
        <f t="array" ref="AK33">_xlfn.IFS(AJ33=1, 1, AJ33=2, 0, AJ33=7, 0, AJ33=0, 0)</f>
        <v>0</v>
      </c>
      <c r="AL33">
        <v>0</v>
      </c>
      <c r="AM33">
        <v>0</v>
      </c>
      <c r="AN33" s="1">
        <v>0</v>
      </c>
      <c r="AO33">
        <v>0</v>
      </c>
      <c r="AP33">
        <v>0</v>
      </c>
      <c r="AQ33" s="1">
        <v>2</v>
      </c>
      <c r="AR33" s="1" cm="1">
        <f t="array" ref="AR33">_xlfn.IFS(AQ33=1, 1, AQ33=2, 0, AQ33=7, 0, AQ33=9,0,AQ33=0,0)</f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1">
        <v>0</v>
      </c>
      <c r="AY33" s="1" cm="1">
        <f t="array" ref="AY33">_xlfn.IFS(AX33=1,1, AX33=2,0, AX33=7, 0, AX33=9, 0, AX33=0,0)</f>
        <v>0</v>
      </c>
      <c r="AZ33">
        <f>SUM(DrugsOnDepData[[#This Row],[Needle_index]],DrugsOnDepData[[#This Row],[DUQ330]],DrugsOnDepData[[#This Row],[Heroin_Index]],DrugsOnDepData[[#This Row],[DUQ250]],DrugsOnDepData[[#This Row],[DUQ200]])</f>
        <v>2</v>
      </c>
      <c r="BA33">
        <f t="shared" si="1"/>
        <v>1</v>
      </c>
    </row>
    <row r="34" spans="1:53" x14ac:dyDescent="0.45">
      <c r="A34">
        <v>93767</v>
      </c>
      <c r="B34">
        <v>1</v>
      </c>
      <c r="C34">
        <v>61</v>
      </c>
      <c r="D34">
        <v>2</v>
      </c>
      <c r="E34">
        <v>0</v>
      </c>
      <c r="F34">
        <v>5</v>
      </c>
      <c r="G34">
        <v>1</v>
      </c>
      <c r="H34">
        <v>5</v>
      </c>
      <c r="I34">
        <v>1.18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f t="shared" si="2"/>
        <v>3</v>
      </c>
      <c r="U34">
        <f t="shared" si="0"/>
        <v>0</v>
      </c>
      <c r="V34" s="1">
        <v>0</v>
      </c>
      <c r="W34">
        <v>0</v>
      </c>
      <c r="X34">
        <v>0</v>
      </c>
      <c r="Y34" t="str" cm="1">
        <f t="array" ref="Y34">_xlfn.IFS(X34=0, " ", X34=2, 0, X34=1,1, X34=9, 0,X34=0,0)</f>
        <v xml:space="preserve"> </v>
      </c>
      <c r="Z34">
        <v>0</v>
      </c>
      <c r="AA34">
        <v>0</v>
      </c>
      <c r="AB34">
        <v>0</v>
      </c>
      <c r="AC34">
        <v>0</v>
      </c>
      <c r="AD34">
        <v>2</v>
      </c>
      <c r="AE34" s="1">
        <v>0</v>
      </c>
      <c r="AF34">
        <v>0</v>
      </c>
      <c r="AG34">
        <v>0</v>
      </c>
      <c r="AH34">
        <v>0</v>
      </c>
      <c r="AI34">
        <v>0</v>
      </c>
      <c r="AJ34" s="1">
        <v>0</v>
      </c>
      <c r="AK34" s="1" cm="1">
        <f t="array" ref="AK34">_xlfn.IFS(AJ34=1, 1, AJ34=2, 0, AJ34=7, 0, AJ34=0, 0)</f>
        <v>0</v>
      </c>
      <c r="AL34">
        <v>0</v>
      </c>
      <c r="AM34">
        <v>0</v>
      </c>
      <c r="AN34" s="1">
        <v>0</v>
      </c>
      <c r="AO34">
        <v>0</v>
      </c>
      <c r="AP34">
        <v>0</v>
      </c>
      <c r="AQ34" s="1">
        <v>2</v>
      </c>
      <c r="AR34" s="1" cm="1">
        <f t="array" ref="AR34">_xlfn.IFS(AQ34=1, 1, AQ34=2, 0, AQ34=7, 0, AQ34=9,0,AQ34=0,0)</f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1">
        <v>0</v>
      </c>
      <c r="AY34" s="1" cm="1">
        <f t="array" ref="AY34">_xlfn.IFS(AX34=1,1, AX34=2,0, AX34=7, 0, AX34=9, 0, AX34=0,0)</f>
        <v>0</v>
      </c>
      <c r="AZ34">
        <f>SUM(DrugsOnDepData[[#This Row],[Needle_index]],DrugsOnDepData[[#This Row],[DUQ330]],DrugsOnDepData[[#This Row],[Heroin_Index]],DrugsOnDepData[[#This Row],[DUQ250]],DrugsOnDepData[[#This Row],[DUQ200]])</f>
        <v>0</v>
      </c>
      <c r="BA34">
        <f t="shared" si="1"/>
        <v>0</v>
      </c>
    </row>
    <row r="35" spans="1:53" x14ac:dyDescent="0.45">
      <c r="A35">
        <v>93770</v>
      </c>
      <c r="B35">
        <v>1</v>
      </c>
      <c r="C35">
        <v>55</v>
      </c>
      <c r="D35">
        <v>2</v>
      </c>
      <c r="E35">
        <v>0</v>
      </c>
      <c r="F35">
        <v>1</v>
      </c>
      <c r="G35">
        <v>5</v>
      </c>
      <c r="H35">
        <v>2</v>
      </c>
      <c r="I35">
        <v>0.8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 t="shared" si="2"/>
        <v>0</v>
      </c>
      <c r="U35">
        <f t="shared" si="0"/>
        <v>0</v>
      </c>
      <c r="V35" s="1">
        <v>2</v>
      </c>
      <c r="W35">
        <v>0</v>
      </c>
      <c r="X35">
        <v>0</v>
      </c>
      <c r="Y35" t="str" cm="1">
        <f t="array" ref="Y35">_xlfn.IFS(X35=0, " ", X35=2, 0, X35=1,1, X35=9, 0,X35=0,0)</f>
        <v xml:space="preserve"> </v>
      </c>
      <c r="Z35">
        <v>0</v>
      </c>
      <c r="AA35">
        <v>0</v>
      </c>
      <c r="AB35">
        <v>0</v>
      </c>
      <c r="AC35">
        <v>0</v>
      </c>
      <c r="AD35">
        <v>2</v>
      </c>
      <c r="AE35" s="1">
        <v>0</v>
      </c>
      <c r="AF35">
        <v>0</v>
      </c>
      <c r="AG35">
        <v>0</v>
      </c>
      <c r="AH35">
        <v>0</v>
      </c>
      <c r="AI35">
        <v>0</v>
      </c>
      <c r="AJ35" s="1">
        <v>0</v>
      </c>
      <c r="AK35" s="1" cm="1">
        <f t="array" ref="AK35">_xlfn.IFS(AJ35=1, 1, AJ35=2, 0, AJ35=7, 0, AJ35=0, 0)</f>
        <v>0</v>
      </c>
      <c r="AL35">
        <v>0</v>
      </c>
      <c r="AM35">
        <v>0</v>
      </c>
      <c r="AN35" s="1">
        <v>0</v>
      </c>
      <c r="AO35">
        <v>0</v>
      </c>
      <c r="AP35">
        <v>0</v>
      </c>
      <c r="AQ35" s="1">
        <v>2</v>
      </c>
      <c r="AR35" s="1" cm="1">
        <f t="array" ref="AR35">_xlfn.IFS(AQ35=1, 1, AQ35=2, 0, AQ35=7, 0, AQ35=9,0,AQ35=0,0)</f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1">
        <v>0</v>
      </c>
      <c r="AY35" s="1" cm="1">
        <f t="array" ref="AY35">_xlfn.IFS(AX35=1,1, AX35=2,0, AX35=7, 0, AX35=9, 0, AX35=0,0)</f>
        <v>0</v>
      </c>
      <c r="AZ35">
        <f>SUM(DrugsOnDepData[[#This Row],[Needle_index]],DrugsOnDepData[[#This Row],[DUQ330]],DrugsOnDepData[[#This Row],[Heroin_Index]],DrugsOnDepData[[#This Row],[DUQ250]],DrugsOnDepData[[#This Row],[DUQ200]])</f>
        <v>2</v>
      </c>
      <c r="BA35">
        <f t="shared" si="1"/>
        <v>1</v>
      </c>
    </row>
    <row r="36" spans="1:53" x14ac:dyDescent="0.45">
      <c r="A36">
        <v>93772</v>
      </c>
      <c r="B36">
        <v>2</v>
      </c>
      <c r="C36">
        <v>55</v>
      </c>
      <c r="D36">
        <v>4</v>
      </c>
      <c r="E36">
        <v>0</v>
      </c>
      <c r="F36">
        <v>3</v>
      </c>
      <c r="G36">
        <v>5</v>
      </c>
      <c r="H36">
        <v>2</v>
      </c>
      <c r="I36">
        <v>0.7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f t="shared" si="2"/>
        <v>0</v>
      </c>
      <c r="U36">
        <f t="shared" si="0"/>
        <v>0</v>
      </c>
      <c r="V36" s="1">
        <v>2</v>
      </c>
      <c r="W36">
        <v>0</v>
      </c>
      <c r="X36">
        <v>0</v>
      </c>
      <c r="Y36" t="str" cm="1">
        <f t="array" ref="Y36">_xlfn.IFS(X36=0, " ", X36=2, 0, X36=1,1, X36=9, 0,X36=0,0)</f>
        <v xml:space="preserve"> </v>
      </c>
      <c r="Z36">
        <v>0</v>
      </c>
      <c r="AA36">
        <v>0</v>
      </c>
      <c r="AB36">
        <v>0</v>
      </c>
      <c r="AC36">
        <v>0</v>
      </c>
      <c r="AD36">
        <v>2</v>
      </c>
      <c r="AE36" s="1">
        <v>0</v>
      </c>
      <c r="AF36">
        <v>0</v>
      </c>
      <c r="AG36">
        <v>0</v>
      </c>
      <c r="AH36">
        <v>0</v>
      </c>
      <c r="AI36">
        <v>0</v>
      </c>
      <c r="AJ36" s="1">
        <v>0</v>
      </c>
      <c r="AK36" s="1" cm="1">
        <f t="array" ref="AK36">_xlfn.IFS(AJ36=1, 1, AJ36=2, 0, AJ36=7, 0, AJ36=0, 0)</f>
        <v>0</v>
      </c>
      <c r="AL36">
        <v>0</v>
      </c>
      <c r="AM36">
        <v>0</v>
      </c>
      <c r="AN36" s="1">
        <v>0</v>
      </c>
      <c r="AO36">
        <v>0</v>
      </c>
      <c r="AP36">
        <v>0</v>
      </c>
      <c r="AQ36" s="1">
        <v>2</v>
      </c>
      <c r="AR36" s="1" cm="1">
        <f t="array" ref="AR36">_xlfn.IFS(AQ36=1, 1, AQ36=2, 0, AQ36=7, 0, AQ36=9,0,AQ36=0,0)</f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1">
        <v>0</v>
      </c>
      <c r="AY36" s="1" cm="1">
        <f t="array" ref="AY36">_xlfn.IFS(AX36=1,1, AX36=2,0, AX36=7, 0, AX36=9, 0, AX36=0,0)</f>
        <v>0</v>
      </c>
      <c r="AZ36">
        <f>SUM(DrugsOnDepData[[#This Row],[Needle_index]],DrugsOnDepData[[#This Row],[DUQ330]],DrugsOnDepData[[#This Row],[Heroin_Index]],DrugsOnDepData[[#This Row],[DUQ250]],DrugsOnDepData[[#This Row],[DUQ200]])</f>
        <v>2</v>
      </c>
      <c r="BA36">
        <f t="shared" si="1"/>
        <v>1</v>
      </c>
    </row>
    <row r="37" spans="1:53" x14ac:dyDescent="0.45">
      <c r="A37">
        <v>93773</v>
      </c>
      <c r="B37">
        <v>1</v>
      </c>
      <c r="C37">
        <v>69</v>
      </c>
      <c r="D37">
        <v>3</v>
      </c>
      <c r="E37">
        <v>0</v>
      </c>
      <c r="F37">
        <v>4</v>
      </c>
      <c r="G37">
        <v>3</v>
      </c>
      <c r="H37">
        <v>2</v>
      </c>
      <c r="I37">
        <v>0.39</v>
      </c>
      <c r="J37">
        <v>0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f t="shared" si="2"/>
        <v>3</v>
      </c>
      <c r="U37">
        <f t="shared" si="0"/>
        <v>0</v>
      </c>
      <c r="V37" s="1">
        <v>0</v>
      </c>
      <c r="W37">
        <v>0</v>
      </c>
      <c r="X37">
        <v>0</v>
      </c>
      <c r="Y37" t="str" cm="1">
        <f t="array" ref="Y37">_xlfn.IFS(X37=0, " ", X37=2, 0, X37=1,1, X37=9, 0,X37=0,0)</f>
        <v xml:space="preserve"> </v>
      </c>
      <c r="Z37">
        <v>0</v>
      </c>
      <c r="AA37">
        <v>0</v>
      </c>
      <c r="AB37">
        <v>0</v>
      </c>
      <c r="AC37">
        <v>0</v>
      </c>
      <c r="AD37">
        <v>2</v>
      </c>
      <c r="AE37" s="1">
        <v>0</v>
      </c>
      <c r="AF37">
        <v>0</v>
      </c>
      <c r="AG37">
        <v>0</v>
      </c>
      <c r="AH37">
        <v>0</v>
      </c>
      <c r="AI37">
        <v>0</v>
      </c>
      <c r="AJ37" s="1">
        <v>0</v>
      </c>
      <c r="AK37" s="1" cm="1">
        <f t="array" ref="AK37">_xlfn.IFS(AJ37=1, 1, AJ37=2, 0, AJ37=7, 0, AJ37=0, 0)</f>
        <v>0</v>
      </c>
      <c r="AL37">
        <v>0</v>
      </c>
      <c r="AM37">
        <v>0</v>
      </c>
      <c r="AN37" s="1">
        <v>0</v>
      </c>
      <c r="AO37">
        <v>0</v>
      </c>
      <c r="AP37">
        <v>0</v>
      </c>
      <c r="AQ37" s="1">
        <v>2</v>
      </c>
      <c r="AR37" s="1" cm="1">
        <f t="array" ref="AR37">_xlfn.IFS(AQ37=1, 1, AQ37=2, 0, AQ37=7, 0, AQ37=9,0,AQ37=0,0)</f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>
        <v>0</v>
      </c>
      <c r="AY37" s="1" cm="1">
        <f t="array" ref="AY37">_xlfn.IFS(AX37=1,1, AX37=2,0, AX37=7, 0, AX37=9, 0, AX37=0,0)</f>
        <v>0</v>
      </c>
      <c r="AZ37">
        <f>SUM(DrugsOnDepData[[#This Row],[Needle_index]],DrugsOnDepData[[#This Row],[DUQ330]],DrugsOnDepData[[#This Row],[Heroin_Index]],DrugsOnDepData[[#This Row],[DUQ250]],DrugsOnDepData[[#This Row],[DUQ200]])</f>
        <v>0</v>
      </c>
      <c r="BA37">
        <f t="shared" si="1"/>
        <v>0</v>
      </c>
    </row>
    <row r="38" spans="1:53" x14ac:dyDescent="0.45">
      <c r="A38">
        <v>93774</v>
      </c>
      <c r="B38">
        <v>2</v>
      </c>
      <c r="C38">
        <v>41</v>
      </c>
      <c r="D38">
        <v>3</v>
      </c>
      <c r="E38">
        <v>0</v>
      </c>
      <c r="F38">
        <v>4</v>
      </c>
      <c r="G38">
        <v>1</v>
      </c>
      <c r="H38">
        <v>14</v>
      </c>
      <c r="I38">
        <v>3.67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f t="shared" si="2"/>
        <v>0</v>
      </c>
      <c r="U38">
        <f t="shared" si="0"/>
        <v>0</v>
      </c>
      <c r="V38" s="1">
        <v>0</v>
      </c>
      <c r="W38">
        <v>0</v>
      </c>
      <c r="X38">
        <v>0</v>
      </c>
      <c r="Y38" t="str" cm="1">
        <f t="array" ref="Y38">_xlfn.IFS(X38=0, " ", X38=2, 0, X38=1,1, X38=9, 0,X38=0,0)</f>
        <v xml:space="preserve"> </v>
      </c>
      <c r="Z38">
        <v>0</v>
      </c>
      <c r="AA38">
        <v>0</v>
      </c>
      <c r="AB38">
        <v>0</v>
      </c>
      <c r="AC38">
        <v>0</v>
      </c>
      <c r="AD38">
        <v>0</v>
      </c>
      <c r="AE38" s="1">
        <v>0</v>
      </c>
      <c r="AF38">
        <v>0</v>
      </c>
      <c r="AG38">
        <v>0</v>
      </c>
      <c r="AH38">
        <v>0</v>
      </c>
      <c r="AI38">
        <v>0</v>
      </c>
      <c r="AJ38" s="1">
        <v>0</v>
      </c>
      <c r="AK38" s="1" cm="1">
        <f t="array" ref="AK38">_xlfn.IFS(AJ38=1, 1, AJ38=2, 0, AJ38=7, 0, AJ38=0, 0)</f>
        <v>0</v>
      </c>
      <c r="AL38">
        <v>0</v>
      </c>
      <c r="AM38">
        <v>0</v>
      </c>
      <c r="AN38" s="1">
        <v>0</v>
      </c>
      <c r="AO38">
        <v>0</v>
      </c>
      <c r="AP38">
        <v>0</v>
      </c>
      <c r="AQ38" s="1">
        <v>0</v>
      </c>
      <c r="AR38" s="1" cm="1">
        <f t="array" ref="AR38">_xlfn.IFS(AQ38=1, 1, AQ38=2, 0, AQ38=7, 0, AQ38=9,0,AQ38=0,0)</f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1">
        <v>0</v>
      </c>
      <c r="AY38" s="1" cm="1">
        <f t="array" ref="AY38">_xlfn.IFS(AX38=1,1, AX38=2,0, AX38=7, 0, AX38=9, 0, AX38=0,0)</f>
        <v>0</v>
      </c>
      <c r="AZ38">
        <f>SUM(DrugsOnDepData[[#This Row],[Needle_index]],DrugsOnDepData[[#This Row],[DUQ330]],DrugsOnDepData[[#This Row],[Heroin_Index]],DrugsOnDepData[[#This Row],[DUQ250]],DrugsOnDepData[[#This Row],[DUQ200]])</f>
        <v>0</v>
      </c>
      <c r="BA38">
        <f t="shared" si="1"/>
        <v>0</v>
      </c>
    </row>
    <row r="39" spans="1:53" x14ac:dyDescent="0.45">
      <c r="A39">
        <v>93775</v>
      </c>
      <c r="B39">
        <v>2</v>
      </c>
      <c r="C39">
        <v>47</v>
      </c>
      <c r="D39">
        <v>5</v>
      </c>
      <c r="E39">
        <v>0</v>
      </c>
      <c r="F39">
        <v>4</v>
      </c>
      <c r="G39">
        <v>1</v>
      </c>
      <c r="H39">
        <v>12</v>
      </c>
      <c r="I39">
        <v>3.73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f t="shared" si="2"/>
        <v>3</v>
      </c>
      <c r="U39">
        <f t="shared" si="0"/>
        <v>0</v>
      </c>
      <c r="V39" s="1">
        <v>1</v>
      </c>
      <c r="W39">
        <v>13</v>
      </c>
      <c r="X39">
        <v>1</v>
      </c>
      <c r="Y39" cm="1">
        <f t="array" ref="Y39">_xlfn.IFS(X39=0, " ", X39=2, 0, X39=1,1, X39=9, 0,X39=0,0)</f>
        <v>1</v>
      </c>
      <c r="Z39">
        <v>13</v>
      </c>
      <c r="AA39">
        <v>1</v>
      </c>
      <c r="AB39">
        <v>3</v>
      </c>
      <c r="AC39">
        <v>1</v>
      </c>
      <c r="AD39">
        <v>2</v>
      </c>
      <c r="AE39" s="1">
        <v>0</v>
      </c>
      <c r="AF39">
        <v>0</v>
      </c>
      <c r="AG39">
        <v>0</v>
      </c>
      <c r="AH39">
        <v>0</v>
      </c>
      <c r="AI39">
        <v>0</v>
      </c>
      <c r="AJ39" s="1">
        <v>0</v>
      </c>
      <c r="AK39" s="1" cm="1">
        <f t="array" ref="AK39">_xlfn.IFS(AJ39=1, 1, AJ39=2, 0, AJ39=7, 0, AJ39=0, 0)</f>
        <v>0</v>
      </c>
      <c r="AL39">
        <v>0</v>
      </c>
      <c r="AM39">
        <v>0</v>
      </c>
      <c r="AN39" s="1">
        <v>0</v>
      </c>
      <c r="AO39">
        <v>0</v>
      </c>
      <c r="AP39">
        <v>0</v>
      </c>
      <c r="AQ39" s="1">
        <v>2</v>
      </c>
      <c r="AR39" s="1" cm="1">
        <f t="array" ref="AR39">_xlfn.IFS(AQ39=1, 1, AQ39=2, 0, AQ39=7, 0, AQ39=9,0,AQ39=0,0)</f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s="1">
        <v>2</v>
      </c>
      <c r="AY39" s="1" cm="1">
        <f t="array" ref="AY39">_xlfn.IFS(AX39=1,1, AX39=2,0, AX39=7, 0, AX39=9, 0, AX39=0,0)</f>
        <v>0</v>
      </c>
      <c r="AZ39">
        <f>SUM(DrugsOnDepData[[#This Row],[Needle_index]],DrugsOnDepData[[#This Row],[DUQ330]],DrugsOnDepData[[#This Row],[Heroin_Index]],DrugsOnDepData[[#This Row],[DUQ250]],DrugsOnDepData[[#This Row],[DUQ200]])</f>
        <v>1</v>
      </c>
      <c r="BA39">
        <f t="shared" si="1"/>
        <v>0</v>
      </c>
    </row>
    <row r="40" spans="1:53" x14ac:dyDescent="0.45">
      <c r="A40">
        <v>93776</v>
      </c>
      <c r="B40">
        <v>2</v>
      </c>
      <c r="C40">
        <v>32</v>
      </c>
      <c r="D40">
        <v>4</v>
      </c>
      <c r="E40">
        <v>0</v>
      </c>
      <c r="F40">
        <v>3</v>
      </c>
      <c r="G40">
        <v>5</v>
      </c>
      <c r="H40">
        <v>10</v>
      </c>
      <c r="I40">
        <v>1.18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f t="shared" si="2"/>
        <v>0</v>
      </c>
      <c r="U40">
        <f t="shared" si="0"/>
        <v>0</v>
      </c>
      <c r="V40" s="1">
        <v>2</v>
      </c>
      <c r="W40">
        <v>0</v>
      </c>
      <c r="X40">
        <v>0</v>
      </c>
      <c r="Y40" t="str" cm="1">
        <f t="array" ref="Y40">_xlfn.IFS(X40=0, " ", X40=2, 0, X40=1,1, X40=9, 0,X40=0,0)</f>
        <v xml:space="preserve"> </v>
      </c>
      <c r="Z40">
        <v>0</v>
      </c>
      <c r="AA40">
        <v>0</v>
      </c>
      <c r="AB40">
        <v>0</v>
      </c>
      <c r="AC40">
        <v>0</v>
      </c>
      <c r="AD40">
        <v>2</v>
      </c>
      <c r="AE40" s="1">
        <v>0</v>
      </c>
      <c r="AF40">
        <v>0</v>
      </c>
      <c r="AG40">
        <v>0</v>
      </c>
      <c r="AH40">
        <v>0</v>
      </c>
      <c r="AI40">
        <v>0</v>
      </c>
      <c r="AJ40" s="1">
        <v>0</v>
      </c>
      <c r="AK40" s="1" cm="1">
        <f t="array" ref="AK40">_xlfn.IFS(AJ40=1, 1, AJ40=2, 0, AJ40=7, 0, AJ40=0, 0)</f>
        <v>0</v>
      </c>
      <c r="AL40">
        <v>0</v>
      </c>
      <c r="AM40">
        <v>0</v>
      </c>
      <c r="AN40" s="1">
        <v>0</v>
      </c>
      <c r="AO40">
        <v>0</v>
      </c>
      <c r="AP40">
        <v>0</v>
      </c>
      <c r="AQ40" s="1">
        <v>2</v>
      </c>
      <c r="AR40" s="1" cm="1">
        <f t="array" ref="AR40">_xlfn.IFS(AQ40=1, 1, AQ40=2, 0, AQ40=7, 0, AQ40=9,0,AQ40=0,0)</f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s="1">
        <v>0</v>
      </c>
      <c r="AY40" s="1" cm="1">
        <f t="array" ref="AY40">_xlfn.IFS(AX40=1,1, AX40=2,0, AX40=7, 0, AX40=9, 0, AX40=0,0)</f>
        <v>0</v>
      </c>
      <c r="AZ40">
        <f>SUM(DrugsOnDepData[[#This Row],[Needle_index]],DrugsOnDepData[[#This Row],[DUQ330]],DrugsOnDepData[[#This Row],[Heroin_Index]],DrugsOnDepData[[#This Row],[DUQ250]],DrugsOnDepData[[#This Row],[DUQ200]])</f>
        <v>2</v>
      </c>
      <c r="BA40">
        <f t="shared" si="1"/>
        <v>1</v>
      </c>
    </row>
    <row r="41" spans="1:53" x14ac:dyDescent="0.45">
      <c r="A41">
        <v>93778</v>
      </c>
      <c r="B41">
        <v>2</v>
      </c>
      <c r="C41">
        <v>19</v>
      </c>
      <c r="D41">
        <v>4</v>
      </c>
      <c r="E41">
        <v>233</v>
      </c>
      <c r="F41">
        <v>0</v>
      </c>
      <c r="G41">
        <v>0</v>
      </c>
      <c r="H41">
        <v>15</v>
      </c>
      <c r="I41">
        <v>5</v>
      </c>
      <c r="J41">
        <v>0</v>
      </c>
      <c r="K41">
        <v>1</v>
      </c>
      <c r="L41">
        <v>0</v>
      </c>
      <c r="M41">
        <v>2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f t="shared" si="2"/>
        <v>4</v>
      </c>
      <c r="U41">
        <f t="shared" si="0"/>
        <v>0</v>
      </c>
      <c r="V41" s="1">
        <v>1</v>
      </c>
      <c r="W41">
        <v>18</v>
      </c>
      <c r="X41">
        <v>2</v>
      </c>
      <c r="Y41" cm="1">
        <f t="array" ref="Y41">_xlfn.IFS(X41=0, " ", X41=2, 0, X41=1,1, X41=9, 0,X41=0,0)</f>
        <v>0</v>
      </c>
      <c r="Z41">
        <v>0</v>
      </c>
      <c r="AA41">
        <v>0</v>
      </c>
      <c r="AB41">
        <v>0</v>
      </c>
      <c r="AC41">
        <v>0</v>
      </c>
      <c r="AD41">
        <v>2</v>
      </c>
      <c r="AE41" s="1">
        <v>0</v>
      </c>
      <c r="AF41">
        <v>0</v>
      </c>
      <c r="AG41">
        <v>0</v>
      </c>
      <c r="AH41">
        <v>0</v>
      </c>
      <c r="AI41">
        <v>0</v>
      </c>
      <c r="AJ41" s="1">
        <v>0</v>
      </c>
      <c r="AK41" s="1" cm="1">
        <f t="array" ref="AK41">_xlfn.IFS(AJ41=1, 1, AJ41=2, 0, AJ41=7, 0, AJ41=0, 0)</f>
        <v>0</v>
      </c>
      <c r="AL41">
        <v>0</v>
      </c>
      <c r="AM41">
        <v>0</v>
      </c>
      <c r="AN41" s="1">
        <v>0</v>
      </c>
      <c r="AO41">
        <v>0</v>
      </c>
      <c r="AP41">
        <v>0</v>
      </c>
      <c r="AQ41" s="1">
        <v>2</v>
      </c>
      <c r="AR41" s="1" cm="1">
        <f t="array" ref="AR41">_xlfn.IFS(AQ41=1, 1, AQ41=2, 0, AQ41=7, 0, AQ41=9,0,AQ41=0,0)</f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s="1">
        <v>2</v>
      </c>
      <c r="AY41" s="1" cm="1">
        <f t="array" ref="AY41">_xlfn.IFS(AX41=1,1, AX41=2,0, AX41=7, 0, AX41=9, 0, AX41=0,0)</f>
        <v>0</v>
      </c>
      <c r="AZ41">
        <f>SUM(DrugsOnDepData[[#This Row],[Needle_index]],DrugsOnDepData[[#This Row],[DUQ330]],DrugsOnDepData[[#This Row],[Heroin_Index]],DrugsOnDepData[[#This Row],[DUQ250]],DrugsOnDepData[[#This Row],[DUQ200]])</f>
        <v>1</v>
      </c>
      <c r="BA41">
        <f t="shared" si="1"/>
        <v>0</v>
      </c>
    </row>
    <row r="42" spans="1:53" x14ac:dyDescent="0.45">
      <c r="A42">
        <v>93780</v>
      </c>
      <c r="B42">
        <v>2</v>
      </c>
      <c r="C42">
        <v>46</v>
      </c>
      <c r="D42">
        <v>5</v>
      </c>
      <c r="E42">
        <v>0</v>
      </c>
      <c r="F42">
        <v>3</v>
      </c>
      <c r="G42">
        <v>1</v>
      </c>
      <c r="H42">
        <v>6</v>
      </c>
      <c r="I42">
        <v>1.22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f t="shared" si="2"/>
        <v>0</v>
      </c>
      <c r="U42">
        <f t="shared" si="0"/>
        <v>0</v>
      </c>
      <c r="V42" s="1">
        <v>1</v>
      </c>
      <c r="W42">
        <v>16</v>
      </c>
      <c r="X42">
        <v>2</v>
      </c>
      <c r="Y42" cm="1">
        <f t="array" ref="Y42">_xlfn.IFS(X42=0, " ", X42=2, 0, X42=1,1, X42=9, 0,X42=0,0)</f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 s="1">
        <v>1</v>
      </c>
      <c r="AF42">
        <v>16</v>
      </c>
      <c r="AG42">
        <v>20</v>
      </c>
      <c r="AH42">
        <v>2</v>
      </c>
      <c r="AI42">
        <v>0</v>
      </c>
      <c r="AJ42" s="1">
        <v>2</v>
      </c>
      <c r="AK42" s="1" cm="1">
        <f t="array" ref="AK42">_xlfn.IFS(AJ42=1, 1, AJ42=2, 0, AJ42=7, 0, AJ42=0, 0)</f>
        <v>0</v>
      </c>
      <c r="AL42">
        <v>0</v>
      </c>
      <c r="AM42">
        <v>0</v>
      </c>
      <c r="AN42" s="1">
        <v>1</v>
      </c>
      <c r="AO42">
        <v>1</v>
      </c>
      <c r="AP42">
        <v>0</v>
      </c>
      <c r="AQ42" s="1">
        <v>2</v>
      </c>
      <c r="AR42" s="1" cm="1">
        <f t="array" ref="AR42">_xlfn.IFS(AQ42=1, 1, AQ42=2, 0, AQ42=7, 0, AQ42=9,0,AQ42=0,0)</f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s="1">
        <v>2</v>
      </c>
      <c r="AY42" s="1" cm="1">
        <f t="array" ref="AY42">_xlfn.IFS(AX42=1,1, AX42=2,0, AX42=7, 0, AX42=9, 0, AX42=0,0)</f>
        <v>0</v>
      </c>
      <c r="AZ42">
        <f>SUM(DrugsOnDepData[[#This Row],[Needle_index]],DrugsOnDepData[[#This Row],[DUQ330]],DrugsOnDepData[[#This Row],[Heroin_Index]],DrugsOnDepData[[#This Row],[DUQ250]],DrugsOnDepData[[#This Row],[DUQ200]])</f>
        <v>3</v>
      </c>
      <c r="BA42">
        <f t="shared" si="1"/>
        <v>1</v>
      </c>
    </row>
    <row r="43" spans="1:53" x14ac:dyDescent="0.45">
      <c r="A43">
        <v>93781</v>
      </c>
      <c r="B43">
        <v>1</v>
      </c>
      <c r="C43">
        <v>32</v>
      </c>
      <c r="D43">
        <v>2</v>
      </c>
      <c r="E43">
        <v>0</v>
      </c>
      <c r="F43">
        <v>1</v>
      </c>
      <c r="G43">
        <v>5</v>
      </c>
      <c r="H43">
        <v>5</v>
      </c>
      <c r="I43">
        <v>1.65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f t="shared" si="2"/>
        <v>0</v>
      </c>
      <c r="U43">
        <f t="shared" si="0"/>
        <v>0</v>
      </c>
      <c r="V43" s="1">
        <v>2</v>
      </c>
      <c r="W43">
        <v>0</v>
      </c>
      <c r="X43">
        <v>0</v>
      </c>
      <c r="Y43" t="str" cm="1">
        <f t="array" ref="Y43">_xlfn.IFS(X43=0, " ", X43=2, 0, X43=1,1, X43=9, 0,X43=0,0)</f>
        <v xml:space="preserve"> </v>
      </c>
      <c r="Z43">
        <v>0</v>
      </c>
      <c r="AA43">
        <v>0</v>
      </c>
      <c r="AB43">
        <v>0</v>
      </c>
      <c r="AC43">
        <v>0</v>
      </c>
      <c r="AD43">
        <v>2</v>
      </c>
      <c r="AE43" s="1">
        <v>0</v>
      </c>
      <c r="AF43">
        <v>0</v>
      </c>
      <c r="AG43">
        <v>0</v>
      </c>
      <c r="AH43">
        <v>0</v>
      </c>
      <c r="AI43">
        <v>0</v>
      </c>
      <c r="AJ43" s="1">
        <v>0</v>
      </c>
      <c r="AK43" s="1" cm="1">
        <f t="array" ref="AK43">_xlfn.IFS(AJ43=1, 1, AJ43=2, 0, AJ43=7, 0, AJ43=0, 0)</f>
        <v>0</v>
      </c>
      <c r="AL43">
        <v>0</v>
      </c>
      <c r="AM43">
        <v>0</v>
      </c>
      <c r="AN43" s="1">
        <v>0</v>
      </c>
      <c r="AO43">
        <v>0</v>
      </c>
      <c r="AP43">
        <v>0</v>
      </c>
      <c r="AQ43" s="1">
        <v>2</v>
      </c>
      <c r="AR43" s="1" cm="1">
        <f t="array" ref="AR43">_xlfn.IFS(AQ43=1, 1, AQ43=2, 0, AQ43=7, 0, AQ43=9,0,AQ43=0,0)</f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s="1">
        <v>0</v>
      </c>
      <c r="AY43" s="1" cm="1">
        <f t="array" ref="AY43">_xlfn.IFS(AX43=1,1, AX43=2,0, AX43=7, 0, AX43=9, 0, AX43=0,0)</f>
        <v>0</v>
      </c>
      <c r="AZ43">
        <f>SUM(DrugsOnDepData[[#This Row],[Needle_index]],DrugsOnDepData[[#This Row],[DUQ330]],DrugsOnDepData[[#This Row],[Heroin_Index]],DrugsOnDepData[[#This Row],[DUQ250]],DrugsOnDepData[[#This Row],[DUQ200]])</f>
        <v>2</v>
      </c>
      <c r="BA43">
        <f t="shared" si="1"/>
        <v>1</v>
      </c>
    </row>
    <row r="44" spans="1:53" x14ac:dyDescent="0.45">
      <c r="A44">
        <v>93782</v>
      </c>
      <c r="B44">
        <v>2</v>
      </c>
      <c r="C44">
        <v>25</v>
      </c>
      <c r="D44">
        <v>4</v>
      </c>
      <c r="E44">
        <v>0</v>
      </c>
      <c r="F44">
        <v>4</v>
      </c>
      <c r="G44">
        <v>5</v>
      </c>
      <c r="H44">
        <v>14</v>
      </c>
      <c r="I44">
        <v>4.6500000000000004</v>
      </c>
      <c r="J44">
        <v>1</v>
      </c>
      <c r="K44">
        <v>1</v>
      </c>
      <c r="L44">
        <v>2</v>
      </c>
      <c r="M44">
        <v>3</v>
      </c>
      <c r="N44">
        <v>3</v>
      </c>
      <c r="O44">
        <v>0</v>
      </c>
      <c r="P44">
        <v>1</v>
      </c>
      <c r="Q44">
        <v>0</v>
      </c>
      <c r="R44">
        <v>0</v>
      </c>
      <c r="S44">
        <v>0</v>
      </c>
      <c r="T44">
        <f t="shared" si="2"/>
        <v>11</v>
      </c>
      <c r="U44">
        <f t="shared" si="0"/>
        <v>1</v>
      </c>
      <c r="V44" s="1">
        <v>1</v>
      </c>
      <c r="W44">
        <v>16</v>
      </c>
      <c r="X44">
        <v>1</v>
      </c>
      <c r="Y44" cm="1">
        <f t="array" ref="Y44">_xlfn.IFS(X44=0, " ", X44=2, 0, X44=1,1, X44=9, 0,X44=0,0)</f>
        <v>1</v>
      </c>
      <c r="Z44">
        <v>24</v>
      </c>
      <c r="AA44">
        <v>1</v>
      </c>
      <c r="AB44">
        <v>5</v>
      </c>
      <c r="AC44">
        <v>2</v>
      </c>
      <c r="AD44">
        <v>2</v>
      </c>
      <c r="AE44" s="1">
        <v>0</v>
      </c>
      <c r="AF44">
        <v>0</v>
      </c>
      <c r="AG44">
        <v>0</v>
      </c>
      <c r="AH44">
        <v>0</v>
      </c>
      <c r="AI44">
        <v>0</v>
      </c>
      <c r="AJ44" s="1">
        <v>0</v>
      </c>
      <c r="AK44" s="1" cm="1">
        <f t="array" ref="AK44">_xlfn.IFS(AJ44=1, 1, AJ44=2, 0, AJ44=7, 0, AJ44=0, 0)</f>
        <v>0</v>
      </c>
      <c r="AL44">
        <v>0</v>
      </c>
      <c r="AM44">
        <v>0</v>
      </c>
      <c r="AN44" s="1">
        <v>0</v>
      </c>
      <c r="AO44">
        <v>0</v>
      </c>
      <c r="AP44">
        <v>0</v>
      </c>
      <c r="AQ44" s="1">
        <v>2</v>
      </c>
      <c r="AR44" s="1" cm="1">
        <f t="array" ref="AR44">_xlfn.IFS(AQ44=1, 1, AQ44=2, 0, AQ44=7, 0, AQ44=9,0,AQ44=0,0)</f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s="1">
        <v>2</v>
      </c>
      <c r="AY44" s="1" cm="1">
        <f t="array" ref="AY44">_xlfn.IFS(AX44=1,1, AX44=2,0, AX44=7, 0, AX44=9, 0, AX44=0,0)</f>
        <v>0</v>
      </c>
      <c r="AZ44">
        <f>SUM(DrugsOnDepData[[#This Row],[Needle_index]],DrugsOnDepData[[#This Row],[DUQ330]],DrugsOnDepData[[#This Row],[Heroin_Index]],DrugsOnDepData[[#This Row],[DUQ250]],DrugsOnDepData[[#This Row],[DUQ200]])</f>
        <v>1</v>
      </c>
      <c r="BA44">
        <f t="shared" si="1"/>
        <v>0</v>
      </c>
    </row>
    <row r="45" spans="1:53" x14ac:dyDescent="0.45">
      <c r="A45">
        <v>93783</v>
      </c>
      <c r="B45">
        <v>2</v>
      </c>
      <c r="C45">
        <v>21</v>
      </c>
      <c r="D45">
        <v>2</v>
      </c>
      <c r="E45">
        <v>0</v>
      </c>
      <c r="F45">
        <v>3</v>
      </c>
      <c r="G45">
        <v>5</v>
      </c>
      <c r="H45">
        <v>3</v>
      </c>
      <c r="I45">
        <v>0.41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f t="shared" si="2"/>
        <v>0</v>
      </c>
      <c r="U45">
        <f t="shared" si="0"/>
        <v>0</v>
      </c>
      <c r="V45" s="1">
        <v>2</v>
      </c>
      <c r="W45">
        <v>0</v>
      </c>
      <c r="X45">
        <v>0</v>
      </c>
      <c r="Y45" t="str" cm="1">
        <f t="array" ref="Y45">_xlfn.IFS(X45=0, " ", X45=2, 0, X45=1,1, X45=9, 0,X45=0,0)</f>
        <v xml:space="preserve"> </v>
      </c>
      <c r="Z45">
        <v>0</v>
      </c>
      <c r="AA45">
        <v>0</v>
      </c>
      <c r="AB45">
        <v>0</v>
      </c>
      <c r="AC45">
        <v>0</v>
      </c>
      <c r="AD45">
        <v>2</v>
      </c>
      <c r="AE45" s="1">
        <v>0</v>
      </c>
      <c r="AF45">
        <v>0</v>
      </c>
      <c r="AG45">
        <v>0</v>
      </c>
      <c r="AH45">
        <v>0</v>
      </c>
      <c r="AI45">
        <v>0</v>
      </c>
      <c r="AJ45" s="1">
        <v>0</v>
      </c>
      <c r="AK45" s="1" cm="1">
        <f t="array" ref="AK45">_xlfn.IFS(AJ45=1, 1, AJ45=2, 0, AJ45=7, 0, AJ45=0, 0)</f>
        <v>0</v>
      </c>
      <c r="AL45">
        <v>0</v>
      </c>
      <c r="AM45">
        <v>0</v>
      </c>
      <c r="AN45" s="1">
        <v>0</v>
      </c>
      <c r="AO45">
        <v>0</v>
      </c>
      <c r="AP45">
        <v>0</v>
      </c>
      <c r="AQ45" s="1">
        <v>2</v>
      </c>
      <c r="AR45" s="1" cm="1">
        <f t="array" ref="AR45">_xlfn.IFS(AQ45=1, 1, AQ45=2, 0, AQ45=7, 0, AQ45=9,0,AQ45=0,0)</f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s="1">
        <v>0</v>
      </c>
      <c r="AY45" s="1" cm="1">
        <f t="array" ref="AY45">_xlfn.IFS(AX45=1,1, AX45=2,0, AX45=7, 0, AX45=9, 0, AX45=0,0)</f>
        <v>0</v>
      </c>
      <c r="AZ45">
        <f>SUM(DrugsOnDepData[[#This Row],[Needle_index]],DrugsOnDepData[[#This Row],[DUQ330]],DrugsOnDepData[[#This Row],[Heroin_Index]],DrugsOnDepData[[#This Row],[DUQ250]],DrugsOnDepData[[#This Row],[DUQ200]])</f>
        <v>2</v>
      </c>
      <c r="BA45">
        <f t="shared" si="1"/>
        <v>1</v>
      </c>
    </row>
    <row r="46" spans="1:53" x14ac:dyDescent="0.45">
      <c r="A46">
        <v>93788</v>
      </c>
      <c r="B46">
        <v>2</v>
      </c>
      <c r="C46">
        <v>66</v>
      </c>
      <c r="D46">
        <v>3</v>
      </c>
      <c r="E46">
        <v>0</v>
      </c>
      <c r="F46">
        <v>5</v>
      </c>
      <c r="G46">
        <v>3</v>
      </c>
      <c r="H46">
        <v>15</v>
      </c>
      <c r="I46">
        <v>5</v>
      </c>
      <c r="J46">
        <v>0</v>
      </c>
      <c r="K46">
        <v>0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f t="shared" si="2"/>
        <v>2</v>
      </c>
      <c r="U46">
        <f t="shared" si="0"/>
        <v>0</v>
      </c>
      <c r="V46" s="1">
        <v>0</v>
      </c>
      <c r="W46">
        <v>0</v>
      </c>
      <c r="X46">
        <v>0</v>
      </c>
      <c r="Y46" t="str" cm="1">
        <f t="array" ref="Y46">_xlfn.IFS(X46=0, " ", X46=2, 0, X46=1,1, X46=9, 0,X46=0,0)</f>
        <v xml:space="preserve"> </v>
      </c>
      <c r="Z46">
        <v>0</v>
      </c>
      <c r="AA46">
        <v>0</v>
      </c>
      <c r="AB46">
        <v>0</v>
      </c>
      <c r="AC46">
        <v>0</v>
      </c>
      <c r="AD46">
        <v>2</v>
      </c>
      <c r="AE46" s="1">
        <v>0</v>
      </c>
      <c r="AF46">
        <v>0</v>
      </c>
      <c r="AG46">
        <v>0</v>
      </c>
      <c r="AH46">
        <v>0</v>
      </c>
      <c r="AI46">
        <v>0</v>
      </c>
      <c r="AJ46" s="1">
        <v>0</v>
      </c>
      <c r="AK46" s="1" cm="1">
        <f t="array" ref="AK46">_xlfn.IFS(AJ46=1, 1, AJ46=2, 0, AJ46=7, 0, AJ46=0, 0)</f>
        <v>0</v>
      </c>
      <c r="AL46">
        <v>0</v>
      </c>
      <c r="AM46">
        <v>0</v>
      </c>
      <c r="AN46" s="1">
        <v>0</v>
      </c>
      <c r="AO46">
        <v>0</v>
      </c>
      <c r="AP46">
        <v>0</v>
      </c>
      <c r="AQ46" s="1">
        <v>2</v>
      </c>
      <c r="AR46" s="1" cm="1">
        <f t="array" ref="AR46">_xlfn.IFS(AQ46=1, 1, AQ46=2, 0, AQ46=7, 0, AQ46=9,0,AQ46=0,0)</f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s="1">
        <v>0</v>
      </c>
      <c r="AY46" s="1" cm="1">
        <f t="array" ref="AY46">_xlfn.IFS(AX46=1,1, AX46=2,0, AX46=7, 0, AX46=9, 0, AX46=0,0)</f>
        <v>0</v>
      </c>
      <c r="AZ46">
        <f>SUM(DrugsOnDepData[[#This Row],[Needle_index]],DrugsOnDepData[[#This Row],[DUQ330]],DrugsOnDepData[[#This Row],[Heroin_Index]],DrugsOnDepData[[#This Row],[DUQ250]],DrugsOnDepData[[#This Row],[DUQ200]])</f>
        <v>0</v>
      </c>
      <c r="BA46">
        <f t="shared" si="1"/>
        <v>0</v>
      </c>
    </row>
    <row r="47" spans="1:53" x14ac:dyDescent="0.45">
      <c r="A47">
        <v>93789</v>
      </c>
      <c r="B47">
        <v>2</v>
      </c>
      <c r="C47">
        <v>34</v>
      </c>
      <c r="D47">
        <v>3</v>
      </c>
      <c r="E47">
        <v>0</v>
      </c>
      <c r="F47">
        <v>5</v>
      </c>
      <c r="G47">
        <v>5</v>
      </c>
      <c r="H47">
        <v>14</v>
      </c>
      <c r="I47">
        <v>5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f t="shared" si="2"/>
        <v>3</v>
      </c>
      <c r="U47">
        <f t="shared" si="0"/>
        <v>0</v>
      </c>
      <c r="V47" s="1">
        <v>1</v>
      </c>
      <c r="W47">
        <v>18</v>
      </c>
      <c r="X47">
        <v>2</v>
      </c>
      <c r="Y47" cm="1">
        <f t="array" ref="Y47">_xlfn.IFS(X47=0, " ", X47=2, 0, X47=1,1, X47=9, 0,X47=0,0)</f>
        <v>0</v>
      </c>
      <c r="Z47">
        <v>0</v>
      </c>
      <c r="AA47">
        <v>0</v>
      </c>
      <c r="AB47">
        <v>0</v>
      </c>
      <c r="AC47">
        <v>0</v>
      </c>
      <c r="AD47">
        <v>2</v>
      </c>
      <c r="AE47" s="1">
        <v>0</v>
      </c>
      <c r="AF47">
        <v>0</v>
      </c>
      <c r="AG47">
        <v>0</v>
      </c>
      <c r="AH47">
        <v>0</v>
      </c>
      <c r="AI47">
        <v>0</v>
      </c>
      <c r="AJ47" s="1">
        <v>0</v>
      </c>
      <c r="AK47" s="1" cm="1">
        <f t="array" ref="AK47">_xlfn.IFS(AJ47=1, 1, AJ47=2, 0, AJ47=7, 0, AJ47=0, 0)</f>
        <v>0</v>
      </c>
      <c r="AL47">
        <v>0</v>
      </c>
      <c r="AM47">
        <v>0</v>
      </c>
      <c r="AN47" s="1">
        <v>0</v>
      </c>
      <c r="AO47">
        <v>0</v>
      </c>
      <c r="AP47">
        <v>0</v>
      </c>
      <c r="AQ47" s="1">
        <v>2</v>
      </c>
      <c r="AR47" s="1" cm="1">
        <f t="array" ref="AR47">_xlfn.IFS(AQ47=1, 1, AQ47=2, 0, AQ47=7, 0, AQ47=9,0,AQ47=0,0)</f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s="1">
        <v>2</v>
      </c>
      <c r="AY47" s="1" cm="1">
        <f t="array" ref="AY47">_xlfn.IFS(AX47=1,1, AX47=2,0, AX47=7, 0, AX47=9, 0, AX47=0,0)</f>
        <v>0</v>
      </c>
      <c r="AZ47">
        <f>SUM(DrugsOnDepData[[#This Row],[Needle_index]],DrugsOnDepData[[#This Row],[DUQ330]],DrugsOnDepData[[#This Row],[Heroin_Index]],DrugsOnDepData[[#This Row],[DUQ250]],DrugsOnDepData[[#This Row],[DUQ200]])</f>
        <v>1</v>
      </c>
      <c r="BA47">
        <f t="shared" si="1"/>
        <v>0</v>
      </c>
    </row>
    <row r="48" spans="1:53" x14ac:dyDescent="0.45">
      <c r="A48">
        <v>93791</v>
      </c>
      <c r="B48">
        <v>1</v>
      </c>
      <c r="C48">
        <v>20</v>
      </c>
      <c r="D48">
        <v>5</v>
      </c>
      <c r="E48">
        <v>0</v>
      </c>
      <c r="F48">
        <v>4</v>
      </c>
      <c r="G48">
        <v>5</v>
      </c>
      <c r="H48">
        <v>9</v>
      </c>
      <c r="I48">
        <v>2.94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f t="shared" si="2"/>
        <v>2</v>
      </c>
      <c r="U48">
        <f t="shared" si="0"/>
        <v>0</v>
      </c>
      <c r="V48" s="1">
        <v>1</v>
      </c>
      <c r="W48">
        <v>18</v>
      </c>
      <c r="X48">
        <v>2</v>
      </c>
      <c r="Y48" cm="1">
        <f t="array" ref="Y48">_xlfn.IFS(X48=0, " ", X48=2, 0, X48=1,1, X48=9, 0,X48=0,0)</f>
        <v>0</v>
      </c>
      <c r="Z48">
        <v>0</v>
      </c>
      <c r="AA48">
        <v>0</v>
      </c>
      <c r="AB48">
        <v>0</v>
      </c>
      <c r="AC48">
        <v>0</v>
      </c>
      <c r="AD48">
        <v>2</v>
      </c>
      <c r="AE48" s="1">
        <v>0</v>
      </c>
      <c r="AF48">
        <v>0</v>
      </c>
      <c r="AG48">
        <v>0</v>
      </c>
      <c r="AH48">
        <v>0</v>
      </c>
      <c r="AI48">
        <v>0</v>
      </c>
      <c r="AJ48" s="1">
        <v>0</v>
      </c>
      <c r="AK48" s="1" cm="1">
        <f t="array" ref="AK48">_xlfn.IFS(AJ48=1, 1, AJ48=2, 0, AJ48=7, 0, AJ48=0, 0)</f>
        <v>0</v>
      </c>
      <c r="AL48">
        <v>0</v>
      </c>
      <c r="AM48">
        <v>0</v>
      </c>
      <c r="AN48" s="1">
        <v>0</v>
      </c>
      <c r="AO48">
        <v>0</v>
      </c>
      <c r="AP48">
        <v>0</v>
      </c>
      <c r="AQ48" s="1">
        <v>2</v>
      </c>
      <c r="AR48" s="1" cm="1">
        <f t="array" ref="AR48">_xlfn.IFS(AQ48=1, 1, AQ48=2, 0, AQ48=7, 0, AQ48=9,0,AQ48=0,0)</f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s="1">
        <v>2</v>
      </c>
      <c r="AY48" s="1" cm="1">
        <f t="array" ref="AY48">_xlfn.IFS(AX48=1,1, AX48=2,0, AX48=7, 0, AX48=9, 0, AX48=0,0)</f>
        <v>0</v>
      </c>
      <c r="AZ48">
        <f>SUM(DrugsOnDepData[[#This Row],[Needle_index]],DrugsOnDepData[[#This Row],[DUQ330]],DrugsOnDepData[[#This Row],[Heroin_Index]],DrugsOnDepData[[#This Row],[DUQ250]],DrugsOnDepData[[#This Row],[DUQ200]])</f>
        <v>1</v>
      </c>
      <c r="BA48">
        <f t="shared" si="1"/>
        <v>0</v>
      </c>
    </row>
    <row r="49" spans="1:53" x14ac:dyDescent="0.45">
      <c r="A49">
        <v>93792</v>
      </c>
      <c r="B49">
        <v>2</v>
      </c>
      <c r="C49">
        <v>31</v>
      </c>
      <c r="D49">
        <v>2</v>
      </c>
      <c r="E49">
        <v>0</v>
      </c>
      <c r="F49">
        <v>4</v>
      </c>
      <c r="G49">
        <v>3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</v>
      </c>
      <c r="Q49">
        <v>0</v>
      </c>
      <c r="R49">
        <v>0</v>
      </c>
      <c r="S49">
        <v>2</v>
      </c>
      <c r="T49">
        <f t="shared" si="2"/>
        <v>5</v>
      </c>
      <c r="U49">
        <f t="shared" si="0"/>
        <v>0</v>
      </c>
      <c r="V49" s="1">
        <v>1</v>
      </c>
      <c r="W49">
        <v>15</v>
      </c>
      <c r="X49">
        <v>2</v>
      </c>
      <c r="Y49" cm="1">
        <f t="array" ref="Y49">_xlfn.IFS(X49=0, " ", X49=2, 0, X49=1,1, X49=9, 0,X49=0,0)</f>
        <v>0</v>
      </c>
      <c r="Z49">
        <v>0</v>
      </c>
      <c r="AA49">
        <v>0</v>
      </c>
      <c r="AB49">
        <v>0</v>
      </c>
      <c r="AC49">
        <v>0</v>
      </c>
      <c r="AD49">
        <v>7</v>
      </c>
      <c r="AE49" s="1">
        <v>0</v>
      </c>
      <c r="AF49">
        <v>0</v>
      </c>
      <c r="AG49">
        <v>0</v>
      </c>
      <c r="AH49">
        <v>0</v>
      </c>
      <c r="AI49">
        <v>0</v>
      </c>
      <c r="AJ49" s="1">
        <v>0</v>
      </c>
      <c r="AK49" s="1" cm="1">
        <f t="array" ref="AK49">_xlfn.IFS(AJ49=1, 1, AJ49=2, 0, AJ49=7, 0, AJ49=0, 0)</f>
        <v>0</v>
      </c>
      <c r="AL49">
        <v>0</v>
      </c>
      <c r="AM49">
        <v>0</v>
      </c>
      <c r="AN49" s="1">
        <v>0</v>
      </c>
      <c r="AO49">
        <v>0</v>
      </c>
      <c r="AP49">
        <v>0</v>
      </c>
      <c r="AQ49" s="1">
        <v>2</v>
      </c>
      <c r="AR49" s="1" cm="1">
        <f t="array" ref="AR49">_xlfn.IFS(AQ49=1, 1, AQ49=2, 0, AQ49=7, 0, AQ49=9,0,AQ49=0,0)</f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s="1">
        <v>1</v>
      </c>
      <c r="AY49" s="1" cm="1">
        <f t="array" ref="AY49">_xlfn.IFS(AX49=1,1, AX49=2,0, AX49=7, 0, AX49=9, 0, AX49=0,0)</f>
        <v>1</v>
      </c>
      <c r="AZ49">
        <f>SUM(DrugsOnDepData[[#This Row],[Needle_index]],DrugsOnDepData[[#This Row],[DUQ330]],DrugsOnDepData[[#This Row],[Heroin_Index]],DrugsOnDepData[[#This Row],[DUQ250]],DrugsOnDepData[[#This Row],[DUQ200]])</f>
        <v>1</v>
      </c>
      <c r="BA49">
        <f t="shared" si="1"/>
        <v>0</v>
      </c>
    </row>
    <row r="50" spans="1:53" x14ac:dyDescent="0.45">
      <c r="A50">
        <v>93794</v>
      </c>
      <c r="B50">
        <v>2</v>
      </c>
      <c r="C50">
        <v>62</v>
      </c>
      <c r="D50">
        <v>5</v>
      </c>
      <c r="E50">
        <v>0</v>
      </c>
      <c r="F50">
        <v>4</v>
      </c>
      <c r="G50">
        <v>4</v>
      </c>
      <c r="H50">
        <v>15</v>
      </c>
      <c r="I50">
        <v>4.8099999999999996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f t="shared" si="2"/>
        <v>3</v>
      </c>
      <c r="U50">
        <f t="shared" si="0"/>
        <v>0</v>
      </c>
      <c r="V50" s="1">
        <v>0</v>
      </c>
      <c r="W50">
        <v>0</v>
      </c>
      <c r="X50">
        <v>0</v>
      </c>
      <c r="Y50" t="str" cm="1">
        <f t="array" ref="Y50">_xlfn.IFS(X50=0, " ", X50=2, 0, X50=1,1, X50=9, 0,X50=0,0)</f>
        <v xml:space="preserve"> </v>
      </c>
      <c r="Z50">
        <v>0</v>
      </c>
      <c r="AA50">
        <v>0</v>
      </c>
      <c r="AB50">
        <v>0</v>
      </c>
      <c r="AC50">
        <v>0</v>
      </c>
      <c r="AD50">
        <v>2</v>
      </c>
      <c r="AE50" s="1">
        <v>0</v>
      </c>
      <c r="AF50">
        <v>0</v>
      </c>
      <c r="AG50">
        <v>0</v>
      </c>
      <c r="AH50">
        <v>0</v>
      </c>
      <c r="AI50">
        <v>0</v>
      </c>
      <c r="AJ50" s="1">
        <v>0</v>
      </c>
      <c r="AK50" s="1" cm="1">
        <f t="array" ref="AK50">_xlfn.IFS(AJ50=1, 1, AJ50=2, 0, AJ50=7, 0, AJ50=0, 0)</f>
        <v>0</v>
      </c>
      <c r="AL50">
        <v>0</v>
      </c>
      <c r="AM50">
        <v>0</v>
      </c>
      <c r="AN50" s="1">
        <v>0</v>
      </c>
      <c r="AO50">
        <v>0</v>
      </c>
      <c r="AP50">
        <v>0</v>
      </c>
      <c r="AQ50" s="1">
        <v>2</v>
      </c>
      <c r="AR50" s="1" cm="1">
        <f t="array" ref="AR50">_xlfn.IFS(AQ50=1, 1, AQ50=2, 0, AQ50=7, 0, AQ50=9,0,AQ50=0,0)</f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>
        <v>0</v>
      </c>
      <c r="AY50" s="1" cm="1">
        <f t="array" ref="AY50">_xlfn.IFS(AX50=1,1, AX50=2,0, AX50=7, 0, AX50=9, 0, AX50=0,0)</f>
        <v>0</v>
      </c>
      <c r="AZ50">
        <f>SUM(DrugsOnDepData[[#This Row],[Needle_index]],DrugsOnDepData[[#This Row],[DUQ330]],DrugsOnDepData[[#This Row],[Heroin_Index]],DrugsOnDepData[[#This Row],[DUQ250]],DrugsOnDepData[[#This Row],[DUQ200]])</f>
        <v>0</v>
      </c>
      <c r="BA50">
        <f t="shared" si="1"/>
        <v>0</v>
      </c>
    </row>
    <row r="51" spans="1:53" x14ac:dyDescent="0.45">
      <c r="A51">
        <v>93795</v>
      </c>
      <c r="B51">
        <v>1</v>
      </c>
      <c r="C51">
        <v>64</v>
      </c>
      <c r="D51">
        <v>4</v>
      </c>
      <c r="E51">
        <v>0</v>
      </c>
      <c r="F51">
        <v>2</v>
      </c>
      <c r="G51">
        <v>1</v>
      </c>
      <c r="H51">
        <v>10</v>
      </c>
      <c r="I51">
        <v>2.4300000000000002</v>
      </c>
      <c r="J51">
        <v>0</v>
      </c>
      <c r="K51">
        <v>0</v>
      </c>
      <c r="L51">
        <v>0</v>
      </c>
      <c r="M51">
        <v>0</v>
      </c>
      <c r="N51">
        <v>2</v>
      </c>
      <c r="O51">
        <v>0</v>
      </c>
      <c r="P51">
        <v>0</v>
      </c>
      <c r="Q51">
        <v>0</v>
      </c>
      <c r="R51">
        <v>0</v>
      </c>
      <c r="S51">
        <v>0</v>
      </c>
      <c r="T51">
        <f t="shared" si="2"/>
        <v>2</v>
      </c>
      <c r="U51">
        <f t="shared" si="0"/>
        <v>0</v>
      </c>
      <c r="V51" s="1">
        <v>0</v>
      </c>
      <c r="W51">
        <v>0</v>
      </c>
      <c r="X51">
        <v>0</v>
      </c>
      <c r="Y51" t="str" cm="1">
        <f t="array" ref="Y51">_xlfn.IFS(X51=0, " ", X51=2, 0, X51=1,1, X51=9, 0,X51=0,0)</f>
        <v xml:space="preserve"> </v>
      </c>
      <c r="Z51">
        <v>0</v>
      </c>
      <c r="AA51">
        <v>0</v>
      </c>
      <c r="AB51">
        <v>0</v>
      </c>
      <c r="AC51">
        <v>0</v>
      </c>
      <c r="AD51">
        <v>2</v>
      </c>
      <c r="AE51" s="1">
        <v>0</v>
      </c>
      <c r="AF51">
        <v>0</v>
      </c>
      <c r="AG51">
        <v>0</v>
      </c>
      <c r="AH51">
        <v>0</v>
      </c>
      <c r="AI51">
        <v>0</v>
      </c>
      <c r="AJ51" s="1">
        <v>0</v>
      </c>
      <c r="AK51" s="1" cm="1">
        <f t="array" ref="AK51">_xlfn.IFS(AJ51=1, 1, AJ51=2, 0, AJ51=7, 0, AJ51=0, 0)</f>
        <v>0</v>
      </c>
      <c r="AL51">
        <v>0</v>
      </c>
      <c r="AM51">
        <v>0</v>
      </c>
      <c r="AN51" s="1">
        <v>0</v>
      </c>
      <c r="AO51">
        <v>0</v>
      </c>
      <c r="AP51">
        <v>0</v>
      </c>
      <c r="AQ51" s="1">
        <v>2</v>
      </c>
      <c r="AR51" s="1" cm="1">
        <f t="array" ref="AR51">_xlfn.IFS(AQ51=1, 1, AQ51=2, 0, AQ51=7, 0, AQ51=9,0,AQ51=0,0)</f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s="1">
        <v>0</v>
      </c>
      <c r="AY51" s="1" cm="1">
        <f t="array" ref="AY51">_xlfn.IFS(AX51=1,1, AX51=2,0, AX51=7, 0, AX51=9, 0, AX51=0,0)</f>
        <v>0</v>
      </c>
      <c r="AZ51">
        <f>SUM(DrugsOnDepData[[#This Row],[Needle_index]],DrugsOnDepData[[#This Row],[DUQ330]],DrugsOnDepData[[#This Row],[Heroin_Index]],DrugsOnDepData[[#This Row],[DUQ250]],DrugsOnDepData[[#This Row],[DUQ200]])</f>
        <v>0</v>
      </c>
      <c r="BA51">
        <f t="shared" si="1"/>
        <v>0</v>
      </c>
    </row>
    <row r="52" spans="1:53" x14ac:dyDescent="0.45">
      <c r="A52">
        <v>93797</v>
      </c>
      <c r="B52">
        <v>2</v>
      </c>
      <c r="C52">
        <v>52</v>
      </c>
      <c r="D52">
        <v>3</v>
      </c>
      <c r="E52">
        <v>0</v>
      </c>
      <c r="F52">
        <v>5</v>
      </c>
      <c r="G52">
        <v>1</v>
      </c>
      <c r="H52">
        <v>14</v>
      </c>
      <c r="I52">
        <v>4.93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f t="shared" si="2"/>
        <v>2</v>
      </c>
      <c r="U52">
        <f t="shared" si="0"/>
        <v>0</v>
      </c>
      <c r="V52" s="1">
        <v>1</v>
      </c>
      <c r="W52">
        <v>17</v>
      </c>
      <c r="X52">
        <v>2</v>
      </c>
      <c r="Y52" cm="1">
        <f t="array" ref="Y52">_xlfn.IFS(X52=0, " ", X52=2, 0, X52=1,1, X52=9, 0,X52=0,0)</f>
        <v>0</v>
      </c>
      <c r="Z52">
        <v>0</v>
      </c>
      <c r="AA52">
        <v>0</v>
      </c>
      <c r="AB52">
        <v>0</v>
      </c>
      <c r="AC52">
        <v>0</v>
      </c>
      <c r="AD52">
        <v>2</v>
      </c>
      <c r="AE52" s="1">
        <v>0</v>
      </c>
      <c r="AF52">
        <v>0</v>
      </c>
      <c r="AG52">
        <v>0</v>
      </c>
      <c r="AH52">
        <v>0</v>
      </c>
      <c r="AI52">
        <v>0</v>
      </c>
      <c r="AJ52" s="1">
        <v>0</v>
      </c>
      <c r="AK52" s="1" cm="1">
        <f t="array" ref="AK52">_xlfn.IFS(AJ52=1, 1, AJ52=2, 0, AJ52=7, 0, AJ52=0, 0)</f>
        <v>0</v>
      </c>
      <c r="AL52">
        <v>0</v>
      </c>
      <c r="AM52">
        <v>0</v>
      </c>
      <c r="AN52" s="1">
        <v>0</v>
      </c>
      <c r="AO52">
        <v>0</v>
      </c>
      <c r="AP52">
        <v>0</v>
      </c>
      <c r="AQ52" s="1">
        <v>2</v>
      </c>
      <c r="AR52" s="1" cm="1">
        <f t="array" ref="AR52">_xlfn.IFS(AQ52=1, 1, AQ52=2, 0, AQ52=7, 0, AQ52=9,0,AQ52=0,0)</f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s="1">
        <v>2</v>
      </c>
      <c r="AY52" s="1" cm="1">
        <f t="array" ref="AY52">_xlfn.IFS(AX52=1,1, AX52=2,0, AX52=7, 0, AX52=9, 0, AX52=0,0)</f>
        <v>0</v>
      </c>
      <c r="AZ52">
        <f>SUM(DrugsOnDepData[[#This Row],[Needle_index]],DrugsOnDepData[[#This Row],[DUQ330]],DrugsOnDepData[[#This Row],[Heroin_Index]],DrugsOnDepData[[#This Row],[DUQ250]],DrugsOnDepData[[#This Row],[DUQ200]])</f>
        <v>1</v>
      </c>
      <c r="BA52">
        <f t="shared" si="1"/>
        <v>0</v>
      </c>
    </row>
    <row r="53" spans="1:53" x14ac:dyDescent="0.45">
      <c r="A53">
        <v>93798</v>
      </c>
      <c r="B53">
        <v>2</v>
      </c>
      <c r="C53">
        <v>61</v>
      </c>
      <c r="D53">
        <v>4</v>
      </c>
      <c r="E53">
        <v>0</v>
      </c>
      <c r="F53">
        <v>3</v>
      </c>
      <c r="G53">
        <v>3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f t="shared" si="2"/>
        <v>2</v>
      </c>
      <c r="U53">
        <f t="shared" si="0"/>
        <v>0</v>
      </c>
      <c r="V53" s="1">
        <v>0</v>
      </c>
      <c r="W53">
        <v>0</v>
      </c>
      <c r="X53">
        <v>0</v>
      </c>
      <c r="Y53" t="str" cm="1">
        <f t="array" ref="Y53">_xlfn.IFS(X53=0, " ", X53=2, 0, X53=1,1, X53=9, 0,X53=0,0)</f>
        <v xml:space="preserve"> </v>
      </c>
      <c r="Z53">
        <v>0</v>
      </c>
      <c r="AA53">
        <v>0</v>
      </c>
      <c r="AB53">
        <v>0</v>
      </c>
      <c r="AC53">
        <v>0</v>
      </c>
      <c r="AD53">
        <v>2</v>
      </c>
      <c r="AE53" s="1">
        <v>0</v>
      </c>
      <c r="AF53">
        <v>0</v>
      </c>
      <c r="AG53">
        <v>0</v>
      </c>
      <c r="AH53">
        <v>0</v>
      </c>
      <c r="AI53">
        <v>0</v>
      </c>
      <c r="AJ53" s="1">
        <v>0</v>
      </c>
      <c r="AK53" s="1" cm="1">
        <f t="array" ref="AK53">_xlfn.IFS(AJ53=1, 1, AJ53=2, 0, AJ53=7, 0, AJ53=0, 0)</f>
        <v>0</v>
      </c>
      <c r="AL53">
        <v>0</v>
      </c>
      <c r="AM53">
        <v>0</v>
      </c>
      <c r="AN53" s="1">
        <v>0</v>
      </c>
      <c r="AO53">
        <v>0</v>
      </c>
      <c r="AP53">
        <v>0</v>
      </c>
      <c r="AQ53" s="1">
        <v>2</v>
      </c>
      <c r="AR53" s="1" cm="1">
        <f t="array" ref="AR53">_xlfn.IFS(AQ53=1, 1, AQ53=2, 0, AQ53=7, 0, AQ53=9,0,AQ53=0,0)</f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s="1">
        <v>0</v>
      </c>
      <c r="AY53" s="1" cm="1">
        <f t="array" ref="AY53">_xlfn.IFS(AX53=1,1, AX53=2,0, AX53=7, 0, AX53=9, 0, AX53=0,0)</f>
        <v>0</v>
      </c>
      <c r="AZ53">
        <f>SUM(DrugsOnDepData[[#This Row],[Needle_index]],DrugsOnDepData[[#This Row],[DUQ330]],DrugsOnDepData[[#This Row],[Heroin_Index]],DrugsOnDepData[[#This Row],[DUQ250]],DrugsOnDepData[[#This Row],[DUQ200]])</f>
        <v>0</v>
      </c>
      <c r="BA53">
        <f t="shared" si="1"/>
        <v>0</v>
      </c>
    </row>
    <row r="54" spans="1:53" x14ac:dyDescent="0.45">
      <c r="A54">
        <v>93799</v>
      </c>
      <c r="B54">
        <v>1</v>
      </c>
      <c r="C54">
        <v>41</v>
      </c>
      <c r="D54">
        <v>4</v>
      </c>
      <c r="E54">
        <v>0</v>
      </c>
      <c r="F54">
        <v>3</v>
      </c>
      <c r="G54">
        <v>4</v>
      </c>
      <c r="H54">
        <v>14</v>
      </c>
      <c r="I54">
        <v>4.62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f t="shared" si="2"/>
        <v>0</v>
      </c>
      <c r="U54">
        <f t="shared" si="0"/>
        <v>0</v>
      </c>
      <c r="V54" s="1">
        <v>2</v>
      </c>
      <c r="W54">
        <v>0</v>
      </c>
      <c r="X54">
        <v>0</v>
      </c>
      <c r="Y54" t="str" cm="1">
        <f t="array" ref="Y54">_xlfn.IFS(X54=0, " ", X54=2, 0, X54=1,1, X54=9, 0,X54=0,0)</f>
        <v xml:space="preserve"> </v>
      </c>
      <c r="Z54">
        <v>0</v>
      </c>
      <c r="AA54">
        <v>0</v>
      </c>
      <c r="AB54">
        <v>0</v>
      </c>
      <c r="AC54">
        <v>0</v>
      </c>
      <c r="AD54">
        <v>2</v>
      </c>
      <c r="AE54" s="1">
        <v>0</v>
      </c>
      <c r="AF54">
        <v>0</v>
      </c>
      <c r="AG54">
        <v>0</v>
      </c>
      <c r="AH54">
        <v>0</v>
      </c>
      <c r="AI54">
        <v>0</v>
      </c>
      <c r="AJ54" s="1">
        <v>0</v>
      </c>
      <c r="AK54" s="1" cm="1">
        <f t="array" ref="AK54">_xlfn.IFS(AJ54=1, 1, AJ54=2, 0, AJ54=7, 0, AJ54=0, 0)</f>
        <v>0</v>
      </c>
      <c r="AL54">
        <v>0</v>
      </c>
      <c r="AM54">
        <v>0</v>
      </c>
      <c r="AN54" s="1">
        <v>0</v>
      </c>
      <c r="AO54">
        <v>0</v>
      </c>
      <c r="AP54">
        <v>0</v>
      </c>
      <c r="AQ54" s="1">
        <v>2</v>
      </c>
      <c r="AR54" s="1" cm="1">
        <f t="array" ref="AR54">_xlfn.IFS(AQ54=1, 1, AQ54=2, 0, AQ54=7, 0, AQ54=9,0,AQ54=0,0)</f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s="1">
        <v>0</v>
      </c>
      <c r="AY54" s="1" cm="1">
        <f t="array" ref="AY54">_xlfn.IFS(AX54=1,1, AX54=2,0, AX54=7, 0, AX54=9, 0, AX54=0,0)</f>
        <v>0</v>
      </c>
      <c r="AZ54">
        <f>SUM(DrugsOnDepData[[#This Row],[Needle_index]],DrugsOnDepData[[#This Row],[DUQ330]],DrugsOnDepData[[#This Row],[Heroin_Index]],DrugsOnDepData[[#This Row],[DUQ250]],DrugsOnDepData[[#This Row],[DUQ200]])</f>
        <v>2</v>
      </c>
      <c r="BA54">
        <f t="shared" si="1"/>
        <v>1</v>
      </c>
    </row>
    <row r="55" spans="1:53" x14ac:dyDescent="0.45">
      <c r="A55">
        <v>93801</v>
      </c>
      <c r="B55">
        <v>1</v>
      </c>
      <c r="C55">
        <v>59</v>
      </c>
      <c r="D55">
        <v>2</v>
      </c>
      <c r="E55">
        <v>0</v>
      </c>
      <c r="F55">
        <v>5</v>
      </c>
      <c r="G55">
        <v>1</v>
      </c>
      <c r="H55">
        <v>15</v>
      </c>
      <c r="I55">
        <v>5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f t="shared" si="2"/>
        <v>1</v>
      </c>
      <c r="U55">
        <f t="shared" si="0"/>
        <v>0</v>
      </c>
      <c r="V55" s="1">
        <v>2</v>
      </c>
      <c r="W55">
        <v>0</v>
      </c>
      <c r="X55">
        <v>0</v>
      </c>
      <c r="Y55" t="str" cm="1">
        <f t="array" ref="Y55">_xlfn.IFS(X55=0, " ", X55=2, 0, X55=1,1, X55=9, 0,X55=0,0)</f>
        <v xml:space="preserve"> </v>
      </c>
      <c r="Z55">
        <v>0</v>
      </c>
      <c r="AA55">
        <v>0</v>
      </c>
      <c r="AB55">
        <v>0</v>
      </c>
      <c r="AC55">
        <v>0</v>
      </c>
      <c r="AD55">
        <v>2</v>
      </c>
      <c r="AE55" s="1">
        <v>0</v>
      </c>
      <c r="AF55">
        <v>0</v>
      </c>
      <c r="AG55">
        <v>0</v>
      </c>
      <c r="AH55">
        <v>0</v>
      </c>
      <c r="AI55">
        <v>0</v>
      </c>
      <c r="AJ55" s="1">
        <v>0</v>
      </c>
      <c r="AK55" s="1" cm="1">
        <f t="array" ref="AK55">_xlfn.IFS(AJ55=1, 1, AJ55=2, 0, AJ55=7, 0, AJ55=0, 0)</f>
        <v>0</v>
      </c>
      <c r="AL55">
        <v>0</v>
      </c>
      <c r="AM55">
        <v>0</v>
      </c>
      <c r="AN55" s="1">
        <v>0</v>
      </c>
      <c r="AO55">
        <v>0</v>
      </c>
      <c r="AP55">
        <v>0</v>
      </c>
      <c r="AQ55" s="1">
        <v>2</v>
      </c>
      <c r="AR55" s="1" cm="1">
        <f t="array" ref="AR55">_xlfn.IFS(AQ55=1, 1, AQ55=2, 0, AQ55=7, 0, AQ55=9,0,AQ55=0,0)</f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s="1">
        <v>0</v>
      </c>
      <c r="AY55" s="1" cm="1">
        <f t="array" ref="AY55">_xlfn.IFS(AX55=1,1, AX55=2,0, AX55=7, 0, AX55=9, 0, AX55=0,0)</f>
        <v>0</v>
      </c>
      <c r="AZ55">
        <f>SUM(DrugsOnDepData[[#This Row],[Needle_index]],DrugsOnDepData[[#This Row],[DUQ330]],DrugsOnDepData[[#This Row],[Heroin_Index]],DrugsOnDepData[[#This Row],[DUQ250]],DrugsOnDepData[[#This Row],[DUQ200]])</f>
        <v>2</v>
      </c>
      <c r="BA55">
        <f t="shared" si="1"/>
        <v>1</v>
      </c>
    </row>
    <row r="56" spans="1:53" x14ac:dyDescent="0.45">
      <c r="A56">
        <v>93805</v>
      </c>
      <c r="B56">
        <v>2</v>
      </c>
      <c r="C56">
        <v>64</v>
      </c>
      <c r="D56">
        <v>3</v>
      </c>
      <c r="E56">
        <v>0</v>
      </c>
      <c r="F56">
        <v>4</v>
      </c>
      <c r="G56">
        <v>2</v>
      </c>
      <c r="H56">
        <v>12</v>
      </c>
      <c r="I56">
        <v>5</v>
      </c>
      <c r="J56">
        <v>1</v>
      </c>
      <c r="K56">
        <v>1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>
        <f t="shared" si="2"/>
        <v>6</v>
      </c>
      <c r="U56">
        <f t="shared" si="0"/>
        <v>1</v>
      </c>
      <c r="V56" s="1">
        <v>0</v>
      </c>
      <c r="W56">
        <v>0</v>
      </c>
      <c r="X56">
        <v>0</v>
      </c>
      <c r="Y56" t="str" cm="1">
        <f t="array" ref="Y56">_xlfn.IFS(X56=0, " ", X56=2, 0, X56=1,1, X56=9, 0,X56=0,0)</f>
        <v xml:space="preserve"> </v>
      </c>
      <c r="Z56">
        <v>0</v>
      </c>
      <c r="AA56">
        <v>0</v>
      </c>
      <c r="AB56">
        <v>0</v>
      </c>
      <c r="AC56">
        <v>0</v>
      </c>
      <c r="AD56">
        <v>2</v>
      </c>
      <c r="AE56" s="1">
        <v>0</v>
      </c>
      <c r="AF56">
        <v>0</v>
      </c>
      <c r="AG56">
        <v>0</v>
      </c>
      <c r="AH56">
        <v>0</v>
      </c>
      <c r="AI56">
        <v>0</v>
      </c>
      <c r="AJ56" s="1">
        <v>0</v>
      </c>
      <c r="AK56" s="1" cm="1">
        <f t="array" ref="AK56">_xlfn.IFS(AJ56=1, 1, AJ56=2, 0, AJ56=7, 0, AJ56=0, 0)</f>
        <v>0</v>
      </c>
      <c r="AL56">
        <v>0</v>
      </c>
      <c r="AM56">
        <v>0</v>
      </c>
      <c r="AN56" s="1">
        <v>0</v>
      </c>
      <c r="AO56">
        <v>0</v>
      </c>
      <c r="AP56">
        <v>0</v>
      </c>
      <c r="AQ56" s="1">
        <v>2</v>
      </c>
      <c r="AR56" s="1" cm="1">
        <f t="array" ref="AR56">_xlfn.IFS(AQ56=1, 1, AQ56=2, 0, AQ56=7, 0, AQ56=9,0,AQ56=0,0)</f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s="1">
        <v>0</v>
      </c>
      <c r="AY56" s="1" cm="1">
        <f t="array" ref="AY56">_xlfn.IFS(AX56=1,1, AX56=2,0, AX56=7, 0, AX56=9, 0, AX56=0,0)</f>
        <v>0</v>
      </c>
      <c r="AZ56">
        <f>SUM(DrugsOnDepData[[#This Row],[Needle_index]],DrugsOnDepData[[#This Row],[DUQ330]],DrugsOnDepData[[#This Row],[Heroin_Index]],DrugsOnDepData[[#This Row],[DUQ250]],DrugsOnDepData[[#This Row],[DUQ200]])</f>
        <v>0</v>
      </c>
      <c r="BA56">
        <f t="shared" si="1"/>
        <v>0</v>
      </c>
    </row>
    <row r="57" spans="1:53" x14ac:dyDescent="0.45">
      <c r="A57">
        <v>93806</v>
      </c>
      <c r="B57">
        <v>1</v>
      </c>
      <c r="C57">
        <v>44</v>
      </c>
      <c r="D57">
        <v>5</v>
      </c>
      <c r="E57">
        <v>0</v>
      </c>
      <c r="F57">
        <v>5</v>
      </c>
      <c r="G57">
        <v>1</v>
      </c>
      <c r="H57">
        <v>8</v>
      </c>
      <c r="I57">
        <v>1.35</v>
      </c>
      <c r="J57">
        <v>0</v>
      </c>
      <c r="K57">
        <v>0</v>
      </c>
      <c r="L57">
        <v>1</v>
      </c>
      <c r="M57">
        <v>3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f t="shared" si="2"/>
        <v>5</v>
      </c>
      <c r="U57">
        <f t="shared" si="0"/>
        <v>0</v>
      </c>
      <c r="V57" s="1">
        <v>2</v>
      </c>
      <c r="W57">
        <v>0</v>
      </c>
      <c r="X57">
        <v>0</v>
      </c>
      <c r="Y57" t="str" cm="1">
        <f t="array" ref="Y57">_xlfn.IFS(X57=0, " ", X57=2, 0, X57=1,1, X57=9, 0,X57=0,0)</f>
        <v xml:space="preserve"> </v>
      </c>
      <c r="Z57">
        <v>0</v>
      </c>
      <c r="AA57">
        <v>0</v>
      </c>
      <c r="AB57">
        <v>0</v>
      </c>
      <c r="AC57">
        <v>0</v>
      </c>
      <c r="AD57">
        <v>2</v>
      </c>
      <c r="AE57" s="1">
        <v>0</v>
      </c>
      <c r="AF57">
        <v>0</v>
      </c>
      <c r="AG57">
        <v>0</v>
      </c>
      <c r="AH57">
        <v>0</v>
      </c>
      <c r="AI57">
        <v>0</v>
      </c>
      <c r="AJ57" s="1">
        <v>0</v>
      </c>
      <c r="AK57" s="1" cm="1">
        <f t="array" ref="AK57">_xlfn.IFS(AJ57=1, 1, AJ57=2, 0, AJ57=7, 0, AJ57=0, 0)</f>
        <v>0</v>
      </c>
      <c r="AL57">
        <v>0</v>
      </c>
      <c r="AM57">
        <v>0</v>
      </c>
      <c r="AN57" s="1">
        <v>0</v>
      </c>
      <c r="AO57">
        <v>0</v>
      </c>
      <c r="AP57">
        <v>0</v>
      </c>
      <c r="AQ57" s="1">
        <v>2</v>
      </c>
      <c r="AR57" s="1" cm="1">
        <f t="array" ref="AR57">_xlfn.IFS(AQ57=1, 1, AQ57=2, 0, AQ57=7, 0, AQ57=9,0,AQ57=0,0)</f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s="1">
        <v>0</v>
      </c>
      <c r="AY57" s="1" cm="1">
        <f t="array" ref="AY57">_xlfn.IFS(AX57=1,1, AX57=2,0, AX57=7, 0, AX57=9, 0, AX57=0,0)</f>
        <v>0</v>
      </c>
      <c r="AZ57">
        <f>SUM(DrugsOnDepData[[#This Row],[Needle_index]],DrugsOnDepData[[#This Row],[DUQ330]],DrugsOnDepData[[#This Row],[Heroin_Index]],DrugsOnDepData[[#This Row],[DUQ250]],DrugsOnDepData[[#This Row],[DUQ200]])</f>
        <v>2</v>
      </c>
      <c r="BA57">
        <f t="shared" si="1"/>
        <v>1</v>
      </c>
    </row>
    <row r="58" spans="1:53" x14ac:dyDescent="0.45">
      <c r="A58">
        <v>93811</v>
      </c>
      <c r="B58">
        <v>1</v>
      </c>
      <c r="C58">
        <v>24</v>
      </c>
      <c r="D58">
        <v>5</v>
      </c>
      <c r="E58">
        <v>0</v>
      </c>
      <c r="F58">
        <v>4</v>
      </c>
      <c r="G58">
        <v>5</v>
      </c>
      <c r="H58">
        <v>9</v>
      </c>
      <c r="I58">
        <v>2.94</v>
      </c>
      <c r="J58">
        <v>1</v>
      </c>
      <c r="K58">
        <v>0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f t="shared" si="2"/>
        <v>4</v>
      </c>
      <c r="U58">
        <f t="shared" si="0"/>
        <v>0</v>
      </c>
      <c r="V58" s="1">
        <v>1</v>
      </c>
      <c r="W58">
        <v>19</v>
      </c>
      <c r="X58">
        <v>2</v>
      </c>
      <c r="Y58" cm="1">
        <f t="array" ref="Y58">_xlfn.IFS(X58=0, " ", X58=2, 0, X58=1,1, X58=9, 0,X58=0,0)</f>
        <v>0</v>
      </c>
      <c r="Z58">
        <v>0</v>
      </c>
      <c r="AA58">
        <v>0</v>
      </c>
      <c r="AB58">
        <v>0</v>
      </c>
      <c r="AC58">
        <v>0</v>
      </c>
      <c r="AD58">
        <v>2</v>
      </c>
      <c r="AE58" s="1">
        <v>0</v>
      </c>
      <c r="AF58">
        <v>0</v>
      </c>
      <c r="AG58">
        <v>0</v>
      </c>
      <c r="AH58">
        <v>0</v>
      </c>
      <c r="AI58">
        <v>0</v>
      </c>
      <c r="AJ58" s="1">
        <v>0</v>
      </c>
      <c r="AK58" s="1" cm="1">
        <f t="array" ref="AK58">_xlfn.IFS(AJ58=1, 1, AJ58=2, 0, AJ58=7, 0, AJ58=0, 0)</f>
        <v>0</v>
      </c>
      <c r="AL58">
        <v>0</v>
      </c>
      <c r="AM58">
        <v>0</v>
      </c>
      <c r="AN58" s="1">
        <v>0</v>
      </c>
      <c r="AO58">
        <v>0</v>
      </c>
      <c r="AP58">
        <v>0</v>
      </c>
      <c r="AQ58" s="1">
        <v>2</v>
      </c>
      <c r="AR58" s="1" cm="1">
        <f t="array" ref="AR58">_xlfn.IFS(AQ58=1, 1, AQ58=2, 0, AQ58=7, 0, AQ58=9,0,AQ58=0,0)</f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s="1">
        <v>2</v>
      </c>
      <c r="AY58" s="1" cm="1">
        <f t="array" ref="AY58">_xlfn.IFS(AX58=1,1, AX58=2,0, AX58=7, 0, AX58=9, 0, AX58=0,0)</f>
        <v>0</v>
      </c>
      <c r="AZ58">
        <f>SUM(DrugsOnDepData[[#This Row],[Needle_index]],DrugsOnDepData[[#This Row],[DUQ330]],DrugsOnDepData[[#This Row],[Heroin_Index]],DrugsOnDepData[[#This Row],[DUQ250]],DrugsOnDepData[[#This Row],[DUQ200]])</f>
        <v>1</v>
      </c>
      <c r="BA58">
        <f t="shared" si="1"/>
        <v>0</v>
      </c>
    </row>
    <row r="59" spans="1:53" x14ac:dyDescent="0.45">
      <c r="A59">
        <v>93812</v>
      </c>
      <c r="B59">
        <v>1</v>
      </c>
      <c r="C59">
        <v>67</v>
      </c>
      <c r="D59">
        <v>3</v>
      </c>
      <c r="E59">
        <v>0</v>
      </c>
      <c r="F59">
        <v>5</v>
      </c>
      <c r="G59">
        <v>1</v>
      </c>
      <c r="H59">
        <v>14</v>
      </c>
      <c r="I59">
        <v>5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f t="shared" si="2"/>
        <v>0</v>
      </c>
      <c r="U59">
        <f t="shared" si="0"/>
        <v>0</v>
      </c>
      <c r="V59" s="1">
        <v>0</v>
      </c>
      <c r="W59">
        <v>0</v>
      </c>
      <c r="X59">
        <v>0</v>
      </c>
      <c r="Y59" t="str" cm="1">
        <f t="array" ref="Y59">_xlfn.IFS(X59=0, " ", X59=2, 0, X59=1,1, X59=9, 0,X59=0,0)</f>
        <v xml:space="preserve"> </v>
      </c>
      <c r="Z59">
        <v>0</v>
      </c>
      <c r="AA59">
        <v>0</v>
      </c>
      <c r="AB59">
        <v>0</v>
      </c>
      <c r="AC59">
        <v>0</v>
      </c>
      <c r="AD59">
        <v>2</v>
      </c>
      <c r="AE59" s="1">
        <v>0</v>
      </c>
      <c r="AF59">
        <v>0</v>
      </c>
      <c r="AG59">
        <v>0</v>
      </c>
      <c r="AH59">
        <v>0</v>
      </c>
      <c r="AI59">
        <v>0</v>
      </c>
      <c r="AJ59" s="1">
        <v>0</v>
      </c>
      <c r="AK59" s="1" cm="1">
        <f t="array" ref="AK59">_xlfn.IFS(AJ59=1, 1, AJ59=2, 0, AJ59=7, 0, AJ59=0, 0)</f>
        <v>0</v>
      </c>
      <c r="AL59">
        <v>0</v>
      </c>
      <c r="AM59">
        <v>0</v>
      </c>
      <c r="AN59" s="1">
        <v>0</v>
      </c>
      <c r="AO59">
        <v>0</v>
      </c>
      <c r="AP59">
        <v>0</v>
      </c>
      <c r="AQ59" s="1">
        <v>2</v>
      </c>
      <c r="AR59" s="1" cm="1">
        <f t="array" ref="AR59">_xlfn.IFS(AQ59=1, 1, AQ59=2, 0, AQ59=7, 0, AQ59=9,0,AQ59=0,0)</f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s="1">
        <v>0</v>
      </c>
      <c r="AY59" s="1" cm="1">
        <f t="array" ref="AY59">_xlfn.IFS(AX59=1,1, AX59=2,0, AX59=7, 0, AX59=9, 0, AX59=0,0)</f>
        <v>0</v>
      </c>
      <c r="AZ59">
        <f>SUM(DrugsOnDepData[[#This Row],[Needle_index]],DrugsOnDepData[[#This Row],[DUQ330]],DrugsOnDepData[[#This Row],[Heroin_Index]],DrugsOnDepData[[#This Row],[DUQ250]],DrugsOnDepData[[#This Row],[DUQ200]])</f>
        <v>0</v>
      </c>
      <c r="BA59">
        <f t="shared" si="1"/>
        <v>0</v>
      </c>
    </row>
    <row r="60" spans="1:53" x14ac:dyDescent="0.45">
      <c r="A60">
        <v>93813</v>
      </c>
      <c r="B60">
        <v>2</v>
      </c>
      <c r="C60">
        <v>42</v>
      </c>
      <c r="D60">
        <v>1</v>
      </c>
      <c r="E60">
        <v>0</v>
      </c>
      <c r="F60">
        <v>1</v>
      </c>
      <c r="G60">
        <v>4</v>
      </c>
      <c r="H60">
        <v>7</v>
      </c>
      <c r="I60">
        <v>1.1100000000000001</v>
      </c>
      <c r="J60">
        <v>0</v>
      </c>
      <c r="K60">
        <v>2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f t="shared" si="2"/>
        <v>3</v>
      </c>
      <c r="U60">
        <f t="shared" si="0"/>
        <v>0</v>
      </c>
      <c r="V60" s="1">
        <v>0</v>
      </c>
      <c r="W60">
        <v>0</v>
      </c>
      <c r="X60">
        <v>0</v>
      </c>
      <c r="Y60" t="str" cm="1">
        <f t="array" ref="Y60">_xlfn.IFS(X60=0, " ", X60=2, 0, X60=1,1, X60=9, 0,X60=0,0)</f>
        <v xml:space="preserve"> </v>
      </c>
      <c r="Z60">
        <v>0</v>
      </c>
      <c r="AA60">
        <v>0</v>
      </c>
      <c r="AB60">
        <v>0</v>
      </c>
      <c r="AC60">
        <v>0</v>
      </c>
      <c r="AD60">
        <v>0</v>
      </c>
      <c r="AE60" s="1">
        <v>0</v>
      </c>
      <c r="AF60">
        <v>0</v>
      </c>
      <c r="AG60">
        <v>0</v>
      </c>
      <c r="AH60">
        <v>0</v>
      </c>
      <c r="AI60">
        <v>0</v>
      </c>
      <c r="AJ60" s="1">
        <v>0</v>
      </c>
      <c r="AK60" s="1" cm="1">
        <f t="array" ref="AK60">_xlfn.IFS(AJ60=1, 1, AJ60=2, 0, AJ60=7, 0, AJ60=0, 0)</f>
        <v>0</v>
      </c>
      <c r="AL60">
        <v>0</v>
      </c>
      <c r="AM60">
        <v>0</v>
      </c>
      <c r="AN60" s="1">
        <v>0</v>
      </c>
      <c r="AO60">
        <v>0</v>
      </c>
      <c r="AP60">
        <v>0</v>
      </c>
      <c r="AQ60" s="1">
        <v>0</v>
      </c>
      <c r="AR60" s="1" cm="1">
        <f t="array" ref="AR60">_xlfn.IFS(AQ60=1, 1, AQ60=2, 0, AQ60=7, 0, AQ60=9,0,AQ60=0,0)</f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s="1">
        <v>0</v>
      </c>
      <c r="AY60" s="1" cm="1">
        <f t="array" ref="AY60">_xlfn.IFS(AX60=1,1, AX60=2,0, AX60=7, 0, AX60=9, 0, AX60=0,0)</f>
        <v>0</v>
      </c>
      <c r="AZ60">
        <f>SUM(DrugsOnDepData[[#This Row],[Needle_index]],DrugsOnDepData[[#This Row],[DUQ330]],DrugsOnDepData[[#This Row],[Heroin_Index]],DrugsOnDepData[[#This Row],[DUQ250]],DrugsOnDepData[[#This Row],[DUQ200]])</f>
        <v>0</v>
      </c>
      <c r="BA60">
        <f t="shared" si="1"/>
        <v>0</v>
      </c>
    </row>
    <row r="61" spans="1:53" x14ac:dyDescent="0.45">
      <c r="A61">
        <v>93814</v>
      </c>
      <c r="B61">
        <v>2</v>
      </c>
      <c r="C61">
        <v>41</v>
      </c>
      <c r="D61">
        <v>4</v>
      </c>
      <c r="E61">
        <v>0</v>
      </c>
      <c r="F61">
        <v>5</v>
      </c>
      <c r="G61">
        <v>1</v>
      </c>
      <c r="H61">
        <v>15</v>
      </c>
      <c r="I61">
        <v>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f t="shared" si="2"/>
        <v>0</v>
      </c>
      <c r="U61">
        <f t="shared" si="0"/>
        <v>0</v>
      </c>
      <c r="V61" s="1">
        <v>2</v>
      </c>
      <c r="W61">
        <v>0</v>
      </c>
      <c r="X61">
        <v>0</v>
      </c>
      <c r="Y61" t="str" cm="1">
        <f t="array" ref="Y61">_xlfn.IFS(X61=0, " ", X61=2, 0, X61=1,1, X61=9, 0,X61=0,0)</f>
        <v xml:space="preserve"> </v>
      </c>
      <c r="Z61">
        <v>0</v>
      </c>
      <c r="AA61">
        <v>0</v>
      </c>
      <c r="AB61">
        <v>0</v>
      </c>
      <c r="AC61">
        <v>0</v>
      </c>
      <c r="AD61">
        <v>2</v>
      </c>
      <c r="AE61" s="1">
        <v>0</v>
      </c>
      <c r="AF61">
        <v>0</v>
      </c>
      <c r="AG61">
        <v>0</v>
      </c>
      <c r="AH61">
        <v>0</v>
      </c>
      <c r="AI61">
        <v>0</v>
      </c>
      <c r="AJ61" s="1">
        <v>0</v>
      </c>
      <c r="AK61" s="1" cm="1">
        <f t="array" ref="AK61">_xlfn.IFS(AJ61=1, 1, AJ61=2, 0, AJ61=7, 0, AJ61=0, 0)</f>
        <v>0</v>
      </c>
      <c r="AL61">
        <v>0</v>
      </c>
      <c r="AM61">
        <v>0</v>
      </c>
      <c r="AN61" s="1">
        <v>0</v>
      </c>
      <c r="AO61">
        <v>0</v>
      </c>
      <c r="AP61">
        <v>0</v>
      </c>
      <c r="AQ61" s="1">
        <v>2</v>
      </c>
      <c r="AR61" s="1" cm="1">
        <f t="array" ref="AR61">_xlfn.IFS(AQ61=1, 1, AQ61=2, 0, AQ61=7, 0, AQ61=9,0,AQ61=0,0)</f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s="1">
        <v>0</v>
      </c>
      <c r="AY61" s="1" cm="1">
        <f t="array" ref="AY61">_xlfn.IFS(AX61=1,1, AX61=2,0, AX61=7, 0, AX61=9, 0, AX61=0,0)</f>
        <v>0</v>
      </c>
      <c r="AZ61">
        <f>SUM(DrugsOnDepData[[#This Row],[Needle_index]],DrugsOnDepData[[#This Row],[DUQ330]],DrugsOnDepData[[#This Row],[Heroin_Index]],DrugsOnDepData[[#This Row],[DUQ250]],DrugsOnDepData[[#This Row],[DUQ200]])</f>
        <v>2</v>
      </c>
      <c r="BA61">
        <f t="shared" si="1"/>
        <v>1</v>
      </c>
    </row>
    <row r="62" spans="1:53" x14ac:dyDescent="0.45">
      <c r="A62">
        <v>93815</v>
      </c>
      <c r="B62">
        <v>2</v>
      </c>
      <c r="C62">
        <v>32</v>
      </c>
      <c r="D62">
        <v>5</v>
      </c>
      <c r="E62">
        <v>0</v>
      </c>
      <c r="F62">
        <v>4</v>
      </c>
      <c r="G62">
        <v>5</v>
      </c>
      <c r="H62">
        <v>4</v>
      </c>
      <c r="I62">
        <v>1.1200000000000001</v>
      </c>
      <c r="J62">
        <v>2</v>
      </c>
      <c r="K62">
        <v>3</v>
      </c>
      <c r="L62">
        <v>3</v>
      </c>
      <c r="M62">
        <v>3</v>
      </c>
      <c r="N62">
        <v>1</v>
      </c>
      <c r="O62">
        <v>2</v>
      </c>
      <c r="P62">
        <v>3</v>
      </c>
      <c r="Q62">
        <v>0</v>
      </c>
      <c r="R62">
        <v>0</v>
      </c>
      <c r="S62">
        <v>2</v>
      </c>
      <c r="T62">
        <f t="shared" si="2"/>
        <v>19</v>
      </c>
      <c r="U62">
        <f t="shared" si="0"/>
        <v>1</v>
      </c>
      <c r="V62" s="1">
        <v>2</v>
      </c>
      <c r="W62">
        <v>0</v>
      </c>
      <c r="X62">
        <v>0</v>
      </c>
      <c r="Y62" t="str" cm="1">
        <f t="array" ref="Y62">_xlfn.IFS(X62=0, " ", X62=2, 0, X62=1,1, X62=9, 0,X62=0,0)</f>
        <v xml:space="preserve"> </v>
      </c>
      <c r="Z62">
        <v>0</v>
      </c>
      <c r="AA62">
        <v>0</v>
      </c>
      <c r="AB62">
        <v>0</v>
      </c>
      <c r="AC62">
        <v>0</v>
      </c>
      <c r="AD62">
        <v>2</v>
      </c>
      <c r="AE62" s="1">
        <v>0</v>
      </c>
      <c r="AF62">
        <v>0</v>
      </c>
      <c r="AG62">
        <v>0</v>
      </c>
      <c r="AH62">
        <v>0</v>
      </c>
      <c r="AI62">
        <v>0</v>
      </c>
      <c r="AJ62" s="1">
        <v>0</v>
      </c>
      <c r="AK62" s="1" cm="1">
        <f t="array" ref="AK62">_xlfn.IFS(AJ62=1, 1, AJ62=2, 0, AJ62=7, 0, AJ62=0, 0)</f>
        <v>0</v>
      </c>
      <c r="AL62">
        <v>0</v>
      </c>
      <c r="AM62">
        <v>0</v>
      </c>
      <c r="AN62" s="1">
        <v>0</v>
      </c>
      <c r="AO62">
        <v>0</v>
      </c>
      <c r="AP62">
        <v>0</v>
      </c>
      <c r="AQ62" s="1">
        <v>2</v>
      </c>
      <c r="AR62" s="1" cm="1">
        <f t="array" ref="AR62">_xlfn.IFS(AQ62=1, 1, AQ62=2, 0, AQ62=7, 0, AQ62=9,0,AQ62=0,0)</f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s="1">
        <v>0</v>
      </c>
      <c r="AY62" s="1" cm="1">
        <f t="array" ref="AY62">_xlfn.IFS(AX62=1,1, AX62=2,0, AX62=7, 0, AX62=9, 0, AX62=0,0)</f>
        <v>0</v>
      </c>
      <c r="AZ62">
        <f>SUM(DrugsOnDepData[[#This Row],[Needle_index]],DrugsOnDepData[[#This Row],[DUQ330]],DrugsOnDepData[[#This Row],[Heroin_Index]],DrugsOnDepData[[#This Row],[DUQ250]],DrugsOnDepData[[#This Row],[DUQ200]])</f>
        <v>2</v>
      </c>
      <c r="BA62">
        <f t="shared" si="1"/>
        <v>1</v>
      </c>
    </row>
    <row r="63" spans="1:53" x14ac:dyDescent="0.45">
      <c r="A63">
        <v>93817</v>
      </c>
      <c r="B63">
        <v>1</v>
      </c>
      <c r="C63">
        <v>55</v>
      </c>
      <c r="D63">
        <v>5</v>
      </c>
      <c r="E63">
        <v>0</v>
      </c>
      <c r="F63">
        <v>5</v>
      </c>
      <c r="G63">
        <v>1</v>
      </c>
      <c r="H63">
        <v>15</v>
      </c>
      <c r="I63">
        <v>5</v>
      </c>
      <c r="J63">
        <v>1</v>
      </c>
      <c r="K63">
        <v>1</v>
      </c>
      <c r="L63">
        <v>0</v>
      </c>
      <c r="M63">
        <v>1</v>
      </c>
      <c r="N63">
        <v>0</v>
      </c>
      <c r="O63">
        <v>1</v>
      </c>
      <c r="P63">
        <v>1</v>
      </c>
      <c r="Q63">
        <v>0</v>
      </c>
      <c r="R63">
        <v>0</v>
      </c>
      <c r="S63">
        <v>1</v>
      </c>
      <c r="T63">
        <f t="shared" si="2"/>
        <v>6</v>
      </c>
      <c r="U63">
        <f t="shared" si="0"/>
        <v>1</v>
      </c>
      <c r="V63" s="1">
        <v>2</v>
      </c>
      <c r="W63">
        <v>0</v>
      </c>
      <c r="X63">
        <v>0</v>
      </c>
      <c r="Y63" t="str" cm="1">
        <f t="array" ref="Y63">_xlfn.IFS(X63=0, " ", X63=2, 0, X63=1,1, X63=9, 0,X63=0,0)</f>
        <v xml:space="preserve"> </v>
      </c>
      <c r="Z63">
        <v>0</v>
      </c>
      <c r="AA63">
        <v>0</v>
      </c>
      <c r="AB63">
        <v>0</v>
      </c>
      <c r="AC63">
        <v>0</v>
      </c>
      <c r="AD63">
        <v>2</v>
      </c>
      <c r="AE63" s="1">
        <v>0</v>
      </c>
      <c r="AF63">
        <v>0</v>
      </c>
      <c r="AG63">
        <v>0</v>
      </c>
      <c r="AH63">
        <v>0</v>
      </c>
      <c r="AI63">
        <v>0</v>
      </c>
      <c r="AJ63" s="1">
        <v>0</v>
      </c>
      <c r="AK63" s="1" cm="1">
        <f t="array" ref="AK63">_xlfn.IFS(AJ63=1, 1, AJ63=2, 0, AJ63=7, 0, AJ63=0, 0)</f>
        <v>0</v>
      </c>
      <c r="AL63">
        <v>0</v>
      </c>
      <c r="AM63">
        <v>0</v>
      </c>
      <c r="AN63" s="1">
        <v>0</v>
      </c>
      <c r="AO63">
        <v>0</v>
      </c>
      <c r="AP63">
        <v>0</v>
      </c>
      <c r="AQ63" s="1">
        <v>2</v>
      </c>
      <c r="AR63" s="1" cm="1">
        <f t="array" ref="AR63">_xlfn.IFS(AQ63=1, 1, AQ63=2, 0, AQ63=7, 0, AQ63=9,0,AQ63=0,0)</f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s="1">
        <v>0</v>
      </c>
      <c r="AY63" s="1" cm="1">
        <f t="array" ref="AY63">_xlfn.IFS(AX63=1,1, AX63=2,0, AX63=7, 0, AX63=9, 0, AX63=0,0)</f>
        <v>0</v>
      </c>
      <c r="AZ63">
        <f>SUM(DrugsOnDepData[[#This Row],[Needle_index]],DrugsOnDepData[[#This Row],[DUQ330]],DrugsOnDepData[[#This Row],[Heroin_Index]],DrugsOnDepData[[#This Row],[DUQ250]],DrugsOnDepData[[#This Row],[DUQ200]])</f>
        <v>2</v>
      </c>
      <c r="BA63">
        <f t="shared" si="1"/>
        <v>1</v>
      </c>
    </row>
    <row r="64" spans="1:53" x14ac:dyDescent="0.45">
      <c r="A64">
        <v>93819</v>
      </c>
      <c r="B64">
        <v>2</v>
      </c>
      <c r="C64">
        <v>63</v>
      </c>
      <c r="D64">
        <v>4</v>
      </c>
      <c r="E64">
        <v>0</v>
      </c>
      <c r="F64">
        <v>3</v>
      </c>
      <c r="G64">
        <v>2</v>
      </c>
      <c r="H64">
        <v>6</v>
      </c>
      <c r="I64">
        <v>0.9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f t="shared" si="2"/>
        <v>0</v>
      </c>
      <c r="U64">
        <f t="shared" si="0"/>
        <v>0</v>
      </c>
      <c r="V64" s="1">
        <v>0</v>
      </c>
      <c r="W64">
        <v>0</v>
      </c>
      <c r="X64">
        <v>0</v>
      </c>
      <c r="Y64" t="str" cm="1">
        <f t="array" ref="Y64">_xlfn.IFS(X64=0, " ", X64=2, 0, X64=1,1, X64=9, 0,X64=0,0)</f>
        <v xml:space="preserve"> </v>
      </c>
      <c r="Z64">
        <v>0</v>
      </c>
      <c r="AA64">
        <v>0</v>
      </c>
      <c r="AB64">
        <v>0</v>
      </c>
      <c r="AC64">
        <v>0</v>
      </c>
      <c r="AD64">
        <v>2</v>
      </c>
      <c r="AE64" s="1">
        <v>0</v>
      </c>
      <c r="AF64">
        <v>0</v>
      </c>
      <c r="AG64">
        <v>0</v>
      </c>
      <c r="AH64">
        <v>0</v>
      </c>
      <c r="AI64">
        <v>0</v>
      </c>
      <c r="AJ64" s="1">
        <v>0</v>
      </c>
      <c r="AK64" s="1" cm="1">
        <f t="array" ref="AK64">_xlfn.IFS(AJ64=1, 1, AJ64=2, 0, AJ64=7, 0, AJ64=0, 0)</f>
        <v>0</v>
      </c>
      <c r="AL64">
        <v>0</v>
      </c>
      <c r="AM64">
        <v>0</v>
      </c>
      <c r="AN64" s="1">
        <v>0</v>
      </c>
      <c r="AO64">
        <v>0</v>
      </c>
      <c r="AP64">
        <v>0</v>
      </c>
      <c r="AQ64" s="1">
        <v>2</v>
      </c>
      <c r="AR64" s="1" cm="1">
        <f t="array" ref="AR64">_xlfn.IFS(AQ64=1, 1, AQ64=2, 0, AQ64=7, 0, AQ64=9,0,AQ64=0,0)</f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>
        <v>0</v>
      </c>
      <c r="AY64" s="1" cm="1">
        <f t="array" ref="AY64">_xlfn.IFS(AX64=1,1, AX64=2,0, AX64=7, 0, AX64=9, 0, AX64=0,0)</f>
        <v>0</v>
      </c>
      <c r="AZ64">
        <f>SUM(DrugsOnDepData[[#This Row],[Needle_index]],DrugsOnDepData[[#This Row],[DUQ330]],DrugsOnDepData[[#This Row],[Heroin_Index]],DrugsOnDepData[[#This Row],[DUQ250]],DrugsOnDepData[[#This Row],[DUQ200]])</f>
        <v>0</v>
      </c>
      <c r="BA64">
        <f t="shared" si="1"/>
        <v>0</v>
      </c>
    </row>
    <row r="65" spans="1:53" x14ac:dyDescent="0.45">
      <c r="A65">
        <v>93823</v>
      </c>
      <c r="B65">
        <v>2</v>
      </c>
      <c r="C65">
        <v>58</v>
      </c>
      <c r="D65">
        <v>2</v>
      </c>
      <c r="E65">
        <v>0</v>
      </c>
      <c r="F65">
        <v>5</v>
      </c>
      <c r="G65">
        <v>1</v>
      </c>
      <c r="H65">
        <v>13</v>
      </c>
      <c r="I65">
        <v>0</v>
      </c>
      <c r="J65">
        <v>1</v>
      </c>
      <c r="K65">
        <v>1</v>
      </c>
      <c r="L65">
        <v>3</v>
      </c>
      <c r="M65">
        <v>2</v>
      </c>
      <c r="N65">
        <v>3</v>
      </c>
      <c r="O65">
        <v>1</v>
      </c>
      <c r="P65">
        <v>2</v>
      </c>
      <c r="Q65">
        <v>1</v>
      </c>
      <c r="R65">
        <v>1</v>
      </c>
      <c r="S65">
        <v>1</v>
      </c>
      <c r="T65">
        <f t="shared" si="2"/>
        <v>16</v>
      </c>
      <c r="U65">
        <f t="shared" si="0"/>
        <v>1</v>
      </c>
      <c r="V65" s="1">
        <v>1</v>
      </c>
      <c r="W65">
        <v>15</v>
      </c>
      <c r="X65">
        <v>2</v>
      </c>
      <c r="Y65" cm="1">
        <f t="array" ref="Y65">_xlfn.IFS(X65=0, " ", X65=2, 0, X65=1,1, X65=9, 0,X65=0,0)</f>
        <v>0</v>
      </c>
      <c r="Z65">
        <v>0</v>
      </c>
      <c r="AA65">
        <v>0</v>
      </c>
      <c r="AB65">
        <v>0</v>
      </c>
      <c r="AC65">
        <v>0</v>
      </c>
      <c r="AD65">
        <v>2</v>
      </c>
      <c r="AE65" s="1">
        <v>0</v>
      </c>
      <c r="AF65">
        <v>0</v>
      </c>
      <c r="AG65">
        <v>0</v>
      </c>
      <c r="AH65">
        <v>0</v>
      </c>
      <c r="AI65">
        <v>0</v>
      </c>
      <c r="AJ65" s="1">
        <v>0</v>
      </c>
      <c r="AK65" s="1" cm="1">
        <f t="array" ref="AK65">_xlfn.IFS(AJ65=1, 1, AJ65=2, 0, AJ65=7, 0, AJ65=0, 0)</f>
        <v>0</v>
      </c>
      <c r="AL65">
        <v>0</v>
      </c>
      <c r="AM65">
        <v>0</v>
      </c>
      <c r="AN65" s="1">
        <v>0</v>
      </c>
      <c r="AO65">
        <v>0</v>
      </c>
      <c r="AP65">
        <v>0</v>
      </c>
      <c r="AQ65" s="1">
        <v>2</v>
      </c>
      <c r="AR65" s="1" cm="1">
        <f t="array" ref="AR65">_xlfn.IFS(AQ65=1, 1, AQ65=2, 0, AQ65=7, 0, AQ65=9,0,AQ65=0,0)</f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s="1">
        <v>2</v>
      </c>
      <c r="AY65" s="1" cm="1">
        <f t="array" ref="AY65">_xlfn.IFS(AX65=1,1, AX65=2,0, AX65=7, 0, AX65=9, 0, AX65=0,0)</f>
        <v>0</v>
      </c>
      <c r="AZ65">
        <f>SUM(DrugsOnDepData[[#This Row],[Needle_index]],DrugsOnDepData[[#This Row],[DUQ330]],DrugsOnDepData[[#This Row],[Heroin_Index]],DrugsOnDepData[[#This Row],[DUQ250]],DrugsOnDepData[[#This Row],[DUQ200]])</f>
        <v>1</v>
      </c>
      <c r="BA65">
        <f t="shared" si="1"/>
        <v>0</v>
      </c>
    </row>
    <row r="66" spans="1:53" x14ac:dyDescent="0.45">
      <c r="A66">
        <v>93824</v>
      </c>
      <c r="B66">
        <v>2</v>
      </c>
      <c r="C66">
        <v>52</v>
      </c>
      <c r="D66">
        <v>2</v>
      </c>
      <c r="E66">
        <v>0</v>
      </c>
      <c r="F66">
        <v>4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1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f t="shared" si="2"/>
        <v>5</v>
      </c>
      <c r="U66">
        <f t="shared" ref="U66:U129" si="3">IF(T66&gt;=6, 1, 0)</f>
        <v>0</v>
      </c>
      <c r="V66" s="1">
        <v>2</v>
      </c>
      <c r="W66">
        <v>0</v>
      </c>
      <c r="X66">
        <v>0</v>
      </c>
      <c r="Y66" t="str" cm="1">
        <f t="array" ref="Y66">_xlfn.IFS(X66=0, " ", X66=2, 0, X66=1,1, X66=9, 0,X66=0,0)</f>
        <v xml:space="preserve"> </v>
      </c>
      <c r="Z66">
        <v>0</v>
      </c>
      <c r="AA66">
        <v>0</v>
      </c>
      <c r="AB66">
        <v>0</v>
      </c>
      <c r="AC66">
        <v>0</v>
      </c>
      <c r="AD66">
        <v>2</v>
      </c>
      <c r="AE66" s="1">
        <v>0</v>
      </c>
      <c r="AF66">
        <v>0</v>
      </c>
      <c r="AG66">
        <v>0</v>
      </c>
      <c r="AH66">
        <v>0</v>
      </c>
      <c r="AI66">
        <v>0</v>
      </c>
      <c r="AJ66" s="1">
        <v>0</v>
      </c>
      <c r="AK66" s="1" cm="1">
        <f t="array" ref="AK66">_xlfn.IFS(AJ66=1, 1, AJ66=2, 0, AJ66=7, 0, AJ66=0, 0)</f>
        <v>0</v>
      </c>
      <c r="AL66">
        <v>0</v>
      </c>
      <c r="AM66">
        <v>0</v>
      </c>
      <c r="AN66" s="1">
        <v>0</v>
      </c>
      <c r="AO66">
        <v>0</v>
      </c>
      <c r="AP66">
        <v>0</v>
      </c>
      <c r="AQ66" s="1">
        <v>2</v>
      </c>
      <c r="AR66" s="1" cm="1">
        <f t="array" ref="AR66">_xlfn.IFS(AQ66=1, 1, AQ66=2, 0, AQ66=7, 0, AQ66=9,0,AQ66=0,0)</f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s="1">
        <v>0</v>
      </c>
      <c r="AY66" s="1" cm="1">
        <f t="array" ref="AY66">_xlfn.IFS(AX66=1,1, AX66=2,0, AX66=7, 0, AX66=9, 0, AX66=0,0)</f>
        <v>0</v>
      </c>
      <c r="AZ66">
        <f>SUM(DrugsOnDepData[[#This Row],[Needle_index]],DrugsOnDepData[[#This Row],[DUQ330]],DrugsOnDepData[[#This Row],[Heroin_Index]],DrugsOnDepData[[#This Row],[DUQ250]],DrugsOnDepData[[#This Row],[DUQ200]])</f>
        <v>2</v>
      </c>
      <c r="BA66">
        <f t="shared" ref="BA66:BA129" si="4">IF(AZ66&gt;1, 1, 0)</f>
        <v>1</v>
      </c>
    </row>
    <row r="67" spans="1:53" x14ac:dyDescent="0.45">
      <c r="A67">
        <v>93827</v>
      </c>
      <c r="B67">
        <v>2</v>
      </c>
      <c r="C67">
        <v>68</v>
      </c>
      <c r="D67">
        <v>5</v>
      </c>
      <c r="E67">
        <v>0</v>
      </c>
      <c r="F67">
        <v>3</v>
      </c>
      <c r="G67">
        <v>1</v>
      </c>
      <c r="H67">
        <v>0</v>
      </c>
      <c r="I67">
        <v>0</v>
      </c>
      <c r="J67">
        <v>2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f t="shared" ref="T67:T130" si="5">SUM(J67:S67)</f>
        <v>6</v>
      </c>
      <c r="U67">
        <f t="shared" si="3"/>
        <v>1</v>
      </c>
      <c r="V67" s="1">
        <v>0</v>
      </c>
      <c r="W67">
        <v>0</v>
      </c>
      <c r="X67">
        <v>0</v>
      </c>
      <c r="Y67" t="str" cm="1">
        <f t="array" ref="Y67">_xlfn.IFS(X67=0, " ", X67=2, 0, X67=1,1, X67=9, 0,X67=0,0)</f>
        <v xml:space="preserve"> </v>
      </c>
      <c r="Z67">
        <v>0</v>
      </c>
      <c r="AA67">
        <v>0</v>
      </c>
      <c r="AB67">
        <v>0</v>
      </c>
      <c r="AC67">
        <v>0</v>
      </c>
      <c r="AD67">
        <v>2</v>
      </c>
      <c r="AE67" s="1">
        <v>0</v>
      </c>
      <c r="AF67">
        <v>0</v>
      </c>
      <c r="AG67">
        <v>0</v>
      </c>
      <c r="AH67">
        <v>0</v>
      </c>
      <c r="AI67">
        <v>0</v>
      </c>
      <c r="AJ67" s="1">
        <v>0</v>
      </c>
      <c r="AK67" s="1" cm="1">
        <f t="array" ref="AK67">_xlfn.IFS(AJ67=1, 1, AJ67=2, 0, AJ67=7, 0, AJ67=0, 0)</f>
        <v>0</v>
      </c>
      <c r="AL67">
        <v>0</v>
      </c>
      <c r="AM67">
        <v>0</v>
      </c>
      <c r="AN67" s="1">
        <v>0</v>
      </c>
      <c r="AO67">
        <v>0</v>
      </c>
      <c r="AP67">
        <v>0</v>
      </c>
      <c r="AQ67" s="1">
        <v>2</v>
      </c>
      <c r="AR67" s="1" cm="1">
        <f t="array" ref="AR67">_xlfn.IFS(AQ67=1, 1, AQ67=2, 0, AQ67=7, 0, AQ67=9,0,AQ67=0,0)</f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s="1">
        <v>0</v>
      </c>
      <c r="AY67" s="1" cm="1">
        <f t="array" ref="AY67">_xlfn.IFS(AX67=1,1, AX67=2,0, AX67=7, 0, AX67=9, 0, AX67=0,0)</f>
        <v>0</v>
      </c>
      <c r="AZ67">
        <f>SUM(DrugsOnDepData[[#This Row],[Needle_index]],DrugsOnDepData[[#This Row],[DUQ330]],DrugsOnDepData[[#This Row],[Heroin_Index]],DrugsOnDepData[[#This Row],[DUQ250]],DrugsOnDepData[[#This Row],[DUQ200]])</f>
        <v>0</v>
      </c>
      <c r="BA67">
        <f t="shared" si="4"/>
        <v>0</v>
      </c>
    </row>
    <row r="68" spans="1:53" x14ac:dyDescent="0.45">
      <c r="A68">
        <v>93829</v>
      </c>
      <c r="B68">
        <v>2</v>
      </c>
      <c r="C68">
        <v>38</v>
      </c>
      <c r="D68">
        <v>4</v>
      </c>
      <c r="E68">
        <v>0</v>
      </c>
      <c r="F68">
        <v>5</v>
      </c>
      <c r="G68">
        <v>1</v>
      </c>
      <c r="H68">
        <v>15</v>
      </c>
      <c r="I68">
        <v>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f t="shared" si="5"/>
        <v>0</v>
      </c>
      <c r="U68">
        <f t="shared" si="3"/>
        <v>0</v>
      </c>
      <c r="V68" s="1">
        <v>2</v>
      </c>
      <c r="W68">
        <v>0</v>
      </c>
      <c r="X68">
        <v>0</v>
      </c>
      <c r="Y68" t="str" cm="1">
        <f t="array" ref="Y68">_xlfn.IFS(X68=0, " ", X68=2, 0, X68=1,1, X68=9, 0,X68=0,0)</f>
        <v xml:space="preserve"> </v>
      </c>
      <c r="Z68">
        <v>0</v>
      </c>
      <c r="AA68">
        <v>0</v>
      </c>
      <c r="AB68">
        <v>0</v>
      </c>
      <c r="AC68">
        <v>0</v>
      </c>
      <c r="AD68">
        <v>2</v>
      </c>
      <c r="AE68" s="1">
        <v>0</v>
      </c>
      <c r="AF68">
        <v>0</v>
      </c>
      <c r="AG68">
        <v>0</v>
      </c>
      <c r="AH68">
        <v>0</v>
      </c>
      <c r="AI68">
        <v>0</v>
      </c>
      <c r="AJ68" s="1">
        <v>0</v>
      </c>
      <c r="AK68" s="1" cm="1">
        <f t="array" ref="AK68">_xlfn.IFS(AJ68=1, 1, AJ68=2, 0, AJ68=7, 0, AJ68=0, 0)</f>
        <v>0</v>
      </c>
      <c r="AL68">
        <v>0</v>
      </c>
      <c r="AM68">
        <v>0</v>
      </c>
      <c r="AN68" s="1">
        <v>0</v>
      </c>
      <c r="AO68">
        <v>0</v>
      </c>
      <c r="AP68">
        <v>0</v>
      </c>
      <c r="AQ68" s="1">
        <v>2</v>
      </c>
      <c r="AR68" s="1" cm="1">
        <f t="array" ref="AR68">_xlfn.IFS(AQ68=1, 1, AQ68=2, 0, AQ68=7, 0, AQ68=9,0,AQ68=0,0)</f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s="1">
        <v>0</v>
      </c>
      <c r="AY68" s="1" cm="1">
        <f t="array" ref="AY68">_xlfn.IFS(AX68=1,1, AX68=2,0, AX68=7, 0, AX68=9, 0, AX68=0,0)</f>
        <v>0</v>
      </c>
      <c r="AZ68">
        <f>SUM(DrugsOnDepData[[#This Row],[Needle_index]],DrugsOnDepData[[#This Row],[DUQ330]],DrugsOnDepData[[#This Row],[Heroin_Index]],DrugsOnDepData[[#This Row],[DUQ250]],DrugsOnDepData[[#This Row],[DUQ200]])</f>
        <v>2</v>
      </c>
      <c r="BA68">
        <f t="shared" si="4"/>
        <v>1</v>
      </c>
    </row>
    <row r="69" spans="1:53" x14ac:dyDescent="0.45">
      <c r="A69">
        <v>93830</v>
      </c>
      <c r="B69">
        <v>1</v>
      </c>
      <c r="C69">
        <v>67</v>
      </c>
      <c r="D69">
        <v>4</v>
      </c>
      <c r="E69">
        <v>0</v>
      </c>
      <c r="F69">
        <v>4</v>
      </c>
      <c r="G69">
        <v>1</v>
      </c>
      <c r="H69">
        <v>14</v>
      </c>
      <c r="I69">
        <v>5</v>
      </c>
      <c r="J69">
        <v>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f t="shared" si="5"/>
        <v>2</v>
      </c>
      <c r="U69">
        <f t="shared" si="3"/>
        <v>0</v>
      </c>
      <c r="V69" s="1">
        <v>0</v>
      </c>
      <c r="W69">
        <v>0</v>
      </c>
      <c r="X69">
        <v>0</v>
      </c>
      <c r="Y69" t="str" cm="1">
        <f t="array" ref="Y69">_xlfn.IFS(X69=0, " ", X69=2, 0, X69=1,1, X69=9, 0,X69=0,0)</f>
        <v xml:space="preserve"> </v>
      </c>
      <c r="Z69">
        <v>0</v>
      </c>
      <c r="AA69">
        <v>0</v>
      </c>
      <c r="AB69">
        <v>0</v>
      </c>
      <c r="AC69">
        <v>0</v>
      </c>
      <c r="AD69">
        <v>2</v>
      </c>
      <c r="AE69" s="1">
        <v>0</v>
      </c>
      <c r="AF69">
        <v>0</v>
      </c>
      <c r="AG69">
        <v>0</v>
      </c>
      <c r="AH69">
        <v>0</v>
      </c>
      <c r="AI69">
        <v>0</v>
      </c>
      <c r="AJ69" s="1">
        <v>0</v>
      </c>
      <c r="AK69" s="1" cm="1">
        <f t="array" ref="AK69">_xlfn.IFS(AJ69=1, 1, AJ69=2, 0, AJ69=7, 0, AJ69=0, 0)</f>
        <v>0</v>
      </c>
      <c r="AL69">
        <v>0</v>
      </c>
      <c r="AM69">
        <v>0</v>
      </c>
      <c r="AN69" s="1">
        <v>0</v>
      </c>
      <c r="AO69">
        <v>0</v>
      </c>
      <c r="AP69">
        <v>0</v>
      </c>
      <c r="AQ69" s="1">
        <v>2</v>
      </c>
      <c r="AR69" s="1" cm="1">
        <f t="array" ref="AR69">_xlfn.IFS(AQ69=1, 1, AQ69=2, 0, AQ69=7, 0, AQ69=9,0,AQ69=0,0)</f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s="1">
        <v>0</v>
      </c>
      <c r="AY69" s="1" cm="1">
        <f t="array" ref="AY69">_xlfn.IFS(AX69=1,1, AX69=2,0, AX69=7, 0, AX69=9, 0, AX69=0,0)</f>
        <v>0</v>
      </c>
      <c r="AZ69">
        <f>SUM(DrugsOnDepData[[#This Row],[Needle_index]],DrugsOnDepData[[#This Row],[DUQ330]],DrugsOnDepData[[#This Row],[Heroin_Index]],DrugsOnDepData[[#This Row],[DUQ250]],DrugsOnDepData[[#This Row],[DUQ200]])</f>
        <v>0</v>
      </c>
      <c r="BA69">
        <f t="shared" si="4"/>
        <v>0</v>
      </c>
    </row>
    <row r="70" spans="1:53" x14ac:dyDescent="0.45">
      <c r="A70">
        <v>93831</v>
      </c>
      <c r="B70">
        <v>1</v>
      </c>
      <c r="C70">
        <v>61</v>
      </c>
      <c r="D70">
        <v>2</v>
      </c>
      <c r="E70">
        <v>0</v>
      </c>
      <c r="F70">
        <v>1</v>
      </c>
      <c r="G70">
        <v>6</v>
      </c>
      <c r="H70">
        <v>6</v>
      </c>
      <c r="I70">
        <v>2.08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f t="shared" si="5"/>
        <v>0</v>
      </c>
      <c r="U70">
        <f t="shared" si="3"/>
        <v>0</v>
      </c>
      <c r="V70" s="1">
        <v>0</v>
      </c>
      <c r="W70">
        <v>0</v>
      </c>
      <c r="X70">
        <v>0</v>
      </c>
      <c r="Y70" t="str" cm="1">
        <f t="array" ref="Y70">_xlfn.IFS(X70=0, " ", X70=2, 0, X70=1,1, X70=9, 0,X70=0,0)</f>
        <v xml:space="preserve"> </v>
      </c>
      <c r="Z70">
        <v>0</v>
      </c>
      <c r="AA70">
        <v>0</v>
      </c>
      <c r="AB70">
        <v>0</v>
      </c>
      <c r="AC70">
        <v>0</v>
      </c>
      <c r="AD70">
        <v>1</v>
      </c>
      <c r="AE70" s="1">
        <v>1</v>
      </c>
      <c r="AF70">
        <v>0</v>
      </c>
      <c r="AG70">
        <v>0</v>
      </c>
      <c r="AH70">
        <v>0</v>
      </c>
      <c r="AI70">
        <v>0</v>
      </c>
      <c r="AJ70" s="1">
        <v>2</v>
      </c>
      <c r="AK70" s="1" cm="1">
        <f t="array" ref="AK70">_xlfn.IFS(AJ70=1, 1, AJ70=2, 0, AJ70=7, 0, AJ70=0, 0)</f>
        <v>0</v>
      </c>
      <c r="AL70">
        <v>0</v>
      </c>
      <c r="AM70">
        <v>0</v>
      </c>
      <c r="AN70" s="1">
        <v>1</v>
      </c>
      <c r="AO70">
        <v>0</v>
      </c>
      <c r="AP70">
        <v>0</v>
      </c>
      <c r="AQ70" s="1">
        <v>2</v>
      </c>
      <c r="AR70" s="1" cm="1">
        <f t="array" ref="AR70">_xlfn.IFS(AQ70=1, 1, AQ70=2, 0, AQ70=7, 0, AQ70=9,0,AQ70=0,0)</f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s="1">
        <v>0</v>
      </c>
      <c r="AY70" s="1" cm="1">
        <f t="array" ref="AY70">_xlfn.IFS(AX70=1,1, AX70=2,0, AX70=7, 0, AX70=9, 0, AX70=0,0)</f>
        <v>0</v>
      </c>
      <c r="AZ70">
        <f>SUM(DrugsOnDepData[[#This Row],[Needle_index]],DrugsOnDepData[[#This Row],[DUQ330]],DrugsOnDepData[[#This Row],[Heroin_Index]],DrugsOnDepData[[#This Row],[DUQ250]],DrugsOnDepData[[#This Row],[DUQ200]])</f>
        <v>2</v>
      </c>
      <c r="BA70">
        <f t="shared" si="4"/>
        <v>1</v>
      </c>
    </row>
    <row r="71" spans="1:53" x14ac:dyDescent="0.45">
      <c r="A71">
        <v>93832</v>
      </c>
      <c r="B71">
        <v>1</v>
      </c>
      <c r="C71">
        <v>63</v>
      </c>
      <c r="D71">
        <v>5</v>
      </c>
      <c r="E71">
        <v>0</v>
      </c>
      <c r="F71">
        <v>4</v>
      </c>
      <c r="G71">
        <v>1</v>
      </c>
      <c r="H71">
        <v>15</v>
      </c>
      <c r="I71">
        <v>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f t="shared" si="5"/>
        <v>0</v>
      </c>
      <c r="U71">
        <f t="shared" si="3"/>
        <v>0</v>
      </c>
      <c r="V71" s="1">
        <v>0</v>
      </c>
      <c r="W71">
        <v>0</v>
      </c>
      <c r="X71">
        <v>0</v>
      </c>
      <c r="Y71" t="str" cm="1">
        <f t="array" ref="Y71">_xlfn.IFS(X71=0, " ", X71=2, 0, X71=1,1, X71=9, 0,X71=0,0)</f>
        <v xml:space="preserve"> </v>
      </c>
      <c r="Z71">
        <v>0</v>
      </c>
      <c r="AA71">
        <v>0</v>
      </c>
      <c r="AB71">
        <v>0</v>
      </c>
      <c r="AC71">
        <v>0</v>
      </c>
      <c r="AD71">
        <v>2</v>
      </c>
      <c r="AE71" s="1">
        <v>0</v>
      </c>
      <c r="AF71">
        <v>0</v>
      </c>
      <c r="AG71">
        <v>0</v>
      </c>
      <c r="AH71">
        <v>0</v>
      </c>
      <c r="AI71">
        <v>0</v>
      </c>
      <c r="AJ71" s="1">
        <v>0</v>
      </c>
      <c r="AK71" s="1" cm="1">
        <f t="array" ref="AK71">_xlfn.IFS(AJ71=1, 1, AJ71=2, 0, AJ71=7, 0, AJ71=0, 0)</f>
        <v>0</v>
      </c>
      <c r="AL71">
        <v>0</v>
      </c>
      <c r="AM71">
        <v>0</v>
      </c>
      <c r="AN71" s="1">
        <v>0</v>
      </c>
      <c r="AO71">
        <v>0</v>
      </c>
      <c r="AP71">
        <v>0</v>
      </c>
      <c r="AQ71" s="1">
        <v>2</v>
      </c>
      <c r="AR71" s="1" cm="1">
        <f t="array" ref="AR71">_xlfn.IFS(AQ71=1, 1, AQ71=2, 0, AQ71=7, 0, AQ71=9,0,AQ71=0,0)</f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s="1">
        <v>0</v>
      </c>
      <c r="AY71" s="1" cm="1">
        <f t="array" ref="AY71">_xlfn.IFS(AX71=1,1, AX71=2,0, AX71=7, 0, AX71=9, 0, AX71=0,0)</f>
        <v>0</v>
      </c>
      <c r="AZ71">
        <f>SUM(DrugsOnDepData[[#This Row],[Needle_index]],DrugsOnDepData[[#This Row],[DUQ330]],DrugsOnDepData[[#This Row],[Heroin_Index]],DrugsOnDepData[[#This Row],[DUQ250]],DrugsOnDepData[[#This Row],[DUQ200]])</f>
        <v>0</v>
      </c>
      <c r="BA71">
        <f t="shared" si="4"/>
        <v>0</v>
      </c>
    </row>
    <row r="72" spans="1:53" x14ac:dyDescent="0.45">
      <c r="A72">
        <v>93834</v>
      </c>
      <c r="B72">
        <v>2</v>
      </c>
      <c r="C72">
        <v>48</v>
      </c>
      <c r="D72">
        <v>3</v>
      </c>
      <c r="E72">
        <v>0</v>
      </c>
      <c r="F72">
        <v>2</v>
      </c>
      <c r="G72">
        <v>1</v>
      </c>
      <c r="H72">
        <v>2</v>
      </c>
      <c r="I72">
        <v>0.28000000000000003</v>
      </c>
      <c r="J72">
        <v>1</v>
      </c>
      <c r="K72">
        <v>0</v>
      </c>
      <c r="L72">
        <v>1</v>
      </c>
      <c r="M72">
        <v>1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f t="shared" si="5"/>
        <v>5</v>
      </c>
      <c r="U72">
        <f t="shared" si="3"/>
        <v>0</v>
      </c>
      <c r="V72" s="1">
        <v>1</v>
      </c>
      <c r="W72">
        <v>18</v>
      </c>
      <c r="X72">
        <v>2</v>
      </c>
      <c r="Y72" cm="1">
        <f t="array" ref="Y72">_xlfn.IFS(X72=0, " ", X72=2, 0, X72=1,1, X72=9, 0,X72=0,0)</f>
        <v>0</v>
      </c>
      <c r="Z72">
        <v>0</v>
      </c>
      <c r="AA72">
        <v>0</v>
      </c>
      <c r="AB72">
        <v>0</v>
      </c>
      <c r="AC72">
        <v>0</v>
      </c>
      <c r="AD72">
        <v>2</v>
      </c>
      <c r="AE72" s="1">
        <v>0</v>
      </c>
      <c r="AF72">
        <v>0</v>
      </c>
      <c r="AG72">
        <v>0</v>
      </c>
      <c r="AH72">
        <v>0</v>
      </c>
      <c r="AI72">
        <v>0</v>
      </c>
      <c r="AJ72" s="1">
        <v>0</v>
      </c>
      <c r="AK72" s="1" cm="1">
        <f t="array" ref="AK72">_xlfn.IFS(AJ72=1, 1, AJ72=2, 0, AJ72=7, 0, AJ72=0, 0)</f>
        <v>0</v>
      </c>
      <c r="AL72">
        <v>0</v>
      </c>
      <c r="AM72">
        <v>0</v>
      </c>
      <c r="AN72" s="1">
        <v>0</v>
      </c>
      <c r="AO72">
        <v>0</v>
      </c>
      <c r="AP72">
        <v>0</v>
      </c>
      <c r="AQ72" s="1">
        <v>2</v>
      </c>
      <c r="AR72" s="1" cm="1">
        <f t="array" ref="AR72">_xlfn.IFS(AQ72=1, 1, AQ72=2, 0, AQ72=7, 0, AQ72=9,0,AQ72=0,0)</f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s="1">
        <v>2</v>
      </c>
      <c r="AY72" s="1" cm="1">
        <f t="array" ref="AY72">_xlfn.IFS(AX72=1,1, AX72=2,0, AX72=7, 0, AX72=9, 0, AX72=0,0)</f>
        <v>0</v>
      </c>
      <c r="AZ72">
        <f>SUM(DrugsOnDepData[[#This Row],[Needle_index]],DrugsOnDepData[[#This Row],[DUQ330]],DrugsOnDepData[[#This Row],[Heroin_Index]],DrugsOnDepData[[#This Row],[DUQ250]],DrugsOnDepData[[#This Row],[DUQ200]])</f>
        <v>1</v>
      </c>
      <c r="BA72">
        <f t="shared" si="4"/>
        <v>0</v>
      </c>
    </row>
    <row r="73" spans="1:53" x14ac:dyDescent="0.45">
      <c r="A73">
        <v>93837</v>
      </c>
      <c r="B73">
        <v>2</v>
      </c>
      <c r="C73">
        <v>35</v>
      </c>
      <c r="D73">
        <v>3</v>
      </c>
      <c r="E73">
        <v>0</v>
      </c>
      <c r="F73">
        <v>3</v>
      </c>
      <c r="G73">
        <v>5</v>
      </c>
      <c r="H73">
        <v>5</v>
      </c>
      <c r="I73">
        <v>1.03</v>
      </c>
      <c r="J73">
        <v>2</v>
      </c>
      <c r="K73">
        <v>0</v>
      </c>
      <c r="L73">
        <v>1</v>
      </c>
      <c r="M73">
        <v>3</v>
      </c>
      <c r="N73">
        <v>2</v>
      </c>
      <c r="O73">
        <v>0</v>
      </c>
      <c r="P73">
        <v>1</v>
      </c>
      <c r="Q73">
        <v>0</v>
      </c>
      <c r="R73">
        <v>0</v>
      </c>
      <c r="S73">
        <v>1</v>
      </c>
      <c r="T73">
        <f t="shared" si="5"/>
        <v>10</v>
      </c>
      <c r="U73">
        <f t="shared" si="3"/>
        <v>1</v>
      </c>
      <c r="V73" s="1">
        <v>1</v>
      </c>
      <c r="W73">
        <v>13</v>
      </c>
      <c r="X73">
        <v>1</v>
      </c>
      <c r="Y73" cm="1">
        <f t="array" ref="Y73">_xlfn.IFS(X73=0, " ", X73=2, 0, X73=1,1, X73=9, 0,X73=0,0)</f>
        <v>1</v>
      </c>
      <c r="Z73">
        <v>15</v>
      </c>
      <c r="AA73">
        <v>1</v>
      </c>
      <c r="AB73">
        <v>4</v>
      </c>
      <c r="AC73">
        <v>2</v>
      </c>
      <c r="AD73">
        <v>2</v>
      </c>
      <c r="AE73" s="1">
        <v>0</v>
      </c>
      <c r="AF73">
        <v>0</v>
      </c>
      <c r="AG73">
        <v>0</v>
      </c>
      <c r="AH73">
        <v>0</v>
      </c>
      <c r="AI73">
        <v>0</v>
      </c>
      <c r="AJ73" s="1">
        <v>0</v>
      </c>
      <c r="AK73" s="1" cm="1">
        <f t="array" ref="AK73">_xlfn.IFS(AJ73=1, 1, AJ73=2, 0, AJ73=7, 0, AJ73=0, 0)</f>
        <v>0</v>
      </c>
      <c r="AL73">
        <v>0</v>
      </c>
      <c r="AM73">
        <v>0</v>
      </c>
      <c r="AN73" s="1">
        <v>0</v>
      </c>
      <c r="AO73">
        <v>0</v>
      </c>
      <c r="AP73">
        <v>0</v>
      </c>
      <c r="AQ73" s="1">
        <v>2</v>
      </c>
      <c r="AR73" s="1" cm="1">
        <f t="array" ref="AR73">_xlfn.IFS(AQ73=1, 1, AQ73=2, 0, AQ73=7, 0, AQ73=9,0,AQ73=0,0)</f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s="1">
        <v>2</v>
      </c>
      <c r="AY73" s="1" cm="1">
        <f t="array" ref="AY73">_xlfn.IFS(AX73=1,1, AX73=2,0, AX73=7, 0, AX73=9, 0, AX73=0,0)</f>
        <v>0</v>
      </c>
      <c r="AZ73">
        <f>SUM(DrugsOnDepData[[#This Row],[Needle_index]],DrugsOnDepData[[#This Row],[DUQ330]],DrugsOnDepData[[#This Row],[Heroin_Index]],DrugsOnDepData[[#This Row],[DUQ250]],DrugsOnDepData[[#This Row],[DUQ200]])</f>
        <v>1</v>
      </c>
      <c r="BA73">
        <f t="shared" si="4"/>
        <v>0</v>
      </c>
    </row>
    <row r="74" spans="1:53" x14ac:dyDescent="0.45">
      <c r="A74">
        <v>93839</v>
      </c>
      <c r="B74">
        <v>2</v>
      </c>
      <c r="C74">
        <v>50</v>
      </c>
      <c r="D74">
        <v>3</v>
      </c>
      <c r="E74">
        <v>0</v>
      </c>
      <c r="F74">
        <v>4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f t="shared" si="5"/>
        <v>0</v>
      </c>
      <c r="U74">
        <f t="shared" si="3"/>
        <v>0</v>
      </c>
      <c r="V74" s="1">
        <v>2</v>
      </c>
      <c r="W74">
        <v>0</v>
      </c>
      <c r="X74">
        <v>0</v>
      </c>
      <c r="Y74" t="str" cm="1">
        <f t="array" ref="Y74">_xlfn.IFS(X74=0, " ", X74=2, 0, X74=1,1, X74=9, 0,X74=0,0)</f>
        <v xml:space="preserve"> </v>
      </c>
      <c r="Z74">
        <v>0</v>
      </c>
      <c r="AA74">
        <v>0</v>
      </c>
      <c r="AB74">
        <v>0</v>
      </c>
      <c r="AC74">
        <v>0</v>
      </c>
      <c r="AD74">
        <v>2</v>
      </c>
      <c r="AE74" s="1">
        <v>0</v>
      </c>
      <c r="AF74">
        <v>0</v>
      </c>
      <c r="AG74">
        <v>0</v>
      </c>
      <c r="AH74">
        <v>0</v>
      </c>
      <c r="AI74">
        <v>0</v>
      </c>
      <c r="AJ74" s="1">
        <v>0</v>
      </c>
      <c r="AK74" s="1" cm="1">
        <f t="array" ref="AK74">_xlfn.IFS(AJ74=1, 1, AJ74=2, 0, AJ74=7, 0, AJ74=0, 0)</f>
        <v>0</v>
      </c>
      <c r="AL74">
        <v>0</v>
      </c>
      <c r="AM74">
        <v>0</v>
      </c>
      <c r="AN74" s="1">
        <v>0</v>
      </c>
      <c r="AO74">
        <v>0</v>
      </c>
      <c r="AP74">
        <v>0</v>
      </c>
      <c r="AQ74" s="1">
        <v>2</v>
      </c>
      <c r="AR74" s="1" cm="1">
        <f t="array" ref="AR74">_xlfn.IFS(AQ74=1, 1, AQ74=2, 0, AQ74=7, 0, AQ74=9,0,AQ74=0,0)</f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s="1">
        <v>0</v>
      </c>
      <c r="AY74" s="1" cm="1">
        <f t="array" ref="AY74">_xlfn.IFS(AX74=1,1, AX74=2,0, AX74=7, 0, AX74=9, 0, AX74=0,0)</f>
        <v>0</v>
      </c>
      <c r="AZ74">
        <f>SUM(DrugsOnDepData[[#This Row],[Needle_index]],DrugsOnDepData[[#This Row],[DUQ330]],DrugsOnDepData[[#This Row],[Heroin_Index]],DrugsOnDepData[[#This Row],[DUQ250]],DrugsOnDepData[[#This Row],[DUQ200]])</f>
        <v>2</v>
      </c>
      <c r="BA74">
        <f t="shared" si="4"/>
        <v>1</v>
      </c>
    </row>
    <row r="75" spans="1:53" x14ac:dyDescent="0.45">
      <c r="A75">
        <v>93840</v>
      </c>
      <c r="B75">
        <v>1</v>
      </c>
      <c r="C75">
        <v>47</v>
      </c>
      <c r="D75">
        <v>5</v>
      </c>
      <c r="E75">
        <v>0</v>
      </c>
      <c r="F75">
        <v>5</v>
      </c>
      <c r="G75">
        <v>1</v>
      </c>
      <c r="H75">
        <v>15</v>
      </c>
      <c r="I75">
        <v>5</v>
      </c>
      <c r="J75">
        <v>0</v>
      </c>
      <c r="K75">
        <v>0</v>
      </c>
      <c r="L75">
        <v>0</v>
      </c>
      <c r="M75">
        <v>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f t="shared" si="5"/>
        <v>2</v>
      </c>
      <c r="U75">
        <f t="shared" si="3"/>
        <v>0</v>
      </c>
      <c r="V75" s="1">
        <v>2</v>
      </c>
      <c r="W75">
        <v>0</v>
      </c>
      <c r="X75">
        <v>0</v>
      </c>
      <c r="Y75" t="str" cm="1">
        <f t="array" ref="Y75">_xlfn.IFS(X75=0, " ", X75=2, 0, X75=1,1, X75=9, 0,X75=0,0)</f>
        <v xml:space="preserve"> </v>
      </c>
      <c r="Z75">
        <v>0</v>
      </c>
      <c r="AA75">
        <v>0</v>
      </c>
      <c r="AB75">
        <v>0</v>
      </c>
      <c r="AC75">
        <v>0</v>
      </c>
      <c r="AD75">
        <v>2</v>
      </c>
      <c r="AE75" s="1">
        <v>0</v>
      </c>
      <c r="AF75">
        <v>0</v>
      </c>
      <c r="AG75">
        <v>0</v>
      </c>
      <c r="AH75">
        <v>0</v>
      </c>
      <c r="AI75">
        <v>0</v>
      </c>
      <c r="AJ75" s="1">
        <v>0</v>
      </c>
      <c r="AK75" s="1" cm="1">
        <f t="array" ref="AK75">_xlfn.IFS(AJ75=1, 1, AJ75=2, 0, AJ75=7, 0, AJ75=0, 0)</f>
        <v>0</v>
      </c>
      <c r="AL75">
        <v>0</v>
      </c>
      <c r="AM75">
        <v>0</v>
      </c>
      <c r="AN75" s="1">
        <v>0</v>
      </c>
      <c r="AO75">
        <v>0</v>
      </c>
      <c r="AP75">
        <v>0</v>
      </c>
      <c r="AQ75" s="1">
        <v>2</v>
      </c>
      <c r="AR75" s="1" cm="1">
        <f t="array" ref="AR75">_xlfn.IFS(AQ75=1, 1, AQ75=2, 0, AQ75=7, 0, AQ75=9,0,AQ75=0,0)</f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s="1">
        <v>0</v>
      </c>
      <c r="AY75" s="1" cm="1">
        <f t="array" ref="AY75">_xlfn.IFS(AX75=1,1, AX75=2,0, AX75=7, 0, AX75=9, 0, AX75=0,0)</f>
        <v>0</v>
      </c>
      <c r="AZ75">
        <f>SUM(DrugsOnDepData[[#This Row],[Needle_index]],DrugsOnDepData[[#This Row],[DUQ330]],DrugsOnDepData[[#This Row],[Heroin_Index]],DrugsOnDepData[[#This Row],[DUQ250]],DrugsOnDepData[[#This Row],[DUQ200]])</f>
        <v>2</v>
      </c>
      <c r="BA75">
        <f t="shared" si="4"/>
        <v>1</v>
      </c>
    </row>
    <row r="76" spans="1:53" x14ac:dyDescent="0.45">
      <c r="A76">
        <v>93841</v>
      </c>
      <c r="B76">
        <v>2</v>
      </c>
      <c r="C76">
        <v>48</v>
      </c>
      <c r="D76">
        <v>5</v>
      </c>
      <c r="E76">
        <v>0</v>
      </c>
      <c r="F76">
        <v>5</v>
      </c>
      <c r="G76">
        <v>1</v>
      </c>
      <c r="H76">
        <v>15</v>
      </c>
      <c r="I76">
        <v>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f t="shared" si="5"/>
        <v>0</v>
      </c>
      <c r="U76">
        <f t="shared" si="3"/>
        <v>0</v>
      </c>
      <c r="V76" s="1">
        <v>1</v>
      </c>
      <c r="W76">
        <v>18</v>
      </c>
      <c r="X76">
        <v>2</v>
      </c>
      <c r="Y76" cm="1">
        <f t="array" ref="Y76">_xlfn.IFS(X76=0, " ", X76=2, 0, X76=1,1, X76=9, 0,X76=0,0)</f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 s="1">
        <v>0</v>
      </c>
      <c r="AF76">
        <v>0</v>
      </c>
      <c r="AG76">
        <v>0</v>
      </c>
      <c r="AH76">
        <v>0</v>
      </c>
      <c r="AI76">
        <v>0</v>
      </c>
      <c r="AJ76" s="1">
        <v>0</v>
      </c>
      <c r="AK76" s="1" cm="1">
        <f t="array" ref="AK76">_xlfn.IFS(AJ76=1, 1, AJ76=2, 0, AJ76=7, 0, AJ76=0, 0)</f>
        <v>0</v>
      </c>
      <c r="AL76">
        <v>0</v>
      </c>
      <c r="AM76">
        <v>0</v>
      </c>
      <c r="AN76" s="1">
        <v>0</v>
      </c>
      <c r="AO76">
        <v>0</v>
      </c>
      <c r="AP76">
        <v>0</v>
      </c>
      <c r="AQ76" s="1">
        <v>2</v>
      </c>
      <c r="AR76" s="1" cm="1">
        <f t="array" ref="AR76">_xlfn.IFS(AQ76=1, 1, AQ76=2, 0, AQ76=7, 0, AQ76=9,0,AQ76=0,0)</f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s="1">
        <v>2</v>
      </c>
      <c r="AY76" s="1" cm="1">
        <f t="array" ref="AY76">_xlfn.IFS(AX76=1,1, AX76=2,0, AX76=7, 0, AX76=9, 0, AX76=0,0)</f>
        <v>0</v>
      </c>
      <c r="AZ76">
        <f>SUM(DrugsOnDepData[[#This Row],[Needle_index]],DrugsOnDepData[[#This Row],[DUQ330]],DrugsOnDepData[[#This Row],[Heroin_Index]],DrugsOnDepData[[#This Row],[DUQ250]],DrugsOnDepData[[#This Row],[DUQ200]])</f>
        <v>1</v>
      </c>
      <c r="BA76">
        <f t="shared" si="4"/>
        <v>0</v>
      </c>
    </row>
    <row r="77" spans="1:53" x14ac:dyDescent="0.45">
      <c r="A77">
        <v>93843</v>
      </c>
      <c r="B77">
        <v>2</v>
      </c>
      <c r="C77">
        <v>42</v>
      </c>
      <c r="D77">
        <v>2</v>
      </c>
      <c r="E77">
        <v>0</v>
      </c>
      <c r="F77">
        <v>5</v>
      </c>
      <c r="G77">
        <v>1</v>
      </c>
      <c r="H77">
        <v>15</v>
      </c>
      <c r="I77">
        <v>5</v>
      </c>
      <c r="J77">
        <v>0</v>
      </c>
      <c r="K77">
        <v>0</v>
      </c>
      <c r="L77">
        <v>1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f t="shared" si="5"/>
        <v>2</v>
      </c>
      <c r="U77">
        <f t="shared" si="3"/>
        <v>0</v>
      </c>
      <c r="V77" s="1">
        <v>2</v>
      </c>
      <c r="W77">
        <v>0</v>
      </c>
      <c r="X77">
        <v>0</v>
      </c>
      <c r="Y77" t="str" cm="1">
        <f t="array" ref="Y77">_xlfn.IFS(X77=0, " ", X77=2, 0, X77=1,1, X77=9, 0,X77=0,0)</f>
        <v xml:space="preserve"> </v>
      </c>
      <c r="Z77">
        <v>0</v>
      </c>
      <c r="AA77">
        <v>0</v>
      </c>
      <c r="AB77">
        <v>0</v>
      </c>
      <c r="AC77">
        <v>0</v>
      </c>
      <c r="AD77">
        <v>2</v>
      </c>
      <c r="AE77" s="1">
        <v>0</v>
      </c>
      <c r="AF77">
        <v>0</v>
      </c>
      <c r="AG77">
        <v>0</v>
      </c>
      <c r="AH77">
        <v>0</v>
      </c>
      <c r="AI77">
        <v>0</v>
      </c>
      <c r="AJ77" s="1">
        <v>0</v>
      </c>
      <c r="AK77" s="1" cm="1">
        <f t="array" ref="AK77">_xlfn.IFS(AJ77=1, 1, AJ77=2, 0, AJ77=7, 0, AJ77=0, 0)</f>
        <v>0</v>
      </c>
      <c r="AL77">
        <v>0</v>
      </c>
      <c r="AM77">
        <v>0</v>
      </c>
      <c r="AN77" s="1">
        <v>0</v>
      </c>
      <c r="AO77">
        <v>0</v>
      </c>
      <c r="AP77">
        <v>0</v>
      </c>
      <c r="AQ77" s="1">
        <v>2</v>
      </c>
      <c r="AR77" s="1" cm="1">
        <f t="array" ref="AR77">_xlfn.IFS(AQ77=1, 1, AQ77=2, 0, AQ77=7, 0, AQ77=9,0,AQ77=0,0)</f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s="1">
        <v>0</v>
      </c>
      <c r="AY77" s="1" cm="1">
        <f t="array" ref="AY77">_xlfn.IFS(AX77=1,1, AX77=2,0, AX77=7, 0, AX77=9, 0, AX77=0,0)</f>
        <v>0</v>
      </c>
      <c r="AZ77">
        <f>SUM(DrugsOnDepData[[#This Row],[Needle_index]],DrugsOnDepData[[#This Row],[DUQ330]],DrugsOnDepData[[#This Row],[Heroin_Index]],DrugsOnDepData[[#This Row],[DUQ250]],DrugsOnDepData[[#This Row],[DUQ200]])</f>
        <v>2</v>
      </c>
      <c r="BA77">
        <f t="shared" si="4"/>
        <v>1</v>
      </c>
    </row>
    <row r="78" spans="1:53" x14ac:dyDescent="0.45">
      <c r="A78">
        <v>93845</v>
      </c>
      <c r="B78">
        <v>2</v>
      </c>
      <c r="C78">
        <v>28</v>
      </c>
      <c r="D78">
        <v>3</v>
      </c>
      <c r="E78">
        <v>0</v>
      </c>
      <c r="F78">
        <v>3</v>
      </c>
      <c r="G78">
        <v>5</v>
      </c>
      <c r="H78">
        <v>14</v>
      </c>
      <c r="I78">
        <v>1.93</v>
      </c>
      <c r="J78">
        <v>1</v>
      </c>
      <c r="K78">
        <v>1</v>
      </c>
      <c r="L78">
        <v>3</v>
      </c>
      <c r="M78">
        <v>2</v>
      </c>
      <c r="N78">
        <v>1</v>
      </c>
      <c r="O78">
        <v>1</v>
      </c>
      <c r="P78">
        <v>2</v>
      </c>
      <c r="Q78">
        <v>1</v>
      </c>
      <c r="R78">
        <v>0</v>
      </c>
      <c r="S78">
        <v>1</v>
      </c>
      <c r="T78">
        <f t="shared" si="5"/>
        <v>13</v>
      </c>
      <c r="U78">
        <f t="shared" si="3"/>
        <v>1</v>
      </c>
      <c r="V78" s="1">
        <v>1</v>
      </c>
      <c r="W78">
        <v>12</v>
      </c>
      <c r="X78">
        <v>1</v>
      </c>
      <c r="Y78" cm="1">
        <f t="array" ref="Y78">_xlfn.IFS(X78=0, " ", X78=2, 0, X78=1,1, X78=9, 0,X78=0,0)</f>
        <v>1</v>
      </c>
      <c r="Z78">
        <v>12</v>
      </c>
      <c r="AA78">
        <v>4</v>
      </c>
      <c r="AB78">
        <v>3</v>
      </c>
      <c r="AC78">
        <v>2</v>
      </c>
      <c r="AD78">
        <v>1</v>
      </c>
      <c r="AE78" s="1">
        <v>1</v>
      </c>
      <c r="AF78">
        <v>16</v>
      </c>
      <c r="AG78">
        <v>10</v>
      </c>
      <c r="AH78">
        <v>6</v>
      </c>
      <c r="AI78">
        <v>0</v>
      </c>
      <c r="AJ78" s="1">
        <v>2</v>
      </c>
      <c r="AK78" s="1" cm="1">
        <f t="array" ref="AK78">_xlfn.IFS(AJ78=1, 1, AJ78=2, 0, AJ78=7, 0, AJ78=0, 0)</f>
        <v>0</v>
      </c>
      <c r="AL78">
        <v>0</v>
      </c>
      <c r="AM78">
        <v>0</v>
      </c>
      <c r="AN78" s="1">
        <v>1</v>
      </c>
      <c r="AO78">
        <v>6</v>
      </c>
      <c r="AP78">
        <v>0</v>
      </c>
      <c r="AQ78" s="1">
        <v>1</v>
      </c>
      <c r="AR78" s="1" cm="1">
        <f t="array" ref="AR78">_xlfn.IFS(AQ78=1, 1, AQ78=2, 0, AQ78=7, 0, AQ78=9,0,AQ78=0,0)</f>
        <v>1</v>
      </c>
      <c r="AS78">
        <v>0</v>
      </c>
      <c r="AT78">
        <v>0</v>
      </c>
      <c r="AU78">
        <v>3</v>
      </c>
      <c r="AV78">
        <v>17</v>
      </c>
      <c r="AW78">
        <v>2</v>
      </c>
      <c r="AX78" s="1">
        <v>2</v>
      </c>
      <c r="AY78" s="1" cm="1">
        <f t="array" ref="AY78">_xlfn.IFS(AX78=1,1, AX78=2,0, AX78=7, 0, AX78=9, 0, AX78=0,0)</f>
        <v>0</v>
      </c>
      <c r="AZ78">
        <f>SUM(DrugsOnDepData[[#This Row],[Needle_index]],DrugsOnDepData[[#This Row],[DUQ330]],DrugsOnDepData[[#This Row],[Heroin_Index]],DrugsOnDepData[[#This Row],[DUQ250]],DrugsOnDepData[[#This Row],[DUQ200]])</f>
        <v>4</v>
      </c>
      <c r="BA78">
        <f t="shared" si="4"/>
        <v>1</v>
      </c>
    </row>
    <row r="79" spans="1:53" x14ac:dyDescent="0.45">
      <c r="A79">
        <v>93846</v>
      </c>
      <c r="B79">
        <v>2</v>
      </c>
      <c r="C79">
        <v>29</v>
      </c>
      <c r="D79">
        <v>4</v>
      </c>
      <c r="E79">
        <v>0</v>
      </c>
      <c r="F79">
        <v>4</v>
      </c>
      <c r="G79">
        <v>5</v>
      </c>
      <c r="H79">
        <v>4</v>
      </c>
      <c r="I79">
        <v>0.87</v>
      </c>
      <c r="J79">
        <v>0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f t="shared" si="5"/>
        <v>2</v>
      </c>
      <c r="U79">
        <f t="shared" si="3"/>
        <v>0</v>
      </c>
      <c r="V79" s="1">
        <v>1</v>
      </c>
      <c r="W79">
        <v>20</v>
      </c>
      <c r="X79">
        <v>1</v>
      </c>
      <c r="Y79" cm="1">
        <f t="array" ref="Y79">_xlfn.IFS(X79=0, " ", X79=2, 0, X79=1,1, X79=9, 0,X79=0,0)</f>
        <v>1</v>
      </c>
      <c r="Z79">
        <v>21</v>
      </c>
      <c r="AA79">
        <v>4</v>
      </c>
      <c r="AB79">
        <v>4</v>
      </c>
      <c r="AC79">
        <v>1</v>
      </c>
      <c r="AD79">
        <v>2</v>
      </c>
      <c r="AE79" s="1">
        <v>0</v>
      </c>
      <c r="AF79">
        <v>0</v>
      </c>
      <c r="AG79">
        <v>0</v>
      </c>
      <c r="AH79">
        <v>0</v>
      </c>
      <c r="AI79">
        <v>0</v>
      </c>
      <c r="AJ79" s="1">
        <v>0</v>
      </c>
      <c r="AK79" s="1" cm="1">
        <f t="array" ref="AK79">_xlfn.IFS(AJ79=1, 1, AJ79=2, 0, AJ79=7, 0, AJ79=0, 0)</f>
        <v>0</v>
      </c>
      <c r="AL79">
        <v>0</v>
      </c>
      <c r="AM79">
        <v>0</v>
      </c>
      <c r="AN79" s="1">
        <v>0</v>
      </c>
      <c r="AO79">
        <v>0</v>
      </c>
      <c r="AP79">
        <v>0</v>
      </c>
      <c r="AQ79" s="1">
        <v>2</v>
      </c>
      <c r="AR79" s="1" cm="1">
        <f t="array" ref="AR79">_xlfn.IFS(AQ79=1, 1, AQ79=2, 0, AQ79=7, 0, AQ79=9,0,AQ79=0,0)</f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s="1">
        <v>2</v>
      </c>
      <c r="AY79" s="1" cm="1">
        <f t="array" ref="AY79">_xlfn.IFS(AX79=1,1, AX79=2,0, AX79=7, 0, AX79=9, 0, AX79=0,0)</f>
        <v>0</v>
      </c>
      <c r="AZ79">
        <f>SUM(DrugsOnDepData[[#This Row],[Needle_index]],DrugsOnDepData[[#This Row],[DUQ330]],DrugsOnDepData[[#This Row],[Heroin_Index]],DrugsOnDepData[[#This Row],[DUQ250]],DrugsOnDepData[[#This Row],[DUQ200]])</f>
        <v>1</v>
      </c>
      <c r="BA79">
        <f t="shared" si="4"/>
        <v>0</v>
      </c>
    </row>
    <row r="80" spans="1:53" x14ac:dyDescent="0.45">
      <c r="A80">
        <v>93847</v>
      </c>
      <c r="B80">
        <v>2</v>
      </c>
      <c r="C80">
        <v>43</v>
      </c>
      <c r="D80">
        <v>1</v>
      </c>
      <c r="E80">
        <v>0</v>
      </c>
      <c r="F80">
        <v>2</v>
      </c>
      <c r="G80">
        <v>6</v>
      </c>
      <c r="H80">
        <v>1</v>
      </c>
      <c r="I80">
        <v>0.1</v>
      </c>
      <c r="J80">
        <v>3</v>
      </c>
      <c r="K80">
        <v>3</v>
      </c>
      <c r="L80">
        <v>3</v>
      </c>
      <c r="M80">
        <v>2</v>
      </c>
      <c r="N80">
        <v>3</v>
      </c>
      <c r="O80">
        <v>1</v>
      </c>
      <c r="P80">
        <v>1</v>
      </c>
      <c r="Q80">
        <v>0</v>
      </c>
      <c r="R80">
        <v>0</v>
      </c>
      <c r="S80">
        <v>0</v>
      </c>
      <c r="T80">
        <f t="shared" si="5"/>
        <v>16</v>
      </c>
      <c r="U80">
        <f t="shared" si="3"/>
        <v>1</v>
      </c>
      <c r="V80" s="1">
        <v>2</v>
      </c>
      <c r="W80">
        <v>0</v>
      </c>
      <c r="X80">
        <v>0</v>
      </c>
      <c r="Y80" t="str" cm="1">
        <f t="array" ref="Y80">_xlfn.IFS(X80=0, " ", X80=2, 0, X80=1,1, X80=9, 0,X80=0,0)</f>
        <v xml:space="preserve"> </v>
      </c>
      <c r="Z80">
        <v>0</v>
      </c>
      <c r="AA80">
        <v>0</v>
      </c>
      <c r="AB80">
        <v>0</v>
      </c>
      <c r="AC80">
        <v>0</v>
      </c>
      <c r="AD80">
        <v>2</v>
      </c>
      <c r="AE80" s="1">
        <v>0</v>
      </c>
      <c r="AF80">
        <v>0</v>
      </c>
      <c r="AG80">
        <v>0</v>
      </c>
      <c r="AH80">
        <v>0</v>
      </c>
      <c r="AI80">
        <v>0</v>
      </c>
      <c r="AJ80" s="1">
        <v>0</v>
      </c>
      <c r="AK80" s="1" cm="1">
        <f t="array" ref="AK80">_xlfn.IFS(AJ80=1, 1, AJ80=2, 0, AJ80=7, 0, AJ80=0, 0)</f>
        <v>0</v>
      </c>
      <c r="AL80">
        <v>0</v>
      </c>
      <c r="AM80">
        <v>0</v>
      </c>
      <c r="AN80" s="1">
        <v>0</v>
      </c>
      <c r="AO80">
        <v>0</v>
      </c>
      <c r="AP80">
        <v>0</v>
      </c>
      <c r="AQ80" s="1">
        <v>2</v>
      </c>
      <c r="AR80" s="1" cm="1">
        <f t="array" ref="AR80">_xlfn.IFS(AQ80=1, 1, AQ80=2, 0, AQ80=7, 0, AQ80=9,0,AQ80=0,0)</f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s="1">
        <v>0</v>
      </c>
      <c r="AY80" s="1" cm="1">
        <f t="array" ref="AY80">_xlfn.IFS(AX80=1,1, AX80=2,0, AX80=7, 0, AX80=9, 0, AX80=0,0)</f>
        <v>0</v>
      </c>
      <c r="AZ80">
        <f>SUM(DrugsOnDepData[[#This Row],[Needle_index]],DrugsOnDepData[[#This Row],[DUQ330]],DrugsOnDepData[[#This Row],[Heroin_Index]],DrugsOnDepData[[#This Row],[DUQ250]],DrugsOnDepData[[#This Row],[DUQ200]])</f>
        <v>2</v>
      </c>
      <c r="BA80">
        <f t="shared" si="4"/>
        <v>1</v>
      </c>
    </row>
    <row r="81" spans="1:53" x14ac:dyDescent="0.45">
      <c r="A81">
        <v>93848</v>
      </c>
      <c r="B81">
        <v>1</v>
      </c>
      <c r="C81">
        <v>62</v>
      </c>
      <c r="D81">
        <v>4</v>
      </c>
      <c r="E81">
        <v>0</v>
      </c>
      <c r="F81">
        <v>3</v>
      </c>
      <c r="G81">
        <v>3</v>
      </c>
      <c r="H81">
        <v>4</v>
      </c>
      <c r="I81">
        <v>1.08</v>
      </c>
      <c r="J81">
        <v>0</v>
      </c>
      <c r="K81">
        <v>2</v>
      </c>
      <c r="L81">
        <v>3</v>
      </c>
      <c r="M81">
        <v>2</v>
      </c>
      <c r="N81">
        <v>3</v>
      </c>
      <c r="O81">
        <v>0</v>
      </c>
      <c r="P81">
        <v>0</v>
      </c>
      <c r="Q81">
        <v>0</v>
      </c>
      <c r="R81">
        <v>2</v>
      </c>
      <c r="S81">
        <v>0</v>
      </c>
      <c r="T81">
        <f t="shared" si="5"/>
        <v>12</v>
      </c>
      <c r="U81">
        <f t="shared" si="3"/>
        <v>1</v>
      </c>
      <c r="V81" s="1">
        <v>0</v>
      </c>
      <c r="W81">
        <v>0</v>
      </c>
      <c r="X81">
        <v>0</v>
      </c>
      <c r="Y81" t="str" cm="1">
        <f t="array" ref="Y81">_xlfn.IFS(X81=0, " ", X81=2, 0, X81=1,1, X81=9, 0,X81=0,0)</f>
        <v xml:space="preserve"> </v>
      </c>
      <c r="Z81">
        <v>0</v>
      </c>
      <c r="AA81">
        <v>0</v>
      </c>
      <c r="AB81">
        <v>0</v>
      </c>
      <c r="AC81">
        <v>0</v>
      </c>
      <c r="AD81">
        <v>2</v>
      </c>
      <c r="AE81" s="1">
        <v>0</v>
      </c>
      <c r="AF81">
        <v>0</v>
      </c>
      <c r="AG81">
        <v>0</v>
      </c>
      <c r="AH81">
        <v>0</v>
      </c>
      <c r="AI81">
        <v>0</v>
      </c>
      <c r="AJ81" s="1">
        <v>0</v>
      </c>
      <c r="AK81" s="1" cm="1">
        <f t="array" ref="AK81">_xlfn.IFS(AJ81=1, 1, AJ81=2, 0, AJ81=7, 0, AJ81=0, 0)</f>
        <v>0</v>
      </c>
      <c r="AL81">
        <v>0</v>
      </c>
      <c r="AM81">
        <v>0</v>
      </c>
      <c r="AN81" s="1">
        <v>0</v>
      </c>
      <c r="AO81">
        <v>0</v>
      </c>
      <c r="AP81">
        <v>0</v>
      </c>
      <c r="AQ81" s="1">
        <v>2</v>
      </c>
      <c r="AR81" s="1" cm="1">
        <f t="array" ref="AR81">_xlfn.IFS(AQ81=1, 1, AQ81=2, 0, AQ81=7, 0, AQ81=9,0,AQ81=0,0)</f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s="1">
        <v>0</v>
      </c>
      <c r="AY81" s="1" cm="1">
        <f t="array" ref="AY81">_xlfn.IFS(AX81=1,1, AX81=2,0, AX81=7, 0, AX81=9, 0, AX81=0,0)</f>
        <v>0</v>
      </c>
      <c r="AZ81">
        <f>SUM(DrugsOnDepData[[#This Row],[Needle_index]],DrugsOnDepData[[#This Row],[DUQ330]],DrugsOnDepData[[#This Row],[Heroin_Index]],DrugsOnDepData[[#This Row],[DUQ250]],DrugsOnDepData[[#This Row],[DUQ200]])</f>
        <v>0</v>
      </c>
      <c r="BA81">
        <f t="shared" si="4"/>
        <v>0</v>
      </c>
    </row>
    <row r="82" spans="1:53" x14ac:dyDescent="0.45">
      <c r="A82">
        <v>93849</v>
      </c>
      <c r="B82">
        <v>2</v>
      </c>
      <c r="C82">
        <v>40</v>
      </c>
      <c r="D82">
        <v>3</v>
      </c>
      <c r="E82">
        <v>0</v>
      </c>
      <c r="F82">
        <v>5</v>
      </c>
      <c r="G82">
        <v>1</v>
      </c>
      <c r="H82">
        <v>15</v>
      </c>
      <c r="I82">
        <v>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f t="shared" si="5"/>
        <v>0</v>
      </c>
      <c r="U82">
        <f t="shared" si="3"/>
        <v>0</v>
      </c>
      <c r="V82" s="1">
        <v>1</v>
      </c>
      <c r="W82">
        <v>17</v>
      </c>
      <c r="X82">
        <v>1</v>
      </c>
      <c r="Y82" cm="1">
        <f t="array" ref="Y82">_xlfn.IFS(X82=0, " ", X82=2, 0, X82=1,1, X82=9, 0,X82=0,0)</f>
        <v>1</v>
      </c>
      <c r="Z82">
        <v>18</v>
      </c>
      <c r="AA82">
        <v>4</v>
      </c>
      <c r="AB82">
        <v>3</v>
      </c>
      <c r="AC82">
        <v>1</v>
      </c>
      <c r="AD82">
        <v>2</v>
      </c>
      <c r="AE82" s="1">
        <v>0</v>
      </c>
      <c r="AF82">
        <v>0</v>
      </c>
      <c r="AG82">
        <v>0</v>
      </c>
      <c r="AH82">
        <v>0</v>
      </c>
      <c r="AI82">
        <v>0</v>
      </c>
      <c r="AJ82" s="1">
        <v>0</v>
      </c>
      <c r="AK82" s="1" cm="1">
        <f t="array" ref="AK82">_xlfn.IFS(AJ82=1, 1, AJ82=2, 0, AJ82=7, 0, AJ82=0, 0)</f>
        <v>0</v>
      </c>
      <c r="AL82">
        <v>0</v>
      </c>
      <c r="AM82">
        <v>0</v>
      </c>
      <c r="AN82" s="1">
        <v>0</v>
      </c>
      <c r="AO82">
        <v>0</v>
      </c>
      <c r="AP82">
        <v>0</v>
      </c>
      <c r="AQ82" s="1">
        <v>2</v>
      </c>
      <c r="AR82" s="1" cm="1">
        <f t="array" ref="AR82">_xlfn.IFS(AQ82=1, 1, AQ82=2, 0, AQ82=7, 0, AQ82=9,0,AQ82=0,0)</f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s="1">
        <v>2</v>
      </c>
      <c r="AY82" s="1" cm="1">
        <f t="array" ref="AY82">_xlfn.IFS(AX82=1,1, AX82=2,0, AX82=7, 0, AX82=9, 0, AX82=0,0)</f>
        <v>0</v>
      </c>
      <c r="AZ82">
        <f>SUM(DrugsOnDepData[[#This Row],[Needle_index]],DrugsOnDepData[[#This Row],[DUQ330]],DrugsOnDepData[[#This Row],[Heroin_Index]],DrugsOnDepData[[#This Row],[DUQ250]],DrugsOnDepData[[#This Row],[DUQ200]])</f>
        <v>1</v>
      </c>
      <c r="BA82">
        <f t="shared" si="4"/>
        <v>0</v>
      </c>
    </row>
    <row r="83" spans="1:53" x14ac:dyDescent="0.45">
      <c r="A83">
        <v>93852</v>
      </c>
      <c r="B83">
        <v>2</v>
      </c>
      <c r="C83">
        <v>45</v>
      </c>
      <c r="D83">
        <v>5</v>
      </c>
      <c r="E83">
        <v>0</v>
      </c>
      <c r="F83">
        <v>4</v>
      </c>
      <c r="G83">
        <v>6</v>
      </c>
      <c r="H83">
        <v>10</v>
      </c>
      <c r="I83">
        <v>2.9</v>
      </c>
      <c r="J83">
        <v>1</v>
      </c>
      <c r="K83">
        <v>2</v>
      </c>
      <c r="L83">
        <v>1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f t="shared" si="5"/>
        <v>7</v>
      </c>
      <c r="U83">
        <f t="shared" si="3"/>
        <v>1</v>
      </c>
      <c r="V83" s="1">
        <v>1</v>
      </c>
      <c r="W83">
        <v>16</v>
      </c>
      <c r="X83">
        <v>1</v>
      </c>
      <c r="Y83" cm="1">
        <f t="array" ref="Y83">_xlfn.IFS(X83=0, " ", X83=2, 0, X83=1,1, X83=9, 0,X83=0,0)</f>
        <v>1</v>
      </c>
      <c r="Z83">
        <v>16</v>
      </c>
      <c r="AA83">
        <v>4</v>
      </c>
      <c r="AB83">
        <v>2</v>
      </c>
      <c r="AC83">
        <v>1</v>
      </c>
      <c r="AD83">
        <v>2</v>
      </c>
      <c r="AE83" s="1">
        <v>0</v>
      </c>
      <c r="AF83">
        <v>0</v>
      </c>
      <c r="AG83">
        <v>0</v>
      </c>
      <c r="AH83">
        <v>0</v>
      </c>
      <c r="AI83">
        <v>0</v>
      </c>
      <c r="AJ83" s="1">
        <v>0</v>
      </c>
      <c r="AK83" s="1" cm="1">
        <f t="array" ref="AK83">_xlfn.IFS(AJ83=1, 1, AJ83=2, 0, AJ83=7, 0, AJ83=0, 0)</f>
        <v>0</v>
      </c>
      <c r="AL83">
        <v>0</v>
      </c>
      <c r="AM83">
        <v>0</v>
      </c>
      <c r="AN83" s="1">
        <v>0</v>
      </c>
      <c r="AO83">
        <v>0</v>
      </c>
      <c r="AP83">
        <v>0</v>
      </c>
      <c r="AQ83" s="1">
        <v>2</v>
      </c>
      <c r="AR83" s="1" cm="1">
        <f t="array" ref="AR83">_xlfn.IFS(AQ83=1, 1, AQ83=2, 0, AQ83=7, 0, AQ83=9,0,AQ83=0,0)</f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s="1">
        <v>2</v>
      </c>
      <c r="AY83" s="1" cm="1">
        <f t="array" ref="AY83">_xlfn.IFS(AX83=1,1, AX83=2,0, AX83=7, 0, AX83=9, 0, AX83=0,0)</f>
        <v>0</v>
      </c>
      <c r="AZ83">
        <f>SUM(DrugsOnDepData[[#This Row],[Needle_index]],DrugsOnDepData[[#This Row],[DUQ330]],DrugsOnDepData[[#This Row],[Heroin_Index]],DrugsOnDepData[[#This Row],[DUQ250]],DrugsOnDepData[[#This Row],[DUQ200]])</f>
        <v>1</v>
      </c>
      <c r="BA83">
        <f t="shared" si="4"/>
        <v>0</v>
      </c>
    </row>
    <row r="84" spans="1:53" x14ac:dyDescent="0.45">
      <c r="A84">
        <v>93853</v>
      </c>
      <c r="B84">
        <v>1</v>
      </c>
      <c r="C84">
        <v>50</v>
      </c>
      <c r="D84">
        <v>1</v>
      </c>
      <c r="E84">
        <v>0</v>
      </c>
      <c r="F84">
        <v>1</v>
      </c>
      <c r="G84">
        <v>5</v>
      </c>
      <c r="H84">
        <v>4</v>
      </c>
      <c r="I84">
        <v>0.4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 t="shared" si="5"/>
        <v>0</v>
      </c>
      <c r="U84">
        <f t="shared" si="3"/>
        <v>0</v>
      </c>
      <c r="V84" s="1">
        <v>0</v>
      </c>
      <c r="W84">
        <v>0</v>
      </c>
      <c r="X84">
        <v>0</v>
      </c>
      <c r="Y84" t="str" cm="1">
        <f t="array" ref="Y84">_xlfn.IFS(X84=0, " ", X84=2, 0, X84=1,1, X84=9, 0,X84=0,0)</f>
        <v xml:space="preserve"> </v>
      </c>
      <c r="Z84">
        <v>0</v>
      </c>
      <c r="AA84">
        <v>0</v>
      </c>
      <c r="AB84">
        <v>0</v>
      </c>
      <c r="AC84">
        <v>0</v>
      </c>
      <c r="AD84">
        <v>0</v>
      </c>
      <c r="AE84" s="1">
        <v>0</v>
      </c>
      <c r="AF84">
        <v>0</v>
      </c>
      <c r="AG84">
        <v>0</v>
      </c>
      <c r="AH84">
        <v>0</v>
      </c>
      <c r="AI84">
        <v>0</v>
      </c>
      <c r="AJ84" s="1">
        <v>0</v>
      </c>
      <c r="AK84" s="1" cm="1">
        <f t="array" ref="AK84">_xlfn.IFS(AJ84=1, 1, AJ84=2, 0, AJ84=7, 0, AJ84=0, 0)</f>
        <v>0</v>
      </c>
      <c r="AL84">
        <v>0</v>
      </c>
      <c r="AM84">
        <v>0</v>
      </c>
      <c r="AN84" s="1">
        <v>0</v>
      </c>
      <c r="AO84">
        <v>0</v>
      </c>
      <c r="AP84">
        <v>0</v>
      </c>
      <c r="AQ84" s="1">
        <v>0</v>
      </c>
      <c r="AR84" s="1" cm="1">
        <f t="array" ref="AR84">_xlfn.IFS(AQ84=1, 1, AQ84=2, 0, AQ84=7, 0, AQ84=9,0,AQ84=0,0)</f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s="1">
        <v>0</v>
      </c>
      <c r="AY84" s="1" cm="1">
        <f t="array" ref="AY84">_xlfn.IFS(AX84=1,1, AX84=2,0, AX84=7, 0, AX84=9, 0, AX84=0,0)</f>
        <v>0</v>
      </c>
      <c r="AZ84">
        <f>SUM(DrugsOnDepData[[#This Row],[Needle_index]],DrugsOnDepData[[#This Row],[DUQ330]],DrugsOnDepData[[#This Row],[Heroin_Index]],DrugsOnDepData[[#This Row],[DUQ250]],DrugsOnDepData[[#This Row],[DUQ200]])</f>
        <v>0</v>
      </c>
      <c r="BA84">
        <f t="shared" si="4"/>
        <v>0</v>
      </c>
    </row>
    <row r="85" spans="1:53" x14ac:dyDescent="0.45">
      <c r="A85">
        <v>93856</v>
      </c>
      <c r="B85">
        <v>1</v>
      </c>
      <c r="C85">
        <v>66</v>
      </c>
      <c r="D85">
        <v>4</v>
      </c>
      <c r="E85">
        <v>0</v>
      </c>
      <c r="F85">
        <v>4</v>
      </c>
      <c r="G85">
        <v>1</v>
      </c>
      <c r="H85">
        <v>9</v>
      </c>
      <c r="I85">
        <v>2.39</v>
      </c>
      <c r="J85">
        <v>1</v>
      </c>
      <c r="K85">
        <v>1</v>
      </c>
      <c r="L85">
        <v>0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f t="shared" si="5"/>
        <v>4</v>
      </c>
      <c r="U85">
        <f t="shared" si="3"/>
        <v>0</v>
      </c>
      <c r="V85" s="1">
        <v>0</v>
      </c>
      <c r="W85">
        <v>0</v>
      </c>
      <c r="X85">
        <v>0</v>
      </c>
      <c r="Y85" t="str" cm="1">
        <f t="array" ref="Y85">_xlfn.IFS(X85=0, " ", X85=2, 0, X85=1,1, X85=9, 0,X85=0,0)</f>
        <v xml:space="preserve"> </v>
      </c>
      <c r="Z85">
        <v>0</v>
      </c>
      <c r="AA85">
        <v>0</v>
      </c>
      <c r="AB85">
        <v>0</v>
      </c>
      <c r="AC85">
        <v>0</v>
      </c>
      <c r="AD85">
        <v>1</v>
      </c>
      <c r="AE85" s="1">
        <v>1</v>
      </c>
      <c r="AF85">
        <v>0</v>
      </c>
      <c r="AG85">
        <v>0</v>
      </c>
      <c r="AH85">
        <v>0</v>
      </c>
      <c r="AI85">
        <v>0</v>
      </c>
      <c r="AJ85" s="1">
        <v>2</v>
      </c>
      <c r="AK85" s="1" cm="1">
        <f t="array" ref="AK85">_xlfn.IFS(AJ85=1, 1, AJ85=2, 0, AJ85=7, 0, AJ85=0, 0)</f>
        <v>0</v>
      </c>
      <c r="AL85">
        <v>0</v>
      </c>
      <c r="AM85">
        <v>0</v>
      </c>
      <c r="AN85" s="1">
        <v>1</v>
      </c>
      <c r="AO85">
        <v>0</v>
      </c>
      <c r="AP85">
        <v>0</v>
      </c>
      <c r="AQ85" s="1">
        <v>2</v>
      </c>
      <c r="AR85" s="1" cm="1">
        <f t="array" ref="AR85">_xlfn.IFS(AQ85=1, 1, AQ85=2, 0, AQ85=7, 0, AQ85=9,0,AQ85=0,0)</f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s="1">
        <v>0</v>
      </c>
      <c r="AY85" s="1" cm="1">
        <f t="array" ref="AY85">_xlfn.IFS(AX85=1,1, AX85=2,0, AX85=7, 0, AX85=9, 0, AX85=0,0)</f>
        <v>0</v>
      </c>
      <c r="AZ85">
        <f>SUM(DrugsOnDepData[[#This Row],[Needle_index]],DrugsOnDepData[[#This Row],[DUQ330]],DrugsOnDepData[[#This Row],[Heroin_Index]],DrugsOnDepData[[#This Row],[DUQ250]],DrugsOnDepData[[#This Row],[DUQ200]])</f>
        <v>2</v>
      </c>
      <c r="BA85">
        <f t="shared" si="4"/>
        <v>1</v>
      </c>
    </row>
    <row r="86" spans="1:53" x14ac:dyDescent="0.45">
      <c r="A86">
        <v>93858</v>
      </c>
      <c r="B86">
        <v>2</v>
      </c>
      <c r="C86">
        <v>19</v>
      </c>
      <c r="D86">
        <v>5</v>
      </c>
      <c r="E86">
        <v>236</v>
      </c>
      <c r="F86">
        <v>0</v>
      </c>
      <c r="G86">
        <v>0</v>
      </c>
      <c r="H86">
        <v>2</v>
      </c>
      <c r="I86">
        <v>0.33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f t="shared" si="5"/>
        <v>1</v>
      </c>
      <c r="U86">
        <f t="shared" si="3"/>
        <v>0</v>
      </c>
      <c r="V86" s="1">
        <v>2</v>
      </c>
      <c r="W86">
        <v>0</v>
      </c>
      <c r="X86">
        <v>0</v>
      </c>
      <c r="Y86" t="str" cm="1">
        <f t="array" ref="Y86">_xlfn.IFS(X86=0, " ", X86=2, 0, X86=1,1, X86=9, 0,X86=0,0)</f>
        <v xml:space="preserve"> </v>
      </c>
      <c r="Z86">
        <v>0</v>
      </c>
      <c r="AA86">
        <v>0</v>
      </c>
      <c r="AB86">
        <v>0</v>
      </c>
      <c r="AC86">
        <v>0</v>
      </c>
      <c r="AD86">
        <v>2</v>
      </c>
      <c r="AE86" s="1">
        <v>0</v>
      </c>
      <c r="AF86">
        <v>0</v>
      </c>
      <c r="AG86">
        <v>0</v>
      </c>
      <c r="AH86">
        <v>0</v>
      </c>
      <c r="AI86">
        <v>0</v>
      </c>
      <c r="AJ86" s="1">
        <v>0</v>
      </c>
      <c r="AK86" s="1" cm="1">
        <f t="array" ref="AK86">_xlfn.IFS(AJ86=1, 1, AJ86=2, 0, AJ86=7, 0, AJ86=0, 0)</f>
        <v>0</v>
      </c>
      <c r="AL86">
        <v>0</v>
      </c>
      <c r="AM86">
        <v>0</v>
      </c>
      <c r="AN86" s="1">
        <v>0</v>
      </c>
      <c r="AO86">
        <v>0</v>
      </c>
      <c r="AP86">
        <v>0</v>
      </c>
      <c r="AQ86" s="1">
        <v>2</v>
      </c>
      <c r="AR86" s="1" cm="1">
        <f t="array" ref="AR86">_xlfn.IFS(AQ86=1, 1, AQ86=2, 0, AQ86=7, 0, AQ86=9,0,AQ86=0,0)</f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s="1">
        <v>0</v>
      </c>
      <c r="AY86" s="1" cm="1">
        <f t="array" ref="AY86">_xlfn.IFS(AX86=1,1, AX86=2,0, AX86=7, 0, AX86=9, 0, AX86=0,0)</f>
        <v>0</v>
      </c>
      <c r="AZ86">
        <f>SUM(DrugsOnDepData[[#This Row],[Needle_index]],DrugsOnDepData[[#This Row],[DUQ330]],DrugsOnDepData[[#This Row],[Heroin_Index]],DrugsOnDepData[[#This Row],[DUQ250]],DrugsOnDepData[[#This Row],[DUQ200]])</f>
        <v>2</v>
      </c>
      <c r="BA86">
        <f t="shared" si="4"/>
        <v>1</v>
      </c>
    </row>
    <row r="87" spans="1:53" x14ac:dyDescent="0.45">
      <c r="A87">
        <v>93863</v>
      </c>
      <c r="B87">
        <v>1</v>
      </c>
      <c r="C87">
        <v>50</v>
      </c>
      <c r="D87">
        <v>5</v>
      </c>
      <c r="E87">
        <v>0</v>
      </c>
      <c r="F87">
        <v>3</v>
      </c>
      <c r="G87">
        <v>1</v>
      </c>
      <c r="H87">
        <v>77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f t="shared" si="5"/>
        <v>0</v>
      </c>
      <c r="U87">
        <f t="shared" si="3"/>
        <v>0</v>
      </c>
      <c r="V87" s="1">
        <v>0</v>
      </c>
      <c r="W87">
        <v>0</v>
      </c>
      <c r="X87">
        <v>0</v>
      </c>
      <c r="Y87" t="str" cm="1">
        <f t="array" ref="Y87">_xlfn.IFS(X87=0, " ", X87=2, 0, X87=1,1, X87=9, 0,X87=0,0)</f>
        <v xml:space="preserve"> </v>
      </c>
      <c r="Z87">
        <v>0</v>
      </c>
      <c r="AA87">
        <v>0</v>
      </c>
      <c r="AB87">
        <v>0</v>
      </c>
      <c r="AC87">
        <v>0</v>
      </c>
      <c r="AD87">
        <v>0</v>
      </c>
      <c r="AE87" s="1">
        <v>0</v>
      </c>
      <c r="AF87">
        <v>0</v>
      </c>
      <c r="AG87">
        <v>0</v>
      </c>
      <c r="AH87">
        <v>0</v>
      </c>
      <c r="AI87">
        <v>0</v>
      </c>
      <c r="AJ87" s="1">
        <v>0</v>
      </c>
      <c r="AK87" s="1" cm="1">
        <f t="array" ref="AK87">_xlfn.IFS(AJ87=1, 1, AJ87=2, 0, AJ87=7, 0, AJ87=0, 0)</f>
        <v>0</v>
      </c>
      <c r="AL87">
        <v>0</v>
      </c>
      <c r="AM87">
        <v>0</v>
      </c>
      <c r="AN87" s="1">
        <v>0</v>
      </c>
      <c r="AO87">
        <v>0</v>
      </c>
      <c r="AP87">
        <v>0</v>
      </c>
      <c r="AQ87" s="1">
        <v>0</v>
      </c>
      <c r="AR87" s="1" cm="1">
        <f t="array" ref="AR87">_xlfn.IFS(AQ87=1, 1, AQ87=2, 0, AQ87=7, 0, AQ87=9,0,AQ87=0,0)</f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s="1">
        <v>0</v>
      </c>
      <c r="AY87" s="1" cm="1">
        <f t="array" ref="AY87">_xlfn.IFS(AX87=1,1, AX87=2,0, AX87=7, 0, AX87=9, 0, AX87=0,0)</f>
        <v>0</v>
      </c>
      <c r="AZ87">
        <f>SUM(DrugsOnDepData[[#This Row],[Needle_index]],DrugsOnDepData[[#This Row],[DUQ330]],DrugsOnDepData[[#This Row],[Heroin_Index]],DrugsOnDepData[[#This Row],[DUQ250]],DrugsOnDepData[[#This Row],[DUQ200]])</f>
        <v>0</v>
      </c>
      <c r="BA87">
        <f t="shared" si="4"/>
        <v>0</v>
      </c>
    </row>
    <row r="88" spans="1:53" x14ac:dyDescent="0.45">
      <c r="A88">
        <v>93866</v>
      </c>
      <c r="B88">
        <v>1</v>
      </c>
      <c r="C88">
        <v>26</v>
      </c>
      <c r="D88">
        <v>3</v>
      </c>
      <c r="E88">
        <v>0</v>
      </c>
      <c r="F88">
        <v>3</v>
      </c>
      <c r="G88">
        <v>5</v>
      </c>
      <c r="H88">
        <v>12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f t="shared" si="5"/>
        <v>1</v>
      </c>
      <c r="U88">
        <f t="shared" si="3"/>
        <v>0</v>
      </c>
      <c r="V88" s="1">
        <v>1</v>
      </c>
      <c r="W88">
        <v>16</v>
      </c>
      <c r="X88">
        <v>1</v>
      </c>
      <c r="Y88" cm="1">
        <f t="array" ref="Y88">_xlfn.IFS(X88=0, " ", X88=2, 0, X88=1,1, X88=9, 0,X88=0,0)</f>
        <v>1</v>
      </c>
      <c r="Z88">
        <v>16</v>
      </c>
      <c r="AA88">
        <v>3</v>
      </c>
      <c r="AB88">
        <v>2</v>
      </c>
      <c r="AC88">
        <v>1</v>
      </c>
      <c r="AD88">
        <v>2</v>
      </c>
      <c r="AE88" s="1">
        <v>0</v>
      </c>
      <c r="AF88">
        <v>0</v>
      </c>
      <c r="AG88">
        <v>0</v>
      </c>
      <c r="AH88">
        <v>0</v>
      </c>
      <c r="AI88">
        <v>0</v>
      </c>
      <c r="AJ88" s="1">
        <v>0</v>
      </c>
      <c r="AK88" s="1" cm="1">
        <f t="array" ref="AK88">_xlfn.IFS(AJ88=1, 1, AJ88=2, 0, AJ88=7, 0, AJ88=0, 0)</f>
        <v>0</v>
      </c>
      <c r="AL88">
        <v>0</v>
      </c>
      <c r="AM88">
        <v>0</v>
      </c>
      <c r="AN88" s="1">
        <v>0</v>
      </c>
      <c r="AO88">
        <v>0</v>
      </c>
      <c r="AP88">
        <v>0</v>
      </c>
      <c r="AQ88" s="1">
        <v>2</v>
      </c>
      <c r="AR88" s="1" cm="1">
        <f t="array" ref="AR88">_xlfn.IFS(AQ88=1, 1, AQ88=2, 0, AQ88=7, 0, AQ88=9,0,AQ88=0,0)</f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s="1">
        <v>2</v>
      </c>
      <c r="AY88" s="1" cm="1">
        <f t="array" ref="AY88">_xlfn.IFS(AX88=1,1, AX88=2,0, AX88=7, 0, AX88=9, 0, AX88=0,0)</f>
        <v>0</v>
      </c>
      <c r="AZ88">
        <f>SUM(DrugsOnDepData[[#This Row],[Needle_index]],DrugsOnDepData[[#This Row],[DUQ330]],DrugsOnDepData[[#This Row],[Heroin_Index]],DrugsOnDepData[[#This Row],[DUQ250]],DrugsOnDepData[[#This Row],[DUQ200]])</f>
        <v>1</v>
      </c>
      <c r="BA88">
        <f t="shared" si="4"/>
        <v>0</v>
      </c>
    </row>
    <row r="89" spans="1:53" x14ac:dyDescent="0.45">
      <c r="A89">
        <v>93868</v>
      </c>
      <c r="B89">
        <v>1</v>
      </c>
      <c r="C89">
        <v>68</v>
      </c>
      <c r="D89">
        <v>4</v>
      </c>
      <c r="E89">
        <v>0</v>
      </c>
      <c r="F89">
        <v>2</v>
      </c>
      <c r="G89">
        <v>1</v>
      </c>
      <c r="H89">
        <v>77</v>
      </c>
      <c r="I89">
        <v>0</v>
      </c>
      <c r="J89">
        <v>0</v>
      </c>
      <c r="K89">
        <v>0</v>
      </c>
      <c r="L89">
        <v>0</v>
      </c>
      <c r="M89">
        <v>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f t="shared" si="5"/>
        <v>3</v>
      </c>
      <c r="U89">
        <f t="shared" si="3"/>
        <v>0</v>
      </c>
      <c r="V89" s="1">
        <v>0</v>
      </c>
      <c r="W89">
        <v>0</v>
      </c>
      <c r="X89">
        <v>0</v>
      </c>
      <c r="Y89" t="str" cm="1">
        <f t="array" ref="Y89">_xlfn.IFS(X89=0, " ", X89=2, 0, X89=1,1, X89=9, 0,X89=0,0)</f>
        <v xml:space="preserve"> </v>
      </c>
      <c r="Z89">
        <v>0</v>
      </c>
      <c r="AA89">
        <v>0</v>
      </c>
      <c r="AB89">
        <v>0</v>
      </c>
      <c r="AC89">
        <v>0</v>
      </c>
      <c r="AD89">
        <v>1</v>
      </c>
      <c r="AE89" s="1">
        <v>1</v>
      </c>
      <c r="AF89">
        <v>0</v>
      </c>
      <c r="AG89">
        <v>0</v>
      </c>
      <c r="AH89">
        <v>0</v>
      </c>
      <c r="AI89">
        <v>0</v>
      </c>
      <c r="AJ89" s="1">
        <v>2</v>
      </c>
      <c r="AK89" s="1" cm="1">
        <f t="array" ref="AK89">_xlfn.IFS(AJ89=1, 1, AJ89=2, 0, AJ89=7, 0, AJ89=0, 0)</f>
        <v>0</v>
      </c>
      <c r="AL89">
        <v>0</v>
      </c>
      <c r="AM89">
        <v>0</v>
      </c>
      <c r="AN89" s="1">
        <v>2</v>
      </c>
      <c r="AO89">
        <v>0</v>
      </c>
      <c r="AP89">
        <v>0</v>
      </c>
      <c r="AQ89" s="1">
        <v>2</v>
      </c>
      <c r="AR89" s="1" cm="1">
        <f t="array" ref="AR89">_xlfn.IFS(AQ89=1, 1, AQ89=2, 0, AQ89=7, 0, AQ89=9,0,AQ89=0,0)</f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s="1">
        <v>0</v>
      </c>
      <c r="AY89" s="1" cm="1">
        <f t="array" ref="AY89">_xlfn.IFS(AX89=1,1, AX89=2,0, AX89=7, 0, AX89=9, 0, AX89=0,0)</f>
        <v>0</v>
      </c>
      <c r="AZ89">
        <f>SUM(DrugsOnDepData[[#This Row],[Needle_index]],DrugsOnDepData[[#This Row],[DUQ330]],DrugsOnDepData[[#This Row],[Heroin_Index]],DrugsOnDepData[[#This Row],[DUQ250]],DrugsOnDepData[[#This Row],[DUQ200]])</f>
        <v>3</v>
      </c>
      <c r="BA89">
        <f t="shared" si="4"/>
        <v>1</v>
      </c>
    </row>
    <row r="90" spans="1:53" x14ac:dyDescent="0.45">
      <c r="A90">
        <v>93870</v>
      </c>
      <c r="B90">
        <v>2</v>
      </c>
      <c r="C90">
        <v>20</v>
      </c>
      <c r="D90">
        <v>3</v>
      </c>
      <c r="E90">
        <v>0</v>
      </c>
      <c r="F90">
        <v>4</v>
      </c>
      <c r="G90">
        <v>5</v>
      </c>
      <c r="H90">
        <v>15</v>
      </c>
      <c r="I90">
        <v>3.79</v>
      </c>
      <c r="J90">
        <v>0</v>
      </c>
      <c r="K90">
        <v>0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f t="shared" si="5"/>
        <v>2</v>
      </c>
      <c r="U90">
        <f t="shared" si="3"/>
        <v>0</v>
      </c>
      <c r="V90" s="1">
        <v>2</v>
      </c>
      <c r="W90">
        <v>0</v>
      </c>
      <c r="X90">
        <v>0</v>
      </c>
      <c r="Y90" t="str" cm="1">
        <f t="array" ref="Y90">_xlfn.IFS(X90=0, " ", X90=2, 0, X90=1,1, X90=9, 0,X90=0,0)</f>
        <v xml:space="preserve"> </v>
      </c>
      <c r="Z90">
        <v>0</v>
      </c>
      <c r="AA90">
        <v>0</v>
      </c>
      <c r="AB90">
        <v>0</v>
      </c>
      <c r="AC90">
        <v>0</v>
      </c>
      <c r="AD90">
        <v>2</v>
      </c>
      <c r="AE90" s="1">
        <v>0</v>
      </c>
      <c r="AF90">
        <v>0</v>
      </c>
      <c r="AG90">
        <v>0</v>
      </c>
      <c r="AH90">
        <v>0</v>
      </c>
      <c r="AI90">
        <v>0</v>
      </c>
      <c r="AJ90" s="1">
        <v>0</v>
      </c>
      <c r="AK90" s="1" cm="1">
        <f t="array" ref="AK90">_xlfn.IFS(AJ90=1, 1, AJ90=2, 0, AJ90=7, 0, AJ90=0, 0)</f>
        <v>0</v>
      </c>
      <c r="AL90">
        <v>0</v>
      </c>
      <c r="AM90">
        <v>0</v>
      </c>
      <c r="AN90" s="1">
        <v>0</v>
      </c>
      <c r="AO90">
        <v>0</v>
      </c>
      <c r="AP90">
        <v>0</v>
      </c>
      <c r="AQ90" s="1">
        <v>2</v>
      </c>
      <c r="AR90" s="1" cm="1">
        <f t="array" ref="AR90">_xlfn.IFS(AQ90=1, 1, AQ90=2, 0, AQ90=7, 0, AQ90=9,0,AQ90=0,0)</f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s="1">
        <v>0</v>
      </c>
      <c r="AY90" s="1" cm="1">
        <f t="array" ref="AY90">_xlfn.IFS(AX90=1,1, AX90=2,0, AX90=7, 0, AX90=9, 0, AX90=0,0)</f>
        <v>0</v>
      </c>
      <c r="AZ90">
        <f>SUM(DrugsOnDepData[[#This Row],[Needle_index]],DrugsOnDepData[[#This Row],[DUQ330]],DrugsOnDepData[[#This Row],[Heroin_Index]],DrugsOnDepData[[#This Row],[DUQ250]],DrugsOnDepData[[#This Row],[DUQ200]])</f>
        <v>2</v>
      </c>
      <c r="BA90">
        <f t="shared" si="4"/>
        <v>1</v>
      </c>
    </row>
    <row r="91" spans="1:53" x14ac:dyDescent="0.45">
      <c r="A91">
        <v>93871</v>
      </c>
      <c r="B91">
        <v>2</v>
      </c>
      <c r="C91">
        <v>55</v>
      </c>
      <c r="D91">
        <v>1</v>
      </c>
      <c r="E91">
        <v>0</v>
      </c>
      <c r="F91">
        <v>2</v>
      </c>
      <c r="G91">
        <v>3</v>
      </c>
      <c r="H91">
        <v>3</v>
      </c>
      <c r="I91">
        <v>0.67</v>
      </c>
      <c r="J91">
        <v>0</v>
      </c>
      <c r="K91">
        <v>2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1</v>
      </c>
      <c r="S91">
        <v>2</v>
      </c>
      <c r="T91">
        <f t="shared" si="5"/>
        <v>8</v>
      </c>
      <c r="U91">
        <f t="shared" si="3"/>
        <v>1</v>
      </c>
      <c r="V91" s="1">
        <v>1</v>
      </c>
      <c r="W91">
        <v>16</v>
      </c>
      <c r="X91">
        <v>1</v>
      </c>
      <c r="Y91" cm="1">
        <f t="array" ref="Y91">_xlfn.IFS(X91=0, " ", X91=2, 0, X91=1,1, X91=9, 0,X91=0,0)</f>
        <v>1</v>
      </c>
      <c r="Z91">
        <v>16</v>
      </c>
      <c r="AA91">
        <v>4</v>
      </c>
      <c r="AB91">
        <v>5</v>
      </c>
      <c r="AC91">
        <v>4</v>
      </c>
      <c r="AD91">
        <v>1</v>
      </c>
      <c r="AE91" s="1">
        <v>1</v>
      </c>
      <c r="AF91">
        <v>22</v>
      </c>
      <c r="AG91">
        <v>30</v>
      </c>
      <c r="AH91">
        <v>6</v>
      </c>
      <c r="AI91">
        <v>0</v>
      </c>
      <c r="AJ91" s="1">
        <v>2</v>
      </c>
      <c r="AK91" s="1" cm="1">
        <f t="array" ref="AK91">_xlfn.IFS(AJ91=1, 1, AJ91=2, 0, AJ91=7, 0, AJ91=0, 0)</f>
        <v>0</v>
      </c>
      <c r="AL91">
        <v>0</v>
      </c>
      <c r="AM91">
        <v>0</v>
      </c>
      <c r="AN91" s="1">
        <v>1</v>
      </c>
      <c r="AO91">
        <v>6</v>
      </c>
      <c r="AP91">
        <v>15</v>
      </c>
      <c r="AQ91" s="1">
        <v>2</v>
      </c>
      <c r="AR91" s="1" cm="1">
        <f t="array" ref="AR91">_xlfn.IFS(AQ91=1, 1, AQ91=2, 0, AQ91=7, 0, AQ91=9,0,AQ91=0,0)</f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1">
        <v>2</v>
      </c>
      <c r="AY91" s="1" cm="1">
        <f t="array" ref="AY91">_xlfn.IFS(AX91=1,1, AX91=2,0, AX91=7, 0, AX91=9, 0, AX91=0,0)</f>
        <v>0</v>
      </c>
      <c r="AZ91">
        <f>SUM(DrugsOnDepData[[#This Row],[Needle_index]],DrugsOnDepData[[#This Row],[DUQ330]],DrugsOnDepData[[#This Row],[Heroin_Index]],DrugsOnDepData[[#This Row],[DUQ250]],DrugsOnDepData[[#This Row],[DUQ200]])</f>
        <v>3</v>
      </c>
      <c r="BA91">
        <f t="shared" si="4"/>
        <v>1</v>
      </c>
    </row>
    <row r="92" spans="1:53" x14ac:dyDescent="0.45">
      <c r="A92">
        <v>93875</v>
      </c>
      <c r="B92">
        <v>1</v>
      </c>
      <c r="C92">
        <v>37</v>
      </c>
      <c r="D92">
        <v>4</v>
      </c>
      <c r="E92">
        <v>0</v>
      </c>
      <c r="F92">
        <v>2</v>
      </c>
      <c r="G92">
        <v>5</v>
      </c>
      <c r="H92">
        <v>2</v>
      </c>
      <c r="I92">
        <v>0.57999999999999996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f t="shared" si="5"/>
        <v>0</v>
      </c>
      <c r="U92">
        <f t="shared" si="3"/>
        <v>0</v>
      </c>
      <c r="V92" s="1">
        <v>1</v>
      </c>
      <c r="W92">
        <v>12</v>
      </c>
      <c r="X92">
        <v>1</v>
      </c>
      <c r="Y92" cm="1">
        <f t="array" ref="Y92">_xlfn.IFS(X92=0, " ", X92=2, 0, X92=1,1, X92=9, 0,X92=0,0)</f>
        <v>1</v>
      </c>
      <c r="Z92">
        <v>12</v>
      </c>
      <c r="AA92">
        <v>1</v>
      </c>
      <c r="AB92">
        <v>5</v>
      </c>
      <c r="AC92">
        <v>4</v>
      </c>
      <c r="AD92">
        <v>1</v>
      </c>
      <c r="AE92" s="1">
        <v>1</v>
      </c>
      <c r="AF92">
        <v>29</v>
      </c>
      <c r="AG92">
        <v>10</v>
      </c>
      <c r="AH92">
        <v>5</v>
      </c>
      <c r="AI92">
        <v>10</v>
      </c>
      <c r="AJ92" s="1">
        <v>2</v>
      </c>
      <c r="AK92" s="1" cm="1">
        <f t="array" ref="AK92">_xlfn.IFS(AJ92=1, 1, AJ92=2, 0, AJ92=7, 0, AJ92=0, 0)</f>
        <v>0</v>
      </c>
      <c r="AL92">
        <v>0</v>
      </c>
      <c r="AM92">
        <v>0</v>
      </c>
      <c r="AN92" s="1">
        <v>2</v>
      </c>
      <c r="AO92">
        <v>0</v>
      </c>
      <c r="AP92">
        <v>0</v>
      </c>
      <c r="AQ92" s="1">
        <v>2</v>
      </c>
      <c r="AR92" s="1" cm="1">
        <f t="array" ref="AR92">_xlfn.IFS(AQ92=1, 1, AQ92=2, 0, AQ92=7, 0, AQ92=9,0,AQ92=0,0)</f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s="1">
        <v>2</v>
      </c>
      <c r="AY92" s="1" cm="1">
        <f t="array" ref="AY92">_xlfn.IFS(AX92=1,1, AX92=2,0, AX92=7, 0, AX92=9, 0, AX92=0,0)</f>
        <v>0</v>
      </c>
      <c r="AZ92">
        <f>SUM(DrugsOnDepData[[#This Row],[Needle_index]],DrugsOnDepData[[#This Row],[DUQ330]],DrugsOnDepData[[#This Row],[Heroin_Index]],DrugsOnDepData[[#This Row],[DUQ250]],DrugsOnDepData[[#This Row],[DUQ200]])</f>
        <v>4</v>
      </c>
      <c r="BA92">
        <f t="shared" si="4"/>
        <v>1</v>
      </c>
    </row>
    <row r="93" spans="1:53" x14ac:dyDescent="0.45">
      <c r="A93">
        <v>93877</v>
      </c>
      <c r="B93">
        <v>1</v>
      </c>
      <c r="C93">
        <v>64</v>
      </c>
      <c r="D93">
        <v>3</v>
      </c>
      <c r="E93">
        <v>0</v>
      </c>
      <c r="F93">
        <v>3</v>
      </c>
      <c r="G93">
        <v>1</v>
      </c>
      <c r="H93">
        <v>8</v>
      </c>
      <c r="I93">
        <v>2.6</v>
      </c>
      <c r="J93">
        <v>0</v>
      </c>
      <c r="K93">
        <v>0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f t="shared" si="5"/>
        <v>2</v>
      </c>
      <c r="U93">
        <f t="shared" si="3"/>
        <v>0</v>
      </c>
      <c r="V93" s="1">
        <v>0</v>
      </c>
      <c r="W93">
        <v>0</v>
      </c>
      <c r="X93">
        <v>0</v>
      </c>
      <c r="Y93" t="str" cm="1">
        <f t="array" ref="Y93">_xlfn.IFS(X93=0, " ", X93=2, 0, X93=1,1, X93=9, 0,X93=0,0)</f>
        <v xml:space="preserve"> </v>
      </c>
      <c r="Z93">
        <v>0</v>
      </c>
      <c r="AA93">
        <v>0</v>
      </c>
      <c r="AB93">
        <v>0</v>
      </c>
      <c r="AC93">
        <v>0</v>
      </c>
      <c r="AD93">
        <v>1</v>
      </c>
      <c r="AE93" s="1">
        <v>1</v>
      </c>
      <c r="AF93">
        <v>0</v>
      </c>
      <c r="AG93">
        <v>0</v>
      </c>
      <c r="AH93">
        <v>0</v>
      </c>
      <c r="AI93">
        <v>0</v>
      </c>
      <c r="AJ93" s="1">
        <v>1</v>
      </c>
      <c r="AK93" s="1" cm="1">
        <f t="array" ref="AK93">_xlfn.IFS(AJ93=1, 1, AJ93=2, 0, AJ93=7, 0, AJ93=0, 0)</f>
        <v>1</v>
      </c>
      <c r="AL93">
        <v>0</v>
      </c>
      <c r="AM93">
        <v>0</v>
      </c>
      <c r="AN93" s="1">
        <v>1</v>
      </c>
      <c r="AO93">
        <v>0</v>
      </c>
      <c r="AP93">
        <v>0</v>
      </c>
      <c r="AQ93" s="1">
        <v>1</v>
      </c>
      <c r="AR93" s="1" cm="1">
        <f t="array" ref="AR93">_xlfn.IFS(AQ93=1, 1, AQ93=2, 0, AQ93=7, 0, AQ93=9,0,AQ93=0,0)</f>
        <v>1</v>
      </c>
      <c r="AS93">
        <v>0</v>
      </c>
      <c r="AT93">
        <v>2</v>
      </c>
      <c r="AU93">
        <v>0</v>
      </c>
      <c r="AV93">
        <v>20</v>
      </c>
      <c r="AW93">
        <v>2</v>
      </c>
      <c r="AX93" s="1">
        <v>0</v>
      </c>
      <c r="AY93" s="1" cm="1">
        <f t="array" ref="AY93">_xlfn.IFS(AX93=1,1, AX93=2,0, AX93=7, 0, AX93=9, 0, AX93=0,0)</f>
        <v>0</v>
      </c>
      <c r="AZ93">
        <f>SUM(DrugsOnDepData[[#This Row],[Needle_index]],DrugsOnDepData[[#This Row],[DUQ330]],DrugsOnDepData[[#This Row],[Heroin_Index]],DrugsOnDepData[[#This Row],[DUQ250]],DrugsOnDepData[[#This Row],[DUQ200]])</f>
        <v>4</v>
      </c>
      <c r="BA93">
        <f t="shared" si="4"/>
        <v>1</v>
      </c>
    </row>
    <row r="94" spans="1:53" x14ac:dyDescent="0.45">
      <c r="A94">
        <v>93878</v>
      </c>
      <c r="B94">
        <v>2</v>
      </c>
      <c r="C94">
        <v>59</v>
      </c>
      <c r="D94">
        <v>4</v>
      </c>
      <c r="E94">
        <v>0</v>
      </c>
      <c r="F94">
        <v>3</v>
      </c>
      <c r="G94">
        <v>3</v>
      </c>
      <c r="H94">
        <v>2</v>
      </c>
      <c r="I94">
        <v>0.79</v>
      </c>
      <c r="J94">
        <v>1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f t="shared" si="5"/>
        <v>2</v>
      </c>
      <c r="U94">
        <f t="shared" si="3"/>
        <v>0</v>
      </c>
      <c r="V94" s="1">
        <v>1</v>
      </c>
      <c r="W94">
        <v>16</v>
      </c>
      <c r="X94">
        <v>2</v>
      </c>
      <c r="Y94" cm="1">
        <f t="array" ref="Y94">_xlfn.IFS(X94=0, " ", X94=2, 0, X94=1,1, X94=9, 0,X94=0,0)</f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 s="1">
        <v>1</v>
      </c>
      <c r="AF94">
        <v>23</v>
      </c>
      <c r="AG94">
        <v>20</v>
      </c>
      <c r="AH94">
        <v>4</v>
      </c>
      <c r="AI94">
        <v>0</v>
      </c>
      <c r="AJ94" s="1">
        <v>2</v>
      </c>
      <c r="AK94" s="1" cm="1">
        <f t="array" ref="AK94">_xlfn.IFS(AJ94=1, 1, AJ94=2, 0, AJ94=7, 0, AJ94=0, 0)</f>
        <v>0</v>
      </c>
      <c r="AL94">
        <v>0</v>
      </c>
      <c r="AM94">
        <v>0</v>
      </c>
      <c r="AN94" s="1">
        <v>2</v>
      </c>
      <c r="AO94">
        <v>0</v>
      </c>
      <c r="AP94">
        <v>0</v>
      </c>
      <c r="AQ94" s="1">
        <v>2</v>
      </c>
      <c r="AR94" s="1" cm="1">
        <f t="array" ref="AR94">_xlfn.IFS(AQ94=1, 1, AQ94=2, 0, AQ94=7, 0, AQ94=9,0,AQ94=0,0)</f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s="1">
        <v>2</v>
      </c>
      <c r="AY94" s="1" cm="1">
        <f t="array" ref="AY94">_xlfn.IFS(AX94=1,1, AX94=2,0, AX94=7, 0, AX94=9, 0, AX94=0,0)</f>
        <v>0</v>
      </c>
      <c r="AZ94">
        <f>SUM(DrugsOnDepData[[#This Row],[Needle_index]],DrugsOnDepData[[#This Row],[DUQ330]],DrugsOnDepData[[#This Row],[Heroin_Index]],DrugsOnDepData[[#This Row],[DUQ250]],DrugsOnDepData[[#This Row],[DUQ200]])</f>
        <v>4</v>
      </c>
      <c r="BA94">
        <f t="shared" si="4"/>
        <v>1</v>
      </c>
    </row>
    <row r="95" spans="1:53" x14ac:dyDescent="0.45">
      <c r="A95">
        <v>93883</v>
      </c>
      <c r="B95">
        <v>2</v>
      </c>
      <c r="C95">
        <v>30</v>
      </c>
      <c r="D95">
        <v>4</v>
      </c>
      <c r="E95">
        <v>0</v>
      </c>
      <c r="F95">
        <v>4</v>
      </c>
      <c r="G95">
        <v>5</v>
      </c>
      <c r="H95">
        <v>13</v>
      </c>
      <c r="I95">
        <v>0</v>
      </c>
      <c r="J95">
        <v>2</v>
      </c>
      <c r="K95">
        <v>2</v>
      </c>
      <c r="L95">
        <v>3</v>
      </c>
      <c r="M95">
        <v>3</v>
      </c>
      <c r="N95">
        <v>2</v>
      </c>
      <c r="O95">
        <v>2</v>
      </c>
      <c r="P95">
        <v>0</v>
      </c>
      <c r="Q95">
        <v>0</v>
      </c>
      <c r="R95">
        <v>0</v>
      </c>
      <c r="S95">
        <v>1</v>
      </c>
      <c r="T95">
        <f t="shared" si="5"/>
        <v>15</v>
      </c>
      <c r="U95">
        <f t="shared" si="3"/>
        <v>1</v>
      </c>
      <c r="V95" s="1">
        <v>2</v>
      </c>
      <c r="W95">
        <v>0</v>
      </c>
      <c r="X95">
        <v>0</v>
      </c>
      <c r="Y95" t="str" cm="1">
        <f t="array" ref="Y95">_xlfn.IFS(X95=0, " ", X95=2, 0, X95=1,1, X95=9, 0,X95=0,0)</f>
        <v xml:space="preserve"> </v>
      </c>
      <c r="Z95">
        <v>0</v>
      </c>
      <c r="AA95">
        <v>0</v>
      </c>
      <c r="AB95">
        <v>0</v>
      </c>
      <c r="AC95">
        <v>0</v>
      </c>
      <c r="AD95">
        <v>2</v>
      </c>
      <c r="AE95" s="1">
        <v>0</v>
      </c>
      <c r="AF95">
        <v>0</v>
      </c>
      <c r="AG95">
        <v>0</v>
      </c>
      <c r="AH95">
        <v>0</v>
      </c>
      <c r="AI95">
        <v>0</v>
      </c>
      <c r="AJ95" s="1">
        <v>0</v>
      </c>
      <c r="AK95" s="1" cm="1">
        <f t="array" ref="AK95">_xlfn.IFS(AJ95=1, 1, AJ95=2, 0, AJ95=7, 0, AJ95=0, 0)</f>
        <v>0</v>
      </c>
      <c r="AL95">
        <v>0</v>
      </c>
      <c r="AM95">
        <v>0</v>
      </c>
      <c r="AN95" s="1">
        <v>0</v>
      </c>
      <c r="AO95">
        <v>0</v>
      </c>
      <c r="AP95">
        <v>0</v>
      </c>
      <c r="AQ95" s="1">
        <v>2</v>
      </c>
      <c r="AR95" s="1" cm="1">
        <f t="array" ref="AR95">_xlfn.IFS(AQ95=1, 1, AQ95=2, 0, AQ95=7, 0, AQ95=9,0,AQ95=0,0)</f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s="1">
        <v>0</v>
      </c>
      <c r="AY95" s="1" cm="1">
        <f t="array" ref="AY95">_xlfn.IFS(AX95=1,1, AX95=2,0, AX95=7, 0, AX95=9, 0, AX95=0,0)</f>
        <v>0</v>
      </c>
      <c r="AZ95">
        <f>SUM(DrugsOnDepData[[#This Row],[Needle_index]],DrugsOnDepData[[#This Row],[DUQ330]],DrugsOnDepData[[#This Row],[Heroin_Index]],DrugsOnDepData[[#This Row],[DUQ250]],DrugsOnDepData[[#This Row],[DUQ200]])</f>
        <v>2</v>
      </c>
      <c r="BA95">
        <f t="shared" si="4"/>
        <v>1</v>
      </c>
    </row>
    <row r="96" spans="1:53" x14ac:dyDescent="0.45">
      <c r="A96">
        <v>93884</v>
      </c>
      <c r="B96">
        <v>1</v>
      </c>
      <c r="C96">
        <v>19</v>
      </c>
      <c r="D96">
        <v>3</v>
      </c>
      <c r="E96">
        <v>236</v>
      </c>
      <c r="F96">
        <v>0</v>
      </c>
      <c r="G96">
        <v>0</v>
      </c>
      <c r="H96">
        <v>99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f t="shared" si="5"/>
        <v>1</v>
      </c>
      <c r="U96">
        <f t="shared" si="3"/>
        <v>0</v>
      </c>
      <c r="V96" s="1">
        <v>1</v>
      </c>
      <c r="W96">
        <v>15</v>
      </c>
      <c r="X96">
        <v>2</v>
      </c>
      <c r="Y96" cm="1">
        <f t="array" ref="Y96">_xlfn.IFS(X96=0, " ", X96=2, 0, X96=1,1, X96=9, 0,X96=0,0)</f>
        <v>0</v>
      </c>
      <c r="Z96">
        <v>0</v>
      </c>
      <c r="AA96">
        <v>0</v>
      </c>
      <c r="AB96">
        <v>0</v>
      </c>
      <c r="AC96">
        <v>0</v>
      </c>
      <c r="AD96">
        <v>2</v>
      </c>
      <c r="AE96" s="1">
        <v>0</v>
      </c>
      <c r="AF96">
        <v>0</v>
      </c>
      <c r="AG96">
        <v>0</v>
      </c>
      <c r="AH96">
        <v>0</v>
      </c>
      <c r="AI96">
        <v>0</v>
      </c>
      <c r="AJ96" s="1">
        <v>0</v>
      </c>
      <c r="AK96" s="1" cm="1">
        <f t="array" ref="AK96">_xlfn.IFS(AJ96=1, 1, AJ96=2, 0, AJ96=7, 0, AJ96=0, 0)</f>
        <v>0</v>
      </c>
      <c r="AL96">
        <v>0</v>
      </c>
      <c r="AM96">
        <v>0</v>
      </c>
      <c r="AN96" s="1">
        <v>0</v>
      </c>
      <c r="AO96">
        <v>0</v>
      </c>
      <c r="AP96">
        <v>0</v>
      </c>
      <c r="AQ96" s="1">
        <v>2</v>
      </c>
      <c r="AR96" s="1" cm="1">
        <f t="array" ref="AR96">_xlfn.IFS(AQ96=1, 1, AQ96=2, 0, AQ96=7, 0, AQ96=9,0,AQ96=0,0)</f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s="1">
        <v>2</v>
      </c>
      <c r="AY96" s="1" cm="1">
        <f t="array" ref="AY96">_xlfn.IFS(AX96=1,1, AX96=2,0, AX96=7, 0, AX96=9, 0, AX96=0,0)</f>
        <v>0</v>
      </c>
      <c r="AZ96">
        <f>SUM(DrugsOnDepData[[#This Row],[Needle_index]],DrugsOnDepData[[#This Row],[DUQ330]],DrugsOnDepData[[#This Row],[Heroin_Index]],DrugsOnDepData[[#This Row],[DUQ250]],DrugsOnDepData[[#This Row],[DUQ200]])</f>
        <v>1</v>
      </c>
      <c r="BA96">
        <f t="shared" si="4"/>
        <v>0</v>
      </c>
    </row>
    <row r="97" spans="1:53" x14ac:dyDescent="0.45">
      <c r="A97">
        <v>93887</v>
      </c>
      <c r="B97">
        <v>1</v>
      </c>
      <c r="C97">
        <v>63</v>
      </c>
      <c r="D97">
        <v>3</v>
      </c>
      <c r="E97">
        <v>0</v>
      </c>
      <c r="F97">
        <v>4</v>
      </c>
      <c r="G97">
        <v>3</v>
      </c>
      <c r="H97">
        <v>4</v>
      </c>
      <c r="I97">
        <v>1.4</v>
      </c>
      <c r="J97">
        <v>0</v>
      </c>
      <c r="K97">
        <v>9</v>
      </c>
      <c r="L97">
        <v>9</v>
      </c>
      <c r="M97">
        <v>9</v>
      </c>
      <c r="N97">
        <v>9</v>
      </c>
      <c r="O97">
        <v>9</v>
      </c>
      <c r="P97">
        <v>9</v>
      </c>
      <c r="Q97">
        <v>9</v>
      </c>
      <c r="R97">
        <v>9</v>
      </c>
      <c r="S97">
        <v>0</v>
      </c>
      <c r="T97">
        <f t="shared" si="5"/>
        <v>72</v>
      </c>
      <c r="U97">
        <f t="shared" si="3"/>
        <v>1</v>
      </c>
      <c r="V97" s="1">
        <v>0</v>
      </c>
      <c r="W97">
        <v>0</v>
      </c>
      <c r="X97">
        <v>0</v>
      </c>
      <c r="Y97" t="str" cm="1">
        <f t="array" ref="Y97">_xlfn.IFS(X97=0, " ", X97=2, 0, X97=1,1, X97=9, 0,X97=0,0)</f>
        <v xml:space="preserve"> </v>
      </c>
      <c r="Z97">
        <v>0</v>
      </c>
      <c r="AA97">
        <v>0</v>
      </c>
      <c r="AB97">
        <v>0</v>
      </c>
      <c r="AC97">
        <v>0</v>
      </c>
      <c r="AD97">
        <v>2</v>
      </c>
      <c r="AE97" s="1">
        <v>0</v>
      </c>
      <c r="AF97">
        <v>0</v>
      </c>
      <c r="AG97">
        <v>0</v>
      </c>
      <c r="AH97">
        <v>0</v>
      </c>
      <c r="AI97">
        <v>0</v>
      </c>
      <c r="AJ97" s="1">
        <v>0</v>
      </c>
      <c r="AK97" s="1" cm="1">
        <f t="array" ref="AK97">_xlfn.IFS(AJ97=1, 1, AJ97=2, 0, AJ97=7, 0, AJ97=0, 0)</f>
        <v>0</v>
      </c>
      <c r="AL97">
        <v>0</v>
      </c>
      <c r="AM97">
        <v>0</v>
      </c>
      <c r="AN97" s="1">
        <v>0</v>
      </c>
      <c r="AO97">
        <v>0</v>
      </c>
      <c r="AP97">
        <v>0</v>
      </c>
      <c r="AQ97" s="1">
        <v>2</v>
      </c>
      <c r="AR97" s="1" cm="1">
        <f t="array" ref="AR97">_xlfn.IFS(AQ97=1, 1, AQ97=2, 0, AQ97=7, 0, AQ97=9,0,AQ97=0,0)</f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s="1">
        <v>0</v>
      </c>
      <c r="AY97" s="1" cm="1">
        <f t="array" ref="AY97">_xlfn.IFS(AX97=1,1, AX97=2,0, AX97=7, 0, AX97=9, 0, AX97=0,0)</f>
        <v>0</v>
      </c>
      <c r="AZ97">
        <f>SUM(DrugsOnDepData[[#This Row],[Needle_index]],DrugsOnDepData[[#This Row],[DUQ330]],DrugsOnDepData[[#This Row],[Heroin_Index]],DrugsOnDepData[[#This Row],[DUQ250]],DrugsOnDepData[[#This Row],[DUQ200]])</f>
        <v>0</v>
      </c>
      <c r="BA97">
        <f t="shared" si="4"/>
        <v>0</v>
      </c>
    </row>
    <row r="98" spans="1:53" x14ac:dyDescent="0.45">
      <c r="A98">
        <v>93888</v>
      </c>
      <c r="B98">
        <v>2</v>
      </c>
      <c r="C98">
        <v>37</v>
      </c>
      <c r="D98">
        <v>3</v>
      </c>
      <c r="E98">
        <v>0</v>
      </c>
      <c r="F98">
        <v>4</v>
      </c>
      <c r="G98">
        <v>1</v>
      </c>
      <c r="H98">
        <v>15</v>
      </c>
      <c r="I98">
        <v>3.21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 t="shared" si="5"/>
        <v>1</v>
      </c>
      <c r="U98">
        <f t="shared" si="3"/>
        <v>0</v>
      </c>
      <c r="V98" s="1">
        <v>2</v>
      </c>
      <c r="W98">
        <v>0</v>
      </c>
      <c r="X98">
        <v>0</v>
      </c>
      <c r="Y98" t="str" cm="1">
        <f t="array" ref="Y98">_xlfn.IFS(X98=0, " ", X98=2, 0, X98=1,1, X98=9, 0,X98=0,0)</f>
        <v xml:space="preserve"> </v>
      </c>
      <c r="Z98">
        <v>0</v>
      </c>
      <c r="AA98">
        <v>0</v>
      </c>
      <c r="AB98">
        <v>0</v>
      </c>
      <c r="AC98">
        <v>0</v>
      </c>
      <c r="AD98">
        <v>2</v>
      </c>
      <c r="AE98" s="1">
        <v>0</v>
      </c>
      <c r="AF98">
        <v>0</v>
      </c>
      <c r="AG98">
        <v>0</v>
      </c>
      <c r="AH98">
        <v>0</v>
      </c>
      <c r="AI98">
        <v>0</v>
      </c>
      <c r="AJ98" s="1">
        <v>0</v>
      </c>
      <c r="AK98" s="1" cm="1">
        <f t="array" ref="AK98">_xlfn.IFS(AJ98=1, 1, AJ98=2, 0, AJ98=7, 0, AJ98=0, 0)</f>
        <v>0</v>
      </c>
      <c r="AL98">
        <v>0</v>
      </c>
      <c r="AM98">
        <v>0</v>
      </c>
      <c r="AN98" s="1">
        <v>0</v>
      </c>
      <c r="AO98">
        <v>0</v>
      </c>
      <c r="AP98">
        <v>0</v>
      </c>
      <c r="AQ98" s="1">
        <v>2</v>
      </c>
      <c r="AR98" s="1" cm="1">
        <f t="array" ref="AR98">_xlfn.IFS(AQ98=1, 1, AQ98=2, 0, AQ98=7, 0, AQ98=9,0,AQ98=0,0)</f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s="1">
        <v>0</v>
      </c>
      <c r="AY98" s="1" cm="1">
        <f t="array" ref="AY98">_xlfn.IFS(AX98=1,1, AX98=2,0, AX98=7, 0, AX98=9, 0, AX98=0,0)</f>
        <v>0</v>
      </c>
      <c r="AZ98">
        <f>SUM(DrugsOnDepData[[#This Row],[Needle_index]],DrugsOnDepData[[#This Row],[DUQ330]],DrugsOnDepData[[#This Row],[Heroin_Index]],DrugsOnDepData[[#This Row],[DUQ250]],DrugsOnDepData[[#This Row],[DUQ200]])</f>
        <v>2</v>
      </c>
      <c r="BA98">
        <f t="shared" si="4"/>
        <v>1</v>
      </c>
    </row>
    <row r="99" spans="1:53" x14ac:dyDescent="0.45">
      <c r="A99">
        <v>93890</v>
      </c>
      <c r="B99">
        <v>1</v>
      </c>
      <c r="C99">
        <v>27</v>
      </c>
      <c r="D99">
        <v>5</v>
      </c>
      <c r="E99">
        <v>0</v>
      </c>
      <c r="F99">
        <v>5</v>
      </c>
      <c r="G99">
        <v>5</v>
      </c>
      <c r="H99">
        <v>15</v>
      </c>
      <c r="I99">
        <v>3.4</v>
      </c>
      <c r="J99">
        <v>1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f t="shared" si="5"/>
        <v>3</v>
      </c>
      <c r="U99">
        <f t="shared" si="3"/>
        <v>0</v>
      </c>
      <c r="V99" s="1">
        <v>1</v>
      </c>
      <c r="W99">
        <v>15</v>
      </c>
      <c r="X99">
        <v>1</v>
      </c>
      <c r="Y99" cm="1">
        <f t="array" ref="Y99">_xlfn.IFS(X99=0, " ", X99=2, 0, X99=1,1, X99=9, 0,X99=0,0)</f>
        <v>1</v>
      </c>
      <c r="Z99">
        <v>16</v>
      </c>
      <c r="AA99">
        <v>4</v>
      </c>
      <c r="AB99">
        <v>4</v>
      </c>
      <c r="AC99">
        <v>1</v>
      </c>
      <c r="AD99">
        <v>2</v>
      </c>
      <c r="AE99" s="1">
        <v>0</v>
      </c>
      <c r="AF99">
        <v>0</v>
      </c>
      <c r="AG99">
        <v>0</v>
      </c>
      <c r="AH99">
        <v>0</v>
      </c>
      <c r="AI99">
        <v>0</v>
      </c>
      <c r="AJ99" s="1">
        <v>0</v>
      </c>
      <c r="AK99" s="1" cm="1">
        <f t="array" ref="AK99">_xlfn.IFS(AJ99=1, 1, AJ99=2, 0, AJ99=7, 0, AJ99=0, 0)</f>
        <v>0</v>
      </c>
      <c r="AL99">
        <v>0</v>
      </c>
      <c r="AM99">
        <v>0</v>
      </c>
      <c r="AN99" s="1">
        <v>0</v>
      </c>
      <c r="AO99">
        <v>0</v>
      </c>
      <c r="AP99">
        <v>0</v>
      </c>
      <c r="AQ99" s="1">
        <v>2</v>
      </c>
      <c r="AR99" s="1" cm="1">
        <f t="array" ref="AR99">_xlfn.IFS(AQ99=1, 1, AQ99=2, 0, AQ99=7, 0, AQ99=9,0,AQ99=0,0)</f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1">
        <v>2</v>
      </c>
      <c r="AY99" s="1" cm="1">
        <f t="array" ref="AY99">_xlfn.IFS(AX99=1,1, AX99=2,0, AX99=7, 0, AX99=9, 0, AX99=0,0)</f>
        <v>0</v>
      </c>
      <c r="AZ99">
        <f>SUM(DrugsOnDepData[[#This Row],[Needle_index]],DrugsOnDepData[[#This Row],[DUQ330]],DrugsOnDepData[[#This Row],[Heroin_Index]],DrugsOnDepData[[#This Row],[DUQ250]],DrugsOnDepData[[#This Row],[DUQ200]])</f>
        <v>1</v>
      </c>
      <c r="BA99">
        <f t="shared" si="4"/>
        <v>0</v>
      </c>
    </row>
    <row r="100" spans="1:53" x14ac:dyDescent="0.45">
      <c r="A100">
        <v>93891</v>
      </c>
      <c r="B100">
        <v>2</v>
      </c>
      <c r="C100">
        <v>56</v>
      </c>
      <c r="D100">
        <v>1</v>
      </c>
      <c r="E100">
        <v>0</v>
      </c>
      <c r="F100">
        <v>3</v>
      </c>
      <c r="G100">
        <v>1</v>
      </c>
      <c r="H100">
        <v>99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f t="shared" si="5"/>
        <v>0</v>
      </c>
      <c r="U100">
        <f t="shared" si="3"/>
        <v>0</v>
      </c>
      <c r="V100" s="1">
        <v>2</v>
      </c>
      <c r="W100">
        <v>0</v>
      </c>
      <c r="X100">
        <v>0</v>
      </c>
      <c r="Y100" t="str" cm="1">
        <f t="array" ref="Y100">_xlfn.IFS(X100=0, " ", X100=2, 0, X100=1,1, X100=9, 0,X100=0,0)</f>
        <v xml:space="preserve"> </v>
      </c>
      <c r="Z100">
        <v>0</v>
      </c>
      <c r="AA100">
        <v>0</v>
      </c>
      <c r="AB100">
        <v>0</v>
      </c>
      <c r="AC100">
        <v>0</v>
      </c>
      <c r="AD100">
        <v>2</v>
      </c>
      <c r="AE100" s="1">
        <v>0</v>
      </c>
      <c r="AF100">
        <v>0</v>
      </c>
      <c r="AG100">
        <v>0</v>
      </c>
      <c r="AH100">
        <v>0</v>
      </c>
      <c r="AI100">
        <v>0</v>
      </c>
      <c r="AJ100" s="1">
        <v>0</v>
      </c>
      <c r="AK100" s="1" cm="1">
        <f t="array" ref="AK100">_xlfn.IFS(AJ100=1, 1, AJ100=2, 0, AJ100=7, 0, AJ100=0, 0)</f>
        <v>0</v>
      </c>
      <c r="AL100">
        <v>0</v>
      </c>
      <c r="AM100">
        <v>0</v>
      </c>
      <c r="AN100" s="1">
        <v>0</v>
      </c>
      <c r="AO100">
        <v>0</v>
      </c>
      <c r="AP100">
        <v>0</v>
      </c>
      <c r="AQ100" s="1">
        <v>2</v>
      </c>
      <c r="AR100" s="1" cm="1">
        <f t="array" ref="AR100">_xlfn.IFS(AQ100=1, 1, AQ100=2, 0, AQ100=7, 0, AQ100=9,0,AQ100=0,0)</f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s="1">
        <v>0</v>
      </c>
      <c r="AY100" s="1" cm="1">
        <f t="array" ref="AY100">_xlfn.IFS(AX100=1,1, AX100=2,0, AX100=7, 0, AX100=9, 0, AX100=0,0)</f>
        <v>0</v>
      </c>
      <c r="AZ100">
        <f>SUM(DrugsOnDepData[[#This Row],[Needle_index]],DrugsOnDepData[[#This Row],[DUQ330]],DrugsOnDepData[[#This Row],[Heroin_Index]],DrugsOnDepData[[#This Row],[DUQ250]],DrugsOnDepData[[#This Row],[DUQ200]])</f>
        <v>2</v>
      </c>
      <c r="BA100">
        <f t="shared" si="4"/>
        <v>1</v>
      </c>
    </row>
    <row r="101" spans="1:53" x14ac:dyDescent="0.45">
      <c r="A101">
        <v>93893</v>
      </c>
      <c r="B101">
        <v>1</v>
      </c>
      <c r="C101">
        <v>55</v>
      </c>
      <c r="D101">
        <v>4</v>
      </c>
      <c r="E101">
        <v>0</v>
      </c>
      <c r="F101">
        <v>4</v>
      </c>
      <c r="G101">
        <v>1</v>
      </c>
      <c r="H101">
        <v>15</v>
      </c>
      <c r="I101">
        <v>3.79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f t="shared" si="5"/>
        <v>0</v>
      </c>
      <c r="U101">
        <f t="shared" si="3"/>
        <v>0</v>
      </c>
      <c r="V101" s="1">
        <v>2</v>
      </c>
      <c r="W101">
        <v>0</v>
      </c>
      <c r="X101">
        <v>0</v>
      </c>
      <c r="Y101" t="str" cm="1">
        <f t="array" ref="Y101">_xlfn.IFS(X101=0, " ", X101=2, 0, X101=1,1, X101=9, 0,X101=0,0)</f>
        <v xml:space="preserve"> </v>
      </c>
      <c r="Z101">
        <v>0</v>
      </c>
      <c r="AA101">
        <v>0</v>
      </c>
      <c r="AB101">
        <v>0</v>
      </c>
      <c r="AC101">
        <v>0</v>
      </c>
      <c r="AD101">
        <v>2</v>
      </c>
      <c r="AE101" s="1">
        <v>0</v>
      </c>
      <c r="AF101">
        <v>0</v>
      </c>
      <c r="AG101">
        <v>0</v>
      </c>
      <c r="AH101">
        <v>0</v>
      </c>
      <c r="AI101">
        <v>0</v>
      </c>
      <c r="AJ101" s="1">
        <v>0</v>
      </c>
      <c r="AK101" s="1" cm="1">
        <f t="array" ref="AK101">_xlfn.IFS(AJ101=1, 1, AJ101=2, 0, AJ101=7, 0, AJ101=0, 0)</f>
        <v>0</v>
      </c>
      <c r="AL101">
        <v>0</v>
      </c>
      <c r="AM101">
        <v>0</v>
      </c>
      <c r="AN101" s="1">
        <v>0</v>
      </c>
      <c r="AO101">
        <v>0</v>
      </c>
      <c r="AP101">
        <v>0</v>
      </c>
      <c r="AQ101" s="1">
        <v>2</v>
      </c>
      <c r="AR101" s="1" cm="1">
        <f t="array" ref="AR101">_xlfn.IFS(AQ101=1, 1, AQ101=2, 0, AQ101=7, 0, AQ101=9,0,AQ101=0,0)</f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s="1">
        <v>0</v>
      </c>
      <c r="AY101" s="1" cm="1">
        <f t="array" ref="AY101">_xlfn.IFS(AX101=1,1, AX101=2,0, AX101=7, 0, AX101=9, 0, AX101=0,0)</f>
        <v>0</v>
      </c>
      <c r="AZ101">
        <f>SUM(DrugsOnDepData[[#This Row],[Needle_index]],DrugsOnDepData[[#This Row],[DUQ330]],DrugsOnDepData[[#This Row],[Heroin_Index]],DrugsOnDepData[[#This Row],[DUQ250]],DrugsOnDepData[[#This Row],[DUQ200]])</f>
        <v>2</v>
      </c>
      <c r="BA101">
        <f t="shared" si="4"/>
        <v>1</v>
      </c>
    </row>
    <row r="102" spans="1:53" x14ac:dyDescent="0.45">
      <c r="A102">
        <v>93894</v>
      </c>
      <c r="B102">
        <v>2</v>
      </c>
      <c r="C102">
        <v>66</v>
      </c>
      <c r="D102">
        <v>3</v>
      </c>
      <c r="E102">
        <v>0</v>
      </c>
      <c r="F102">
        <v>1</v>
      </c>
      <c r="G102">
        <v>3</v>
      </c>
      <c r="H102">
        <v>13</v>
      </c>
      <c r="I102">
        <v>0</v>
      </c>
      <c r="J102">
        <v>3</v>
      </c>
      <c r="K102">
        <v>3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f t="shared" si="5"/>
        <v>10</v>
      </c>
      <c r="U102">
        <f t="shared" si="3"/>
        <v>1</v>
      </c>
      <c r="V102" s="1">
        <v>0</v>
      </c>
      <c r="W102">
        <v>0</v>
      </c>
      <c r="X102">
        <v>0</v>
      </c>
      <c r="Y102" t="str" cm="1">
        <f t="array" ref="Y102">_xlfn.IFS(X102=0, " ", X102=2, 0, X102=1,1, X102=9, 0,X102=0,0)</f>
        <v xml:space="preserve"> </v>
      </c>
      <c r="Z102">
        <v>0</v>
      </c>
      <c r="AA102">
        <v>0</v>
      </c>
      <c r="AB102">
        <v>0</v>
      </c>
      <c r="AC102">
        <v>0</v>
      </c>
      <c r="AD102">
        <v>2</v>
      </c>
      <c r="AE102" s="1">
        <v>0</v>
      </c>
      <c r="AF102">
        <v>0</v>
      </c>
      <c r="AG102">
        <v>0</v>
      </c>
      <c r="AH102">
        <v>0</v>
      </c>
      <c r="AI102">
        <v>0</v>
      </c>
      <c r="AJ102" s="1">
        <v>0</v>
      </c>
      <c r="AK102" s="1" cm="1">
        <f t="array" ref="AK102">_xlfn.IFS(AJ102=1, 1, AJ102=2, 0, AJ102=7, 0, AJ102=0, 0)</f>
        <v>0</v>
      </c>
      <c r="AL102">
        <v>0</v>
      </c>
      <c r="AM102">
        <v>0</v>
      </c>
      <c r="AN102" s="1">
        <v>0</v>
      </c>
      <c r="AO102">
        <v>0</v>
      </c>
      <c r="AP102">
        <v>0</v>
      </c>
      <c r="AQ102" s="1">
        <v>2</v>
      </c>
      <c r="AR102" s="1" cm="1">
        <f t="array" ref="AR102">_xlfn.IFS(AQ102=1, 1, AQ102=2, 0, AQ102=7, 0, AQ102=9,0,AQ102=0,0)</f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s="1">
        <v>0</v>
      </c>
      <c r="AY102" s="1" cm="1">
        <f t="array" ref="AY102">_xlfn.IFS(AX102=1,1, AX102=2,0, AX102=7, 0, AX102=9, 0, AX102=0,0)</f>
        <v>0</v>
      </c>
      <c r="AZ102">
        <f>SUM(DrugsOnDepData[[#This Row],[Needle_index]],DrugsOnDepData[[#This Row],[DUQ330]],DrugsOnDepData[[#This Row],[Heroin_Index]],DrugsOnDepData[[#This Row],[DUQ250]],DrugsOnDepData[[#This Row],[DUQ200]])</f>
        <v>0</v>
      </c>
      <c r="BA102">
        <f t="shared" si="4"/>
        <v>0</v>
      </c>
    </row>
    <row r="103" spans="1:53" x14ac:dyDescent="0.45">
      <c r="A103">
        <v>93895</v>
      </c>
      <c r="B103">
        <v>1</v>
      </c>
      <c r="C103">
        <v>40</v>
      </c>
      <c r="D103">
        <v>3</v>
      </c>
      <c r="E103">
        <v>0</v>
      </c>
      <c r="F103">
        <v>5</v>
      </c>
      <c r="G103">
        <v>1</v>
      </c>
      <c r="H103">
        <v>15</v>
      </c>
      <c r="I103">
        <v>5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f t="shared" si="5"/>
        <v>6</v>
      </c>
      <c r="U103">
        <f t="shared" si="3"/>
        <v>1</v>
      </c>
      <c r="V103" s="1">
        <v>1</v>
      </c>
      <c r="W103">
        <v>13</v>
      </c>
      <c r="X103">
        <v>1</v>
      </c>
      <c r="Y103" cm="1">
        <f t="array" ref="Y103">_xlfn.IFS(X103=0, " ", X103=2, 0, X103=1,1, X103=9, 0,X103=0,0)</f>
        <v>1</v>
      </c>
      <c r="Z103">
        <v>13</v>
      </c>
      <c r="AA103">
        <v>4</v>
      </c>
      <c r="AB103">
        <v>4</v>
      </c>
      <c r="AC103">
        <v>3</v>
      </c>
      <c r="AD103">
        <v>1</v>
      </c>
      <c r="AE103" s="1">
        <v>1</v>
      </c>
      <c r="AF103">
        <v>15</v>
      </c>
      <c r="AG103">
        <v>9</v>
      </c>
      <c r="AH103">
        <v>2</v>
      </c>
      <c r="AI103">
        <v>0</v>
      </c>
      <c r="AJ103" s="1">
        <v>2</v>
      </c>
      <c r="AK103" s="1" cm="1">
        <f t="array" ref="AK103">_xlfn.IFS(AJ103=1, 1, AJ103=2, 0, AJ103=7, 0, AJ103=0, 0)</f>
        <v>0</v>
      </c>
      <c r="AL103">
        <v>0</v>
      </c>
      <c r="AM103">
        <v>0</v>
      </c>
      <c r="AN103" s="1">
        <v>1</v>
      </c>
      <c r="AO103">
        <v>4</v>
      </c>
      <c r="AP103">
        <v>0</v>
      </c>
      <c r="AQ103" s="1">
        <v>2</v>
      </c>
      <c r="AR103" s="1" cm="1">
        <f t="array" ref="AR103">_xlfn.IFS(AQ103=1, 1, AQ103=2, 0, AQ103=7, 0, AQ103=9,0,AQ103=0,0)</f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s="1">
        <v>2</v>
      </c>
      <c r="AY103" s="1" cm="1">
        <f t="array" ref="AY103">_xlfn.IFS(AX103=1,1, AX103=2,0, AX103=7, 0, AX103=9, 0, AX103=0,0)</f>
        <v>0</v>
      </c>
      <c r="AZ103">
        <f>SUM(DrugsOnDepData[[#This Row],[Needle_index]],DrugsOnDepData[[#This Row],[DUQ330]],DrugsOnDepData[[#This Row],[Heroin_Index]],DrugsOnDepData[[#This Row],[DUQ250]],DrugsOnDepData[[#This Row],[DUQ200]])</f>
        <v>3</v>
      </c>
      <c r="BA103">
        <f t="shared" si="4"/>
        <v>1</v>
      </c>
    </row>
    <row r="104" spans="1:53" x14ac:dyDescent="0.45">
      <c r="A104">
        <v>93899</v>
      </c>
      <c r="B104">
        <v>1</v>
      </c>
      <c r="C104">
        <v>67</v>
      </c>
      <c r="D104">
        <v>3</v>
      </c>
      <c r="E104">
        <v>0</v>
      </c>
      <c r="F104">
        <v>2</v>
      </c>
      <c r="G104">
        <v>1</v>
      </c>
      <c r="H104">
        <v>6</v>
      </c>
      <c r="I104">
        <v>1.79</v>
      </c>
      <c r="J104">
        <v>3</v>
      </c>
      <c r="K104">
        <v>3</v>
      </c>
      <c r="L104">
        <v>3</v>
      </c>
      <c r="M104">
        <v>3</v>
      </c>
      <c r="N104">
        <v>3</v>
      </c>
      <c r="O104">
        <v>3</v>
      </c>
      <c r="P104">
        <v>3</v>
      </c>
      <c r="Q104">
        <v>3</v>
      </c>
      <c r="R104">
        <v>0</v>
      </c>
      <c r="S104">
        <v>3</v>
      </c>
      <c r="T104">
        <f t="shared" si="5"/>
        <v>27</v>
      </c>
      <c r="U104">
        <f t="shared" si="3"/>
        <v>1</v>
      </c>
      <c r="V104" s="1">
        <v>0</v>
      </c>
      <c r="W104">
        <v>0</v>
      </c>
      <c r="X104">
        <v>0</v>
      </c>
      <c r="Y104" t="str" cm="1">
        <f t="array" ref="Y104">_xlfn.IFS(X104=0, " ", X104=2, 0, X104=1,1, X104=9, 0,X104=0,0)</f>
        <v xml:space="preserve"> </v>
      </c>
      <c r="Z104">
        <v>0</v>
      </c>
      <c r="AA104">
        <v>0</v>
      </c>
      <c r="AB104">
        <v>0</v>
      </c>
      <c r="AC104">
        <v>0</v>
      </c>
      <c r="AD104">
        <v>1</v>
      </c>
      <c r="AE104" s="1">
        <v>2</v>
      </c>
      <c r="AF104">
        <v>0</v>
      </c>
      <c r="AG104">
        <v>0</v>
      </c>
      <c r="AH104">
        <v>0</v>
      </c>
      <c r="AI104">
        <v>0</v>
      </c>
      <c r="AJ104" s="1">
        <v>2</v>
      </c>
      <c r="AK104" s="1" cm="1">
        <f t="array" ref="AK104">_xlfn.IFS(AJ104=1, 1, AJ104=2, 0, AJ104=7, 0, AJ104=0, 0)</f>
        <v>0</v>
      </c>
      <c r="AL104">
        <v>0</v>
      </c>
      <c r="AM104">
        <v>0</v>
      </c>
      <c r="AN104" s="1">
        <v>1</v>
      </c>
      <c r="AO104">
        <v>0</v>
      </c>
      <c r="AP104">
        <v>0</v>
      </c>
      <c r="AQ104" s="1">
        <v>2</v>
      </c>
      <c r="AR104" s="1" cm="1">
        <f t="array" ref="AR104">_xlfn.IFS(AQ104=1, 1, AQ104=2, 0, AQ104=7, 0, AQ104=9,0,AQ104=0,0)</f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s="1">
        <v>0</v>
      </c>
      <c r="AY104" s="1" cm="1">
        <f t="array" ref="AY104">_xlfn.IFS(AX104=1,1, AX104=2,0, AX104=7, 0, AX104=9, 0, AX104=0,0)</f>
        <v>0</v>
      </c>
      <c r="AZ104">
        <f>SUM(DrugsOnDepData[[#This Row],[Needle_index]],DrugsOnDepData[[#This Row],[DUQ330]],DrugsOnDepData[[#This Row],[Heroin_Index]],DrugsOnDepData[[#This Row],[DUQ250]],DrugsOnDepData[[#This Row],[DUQ200]])</f>
        <v>3</v>
      </c>
      <c r="BA104">
        <f t="shared" si="4"/>
        <v>1</v>
      </c>
    </row>
    <row r="105" spans="1:53" x14ac:dyDescent="0.45">
      <c r="A105">
        <v>93900</v>
      </c>
      <c r="B105">
        <v>1</v>
      </c>
      <c r="C105">
        <v>48</v>
      </c>
      <c r="D105">
        <v>1</v>
      </c>
      <c r="E105">
        <v>0</v>
      </c>
      <c r="F105">
        <v>1</v>
      </c>
      <c r="G105">
        <v>1</v>
      </c>
      <c r="H105">
        <v>7</v>
      </c>
      <c r="I105">
        <v>1.29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 t="shared" si="5"/>
        <v>0</v>
      </c>
      <c r="U105">
        <f t="shared" si="3"/>
        <v>0</v>
      </c>
      <c r="V105" s="1">
        <v>2</v>
      </c>
      <c r="W105">
        <v>0</v>
      </c>
      <c r="X105">
        <v>0</v>
      </c>
      <c r="Y105" t="str" cm="1">
        <f t="array" ref="Y105">_xlfn.IFS(X105=0, " ", X105=2, 0, X105=1,1, X105=9, 0,X105=0,0)</f>
        <v xml:space="preserve"> </v>
      </c>
      <c r="Z105">
        <v>0</v>
      </c>
      <c r="AA105">
        <v>0</v>
      </c>
      <c r="AB105">
        <v>0</v>
      </c>
      <c r="AC105">
        <v>0</v>
      </c>
      <c r="AD105">
        <v>2</v>
      </c>
      <c r="AE105" s="1">
        <v>0</v>
      </c>
      <c r="AF105">
        <v>0</v>
      </c>
      <c r="AG105">
        <v>0</v>
      </c>
      <c r="AH105">
        <v>0</v>
      </c>
      <c r="AI105">
        <v>0</v>
      </c>
      <c r="AJ105" s="1">
        <v>0</v>
      </c>
      <c r="AK105" s="1" cm="1">
        <f t="array" ref="AK105">_xlfn.IFS(AJ105=1, 1, AJ105=2, 0, AJ105=7, 0, AJ105=0, 0)</f>
        <v>0</v>
      </c>
      <c r="AL105">
        <v>0</v>
      </c>
      <c r="AM105">
        <v>0</v>
      </c>
      <c r="AN105" s="1">
        <v>0</v>
      </c>
      <c r="AO105">
        <v>0</v>
      </c>
      <c r="AP105">
        <v>0</v>
      </c>
      <c r="AQ105" s="1">
        <v>2</v>
      </c>
      <c r="AR105" s="1" cm="1">
        <f t="array" ref="AR105">_xlfn.IFS(AQ105=1, 1, AQ105=2, 0, AQ105=7, 0, AQ105=9,0,AQ105=0,0)</f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s="1">
        <v>0</v>
      </c>
      <c r="AY105" s="1" cm="1">
        <f t="array" ref="AY105">_xlfn.IFS(AX105=1,1, AX105=2,0, AX105=7, 0, AX105=9, 0, AX105=0,0)</f>
        <v>0</v>
      </c>
      <c r="AZ105">
        <f>SUM(DrugsOnDepData[[#This Row],[Needle_index]],DrugsOnDepData[[#This Row],[DUQ330]],DrugsOnDepData[[#This Row],[Heroin_Index]],DrugsOnDepData[[#This Row],[DUQ250]],DrugsOnDepData[[#This Row],[DUQ200]])</f>
        <v>2</v>
      </c>
      <c r="BA105">
        <f t="shared" si="4"/>
        <v>1</v>
      </c>
    </row>
    <row r="106" spans="1:53" x14ac:dyDescent="0.45">
      <c r="A106">
        <v>93902</v>
      </c>
      <c r="B106">
        <v>2</v>
      </c>
      <c r="C106">
        <v>24</v>
      </c>
      <c r="D106">
        <v>1</v>
      </c>
      <c r="E106">
        <v>0</v>
      </c>
      <c r="F106">
        <v>2</v>
      </c>
      <c r="G106">
        <v>1</v>
      </c>
      <c r="H106">
        <v>99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f t="shared" si="5"/>
        <v>0</v>
      </c>
      <c r="U106">
        <f t="shared" si="3"/>
        <v>0</v>
      </c>
      <c r="V106" s="1">
        <v>0</v>
      </c>
      <c r="W106">
        <v>0</v>
      </c>
      <c r="X106">
        <v>0</v>
      </c>
      <c r="Y106" t="str" cm="1">
        <f t="array" ref="Y106">_xlfn.IFS(X106=0, " ", X106=2, 0, X106=1,1, X106=9, 0,X106=0,0)</f>
        <v xml:space="preserve"> </v>
      </c>
      <c r="Z106">
        <v>0</v>
      </c>
      <c r="AA106">
        <v>0</v>
      </c>
      <c r="AB106">
        <v>0</v>
      </c>
      <c r="AC106">
        <v>0</v>
      </c>
      <c r="AD106">
        <v>0</v>
      </c>
      <c r="AE106" s="1">
        <v>0</v>
      </c>
      <c r="AF106">
        <v>0</v>
      </c>
      <c r="AG106">
        <v>0</v>
      </c>
      <c r="AH106">
        <v>0</v>
      </c>
      <c r="AI106">
        <v>0</v>
      </c>
      <c r="AJ106" s="1">
        <v>0</v>
      </c>
      <c r="AK106" s="1" cm="1">
        <f t="array" ref="AK106">_xlfn.IFS(AJ106=1, 1, AJ106=2, 0, AJ106=7, 0, AJ106=0, 0)</f>
        <v>0</v>
      </c>
      <c r="AL106">
        <v>0</v>
      </c>
      <c r="AM106">
        <v>0</v>
      </c>
      <c r="AN106" s="1">
        <v>0</v>
      </c>
      <c r="AO106">
        <v>0</v>
      </c>
      <c r="AP106">
        <v>0</v>
      </c>
      <c r="AQ106" s="1">
        <v>0</v>
      </c>
      <c r="AR106" s="1" cm="1">
        <f t="array" ref="AR106">_xlfn.IFS(AQ106=1, 1, AQ106=2, 0, AQ106=7, 0, AQ106=9,0,AQ106=0,0)</f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s="1">
        <v>0</v>
      </c>
      <c r="AY106" s="1" cm="1">
        <f t="array" ref="AY106">_xlfn.IFS(AX106=1,1, AX106=2,0, AX106=7, 0, AX106=9, 0, AX106=0,0)</f>
        <v>0</v>
      </c>
      <c r="AZ106">
        <f>SUM(DrugsOnDepData[[#This Row],[Needle_index]],DrugsOnDepData[[#This Row],[DUQ330]],DrugsOnDepData[[#This Row],[Heroin_Index]],DrugsOnDepData[[#This Row],[DUQ250]],DrugsOnDepData[[#This Row],[DUQ200]])</f>
        <v>0</v>
      </c>
      <c r="BA106">
        <f t="shared" si="4"/>
        <v>0</v>
      </c>
    </row>
    <row r="107" spans="1:53" x14ac:dyDescent="0.45">
      <c r="A107">
        <v>93903</v>
      </c>
      <c r="B107">
        <v>1</v>
      </c>
      <c r="C107">
        <v>62</v>
      </c>
      <c r="D107">
        <v>3</v>
      </c>
      <c r="E107">
        <v>0</v>
      </c>
      <c r="F107">
        <v>3</v>
      </c>
      <c r="G107">
        <v>1</v>
      </c>
      <c r="H107">
        <v>5</v>
      </c>
      <c r="I107">
        <v>1.4</v>
      </c>
      <c r="J107">
        <v>3</v>
      </c>
      <c r="K107">
        <v>3</v>
      </c>
      <c r="L107">
        <v>2</v>
      </c>
      <c r="M107">
        <v>2</v>
      </c>
      <c r="N107">
        <v>2</v>
      </c>
      <c r="O107">
        <v>3</v>
      </c>
      <c r="P107">
        <v>3</v>
      </c>
      <c r="Q107">
        <v>2</v>
      </c>
      <c r="R107">
        <v>0</v>
      </c>
      <c r="S107">
        <v>3</v>
      </c>
      <c r="T107">
        <f t="shared" si="5"/>
        <v>23</v>
      </c>
      <c r="U107">
        <f t="shared" si="3"/>
        <v>1</v>
      </c>
      <c r="V107" s="1">
        <v>0</v>
      </c>
      <c r="W107">
        <v>0</v>
      </c>
      <c r="X107">
        <v>0</v>
      </c>
      <c r="Y107" t="str" cm="1">
        <f t="array" ref="Y107">_xlfn.IFS(X107=0, " ", X107=2, 0, X107=1,1, X107=9, 0,X107=0,0)</f>
        <v xml:space="preserve"> </v>
      </c>
      <c r="Z107">
        <v>0</v>
      </c>
      <c r="AA107">
        <v>0</v>
      </c>
      <c r="AB107">
        <v>0</v>
      </c>
      <c r="AC107">
        <v>0</v>
      </c>
      <c r="AD107">
        <v>2</v>
      </c>
      <c r="AE107" s="1">
        <v>0</v>
      </c>
      <c r="AF107">
        <v>0</v>
      </c>
      <c r="AG107">
        <v>0</v>
      </c>
      <c r="AH107">
        <v>0</v>
      </c>
      <c r="AI107">
        <v>0</v>
      </c>
      <c r="AJ107" s="1">
        <v>0</v>
      </c>
      <c r="AK107" s="1" cm="1">
        <f t="array" ref="AK107">_xlfn.IFS(AJ107=1, 1, AJ107=2, 0, AJ107=7, 0, AJ107=0, 0)</f>
        <v>0</v>
      </c>
      <c r="AL107">
        <v>0</v>
      </c>
      <c r="AM107">
        <v>0</v>
      </c>
      <c r="AN107" s="1">
        <v>0</v>
      </c>
      <c r="AO107">
        <v>0</v>
      </c>
      <c r="AP107">
        <v>0</v>
      </c>
      <c r="AQ107" s="1">
        <v>2</v>
      </c>
      <c r="AR107" s="1" cm="1">
        <f t="array" ref="AR107">_xlfn.IFS(AQ107=1, 1, AQ107=2, 0, AQ107=7, 0, AQ107=9,0,AQ107=0,0)</f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s="1">
        <v>0</v>
      </c>
      <c r="AY107" s="1" cm="1">
        <f t="array" ref="AY107">_xlfn.IFS(AX107=1,1, AX107=2,0, AX107=7, 0, AX107=9, 0, AX107=0,0)</f>
        <v>0</v>
      </c>
      <c r="AZ107">
        <f>SUM(DrugsOnDepData[[#This Row],[Needle_index]],DrugsOnDepData[[#This Row],[DUQ330]],DrugsOnDepData[[#This Row],[Heroin_Index]],DrugsOnDepData[[#This Row],[DUQ250]],DrugsOnDepData[[#This Row],[DUQ200]])</f>
        <v>0</v>
      </c>
      <c r="BA107">
        <f t="shared" si="4"/>
        <v>0</v>
      </c>
    </row>
    <row r="108" spans="1:53" x14ac:dyDescent="0.45">
      <c r="A108">
        <v>93906</v>
      </c>
      <c r="B108">
        <v>1</v>
      </c>
      <c r="C108">
        <v>39</v>
      </c>
      <c r="D108">
        <v>1</v>
      </c>
      <c r="E108">
        <v>0</v>
      </c>
      <c r="F108">
        <v>2</v>
      </c>
      <c r="G108">
        <v>1</v>
      </c>
      <c r="H108">
        <v>15</v>
      </c>
      <c r="I108">
        <v>4.07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f t="shared" si="5"/>
        <v>0</v>
      </c>
      <c r="U108">
        <f t="shared" si="3"/>
        <v>0</v>
      </c>
      <c r="V108" s="1">
        <v>1</v>
      </c>
      <c r="W108">
        <v>17</v>
      </c>
      <c r="X108">
        <v>2</v>
      </c>
      <c r="Y108" cm="1">
        <f t="array" ref="Y108">_xlfn.IFS(X108=0, " ", X108=2, 0, X108=1,1, X108=9, 0,X108=0,0)</f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 s="1">
        <v>1</v>
      </c>
      <c r="AF108">
        <v>25</v>
      </c>
      <c r="AG108">
        <v>14</v>
      </c>
      <c r="AH108">
        <v>2</v>
      </c>
      <c r="AI108">
        <v>0</v>
      </c>
      <c r="AJ108" s="1">
        <v>2</v>
      </c>
      <c r="AK108" s="1" cm="1">
        <f t="array" ref="AK108">_xlfn.IFS(AJ108=1, 1, AJ108=2, 0, AJ108=7, 0, AJ108=0, 0)</f>
        <v>0</v>
      </c>
      <c r="AL108">
        <v>0</v>
      </c>
      <c r="AM108">
        <v>0</v>
      </c>
      <c r="AN108" s="1">
        <v>2</v>
      </c>
      <c r="AO108">
        <v>0</v>
      </c>
      <c r="AP108">
        <v>0</v>
      </c>
      <c r="AQ108" s="1">
        <v>2</v>
      </c>
      <c r="AR108" s="1" cm="1">
        <f t="array" ref="AR108">_xlfn.IFS(AQ108=1, 1, AQ108=2, 0, AQ108=7, 0, AQ108=9,0,AQ108=0,0)</f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s="1">
        <v>1</v>
      </c>
      <c r="AY108" s="1" cm="1">
        <f t="array" ref="AY108">_xlfn.IFS(AX108=1,1, AX108=2,0, AX108=7, 0, AX108=9, 0, AX108=0,0)</f>
        <v>1</v>
      </c>
      <c r="AZ108">
        <f>SUM(DrugsOnDepData[[#This Row],[Needle_index]],DrugsOnDepData[[#This Row],[DUQ330]],DrugsOnDepData[[#This Row],[Heroin_Index]],DrugsOnDepData[[#This Row],[DUQ250]],DrugsOnDepData[[#This Row],[DUQ200]])</f>
        <v>4</v>
      </c>
      <c r="BA108">
        <f t="shared" si="4"/>
        <v>1</v>
      </c>
    </row>
    <row r="109" spans="1:53" x14ac:dyDescent="0.45">
      <c r="A109">
        <v>93907</v>
      </c>
      <c r="B109">
        <v>2</v>
      </c>
      <c r="C109">
        <v>41</v>
      </c>
      <c r="D109">
        <v>4</v>
      </c>
      <c r="E109">
        <v>0</v>
      </c>
      <c r="F109">
        <v>3</v>
      </c>
      <c r="G109">
        <v>6</v>
      </c>
      <c r="H109">
        <v>15</v>
      </c>
      <c r="I109">
        <v>2.4900000000000002</v>
      </c>
      <c r="J109">
        <v>0</v>
      </c>
      <c r="K109">
        <v>0</v>
      </c>
      <c r="L109">
        <v>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f t="shared" si="5"/>
        <v>3</v>
      </c>
      <c r="U109">
        <f t="shared" si="3"/>
        <v>0</v>
      </c>
      <c r="V109" s="1">
        <v>2</v>
      </c>
      <c r="W109">
        <v>0</v>
      </c>
      <c r="X109">
        <v>0</v>
      </c>
      <c r="Y109" t="str" cm="1">
        <f t="array" ref="Y109">_xlfn.IFS(X109=0, " ", X109=2, 0, X109=1,1, X109=9, 0,X109=0,0)</f>
        <v xml:space="preserve"> </v>
      </c>
      <c r="Z109">
        <v>0</v>
      </c>
      <c r="AA109">
        <v>0</v>
      </c>
      <c r="AB109">
        <v>0</v>
      </c>
      <c r="AC109">
        <v>0</v>
      </c>
      <c r="AD109">
        <v>2</v>
      </c>
      <c r="AE109" s="1">
        <v>0</v>
      </c>
      <c r="AF109">
        <v>0</v>
      </c>
      <c r="AG109">
        <v>0</v>
      </c>
      <c r="AH109">
        <v>0</v>
      </c>
      <c r="AI109">
        <v>0</v>
      </c>
      <c r="AJ109" s="1">
        <v>0</v>
      </c>
      <c r="AK109" s="1" cm="1">
        <f t="array" ref="AK109">_xlfn.IFS(AJ109=1, 1, AJ109=2, 0, AJ109=7, 0, AJ109=0, 0)</f>
        <v>0</v>
      </c>
      <c r="AL109">
        <v>0</v>
      </c>
      <c r="AM109">
        <v>0</v>
      </c>
      <c r="AN109" s="1">
        <v>0</v>
      </c>
      <c r="AO109">
        <v>0</v>
      </c>
      <c r="AP109">
        <v>0</v>
      </c>
      <c r="AQ109" s="1">
        <v>2</v>
      </c>
      <c r="AR109" s="1" cm="1">
        <f t="array" ref="AR109">_xlfn.IFS(AQ109=1, 1, AQ109=2, 0, AQ109=7, 0, AQ109=9,0,AQ109=0,0)</f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s="1">
        <v>0</v>
      </c>
      <c r="AY109" s="1" cm="1">
        <f t="array" ref="AY109">_xlfn.IFS(AX109=1,1, AX109=2,0, AX109=7, 0, AX109=9, 0, AX109=0,0)</f>
        <v>0</v>
      </c>
      <c r="AZ109">
        <f>SUM(DrugsOnDepData[[#This Row],[Needle_index]],DrugsOnDepData[[#This Row],[DUQ330]],DrugsOnDepData[[#This Row],[Heroin_Index]],DrugsOnDepData[[#This Row],[DUQ250]],DrugsOnDepData[[#This Row],[DUQ200]])</f>
        <v>2</v>
      </c>
      <c r="BA109">
        <f t="shared" si="4"/>
        <v>1</v>
      </c>
    </row>
    <row r="110" spans="1:53" x14ac:dyDescent="0.45">
      <c r="A110">
        <v>93908</v>
      </c>
      <c r="B110">
        <v>2</v>
      </c>
      <c r="C110">
        <v>20</v>
      </c>
      <c r="D110">
        <v>5</v>
      </c>
      <c r="E110">
        <v>0</v>
      </c>
      <c r="F110">
        <v>3</v>
      </c>
      <c r="G110">
        <v>5</v>
      </c>
      <c r="H110">
        <v>12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f t="shared" si="5"/>
        <v>0</v>
      </c>
      <c r="U110">
        <f t="shared" si="3"/>
        <v>0</v>
      </c>
      <c r="V110" s="1">
        <v>0</v>
      </c>
      <c r="W110">
        <v>0</v>
      </c>
      <c r="X110">
        <v>0</v>
      </c>
      <c r="Y110" t="str" cm="1">
        <f t="array" ref="Y110">_xlfn.IFS(X110=0, " ", X110=2, 0, X110=1,1, X110=9, 0,X110=0,0)</f>
        <v xml:space="preserve"> </v>
      </c>
      <c r="Z110">
        <v>0</v>
      </c>
      <c r="AA110">
        <v>0</v>
      </c>
      <c r="AB110">
        <v>0</v>
      </c>
      <c r="AC110">
        <v>0</v>
      </c>
      <c r="AD110">
        <v>0</v>
      </c>
      <c r="AE110" s="1">
        <v>0</v>
      </c>
      <c r="AF110">
        <v>0</v>
      </c>
      <c r="AG110">
        <v>0</v>
      </c>
      <c r="AH110">
        <v>0</v>
      </c>
      <c r="AI110">
        <v>0</v>
      </c>
      <c r="AJ110" s="1">
        <v>0</v>
      </c>
      <c r="AK110" s="1" cm="1">
        <f t="array" ref="AK110">_xlfn.IFS(AJ110=1, 1, AJ110=2, 0, AJ110=7, 0, AJ110=0, 0)</f>
        <v>0</v>
      </c>
      <c r="AL110">
        <v>0</v>
      </c>
      <c r="AM110">
        <v>0</v>
      </c>
      <c r="AN110" s="1">
        <v>0</v>
      </c>
      <c r="AO110">
        <v>0</v>
      </c>
      <c r="AP110">
        <v>0</v>
      </c>
      <c r="AQ110" s="1">
        <v>0</v>
      </c>
      <c r="AR110" s="1" cm="1">
        <f t="array" ref="AR110">_xlfn.IFS(AQ110=1, 1, AQ110=2, 0, AQ110=7, 0, AQ110=9,0,AQ110=0,0)</f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s="1">
        <v>0</v>
      </c>
      <c r="AY110" s="1" cm="1">
        <f t="array" ref="AY110">_xlfn.IFS(AX110=1,1, AX110=2,0, AX110=7, 0, AX110=9, 0, AX110=0,0)</f>
        <v>0</v>
      </c>
      <c r="AZ110">
        <f>SUM(DrugsOnDepData[[#This Row],[Needle_index]],DrugsOnDepData[[#This Row],[DUQ330]],DrugsOnDepData[[#This Row],[Heroin_Index]],DrugsOnDepData[[#This Row],[DUQ250]],DrugsOnDepData[[#This Row],[DUQ200]])</f>
        <v>0</v>
      </c>
      <c r="BA110">
        <f t="shared" si="4"/>
        <v>0</v>
      </c>
    </row>
    <row r="111" spans="1:53" x14ac:dyDescent="0.45">
      <c r="A111">
        <v>93909</v>
      </c>
      <c r="B111">
        <v>1</v>
      </c>
      <c r="C111">
        <v>41</v>
      </c>
      <c r="D111">
        <v>5</v>
      </c>
      <c r="E111">
        <v>0</v>
      </c>
      <c r="F111">
        <v>5</v>
      </c>
      <c r="G111">
        <v>5</v>
      </c>
      <c r="H111">
        <v>15</v>
      </c>
      <c r="I111">
        <v>5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f t="shared" si="5"/>
        <v>0</v>
      </c>
      <c r="U111">
        <f t="shared" si="3"/>
        <v>0</v>
      </c>
      <c r="V111" s="1">
        <v>2</v>
      </c>
      <c r="W111">
        <v>0</v>
      </c>
      <c r="X111">
        <v>0</v>
      </c>
      <c r="Y111" t="str" cm="1">
        <f t="array" ref="Y111">_xlfn.IFS(X111=0, " ", X111=2, 0, X111=1,1, X111=9, 0,X111=0,0)</f>
        <v xml:space="preserve"> </v>
      </c>
      <c r="Z111">
        <v>0</v>
      </c>
      <c r="AA111">
        <v>0</v>
      </c>
      <c r="AB111">
        <v>0</v>
      </c>
      <c r="AC111">
        <v>0</v>
      </c>
      <c r="AD111">
        <v>2</v>
      </c>
      <c r="AE111" s="1">
        <v>0</v>
      </c>
      <c r="AF111">
        <v>0</v>
      </c>
      <c r="AG111">
        <v>0</v>
      </c>
      <c r="AH111">
        <v>0</v>
      </c>
      <c r="AI111">
        <v>0</v>
      </c>
      <c r="AJ111" s="1">
        <v>0</v>
      </c>
      <c r="AK111" s="1" cm="1">
        <f t="array" ref="AK111">_xlfn.IFS(AJ111=1, 1, AJ111=2, 0, AJ111=7, 0, AJ111=0, 0)</f>
        <v>0</v>
      </c>
      <c r="AL111">
        <v>0</v>
      </c>
      <c r="AM111">
        <v>0</v>
      </c>
      <c r="AN111" s="1">
        <v>0</v>
      </c>
      <c r="AO111">
        <v>0</v>
      </c>
      <c r="AP111">
        <v>0</v>
      </c>
      <c r="AQ111" s="1">
        <v>2</v>
      </c>
      <c r="AR111" s="1" cm="1">
        <f t="array" ref="AR111">_xlfn.IFS(AQ111=1, 1, AQ111=2, 0, AQ111=7, 0, AQ111=9,0,AQ111=0,0)</f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s="1">
        <v>0</v>
      </c>
      <c r="AY111" s="1" cm="1">
        <f t="array" ref="AY111">_xlfn.IFS(AX111=1,1, AX111=2,0, AX111=7, 0, AX111=9, 0, AX111=0,0)</f>
        <v>0</v>
      </c>
      <c r="AZ111">
        <f>SUM(DrugsOnDepData[[#This Row],[Needle_index]],DrugsOnDepData[[#This Row],[DUQ330]],DrugsOnDepData[[#This Row],[Heroin_Index]],DrugsOnDepData[[#This Row],[DUQ250]],DrugsOnDepData[[#This Row],[DUQ200]])</f>
        <v>2</v>
      </c>
      <c r="BA111">
        <f t="shared" si="4"/>
        <v>1</v>
      </c>
    </row>
    <row r="112" spans="1:53" x14ac:dyDescent="0.45">
      <c r="A112">
        <v>93912</v>
      </c>
      <c r="B112">
        <v>2</v>
      </c>
      <c r="C112">
        <v>25</v>
      </c>
      <c r="D112">
        <v>4</v>
      </c>
      <c r="E112">
        <v>0</v>
      </c>
      <c r="F112">
        <v>4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f t="shared" si="5"/>
        <v>1</v>
      </c>
      <c r="U112">
        <f t="shared" si="3"/>
        <v>0</v>
      </c>
      <c r="V112" s="1">
        <v>2</v>
      </c>
      <c r="W112">
        <v>0</v>
      </c>
      <c r="X112">
        <v>0</v>
      </c>
      <c r="Y112" t="str" cm="1">
        <f t="array" ref="Y112">_xlfn.IFS(X112=0, " ", X112=2, 0, X112=1,1, X112=9, 0,X112=0,0)</f>
        <v xml:space="preserve"> </v>
      </c>
      <c r="Z112">
        <v>0</v>
      </c>
      <c r="AA112">
        <v>0</v>
      </c>
      <c r="AB112">
        <v>0</v>
      </c>
      <c r="AC112">
        <v>0</v>
      </c>
      <c r="AD112">
        <v>2</v>
      </c>
      <c r="AE112" s="1">
        <v>0</v>
      </c>
      <c r="AF112">
        <v>0</v>
      </c>
      <c r="AG112">
        <v>0</v>
      </c>
      <c r="AH112">
        <v>0</v>
      </c>
      <c r="AI112">
        <v>0</v>
      </c>
      <c r="AJ112" s="1">
        <v>0</v>
      </c>
      <c r="AK112" s="1" cm="1">
        <f t="array" ref="AK112">_xlfn.IFS(AJ112=1, 1, AJ112=2, 0, AJ112=7, 0, AJ112=0, 0)</f>
        <v>0</v>
      </c>
      <c r="AL112">
        <v>0</v>
      </c>
      <c r="AM112">
        <v>0</v>
      </c>
      <c r="AN112" s="1">
        <v>0</v>
      </c>
      <c r="AO112">
        <v>0</v>
      </c>
      <c r="AP112">
        <v>0</v>
      </c>
      <c r="AQ112" s="1">
        <v>2</v>
      </c>
      <c r="AR112" s="1" cm="1">
        <f t="array" ref="AR112">_xlfn.IFS(AQ112=1, 1, AQ112=2, 0, AQ112=7, 0, AQ112=9,0,AQ112=0,0)</f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s="1">
        <v>0</v>
      </c>
      <c r="AY112" s="1" cm="1">
        <f t="array" ref="AY112">_xlfn.IFS(AX112=1,1, AX112=2,0, AX112=7, 0, AX112=9, 0, AX112=0,0)</f>
        <v>0</v>
      </c>
      <c r="AZ112">
        <f>SUM(DrugsOnDepData[[#This Row],[Needle_index]],DrugsOnDepData[[#This Row],[DUQ330]],DrugsOnDepData[[#This Row],[Heroin_Index]],DrugsOnDepData[[#This Row],[DUQ250]],DrugsOnDepData[[#This Row],[DUQ200]])</f>
        <v>2</v>
      </c>
      <c r="BA112">
        <f t="shared" si="4"/>
        <v>1</v>
      </c>
    </row>
    <row r="113" spans="1:53" x14ac:dyDescent="0.45">
      <c r="A113">
        <v>93913</v>
      </c>
      <c r="B113">
        <v>2</v>
      </c>
      <c r="C113">
        <v>40</v>
      </c>
      <c r="D113">
        <v>5</v>
      </c>
      <c r="E113">
        <v>0</v>
      </c>
      <c r="F113">
        <v>5</v>
      </c>
      <c r="G113">
        <v>1</v>
      </c>
      <c r="H113">
        <v>12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f t="shared" si="5"/>
        <v>2</v>
      </c>
      <c r="U113">
        <f t="shared" si="3"/>
        <v>0</v>
      </c>
      <c r="V113" s="1">
        <v>2</v>
      </c>
      <c r="W113">
        <v>0</v>
      </c>
      <c r="X113">
        <v>0</v>
      </c>
      <c r="Y113" t="str" cm="1">
        <f t="array" ref="Y113">_xlfn.IFS(X113=0, " ", X113=2, 0, X113=1,1, X113=9, 0,X113=0,0)</f>
        <v xml:space="preserve"> </v>
      </c>
      <c r="Z113">
        <v>0</v>
      </c>
      <c r="AA113">
        <v>0</v>
      </c>
      <c r="AB113">
        <v>0</v>
      </c>
      <c r="AC113">
        <v>0</v>
      </c>
      <c r="AD113">
        <v>2</v>
      </c>
      <c r="AE113" s="1">
        <v>0</v>
      </c>
      <c r="AF113">
        <v>0</v>
      </c>
      <c r="AG113">
        <v>0</v>
      </c>
      <c r="AH113">
        <v>0</v>
      </c>
      <c r="AI113">
        <v>0</v>
      </c>
      <c r="AJ113" s="1">
        <v>0</v>
      </c>
      <c r="AK113" s="1" cm="1">
        <f t="array" ref="AK113">_xlfn.IFS(AJ113=1, 1, AJ113=2, 0, AJ113=7, 0, AJ113=0, 0)</f>
        <v>0</v>
      </c>
      <c r="AL113">
        <v>0</v>
      </c>
      <c r="AM113">
        <v>0</v>
      </c>
      <c r="AN113" s="1">
        <v>0</v>
      </c>
      <c r="AO113">
        <v>0</v>
      </c>
      <c r="AP113">
        <v>0</v>
      </c>
      <c r="AQ113" s="1">
        <v>2</v>
      </c>
      <c r="AR113" s="1" cm="1">
        <f t="array" ref="AR113">_xlfn.IFS(AQ113=1, 1, AQ113=2, 0, AQ113=7, 0, AQ113=9,0,AQ113=0,0)</f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s="1">
        <v>0</v>
      </c>
      <c r="AY113" s="1" cm="1">
        <f t="array" ref="AY113">_xlfn.IFS(AX113=1,1, AX113=2,0, AX113=7, 0, AX113=9, 0, AX113=0,0)</f>
        <v>0</v>
      </c>
      <c r="AZ113">
        <f>SUM(DrugsOnDepData[[#This Row],[Needle_index]],DrugsOnDepData[[#This Row],[DUQ330]],DrugsOnDepData[[#This Row],[Heroin_Index]],DrugsOnDepData[[#This Row],[DUQ250]],DrugsOnDepData[[#This Row],[DUQ200]])</f>
        <v>2</v>
      </c>
      <c r="BA113">
        <f t="shared" si="4"/>
        <v>1</v>
      </c>
    </row>
    <row r="114" spans="1:53" x14ac:dyDescent="0.45">
      <c r="A114">
        <v>93914</v>
      </c>
      <c r="B114">
        <v>1</v>
      </c>
      <c r="C114">
        <v>41</v>
      </c>
      <c r="D114">
        <v>5</v>
      </c>
      <c r="E114">
        <v>0</v>
      </c>
      <c r="F114">
        <v>4</v>
      </c>
      <c r="G114">
        <v>1</v>
      </c>
      <c r="H114">
        <v>15</v>
      </c>
      <c r="I114">
        <v>5</v>
      </c>
      <c r="J114">
        <v>0</v>
      </c>
      <c r="K114">
        <v>0</v>
      </c>
      <c r="L114">
        <v>3</v>
      </c>
      <c r="M114">
        <v>3</v>
      </c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f t="shared" si="5"/>
        <v>8</v>
      </c>
      <c r="U114">
        <f t="shared" si="3"/>
        <v>1</v>
      </c>
      <c r="V114" s="1">
        <v>2</v>
      </c>
      <c r="W114">
        <v>0</v>
      </c>
      <c r="X114">
        <v>0</v>
      </c>
      <c r="Y114" t="str" cm="1">
        <f t="array" ref="Y114">_xlfn.IFS(X114=0, " ", X114=2, 0, X114=1,1, X114=9, 0,X114=0,0)</f>
        <v xml:space="preserve"> </v>
      </c>
      <c r="Z114">
        <v>0</v>
      </c>
      <c r="AA114">
        <v>0</v>
      </c>
      <c r="AB114">
        <v>0</v>
      </c>
      <c r="AC114">
        <v>0</v>
      </c>
      <c r="AD114">
        <v>2</v>
      </c>
      <c r="AE114" s="1">
        <v>0</v>
      </c>
      <c r="AF114">
        <v>0</v>
      </c>
      <c r="AG114">
        <v>0</v>
      </c>
      <c r="AH114">
        <v>0</v>
      </c>
      <c r="AI114">
        <v>0</v>
      </c>
      <c r="AJ114" s="1">
        <v>0</v>
      </c>
      <c r="AK114" s="1" cm="1">
        <f t="array" ref="AK114">_xlfn.IFS(AJ114=1, 1, AJ114=2, 0, AJ114=7, 0, AJ114=0, 0)</f>
        <v>0</v>
      </c>
      <c r="AL114">
        <v>0</v>
      </c>
      <c r="AM114">
        <v>0</v>
      </c>
      <c r="AN114" s="1">
        <v>0</v>
      </c>
      <c r="AO114">
        <v>0</v>
      </c>
      <c r="AP114">
        <v>0</v>
      </c>
      <c r="AQ114" s="1">
        <v>2</v>
      </c>
      <c r="AR114" s="1" cm="1">
        <f t="array" ref="AR114">_xlfn.IFS(AQ114=1, 1, AQ114=2, 0, AQ114=7, 0, AQ114=9,0,AQ114=0,0)</f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s="1">
        <v>0</v>
      </c>
      <c r="AY114" s="1" cm="1">
        <f t="array" ref="AY114">_xlfn.IFS(AX114=1,1, AX114=2,0, AX114=7, 0, AX114=9, 0, AX114=0,0)</f>
        <v>0</v>
      </c>
      <c r="AZ114">
        <f>SUM(DrugsOnDepData[[#This Row],[Needle_index]],DrugsOnDepData[[#This Row],[DUQ330]],DrugsOnDepData[[#This Row],[Heroin_Index]],DrugsOnDepData[[#This Row],[DUQ250]],DrugsOnDepData[[#This Row],[DUQ200]])</f>
        <v>2</v>
      </c>
      <c r="BA114">
        <f t="shared" si="4"/>
        <v>1</v>
      </c>
    </row>
    <row r="115" spans="1:53" x14ac:dyDescent="0.45">
      <c r="A115">
        <v>93915</v>
      </c>
      <c r="B115">
        <v>1</v>
      </c>
      <c r="C115">
        <v>34</v>
      </c>
      <c r="D115">
        <v>3</v>
      </c>
      <c r="E115">
        <v>0</v>
      </c>
      <c r="F115">
        <v>3</v>
      </c>
      <c r="G115">
        <v>5</v>
      </c>
      <c r="H115">
        <v>15</v>
      </c>
      <c r="I115">
        <v>5</v>
      </c>
      <c r="J115">
        <v>1</v>
      </c>
      <c r="K115">
        <v>1</v>
      </c>
      <c r="L115">
        <v>2</v>
      </c>
      <c r="M115">
        <v>1</v>
      </c>
      <c r="N115">
        <v>1</v>
      </c>
      <c r="O115">
        <v>1</v>
      </c>
      <c r="P115">
        <v>2</v>
      </c>
      <c r="Q115">
        <v>1</v>
      </c>
      <c r="R115">
        <v>0</v>
      </c>
      <c r="S115">
        <v>1</v>
      </c>
      <c r="T115">
        <f t="shared" si="5"/>
        <v>11</v>
      </c>
      <c r="U115">
        <f t="shared" si="3"/>
        <v>1</v>
      </c>
      <c r="V115" s="1">
        <v>1</v>
      </c>
      <c r="W115">
        <v>14</v>
      </c>
      <c r="X115">
        <v>1</v>
      </c>
      <c r="Y115" cm="1">
        <f t="array" ref="Y115">_xlfn.IFS(X115=0, " ", X115=2, 0, X115=1,1, X115=9, 0,X115=0,0)</f>
        <v>1</v>
      </c>
      <c r="Z115">
        <v>15</v>
      </c>
      <c r="AA115">
        <v>4</v>
      </c>
      <c r="AB115">
        <v>5</v>
      </c>
      <c r="AC115">
        <v>3</v>
      </c>
      <c r="AD115">
        <v>1</v>
      </c>
      <c r="AE115" s="1">
        <v>1</v>
      </c>
      <c r="AF115">
        <v>18</v>
      </c>
      <c r="AG115">
        <v>8</v>
      </c>
      <c r="AH115">
        <v>6</v>
      </c>
      <c r="AI115">
        <v>0</v>
      </c>
      <c r="AJ115" s="1">
        <v>1</v>
      </c>
      <c r="AK115" s="1" cm="1">
        <f t="array" ref="AK115">_xlfn.IFS(AJ115=1, 1, AJ115=2, 0, AJ115=7, 0, AJ115=0, 0)</f>
        <v>1</v>
      </c>
      <c r="AL115">
        <v>26</v>
      </c>
      <c r="AM115">
        <v>0</v>
      </c>
      <c r="AN115" s="1">
        <v>2</v>
      </c>
      <c r="AO115">
        <v>0</v>
      </c>
      <c r="AP115">
        <v>0</v>
      </c>
      <c r="AQ115" s="1">
        <v>1</v>
      </c>
      <c r="AR115" s="1" cm="1">
        <f t="array" ref="AR115">_xlfn.IFS(AQ115=1, 1, AQ115=2, 0, AQ115=7, 0, AQ115=9,0,AQ115=0,0)</f>
        <v>1</v>
      </c>
      <c r="AS115">
        <v>0</v>
      </c>
      <c r="AT115">
        <v>2</v>
      </c>
      <c r="AU115">
        <v>0</v>
      </c>
      <c r="AV115">
        <v>28</v>
      </c>
      <c r="AW115">
        <v>6</v>
      </c>
      <c r="AX115" s="1">
        <v>1</v>
      </c>
      <c r="AY115" s="1" cm="1">
        <f t="array" ref="AY115">_xlfn.IFS(AX115=1,1, AX115=2,0, AX115=7, 0, AX115=9, 0, AX115=0,0)</f>
        <v>1</v>
      </c>
      <c r="AZ115">
        <f>SUM(DrugsOnDepData[[#This Row],[Needle_index]],DrugsOnDepData[[#This Row],[DUQ330]],DrugsOnDepData[[#This Row],[Heroin_Index]],DrugsOnDepData[[#This Row],[DUQ250]],DrugsOnDepData[[#This Row],[DUQ200]])</f>
        <v>6</v>
      </c>
      <c r="BA115">
        <f t="shared" si="4"/>
        <v>1</v>
      </c>
    </row>
    <row r="116" spans="1:53" x14ac:dyDescent="0.45">
      <c r="A116">
        <v>93916</v>
      </c>
      <c r="B116">
        <v>1</v>
      </c>
      <c r="C116">
        <v>28</v>
      </c>
      <c r="D116">
        <v>5</v>
      </c>
      <c r="E116">
        <v>0</v>
      </c>
      <c r="F116">
        <v>5</v>
      </c>
      <c r="G116">
        <v>5</v>
      </c>
      <c r="H116">
        <v>12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f t="shared" si="5"/>
        <v>0</v>
      </c>
      <c r="U116">
        <f t="shared" si="3"/>
        <v>0</v>
      </c>
      <c r="V116" s="1">
        <v>2</v>
      </c>
      <c r="W116">
        <v>0</v>
      </c>
      <c r="X116">
        <v>0</v>
      </c>
      <c r="Y116" t="str" cm="1">
        <f t="array" ref="Y116">_xlfn.IFS(X116=0, " ", X116=2, 0, X116=1,1, X116=9, 0,X116=0,0)</f>
        <v xml:space="preserve"> </v>
      </c>
      <c r="Z116">
        <v>0</v>
      </c>
      <c r="AA116">
        <v>0</v>
      </c>
      <c r="AB116">
        <v>0</v>
      </c>
      <c r="AC116">
        <v>0</v>
      </c>
      <c r="AD116">
        <v>2</v>
      </c>
      <c r="AE116" s="1">
        <v>0</v>
      </c>
      <c r="AF116">
        <v>0</v>
      </c>
      <c r="AG116">
        <v>0</v>
      </c>
      <c r="AH116">
        <v>0</v>
      </c>
      <c r="AI116">
        <v>0</v>
      </c>
      <c r="AJ116" s="1">
        <v>0</v>
      </c>
      <c r="AK116" s="1" cm="1">
        <f t="array" ref="AK116">_xlfn.IFS(AJ116=1, 1, AJ116=2, 0, AJ116=7, 0, AJ116=0, 0)</f>
        <v>0</v>
      </c>
      <c r="AL116">
        <v>0</v>
      </c>
      <c r="AM116">
        <v>0</v>
      </c>
      <c r="AN116" s="1">
        <v>0</v>
      </c>
      <c r="AO116">
        <v>0</v>
      </c>
      <c r="AP116">
        <v>0</v>
      </c>
      <c r="AQ116" s="1">
        <v>2</v>
      </c>
      <c r="AR116" s="1" cm="1">
        <f t="array" ref="AR116">_xlfn.IFS(AQ116=1, 1, AQ116=2, 0, AQ116=7, 0, AQ116=9,0,AQ116=0,0)</f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s="1">
        <v>0</v>
      </c>
      <c r="AY116" s="1" cm="1">
        <f t="array" ref="AY116">_xlfn.IFS(AX116=1,1, AX116=2,0, AX116=7, 0, AX116=9, 0, AX116=0,0)</f>
        <v>0</v>
      </c>
      <c r="AZ116">
        <f>SUM(DrugsOnDepData[[#This Row],[Needle_index]],DrugsOnDepData[[#This Row],[DUQ330]],DrugsOnDepData[[#This Row],[Heroin_Index]],DrugsOnDepData[[#This Row],[DUQ250]],DrugsOnDepData[[#This Row],[DUQ200]])</f>
        <v>2</v>
      </c>
      <c r="BA116">
        <f t="shared" si="4"/>
        <v>1</v>
      </c>
    </row>
    <row r="117" spans="1:53" x14ac:dyDescent="0.45">
      <c r="A117">
        <v>93918</v>
      </c>
      <c r="B117">
        <v>1</v>
      </c>
      <c r="C117">
        <v>36</v>
      </c>
      <c r="D117">
        <v>3</v>
      </c>
      <c r="E117">
        <v>0</v>
      </c>
      <c r="F117">
        <v>3</v>
      </c>
      <c r="G117">
        <v>6</v>
      </c>
      <c r="H117">
        <v>7</v>
      </c>
      <c r="I117">
        <v>1.63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f t="shared" si="5"/>
        <v>0</v>
      </c>
      <c r="U117">
        <f t="shared" si="3"/>
        <v>0</v>
      </c>
      <c r="V117" s="1">
        <v>1</v>
      </c>
      <c r="W117">
        <v>14</v>
      </c>
      <c r="X117">
        <v>1</v>
      </c>
      <c r="Y117" cm="1">
        <f t="array" ref="Y117">_xlfn.IFS(X117=0, " ", X117=2, 0, X117=1,1, X117=9, 0,X117=0,0)</f>
        <v>1</v>
      </c>
      <c r="Z117">
        <v>15</v>
      </c>
      <c r="AA117">
        <v>1</v>
      </c>
      <c r="AB117">
        <v>5</v>
      </c>
      <c r="AC117">
        <v>1</v>
      </c>
      <c r="AD117">
        <v>1</v>
      </c>
      <c r="AE117" s="1">
        <v>1</v>
      </c>
      <c r="AF117">
        <v>17</v>
      </c>
      <c r="AG117">
        <v>2</v>
      </c>
      <c r="AH117">
        <v>4</v>
      </c>
      <c r="AI117">
        <v>0</v>
      </c>
      <c r="AJ117" s="1">
        <v>2</v>
      </c>
      <c r="AK117" s="1" cm="1">
        <f t="array" ref="AK117">_xlfn.IFS(AJ117=1, 1, AJ117=2, 0, AJ117=7, 0, AJ117=0, 0)</f>
        <v>0</v>
      </c>
      <c r="AL117">
        <v>0</v>
      </c>
      <c r="AM117">
        <v>0</v>
      </c>
      <c r="AN117" s="1">
        <v>2</v>
      </c>
      <c r="AO117">
        <v>0</v>
      </c>
      <c r="AP117">
        <v>0</v>
      </c>
      <c r="AQ117" s="1">
        <v>2</v>
      </c>
      <c r="AR117" s="1" cm="1">
        <f t="array" ref="AR117">_xlfn.IFS(AQ117=1, 1, AQ117=2, 0, AQ117=7, 0, AQ117=9,0,AQ117=0,0)</f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s="1">
        <v>2</v>
      </c>
      <c r="AY117" s="1" cm="1">
        <f t="array" ref="AY117">_xlfn.IFS(AX117=1,1, AX117=2,0, AX117=7, 0, AX117=9, 0, AX117=0,0)</f>
        <v>0</v>
      </c>
      <c r="AZ117">
        <f>SUM(DrugsOnDepData[[#This Row],[Needle_index]],DrugsOnDepData[[#This Row],[DUQ330]],DrugsOnDepData[[#This Row],[Heroin_Index]],DrugsOnDepData[[#This Row],[DUQ250]],DrugsOnDepData[[#This Row],[DUQ200]])</f>
        <v>4</v>
      </c>
      <c r="BA117">
        <f t="shared" si="4"/>
        <v>1</v>
      </c>
    </row>
    <row r="118" spans="1:53" x14ac:dyDescent="0.45">
      <c r="A118">
        <v>93920</v>
      </c>
      <c r="B118">
        <v>2</v>
      </c>
      <c r="C118">
        <v>61</v>
      </c>
      <c r="D118">
        <v>5</v>
      </c>
      <c r="E118">
        <v>0</v>
      </c>
      <c r="F118">
        <v>5</v>
      </c>
      <c r="G118">
        <v>1</v>
      </c>
      <c r="H118">
        <v>15</v>
      </c>
      <c r="I118">
        <v>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f t="shared" si="5"/>
        <v>0</v>
      </c>
      <c r="U118">
        <f t="shared" si="3"/>
        <v>0</v>
      </c>
      <c r="V118" s="1">
        <v>0</v>
      </c>
      <c r="W118">
        <v>0</v>
      </c>
      <c r="X118">
        <v>0</v>
      </c>
      <c r="Y118" t="str" cm="1">
        <f t="array" ref="Y118">_xlfn.IFS(X118=0, " ", X118=2, 0, X118=1,1, X118=9, 0,X118=0,0)</f>
        <v xml:space="preserve"> </v>
      </c>
      <c r="Z118">
        <v>0</v>
      </c>
      <c r="AA118">
        <v>0</v>
      </c>
      <c r="AB118">
        <v>0</v>
      </c>
      <c r="AC118">
        <v>0</v>
      </c>
      <c r="AD118">
        <v>2</v>
      </c>
      <c r="AE118" s="1">
        <v>0</v>
      </c>
      <c r="AF118">
        <v>0</v>
      </c>
      <c r="AG118">
        <v>0</v>
      </c>
      <c r="AH118">
        <v>0</v>
      </c>
      <c r="AI118">
        <v>0</v>
      </c>
      <c r="AJ118" s="1">
        <v>0</v>
      </c>
      <c r="AK118" s="1" cm="1">
        <f t="array" ref="AK118">_xlfn.IFS(AJ118=1, 1, AJ118=2, 0, AJ118=7, 0, AJ118=0, 0)</f>
        <v>0</v>
      </c>
      <c r="AL118">
        <v>0</v>
      </c>
      <c r="AM118">
        <v>0</v>
      </c>
      <c r="AN118" s="1">
        <v>0</v>
      </c>
      <c r="AO118">
        <v>0</v>
      </c>
      <c r="AP118">
        <v>0</v>
      </c>
      <c r="AQ118" s="1">
        <v>2</v>
      </c>
      <c r="AR118" s="1" cm="1">
        <f t="array" ref="AR118">_xlfn.IFS(AQ118=1, 1, AQ118=2, 0, AQ118=7, 0, AQ118=9,0,AQ118=0,0)</f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s="1">
        <v>0</v>
      </c>
      <c r="AY118" s="1" cm="1">
        <f t="array" ref="AY118">_xlfn.IFS(AX118=1,1, AX118=2,0, AX118=7, 0, AX118=9, 0, AX118=0,0)</f>
        <v>0</v>
      </c>
      <c r="AZ118">
        <f>SUM(DrugsOnDepData[[#This Row],[Needle_index]],DrugsOnDepData[[#This Row],[DUQ330]],DrugsOnDepData[[#This Row],[Heroin_Index]],DrugsOnDepData[[#This Row],[DUQ250]],DrugsOnDepData[[#This Row],[DUQ200]])</f>
        <v>0</v>
      </c>
      <c r="BA118">
        <f t="shared" si="4"/>
        <v>0</v>
      </c>
    </row>
    <row r="119" spans="1:53" x14ac:dyDescent="0.45">
      <c r="A119">
        <v>93923</v>
      </c>
      <c r="B119">
        <v>1</v>
      </c>
      <c r="C119">
        <v>52</v>
      </c>
      <c r="D119">
        <v>3</v>
      </c>
      <c r="E119">
        <v>0</v>
      </c>
      <c r="F119">
        <v>3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f t="shared" si="5"/>
        <v>3</v>
      </c>
      <c r="U119">
        <f t="shared" si="3"/>
        <v>0</v>
      </c>
      <c r="V119" s="1">
        <v>1</v>
      </c>
      <c r="W119">
        <v>14</v>
      </c>
      <c r="X119">
        <v>1</v>
      </c>
      <c r="Y119" cm="1">
        <f t="array" ref="Y119">_xlfn.IFS(X119=0, " ", X119=2, 0, X119=1,1, X119=9, 0,X119=0,0)</f>
        <v>1</v>
      </c>
      <c r="Z119">
        <v>15</v>
      </c>
      <c r="AA119">
        <v>1</v>
      </c>
      <c r="AB119">
        <v>5</v>
      </c>
      <c r="AC119">
        <v>2</v>
      </c>
      <c r="AD119">
        <v>1</v>
      </c>
      <c r="AE119" s="1">
        <v>1</v>
      </c>
      <c r="AF119">
        <v>19</v>
      </c>
      <c r="AG119">
        <v>32</v>
      </c>
      <c r="AH119">
        <v>4</v>
      </c>
      <c r="AI119">
        <v>0</v>
      </c>
      <c r="AJ119" s="1">
        <v>2</v>
      </c>
      <c r="AK119" s="1" cm="1">
        <f t="array" ref="AK119">_xlfn.IFS(AJ119=1, 1, AJ119=2, 0, AJ119=7, 0, AJ119=0, 0)</f>
        <v>0</v>
      </c>
      <c r="AL119">
        <v>0</v>
      </c>
      <c r="AM119">
        <v>0</v>
      </c>
      <c r="AN119" s="1">
        <v>2</v>
      </c>
      <c r="AO119">
        <v>0</v>
      </c>
      <c r="AP119">
        <v>0</v>
      </c>
      <c r="AQ119" s="1">
        <v>2</v>
      </c>
      <c r="AR119" s="1" cm="1">
        <f t="array" ref="AR119">_xlfn.IFS(AQ119=1, 1, AQ119=2, 0, AQ119=7, 0, AQ119=9,0,AQ119=0,0)</f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s="1">
        <v>2</v>
      </c>
      <c r="AY119" s="1" cm="1">
        <f t="array" ref="AY119">_xlfn.IFS(AX119=1,1, AX119=2,0, AX119=7, 0, AX119=9, 0, AX119=0,0)</f>
        <v>0</v>
      </c>
      <c r="AZ119">
        <f>SUM(DrugsOnDepData[[#This Row],[Needle_index]],DrugsOnDepData[[#This Row],[DUQ330]],DrugsOnDepData[[#This Row],[Heroin_Index]],DrugsOnDepData[[#This Row],[DUQ250]],DrugsOnDepData[[#This Row],[DUQ200]])</f>
        <v>4</v>
      </c>
      <c r="BA119">
        <f t="shared" si="4"/>
        <v>1</v>
      </c>
    </row>
    <row r="120" spans="1:53" x14ac:dyDescent="0.45">
      <c r="A120">
        <v>93926</v>
      </c>
      <c r="B120">
        <v>1</v>
      </c>
      <c r="C120">
        <v>31</v>
      </c>
      <c r="D120">
        <v>5</v>
      </c>
      <c r="E120">
        <v>0</v>
      </c>
      <c r="F120">
        <v>3</v>
      </c>
      <c r="G120">
        <v>5</v>
      </c>
      <c r="H120">
        <v>8</v>
      </c>
      <c r="I120">
        <v>2.0299999999999998</v>
      </c>
      <c r="J120">
        <v>2</v>
      </c>
      <c r="K120">
        <v>2</v>
      </c>
      <c r="L120">
        <v>0</v>
      </c>
      <c r="M120">
        <v>2</v>
      </c>
      <c r="N120">
        <v>1</v>
      </c>
      <c r="O120">
        <v>1</v>
      </c>
      <c r="P120">
        <v>0</v>
      </c>
      <c r="Q120">
        <v>0</v>
      </c>
      <c r="R120">
        <v>0</v>
      </c>
      <c r="S120">
        <v>1</v>
      </c>
      <c r="T120">
        <f t="shared" si="5"/>
        <v>9</v>
      </c>
      <c r="U120">
        <f t="shared" si="3"/>
        <v>1</v>
      </c>
      <c r="V120" s="1">
        <v>2</v>
      </c>
      <c r="W120">
        <v>0</v>
      </c>
      <c r="X120">
        <v>0</v>
      </c>
      <c r="Y120" t="str" cm="1">
        <f t="array" ref="Y120">_xlfn.IFS(X120=0, " ", X120=2, 0, X120=1,1, X120=9, 0,X120=0,0)</f>
        <v xml:space="preserve"> </v>
      </c>
      <c r="Z120">
        <v>0</v>
      </c>
      <c r="AA120">
        <v>0</v>
      </c>
      <c r="AB120">
        <v>0</v>
      </c>
      <c r="AC120">
        <v>0</v>
      </c>
      <c r="AD120">
        <v>2</v>
      </c>
      <c r="AE120" s="1">
        <v>0</v>
      </c>
      <c r="AF120">
        <v>0</v>
      </c>
      <c r="AG120">
        <v>0</v>
      </c>
      <c r="AH120">
        <v>0</v>
      </c>
      <c r="AI120">
        <v>0</v>
      </c>
      <c r="AJ120" s="1">
        <v>0</v>
      </c>
      <c r="AK120" s="1" cm="1">
        <f t="array" ref="AK120">_xlfn.IFS(AJ120=1, 1, AJ120=2, 0, AJ120=7, 0, AJ120=0, 0)</f>
        <v>0</v>
      </c>
      <c r="AL120">
        <v>0</v>
      </c>
      <c r="AM120">
        <v>0</v>
      </c>
      <c r="AN120" s="1">
        <v>0</v>
      </c>
      <c r="AO120">
        <v>0</v>
      </c>
      <c r="AP120">
        <v>0</v>
      </c>
      <c r="AQ120" s="1">
        <v>2</v>
      </c>
      <c r="AR120" s="1" cm="1">
        <f t="array" ref="AR120">_xlfn.IFS(AQ120=1, 1, AQ120=2, 0, AQ120=7, 0, AQ120=9,0,AQ120=0,0)</f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s="1">
        <v>0</v>
      </c>
      <c r="AY120" s="1" cm="1">
        <f t="array" ref="AY120">_xlfn.IFS(AX120=1,1, AX120=2,0, AX120=7, 0, AX120=9, 0, AX120=0,0)</f>
        <v>0</v>
      </c>
      <c r="AZ120">
        <f>SUM(DrugsOnDepData[[#This Row],[Needle_index]],DrugsOnDepData[[#This Row],[DUQ330]],DrugsOnDepData[[#This Row],[Heroin_Index]],DrugsOnDepData[[#This Row],[DUQ250]],DrugsOnDepData[[#This Row],[DUQ200]])</f>
        <v>2</v>
      </c>
      <c r="BA120">
        <f t="shared" si="4"/>
        <v>1</v>
      </c>
    </row>
    <row r="121" spans="1:53" x14ac:dyDescent="0.45">
      <c r="A121">
        <v>93927</v>
      </c>
      <c r="B121">
        <v>2</v>
      </c>
      <c r="C121">
        <v>54</v>
      </c>
      <c r="D121">
        <v>3</v>
      </c>
      <c r="E121">
        <v>0</v>
      </c>
      <c r="F121">
        <v>2</v>
      </c>
      <c r="G121">
        <v>1</v>
      </c>
      <c r="H121">
        <v>6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f t="shared" si="5"/>
        <v>0</v>
      </c>
      <c r="U121">
        <f t="shared" si="3"/>
        <v>0</v>
      </c>
      <c r="V121" s="1">
        <v>1</v>
      </c>
      <c r="W121">
        <v>19</v>
      </c>
      <c r="X121">
        <v>2</v>
      </c>
      <c r="Y121" cm="1">
        <f t="array" ref="Y121">_xlfn.IFS(X121=0, " ", X121=2, 0, X121=1,1, X121=9, 0,X121=0,0)</f>
        <v>0</v>
      </c>
      <c r="Z121">
        <v>0</v>
      </c>
      <c r="AA121">
        <v>0</v>
      </c>
      <c r="AB121">
        <v>0</v>
      </c>
      <c r="AC121">
        <v>0</v>
      </c>
      <c r="AD121">
        <v>2</v>
      </c>
      <c r="AE121" s="1">
        <v>0</v>
      </c>
      <c r="AF121">
        <v>0</v>
      </c>
      <c r="AG121">
        <v>0</v>
      </c>
      <c r="AH121">
        <v>0</v>
      </c>
      <c r="AI121">
        <v>0</v>
      </c>
      <c r="AJ121" s="1">
        <v>0</v>
      </c>
      <c r="AK121" s="1" cm="1">
        <f t="array" ref="AK121">_xlfn.IFS(AJ121=1, 1, AJ121=2, 0, AJ121=7, 0, AJ121=0, 0)</f>
        <v>0</v>
      </c>
      <c r="AL121">
        <v>0</v>
      </c>
      <c r="AM121">
        <v>0</v>
      </c>
      <c r="AN121" s="1">
        <v>0</v>
      </c>
      <c r="AO121">
        <v>0</v>
      </c>
      <c r="AP121">
        <v>0</v>
      </c>
      <c r="AQ121" s="1">
        <v>2</v>
      </c>
      <c r="AR121" s="1" cm="1">
        <f t="array" ref="AR121">_xlfn.IFS(AQ121=1, 1, AQ121=2, 0, AQ121=7, 0, AQ121=9,0,AQ121=0,0)</f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s="1">
        <v>2</v>
      </c>
      <c r="AY121" s="1" cm="1">
        <f t="array" ref="AY121">_xlfn.IFS(AX121=1,1, AX121=2,0, AX121=7, 0, AX121=9, 0, AX121=0,0)</f>
        <v>0</v>
      </c>
      <c r="AZ121">
        <f>SUM(DrugsOnDepData[[#This Row],[Needle_index]],DrugsOnDepData[[#This Row],[DUQ330]],DrugsOnDepData[[#This Row],[Heroin_Index]],DrugsOnDepData[[#This Row],[DUQ250]],DrugsOnDepData[[#This Row],[DUQ200]])</f>
        <v>1</v>
      </c>
      <c r="BA121">
        <f t="shared" si="4"/>
        <v>0</v>
      </c>
    </row>
    <row r="122" spans="1:53" x14ac:dyDescent="0.45">
      <c r="A122">
        <v>93929</v>
      </c>
      <c r="B122">
        <v>2</v>
      </c>
      <c r="C122">
        <v>35</v>
      </c>
      <c r="D122">
        <v>3</v>
      </c>
      <c r="E122">
        <v>0</v>
      </c>
      <c r="F122">
        <v>5</v>
      </c>
      <c r="G122">
        <v>1</v>
      </c>
      <c r="H122">
        <v>15</v>
      </c>
      <c r="I122">
        <v>5</v>
      </c>
      <c r="J122">
        <v>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f t="shared" si="5"/>
        <v>3</v>
      </c>
      <c r="U122">
        <f t="shared" si="3"/>
        <v>0</v>
      </c>
      <c r="V122" s="1">
        <v>2</v>
      </c>
      <c r="W122">
        <v>0</v>
      </c>
      <c r="X122">
        <v>0</v>
      </c>
      <c r="Y122" t="str" cm="1">
        <f t="array" ref="Y122">_xlfn.IFS(X122=0, " ", X122=2, 0, X122=1,1, X122=9, 0,X122=0,0)</f>
        <v xml:space="preserve"> </v>
      </c>
      <c r="Z122">
        <v>0</v>
      </c>
      <c r="AA122">
        <v>0</v>
      </c>
      <c r="AB122">
        <v>0</v>
      </c>
      <c r="AC122">
        <v>0</v>
      </c>
      <c r="AD122">
        <v>2</v>
      </c>
      <c r="AE122" s="1">
        <v>0</v>
      </c>
      <c r="AF122">
        <v>0</v>
      </c>
      <c r="AG122">
        <v>0</v>
      </c>
      <c r="AH122">
        <v>0</v>
      </c>
      <c r="AI122">
        <v>0</v>
      </c>
      <c r="AJ122" s="1">
        <v>0</v>
      </c>
      <c r="AK122" s="1" cm="1">
        <f t="array" ref="AK122">_xlfn.IFS(AJ122=1, 1, AJ122=2, 0, AJ122=7, 0, AJ122=0, 0)</f>
        <v>0</v>
      </c>
      <c r="AL122">
        <v>0</v>
      </c>
      <c r="AM122">
        <v>0</v>
      </c>
      <c r="AN122" s="1">
        <v>0</v>
      </c>
      <c r="AO122">
        <v>0</v>
      </c>
      <c r="AP122">
        <v>0</v>
      </c>
      <c r="AQ122" s="1">
        <v>2</v>
      </c>
      <c r="AR122" s="1" cm="1">
        <f t="array" ref="AR122">_xlfn.IFS(AQ122=1, 1, AQ122=2, 0, AQ122=7, 0, AQ122=9,0,AQ122=0,0)</f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s="1">
        <v>0</v>
      </c>
      <c r="AY122" s="1" cm="1">
        <f t="array" ref="AY122">_xlfn.IFS(AX122=1,1, AX122=2,0, AX122=7, 0, AX122=9, 0, AX122=0,0)</f>
        <v>0</v>
      </c>
      <c r="AZ122">
        <f>SUM(DrugsOnDepData[[#This Row],[Needle_index]],DrugsOnDepData[[#This Row],[DUQ330]],DrugsOnDepData[[#This Row],[Heroin_Index]],DrugsOnDepData[[#This Row],[DUQ250]],DrugsOnDepData[[#This Row],[DUQ200]])</f>
        <v>2</v>
      </c>
      <c r="BA122">
        <f t="shared" si="4"/>
        <v>1</v>
      </c>
    </row>
    <row r="123" spans="1:53" x14ac:dyDescent="0.45">
      <c r="A123">
        <v>93931</v>
      </c>
      <c r="B123">
        <v>1</v>
      </c>
      <c r="C123">
        <v>24</v>
      </c>
      <c r="D123">
        <v>5</v>
      </c>
      <c r="E123">
        <v>0</v>
      </c>
      <c r="F123">
        <v>2</v>
      </c>
      <c r="G123">
        <v>1</v>
      </c>
      <c r="H123">
        <v>7</v>
      </c>
      <c r="I123">
        <v>1.21</v>
      </c>
      <c r="J123">
        <v>0</v>
      </c>
      <c r="K123">
        <v>0</v>
      </c>
      <c r="L123">
        <v>2</v>
      </c>
      <c r="M123">
        <v>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f t="shared" si="5"/>
        <v>5</v>
      </c>
      <c r="U123">
        <f t="shared" si="3"/>
        <v>0</v>
      </c>
      <c r="V123" s="1">
        <v>1</v>
      </c>
      <c r="W123">
        <v>16</v>
      </c>
      <c r="X123">
        <v>2</v>
      </c>
      <c r="Y123" cm="1">
        <f t="array" ref="Y123">_xlfn.IFS(X123=0, " ", X123=2, 0, X123=1,1, X123=9, 0,X123=0,0)</f>
        <v>0</v>
      </c>
      <c r="Z123">
        <v>0</v>
      </c>
      <c r="AA123">
        <v>0</v>
      </c>
      <c r="AB123">
        <v>0</v>
      </c>
      <c r="AC123">
        <v>0</v>
      </c>
      <c r="AD123">
        <v>2</v>
      </c>
      <c r="AE123" s="1">
        <v>0</v>
      </c>
      <c r="AF123">
        <v>0</v>
      </c>
      <c r="AG123">
        <v>0</v>
      </c>
      <c r="AH123">
        <v>0</v>
      </c>
      <c r="AI123">
        <v>0</v>
      </c>
      <c r="AJ123" s="1">
        <v>0</v>
      </c>
      <c r="AK123" s="1" cm="1">
        <f t="array" ref="AK123">_xlfn.IFS(AJ123=1, 1, AJ123=2, 0, AJ123=7, 0, AJ123=0, 0)</f>
        <v>0</v>
      </c>
      <c r="AL123">
        <v>0</v>
      </c>
      <c r="AM123">
        <v>0</v>
      </c>
      <c r="AN123" s="1">
        <v>0</v>
      </c>
      <c r="AO123">
        <v>0</v>
      </c>
      <c r="AP123">
        <v>0</v>
      </c>
      <c r="AQ123" s="1">
        <v>2</v>
      </c>
      <c r="AR123" s="1" cm="1">
        <f t="array" ref="AR123">_xlfn.IFS(AQ123=1, 1, AQ123=2, 0, AQ123=7, 0, AQ123=9,0,AQ123=0,0)</f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s="1">
        <v>2</v>
      </c>
      <c r="AY123" s="1" cm="1">
        <f t="array" ref="AY123">_xlfn.IFS(AX123=1,1, AX123=2,0, AX123=7, 0, AX123=9, 0, AX123=0,0)</f>
        <v>0</v>
      </c>
      <c r="AZ123">
        <f>SUM(DrugsOnDepData[[#This Row],[Needle_index]],DrugsOnDepData[[#This Row],[DUQ330]],DrugsOnDepData[[#This Row],[Heroin_Index]],DrugsOnDepData[[#This Row],[DUQ250]],DrugsOnDepData[[#This Row],[DUQ200]])</f>
        <v>1</v>
      </c>
      <c r="BA123">
        <f t="shared" si="4"/>
        <v>0</v>
      </c>
    </row>
    <row r="124" spans="1:53" x14ac:dyDescent="0.45">
      <c r="A124">
        <v>93932</v>
      </c>
      <c r="B124">
        <v>2</v>
      </c>
      <c r="C124">
        <v>54</v>
      </c>
      <c r="D124">
        <v>5</v>
      </c>
      <c r="E124">
        <v>0</v>
      </c>
      <c r="F124">
        <v>5</v>
      </c>
      <c r="G124">
        <v>1</v>
      </c>
      <c r="H124">
        <v>15</v>
      </c>
      <c r="I124">
        <v>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f t="shared" si="5"/>
        <v>0</v>
      </c>
      <c r="U124">
        <f t="shared" si="3"/>
        <v>0</v>
      </c>
      <c r="V124" s="1">
        <v>2</v>
      </c>
      <c r="W124">
        <v>0</v>
      </c>
      <c r="X124">
        <v>0</v>
      </c>
      <c r="Y124" t="str" cm="1">
        <f t="array" ref="Y124">_xlfn.IFS(X124=0, " ", X124=2, 0, X124=1,1, X124=9, 0,X124=0,0)</f>
        <v xml:space="preserve"> </v>
      </c>
      <c r="Z124">
        <v>0</v>
      </c>
      <c r="AA124">
        <v>0</v>
      </c>
      <c r="AB124">
        <v>0</v>
      </c>
      <c r="AC124">
        <v>0</v>
      </c>
      <c r="AD124">
        <v>2</v>
      </c>
      <c r="AE124" s="1">
        <v>0</v>
      </c>
      <c r="AF124">
        <v>0</v>
      </c>
      <c r="AG124">
        <v>0</v>
      </c>
      <c r="AH124">
        <v>0</v>
      </c>
      <c r="AI124">
        <v>0</v>
      </c>
      <c r="AJ124" s="1">
        <v>0</v>
      </c>
      <c r="AK124" s="1" cm="1">
        <f t="array" ref="AK124">_xlfn.IFS(AJ124=1, 1, AJ124=2, 0, AJ124=7, 0, AJ124=0, 0)</f>
        <v>0</v>
      </c>
      <c r="AL124">
        <v>0</v>
      </c>
      <c r="AM124">
        <v>0</v>
      </c>
      <c r="AN124" s="1">
        <v>0</v>
      </c>
      <c r="AO124">
        <v>0</v>
      </c>
      <c r="AP124">
        <v>0</v>
      </c>
      <c r="AQ124" s="1">
        <v>2</v>
      </c>
      <c r="AR124" s="1" cm="1">
        <f t="array" ref="AR124">_xlfn.IFS(AQ124=1, 1, AQ124=2, 0, AQ124=7, 0, AQ124=9,0,AQ124=0,0)</f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s="1">
        <v>0</v>
      </c>
      <c r="AY124" s="1" cm="1">
        <f t="array" ref="AY124">_xlfn.IFS(AX124=1,1, AX124=2,0, AX124=7, 0, AX124=9, 0, AX124=0,0)</f>
        <v>0</v>
      </c>
      <c r="AZ124">
        <f>SUM(DrugsOnDepData[[#This Row],[Needle_index]],DrugsOnDepData[[#This Row],[DUQ330]],DrugsOnDepData[[#This Row],[Heroin_Index]],DrugsOnDepData[[#This Row],[DUQ250]],DrugsOnDepData[[#This Row],[DUQ200]])</f>
        <v>2</v>
      </c>
      <c r="BA124">
        <f t="shared" si="4"/>
        <v>1</v>
      </c>
    </row>
    <row r="125" spans="1:53" x14ac:dyDescent="0.45">
      <c r="A125">
        <v>93935</v>
      </c>
      <c r="B125">
        <v>1</v>
      </c>
      <c r="C125">
        <v>39</v>
      </c>
      <c r="D125">
        <v>1</v>
      </c>
      <c r="E125">
        <v>0</v>
      </c>
      <c r="F125">
        <v>1</v>
      </c>
      <c r="G125">
        <v>6</v>
      </c>
      <c r="H125">
        <v>2</v>
      </c>
      <c r="I125">
        <v>0.28999999999999998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f t="shared" si="5"/>
        <v>1</v>
      </c>
      <c r="U125">
        <f t="shared" si="3"/>
        <v>0</v>
      </c>
      <c r="V125" s="1">
        <v>1</v>
      </c>
      <c r="W125">
        <v>14</v>
      </c>
      <c r="X125">
        <v>1</v>
      </c>
      <c r="Y125" cm="1">
        <f t="array" ref="Y125">_xlfn.IFS(X125=0, " ", X125=2, 0, X125=1,1, X125=9, 0,X125=0,0)</f>
        <v>1</v>
      </c>
      <c r="Z125">
        <v>14</v>
      </c>
      <c r="AA125">
        <v>1</v>
      </c>
      <c r="AB125">
        <v>5</v>
      </c>
      <c r="AC125">
        <v>2</v>
      </c>
      <c r="AD125">
        <v>1</v>
      </c>
      <c r="AE125" s="1">
        <v>1</v>
      </c>
      <c r="AF125">
        <v>22</v>
      </c>
      <c r="AG125">
        <v>6</v>
      </c>
      <c r="AH125">
        <v>4</v>
      </c>
      <c r="AI125">
        <v>4</v>
      </c>
      <c r="AJ125" s="1">
        <v>2</v>
      </c>
      <c r="AK125" s="1" cm="1">
        <f t="array" ref="AK125">_xlfn.IFS(AJ125=1, 1, AJ125=2, 0, AJ125=7, 0, AJ125=0, 0)</f>
        <v>0</v>
      </c>
      <c r="AL125">
        <v>0</v>
      </c>
      <c r="AM125">
        <v>0</v>
      </c>
      <c r="AN125" s="1">
        <v>2</v>
      </c>
      <c r="AO125">
        <v>0</v>
      </c>
      <c r="AP125">
        <v>0</v>
      </c>
      <c r="AQ125" s="1">
        <v>2</v>
      </c>
      <c r="AR125" s="1" cm="1">
        <f t="array" ref="AR125">_xlfn.IFS(AQ125=1, 1, AQ125=2, 0, AQ125=7, 0, AQ125=9,0,AQ125=0,0)</f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s="1">
        <v>2</v>
      </c>
      <c r="AY125" s="1" cm="1">
        <f t="array" ref="AY125">_xlfn.IFS(AX125=1,1, AX125=2,0, AX125=7, 0, AX125=9, 0, AX125=0,0)</f>
        <v>0</v>
      </c>
      <c r="AZ125">
        <f>SUM(DrugsOnDepData[[#This Row],[Needle_index]],DrugsOnDepData[[#This Row],[DUQ330]],DrugsOnDepData[[#This Row],[Heroin_Index]],DrugsOnDepData[[#This Row],[DUQ250]],DrugsOnDepData[[#This Row],[DUQ200]])</f>
        <v>4</v>
      </c>
      <c r="BA125">
        <f t="shared" si="4"/>
        <v>1</v>
      </c>
    </row>
    <row r="126" spans="1:53" x14ac:dyDescent="0.45">
      <c r="A126">
        <v>93937</v>
      </c>
      <c r="B126">
        <v>1</v>
      </c>
      <c r="C126">
        <v>30</v>
      </c>
      <c r="D126">
        <v>3</v>
      </c>
      <c r="E126">
        <v>0</v>
      </c>
      <c r="F126">
        <v>4</v>
      </c>
      <c r="G126">
        <v>6</v>
      </c>
      <c r="H126">
        <v>9</v>
      </c>
      <c r="I126">
        <v>3.94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f t="shared" si="5"/>
        <v>0</v>
      </c>
      <c r="U126">
        <f t="shared" si="3"/>
        <v>0</v>
      </c>
      <c r="V126" s="1">
        <v>1</v>
      </c>
      <c r="W126">
        <v>24</v>
      </c>
      <c r="X126">
        <v>2</v>
      </c>
      <c r="Y126" cm="1">
        <f t="array" ref="Y126">_xlfn.IFS(X126=0, " ", X126=2, 0, X126=1,1, X126=9, 0,X126=0,0)</f>
        <v>0</v>
      </c>
      <c r="Z126">
        <v>0</v>
      </c>
      <c r="AA126">
        <v>0</v>
      </c>
      <c r="AB126">
        <v>0</v>
      </c>
      <c r="AC126">
        <v>0</v>
      </c>
      <c r="AD126">
        <v>2</v>
      </c>
      <c r="AE126" s="1">
        <v>0</v>
      </c>
      <c r="AF126">
        <v>0</v>
      </c>
      <c r="AG126">
        <v>0</v>
      </c>
      <c r="AH126">
        <v>0</v>
      </c>
      <c r="AI126">
        <v>0</v>
      </c>
      <c r="AJ126" s="1">
        <v>0</v>
      </c>
      <c r="AK126" s="1" cm="1">
        <f t="array" ref="AK126">_xlfn.IFS(AJ126=1, 1, AJ126=2, 0, AJ126=7, 0, AJ126=0, 0)</f>
        <v>0</v>
      </c>
      <c r="AL126">
        <v>0</v>
      </c>
      <c r="AM126">
        <v>0</v>
      </c>
      <c r="AN126" s="1">
        <v>0</v>
      </c>
      <c r="AO126">
        <v>0</v>
      </c>
      <c r="AP126">
        <v>0</v>
      </c>
      <c r="AQ126" s="1">
        <v>2</v>
      </c>
      <c r="AR126" s="1" cm="1">
        <f t="array" ref="AR126">_xlfn.IFS(AQ126=1, 1, AQ126=2, 0, AQ126=7, 0, AQ126=9,0,AQ126=0,0)</f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s="1">
        <v>2</v>
      </c>
      <c r="AY126" s="1" cm="1">
        <f t="array" ref="AY126">_xlfn.IFS(AX126=1,1, AX126=2,0, AX126=7, 0, AX126=9, 0, AX126=0,0)</f>
        <v>0</v>
      </c>
      <c r="AZ126">
        <f>SUM(DrugsOnDepData[[#This Row],[Needle_index]],DrugsOnDepData[[#This Row],[DUQ330]],DrugsOnDepData[[#This Row],[Heroin_Index]],DrugsOnDepData[[#This Row],[DUQ250]],DrugsOnDepData[[#This Row],[DUQ200]])</f>
        <v>1</v>
      </c>
      <c r="BA126">
        <f t="shared" si="4"/>
        <v>0</v>
      </c>
    </row>
    <row r="127" spans="1:53" x14ac:dyDescent="0.45">
      <c r="A127">
        <v>93938</v>
      </c>
      <c r="B127">
        <v>2</v>
      </c>
      <c r="C127">
        <v>18</v>
      </c>
      <c r="D127">
        <v>5</v>
      </c>
      <c r="E127">
        <v>221</v>
      </c>
      <c r="F127">
        <v>0</v>
      </c>
      <c r="G127">
        <v>0</v>
      </c>
      <c r="H127">
        <v>10</v>
      </c>
      <c r="I127">
        <v>3.37</v>
      </c>
      <c r="J127">
        <v>0</v>
      </c>
      <c r="K127">
        <v>0</v>
      </c>
      <c r="L127">
        <v>0</v>
      </c>
      <c r="M127">
        <v>3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f t="shared" si="5"/>
        <v>4</v>
      </c>
      <c r="U127">
        <f t="shared" si="3"/>
        <v>0</v>
      </c>
      <c r="V127" s="1">
        <v>1</v>
      </c>
      <c r="W127">
        <v>15</v>
      </c>
      <c r="X127">
        <v>2</v>
      </c>
      <c r="Y127" cm="1">
        <f t="array" ref="Y127">_xlfn.IFS(X127=0, " ", X127=2, 0, X127=1,1, X127=9, 0,X127=0,0)</f>
        <v>0</v>
      </c>
      <c r="Z127">
        <v>0</v>
      </c>
      <c r="AA127">
        <v>0</v>
      </c>
      <c r="AB127">
        <v>0</v>
      </c>
      <c r="AC127">
        <v>0</v>
      </c>
      <c r="AD127">
        <v>2</v>
      </c>
      <c r="AE127" s="1">
        <v>0</v>
      </c>
      <c r="AF127">
        <v>0</v>
      </c>
      <c r="AG127">
        <v>0</v>
      </c>
      <c r="AH127">
        <v>0</v>
      </c>
      <c r="AI127">
        <v>0</v>
      </c>
      <c r="AJ127" s="1">
        <v>0</v>
      </c>
      <c r="AK127" s="1" cm="1">
        <f t="array" ref="AK127">_xlfn.IFS(AJ127=1, 1, AJ127=2, 0, AJ127=7, 0, AJ127=0, 0)</f>
        <v>0</v>
      </c>
      <c r="AL127">
        <v>0</v>
      </c>
      <c r="AM127">
        <v>0</v>
      </c>
      <c r="AN127" s="1">
        <v>0</v>
      </c>
      <c r="AO127">
        <v>0</v>
      </c>
      <c r="AP127">
        <v>0</v>
      </c>
      <c r="AQ127" s="1">
        <v>2</v>
      </c>
      <c r="AR127" s="1" cm="1">
        <f t="array" ref="AR127">_xlfn.IFS(AQ127=1, 1, AQ127=2, 0, AQ127=7, 0, AQ127=9,0,AQ127=0,0)</f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s="1">
        <v>2</v>
      </c>
      <c r="AY127" s="1" cm="1">
        <f t="array" ref="AY127">_xlfn.IFS(AX127=1,1, AX127=2,0, AX127=7, 0, AX127=9, 0, AX127=0,0)</f>
        <v>0</v>
      </c>
      <c r="AZ127">
        <f>SUM(DrugsOnDepData[[#This Row],[Needle_index]],DrugsOnDepData[[#This Row],[DUQ330]],DrugsOnDepData[[#This Row],[Heroin_Index]],DrugsOnDepData[[#This Row],[DUQ250]],DrugsOnDepData[[#This Row],[DUQ200]])</f>
        <v>1</v>
      </c>
      <c r="BA127">
        <f t="shared" si="4"/>
        <v>0</v>
      </c>
    </row>
    <row r="128" spans="1:53" x14ac:dyDescent="0.45">
      <c r="A128">
        <v>93939</v>
      </c>
      <c r="B128">
        <v>2</v>
      </c>
      <c r="C128">
        <v>40</v>
      </c>
      <c r="D128">
        <v>4</v>
      </c>
      <c r="E128">
        <v>0</v>
      </c>
      <c r="F128">
        <v>4</v>
      </c>
      <c r="G128">
        <v>5</v>
      </c>
      <c r="H128">
        <v>9</v>
      </c>
      <c r="I128">
        <v>2.97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f t="shared" si="5"/>
        <v>1</v>
      </c>
      <c r="U128">
        <f t="shared" si="3"/>
        <v>0</v>
      </c>
      <c r="V128" s="1">
        <v>1</v>
      </c>
      <c r="W128">
        <v>32</v>
      </c>
      <c r="X128">
        <v>2</v>
      </c>
      <c r="Y128" cm="1">
        <f t="array" ref="Y128">_xlfn.IFS(X128=0, " ", X128=2, 0, X128=1,1, X128=9, 0,X128=0,0)</f>
        <v>0</v>
      </c>
      <c r="Z128">
        <v>0</v>
      </c>
      <c r="AA128">
        <v>0</v>
      </c>
      <c r="AB128">
        <v>0</v>
      </c>
      <c r="AC128">
        <v>0</v>
      </c>
      <c r="AD128">
        <v>2</v>
      </c>
      <c r="AE128" s="1">
        <v>0</v>
      </c>
      <c r="AF128">
        <v>0</v>
      </c>
      <c r="AG128">
        <v>0</v>
      </c>
      <c r="AH128">
        <v>0</v>
      </c>
      <c r="AI128">
        <v>0</v>
      </c>
      <c r="AJ128" s="1">
        <v>0</v>
      </c>
      <c r="AK128" s="1" cm="1">
        <f t="array" ref="AK128">_xlfn.IFS(AJ128=1, 1, AJ128=2, 0, AJ128=7, 0, AJ128=0, 0)</f>
        <v>0</v>
      </c>
      <c r="AL128">
        <v>0</v>
      </c>
      <c r="AM128">
        <v>0</v>
      </c>
      <c r="AN128" s="1">
        <v>0</v>
      </c>
      <c r="AO128">
        <v>0</v>
      </c>
      <c r="AP128">
        <v>0</v>
      </c>
      <c r="AQ128" s="1">
        <v>2</v>
      </c>
      <c r="AR128" s="1" cm="1">
        <f t="array" ref="AR128">_xlfn.IFS(AQ128=1, 1, AQ128=2, 0, AQ128=7, 0, AQ128=9,0,AQ128=0,0)</f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s="1">
        <v>2</v>
      </c>
      <c r="AY128" s="1" cm="1">
        <f t="array" ref="AY128">_xlfn.IFS(AX128=1,1, AX128=2,0, AX128=7, 0, AX128=9, 0, AX128=0,0)</f>
        <v>0</v>
      </c>
      <c r="AZ128">
        <f>SUM(DrugsOnDepData[[#This Row],[Needle_index]],DrugsOnDepData[[#This Row],[DUQ330]],DrugsOnDepData[[#This Row],[Heroin_Index]],DrugsOnDepData[[#This Row],[DUQ250]],DrugsOnDepData[[#This Row],[DUQ200]])</f>
        <v>1</v>
      </c>
      <c r="BA128">
        <f t="shared" si="4"/>
        <v>0</v>
      </c>
    </row>
    <row r="129" spans="1:53" x14ac:dyDescent="0.45">
      <c r="A129">
        <v>93940</v>
      </c>
      <c r="B129">
        <v>1</v>
      </c>
      <c r="C129">
        <v>50</v>
      </c>
      <c r="D129">
        <v>3</v>
      </c>
      <c r="E129">
        <v>0</v>
      </c>
      <c r="F129">
        <v>3</v>
      </c>
      <c r="G129">
        <v>1</v>
      </c>
      <c r="H129">
        <v>15</v>
      </c>
      <c r="I129">
        <v>3.79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f t="shared" si="5"/>
        <v>0</v>
      </c>
      <c r="U129">
        <f t="shared" si="3"/>
        <v>0</v>
      </c>
      <c r="V129" s="1">
        <v>2</v>
      </c>
      <c r="W129">
        <v>0</v>
      </c>
      <c r="X129">
        <v>0</v>
      </c>
      <c r="Y129" t="str" cm="1">
        <f t="array" ref="Y129">_xlfn.IFS(X129=0, " ", X129=2, 0, X129=1,1, X129=9, 0,X129=0,0)</f>
        <v xml:space="preserve"> </v>
      </c>
      <c r="Z129">
        <v>0</v>
      </c>
      <c r="AA129">
        <v>0</v>
      </c>
      <c r="AB129">
        <v>0</v>
      </c>
      <c r="AC129">
        <v>0</v>
      </c>
      <c r="AD129">
        <v>2</v>
      </c>
      <c r="AE129" s="1">
        <v>0</v>
      </c>
      <c r="AF129">
        <v>0</v>
      </c>
      <c r="AG129">
        <v>0</v>
      </c>
      <c r="AH129">
        <v>0</v>
      </c>
      <c r="AI129">
        <v>0</v>
      </c>
      <c r="AJ129" s="1">
        <v>0</v>
      </c>
      <c r="AK129" s="1" cm="1">
        <f t="array" ref="AK129">_xlfn.IFS(AJ129=1, 1, AJ129=2, 0, AJ129=7, 0, AJ129=0, 0)</f>
        <v>0</v>
      </c>
      <c r="AL129">
        <v>0</v>
      </c>
      <c r="AM129">
        <v>0</v>
      </c>
      <c r="AN129" s="1">
        <v>0</v>
      </c>
      <c r="AO129">
        <v>0</v>
      </c>
      <c r="AP129">
        <v>0</v>
      </c>
      <c r="AQ129" s="1">
        <v>2</v>
      </c>
      <c r="AR129" s="1" cm="1">
        <f t="array" ref="AR129">_xlfn.IFS(AQ129=1, 1, AQ129=2, 0, AQ129=7, 0, AQ129=9,0,AQ129=0,0)</f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s="1">
        <v>0</v>
      </c>
      <c r="AY129" s="1" cm="1">
        <f t="array" ref="AY129">_xlfn.IFS(AX129=1,1, AX129=2,0, AX129=7, 0, AX129=9, 0, AX129=0,0)</f>
        <v>0</v>
      </c>
      <c r="AZ129">
        <f>SUM(DrugsOnDepData[[#This Row],[Needle_index]],DrugsOnDepData[[#This Row],[DUQ330]],DrugsOnDepData[[#This Row],[Heroin_Index]],DrugsOnDepData[[#This Row],[DUQ250]],DrugsOnDepData[[#This Row],[DUQ200]])</f>
        <v>2</v>
      </c>
      <c r="BA129">
        <f t="shared" si="4"/>
        <v>1</v>
      </c>
    </row>
    <row r="130" spans="1:53" x14ac:dyDescent="0.45">
      <c r="A130">
        <v>93941</v>
      </c>
      <c r="B130">
        <v>1</v>
      </c>
      <c r="C130">
        <v>42</v>
      </c>
      <c r="D130">
        <v>5</v>
      </c>
      <c r="E130">
        <v>0</v>
      </c>
      <c r="F130">
        <v>5</v>
      </c>
      <c r="G130">
        <v>1</v>
      </c>
      <c r="H130">
        <v>15</v>
      </c>
      <c r="I130">
        <v>3.21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f t="shared" si="5"/>
        <v>1</v>
      </c>
      <c r="U130">
        <f t="shared" ref="U130:U193" si="6">IF(T130&gt;=6, 1, 0)</f>
        <v>0</v>
      </c>
      <c r="V130" s="1">
        <v>2</v>
      </c>
      <c r="W130">
        <v>0</v>
      </c>
      <c r="X130">
        <v>0</v>
      </c>
      <c r="Y130" t="str" cm="1">
        <f t="array" ref="Y130">_xlfn.IFS(X130=0, " ", X130=2, 0, X130=1,1, X130=9, 0,X130=0,0)</f>
        <v xml:space="preserve"> </v>
      </c>
      <c r="Z130">
        <v>0</v>
      </c>
      <c r="AA130">
        <v>0</v>
      </c>
      <c r="AB130">
        <v>0</v>
      </c>
      <c r="AC130">
        <v>0</v>
      </c>
      <c r="AD130">
        <v>2</v>
      </c>
      <c r="AE130" s="1">
        <v>0</v>
      </c>
      <c r="AF130">
        <v>0</v>
      </c>
      <c r="AG130">
        <v>0</v>
      </c>
      <c r="AH130">
        <v>0</v>
      </c>
      <c r="AI130">
        <v>0</v>
      </c>
      <c r="AJ130" s="1">
        <v>0</v>
      </c>
      <c r="AK130" s="1" cm="1">
        <f t="array" ref="AK130">_xlfn.IFS(AJ130=1, 1, AJ130=2, 0, AJ130=7, 0, AJ130=0, 0)</f>
        <v>0</v>
      </c>
      <c r="AL130">
        <v>0</v>
      </c>
      <c r="AM130">
        <v>0</v>
      </c>
      <c r="AN130" s="1">
        <v>0</v>
      </c>
      <c r="AO130">
        <v>0</v>
      </c>
      <c r="AP130">
        <v>0</v>
      </c>
      <c r="AQ130" s="1">
        <v>2</v>
      </c>
      <c r="AR130" s="1" cm="1">
        <f t="array" ref="AR130">_xlfn.IFS(AQ130=1, 1, AQ130=2, 0, AQ130=7, 0, AQ130=9,0,AQ130=0,0)</f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s="1">
        <v>0</v>
      </c>
      <c r="AY130" s="1" cm="1">
        <f t="array" ref="AY130">_xlfn.IFS(AX130=1,1, AX130=2,0, AX130=7, 0, AX130=9, 0, AX130=0,0)</f>
        <v>0</v>
      </c>
      <c r="AZ130">
        <f>SUM(DrugsOnDepData[[#This Row],[Needle_index]],DrugsOnDepData[[#This Row],[DUQ330]],DrugsOnDepData[[#This Row],[Heroin_Index]],DrugsOnDepData[[#This Row],[DUQ250]],DrugsOnDepData[[#This Row],[DUQ200]])</f>
        <v>2</v>
      </c>
      <c r="BA130">
        <f t="shared" ref="BA130:BA193" si="7">IF(AZ130&gt;1, 1, 0)</f>
        <v>1</v>
      </c>
    </row>
    <row r="131" spans="1:53" x14ac:dyDescent="0.45">
      <c r="A131">
        <v>93942</v>
      </c>
      <c r="B131">
        <v>2</v>
      </c>
      <c r="C131">
        <v>52</v>
      </c>
      <c r="D131">
        <v>3</v>
      </c>
      <c r="E131">
        <v>0</v>
      </c>
      <c r="F131">
        <v>5</v>
      </c>
      <c r="G131">
        <v>1</v>
      </c>
      <c r="H131">
        <v>15</v>
      </c>
      <c r="I131">
        <v>5</v>
      </c>
      <c r="J131">
        <v>0</v>
      </c>
      <c r="K131">
        <v>0</v>
      </c>
      <c r="L131">
        <v>1</v>
      </c>
      <c r="M131">
        <v>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f t="shared" ref="T131:T194" si="8">SUM(J131:S131)</f>
        <v>3</v>
      </c>
      <c r="U131">
        <f t="shared" si="6"/>
        <v>0</v>
      </c>
      <c r="V131" s="1">
        <v>2</v>
      </c>
      <c r="W131">
        <v>0</v>
      </c>
      <c r="X131">
        <v>0</v>
      </c>
      <c r="Y131" t="str" cm="1">
        <f t="array" ref="Y131">_xlfn.IFS(X131=0, " ", X131=2, 0, X131=1,1, X131=9, 0,X131=0,0)</f>
        <v xml:space="preserve"> </v>
      </c>
      <c r="Z131">
        <v>0</v>
      </c>
      <c r="AA131">
        <v>0</v>
      </c>
      <c r="AB131">
        <v>0</v>
      </c>
      <c r="AC131">
        <v>0</v>
      </c>
      <c r="AD131">
        <v>2</v>
      </c>
      <c r="AE131" s="1">
        <v>0</v>
      </c>
      <c r="AF131">
        <v>0</v>
      </c>
      <c r="AG131">
        <v>0</v>
      </c>
      <c r="AH131">
        <v>0</v>
      </c>
      <c r="AI131">
        <v>0</v>
      </c>
      <c r="AJ131" s="1">
        <v>0</v>
      </c>
      <c r="AK131" s="1" cm="1">
        <f t="array" ref="AK131">_xlfn.IFS(AJ131=1, 1, AJ131=2, 0, AJ131=7, 0, AJ131=0, 0)</f>
        <v>0</v>
      </c>
      <c r="AL131">
        <v>0</v>
      </c>
      <c r="AM131">
        <v>0</v>
      </c>
      <c r="AN131" s="1">
        <v>0</v>
      </c>
      <c r="AO131">
        <v>0</v>
      </c>
      <c r="AP131">
        <v>0</v>
      </c>
      <c r="AQ131" s="1">
        <v>2</v>
      </c>
      <c r="AR131" s="1" cm="1">
        <f t="array" ref="AR131">_xlfn.IFS(AQ131=1, 1, AQ131=2, 0, AQ131=7, 0, AQ131=9,0,AQ131=0,0)</f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s="1">
        <v>0</v>
      </c>
      <c r="AY131" s="1" cm="1">
        <f t="array" ref="AY131">_xlfn.IFS(AX131=1,1, AX131=2,0, AX131=7, 0, AX131=9, 0, AX131=0,0)</f>
        <v>0</v>
      </c>
      <c r="AZ131">
        <f>SUM(DrugsOnDepData[[#This Row],[Needle_index]],DrugsOnDepData[[#This Row],[DUQ330]],DrugsOnDepData[[#This Row],[Heroin_Index]],DrugsOnDepData[[#This Row],[DUQ250]],DrugsOnDepData[[#This Row],[DUQ200]])</f>
        <v>2</v>
      </c>
      <c r="BA131">
        <f t="shared" si="7"/>
        <v>1</v>
      </c>
    </row>
    <row r="132" spans="1:53" x14ac:dyDescent="0.45">
      <c r="A132">
        <v>93945</v>
      </c>
      <c r="B132">
        <v>1</v>
      </c>
      <c r="C132">
        <v>66</v>
      </c>
      <c r="D132">
        <v>4</v>
      </c>
      <c r="E132">
        <v>0</v>
      </c>
      <c r="F132">
        <v>2</v>
      </c>
      <c r="G132">
        <v>5</v>
      </c>
      <c r="H132">
        <v>5</v>
      </c>
      <c r="I132">
        <v>1.4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f t="shared" si="8"/>
        <v>0</v>
      </c>
      <c r="U132">
        <f t="shared" si="6"/>
        <v>0</v>
      </c>
      <c r="V132" s="1">
        <v>0</v>
      </c>
      <c r="W132">
        <v>0</v>
      </c>
      <c r="X132">
        <v>0</v>
      </c>
      <c r="Y132" t="str" cm="1">
        <f t="array" ref="Y132">_xlfn.IFS(X132=0, " ", X132=2, 0, X132=1,1, X132=9, 0,X132=0,0)</f>
        <v xml:space="preserve"> </v>
      </c>
      <c r="Z132">
        <v>0</v>
      </c>
      <c r="AA132">
        <v>0</v>
      </c>
      <c r="AB132">
        <v>0</v>
      </c>
      <c r="AC132">
        <v>0</v>
      </c>
      <c r="AD132">
        <v>2</v>
      </c>
      <c r="AE132" s="1">
        <v>0</v>
      </c>
      <c r="AF132">
        <v>0</v>
      </c>
      <c r="AG132">
        <v>0</v>
      </c>
      <c r="AH132">
        <v>0</v>
      </c>
      <c r="AI132">
        <v>0</v>
      </c>
      <c r="AJ132" s="1">
        <v>0</v>
      </c>
      <c r="AK132" s="1" cm="1">
        <f t="array" ref="AK132">_xlfn.IFS(AJ132=1, 1, AJ132=2, 0, AJ132=7, 0, AJ132=0, 0)</f>
        <v>0</v>
      </c>
      <c r="AL132">
        <v>0</v>
      </c>
      <c r="AM132">
        <v>0</v>
      </c>
      <c r="AN132" s="1">
        <v>0</v>
      </c>
      <c r="AO132">
        <v>0</v>
      </c>
      <c r="AP132">
        <v>0</v>
      </c>
      <c r="AQ132" s="1">
        <v>2</v>
      </c>
      <c r="AR132" s="1" cm="1">
        <f t="array" ref="AR132">_xlfn.IFS(AQ132=1, 1, AQ132=2, 0, AQ132=7, 0, AQ132=9,0,AQ132=0,0)</f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s="1">
        <v>0</v>
      </c>
      <c r="AY132" s="1" cm="1">
        <f t="array" ref="AY132">_xlfn.IFS(AX132=1,1, AX132=2,0, AX132=7, 0, AX132=9, 0, AX132=0,0)</f>
        <v>0</v>
      </c>
      <c r="AZ132">
        <f>SUM(DrugsOnDepData[[#This Row],[Needle_index]],DrugsOnDepData[[#This Row],[DUQ330]],DrugsOnDepData[[#This Row],[Heroin_Index]],DrugsOnDepData[[#This Row],[DUQ250]],DrugsOnDepData[[#This Row],[DUQ200]])</f>
        <v>0</v>
      </c>
      <c r="BA132">
        <f t="shared" si="7"/>
        <v>0</v>
      </c>
    </row>
    <row r="133" spans="1:53" x14ac:dyDescent="0.45">
      <c r="A133">
        <v>93946</v>
      </c>
      <c r="B133">
        <v>1</v>
      </c>
      <c r="C133">
        <v>22</v>
      </c>
      <c r="D133">
        <v>1</v>
      </c>
      <c r="E133">
        <v>0</v>
      </c>
      <c r="F133">
        <v>3</v>
      </c>
      <c r="G133">
        <v>6</v>
      </c>
      <c r="H133">
        <v>6</v>
      </c>
      <c r="I133">
        <v>1.88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f t="shared" si="8"/>
        <v>0</v>
      </c>
      <c r="U133">
        <f t="shared" si="6"/>
        <v>0</v>
      </c>
      <c r="V133" s="1">
        <v>2</v>
      </c>
      <c r="W133">
        <v>0</v>
      </c>
      <c r="X133">
        <v>0</v>
      </c>
      <c r="Y133" t="str" cm="1">
        <f t="array" ref="Y133">_xlfn.IFS(X133=0, " ", X133=2, 0, X133=1,1, X133=9, 0,X133=0,0)</f>
        <v xml:space="preserve"> </v>
      </c>
      <c r="Z133">
        <v>0</v>
      </c>
      <c r="AA133">
        <v>0</v>
      </c>
      <c r="AB133">
        <v>0</v>
      </c>
      <c r="AC133">
        <v>0</v>
      </c>
      <c r="AD133">
        <v>2</v>
      </c>
      <c r="AE133" s="1">
        <v>0</v>
      </c>
      <c r="AF133">
        <v>0</v>
      </c>
      <c r="AG133">
        <v>0</v>
      </c>
      <c r="AH133">
        <v>0</v>
      </c>
      <c r="AI133">
        <v>0</v>
      </c>
      <c r="AJ133" s="1">
        <v>0</v>
      </c>
      <c r="AK133" s="1" cm="1">
        <f t="array" ref="AK133">_xlfn.IFS(AJ133=1, 1, AJ133=2, 0, AJ133=7, 0, AJ133=0, 0)</f>
        <v>0</v>
      </c>
      <c r="AL133">
        <v>0</v>
      </c>
      <c r="AM133">
        <v>0</v>
      </c>
      <c r="AN133" s="1">
        <v>0</v>
      </c>
      <c r="AO133">
        <v>0</v>
      </c>
      <c r="AP133">
        <v>0</v>
      </c>
      <c r="AQ133" s="1">
        <v>2</v>
      </c>
      <c r="AR133" s="1" cm="1">
        <f t="array" ref="AR133">_xlfn.IFS(AQ133=1, 1, AQ133=2, 0, AQ133=7, 0, AQ133=9,0,AQ133=0,0)</f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s="1">
        <v>0</v>
      </c>
      <c r="AY133" s="1" cm="1">
        <f t="array" ref="AY133">_xlfn.IFS(AX133=1,1, AX133=2,0, AX133=7, 0, AX133=9, 0, AX133=0,0)</f>
        <v>0</v>
      </c>
      <c r="AZ133">
        <f>SUM(DrugsOnDepData[[#This Row],[Needle_index]],DrugsOnDepData[[#This Row],[DUQ330]],DrugsOnDepData[[#This Row],[Heroin_Index]],DrugsOnDepData[[#This Row],[DUQ250]],DrugsOnDepData[[#This Row],[DUQ200]])</f>
        <v>2</v>
      </c>
      <c r="BA133">
        <f t="shared" si="7"/>
        <v>1</v>
      </c>
    </row>
    <row r="134" spans="1:53" x14ac:dyDescent="0.45">
      <c r="A134">
        <v>93947</v>
      </c>
      <c r="B134">
        <v>2</v>
      </c>
      <c r="C134">
        <v>53</v>
      </c>
      <c r="D134">
        <v>5</v>
      </c>
      <c r="E134">
        <v>0</v>
      </c>
      <c r="F134">
        <v>5</v>
      </c>
      <c r="G134">
        <v>1</v>
      </c>
      <c r="H134">
        <v>7</v>
      </c>
      <c r="I134">
        <v>2.46</v>
      </c>
      <c r="J134">
        <v>0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f t="shared" si="8"/>
        <v>3</v>
      </c>
      <c r="U134">
        <f t="shared" si="6"/>
        <v>0</v>
      </c>
      <c r="V134" s="1">
        <v>2</v>
      </c>
      <c r="W134">
        <v>0</v>
      </c>
      <c r="X134">
        <v>0</v>
      </c>
      <c r="Y134" t="str" cm="1">
        <f t="array" ref="Y134">_xlfn.IFS(X134=0, " ", X134=2, 0, X134=1,1, X134=9, 0,X134=0,0)</f>
        <v xml:space="preserve"> </v>
      </c>
      <c r="Z134">
        <v>0</v>
      </c>
      <c r="AA134">
        <v>0</v>
      </c>
      <c r="AB134">
        <v>0</v>
      </c>
      <c r="AC134">
        <v>0</v>
      </c>
      <c r="AD134">
        <v>2</v>
      </c>
      <c r="AE134" s="1">
        <v>0</v>
      </c>
      <c r="AF134">
        <v>0</v>
      </c>
      <c r="AG134">
        <v>0</v>
      </c>
      <c r="AH134">
        <v>0</v>
      </c>
      <c r="AI134">
        <v>0</v>
      </c>
      <c r="AJ134" s="1">
        <v>0</v>
      </c>
      <c r="AK134" s="1" cm="1">
        <f t="array" ref="AK134">_xlfn.IFS(AJ134=1, 1, AJ134=2, 0, AJ134=7, 0, AJ134=0, 0)</f>
        <v>0</v>
      </c>
      <c r="AL134">
        <v>0</v>
      </c>
      <c r="AM134">
        <v>0</v>
      </c>
      <c r="AN134" s="1">
        <v>0</v>
      </c>
      <c r="AO134">
        <v>0</v>
      </c>
      <c r="AP134">
        <v>0</v>
      </c>
      <c r="AQ134" s="1">
        <v>2</v>
      </c>
      <c r="AR134" s="1" cm="1">
        <f t="array" ref="AR134">_xlfn.IFS(AQ134=1, 1, AQ134=2, 0, AQ134=7, 0, AQ134=9,0,AQ134=0,0)</f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s="1">
        <v>0</v>
      </c>
      <c r="AY134" s="1" cm="1">
        <f t="array" ref="AY134">_xlfn.IFS(AX134=1,1, AX134=2,0, AX134=7, 0, AX134=9, 0, AX134=0,0)</f>
        <v>0</v>
      </c>
      <c r="AZ134">
        <f>SUM(DrugsOnDepData[[#This Row],[Needle_index]],DrugsOnDepData[[#This Row],[DUQ330]],DrugsOnDepData[[#This Row],[Heroin_Index]],DrugsOnDepData[[#This Row],[DUQ250]],DrugsOnDepData[[#This Row],[DUQ200]])</f>
        <v>2</v>
      </c>
      <c r="BA134">
        <f t="shared" si="7"/>
        <v>1</v>
      </c>
    </row>
    <row r="135" spans="1:53" x14ac:dyDescent="0.45">
      <c r="A135">
        <v>93949</v>
      </c>
      <c r="B135">
        <v>2</v>
      </c>
      <c r="C135">
        <v>49</v>
      </c>
      <c r="D135">
        <v>5</v>
      </c>
      <c r="E135">
        <v>0</v>
      </c>
      <c r="F135">
        <v>4</v>
      </c>
      <c r="G135">
        <v>1</v>
      </c>
      <c r="H135">
        <v>15</v>
      </c>
      <c r="I135">
        <v>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f t="shared" si="8"/>
        <v>0</v>
      </c>
      <c r="U135">
        <f t="shared" si="6"/>
        <v>0</v>
      </c>
      <c r="V135" s="1">
        <v>2</v>
      </c>
      <c r="W135">
        <v>0</v>
      </c>
      <c r="X135">
        <v>0</v>
      </c>
      <c r="Y135" t="str" cm="1">
        <f t="array" ref="Y135">_xlfn.IFS(X135=0, " ", X135=2, 0, X135=1,1, X135=9, 0,X135=0,0)</f>
        <v xml:space="preserve"> </v>
      </c>
      <c r="Z135">
        <v>0</v>
      </c>
      <c r="AA135">
        <v>0</v>
      </c>
      <c r="AB135">
        <v>0</v>
      </c>
      <c r="AC135">
        <v>0</v>
      </c>
      <c r="AD135">
        <v>2</v>
      </c>
      <c r="AE135" s="1">
        <v>0</v>
      </c>
      <c r="AF135">
        <v>0</v>
      </c>
      <c r="AG135">
        <v>0</v>
      </c>
      <c r="AH135">
        <v>0</v>
      </c>
      <c r="AI135">
        <v>0</v>
      </c>
      <c r="AJ135" s="1">
        <v>0</v>
      </c>
      <c r="AK135" s="1" cm="1">
        <f t="array" ref="AK135">_xlfn.IFS(AJ135=1, 1, AJ135=2, 0, AJ135=7, 0, AJ135=0, 0)</f>
        <v>0</v>
      </c>
      <c r="AL135">
        <v>0</v>
      </c>
      <c r="AM135">
        <v>0</v>
      </c>
      <c r="AN135" s="1">
        <v>0</v>
      </c>
      <c r="AO135">
        <v>0</v>
      </c>
      <c r="AP135">
        <v>0</v>
      </c>
      <c r="AQ135" s="1">
        <v>2</v>
      </c>
      <c r="AR135" s="1" cm="1">
        <f t="array" ref="AR135">_xlfn.IFS(AQ135=1, 1, AQ135=2, 0, AQ135=7, 0, AQ135=9,0,AQ135=0,0)</f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s="1">
        <v>0</v>
      </c>
      <c r="AY135" s="1" cm="1">
        <f t="array" ref="AY135">_xlfn.IFS(AX135=1,1, AX135=2,0, AX135=7, 0, AX135=9, 0, AX135=0,0)</f>
        <v>0</v>
      </c>
      <c r="AZ135">
        <f>SUM(DrugsOnDepData[[#This Row],[Needle_index]],DrugsOnDepData[[#This Row],[DUQ330]],DrugsOnDepData[[#This Row],[Heroin_Index]],DrugsOnDepData[[#This Row],[DUQ250]],DrugsOnDepData[[#This Row],[DUQ200]])</f>
        <v>2</v>
      </c>
      <c r="BA135">
        <f t="shared" si="7"/>
        <v>1</v>
      </c>
    </row>
    <row r="136" spans="1:53" x14ac:dyDescent="0.45">
      <c r="A136">
        <v>93950</v>
      </c>
      <c r="B136">
        <v>1</v>
      </c>
      <c r="C136">
        <v>30</v>
      </c>
      <c r="D136">
        <v>2</v>
      </c>
      <c r="E136">
        <v>0</v>
      </c>
      <c r="F136">
        <v>3</v>
      </c>
      <c r="G136">
        <v>1</v>
      </c>
      <c r="H136">
        <v>15</v>
      </c>
      <c r="I136">
        <v>3.32</v>
      </c>
      <c r="J136">
        <v>1</v>
      </c>
      <c r="K136">
        <v>1</v>
      </c>
      <c r="L136">
        <v>1</v>
      </c>
      <c r="M136">
        <v>2</v>
      </c>
      <c r="N136">
        <v>1</v>
      </c>
      <c r="O136">
        <v>0</v>
      </c>
      <c r="P136">
        <v>0</v>
      </c>
      <c r="Q136">
        <v>1</v>
      </c>
      <c r="R136">
        <v>0</v>
      </c>
      <c r="S136">
        <v>0</v>
      </c>
      <c r="T136">
        <f t="shared" si="8"/>
        <v>7</v>
      </c>
      <c r="U136">
        <f t="shared" si="6"/>
        <v>1</v>
      </c>
      <c r="V136" s="1">
        <v>1</v>
      </c>
      <c r="W136">
        <v>18</v>
      </c>
      <c r="X136">
        <v>2</v>
      </c>
      <c r="Y136" cm="1">
        <f t="array" ref="Y136">_xlfn.IFS(X136=0, " ", X136=2, 0, X136=1,1, X136=9, 0,X136=0,0)</f>
        <v>0</v>
      </c>
      <c r="Z136">
        <v>0</v>
      </c>
      <c r="AA136">
        <v>0</v>
      </c>
      <c r="AB136">
        <v>0</v>
      </c>
      <c r="AC136">
        <v>0</v>
      </c>
      <c r="AD136">
        <v>2</v>
      </c>
      <c r="AE136" s="1">
        <v>0</v>
      </c>
      <c r="AF136">
        <v>0</v>
      </c>
      <c r="AG136">
        <v>0</v>
      </c>
      <c r="AH136">
        <v>0</v>
      </c>
      <c r="AI136">
        <v>0</v>
      </c>
      <c r="AJ136" s="1">
        <v>0</v>
      </c>
      <c r="AK136" s="1" cm="1">
        <f t="array" ref="AK136">_xlfn.IFS(AJ136=1, 1, AJ136=2, 0, AJ136=7, 0, AJ136=0, 0)</f>
        <v>0</v>
      </c>
      <c r="AL136">
        <v>0</v>
      </c>
      <c r="AM136">
        <v>0</v>
      </c>
      <c r="AN136" s="1">
        <v>0</v>
      </c>
      <c r="AO136">
        <v>0</v>
      </c>
      <c r="AP136">
        <v>0</v>
      </c>
      <c r="AQ136" s="1">
        <v>2</v>
      </c>
      <c r="AR136" s="1" cm="1">
        <f t="array" ref="AR136">_xlfn.IFS(AQ136=1, 1, AQ136=2, 0, AQ136=7, 0, AQ136=9,0,AQ136=0,0)</f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s="1">
        <v>2</v>
      </c>
      <c r="AY136" s="1" cm="1">
        <f t="array" ref="AY136">_xlfn.IFS(AX136=1,1, AX136=2,0, AX136=7, 0, AX136=9, 0, AX136=0,0)</f>
        <v>0</v>
      </c>
      <c r="AZ136">
        <f>SUM(DrugsOnDepData[[#This Row],[Needle_index]],DrugsOnDepData[[#This Row],[DUQ330]],DrugsOnDepData[[#This Row],[Heroin_Index]],DrugsOnDepData[[#This Row],[DUQ250]],DrugsOnDepData[[#This Row],[DUQ200]])</f>
        <v>1</v>
      </c>
      <c r="BA136">
        <f t="shared" si="7"/>
        <v>0</v>
      </c>
    </row>
    <row r="137" spans="1:53" x14ac:dyDescent="0.45">
      <c r="A137">
        <v>93952</v>
      </c>
      <c r="B137">
        <v>2</v>
      </c>
      <c r="C137">
        <v>34</v>
      </c>
      <c r="D137">
        <v>3</v>
      </c>
      <c r="E137">
        <v>0</v>
      </c>
      <c r="F137">
        <v>4</v>
      </c>
      <c r="G137">
        <v>1</v>
      </c>
      <c r="H137">
        <v>6</v>
      </c>
      <c r="I137">
        <v>1.1000000000000001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f t="shared" si="8"/>
        <v>0</v>
      </c>
      <c r="U137">
        <f t="shared" si="6"/>
        <v>0</v>
      </c>
      <c r="V137" s="1">
        <v>0</v>
      </c>
      <c r="W137">
        <v>0</v>
      </c>
      <c r="X137">
        <v>0</v>
      </c>
      <c r="Y137" t="str" cm="1">
        <f t="array" ref="Y137">_xlfn.IFS(X137=0, " ", X137=2, 0, X137=1,1, X137=9, 0,X137=0,0)</f>
        <v xml:space="preserve"> </v>
      </c>
      <c r="Z137">
        <v>0</v>
      </c>
      <c r="AA137">
        <v>0</v>
      </c>
      <c r="AB137">
        <v>0</v>
      </c>
      <c r="AC137">
        <v>0</v>
      </c>
      <c r="AD137">
        <v>0</v>
      </c>
      <c r="AE137" s="1">
        <v>0</v>
      </c>
      <c r="AF137">
        <v>0</v>
      </c>
      <c r="AG137">
        <v>0</v>
      </c>
      <c r="AH137">
        <v>0</v>
      </c>
      <c r="AI137">
        <v>0</v>
      </c>
      <c r="AJ137" s="1">
        <v>0</v>
      </c>
      <c r="AK137" s="1" cm="1">
        <f t="array" ref="AK137">_xlfn.IFS(AJ137=1, 1, AJ137=2, 0, AJ137=7, 0, AJ137=0, 0)</f>
        <v>0</v>
      </c>
      <c r="AL137">
        <v>0</v>
      </c>
      <c r="AM137">
        <v>0</v>
      </c>
      <c r="AN137" s="1">
        <v>0</v>
      </c>
      <c r="AO137">
        <v>0</v>
      </c>
      <c r="AP137">
        <v>0</v>
      </c>
      <c r="AQ137" s="1">
        <v>0</v>
      </c>
      <c r="AR137" s="1" cm="1">
        <f t="array" ref="AR137">_xlfn.IFS(AQ137=1, 1, AQ137=2, 0, AQ137=7, 0, AQ137=9,0,AQ137=0,0)</f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s="1">
        <v>0</v>
      </c>
      <c r="AY137" s="1" cm="1">
        <f t="array" ref="AY137">_xlfn.IFS(AX137=1,1, AX137=2,0, AX137=7, 0, AX137=9, 0, AX137=0,0)</f>
        <v>0</v>
      </c>
      <c r="AZ137">
        <f>SUM(DrugsOnDepData[[#This Row],[Needle_index]],DrugsOnDepData[[#This Row],[DUQ330]],DrugsOnDepData[[#This Row],[Heroin_Index]],DrugsOnDepData[[#This Row],[DUQ250]],DrugsOnDepData[[#This Row],[DUQ200]])</f>
        <v>0</v>
      </c>
      <c r="BA137">
        <f t="shared" si="7"/>
        <v>0</v>
      </c>
    </row>
    <row r="138" spans="1:53" x14ac:dyDescent="0.45">
      <c r="A138">
        <v>93953</v>
      </c>
      <c r="B138">
        <v>1</v>
      </c>
      <c r="C138">
        <v>26</v>
      </c>
      <c r="D138">
        <v>5</v>
      </c>
      <c r="E138">
        <v>0</v>
      </c>
      <c r="F138">
        <v>3</v>
      </c>
      <c r="G138">
        <v>5</v>
      </c>
      <c r="H138">
        <v>9</v>
      </c>
      <c r="I138">
        <v>2.04</v>
      </c>
      <c r="J138">
        <v>3</v>
      </c>
      <c r="K138">
        <v>3</v>
      </c>
      <c r="L138">
        <v>1</v>
      </c>
      <c r="M138">
        <v>1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f t="shared" si="8"/>
        <v>10</v>
      </c>
      <c r="U138">
        <f t="shared" si="6"/>
        <v>1</v>
      </c>
      <c r="V138" s="1">
        <v>2</v>
      </c>
      <c r="W138">
        <v>0</v>
      </c>
      <c r="X138">
        <v>0</v>
      </c>
      <c r="Y138" t="str" cm="1">
        <f t="array" ref="Y138">_xlfn.IFS(X138=0, " ", X138=2, 0, X138=1,1, X138=9, 0,X138=0,0)</f>
        <v xml:space="preserve"> </v>
      </c>
      <c r="Z138">
        <v>0</v>
      </c>
      <c r="AA138">
        <v>0</v>
      </c>
      <c r="AB138">
        <v>0</v>
      </c>
      <c r="AC138">
        <v>0</v>
      </c>
      <c r="AD138">
        <v>2</v>
      </c>
      <c r="AE138" s="1">
        <v>0</v>
      </c>
      <c r="AF138">
        <v>0</v>
      </c>
      <c r="AG138">
        <v>0</v>
      </c>
      <c r="AH138">
        <v>0</v>
      </c>
      <c r="AI138">
        <v>0</v>
      </c>
      <c r="AJ138" s="1">
        <v>0</v>
      </c>
      <c r="AK138" s="1" cm="1">
        <f t="array" ref="AK138">_xlfn.IFS(AJ138=1, 1, AJ138=2, 0, AJ138=7, 0, AJ138=0, 0)</f>
        <v>0</v>
      </c>
      <c r="AL138">
        <v>0</v>
      </c>
      <c r="AM138">
        <v>0</v>
      </c>
      <c r="AN138" s="1">
        <v>0</v>
      </c>
      <c r="AO138">
        <v>0</v>
      </c>
      <c r="AP138">
        <v>0</v>
      </c>
      <c r="AQ138" s="1">
        <v>2</v>
      </c>
      <c r="AR138" s="1" cm="1">
        <f t="array" ref="AR138">_xlfn.IFS(AQ138=1, 1, AQ138=2, 0, AQ138=7, 0, AQ138=9,0,AQ138=0,0)</f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s="1">
        <v>0</v>
      </c>
      <c r="AY138" s="1" cm="1">
        <f t="array" ref="AY138">_xlfn.IFS(AX138=1,1, AX138=2,0, AX138=7, 0, AX138=9, 0, AX138=0,0)</f>
        <v>0</v>
      </c>
      <c r="AZ138">
        <f>SUM(DrugsOnDepData[[#This Row],[Needle_index]],DrugsOnDepData[[#This Row],[DUQ330]],DrugsOnDepData[[#This Row],[Heroin_Index]],DrugsOnDepData[[#This Row],[DUQ250]],DrugsOnDepData[[#This Row],[DUQ200]])</f>
        <v>2</v>
      </c>
      <c r="BA138">
        <f t="shared" si="7"/>
        <v>1</v>
      </c>
    </row>
    <row r="139" spans="1:53" x14ac:dyDescent="0.45">
      <c r="A139">
        <v>93954</v>
      </c>
      <c r="B139">
        <v>1</v>
      </c>
      <c r="C139">
        <v>24</v>
      </c>
      <c r="D139">
        <v>3</v>
      </c>
      <c r="E139">
        <v>0</v>
      </c>
      <c r="F139">
        <v>4</v>
      </c>
      <c r="G139">
        <v>5</v>
      </c>
      <c r="H139">
        <v>7</v>
      </c>
      <c r="I139">
        <v>1.22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f t="shared" si="8"/>
        <v>0</v>
      </c>
      <c r="U139">
        <f t="shared" si="6"/>
        <v>0</v>
      </c>
      <c r="V139" s="1">
        <v>0</v>
      </c>
      <c r="W139">
        <v>0</v>
      </c>
      <c r="X139">
        <v>0</v>
      </c>
      <c r="Y139" t="str" cm="1">
        <f t="array" ref="Y139">_xlfn.IFS(X139=0, " ", X139=2, 0, X139=1,1, X139=9, 0,X139=0,0)</f>
        <v xml:space="preserve"> </v>
      </c>
      <c r="Z139">
        <v>0</v>
      </c>
      <c r="AA139">
        <v>0</v>
      </c>
      <c r="AB139">
        <v>0</v>
      </c>
      <c r="AC139">
        <v>0</v>
      </c>
      <c r="AD139">
        <v>0</v>
      </c>
      <c r="AE139" s="1">
        <v>0</v>
      </c>
      <c r="AF139">
        <v>0</v>
      </c>
      <c r="AG139">
        <v>0</v>
      </c>
      <c r="AH139">
        <v>0</v>
      </c>
      <c r="AI139">
        <v>0</v>
      </c>
      <c r="AJ139" s="1">
        <v>0</v>
      </c>
      <c r="AK139" s="1" cm="1">
        <f t="array" ref="AK139">_xlfn.IFS(AJ139=1, 1, AJ139=2, 0, AJ139=7, 0, AJ139=0, 0)</f>
        <v>0</v>
      </c>
      <c r="AL139">
        <v>0</v>
      </c>
      <c r="AM139">
        <v>0</v>
      </c>
      <c r="AN139" s="1">
        <v>0</v>
      </c>
      <c r="AO139">
        <v>0</v>
      </c>
      <c r="AP139">
        <v>0</v>
      </c>
      <c r="AQ139" s="1">
        <v>0</v>
      </c>
      <c r="AR139" s="1" cm="1">
        <f t="array" ref="AR139">_xlfn.IFS(AQ139=1, 1, AQ139=2, 0, AQ139=7, 0, AQ139=9,0,AQ139=0,0)</f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s="1">
        <v>0</v>
      </c>
      <c r="AY139" s="1" cm="1">
        <f t="array" ref="AY139">_xlfn.IFS(AX139=1,1, AX139=2,0, AX139=7, 0, AX139=9, 0, AX139=0,0)</f>
        <v>0</v>
      </c>
      <c r="AZ139">
        <f>SUM(DrugsOnDepData[[#This Row],[Needle_index]],DrugsOnDepData[[#This Row],[DUQ330]],DrugsOnDepData[[#This Row],[Heroin_Index]],DrugsOnDepData[[#This Row],[DUQ250]],DrugsOnDepData[[#This Row],[DUQ200]])</f>
        <v>0</v>
      </c>
      <c r="BA139">
        <f t="shared" si="7"/>
        <v>0</v>
      </c>
    </row>
    <row r="140" spans="1:53" x14ac:dyDescent="0.45">
      <c r="A140">
        <v>93955</v>
      </c>
      <c r="B140">
        <v>2</v>
      </c>
      <c r="C140">
        <v>66</v>
      </c>
      <c r="D140">
        <v>1</v>
      </c>
      <c r="E140">
        <v>0</v>
      </c>
      <c r="F140">
        <v>3</v>
      </c>
      <c r="G140">
        <v>3</v>
      </c>
      <c r="H140">
        <v>3</v>
      </c>
      <c r="I140">
        <v>0.91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f t="shared" si="8"/>
        <v>0</v>
      </c>
      <c r="U140">
        <f t="shared" si="6"/>
        <v>0</v>
      </c>
      <c r="V140" s="1">
        <v>0</v>
      </c>
      <c r="W140">
        <v>0</v>
      </c>
      <c r="X140">
        <v>0</v>
      </c>
      <c r="Y140" t="str" cm="1">
        <f t="array" ref="Y140">_xlfn.IFS(X140=0, " ", X140=2, 0, X140=1,1, X140=9, 0,X140=0,0)</f>
        <v xml:space="preserve"> </v>
      </c>
      <c r="Z140">
        <v>0</v>
      </c>
      <c r="AA140">
        <v>0</v>
      </c>
      <c r="AB140">
        <v>0</v>
      </c>
      <c r="AC140">
        <v>0</v>
      </c>
      <c r="AD140">
        <v>0</v>
      </c>
      <c r="AE140" s="1">
        <v>0</v>
      </c>
      <c r="AF140">
        <v>0</v>
      </c>
      <c r="AG140">
        <v>0</v>
      </c>
      <c r="AH140">
        <v>0</v>
      </c>
      <c r="AI140">
        <v>0</v>
      </c>
      <c r="AJ140" s="1">
        <v>0</v>
      </c>
      <c r="AK140" s="1" cm="1">
        <f t="array" ref="AK140">_xlfn.IFS(AJ140=1, 1, AJ140=2, 0, AJ140=7, 0, AJ140=0, 0)</f>
        <v>0</v>
      </c>
      <c r="AL140">
        <v>0</v>
      </c>
      <c r="AM140">
        <v>0</v>
      </c>
      <c r="AN140" s="1">
        <v>0</v>
      </c>
      <c r="AO140">
        <v>0</v>
      </c>
      <c r="AP140">
        <v>0</v>
      </c>
      <c r="AQ140" s="1">
        <v>0</v>
      </c>
      <c r="AR140" s="1" cm="1">
        <f t="array" ref="AR140">_xlfn.IFS(AQ140=1, 1, AQ140=2, 0, AQ140=7, 0, AQ140=9,0,AQ140=0,0)</f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s="1">
        <v>0</v>
      </c>
      <c r="AY140" s="1" cm="1">
        <f t="array" ref="AY140">_xlfn.IFS(AX140=1,1, AX140=2,0, AX140=7, 0, AX140=9, 0, AX140=0,0)</f>
        <v>0</v>
      </c>
      <c r="AZ140">
        <f>SUM(DrugsOnDepData[[#This Row],[Needle_index]],DrugsOnDepData[[#This Row],[DUQ330]],DrugsOnDepData[[#This Row],[Heroin_Index]],DrugsOnDepData[[#This Row],[DUQ250]],DrugsOnDepData[[#This Row],[DUQ200]])</f>
        <v>0</v>
      </c>
      <c r="BA140">
        <f t="shared" si="7"/>
        <v>0</v>
      </c>
    </row>
    <row r="141" spans="1:53" x14ac:dyDescent="0.45">
      <c r="A141">
        <v>93957</v>
      </c>
      <c r="B141">
        <v>2</v>
      </c>
      <c r="C141">
        <v>41</v>
      </c>
      <c r="D141">
        <v>3</v>
      </c>
      <c r="E141">
        <v>0</v>
      </c>
      <c r="F141">
        <v>4</v>
      </c>
      <c r="G141">
        <v>1</v>
      </c>
      <c r="H141">
        <v>8</v>
      </c>
      <c r="I141">
        <v>1.99</v>
      </c>
      <c r="J141">
        <v>2</v>
      </c>
      <c r="K141">
        <v>1</v>
      </c>
      <c r="L141">
        <v>1</v>
      </c>
      <c r="M141">
        <v>2</v>
      </c>
      <c r="N141">
        <v>2</v>
      </c>
      <c r="O141">
        <v>0</v>
      </c>
      <c r="P141">
        <v>1</v>
      </c>
      <c r="Q141">
        <v>1</v>
      </c>
      <c r="R141">
        <v>0</v>
      </c>
      <c r="S141">
        <v>2</v>
      </c>
      <c r="T141">
        <f t="shared" si="8"/>
        <v>12</v>
      </c>
      <c r="U141">
        <f t="shared" si="6"/>
        <v>1</v>
      </c>
      <c r="V141" s="1">
        <v>1</v>
      </c>
      <c r="W141">
        <v>40</v>
      </c>
      <c r="X141">
        <v>2</v>
      </c>
      <c r="Y141" cm="1">
        <f t="array" ref="Y141">_xlfn.IFS(X141=0, " ", X141=2, 0, X141=1,1, X141=9, 0,X141=0,0)</f>
        <v>0</v>
      </c>
      <c r="Z141">
        <v>0</v>
      </c>
      <c r="AA141">
        <v>0</v>
      </c>
      <c r="AB141">
        <v>0</v>
      </c>
      <c r="AC141">
        <v>0</v>
      </c>
      <c r="AD141">
        <v>2</v>
      </c>
      <c r="AE141" s="1">
        <v>0</v>
      </c>
      <c r="AF141">
        <v>0</v>
      </c>
      <c r="AG141">
        <v>0</v>
      </c>
      <c r="AH141">
        <v>0</v>
      </c>
      <c r="AI141">
        <v>0</v>
      </c>
      <c r="AJ141" s="1">
        <v>0</v>
      </c>
      <c r="AK141" s="1" cm="1">
        <f t="array" ref="AK141">_xlfn.IFS(AJ141=1, 1, AJ141=2, 0, AJ141=7, 0, AJ141=0, 0)</f>
        <v>0</v>
      </c>
      <c r="AL141">
        <v>0</v>
      </c>
      <c r="AM141">
        <v>0</v>
      </c>
      <c r="AN141" s="1">
        <v>0</v>
      </c>
      <c r="AO141">
        <v>0</v>
      </c>
      <c r="AP141">
        <v>0</v>
      </c>
      <c r="AQ141" s="1">
        <v>2</v>
      </c>
      <c r="AR141" s="1" cm="1">
        <f t="array" ref="AR141">_xlfn.IFS(AQ141=1, 1, AQ141=2, 0, AQ141=7, 0, AQ141=9,0,AQ141=0,0)</f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s="1">
        <v>2</v>
      </c>
      <c r="AY141" s="1" cm="1">
        <f t="array" ref="AY141">_xlfn.IFS(AX141=1,1, AX141=2,0, AX141=7, 0, AX141=9, 0, AX141=0,0)</f>
        <v>0</v>
      </c>
      <c r="AZ141">
        <f>SUM(DrugsOnDepData[[#This Row],[Needle_index]],DrugsOnDepData[[#This Row],[DUQ330]],DrugsOnDepData[[#This Row],[Heroin_Index]],DrugsOnDepData[[#This Row],[DUQ250]],DrugsOnDepData[[#This Row],[DUQ200]])</f>
        <v>1</v>
      </c>
      <c r="BA141">
        <f t="shared" si="7"/>
        <v>0</v>
      </c>
    </row>
    <row r="142" spans="1:53" x14ac:dyDescent="0.45">
      <c r="A142">
        <v>93959</v>
      </c>
      <c r="B142">
        <v>2</v>
      </c>
      <c r="C142">
        <v>61</v>
      </c>
      <c r="D142">
        <v>4</v>
      </c>
      <c r="E142">
        <v>0</v>
      </c>
      <c r="F142">
        <v>4</v>
      </c>
      <c r="G142">
        <v>2</v>
      </c>
      <c r="H142">
        <v>6</v>
      </c>
      <c r="I142">
        <v>1.52</v>
      </c>
      <c r="J142">
        <v>0</v>
      </c>
      <c r="K142">
        <v>0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f t="shared" si="8"/>
        <v>2</v>
      </c>
      <c r="U142">
        <f t="shared" si="6"/>
        <v>0</v>
      </c>
      <c r="V142" s="1">
        <v>0</v>
      </c>
      <c r="W142">
        <v>0</v>
      </c>
      <c r="X142">
        <v>0</v>
      </c>
      <c r="Y142" t="str" cm="1">
        <f t="array" ref="Y142">_xlfn.IFS(X142=0, " ", X142=2, 0, X142=1,1, X142=9, 0,X142=0,0)</f>
        <v xml:space="preserve"> </v>
      </c>
      <c r="Z142">
        <v>0</v>
      </c>
      <c r="AA142">
        <v>0</v>
      </c>
      <c r="AB142">
        <v>0</v>
      </c>
      <c r="AC142">
        <v>0</v>
      </c>
      <c r="AD142">
        <v>2</v>
      </c>
      <c r="AE142" s="1">
        <v>0</v>
      </c>
      <c r="AF142">
        <v>0</v>
      </c>
      <c r="AG142">
        <v>0</v>
      </c>
      <c r="AH142">
        <v>0</v>
      </c>
      <c r="AI142">
        <v>0</v>
      </c>
      <c r="AJ142" s="1">
        <v>0</v>
      </c>
      <c r="AK142" s="1" cm="1">
        <f t="array" ref="AK142">_xlfn.IFS(AJ142=1, 1, AJ142=2, 0, AJ142=7, 0, AJ142=0, 0)</f>
        <v>0</v>
      </c>
      <c r="AL142">
        <v>0</v>
      </c>
      <c r="AM142">
        <v>0</v>
      </c>
      <c r="AN142" s="1">
        <v>0</v>
      </c>
      <c r="AO142">
        <v>0</v>
      </c>
      <c r="AP142">
        <v>0</v>
      </c>
      <c r="AQ142" s="1">
        <v>2</v>
      </c>
      <c r="AR142" s="1" cm="1">
        <f t="array" ref="AR142">_xlfn.IFS(AQ142=1, 1, AQ142=2, 0, AQ142=7, 0, AQ142=9,0,AQ142=0,0)</f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s="1">
        <v>0</v>
      </c>
      <c r="AY142" s="1" cm="1">
        <f t="array" ref="AY142">_xlfn.IFS(AX142=1,1, AX142=2,0, AX142=7, 0, AX142=9, 0, AX142=0,0)</f>
        <v>0</v>
      </c>
      <c r="AZ142">
        <f>SUM(DrugsOnDepData[[#This Row],[Needle_index]],DrugsOnDepData[[#This Row],[DUQ330]],DrugsOnDepData[[#This Row],[Heroin_Index]],DrugsOnDepData[[#This Row],[DUQ250]],DrugsOnDepData[[#This Row],[DUQ200]])</f>
        <v>0</v>
      </c>
      <c r="BA142">
        <f t="shared" si="7"/>
        <v>0</v>
      </c>
    </row>
    <row r="143" spans="1:53" x14ac:dyDescent="0.45">
      <c r="A143">
        <v>93960</v>
      </c>
      <c r="B143">
        <v>1</v>
      </c>
      <c r="C143">
        <v>60</v>
      </c>
      <c r="D143">
        <v>4</v>
      </c>
      <c r="E143">
        <v>0</v>
      </c>
      <c r="F143">
        <v>4</v>
      </c>
      <c r="G143">
        <v>1</v>
      </c>
      <c r="H143">
        <v>3</v>
      </c>
      <c r="I143">
        <v>0.85</v>
      </c>
      <c r="J143">
        <v>2</v>
      </c>
      <c r="K143">
        <v>2</v>
      </c>
      <c r="L143">
        <v>0</v>
      </c>
      <c r="M143">
        <v>2</v>
      </c>
      <c r="N143">
        <v>3</v>
      </c>
      <c r="O143">
        <v>2</v>
      </c>
      <c r="P143">
        <v>0</v>
      </c>
      <c r="Q143">
        <v>0</v>
      </c>
      <c r="R143">
        <v>0</v>
      </c>
      <c r="S143">
        <v>0</v>
      </c>
      <c r="T143">
        <f t="shared" si="8"/>
        <v>11</v>
      </c>
      <c r="U143">
        <f t="shared" si="6"/>
        <v>1</v>
      </c>
      <c r="V143" s="1">
        <v>0</v>
      </c>
      <c r="W143">
        <v>0</v>
      </c>
      <c r="X143">
        <v>0</v>
      </c>
      <c r="Y143" t="str" cm="1">
        <f t="array" ref="Y143">_xlfn.IFS(X143=0, " ", X143=2, 0, X143=1,1, X143=9, 0,X143=0,0)</f>
        <v xml:space="preserve"> </v>
      </c>
      <c r="Z143">
        <v>0</v>
      </c>
      <c r="AA143">
        <v>0</v>
      </c>
      <c r="AB143">
        <v>0</v>
      </c>
      <c r="AC143">
        <v>0</v>
      </c>
      <c r="AD143">
        <v>1</v>
      </c>
      <c r="AE143" s="1">
        <v>1</v>
      </c>
      <c r="AF143">
        <v>0</v>
      </c>
      <c r="AG143">
        <v>0</v>
      </c>
      <c r="AH143">
        <v>0</v>
      </c>
      <c r="AI143">
        <v>0</v>
      </c>
      <c r="AJ143" s="1">
        <v>2</v>
      </c>
      <c r="AK143" s="1" cm="1">
        <f t="array" ref="AK143">_xlfn.IFS(AJ143=1, 1, AJ143=2, 0, AJ143=7, 0, AJ143=0, 0)</f>
        <v>0</v>
      </c>
      <c r="AL143">
        <v>0</v>
      </c>
      <c r="AM143">
        <v>0</v>
      </c>
      <c r="AN143" s="1">
        <v>2</v>
      </c>
      <c r="AO143">
        <v>0</v>
      </c>
      <c r="AP143">
        <v>0</v>
      </c>
      <c r="AQ143" s="1">
        <v>2</v>
      </c>
      <c r="AR143" s="1" cm="1">
        <f t="array" ref="AR143">_xlfn.IFS(AQ143=1, 1, AQ143=2, 0, AQ143=7, 0, AQ143=9,0,AQ143=0,0)</f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1">
        <v>0</v>
      </c>
      <c r="AY143" s="1" cm="1">
        <f t="array" ref="AY143">_xlfn.IFS(AX143=1,1, AX143=2,0, AX143=7, 0, AX143=9, 0, AX143=0,0)</f>
        <v>0</v>
      </c>
      <c r="AZ143">
        <f>SUM(DrugsOnDepData[[#This Row],[Needle_index]],DrugsOnDepData[[#This Row],[DUQ330]],DrugsOnDepData[[#This Row],[Heroin_Index]],DrugsOnDepData[[#This Row],[DUQ250]],DrugsOnDepData[[#This Row],[DUQ200]])</f>
        <v>3</v>
      </c>
      <c r="BA143">
        <f t="shared" si="7"/>
        <v>1</v>
      </c>
    </row>
    <row r="144" spans="1:53" x14ac:dyDescent="0.45">
      <c r="A144">
        <v>93964</v>
      </c>
      <c r="B144">
        <v>1</v>
      </c>
      <c r="C144">
        <v>52</v>
      </c>
      <c r="D144">
        <v>5</v>
      </c>
      <c r="E144">
        <v>0</v>
      </c>
      <c r="F144">
        <v>5</v>
      </c>
      <c r="G144">
        <v>1</v>
      </c>
      <c r="H144">
        <v>15</v>
      </c>
      <c r="I144">
        <v>4.8099999999999996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f t="shared" si="8"/>
        <v>1</v>
      </c>
      <c r="U144">
        <f t="shared" si="6"/>
        <v>0</v>
      </c>
      <c r="V144" s="1">
        <v>2</v>
      </c>
      <c r="W144">
        <v>0</v>
      </c>
      <c r="X144">
        <v>0</v>
      </c>
      <c r="Y144" t="str" cm="1">
        <f t="array" ref="Y144">_xlfn.IFS(X144=0, " ", X144=2, 0, X144=1,1, X144=9, 0,X144=0,0)</f>
        <v xml:space="preserve"> </v>
      </c>
      <c r="Z144">
        <v>0</v>
      </c>
      <c r="AA144">
        <v>0</v>
      </c>
      <c r="AB144">
        <v>0</v>
      </c>
      <c r="AC144">
        <v>0</v>
      </c>
      <c r="AD144">
        <v>2</v>
      </c>
      <c r="AE144" s="1">
        <v>0</v>
      </c>
      <c r="AF144">
        <v>0</v>
      </c>
      <c r="AG144">
        <v>0</v>
      </c>
      <c r="AH144">
        <v>0</v>
      </c>
      <c r="AI144">
        <v>0</v>
      </c>
      <c r="AJ144" s="1">
        <v>0</v>
      </c>
      <c r="AK144" s="1" cm="1">
        <f t="array" ref="AK144">_xlfn.IFS(AJ144=1, 1, AJ144=2, 0, AJ144=7, 0, AJ144=0, 0)</f>
        <v>0</v>
      </c>
      <c r="AL144">
        <v>0</v>
      </c>
      <c r="AM144">
        <v>0</v>
      </c>
      <c r="AN144" s="1">
        <v>0</v>
      </c>
      <c r="AO144">
        <v>0</v>
      </c>
      <c r="AP144">
        <v>0</v>
      </c>
      <c r="AQ144" s="1">
        <v>2</v>
      </c>
      <c r="AR144" s="1" cm="1">
        <f t="array" ref="AR144">_xlfn.IFS(AQ144=1, 1, AQ144=2, 0, AQ144=7, 0, AQ144=9,0,AQ144=0,0)</f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s="1">
        <v>0</v>
      </c>
      <c r="AY144" s="1" cm="1">
        <f t="array" ref="AY144">_xlfn.IFS(AX144=1,1, AX144=2,0, AX144=7, 0, AX144=9, 0, AX144=0,0)</f>
        <v>0</v>
      </c>
      <c r="AZ144">
        <f>SUM(DrugsOnDepData[[#This Row],[Needle_index]],DrugsOnDepData[[#This Row],[DUQ330]],DrugsOnDepData[[#This Row],[Heroin_Index]],DrugsOnDepData[[#This Row],[DUQ250]],DrugsOnDepData[[#This Row],[DUQ200]])</f>
        <v>2</v>
      </c>
      <c r="BA144">
        <f t="shared" si="7"/>
        <v>1</v>
      </c>
    </row>
    <row r="145" spans="1:53" x14ac:dyDescent="0.45">
      <c r="A145">
        <v>93965</v>
      </c>
      <c r="B145">
        <v>2</v>
      </c>
      <c r="C145">
        <v>30</v>
      </c>
      <c r="D145">
        <v>2</v>
      </c>
      <c r="E145">
        <v>0</v>
      </c>
      <c r="F145">
        <v>5</v>
      </c>
      <c r="G145">
        <v>1</v>
      </c>
      <c r="H145">
        <v>10</v>
      </c>
      <c r="I145">
        <v>4.25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f t="shared" si="8"/>
        <v>1</v>
      </c>
      <c r="U145">
        <f t="shared" si="6"/>
        <v>0</v>
      </c>
      <c r="V145" s="1">
        <v>2</v>
      </c>
      <c r="W145">
        <v>0</v>
      </c>
      <c r="X145">
        <v>0</v>
      </c>
      <c r="Y145" t="str" cm="1">
        <f t="array" ref="Y145">_xlfn.IFS(X145=0, " ", X145=2, 0, X145=1,1, X145=9, 0,X145=0,0)</f>
        <v xml:space="preserve"> </v>
      </c>
      <c r="Z145">
        <v>0</v>
      </c>
      <c r="AA145">
        <v>0</v>
      </c>
      <c r="AB145">
        <v>0</v>
      </c>
      <c r="AC145">
        <v>0</v>
      </c>
      <c r="AD145">
        <v>2</v>
      </c>
      <c r="AE145" s="1">
        <v>0</v>
      </c>
      <c r="AF145">
        <v>0</v>
      </c>
      <c r="AG145">
        <v>0</v>
      </c>
      <c r="AH145">
        <v>0</v>
      </c>
      <c r="AI145">
        <v>0</v>
      </c>
      <c r="AJ145" s="1">
        <v>0</v>
      </c>
      <c r="AK145" s="1" cm="1">
        <f t="array" ref="AK145">_xlfn.IFS(AJ145=1, 1, AJ145=2, 0, AJ145=7, 0, AJ145=0, 0)</f>
        <v>0</v>
      </c>
      <c r="AL145">
        <v>0</v>
      </c>
      <c r="AM145">
        <v>0</v>
      </c>
      <c r="AN145" s="1">
        <v>0</v>
      </c>
      <c r="AO145">
        <v>0</v>
      </c>
      <c r="AP145">
        <v>0</v>
      </c>
      <c r="AQ145" s="1">
        <v>2</v>
      </c>
      <c r="AR145" s="1" cm="1">
        <f t="array" ref="AR145">_xlfn.IFS(AQ145=1, 1, AQ145=2, 0, AQ145=7, 0, AQ145=9,0,AQ145=0,0)</f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s="1">
        <v>0</v>
      </c>
      <c r="AY145" s="1" cm="1">
        <f t="array" ref="AY145">_xlfn.IFS(AX145=1,1, AX145=2,0, AX145=7, 0, AX145=9, 0, AX145=0,0)</f>
        <v>0</v>
      </c>
      <c r="AZ145">
        <f>SUM(DrugsOnDepData[[#This Row],[Needle_index]],DrugsOnDepData[[#This Row],[DUQ330]],DrugsOnDepData[[#This Row],[Heroin_Index]],DrugsOnDepData[[#This Row],[DUQ250]],DrugsOnDepData[[#This Row],[DUQ200]])</f>
        <v>2</v>
      </c>
      <c r="BA145">
        <f t="shared" si="7"/>
        <v>1</v>
      </c>
    </row>
    <row r="146" spans="1:53" x14ac:dyDescent="0.45">
      <c r="A146">
        <v>93968</v>
      </c>
      <c r="B146">
        <v>1</v>
      </c>
      <c r="C146">
        <v>57</v>
      </c>
      <c r="D146">
        <v>4</v>
      </c>
      <c r="E146">
        <v>0</v>
      </c>
      <c r="F146">
        <v>2</v>
      </c>
      <c r="G146">
        <v>6</v>
      </c>
      <c r="H146">
        <v>10</v>
      </c>
      <c r="I146">
        <v>2.99</v>
      </c>
      <c r="J146">
        <v>2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f t="shared" si="8"/>
        <v>3</v>
      </c>
      <c r="U146">
        <f t="shared" si="6"/>
        <v>0</v>
      </c>
      <c r="V146" s="1">
        <v>1</v>
      </c>
      <c r="W146">
        <v>17</v>
      </c>
      <c r="X146">
        <v>2</v>
      </c>
      <c r="Y146" cm="1">
        <f t="array" ref="Y146">_xlfn.IFS(X146=0, " ", X146=2, 0, X146=1,1, X146=9, 0,X146=0,0)</f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 s="1">
        <v>1</v>
      </c>
      <c r="AF146">
        <v>35</v>
      </c>
      <c r="AG146">
        <v>1</v>
      </c>
      <c r="AH146">
        <v>5</v>
      </c>
      <c r="AI146">
        <v>0</v>
      </c>
      <c r="AJ146" s="1">
        <v>2</v>
      </c>
      <c r="AK146" s="1" cm="1">
        <f t="array" ref="AK146">_xlfn.IFS(AJ146=1, 1, AJ146=2, 0, AJ146=7, 0, AJ146=0, 0)</f>
        <v>0</v>
      </c>
      <c r="AL146">
        <v>0</v>
      </c>
      <c r="AM146">
        <v>0</v>
      </c>
      <c r="AN146" s="1">
        <v>2</v>
      </c>
      <c r="AO146">
        <v>0</v>
      </c>
      <c r="AP146">
        <v>0</v>
      </c>
      <c r="AQ146" s="1">
        <v>2</v>
      </c>
      <c r="AR146" s="1" cm="1">
        <f t="array" ref="AR146">_xlfn.IFS(AQ146=1, 1, AQ146=2, 0, AQ146=7, 0, AQ146=9,0,AQ146=0,0)</f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s="1">
        <v>2</v>
      </c>
      <c r="AY146" s="1" cm="1">
        <f t="array" ref="AY146">_xlfn.IFS(AX146=1,1, AX146=2,0, AX146=7, 0, AX146=9, 0, AX146=0,0)</f>
        <v>0</v>
      </c>
      <c r="AZ146">
        <f>SUM(DrugsOnDepData[[#This Row],[Needle_index]],DrugsOnDepData[[#This Row],[DUQ330]],DrugsOnDepData[[#This Row],[Heroin_Index]],DrugsOnDepData[[#This Row],[DUQ250]],DrugsOnDepData[[#This Row],[DUQ200]])</f>
        <v>4</v>
      </c>
      <c r="BA146">
        <f t="shared" si="7"/>
        <v>1</v>
      </c>
    </row>
    <row r="147" spans="1:53" x14ac:dyDescent="0.45">
      <c r="A147">
        <v>93969</v>
      </c>
      <c r="B147">
        <v>2</v>
      </c>
      <c r="C147">
        <v>33</v>
      </c>
      <c r="D147">
        <v>3</v>
      </c>
      <c r="E147">
        <v>0</v>
      </c>
      <c r="F147">
        <v>5</v>
      </c>
      <c r="G147">
        <v>4</v>
      </c>
      <c r="H147">
        <v>4</v>
      </c>
      <c r="I147">
        <v>0.6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f t="shared" si="8"/>
        <v>0</v>
      </c>
      <c r="U147">
        <f t="shared" si="6"/>
        <v>0</v>
      </c>
      <c r="V147" s="1">
        <v>2</v>
      </c>
      <c r="W147">
        <v>0</v>
      </c>
      <c r="X147">
        <v>0</v>
      </c>
      <c r="Y147" t="str" cm="1">
        <f t="array" ref="Y147">_xlfn.IFS(X147=0, " ", X147=2, 0, X147=1,1, X147=9, 0,X147=0,0)</f>
        <v xml:space="preserve"> </v>
      </c>
      <c r="Z147">
        <v>0</v>
      </c>
      <c r="AA147">
        <v>0</v>
      </c>
      <c r="AB147">
        <v>0</v>
      </c>
      <c r="AC147">
        <v>0</v>
      </c>
      <c r="AD147">
        <v>2</v>
      </c>
      <c r="AE147" s="1">
        <v>0</v>
      </c>
      <c r="AF147">
        <v>0</v>
      </c>
      <c r="AG147">
        <v>0</v>
      </c>
      <c r="AH147">
        <v>0</v>
      </c>
      <c r="AI147">
        <v>0</v>
      </c>
      <c r="AJ147" s="1">
        <v>0</v>
      </c>
      <c r="AK147" s="1" cm="1">
        <f t="array" ref="AK147">_xlfn.IFS(AJ147=1, 1, AJ147=2, 0, AJ147=7, 0, AJ147=0, 0)</f>
        <v>0</v>
      </c>
      <c r="AL147">
        <v>0</v>
      </c>
      <c r="AM147">
        <v>0</v>
      </c>
      <c r="AN147" s="1">
        <v>0</v>
      </c>
      <c r="AO147">
        <v>0</v>
      </c>
      <c r="AP147">
        <v>0</v>
      </c>
      <c r="AQ147" s="1">
        <v>2</v>
      </c>
      <c r="AR147" s="1" cm="1">
        <f t="array" ref="AR147">_xlfn.IFS(AQ147=1, 1, AQ147=2, 0, AQ147=7, 0, AQ147=9,0,AQ147=0,0)</f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s="1">
        <v>0</v>
      </c>
      <c r="AY147" s="1" cm="1">
        <f t="array" ref="AY147">_xlfn.IFS(AX147=1,1, AX147=2,0, AX147=7, 0, AX147=9, 0, AX147=0,0)</f>
        <v>0</v>
      </c>
      <c r="AZ147">
        <f>SUM(DrugsOnDepData[[#This Row],[Needle_index]],DrugsOnDepData[[#This Row],[DUQ330]],DrugsOnDepData[[#This Row],[Heroin_Index]],DrugsOnDepData[[#This Row],[DUQ250]],DrugsOnDepData[[#This Row],[DUQ200]])</f>
        <v>2</v>
      </c>
      <c r="BA147">
        <f t="shared" si="7"/>
        <v>1</v>
      </c>
    </row>
    <row r="148" spans="1:53" x14ac:dyDescent="0.45">
      <c r="A148">
        <v>93970</v>
      </c>
      <c r="B148">
        <v>1</v>
      </c>
      <c r="C148">
        <v>33</v>
      </c>
      <c r="D148">
        <v>5</v>
      </c>
      <c r="E148">
        <v>0</v>
      </c>
      <c r="F148">
        <v>5</v>
      </c>
      <c r="G148">
        <v>1</v>
      </c>
      <c r="H148">
        <v>14</v>
      </c>
      <c r="I148">
        <v>3.66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f t="shared" si="8"/>
        <v>1</v>
      </c>
      <c r="U148">
        <f t="shared" si="6"/>
        <v>0</v>
      </c>
      <c r="V148" s="1">
        <v>2</v>
      </c>
      <c r="W148">
        <v>0</v>
      </c>
      <c r="X148">
        <v>0</v>
      </c>
      <c r="Y148" t="str" cm="1">
        <f t="array" ref="Y148">_xlfn.IFS(X148=0, " ", X148=2, 0, X148=1,1, X148=9, 0,X148=0,0)</f>
        <v xml:space="preserve"> </v>
      </c>
      <c r="Z148">
        <v>0</v>
      </c>
      <c r="AA148">
        <v>0</v>
      </c>
      <c r="AB148">
        <v>0</v>
      </c>
      <c r="AC148">
        <v>0</v>
      </c>
      <c r="AD148">
        <v>2</v>
      </c>
      <c r="AE148" s="1">
        <v>0</v>
      </c>
      <c r="AF148">
        <v>0</v>
      </c>
      <c r="AG148">
        <v>0</v>
      </c>
      <c r="AH148">
        <v>0</v>
      </c>
      <c r="AI148">
        <v>0</v>
      </c>
      <c r="AJ148" s="1">
        <v>0</v>
      </c>
      <c r="AK148" s="1" cm="1">
        <f t="array" ref="AK148">_xlfn.IFS(AJ148=1, 1, AJ148=2, 0, AJ148=7, 0, AJ148=0, 0)</f>
        <v>0</v>
      </c>
      <c r="AL148">
        <v>0</v>
      </c>
      <c r="AM148">
        <v>0</v>
      </c>
      <c r="AN148" s="1">
        <v>0</v>
      </c>
      <c r="AO148">
        <v>0</v>
      </c>
      <c r="AP148">
        <v>0</v>
      </c>
      <c r="AQ148" s="1">
        <v>2</v>
      </c>
      <c r="AR148" s="1" cm="1">
        <f t="array" ref="AR148">_xlfn.IFS(AQ148=1, 1, AQ148=2, 0, AQ148=7, 0, AQ148=9,0,AQ148=0,0)</f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1">
        <v>0</v>
      </c>
      <c r="AY148" s="1" cm="1">
        <f t="array" ref="AY148">_xlfn.IFS(AX148=1,1, AX148=2,0, AX148=7, 0, AX148=9, 0, AX148=0,0)</f>
        <v>0</v>
      </c>
      <c r="AZ148">
        <f>SUM(DrugsOnDepData[[#This Row],[Needle_index]],DrugsOnDepData[[#This Row],[DUQ330]],DrugsOnDepData[[#This Row],[Heroin_Index]],DrugsOnDepData[[#This Row],[DUQ250]],DrugsOnDepData[[#This Row],[DUQ200]])</f>
        <v>2</v>
      </c>
      <c r="BA148">
        <f t="shared" si="7"/>
        <v>1</v>
      </c>
    </row>
    <row r="149" spans="1:53" x14ac:dyDescent="0.45">
      <c r="A149">
        <v>93971</v>
      </c>
      <c r="B149">
        <v>1</v>
      </c>
      <c r="C149">
        <v>40</v>
      </c>
      <c r="D149">
        <v>4</v>
      </c>
      <c r="E149">
        <v>0</v>
      </c>
      <c r="F149">
        <v>5</v>
      </c>
      <c r="G149">
        <v>1</v>
      </c>
      <c r="H149">
        <v>15</v>
      </c>
      <c r="I149">
        <v>3.82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f t="shared" si="8"/>
        <v>1</v>
      </c>
      <c r="U149">
        <f t="shared" si="6"/>
        <v>0</v>
      </c>
      <c r="V149" s="1">
        <v>1</v>
      </c>
      <c r="W149">
        <v>24</v>
      </c>
      <c r="X149">
        <v>2</v>
      </c>
      <c r="Y149" cm="1">
        <f t="array" ref="Y149">_xlfn.IFS(X149=0, " ", X149=2, 0, X149=1,1, X149=9, 0,X149=0,0)</f>
        <v>0</v>
      </c>
      <c r="Z149">
        <v>0</v>
      </c>
      <c r="AA149">
        <v>0</v>
      </c>
      <c r="AB149">
        <v>0</v>
      </c>
      <c r="AC149">
        <v>0</v>
      </c>
      <c r="AD149">
        <v>2</v>
      </c>
      <c r="AE149" s="1">
        <v>0</v>
      </c>
      <c r="AF149">
        <v>0</v>
      </c>
      <c r="AG149">
        <v>0</v>
      </c>
      <c r="AH149">
        <v>0</v>
      </c>
      <c r="AI149">
        <v>0</v>
      </c>
      <c r="AJ149" s="1">
        <v>0</v>
      </c>
      <c r="AK149" s="1" cm="1">
        <f t="array" ref="AK149">_xlfn.IFS(AJ149=1, 1, AJ149=2, 0, AJ149=7, 0, AJ149=0, 0)</f>
        <v>0</v>
      </c>
      <c r="AL149">
        <v>0</v>
      </c>
      <c r="AM149">
        <v>0</v>
      </c>
      <c r="AN149" s="1">
        <v>0</v>
      </c>
      <c r="AO149">
        <v>0</v>
      </c>
      <c r="AP149">
        <v>0</v>
      </c>
      <c r="AQ149" s="1">
        <v>2</v>
      </c>
      <c r="AR149" s="1" cm="1">
        <f t="array" ref="AR149">_xlfn.IFS(AQ149=1, 1, AQ149=2, 0, AQ149=7, 0, AQ149=9,0,AQ149=0,0)</f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s="1">
        <v>2</v>
      </c>
      <c r="AY149" s="1" cm="1">
        <f t="array" ref="AY149">_xlfn.IFS(AX149=1,1, AX149=2,0, AX149=7, 0, AX149=9, 0, AX149=0,0)</f>
        <v>0</v>
      </c>
      <c r="AZ149">
        <f>SUM(DrugsOnDepData[[#This Row],[Needle_index]],DrugsOnDepData[[#This Row],[DUQ330]],DrugsOnDepData[[#This Row],[Heroin_Index]],DrugsOnDepData[[#This Row],[DUQ250]],DrugsOnDepData[[#This Row],[DUQ200]])</f>
        <v>1</v>
      </c>
      <c r="BA149">
        <f t="shared" si="7"/>
        <v>0</v>
      </c>
    </row>
    <row r="150" spans="1:53" x14ac:dyDescent="0.45">
      <c r="A150">
        <v>93972</v>
      </c>
      <c r="B150">
        <v>1</v>
      </c>
      <c r="C150">
        <v>35</v>
      </c>
      <c r="D150">
        <v>3</v>
      </c>
      <c r="E150">
        <v>0</v>
      </c>
      <c r="F150">
        <v>4</v>
      </c>
      <c r="G150">
        <v>1</v>
      </c>
      <c r="H150">
        <v>14</v>
      </c>
      <c r="I150">
        <v>3.92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f t="shared" si="8"/>
        <v>1</v>
      </c>
      <c r="U150">
        <f t="shared" si="6"/>
        <v>0</v>
      </c>
      <c r="V150" s="1">
        <v>1</v>
      </c>
      <c r="W150">
        <v>13</v>
      </c>
      <c r="X150">
        <v>1</v>
      </c>
      <c r="Y150" cm="1">
        <f t="array" ref="Y150">_xlfn.IFS(X150=0, " ", X150=2, 0, X150=1,1, X150=9, 0,X150=0,0)</f>
        <v>1</v>
      </c>
      <c r="Z150">
        <v>14</v>
      </c>
      <c r="AA150">
        <v>4</v>
      </c>
      <c r="AB150">
        <v>5</v>
      </c>
      <c r="AC150">
        <v>2</v>
      </c>
      <c r="AD150">
        <v>1</v>
      </c>
      <c r="AE150" s="1">
        <v>1</v>
      </c>
      <c r="AF150">
        <v>19</v>
      </c>
      <c r="AG150">
        <v>1</v>
      </c>
      <c r="AH150">
        <v>6</v>
      </c>
      <c r="AI150">
        <v>2</v>
      </c>
      <c r="AJ150" s="1">
        <v>2</v>
      </c>
      <c r="AK150" s="1" cm="1">
        <f t="array" ref="AK150">_xlfn.IFS(AJ150=1, 1, AJ150=2, 0, AJ150=7, 0, AJ150=0, 0)</f>
        <v>0</v>
      </c>
      <c r="AL150">
        <v>0</v>
      </c>
      <c r="AM150">
        <v>0</v>
      </c>
      <c r="AN150" s="1">
        <v>2</v>
      </c>
      <c r="AO150">
        <v>0</v>
      </c>
      <c r="AP150">
        <v>0</v>
      </c>
      <c r="AQ150" s="1">
        <v>2</v>
      </c>
      <c r="AR150" s="1" cm="1">
        <f t="array" ref="AR150">_xlfn.IFS(AQ150=1, 1, AQ150=2, 0, AQ150=7, 0, AQ150=9,0,AQ150=0,0)</f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 s="1">
        <v>2</v>
      </c>
      <c r="AY150" s="1" cm="1">
        <f t="array" ref="AY150">_xlfn.IFS(AX150=1,1, AX150=2,0, AX150=7, 0, AX150=9, 0, AX150=0,0)</f>
        <v>0</v>
      </c>
      <c r="AZ150">
        <f>SUM(DrugsOnDepData[[#This Row],[Needle_index]],DrugsOnDepData[[#This Row],[DUQ330]],DrugsOnDepData[[#This Row],[Heroin_Index]],DrugsOnDepData[[#This Row],[DUQ250]],DrugsOnDepData[[#This Row],[DUQ200]])</f>
        <v>4</v>
      </c>
      <c r="BA150">
        <f t="shared" si="7"/>
        <v>1</v>
      </c>
    </row>
    <row r="151" spans="1:53" x14ac:dyDescent="0.45">
      <c r="A151">
        <v>93974</v>
      </c>
      <c r="B151">
        <v>1</v>
      </c>
      <c r="C151">
        <v>59</v>
      </c>
      <c r="D151">
        <v>3</v>
      </c>
      <c r="E151">
        <v>0</v>
      </c>
      <c r="F151">
        <v>5</v>
      </c>
      <c r="G151">
        <v>3</v>
      </c>
      <c r="H151">
        <v>5</v>
      </c>
      <c r="I151">
        <v>1.66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f t="shared" si="8"/>
        <v>0</v>
      </c>
      <c r="U151">
        <f t="shared" si="6"/>
        <v>0</v>
      </c>
      <c r="V151" s="1">
        <v>1</v>
      </c>
      <c r="W151">
        <v>17</v>
      </c>
      <c r="X151">
        <v>2</v>
      </c>
      <c r="Y151" cm="1">
        <f t="array" ref="Y151">_xlfn.IFS(X151=0, " ", X151=2, 0, X151=1,1, X151=9, 0,X151=0,0)</f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 s="1">
        <v>1</v>
      </c>
      <c r="AF151">
        <v>24</v>
      </c>
      <c r="AG151">
        <v>30</v>
      </c>
      <c r="AH151">
        <v>2</v>
      </c>
      <c r="AI151">
        <v>0</v>
      </c>
      <c r="AJ151" s="1">
        <v>2</v>
      </c>
      <c r="AK151" s="1" cm="1">
        <f t="array" ref="AK151">_xlfn.IFS(AJ151=1, 1, AJ151=2, 0, AJ151=7, 0, AJ151=0, 0)</f>
        <v>0</v>
      </c>
      <c r="AL151">
        <v>0</v>
      </c>
      <c r="AM151">
        <v>0</v>
      </c>
      <c r="AN151" s="1">
        <v>2</v>
      </c>
      <c r="AO151">
        <v>0</v>
      </c>
      <c r="AP151">
        <v>0</v>
      </c>
      <c r="AQ151" s="1">
        <v>2</v>
      </c>
      <c r="AR151" s="1" cm="1">
        <f t="array" ref="AR151">_xlfn.IFS(AQ151=1, 1, AQ151=2, 0, AQ151=7, 0, AQ151=9,0,AQ151=0,0)</f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 s="1">
        <v>2</v>
      </c>
      <c r="AY151" s="1" cm="1">
        <f t="array" ref="AY151">_xlfn.IFS(AX151=1,1, AX151=2,0, AX151=7, 0, AX151=9, 0, AX151=0,0)</f>
        <v>0</v>
      </c>
      <c r="AZ151">
        <f>SUM(DrugsOnDepData[[#This Row],[Needle_index]],DrugsOnDepData[[#This Row],[DUQ330]],DrugsOnDepData[[#This Row],[Heroin_Index]],DrugsOnDepData[[#This Row],[DUQ250]],DrugsOnDepData[[#This Row],[DUQ200]])</f>
        <v>4</v>
      </c>
      <c r="BA151">
        <f t="shared" si="7"/>
        <v>1</v>
      </c>
    </row>
    <row r="152" spans="1:53" x14ac:dyDescent="0.45">
      <c r="A152">
        <v>93975</v>
      </c>
      <c r="B152">
        <v>2</v>
      </c>
      <c r="C152">
        <v>54</v>
      </c>
      <c r="D152">
        <v>3</v>
      </c>
      <c r="E152">
        <v>0</v>
      </c>
      <c r="F152">
        <v>3</v>
      </c>
      <c r="G152">
        <v>3</v>
      </c>
      <c r="H152">
        <v>7</v>
      </c>
      <c r="I152">
        <v>1.68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f t="shared" si="8"/>
        <v>3</v>
      </c>
      <c r="U152">
        <f t="shared" si="6"/>
        <v>0</v>
      </c>
      <c r="V152" s="1">
        <v>1</v>
      </c>
      <c r="W152">
        <v>13</v>
      </c>
      <c r="X152">
        <v>2</v>
      </c>
      <c r="Y152" cm="1">
        <f t="array" ref="Y152">_xlfn.IFS(X152=0, " ", X152=2, 0, X152=1,1, X152=9, 0,X152=0,0)</f>
        <v>0</v>
      </c>
      <c r="Z152">
        <v>0</v>
      </c>
      <c r="AA152">
        <v>0</v>
      </c>
      <c r="AB152">
        <v>0</v>
      </c>
      <c r="AC152">
        <v>0</v>
      </c>
      <c r="AD152">
        <v>2</v>
      </c>
      <c r="AE152" s="1">
        <v>0</v>
      </c>
      <c r="AF152">
        <v>0</v>
      </c>
      <c r="AG152">
        <v>0</v>
      </c>
      <c r="AH152">
        <v>0</v>
      </c>
      <c r="AI152">
        <v>0</v>
      </c>
      <c r="AJ152" s="1">
        <v>0</v>
      </c>
      <c r="AK152" s="1" cm="1">
        <f t="array" ref="AK152">_xlfn.IFS(AJ152=1, 1, AJ152=2, 0, AJ152=7, 0, AJ152=0, 0)</f>
        <v>0</v>
      </c>
      <c r="AL152">
        <v>0</v>
      </c>
      <c r="AM152">
        <v>0</v>
      </c>
      <c r="AN152" s="1">
        <v>0</v>
      </c>
      <c r="AO152">
        <v>0</v>
      </c>
      <c r="AP152">
        <v>0</v>
      </c>
      <c r="AQ152" s="1">
        <v>2</v>
      </c>
      <c r="AR152" s="1" cm="1">
        <f t="array" ref="AR152">_xlfn.IFS(AQ152=1, 1, AQ152=2, 0, AQ152=7, 0, AQ152=9,0,AQ152=0,0)</f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s="1">
        <v>2</v>
      </c>
      <c r="AY152" s="1" cm="1">
        <f t="array" ref="AY152">_xlfn.IFS(AX152=1,1, AX152=2,0, AX152=7, 0, AX152=9, 0, AX152=0,0)</f>
        <v>0</v>
      </c>
      <c r="AZ152">
        <f>SUM(DrugsOnDepData[[#This Row],[Needle_index]],DrugsOnDepData[[#This Row],[DUQ330]],DrugsOnDepData[[#This Row],[Heroin_Index]],DrugsOnDepData[[#This Row],[DUQ250]],DrugsOnDepData[[#This Row],[DUQ200]])</f>
        <v>1</v>
      </c>
      <c r="BA152">
        <f t="shared" si="7"/>
        <v>0</v>
      </c>
    </row>
    <row r="153" spans="1:53" x14ac:dyDescent="0.45">
      <c r="A153">
        <v>93977</v>
      </c>
      <c r="B153">
        <v>2</v>
      </c>
      <c r="C153">
        <v>66</v>
      </c>
      <c r="D153">
        <v>4</v>
      </c>
      <c r="E153">
        <v>0</v>
      </c>
      <c r="F153">
        <v>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f t="shared" si="8"/>
        <v>0</v>
      </c>
      <c r="U153">
        <f t="shared" si="6"/>
        <v>0</v>
      </c>
      <c r="V153" s="1">
        <v>0</v>
      </c>
      <c r="W153">
        <v>0</v>
      </c>
      <c r="X153">
        <v>0</v>
      </c>
      <c r="Y153" t="str" cm="1">
        <f t="array" ref="Y153">_xlfn.IFS(X153=0, " ", X153=2, 0, X153=1,1, X153=9, 0,X153=0,0)</f>
        <v xml:space="preserve"> </v>
      </c>
      <c r="Z153">
        <v>0</v>
      </c>
      <c r="AA153">
        <v>0</v>
      </c>
      <c r="AB153">
        <v>0</v>
      </c>
      <c r="AC153">
        <v>0</v>
      </c>
      <c r="AD153">
        <v>0</v>
      </c>
      <c r="AE153" s="1">
        <v>0</v>
      </c>
      <c r="AF153">
        <v>0</v>
      </c>
      <c r="AG153">
        <v>0</v>
      </c>
      <c r="AH153">
        <v>0</v>
      </c>
      <c r="AI153">
        <v>0</v>
      </c>
      <c r="AJ153" s="1">
        <v>0</v>
      </c>
      <c r="AK153" s="1" cm="1">
        <f t="array" ref="AK153">_xlfn.IFS(AJ153=1, 1, AJ153=2, 0, AJ153=7, 0, AJ153=0, 0)</f>
        <v>0</v>
      </c>
      <c r="AL153">
        <v>0</v>
      </c>
      <c r="AM153">
        <v>0</v>
      </c>
      <c r="AN153" s="1">
        <v>0</v>
      </c>
      <c r="AO153">
        <v>0</v>
      </c>
      <c r="AP153">
        <v>0</v>
      </c>
      <c r="AQ153" s="1">
        <v>0</v>
      </c>
      <c r="AR153" s="1" cm="1">
        <f t="array" ref="AR153">_xlfn.IFS(AQ153=1, 1, AQ153=2, 0, AQ153=7, 0, AQ153=9,0,AQ153=0,0)</f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s="1">
        <v>0</v>
      </c>
      <c r="AY153" s="1" cm="1">
        <f t="array" ref="AY153">_xlfn.IFS(AX153=1,1, AX153=2,0, AX153=7, 0, AX153=9, 0, AX153=0,0)</f>
        <v>0</v>
      </c>
      <c r="AZ153">
        <f>SUM(DrugsOnDepData[[#This Row],[Needle_index]],DrugsOnDepData[[#This Row],[DUQ330]],DrugsOnDepData[[#This Row],[Heroin_Index]],DrugsOnDepData[[#This Row],[DUQ250]],DrugsOnDepData[[#This Row],[DUQ200]])</f>
        <v>0</v>
      </c>
      <c r="BA153">
        <f t="shared" si="7"/>
        <v>0</v>
      </c>
    </row>
    <row r="154" spans="1:53" x14ac:dyDescent="0.45">
      <c r="A154">
        <v>93978</v>
      </c>
      <c r="B154">
        <v>1</v>
      </c>
      <c r="C154">
        <v>57</v>
      </c>
      <c r="D154">
        <v>5</v>
      </c>
      <c r="E154">
        <v>0</v>
      </c>
      <c r="F154">
        <v>3</v>
      </c>
      <c r="G154">
        <v>1</v>
      </c>
      <c r="H154">
        <v>1</v>
      </c>
      <c r="I154">
        <v>0.19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 t="shared" si="8"/>
        <v>0</v>
      </c>
      <c r="U154">
        <f t="shared" si="6"/>
        <v>0</v>
      </c>
      <c r="V154" s="1">
        <v>0</v>
      </c>
      <c r="W154">
        <v>0</v>
      </c>
      <c r="X154">
        <v>0</v>
      </c>
      <c r="Y154" t="str" cm="1">
        <f t="array" ref="Y154">_xlfn.IFS(X154=0, " ", X154=2, 0, X154=1,1, X154=9, 0,X154=0,0)</f>
        <v xml:space="preserve"> </v>
      </c>
      <c r="Z154">
        <v>0</v>
      </c>
      <c r="AA154">
        <v>0</v>
      </c>
      <c r="AB154">
        <v>0</v>
      </c>
      <c r="AC154">
        <v>0</v>
      </c>
      <c r="AD154">
        <v>0</v>
      </c>
      <c r="AE154" s="1">
        <v>0</v>
      </c>
      <c r="AF154">
        <v>0</v>
      </c>
      <c r="AG154">
        <v>0</v>
      </c>
      <c r="AH154">
        <v>0</v>
      </c>
      <c r="AI154">
        <v>0</v>
      </c>
      <c r="AJ154" s="1">
        <v>0</v>
      </c>
      <c r="AK154" s="1" cm="1">
        <f t="array" ref="AK154">_xlfn.IFS(AJ154=1, 1, AJ154=2, 0, AJ154=7, 0, AJ154=0, 0)</f>
        <v>0</v>
      </c>
      <c r="AL154">
        <v>0</v>
      </c>
      <c r="AM154">
        <v>0</v>
      </c>
      <c r="AN154" s="1">
        <v>0</v>
      </c>
      <c r="AO154">
        <v>0</v>
      </c>
      <c r="AP154">
        <v>0</v>
      </c>
      <c r="AQ154" s="1">
        <v>0</v>
      </c>
      <c r="AR154" s="1" cm="1">
        <f t="array" ref="AR154">_xlfn.IFS(AQ154=1, 1, AQ154=2, 0, AQ154=7, 0, AQ154=9,0,AQ154=0,0)</f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s="1">
        <v>0</v>
      </c>
      <c r="AY154" s="1" cm="1">
        <f t="array" ref="AY154">_xlfn.IFS(AX154=1,1, AX154=2,0, AX154=7, 0, AX154=9, 0, AX154=0,0)</f>
        <v>0</v>
      </c>
      <c r="AZ154">
        <f>SUM(DrugsOnDepData[[#This Row],[Needle_index]],DrugsOnDepData[[#This Row],[DUQ330]],DrugsOnDepData[[#This Row],[Heroin_Index]],DrugsOnDepData[[#This Row],[DUQ250]],DrugsOnDepData[[#This Row],[DUQ200]])</f>
        <v>0</v>
      </c>
      <c r="BA154">
        <f t="shared" si="7"/>
        <v>0</v>
      </c>
    </row>
    <row r="155" spans="1:53" x14ac:dyDescent="0.45">
      <c r="A155">
        <v>93980</v>
      </c>
      <c r="B155">
        <v>2</v>
      </c>
      <c r="C155">
        <v>29</v>
      </c>
      <c r="D155">
        <v>3</v>
      </c>
      <c r="E155">
        <v>0</v>
      </c>
      <c r="F155">
        <v>5</v>
      </c>
      <c r="G155">
        <v>5</v>
      </c>
      <c r="H155">
        <v>10</v>
      </c>
      <c r="I155">
        <v>5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f t="shared" si="8"/>
        <v>1</v>
      </c>
      <c r="U155">
        <f t="shared" si="6"/>
        <v>0</v>
      </c>
      <c r="V155" s="1">
        <v>1</v>
      </c>
      <c r="W155">
        <v>18</v>
      </c>
      <c r="X155">
        <v>2</v>
      </c>
      <c r="Y155" cm="1">
        <f t="array" ref="Y155">_xlfn.IFS(X155=0, " ", X155=2, 0, X155=1,1, X155=9, 0,X155=0,0)</f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 s="1">
        <v>1</v>
      </c>
      <c r="AF155">
        <v>22</v>
      </c>
      <c r="AG155">
        <v>5</v>
      </c>
      <c r="AH155">
        <v>2</v>
      </c>
      <c r="AI155">
        <v>0</v>
      </c>
      <c r="AJ155" s="1">
        <v>2</v>
      </c>
      <c r="AK155" s="1" cm="1">
        <f t="array" ref="AK155">_xlfn.IFS(AJ155=1, 1, AJ155=2, 0, AJ155=7, 0, AJ155=0, 0)</f>
        <v>0</v>
      </c>
      <c r="AL155">
        <v>0</v>
      </c>
      <c r="AM155">
        <v>0</v>
      </c>
      <c r="AN155" s="1">
        <v>2</v>
      </c>
      <c r="AO155">
        <v>0</v>
      </c>
      <c r="AP155">
        <v>0</v>
      </c>
      <c r="AQ155" s="1">
        <v>2</v>
      </c>
      <c r="AR155" s="1" cm="1">
        <f t="array" ref="AR155">_xlfn.IFS(AQ155=1, 1, AQ155=2, 0, AQ155=7, 0, AQ155=9,0,AQ155=0,0)</f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s="1">
        <v>2</v>
      </c>
      <c r="AY155" s="1" cm="1">
        <f t="array" ref="AY155">_xlfn.IFS(AX155=1,1, AX155=2,0, AX155=7, 0, AX155=9, 0, AX155=0,0)</f>
        <v>0</v>
      </c>
      <c r="AZ155">
        <f>SUM(DrugsOnDepData[[#This Row],[Needle_index]],DrugsOnDepData[[#This Row],[DUQ330]],DrugsOnDepData[[#This Row],[Heroin_Index]],DrugsOnDepData[[#This Row],[DUQ250]],DrugsOnDepData[[#This Row],[DUQ200]])</f>
        <v>4</v>
      </c>
      <c r="BA155">
        <f t="shared" si="7"/>
        <v>1</v>
      </c>
    </row>
    <row r="156" spans="1:53" x14ac:dyDescent="0.45">
      <c r="A156">
        <v>93981</v>
      </c>
      <c r="B156">
        <v>2</v>
      </c>
      <c r="C156">
        <v>52</v>
      </c>
      <c r="D156">
        <v>5</v>
      </c>
      <c r="E156">
        <v>0</v>
      </c>
      <c r="F156">
        <v>5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f t="shared" si="8"/>
        <v>0</v>
      </c>
      <c r="U156">
        <f t="shared" si="6"/>
        <v>0</v>
      </c>
      <c r="V156" s="1">
        <v>0</v>
      </c>
      <c r="W156">
        <v>0</v>
      </c>
      <c r="X156">
        <v>0</v>
      </c>
      <c r="Y156" t="str" cm="1">
        <f t="array" ref="Y156">_xlfn.IFS(X156=0, " ", X156=2, 0, X156=1,1, X156=9, 0,X156=0,0)</f>
        <v xml:space="preserve"> </v>
      </c>
      <c r="Z156">
        <v>0</v>
      </c>
      <c r="AA156">
        <v>0</v>
      </c>
      <c r="AB156">
        <v>0</v>
      </c>
      <c r="AC156">
        <v>0</v>
      </c>
      <c r="AD156">
        <v>0</v>
      </c>
      <c r="AE156" s="1">
        <v>0</v>
      </c>
      <c r="AF156">
        <v>0</v>
      </c>
      <c r="AG156">
        <v>0</v>
      </c>
      <c r="AH156">
        <v>0</v>
      </c>
      <c r="AI156">
        <v>0</v>
      </c>
      <c r="AJ156" s="1">
        <v>0</v>
      </c>
      <c r="AK156" s="1" cm="1">
        <f t="array" ref="AK156">_xlfn.IFS(AJ156=1, 1, AJ156=2, 0, AJ156=7, 0, AJ156=0, 0)</f>
        <v>0</v>
      </c>
      <c r="AL156">
        <v>0</v>
      </c>
      <c r="AM156">
        <v>0</v>
      </c>
      <c r="AN156" s="1">
        <v>0</v>
      </c>
      <c r="AO156">
        <v>0</v>
      </c>
      <c r="AP156">
        <v>0</v>
      </c>
      <c r="AQ156" s="1">
        <v>0</v>
      </c>
      <c r="AR156" s="1" cm="1">
        <f t="array" ref="AR156">_xlfn.IFS(AQ156=1, 1, AQ156=2, 0, AQ156=7, 0, AQ156=9,0,AQ156=0,0)</f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s="1">
        <v>0</v>
      </c>
      <c r="AY156" s="1" cm="1">
        <f t="array" ref="AY156">_xlfn.IFS(AX156=1,1, AX156=2,0, AX156=7, 0, AX156=9, 0, AX156=0,0)</f>
        <v>0</v>
      </c>
      <c r="AZ156">
        <f>SUM(DrugsOnDepData[[#This Row],[Needle_index]],DrugsOnDepData[[#This Row],[DUQ330]],DrugsOnDepData[[#This Row],[Heroin_Index]],DrugsOnDepData[[#This Row],[DUQ250]],DrugsOnDepData[[#This Row],[DUQ200]])</f>
        <v>0</v>
      </c>
      <c r="BA156">
        <f t="shared" si="7"/>
        <v>0</v>
      </c>
    </row>
    <row r="157" spans="1:53" x14ac:dyDescent="0.45">
      <c r="A157">
        <v>93982</v>
      </c>
      <c r="B157">
        <v>2</v>
      </c>
      <c r="C157">
        <v>57</v>
      </c>
      <c r="D157">
        <v>3</v>
      </c>
      <c r="E157">
        <v>0</v>
      </c>
      <c r="F157">
        <v>5</v>
      </c>
      <c r="G157">
        <v>3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f t="shared" si="8"/>
        <v>1</v>
      </c>
      <c r="U157">
        <f t="shared" si="6"/>
        <v>0</v>
      </c>
      <c r="V157" s="1">
        <v>2</v>
      </c>
      <c r="W157">
        <v>0</v>
      </c>
      <c r="X157">
        <v>0</v>
      </c>
      <c r="Y157" t="str" cm="1">
        <f t="array" ref="Y157">_xlfn.IFS(X157=0, " ", X157=2, 0, X157=1,1, X157=9, 0,X157=0,0)</f>
        <v xml:space="preserve"> </v>
      </c>
      <c r="Z157">
        <v>0</v>
      </c>
      <c r="AA157">
        <v>0</v>
      </c>
      <c r="AB157">
        <v>0</v>
      </c>
      <c r="AC157">
        <v>0</v>
      </c>
      <c r="AD157">
        <v>2</v>
      </c>
      <c r="AE157" s="1">
        <v>0</v>
      </c>
      <c r="AF157">
        <v>0</v>
      </c>
      <c r="AG157">
        <v>0</v>
      </c>
      <c r="AH157">
        <v>0</v>
      </c>
      <c r="AI157">
        <v>0</v>
      </c>
      <c r="AJ157" s="1">
        <v>0</v>
      </c>
      <c r="AK157" s="1" cm="1">
        <f t="array" ref="AK157">_xlfn.IFS(AJ157=1, 1, AJ157=2, 0, AJ157=7, 0, AJ157=0, 0)</f>
        <v>0</v>
      </c>
      <c r="AL157">
        <v>0</v>
      </c>
      <c r="AM157">
        <v>0</v>
      </c>
      <c r="AN157" s="1">
        <v>0</v>
      </c>
      <c r="AO157">
        <v>0</v>
      </c>
      <c r="AP157">
        <v>0</v>
      </c>
      <c r="AQ157" s="1">
        <v>2</v>
      </c>
      <c r="AR157" s="1" cm="1">
        <f t="array" ref="AR157">_xlfn.IFS(AQ157=1, 1, AQ157=2, 0, AQ157=7, 0, AQ157=9,0,AQ157=0,0)</f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s="1">
        <v>0</v>
      </c>
      <c r="AY157" s="1" cm="1">
        <f t="array" ref="AY157">_xlfn.IFS(AX157=1,1, AX157=2,0, AX157=7, 0, AX157=9, 0, AX157=0,0)</f>
        <v>0</v>
      </c>
      <c r="AZ157">
        <f>SUM(DrugsOnDepData[[#This Row],[Needle_index]],DrugsOnDepData[[#This Row],[DUQ330]],DrugsOnDepData[[#This Row],[Heroin_Index]],DrugsOnDepData[[#This Row],[DUQ250]],DrugsOnDepData[[#This Row],[DUQ200]])</f>
        <v>2</v>
      </c>
      <c r="BA157">
        <f t="shared" si="7"/>
        <v>1</v>
      </c>
    </row>
    <row r="158" spans="1:53" x14ac:dyDescent="0.45">
      <c r="A158">
        <v>93984</v>
      </c>
      <c r="B158">
        <v>2</v>
      </c>
      <c r="C158">
        <v>32</v>
      </c>
      <c r="D158">
        <v>3</v>
      </c>
      <c r="E158">
        <v>0</v>
      </c>
      <c r="F158">
        <v>4</v>
      </c>
      <c r="G158">
        <v>1</v>
      </c>
      <c r="H158">
        <v>10</v>
      </c>
      <c r="I158">
        <v>2.79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f t="shared" si="8"/>
        <v>2</v>
      </c>
      <c r="U158">
        <f t="shared" si="6"/>
        <v>0</v>
      </c>
      <c r="V158" s="1">
        <v>1</v>
      </c>
      <c r="W158">
        <v>16</v>
      </c>
      <c r="X158">
        <v>2</v>
      </c>
      <c r="Y158" cm="1">
        <f t="array" ref="Y158">_xlfn.IFS(X158=0, " ", X158=2, 0, X158=1,1, X158=9, 0,X158=0,0)</f>
        <v>0</v>
      </c>
      <c r="Z158">
        <v>0</v>
      </c>
      <c r="AA158">
        <v>0</v>
      </c>
      <c r="AB158">
        <v>0</v>
      </c>
      <c r="AC158">
        <v>0</v>
      </c>
      <c r="AD158">
        <v>2</v>
      </c>
      <c r="AE158" s="1">
        <v>0</v>
      </c>
      <c r="AF158">
        <v>0</v>
      </c>
      <c r="AG158">
        <v>0</v>
      </c>
      <c r="AH158">
        <v>0</v>
      </c>
      <c r="AI158">
        <v>0</v>
      </c>
      <c r="AJ158" s="1">
        <v>0</v>
      </c>
      <c r="AK158" s="1" cm="1">
        <f t="array" ref="AK158">_xlfn.IFS(AJ158=1, 1, AJ158=2, 0, AJ158=7, 0, AJ158=0, 0)</f>
        <v>0</v>
      </c>
      <c r="AL158">
        <v>0</v>
      </c>
      <c r="AM158">
        <v>0</v>
      </c>
      <c r="AN158" s="1">
        <v>0</v>
      </c>
      <c r="AO158">
        <v>0</v>
      </c>
      <c r="AP158">
        <v>0</v>
      </c>
      <c r="AQ158" s="1">
        <v>2</v>
      </c>
      <c r="AR158" s="1" cm="1">
        <f t="array" ref="AR158">_xlfn.IFS(AQ158=1, 1, AQ158=2, 0, AQ158=7, 0, AQ158=9,0,AQ158=0,0)</f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s="1">
        <v>2</v>
      </c>
      <c r="AY158" s="1" cm="1">
        <f t="array" ref="AY158">_xlfn.IFS(AX158=1,1, AX158=2,0, AX158=7, 0, AX158=9, 0, AX158=0,0)</f>
        <v>0</v>
      </c>
      <c r="AZ158">
        <f>SUM(DrugsOnDepData[[#This Row],[Needle_index]],DrugsOnDepData[[#This Row],[DUQ330]],DrugsOnDepData[[#This Row],[Heroin_Index]],DrugsOnDepData[[#This Row],[DUQ250]],DrugsOnDepData[[#This Row],[DUQ200]])</f>
        <v>1</v>
      </c>
      <c r="BA158">
        <f t="shared" si="7"/>
        <v>0</v>
      </c>
    </row>
    <row r="159" spans="1:53" x14ac:dyDescent="0.45">
      <c r="A159">
        <v>93985</v>
      </c>
      <c r="B159">
        <v>2</v>
      </c>
      <c r="C159">
        <v>61</v>
      </c>
      <c r="D159">
        <v>2</v>
      </c>
      <c r="E159">
        <v>0</v>
      </c>
      <c r="F159">
        <v>4</v>
      </c>
      <c r="G159">
        <v>1</v>
      </c>
      <c r="H159">
        <v>5</v>
      </c>
      <c r="I159">
        <v>0.81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f t="shared" si="8"/>
        <v>3</v>
      </c>
      <c r="U159">
        <f t="shared" si="6"/>
        <v>0</v>
      </c>
      <c r="V159" s="1">
        <v>0</v>
      </c>
      <c r="W159">
        <v>0</v>
      </c>
      <c r="X159">
        <v>0</v>
      </c>
      <c r="Y159" t="str" cm="1">
        <f t="array" ref="Y159">_xlfn.IFS(X159=0, " ", X159=2, 0, X159=1,1, X159=9, 0,X159=0,0)</f>
        <v xml:space="preserve"> </v>
      </c>
      <c r="Z159">
        <v>0</v>
      </c>
      <c r="AA159">
        <v>0</v>
      </c>
      <c r="AB159">
        <v>0</v>
      </c>
      <c r="AC159">
        <v>0</v>
      </c>
      <c r="AD159">
        <v>2</v>
      </c>
      <c r="AE159" s="1">
        <v>0</v>
      </c>
      <c r="AF159">
        <v>0</v>
      </c>
      <c r="AG159">
        <v>0</v>
      </c>
      <c r="AH159">
        <v>0</v>
      </c>
      <c r="AI159">
        <v>0</v>
      </c>
      <c r="AJ159" s="1">
        <v>0</v>
      </c>
      <c r="AK159" s="1" cm="1">
        <f t="array" ref="AK159">_xlfn.IFS(AJ159=1, 1, AJ159=2, 0, AJ159=7, 0, AJ159=0, 0)</f>
        <v>0</v>
      </c>
      <c r="AL159">
        <v>0</v>
      </c>
      <c r="AM159">
        <v>0</v>
      </c>
      <c r="AN159" s="1">
        <v>0</v>
      </c>
      <c r="AO159">
        <v>0</v>
      </c>
      <c r="AP159">
        <v>0</v>
      </c>
      <c r="AQ159" s="1">
        <v>2</v>
      </c>
      <c r="AR159" s="1" cm="1">
        <f t="array" ref="AR159">_xlfn.IFS(AQ159=1, 1, AQ159=2, 0, AQ159=7, 0, AQ159=9,0,AQ159=0,0)</f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s="1">
        <v>0</v>
      </c>
      <c r="AY159" s="1" cm="1">
        <f t="array" ref="AY159">_xlfn.IFS(AX159=1,1, AX159=2,0, AX159=7, 0, AX159=9, 0, AX159=0,0)</f>
        <v>0</v>
      </c>
      <c r="AZ159">
        <f>SUM(DrugsOnDepData[[#This Row],[Needle_index]],DrugsOnDepData[[#This Row],[DUQ330]],DrugsOnDepData[[#This Row],[Heroin_Index]],DrugsOnDepData[[#This Row],[DUQ250]],DrugsOnDepData[[#This Row],[DUQ200]])</f>
        <v>0</v>
      </c>
      <c r="BA159">
        <f t="shared" si="7"/>
        <v>0</v>
      </c>
    </row>
    <row r="160" spans="1:53" x14ac:dyDescent="0.45">
      <c r="A160">
        <v>93987</v>
      </c>
      <c r="B160">
        <v>1</v>
      </c>
      <c r="C160">
        <v>35</v>
      </c>
      <c r="D160">
        <v>1</v>
      </c>
      <c r="E160">
        <v>0</v>
      </c>
      <c r="F160">
        <v>2</v>
      </c>
      <c r="G160">
        <v>1</v>
      </c>
      <c r="H160">
        <v>7</v>
      </c>
      <c r="I160">
        <v>1.1599999999999999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f t="shared" si="8"/>
        <v>0</v>
      </c>
      <c r="U160">
        <f t="shared" si="6"/>
        <v>0</v>
      </c>
      <c r="V160" s="1">
        <v>2</v>
      </c>
      <c r="W160">
        <v>0</v>
      </c>
      <c r="X160">
        <v>0</v>
      </c>
      <c r="Y160" t="str" cm="1">
        <f t="array" ref="Y160">_xlfn.IFS(X160=0, " ", X160=2, 0, X160=1,1, X160=9, 0,X160=0,0)</f>
        <v xml:space="preserve"> </v>
      </c>
      <c r="Z160">
        <v>0</v>
      </c>
      <c r="AA160">
        <v>0</v>
      </c>
      <c r="AB160">
        <v>0</v>
      </c>
      <c r="AC160">
        <v>0</v>
      </c>
      <c r="AD160">
        <v>2</v>
      </c>
      <c r="AE160" s="1">
        <v>0</v>
      </c>
      <c r="AF160">
        <v>0</v>
      </c>
      <c r="AG160">
        <v>0</v>
      </c>
      <c r="AH160">
        <v>0</v>
      </c>
      <c r="AI160">
        <v>0</v>
      </c>
      <c r="AJ160" s="1">
        <v>0</v>
      </c>
      <c r="AK160" s="1" cm="1">
        <f t="array" ref="AK160">_xlfn.IFS(AJ160=1, 1, AJ160=2, 0, AJ160=7, 0, AJ160=0, 0)</f>
        <v>0</v>
      </c>
      <c r="AL160">
        <v>0</v>
      </c>
      <c r="AM160">
        <v>0</v>
      </c>
      <c r="AN160" s="1">
        <v>0</v>
      </c>
      <c r="AO160">
        <v>0</v>
      </c>
      <c r="AP160">
        <v>0</v>
      </c>
      <c r="AQ160" s="1">
        <v>2</v>
      </c>
      <c r="AR160" s="1" cm="1">
        <f t="array" ref="AR160">_xlfn.IFS(AQ160=1, 1, AQ160=2, 0, AQ160=7, 0, AQ160=9,0,AQ160=0,0)</f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s="1">
        <v>0</v>
      </c>
      <c r="AY160" s="1" cm="1">
        <f t="array" ref="AY160">_xlfn.IFS(AX160=1,1, AX160=2,0, AX160=7, 0, AX160=9, 0, AX160=0,0)</f>
        <v>0</v>
      </c>
      <c r="AZ160">
        <f>SUM(DrugsOnDepData[[#This Row],[Needle_index]],DrugsOnDepData[[#This Row],[DUQ330]],DrugsOnDepData[[#This Row],[Heroin_Index]],DrugsOnDepData[[#This Row],[DUQ250]],DrugsOnDepData[[#This Row],[DUQ200]])</f>
        <v>2</v>
      </c>
      <c r="BA160">
        <f t="shared" si="7"/>
        <v>1</v>
      </c>
    </row>
    <row r="161" spans="1:53" x14ac:dyDescent="0.45">
      <c r="A161">
        <v>93988</v>
      </c>
      <c r="B161">
        <v>2</v>
      </c>
      <c r="C161">
        <v>32</v>
      </c>
      <c r="D161">
        <v>3</v>
      </c>
      <c r="E161">
        <v>0</v>
      </c>
      <c r="F161">
        <v>3</v>
      </c>
      <c r="G161">
        <v>1</v>
      </c>
      <c r="H161">
        <v>4</v>
      </c>
      <c r="I161">
        <v>0.65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f t="shared" si="8"/>
        <v>6</v>
      </c>
      <c r="U161">
        <f t="shared" si="6"/>
        <v>1</v>
      </c>
      <c r="V161" s="1">
        <v>1</v>
      </c>
      <c r="W161">
        <v>23</v>
      </c>
      <c r="X161">
        <v>1</v>
      </c>
      <c r="Y161" cm="1">
        <f t="array" ref="Y161">_xlfn.IFS(X161=0, " ", X161=2, 0, X161=1,1, X161=9, 0,X161=0,0)</f>
        <v>1</v>
      </c>
      <c r="Z161">
        <v>24</v>
      </c>
      <c r="AA161">
        <v>1</v>
      </c>
      <c r="AB161">
        <v>1</v>
      </c>
      <c r="AC161">
        <v>1</v>
      </c>
      <c r="AD161">
        <v>2</v>
      </c>
      <c r="AE161" s="1">
        <v>0</v>
      </c>
      <c r="AF161">
        <v>0</v>
      </c>
      <c r="AG161">
        <v>0</v>
      </c>
      <c r="AH161">
        <v>0</v>
      </c>
      <c r="AI161">
        <v>0</v>
      </c>
      <c r="AJ161" s="1">
        <v>0</v>
      </c>
      <c r="AK161" s="1" cm="1">
        <f t="array" ref="AK161">_xlfn.IFS(AJ161=1, 1, AJ161=2, 0, AJ161=7, 0, AJ161=0, 0)</f>
        <v>0</v>
      </c>
      <c r="AL161">
        <v>0</v>
      </c>
      <c r="AM161">
        <v>0</v>
      </c>
      <c r="AN161" s="1">
        <v>0</v>
      </c>
      <c r="AO161">
        <v>0</v>
      </c>
      <c r="AP161">
        <v>0</v>
      </c>
      <c r="AQ161" s="1">
        <v>2</v>
      </c>
      <c r="AR161" s="1" cm="1">
        <f t="array" ref="AR161">_xlfn.IFS(AQ161=1, 1, AQ161=2, 0, AQ161=7, 0, AQ161=9,0,AQ161=0,0)</f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s="1">
        <v>2</v>
      </c>
      <c r="AY161" s="1" cm="1">
        <f t="array" ref="AY161">_xlfn.IFS(AX161=1,1, AX161=2,0, AX161=7, 0, AX161=9, 0, AX161=0,0)</f>
        <v>0</v>
      </c>
      <c r="AZ161">
        <f>SUM(DrugsOnDepData[[#This Row],[Needle_index]],DrugsOnDepData[[#This Row],[DUQ330]],DrugsOnDepData[[#This Row],[Heroin_Index]],DrugsOnDepData[[#This Row],[DUQ250]],DrugsOnDepData[[#This Row],[DUQ200]])</f>
        <v>1</v>
      </c>
      <c r="BA161">
        <f t="shared" si="7"/>
        <v>0</v>
      </c>
    </row>
    <row r="162" spans="1:53" x14ac:dyDescent="0.45">
      <c r="A162">
        <v>93989</v>
      </c>
      <c r="B162">
        <v>2</v>
      </c>
      <c r="C162">
        <v>39</v>
      </c>
      <c r="D162">
        <v>3</v>
      </c>
      <c r="E162">
        <v>0</v>
      </c>
      <c r="F162">
        <v>5</v>
      </c>
      <c r="G162">
        <v>1</v>
      </c>
      <c r="H162">
        <v>15</v>
      </c>
      <c r="I162">
        <v>5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f t="shared" si="8"/>
        <v>2</v>
      </c>
      <c r="U162">
        <f t="shared" si="6"/>
        <v>0</v>
      </c>
      <c r="V162" s="1">
        <v>1</v>
      </c>
      <c r="W162">
        <v>15</v>
      </c>
      <c r="X162">
        <v>2</v>
      </c>
      <c r="Y162" cm="1">
        <f t="array" ref="Y162">_xlfn.IFS(X162=0, " ", X162=2, 0, X162=1,1, X162=9, 0,X162=0,0)</f>
        <v>0</v>
      </c>
      <c r="Z162">
        <v>0</v>
      </c>
      <c r="AA162">
        <v>0</v>
      </c>
      <c r="AB162">
        <v>0</v>
      </c>
      <c r="AC162">
        <v>0</v>
      </c>
      <c r="AD162">
        <v>2</v>
      </c>
      <c r="AE162" s="1">
        <v>0</v>
      </c>
      <c r="AF162">
        <v>0</v>
      </c>
      <c r="AG162">
        <v>0</v>
      </c>
      <c r="AH162">
        <v>0</v>
      </c>
      <c r="AI162">
        <v>0</v>
      </c>
      <c r="AJ162" s="1">
        <v>0</v>
      </c>
      <c r="AK162" s="1" cm="1">
        <f t="array" ref="AK162">_xlfn.IFS(AJ162=1, 1, AJ162=2, 0, AJ162=7, 0, AJ162=0, 0)</f>
        <v>0</v>
      </c>
      <c r="AL162">
        <v>0</v>
      </c>
      <c r="AM162">
        <v>0</v>
      </c>
      <c r="AN162" s="1">
        <v>0</v>
      </c>
      <c r="AO162">
        <v>0</v>
      </c>
      <c r="AP162">
        <v>0</v>
      </c>
      <c r="AQ162" s="1">
        <v>2</v>
      </c>
      <c r="AR162" s="1" cm="1">
        <f t="array" ref="AR162">_xlfn.IFS(AQ162=1, 1, AQ162=2, 0, AQ162=7, 0, AQ162=9,0,AQ162=0,0)</f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s="1">
        <v>2</v>
      </c>
      <c r="AY162" s="1" cm="1">
        <f t="array" ref="AY162">_xlfn.IFS(AX162=1,1, AX162=2,0, AX162=7, 0, AX162=9, 0, AX162=0,0)</f>
        <v>0</v>
      </c>
      <c r="AZ162">
        <f>SUM(DrugsOnDepData[[#This Row],[Needle_index]],DrugsOnDepData[[#This Row],[DUQ330]],DrugsOnDepData[[#This Row],[Heroin_Index]],DrugsOnDepData[[#This Row],[DUQ250]],DrugsOnDepData[[#This Row],[DUQ200]])</f>
        <v>1</v>
      </c>
      <c r="BA162">
        <f t="shared" si="7"/>
        <v>0</v>
      </c>
    </row>
    <row r="163" spans="1:53" x14ac:dyDescent="0.45">
      <c r="A163">
        <v>93990</v>
      </c>
      <c r="B163">
        <v>2</v>
      </c>
      <c r="C163">
        <v>64</v>
      </c>
      <c r="D163">
        <v>3</v>
      </c>
      <c r="E163">
        <v>0</v>
      </c>
      <c r="F163">
        <v>5</v>
      </c>
      <c r="G163">
        <v>1</v>
      </c>
      <c r="H163">
        <v>6</v>
      </c>
      <c r="I163">
        <v>1.85</v>
      </c>
      <c r="J163">
        <v>0</v>
      </c>
      <c r="K163">
        <v>0</v>
      </c>
      <c r="L163">
        <v>3</v>
      </c>
      <c r="M163">
        <v>0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f t="shared" si="8"/>
        <v>5</v>
      </c>
      <c r="U163">
        <f t="shared" si="6"/>
        <v>0</v>
      </c>
      <c r="V163" s="1">
        <v>0</v>
      </c>
      <c r="W163">
        <v>0</v>
      </c>
      <c r="X163">
        <v>0</v>
      </c>
      <c r="Y163" t="str" cm="1">
        <f t="array" ref="Y163">_xlfn.IFS(X163=0, " ", X163=2, 0, X163=1,1, X163=9, 0,X163=0,0)</f>
        <v xml:space="preserve"> </v>
      </c>
      <c r="Z163">
        <v>0</v>
      </c>
      <c r="AA163">
        <v>0</v>
      </c>
      <c r="AB163">
        <v>0</v>
      </c>
      <c r="AC163">
        <v>0</v>
      </c>
      <c r="AD163">
        <v>2</v>
      </c>
      <c r="AE163" s="1">
        <v>0</v>
      </c>
      <c r="AF163">
        <v>0</v>
      </c>
      <c r="AG163">
        <v>0</v>
      </c>
      <c r="AH163">
        <v>0</v>
      </c>
      <c r="AI163">
        <v>0</v>
      </c>
      <c r="AJ163" s="1">
        <v>0</v>
      </c>
      <c r="AK163" s="1" cm="1">
        <f t="array" ref="AK163">_xlfn.IFS(AJ163=1, 1, AJ163=2, 0, AJ163=7, 0, AJ163=0, 0)</f>
        <v>0</v>
      </c>
      <c r="AL163">
        <v>0</v>
      </c>
      <c r="AM163">
        <v>0</v>
      </c>
      <c r="AN163" s="1">
        <v>0</v>
      </c>
      <c r="AO163">
        <v>0</v>
      </c>
      <c r="AP163">
        <v>0</v>
      </c>
      <c r="AQ163" s="1">
        <v>2</v>
      </c>
      <c r="AR163" s="1" cm="1">
        <f t="array" ref="AR163">_xlfn.IFS(AQ163=1, 1, AQ163=2, 0, AQ163=7, 0, AQ163=9,0,AQ163=0,0)</f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s="1">
        <v>0</v>
      </c>
      <c r="AY163" s="1" cm="1">
        <f t="array" ref="AY163">_xlfn.IFS(AX163=1,1, AX163=2,0, AX163=7, 0, AX163=9, 0, AX163=0,0)</f>
        <v>0</v>
      </c>
      <c r="AZ163">
        <f>SUM(DrugsOnDepData[[#This Row],[Needle_index]],DrugsOnDepData[[#This Row],[DUQ330]],DrugsOnDepData[[#This Row],[Heroin_Index]],DrugsOnDepData[[#This Row],[DUQ250]],DrugsOnDepData[[#This Row],[DUQ200]])</f>
        <v>0</v>
      </c>
      <c r="BA163">
        <f t="shared" si="7"/>
        <v>0</v>
      </c>
    </row>
    <row r="164" spans="1:53" x14ac:dyDescent="0.45">
      <c r="A164">
        <v>93998</v>
      </c>
      <c r="B164">
        <v>2</v>
      </c>
      <c r="C164">
        <v>24</v>
      </c>
      <c r="D164">
        <v>3</v>
      </c>
      <c r="E164">
        <v>0</v>
      </c>
      <c r="F164">
        <v>3</v>
      </c>
      <c r="G164">
        <v>5</v>
      </c>
      <c r="H164">
        <v>8</v>
      </c>
      <c r="I164">
        <v>1.83</v>
      </c>
      <c r="J164">
        <v>0</v>
      </c>
      <c r="K164">
        <v>0</v>
      </c>
      <c r="L164">
        <v>2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f t="shared" si="8"/>
        <v>4</v>
      </c>
      <c r="U164">
        <f t="shared" si="6"/>
        <v>0</v>
      </c>
      <c r="V164" s="1">
        <v>2</v>
      </c>
      <c r="W164">
        <v>0</v>
      </c>
      <c r="X164">
        <v>0</v>
      </c>
      <c r="Y164" t="str" cm="1">
        <f t="array" ref="Y164">_xlfn.IFS(X164=0, " ", X164=2, 0, X164=1,1, X164=9, 0,X164=0,0)</f>
        <v xml:space="preserve"> </v>
      </c>
      <c r="Z164">
        <v>0</v>
      </c>
      <c r="AA164">
        <v>0</v>
      </c>
      <c r="AB164">
        <v>0</v>
      </c>
      <c r="AC164">
        <v>0</v>
      </c>
      <c r="AD164">
        <v>2</v>
      </c>
      <c r="AE164" s="1">
        <v>0</v>
      </c>
      <c r="AF164">
        <v>0</v>
      </c>
      <c r="AG164">
        <v>0</v>
      </c>
      <c r="AH164">
        <v>0</v>
      </c>
      <c r="AI164">
        <v>0</v>
      </c>
      <c r="AJ164" s="1">
        <v>0</v>
      </c>
      <c r="AK164" s="1" cm="1">
        <f t="array" ref="AK164">_xlfn.IFS(AJ164=1, 1, AJ164=2, 0, AJ164=7, 0, AJ164=0, 0)</f>
        <v>0</v>
      </c>
      <c r="AL164">
        <v>0</v>
      </c>
      <c r="AM164">
        <v>0</v>
      </c>
      <c r="AN164" s="1">
        <v>0</v>
      </c>
      <c r="AO164">
        <v>0</v>
      </c>
      <c r="AP164">
        <v>0</v>
      </c>
      <c r="AQ164" s="1">
        <v>2</v>
      </c>
      <c r="AR164" s="1" cm="1">
        <f t="array" ref="AR164">_xlfn.IFS(AQ164=1, 1, AQ164=2, 0, AQ164=7, 0, AQ164=9,0,AQ164=0,0)</f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s="1">
        <v>0</v>
      </c>
      <c r="AY164" s="1" cm="1">
        <f t="array" ref="AY164">_xlfn.IFS(AX164=1,1, AX164=2,0, AX164=7, 0, AX164=9, 0, AX164=0,0)</f>
        <v>0</v>
      </c>
      <c r="AZ164">
        <f>SUM(DrugsOnDepData[[#This Row],[Needle_index]],DrugsOnDepData[[#This Row],[DUQ330]],DrugsOnDepData[[#This Row],[Heroin_Index]],DrugsOnDepData[[#This Row],[DUQ250]],DrugsOnDepData[[#This Row],[DUQ200]])</f>
        <v>2</v>
      </c>
      <c r="BA164">
        <f t="shared" si="7"/>
        <v>1</v>
      </c>
    </row>
    <row r="165" spans="1:53" x14ac:dyDescent="0.45">
      <c r="A165">
        <v>93999</v>
      </c>
      <c r="B165">
        <v>2</v>
      </c>
      <c r="C165">
        <v>23</v>
      </c>
      <c r="D165">
        <v>4</v>
      </c>
      <c r="E165">
        <v>0</v>
      </c>
      <c r="F165">
        <v>4</v>
      </c>
      <c r="G165">
        <v>5</v>
      </c>
      <c r="H165">
        <v>15</v>
      </c>
      <c r="I165">
        <v>4.9800000000000004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f t="shared" si="8"/>
        <v>0</v>
      </c>
      <c r="U165">
        <f t="shared" si="6"/>
        <v>0</v>
      </c>
      <c r="V165" s="1">
        <v>1</v>
      </c>
      <c r="W165">
        <v>15</v>
      </c>
      <c r="X165">
        <v>1</v>
      </c>
      <c r="Y165" cm="1">
        <f t="array" ref="Y165">_xlfn.IFS(X165=0, " ", X165=2, 0, X165=1,1, X165=9, 0,X165=0,0)</f>
        <v>1</v>
      </c>
      <c r="Z165">
        <v>15</v>
      </c>
      <c r="AA165">
        <v>1</v>
      </c>
      <c r="AB165">
        <v>3</v>
      </c>
      <c r="AC165">
        <v>2</v>
      </c>
      <c r="AD165">
        <v>2</v>
      </c>
      <c r="AE165" s="1">
        <v>0</v>
      </c>
      <c r="AF165">
        <v>0</v>
      </c>
      <c r="AG165">
        <v>0</v>
      </c>
      <c r="AH165">
        <v>0</v>
      </c>
      <c r="AI165">
        <v>0</v>
      </c>
      <c r="AJ165" s="1">
        <v>0</v>
      </c>
      <c r="AK165" s="1" cm="1">
        <f t="array" ref="AK165">_xlfn.IFS(AJ165=1, 1, AJ165=2, 0, AJ165=7, 0, AJ165=0, 0)</f>
        <v>0</v>
      </c>
      <c r="AL165">
        <v>0</v>
      </c>
      <c r="AM165">
        <v>0</v>
      </c>
      <c r="AN165" s="1">
        <v>0</v>
      </c>
      <c r="AO165">
        <v>0</v>
      </c>
      <c r="AP165">
        <v>0</v>
      </c>
      <c r="AQ165" s="1">
        <v>2</v>
      </c>
      <c r="AR165" s="1" cm="1">
        <f t="array" ref="AR165">_xlfn.IFS(AQ165=1, 1, AQ165=2, 0, AQ165=7, 0, AQ165=9,0,AQ165=0,0)</f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s="1">
        <v>2</v>
      </c>
      <c r="AY165" s="1" cm="1">
        <f t="array" ref="AY165">_xlfn.IFS(AX165=1,1, AX165=2,0, AX165=7, 0, AX165=9, 0, AX165=0,0)</f>
        <v>0</v>
      </c>
      <c r="AZ165">
        <f>SUM(DrugsOnDepData[[#This Row],[Needle_index]],DrugsOnDepData[[#This Row],[DUQ330]],DrugsOnDepData[[#This Row],[Heroin_Index]],DrugsOnDepData[[#This Row],[DUQ250]],DrugsOnDepData[[#This Row],[DUQ200]])</f>
        <v>1</v>
      </c>
      <c r="BA165">
        <f t="shared" si="7"/>
        <v>0</v>
      </c>
    </row>
    <row r="166" spans="1:53" x14ac:dyDescent="0.45">
      <c r="A166">
        <v>94001</v>
      </c>
      <c r="B166">
        <v>2</v>
      </c>
      <c r="C166">
        <v>18</v>
      </c>
      <c r="D166">
        <v>1</v>
      </c>
      <c r="E166">
        <v>221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f t="shared" si="8"/>
        <v>0</v>
      </c>
      <c r="U166">
        <f t="shared" si="6"/>
        <v>0</v>
      </c>
      <c r="V166" s="1">
        <v>2</v>
      </c>
      <c r="W166">
        <v>0</v>
      </c>
      <c r="X166">
        <v>0</v>
      </c>
      <c r="Y166" t="str" cm="1">
        <f t="array" ref="Y166">_xlfn.IFS(X166=0, " ", X166=2, 0, X166=1,1, X166=9, 0,X166=0,0)</f>
        <v xml:space="preserve"> </v>
      </c>
      <c r="Z166">
        <v>0</v>
      </c>
      <c r="AA166">
        <v>0</v>
      </c>
      <c r="AB166">
        <v>0</v>
      </c>
      <c r="AC166">
        <v>0</v>
      </c>
      <c r="AD166">
        <v>2</v>
      </c>
      <c r="AE166" s="1">
        <v>0</v>
      </c>
      <c r="AF166">
        <v>0</v>
      </c>
      <c r="AG166">
        <v>0</v>
      </c>
      <c r="AH166">
        <v>0</v>
      </c>
      <c r="AI166">
        <v>0</v>
      </c>
      <c r="AJ166" s="1">
        <v>0</v>
      </c>
      <c r="AK166" s="1" cm="1">
        <f t="array" ref="AK166">_xlfn.IFS(AJ166=1, 1, AJ166=2, 0, AJ166=7, 0, AJ166=0, 0)</f>
        <v>0</v>
      </c>
      <c r="AL166">
        <v>0</v>
      </c>
      <c r="AM166">
        <v>0</v>
      </c>
      <c r="AN166" s="1">
        <v>0</v>
      </c>
      <c r="AO166">
        <v>0</v>
      </c>
      <c r="AP166">
        <v>0</v>
      </c>
      <c r="AQ166" s="1">
        <v>2</v>
      </c>
      <c r="AR166" s="1" cm="1">
        <f t="array" ref="AR166">_xlfn.IFS(AQ166=1, 1, AQ166=2, 0, AQ166=7, 0, AQ166=9,0,AQ166=0,0)</f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1">
        <v>0</v>
      </c>
      <c r="AY166" s="1" cm="1">
        <f t="array" ref="AY166">_xlfn.IFS(AX166=1,1, AX166=2,0, AX166=7, 0, AX166=9, 0, AX166=0,0)</f>
        <v>0</v>
      </c>
      <c r="AZ166">
        <f>SUM(DrugsOnDepData[[#This Row],[Needle_index]],DrugsOnDepData[[#This Row],[DUQ330]],DrugsOnDepData[[#This Row],[Heroin_Index]],DrugsOnDepData[[#This Row],[DUQ250]],DrugsOnDepData[[#This Row],[DUQ200]])</f>
        <v>2</v>
      </c>
      <c r="BA166">
        <f t="shared" si="7"/>
        <v>1</v>
      </c>
    </row>
    <row r="167" spans="1:53" x14ac:dyDescent="0.45">
      <c r="A167">
        <v>94002</v>
      </c>
      <c r="B167">
        <v>2</v>
      </c>
      <c r="C167">
        <v>27</v>
      </c>
      <c r="D167">
        <v>4</v>
      </c>
      <c r="E167">
        <v>0</v>
      </c>
      <c r="F167">
        <v>5</v>
      </c>
      <c r="G167">
        <v>1</v>
      </c>
      <c r="H167">
        <v>14</v>
      </c>
      <c r="I167">
        <v>2.99</v>
      </c>
      <c r="J167">
        <v>0</v>
      </c>
      <c r="K167">
        <v>0</v>
      </c>
      <c r="L167">
        <v>1</v>
      </c>
      <c r="M167">
        <v>1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f t="shared" si="8"/>
        <v>4</v>
      </c>
      <c r="U167">
        <f t="shared" si="6"/>
        <v>0</v>
      </c>
      <c r="V167" s="1">
        <v>1</v>
      </c>
      <c r="W167">
        <v>16</v>
      </c>
      <c r="X167">
        <v>2</v>
      </c>
      <c r="Y167" cm="1">
        <f t="array" ref="Y167">_xlfn.IFS(X167=0, " ", X167=2, 0, X167=1,1, X167=9, 0,X167=0,0)</f>
        <v>0</v>
      </c>
      <c r="Z167">
        <v>0</v>
      </c>
      <c r="AA167">
        <v>0</v>
      </c>
      <c r="AB167">
        <v>0</v>
      </c>
      <c r="AC167">
        <v>0</v>
      </c>
      <c r="AD167">
        <v>2</v>
      </c>
      <c r="AE167" s="1">
        <v>0</v>
      </c>
      <c r="AF167">
        <v>0</v>
      </c>
      <c r="AG167">
        <v>0</v>
      </c>
      <c r="AH167">
        <v>0</v>
      </c>
      <c r="AI167">
        <v>0</v>
      </c>
      <c r="AJ167" s="1">
        <v>0</v>
      </c>
      <c r="AK167" s="1" cm="1">
        <f t="array" ref="AK167">_xlfn.IFS(AJ167=1, 1, AJ167=2, 0, AJ167=7, 0, AJ167=0, 0)</f>
        <v>0</v>
      </c>
      <c r="AL167">
        <v>0</v>
      </c>
      <c r="AM167">
        <v>0</v>
      </c>
      <c r="AN167" s="1">
        <v>0</v>
      </c>
      <c r="AO167">
        <v>0</v>
      </c>
      <c r="AP167">
        <v>0</v>
      </c>
      <c r="AQ167" s="1">
        <v>2</v>
      </c>
      <c r="AR167" s="1" cm="1">
        <f t="array" ref="AR167">_xlfn.IFS(AQ167=1, 1, AQ167=2, 0, AQ167=7, 0, AQ167=9,0,AQ167=0,0)</f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s="1">
        <v>2</v>
      </c>
      <c r="AY167" s="1" cm="1">
        <f t="array" ref="AY167">_xlfn.IFS(AX167=1,1, AX167=2,0, AX167=7, 0, AX167=9, 0, AX167=0,0)</f>
        <v>0</v>
      </c>
      <c r="AZ167">
        <f>SUM(DrugsOnDepData[[#This Row],[Needle_index]],DrugsOnDepData[[#This Row],[DUQ330]],DrugsOnDepData[[#This Row],[Heroin_Index]],DrugsOnDepData[[#This Row],[DUQ250]],DrugsOnDepData[[#This Row],[DUQ200]])</f>
        <v>1</v>
      </c>
      <c r="BA167">
        <f t="shared" si="7"/>
        <v>0</v>
      </c>
    </row>
    <row r="168" spans="1:53" x14ac:dyDescent="0.45">
      <c r="A168">
        <v>94004</v>
      </c>
      <c r="B168">
        <v>2</v>
      </c>
      <c r="C168">
        <v>25</v>
      </c>
      <c r="D168">
        <v>5</v>
      </c>
      <c r="E168">
        <v>0</v>
      </c>
      <c r="F168">
        <v>5</v>
      </c>
      <c r="G168">
        <v>5</v>
      </c>
      <c r="H168">
        <v>15</v>
      </c>
      <c r="I168">
        <v>3.82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f t="shared" si="8"/>
        <v>0</v>
      </c>
      <c r="U168">
        <f t="shared" si="6"/>
        <v>0</v>
      </c>
      <c r="V168" s="1">
        <v>2</v>
      </c>
      <c r="W168">
        <v>0</v>
      </c>
      <c r="X168">
        <v>0</v>
      </c>
      <c r="Y168" t="str" cm="1">
        <f t="array" ref="Y168">_xlfn.IFS(X168=0, " ", X168=2, 0, X168=1,1, X168=9, 0,X168=0,0)</f>
        <v xml:space="preserve"> </v>
      </c>
      <c r="Z168">
        <v>0</v>
      </c>
      <c r="AA168">
        <v>0</v>
      </c>
      <c r="AB168">
        <v>0</v>
      </c>
      <c r="AC168">
        <v>0</v>
      </c>
      <c r="AD168">
        <v>2</v>
      </c>
      <c r="AE168" s="1">
        <v>0</v>
      </c>
      <c r="AF168">
        <v>0</v>
      </c>
      <c r="AG168">
        <v>0</v>
      </c>
      <c r="AH168">
        <v>0</v>
      </c>
      <c r="AI168">
        <v>0</v>
      </c>
      <c r="AJ168" s="1">
        <v>0</v>
      </c>
      <c r="AK168" s="1" cm="1">
        <f t="array" ref="AK168">_xlfn.IFS(AJ168=1, 1, AJ168=2, 0, AJ168=7, 0, AJ168=0, 0)</f>
        <v>0</v>
      </c>
      <c r="AL168">
        <v>0</v>
      </c>
      <c r="AM168">
        <v>0</v>
      </c>
      <c r="AN168" s="1">
        <v>0</v>
      </c>
      <c r="AO168">
        <v>0</v>
      </c>
      <c r="AP168">
        <v>0</v>
      </c>
      <c r="AQ168" s="1">
        <v>2</v>
      </c>
      <c r="AR168" s="1" cm="1">
        <f t="array" ref="AR168">_xlfn.IFS(AQ168=1, 1, AQ168=2, 0, AQ168=7, 0, AQ168=9,0,AQ168=0,0)</f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s="1">
        <v>0</v>
      </c>
      <c r="AY168" s="1" cm="1">
        <f t="array" ref="AY168">_xlfn.IFS(AX168=1,1, AX168=2,0, AX168=7, 0, AX168=9, 0, AX168=0,0)</f>
        <v>0</v>
      </c>
      <c r="AZ168">
        <f>SUM(DrugsOnDepData[[#This Row],[Needle_index]],DrugsOnDepData[[#This Row],[DUQ330]],DrugsOnDepData[[#This Row],[Heroin_Index]],DrugsOnDepData[[#This Row],[DUQ250]],DrugsOnDepData[[#This Row],[DUQ200]])</f>
        <v>2</v>
      </c>
      <c r="BA168">
        <f t="shared" si="7"/>
        <v>1</v>
      </c>
    </row>
    <row r="169" spans="1:53" x14ac:dyDescent="0.45">
      <c r="A169">
        <v>94008</v>
      </c>
      <c r="B169">
        <v>2</v>
      </c>
      <c r="C169">
        <v>46</v>
      </c>
      <c r="D169">
        <v>1</v>
      </c>
      <c r="E169">
        <v>0</v>
      </c>
      <c r="F169">
        <v>1</v>
      </c>
      <c r="G169">
        <v>6</v>
      </c>
      <c r="H169">
        <v>13</v>
      </c>
      <c r="I169">
        <v>0</v>
      </c>
      <c r="J169">
        <v>0</v>
      </c>
      <c r="K169">
        <v>2</v>
      </c>
      <c r="L169">
        <v>1</v>
      </c>
      <c r="M169">
        <v>1</v>
      </c>
      <c r="N169">
        <v>3</v>
      </c>
      <c r="O169">
        <v>2</v>
      </c>
      <c r="P169">
        <v>0</v>
      </c>
      <c r="Q169">
        <v>0</v>
      </c>
      <c r="R169">
        <v>0</v>
      </c>
      <c r="S169">
        <v>0</v>
      </c>
      <c r="T169">
        <f t="shared" si="8"/>
        <v>9</v>
      </c>
      <c r="U169">
        <f t="shared" si="6"/>
        <v>1</v>
      </c>
      <c r="V169" s="1">
        <v>0</v>
      </c>
      <c r="W169">
        <v>0</v>
      </c>
      <c r="X169">
        <v>0</v>
      </c>
      <c r="Y169" t="str" cm="1">
        <f t="array" ref="Y169">_xlfn.IFS(X169=0, " ", X169=2, 0, X169=1,1, X169=9, 0,X169=0,0)</f>
        <v xml:space="preserve"> </v>
      </c>
      <c r="Z169">
        <v>0</v>
      </c>
      <c r="AA169">
        <v>0</v>
      </c>
      <c r="AB169">
        <v>0</v>
      </c>
      <c r="AC169">
        <v>0</v>
      </c>
      <c r="AD169">
        <v>0</v>
      </c>
      <c r="AE169" s="1">
        <v>0</v>
      </c>
      <c r="AF169">
        <v>0</v>
      </c>
      <c r="AG169">
        <v>0</v>
      </c>
      <c r="AH169">
        <v>0</v>
      </c>
      <c r="AI169">
        <v>0</v>
      </c>
      <c r="AJ169" s="1">
        <v>0</v>
      </c>
      <c r="AK169" s="1" cm="1">
        <f t="array" ref="AK169">_xlfn.IFS(AJ169=1, 1, AJ169=2, 0, AJ169=7, 0, AJ169=0, 0)</f>
        <v>0</v>
      </c>
      <c r="AL169">
        <v>0</v>
      </c>
      <c r="AM169">
        <v>0</v>
      </c>
      <c r="AN169" s="1">
        <v>0</v>
      </c>
      <c r="AO169">
        <v>0</v>
      </c>
      <c r="AP169">
        <v>0</v>
      </c>
      <c r="AQ169" s="1">
        <v>0</v>
      </c>
      <c r="AR169" s="1" cm="1">
        <f t="array" ref="AR169">_xlfn.IFS(AQ169=1, 1, AQ169=2, 0, AQ169=7, 0, AQ169=9,0,AQ169=0,0)</f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s="1">
        <v>0</v>
      </c>
      <c r="AY169" s="1" cm="1">
        <f t="array" ref="AY169">_xlfn.IFS(AX169=1,1, AX169=2,0, AX169=7, 0, AX169=9, 0, AX169=0,0)</f>
        <v>0</v>
      </c>
      <c r="AZ169">
        <f>SUM(DrugsOnDepData[[#This Row],[Needle_index]],DrugsOnDepData[[#This Row],[DUQ330]],DrugsOnDepData[[#This Row],[Heroin_Index]],DrugsOnDepData[[#This Row],[DUQ250]],DrugsOnDepData[[#This Row],[DUQ200]])</f>
        <v>0</v>
      </c>
      <c r="BA169">
        <f t="shared" si="7"/>
        <v>0</v>
      </c>
    </row>
    <row r="170" spans="1:53" x14ac:dyDescent="0.45">
      <c r="A170">
        <v>94012</v>
      </c>
      <c r="B170">
        <v>2</v>
      </c>
      <c r="C170">
        <v>25</v>
      </c>
      <c r="D170">
        <v>5</v>
      </c>
      <c r="E170">
        <v>0</v>
      </c>
      <c r="F170">
        <v>4</v>
      </c>
      <c r="G170">
        <v>6</v>
      </c>
      <c r="H170">
        <v>8</v>
      </c>
      <c r="I170">
        <v>2.15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f t="shared" si="8"/>
        <v>1</v>
      </c>
      <c r="U170">
        <f t="shared" si="6"/>
        <v>0</v>
      </c>
      <c r="V170" s="1">
        <v>1</v>
      </c>
      <c r="W170">
        <v>16</v>
      </c>
      <c r="X170">
        <v>1</v>
      </c>
      <c r="Y170" cm="1">
        <f t="array" ref="Y170">_xlfn.IFS(X170=0, " ", X170=2, 0, X170=1,1, X170=9, 0,X170=0,0)</f>
        <v>1</v>
      </c>
      <c r="Z170">
        <v>22</v>
      </c>
      <c r="AA170">
        <v>3</v>
      </c>
      <c r="AB170">
        <v>4</v>
      </c>
      <c r="AC170">
        <v>2</v>
      </c>
      <c r="AD170">
        <v>1</v>
      </c>
      <c r="AE170" s="1">
        <v>1</v>
      </c>
      <c r="AF170">
        <v>21</v>
      </c>
      <c r="AG170">
        <v>1</v>
      </c>
      <c r="AH170">
        <v>5</v>
      </c>
      <c r="AI170">
        <v>1</v>
      </c>
      <c r="AJ170" s="1">
        <v>2</v>
      </c>
      <c r="AK170" s="1" cm="1">
        <f t="array" ref="AK170">_xlfn.IFS(AJ170=1, 1, AJ170=2, 0, AJ170=7, 0, AJ170=0, 0)</f>
        <v>0</v>
      </c>
      <c r="AL170">
        <v>0</v>
      </c>
      <c r="AM170">
        <v>0</v>
      </c>
      <c r="AN170" s="1">
        <v>2</v>
      </c>
      <c r="AO170">
        <v>0</v>
      </c>
      <c r="AP170">
        <v>0</v>
      </c>
      <c r="AQ170" s="1">
        <v>1</v>
      </c>
      <c r="AR170" s="1" cm="1">
        <f t="array" ref="AR170">_xlfn.IFS(AQ170=1, 1, AQ170=2, 0, AQ170=7, 0, AQ170=9,0,AQ170=0,0)</f>
        <v>1</v>
      </c>
      <c r="AS170">
        <v>0</v>
      </c>
      <c r="AT170">
        <v>0</v>
      </c>
      <c r="AU170">
        <v>0</v>
      </c>
      <c r="AV170">
        <v>20</v>
      </c>
      <c r="AW170">
        <v>1</v>
      </c>
      <c r="AX170" s="1">
        <v>2</v>
      </c>
      <c r="AY170" s="1" cm="1">
        <f t="array" ref="AY170">_xlfn.IFS(AX170=1,1, AX170=2,0, AX170=7, 0, AX170=9, 0, AX170=0,0)</f>
        <v>0</v>
      </c>
      <c r="AZ170">
        <f>SUM(DrugsOnDepData[[#This Row],[Needle_index]],DrugsOnDepData[[#This Row],[DUQ330]],DrugsOnDepData[[#This Row],[Heroin_Index]],DrugsOnDepData[[#This Row],[DUQ250]],DrugsOnDepData[[#This Row],[DUQ200]])</f>
        <v>5</v>
      </c>
      <c r="BA170">
        <f t="shared" si="7"/>
        <v>1</v>
      </c>
    </row>
    <row r="171" spans="1:53" x14ac:dyDescent="0.45">
      <c r="A171">
        <v>94013</v>
      </c>
      <c r="B171">
        <v>1</v>
      </c>
      <c r="C171">
        <v>56</v>
      </c>
      <c r="D171">
        <v>3</v>
      </c>
      <c r="E171">
        <v>0</v>
      </c>
      <c r="F171">
        <v>4</v>
      </c>
      <c r="G171">
        <v>5</v>
      </c>
      <c r="H171">
        <v>14</v>
      </c>
      <c r="I171">
        <v>3.85</v>
      </c>
      <c r="J171">
        <v>0</v>
      </c>
      <c r="K171">
        <v>0</v>
      </c>
      <c r="L171">
        <v>0</v>
      </c>
      <c r="M171">
        <v>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f t="shared" si="8"/>
        <v>3</v>
      </c>
      <c r="U171">
        <f t="shared" si="6"/>
        <v>0</v>
      </c>
      <c r="V171" s="1">
        <v>1</v>
      </c>
      <c r="W171">
        <v>12</v>
      </c>
      <c r="X171">
        <v>1</v>
      </c>
      <c r="Y171" cm="1">
        <f t="array" ref="Y171">_xlfn.IFS(X171=0, " ", X171=2, 0, X171=1,1, X171=9, 0,X171=0,0)</f>
        <v>1</v>
      </c>
      <c r="Z171">
        <v>14</v>
      </c>
      <c r="AA171">
        <v>4</v>
      </c>
      <c r="AB171">
        <v>5</v>
      </c>
      <c r="AC171">
        <v>3</v>
      </c>
      <c r="AD171">
        <v>1</v>
      </c>
      <c r="AE171" s="1">
        <v>1</v>
      </c>
      <c r="AF171">
        <v>15</v>
      </c>
      <c r="AG171">
        <v>10</v>
      </c>
      <c r="AH171">
        <v>6</v>
      </c>
      <c r="AI171">
        <v>0</v>
      </c>
      <c r="AJ171" s="1">
        <v>2</v>
      </c>
      <c r="AK171" s="1" cm="1">
        <f t="array" ref="AK171">_xlfn.IFS(AJ171=1, 1, AJ171=2, 0, AJ171=7, 0, AJ171=0, 0)</f>
        <v>0</v>
      </c>
      <c r="AL171">
        <v>0</v>
      </c>
      <c r="AM171">
        <v>0</v>
      </c>
      <c r="AN171" s="1">
        <v>1</v>
      </c>
      <c r="AO171">
        <v>6</v>
      </c>
      <c r="AP171">
        <v>0</v>
      </c>
      <c r="AQ171" s="1">
        <v>2</v>
      </c>
      <c r="AR171" s="1" cm="1">
        <f t="array" ref="AR171">_xlfn.IFS(AQ171=1, 1, AQ171=2, 0, AQ171=7, 0, AQ171=9,0,AQ171=0,0)</f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s="1">
        <v>2</v>
      </c>
      <c r="AY171" s="1" cm="1">
        <f t="array" ref="AY171">_xlfn.IFS(AX171=1,1, AX171=2,0, AX171=7, 0, AX171=9, 0, AX171=0,0)</f>
        <v>0</v>
      </c>
      <c r="AZ171">
        <f>SUM(DrugsOnDepData[[#This Row],[Needle_index]],DrugsOnDepData[[#This Row],[DUQ330]],DrugsOnDepData[[#This Row],[Heroin_Index]],DrugsOnDepData[[#This Row],[DUQ250]],DrugsOnDepData[[#This Row],[DUQ200]])</f>
        <v>3</v>
      </c>
      <c r="BA171">
        <f t="shared" si="7"/>
        <v>1</v>
      </c>
    </row>
    <row r="172" spans="1:53" x14ac:dyDescent="0.45">
      <c r="A172">
        <v>94015</v>
      </c>
      <c r="B172">
        <v>2</v>
      </c>
      <c r="C172">
        <v>30</v>
      </c>
      <c r="D172">
        <v>3</v>
      </c>
      <c r="E172">
        <v>0</v>
      </c>
      <c r="F172">
        <v>2</v>
      </c>
      <c r="G172">
        <v>3</v>
      </c>
      <c r="H172">
        <v>6</v>
      </c>
      <c r="I172">
        <v>1.18</v>
      </c>
      <c r="J172">
        <v>1</v>
      </c>
      <c r="K172">
        <v>3</v>
      </c>
      <c r="L172">
        <v>3</v>
      </c>
      <c r="M172">
        <v>1</v>
      </c>
      <c r="N172">
        <v>3</v>
      </c>
      <c r="O172">
        <v>1</v>
      </c>
      <c r="P172">
        <v>0</v>
      </c>
      <c r="Q172">
        <v>0</v>
      </c>
      <c r="R172">
        <v>1</v>
      </c>
      <c r="S172">
        <v>0</v>
      </c>
      <c r="T172">
        <f t="shared" si="8"/>
        <v>13</v>
      </c>
      <c r="U172">
        <f t="shared" si="6"/>
        <v>1</v>
      </c>
      <c r="V172" s="1">
        <v>1</v>
      </c>
      <c r="W172">
        <v>25</v>
      </c>
      <c r="X172">
        <v>1</v>
      </c>
      <c r="Y172" cm="1">
        <f t="array" ref="Y172">_xlfn.IFS(X172=0, " ", X172=2, 0, X172=1,1, X172=9, 0,X172=0,0)</f>
        <v>1</v>
      </c>
      <c r="Z172">
        <v>25</v>
      </c>
      <c r="AA172">
        <v>1</v>
      </c>
      <c r="AB172">
        <v>5</v>
      </c>
      <c r="AC172">
        <v>1</v>
      </c>
      <c r="AD172">
        <v>2</v>
      </c>
      <c r="AE172" s="1">
        <v>0</v>
      </c>
      <c r="AF172">
        <v>0</v>
      </c>
      <c r="AG172">
        <v>0</v>
      </c>
      <c r="AH172">
        <v>0</v>
      </c>
      <c r="AI172">
        <v>0</v>
      </c>
      <c r="AJ172" s="1">
        <v>0</v>
      </c>
      <c r="AK172" s="1" cm="1">
        <f t="array" ref="AK172">_xlfn.IFS(AJ172=1, 1, AJ172=2, 0, AJ172=7, 0, AJ172=0, 0)</f>
        <v>0</v>
      </c>
      <c r="AL172">
        <v>0</v>
      </c>
      <c r="AM172">
        <v>0</v>
      </c>
      <c r="AN172" s="1">
        <v>0</v>
      </c>
      <c r="AO172">
        <v>0</v>
      </c>
      <c r="AP172">
        <v>0</v>
      </c>
      <c r="AQ172" s="1">
        <v>2</v>
      </c>
      <c r="AR172" s="1" cm="1">
        <f t="array" ref="AR172">_xlfn.IFS(AQ172=1, 1, AQ172=2, 0, AQ172=7, 0, AQ172=9,0,AQ172=0,0)</f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s="1">
        <v>2</v>
      </c>
      <c r="AY172" s="1" cm="1">
        <f t="array" ref="AY172">_xlfn.IFS(AX172=1,1, AX172=2,0, AX172=7, 0, AX172=9, 0, AX172=0,0)</f>
        <v>0</v>
      </c>
      <c r="AZ172">
        <f>SUM(DrugsOnDepData[[#This Row],[Needle_index]],DrugsOnDepData[[#This Row],[DUQ330]],DrugsOnDepData[[#This Row],[Heroin_Index]],DrugsOnDepData[[#This Row],[DUQ250]],DrugsOnDepData[[#This Row],[DUQ200]])</f>
        <v>1</v>
      </c>
      <c r="BA172">
        <f t="shared" si="7"/>
        <v>0</v>
      </c>
    </row>
    <row r="173" spans="1:53" x14ac:dyDescent="0.45">
      <c r="A173">
        <v>94017</v>
      </c>
      <c r="B173">
        <v>1</v>
      </c>
      <c r="C173">
        <v>54</v>
      </c>
      <c r="D173">
        <v>3</v>
      </c>
      <c r="E173">
        <v>0</v>
      </c>
      <c r="F173">
        <v>4</v>
      </c>
      <c r="G173">
        <v>1</v>
      </c>
      <c r="H173">
        <v>14</v>
      </c>
      <c r="I173">
        <v>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f t="shared" si="8"/>
        <v>0</v>
      </c>
      <c r="U173">
        <f t="shared" si="6"/>
        <v>0</v>
      </c>
      <c r="V173" s="1">
        <v>1</v>
      </c>
      <c r="W173">
        <v>14</v>
      </c>
      <c r="X173">
        <v>1</v>
      </c>
      <c r="Y173" cm="1">
        <f t="array" ref="Y173">_xlfn.IFS(X173=0, " ", X173=2, 0, X173=1,1, X173=9, 0,X173=0,0)</f>
        <v>1</v>
      </c>
      <c r="Z173">
        <v>14</v>
      </c>
      <c r="AA173">
        <v>4</v>
      </c>
      <c r="AB173">
        <v>5</v>
      </c>
      <c r="AC173">
        <v>4</v>
      </c>
      <c r="AD173">
        <v>1</v>
      </c>
      <c r="AE173" s="1">
        <v>1</v>
      </c>
      <c r="AF173">
        <v>16</v>
      </c>
      <c r="AG173">
        <v>27</v>
      </c>
      <c r="AH173">
        <v>6</v>
      </c>
      <c r="AI173">
        <v>0</v>
      </c>
      <c r="AJ173" s="1">
        <v>1</v>
      </c>
      <c r="AK173" s="1" cm="1">
        <f t="array" ref="AK173">_xlfn.IFS(AJ173=1, 1, AJ173=2, 0, AJ173=7, 0, AJ173=0, 0)</f>
        <v>1</v>
      </c>
      <c r="AL173">
        <v>20</v>
      </c>
      <c r="AM173">
        <v>0</v>
      </c>
      <c r="AN173" s="1">
        <v>1</v>
      </c>
      <c r="AO173">
        <v>6</v>
      </c>
      <c r="AP173">
        <v>0</v>
      </c>
      <c r="AQ173" s="1">
        <v>1</v>
      </c>
      <c r="AR173" s="1" cm="1">
        <f t="array" ref="AR173">_xlfn.IFS(AQ173=1, 1, AQ173=2, 0, AQ173=7, 0, AQ173=9,0,AQ173=0,0)</f>
        <v>1</v>
      </c>
      <c r="AS173">
        <v>0</v>
      </c>
      <c r="AT173">
        <v>2</v>
      </c>
      <c r="AU173">
        <v>3</v>
      </c>
      <c r="AV173">
        <v>20</v>
      </c>
      <c r="AW173">
        <v>3</v>
      </c>
      <c r="AX173" s="1">
        <v>1</v>
      </c>
      <c r="AY173" s="1" cm="1">
        <f t="array" ref="AY173">_xlfn.IFS(AX173=1,1, AX173=2,0, AX173=7, 0, AX173=9, 0, AX173=0,0)</f>
        <v>1</v>
      </c>
      <c r="AZ173">
        <f>SUM(DrugsOnDepData[[#This Row],[Needle_index]],DrugsOnDepData[[#This Row],[DUQ330]],DrugsOnDepData[[#This Row],[Heroin_Index]],DrugsOnDepData[[#This Row],[DUQ250]],DrugsOnDepData[[#This Row],[DUQ200]])</f>
        <v>5</v>
      </c>
      <c r="BA173">
        <f t="shared" si="7"/>
        <v>1</v>
      </c>
    </row>
    <row r="174" spans="1:53" x14ac:dyDescent="0.45">
      <c r="A174">
        <v>94019</v>
      </c>
      <c r="B174">
        <v>2</v>
      </c>
      <c r="C174">
        <v>64</v>
      </c>
      <c r="D174">
        <v>4</v>
      </c>
      <c r="E174">
        <v>0</v>
      </c>
      <c r="F174">
        <v>3</v>
      </c>
      <c r="G174">
        <v>1</v>
      </c>
      <c r="H174">
        <v>14</v>
      </c>
      <c r="I174">
        <v>4.57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f t="shared" si="8"/>
        <v>0</v>
      </c>
      <c r="U174">
        <f t="shared" si="6"/>
        <v>0</v>
      </c>
      <c r="V174" s="1">
        <v>0</v>
      </c>
      <c r="W174">
        <v>0</v>
      </c>
      <c r="X174">
        <v>0</v>
      </c>
      <c r="Y174" t="str" cm="1">
        <f t="array" ref="Y174">_xlfn.IFS(X174=0, " ", X174=2, 0, X174=1,1, X174=9, 0,X174=0,0)</f>
        <v xml:space="preserve"> </v>
      </c>
      <c r="Z174">
        <v>0</v>
      </c>
      <c r="AA174">
        <v>0</v>
      </c>
      <c r="AB174">
        <v>0</v>
      </c>
      <c r="AC174">
        <v>0</v>
      </c>
      <c r="AD174">
        <v>2</v>
      </c>
      <c r="AE174" s="1">
        <v>0</v>
      </c>
      <c r="AF174">
        <v>0</v>
      </c>
      <c r="AG174">
        <v>0</v>
      </c>
      <c r="AH174">
        <v>0</v>
      </c>
      <c r="AI174">
        <v>0</v>
      </c>
      <c r="AJ174" s="1">
        <v>0</v>
      </c>
      <c r="AK174" s="1" cm="1">
        <f t="array" ref="AK174">_xlfn.IFS(AJ174=1, 1, AJ174=2, 0, AJ174=7, 0, AJ174=0, 0)</f>
        <v>0</v>
      </c>
      <c r="AL174">
        <v>0</v>
      </c>
      <c r="AM174">
        <v>0</v>
      </c>
      <c r="AN174" s="1">
        <v>0</v>
      </c>
      <c r="AO174">
        <v>0</v>
      </c>
      <c r="AP174">
        <v>0</v>
      </c>
      <c r="AQ174" s="1">
        <v>2</v>
      </c>
      <c r="AR174" s="1" cm="1">
        <f t="array" ref="AR174">_xlfn.IFS(AQ174=1, 1, AQ174=2, 0, AQ174=7, 0, AQ174=9,0,AQ174=0,0)</f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s="1">
        <v>0</v>
      </c>
      <c r="AY174" s="1" cm="1">
        <f t="array" ref="AY174">_xlfn.IFS(AX174=1,1, AX174=2,0, AX174=7, 0, AX174=9, 0, AX174=0,0)</f>
        <v>0</v>
      </c>
      <c r="AZ174">
        <f>SUM(DrugsOnDepData[[#This Row],[Needle_index]],DrugsOnDepData[[#This Row],[DUQ330]],DrugsOnDepData[[#This Row],[Heroin_Index]],DrugsOnDepData[[#This Row],[DUQ250]],DrugsOnDepData[[#This Row],[DUQ200]])</f>
        <v>0</v>
      </c>
      <c r="BA174">
        <f t="shared" si="7"/>
        <v>0</v>
      </c>
    </row>
    <row r="175" spans="1:53" x14ac:dyDescent="0.45">
      <c r="A175">
        <v>94021</v>
      </c>
      <c r="B175">
        <v>2</v>
      </c>
      <c r="C175">
        <v>38</v>
      </c>
      <c r="D175">
        <v>3</v>
      </c>
      <c r="E175">
        <v>0</v>
      </c>
      <c r="F175">
        <v>1</v>
      </c>
      <c r="G175">
        <v>4</v>
      </c>
      <c r="H175">
        <v>1</v>
      </c>
      <c r="I175">
        <v>0.09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f t="shared" si="8"/>
        <v>0</v>
      </c>
      <c r="U175">
        <f t="shared" si="6"/>
        <v>0</v>
      </c>
      <c r="V175" s="1">
        <v>1</v>
      </c>
      <c r="W175">
        <v>21</v>
      </c>
      <c r="X175">
        <v>2</v>
      </c>
      <c r="Y175" cm="1">
        <f t="array" ref="Y175">_xlfn.IFS(X175=0, " ", X175=2, 0, X175=1,1, X175=9, 0,X175=0,0)</f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 s="1">
        <v>1</v>
      </c>
      <c r="AF175">
        <v>19</v>
      </c>
      <c r="AG175">
        <v>19</v>
      </c>
      <c r="AH175">
        <v>1</v>
      </c>
      <c r="AI175">
        <v>0</v>
      </c>
      <c r="AJ175" s="1">
        <v>2</v>
      </c>
      <c r="AK175" s="1" cm="1">
        <f t="array" ref="AK175">_xlfn.IFS(AJ175=1, 1, AJ175=2, 0, AJ175=7, 0, AJ175=0, 0)</f>
        <v>0</v>
      </c>
      <c r="AL175">
        <v>0</v>
      </c>
      <c r="AM175">
        <v>0</v>
      </c>
      <c r="AN175" s="1">
        <v>2</v>
      </c>
      <c r="AO175">
        <v>0</v>
      </c>
      <c r="AP175">
        <v>0</v>
      </c>
      <c r="AQ175" s="1">
        <v>2</v>
      </c>
      <c r="AR175" s="1" cm="1">
        <f t="array" ref="AR175">_xlfn.IFS(AQ175=1, 1, AQ175=2, 0, AQ175=7, 0, AQ175=9,0,AQ175=0,0)</f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s="1">
        <v>2</v>
      </c>
      <c r="AY175" s="1" cm="1">
        <f t="array" ref="AY175">_xlfn.IFS(AX175=1,1, AX175=2,0, AX175=7, 0, AX175=9, 0, AX175=0,0)</f>
        <v>0</v>
      </c>
      <c r="AZ175">
        <f>SUM(DrugsOnDepData[[#This Row],[Needle_index]],DrugsOnDepData[[#This Row],[DUQ330]],DrugsOnDepData[[#This Row],[Heroin_Index]],DrugsOnDepData[[#This Row],[DUQ250]],DrugsOnDepData[[#This Row],[DUQ200]])</f>
        <v>4</v>
      </c>
      <c r="BA175">
        <f t="shared" si="7"/>
        <v>1</v>
      </c>
    </row>
    <row r="176" spans="1:53" x14ac:dyDescent="0.45">
      <c r="A176">
        <v>94027</v>
      </c>
      <c r="B176">
        <v>1</v>
      </c>
      <c r="C176">
        <v>20</v>
      </c>
      <c r="D176">
        <v>1</v>
      </c>
      <c r="E176">
        <v>0</v>
      </c>
      <c r="F176">
        <v>3</v>
      </c>
      <c r="G176">
        <v>5</v>
      </c>
      <c r="H176">
        <v>99</v>
      </c>
      <c r="I176">
        <v>0</v>
      </c>
      <c r="J176">
        <v>0</v>
      </c>
      <c r="K176">
        <v>2</v>
      </c>
      <c r="L176">
        <v>3</v>
      </c>
      <c r="M176">
        <v>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f t="shared" si="8"/>
        <v>8</v>
      </c>
      <c r="U176">
        <f t="shared" si="6"/>
        <v>1</v>
      </c>
      <c r="V176" s="1">
        <v>1</v>
      </c>
      <c r="W176">
        <v>18</v>
      </c>
      <c r="X176">
        <v>1</v>
      </c>
      <c r="Y176" cm="1">
        <f t="array" ref="Y176">_xlfn.IFS(X176=0, " ", X176=2, 0, X176=1,1, X176=9, 0,X176=0,0)</f>
        <v>1</v>
      </c>
      <c r="Z176">
        <v>18</v>
      </c>
      <c r="AA176">
        <v>2</v>
      </c>
      <c r="AB176">
        <v>1</v>
      </c>
      <c r="AC176">
        <v>1</v>
      </c>
      <c r="AD176">
        <v>2</v>
      </c>
      <c r="AE176" s="1">
        <v>0</v>
      </c>
      <c r="AF176">
        <v>0</v>
      </c>
      <c r="AG176">
        <v>0</v>
      </c>
      <c r="AH176">
        <v>0</v>
      </c>
      <c r="AI176">
        <v>0</v>
      </c>
      <c r="AJ176" s="1">
        <v>0</v>
      </c>
      <c r="AK176" s="1" cm="1">
        <f t="array" ref="AK176">_xlfn.IFS(AJ176=1, 1, AJ176=2, 0, AJ176=7, 0, AJ176=0, 0)</f>
        <v>0</v>
      </c>
      <c r="AL176">
        <v>0</v>
      </c>
      <c r="AM176">
        <v>0</v>
      </c>
      <c r="AN176" s="1">
        <v>0</v>
      </c>
      <c r="AO176">
        <v>0</v>
      </c>
      <c r="AP176">
        <v>0</v>
      </c>
      <c r="AQ176" s="1">
        <v>2</v>
      </c>
      <c r="AR176" s="1" cm="1">
        <f t="array" ref="AR176">_xlfn.IFS(AQ176=1, 1, AQ176=2, 0, AQ176=7, 0, AQ176=9,0,AQ176=0,0)</f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s="1">
        <v>2</v>
      </c>
      <c r="AY176" s="1" cm="1">
        <f t="array" ref="AY176">_xlfn.IFS(AX176=1,1, AX176=2,0, AX176=7, 0, AX176=9, 0, AX176=0,0)</f>
        <v>0</v>
      </c>
      <c r="AZ176">
        <f>SUM(DrugsOnDepData[[#This Row],[Needle_index]],DrugsOnDepData[[#This Row],[DUQ330]],DrugsOnDepData[[#This Row],[Heroin_Index]],DrugsOnDepData[[#This Row],[DUQ250]],DrugsOnDepData[[#This Row],[DUQ200]])</f>
        <v>1</v>
      </c>
      <c r="BA176">
        <f t="shared" si="7"/>
        <v>0</v>
      </c>
    </row>
    <row r="177" spans="1:53" x14ac:dyDescent="0.45">
      <c r="A177">
        <v>94028</v>
      </c>
      <c r="B177">
        <v>2</v>
      </c>
      <c r="C177">
        <v>39</v>
      </c>
      <c r="D177">
        <v>2</v>
      </c>
      <c r="E177">
        <v>0</v>
      </c>
      <c r="F177">
        <v>5</v>
      </c>
      <c r="G177">
        <v>3</v>
      </c>
      <c r="H177">
        <v>10</v>
      </c>
      <c r="I177">
        <v>4.43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0</v>
      </c>
      <c r="P177">
        <v>1</v>
      </c>
      <c r="Q177">
        <v>0</v>
      </c>
      <c r="R177">
        <v>0</v>
      </c>
      <c r="S177">
        <v>1</v>
      </c>
      <c r="T177">
        <f t="shared" si="8"/>
        <v>7</v>
      </c>
      <c r="U177">
        <f t="shared" si="6"/>
        <v>1</v>
      </c>
      <c r="V177" s="1">
        <v>1</v>
      </c>
      <c r="W177">
        <v>16</v>
      </c>
      <c r="X177">
        <v>1</v>
      </c>
      <c r="Y177" cm="1">
        <f t="array" ref="Y177">_xlfn.IFS(X177=0, " ", X177=2, 0, X177=1,1, X177=9, 0,X177=0,0)</f>
        <v>1</v>
      </c>
      <c r="Z177">
        <v>19</v>
      </c>
      <c r="AA177">
        <v>3</v>
      </c>
      <c r="AB177">
        <v>3</v>
      </c>
      <c r="AC177">
        <v>1</v>
      </c>
      <c r="AD177">
        <v>1</v>
      </c>
      <c r="AE177" s="1">
        <v>1</v>
      </c>
      <c r="AF177">
        <v>20</v>
      </c>
      <c r="AG177">
        <v>19</v>
      </c>
      <c r="AH177">
        <v>3</v>
      </c>
      <c r="AI177">
        <v>0</v>
      </c>
      <c r="AJ177" s="1">
        <v>2</v>
      </c>
      <c r="AK177" s="1" cm="1">
        <f t="array" ref="AK177">_xlfn.IFS(AJ177=1, 1, AJ177=2, 0, AJ177=7, 0, AJ177=0, 0)</f>
        <v>0</v>
      </c>
      <c r="AL177">
        <v>0</v>
      </c>
      <c r="AM177">
        <v>0</v>
      </c>
      <c r="AN177" s="1">
        <v>2</v>
      </c>
      <c r="AO177">
        <v>0</v>
      </c>
      <c r="AP177">
        <v>0</v>
      </c>
      <c r="AQ177" s="1">
        <v>2</v>
      </c>
      <c r="AR177" s="1" cm="1">
        <f t="array" ref="AR177">_xlfn.IFS(AQ177=1, 1, AQ177=2, 0, AQ177=7, 0, AQ177=9,0,AQ177=0,0)</f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s="1">
        <v>2</v>
      </c>
      <c r="AY177" s="1" cm="1">
        <f t="array" ref="AY177">_xlfn.IFS(AX177=1,1, AX177=2,0, AX177=7, 0, AX177=9, 0, AX177=0,0)</f>
        <v>0</v>
      </c>
      <c r="AZ177">
        <f>SUM(DrugsOnDepData[[#This Row],[Needle_index]],DrugsOnDepData[[#This Row],[DUQ330]],DrugsOnDepData[[#This Row],[Heroin_Index]],DrugsOnDepData[[#This Row],[DUQ250]],DrugsOnDepData[[#This Row],[DUQ200]])</f>
        <v>4</v>
      </c>
      <c r="BA177">
        <f t="shared" si="7"/>
        <v>1</v>
      </c>
    </row>
    <row r="178" spans="1:53" x14ac:dyDescent="0.45">
      <c r="A178">
        <v>94029</v>
      </c>
      <c r="B178">
        <v>2</v>
      </c>
      <c r="C178">
        <v>46</v>
      </c>
      <c r="D178">
        <v>3</v>
      </c>
      <c r="E178">
        <v>0</v>
      </c>
      <c r="F178">
        <v>5</v>
      </c>
      <c r="G178">
        <v>6</v>
      </c>
      <c r="H178">
        <v>15</v>
      </c>
      <c r="I178">
        <v>4.1500000000000004</v>
      </c>
      <c r="J178">
        <v>2</v>
      </c>
      <c r="K178">
        <v>1</v>
      </c>
      <c r="L178">
        <v>3</v>
      </c>
      <c r="M178">
        <v>3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1</v>
      </c>
      <c r="T178">
        <f t="shared" si="8"/>
        <v>11</v>
      </c>
      <c r="U178">
        <f t="shared" si="6"/>
        <v>1</v>
      </c>
      <c r="V178" s="1">
        <v>1</v>
      </c>
      <c r="W178">
        <v>15</v>
      </c>
      <c r="X178">
        <v>2</v>
      </c>
      <c r="Y178" cm="1">
        <f t="array" ref="Y178">_xlfn.IFS(X178=0, " ", X178=2, 0, X178=1,1, X178=9, 0,X178=0,0)</f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 s="1">
        <v>1</v>
      </c>
      <c r="AF178">
        <v>25</v>
      </c>
      <c r="AG178">
        <v>18</v>
      </c>
      <c r="AH178">
        <v>3</v>
      </c>
      <c r="AI178">
        <v>0</v>
      </c>
      <c r="AJ178" s="1">
        <v>2</v>
      </c>
      <c r="AK178" s="1" cm="1">
        <f t="array" ref="AK178">_xlfn.IFS(AJ178=1, 1, AJ178=2, 0, AJ178=7, 0, AJ178=0, 0)</f>
        <v>0</v>
      </c>
      <c r="AL178">
        <v>0</v>
      </c>
      <c r="AM178">
        <v>0</v>
      </c>
      <c r="AN178" s="1">
        <v>1</v>
      </c>
      <c r="AO178">
        <v>4</v>
      </c>
      <c r="AP178">
        <v>0</v>
      </c>
      <c r="AQ178" s="1">
        <v>2</v>
      </c>
      <c r="AR178" s="1" cm="1">
        <f t="array" ref="AR178">_xlfn.IFS(AQ178=1, 1, AQ178=2, 0, AQ178=7, 0, AQ178=9,0,AQ178=0,0)</f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s="1">
        <v>2</v>
      </c>
      <c r="AY178" s="1" cm="1">
        <f t="array" ref="AY178">_xlfn.IFS(AX178=1,1, AX178=2,0, AX178=7, 0, AX178=9, 0, AX178=0,0)</f>
        <v>0</v>
      </c>
      <c r="AZ178">
        <f>SUM(DrugsOnDepData[[#This Row],[Needle_index]],DrugsOnDepData[[#This Row],[DUQ330]],DrugsOnDepData[[#This Row],[Heroin_Index]],DrugsOnDepData[[#This Row],[DUQ250]],DrugsOnDepData[[#This Row],[DUQ200]])</f>
        <v>3</v>
      </c>
      <c r="BA178">
        <f t="shared" si="7"/>
        <v>1</v>
      </c>
    </row>
    <row r="179" spans="1:53" x14ac:dyDescent="0.45">
      <c r="A179">
        <v>94030</v>
      </c>
      <c r="B179">
        <v>1</v>
      </c>
      <c r="C179">
        <v>45</v>
      </c>
      <c r="D179">
        <v>3</v>
      </c>
      <c r="E179">
        <v>0</v>
      </c>
      <c r="F179">
        <v>2</v>
      </c>
      <c r="G179">
        <v>6</v>
      </c>
      <c r="H179">
        <v>15</v>
      </c>
      <c r="I179">
        <v>3.98</v>
      </c>
      <c r="J179">
        <v>0</v>
      </c>
      <c r="K179">
        <v>1</v>
      </c>
      <c r="L179">
        <v>1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f t="shared" si="8"/>
        <v>3</v>
      </c>
      <c r="U179">
        <f t="shared" si="6"/>
        <v>0</v>
      </c>
      <c r="V179" s="1">
        <v>1</v>
      </c>
      <c r="W179">
        <v>13</v>
      </c>
      <c r="X179">
        <v>1</v>
      </c>
      <c r="Y179" cm="1">
        <f t="array" ref="Y179">_xlfn.IFS(X179=0, " ", X179=2, 0, X179=1,1, X179=9, 0,X179=0,0)</f>
        <v>1</v>
      </c>
      <c r="Z179">
        <v>15</v>
      </c>
      <c r="AA179">
        <v>4</v>
      </c>
      <c r="AB179">
        <v>5</v>
      </c>
      <c r="AC179">
        <v>2</v>
      </c>
      <c r="AD179">
        <v>1</v>
      </c>
      <c r="AE179" s="1">
        <v>1</v>
      </c>
      <c r="AF179">
        <v>19</v>
      </c>
      <c r="AG179">
        <v>20</v>
      </c>
      <c r="AH179">
        <v>5</v>
      </c>
      <c r="AI179">
        <v>0</v>
      </c>
      <c r="AJ179" s="1">
        <v>2</v>
      </c>
      <c r="AK179" s="1" cm="1">
        <f t="array" ref="AK179">_xlfn.IFS(AJ179=1, 1, AJ179=2, 0, AJ179=7, 0, AJ179=0, 0)</f>
        <v>0</v>
      </c>
      <c r="AL179">
        <v>0</v>
      </c>
      <c r="AM179">
        <v>0</v>
      </c>
      <c r="AN179" s="1">
        <v>1</v>
      </c>
      <c r="AO179">
        <v>6</v>
      </c>
      <c r="AP179">
        <v>0</v>
      </c>
      <c r="AQ179" s="1">
        <v>2</v>
      </c>
      <c r="AR179" s="1" cm="1">
        <f t="array" ref="AR179">_xlfn.IFS(AQ179=1, 1, AQ179=2, 0, AQ179=7, 0, AQ179=9,0,AQ179=0,0)</f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s="1">
        <v>2</v>
      </c>
      <c r="AY179" s="1" cm="1">
        <f t="array" ref="AY179">_xlfn.IFS(AX179=1,1, AX179=2,0, AX179=7, 0, AX179=9, 0, AX179=0,0)</f>
        <v>0</v>
      </c>
      <c r="AZ179">
        <f>SUM(DrugsOnDepData[[#This Row],[Needle_index]],DrugsOnDepData[[#This Row],[DUQ330]],DrugsOnDepData[[#This Row],[Heroin_Index]],DrugsOnDepData[[#This Row],[DUQ250]],DrugsOnDepData[[#This Row],[DUQ200]])</f>
        <v>3</v>
      </c>
      <c r="BA179">
        <f t="shared" si="7"/>
        <v>1</v>
      </c>
    </row>
    <row r="180" spans="1:53" x14ac:dyDescent="0.45">
      <c r="A180">
        <v>94031</v>
      </c>
      <c r="B180">
        <v>1</v>
      </c>
      <c r="C180">
        <v>67</v>
      </c>
      <c r="D180">
        <v>4</v>
      </c>
      <c r="E180">
        <v>0</v>
      </c>
      <c r="F180">
        <v>2</v>
      </c>
      <c r="G180">
        <v>2</v>
      </c>
      <c r="H180">
        <v>3</v>
      </c>
      <c r="I180">
        <v>0.99</v>
      </c>
      <c r="J180">
        <v>0</v>
      </c>
      <c r="K180">
        <v>0</v>
      </c>
      <c r="L180">
        <v>0</v>
      </c>
      <c r="M180">
        <v>2</v>
      </c>
      <c r="N180">
        <v>3</v>
      </c>
      <c r="O180">
        <v>0</v>
      </c>
      <c r="P180">
        <v>0</v>
      </c>
      <c r="Q180">
        <v>0</v>
      </c>
      <c r="R180">
        <v>0</v>
      </c>
      <c r="S180">
        <v>0</v>
      </c>
      <c r="T180">
        <f t="shared" si="8"/>
        <v>5</v>
      </c>
      <c r="U180">
        <f t="shared" si="6"/>
        <v>0</v>
      </c>
      <c r="V180" s="1">
        <v>0</v>
      </c>
      <c r="W180">
        <v>0</v>
      </c>
      <c r="X180">
        <v>0</v>
      </c>
      <c r="Y180" t="str" cm="1">
        <f t="array" ref="Y180">_xlfn.IFS(X180=0, " ", X180=2, 0, X180=1,1, X180=9, 0,X180=0,0)</f>
        <v xml:space="preserve"> </v>
      </c>
      <c r="Z180">
        <v>0</v>
      </c>
      <c r="AA180">
        <v>0</v>
      </c>
      <c r="AB180">
        <v>0</v>
      </c>
      <c r="AC180">
        <v>0</v>
      </c>
      <c r="AD180">
        <v>1</v>
      </c>
      <c r="AE180" s="1">
        <v>1</v>
      </c>
      <c r="AF180">
        <v>0</v>
      </c>
      <c r="AG180">
        <v>0</v>
      </c>
      <c r="AH180">
        <v>0</v>
      </c>
      <c r="AI180">
        <v>0</v>
      </c>
      <c r="AJ180" s="1">
        <v>2</v>
      </c>
      <c r="AK180" s="1" cm="1">
        <f t="array" ref="AK180">_xlfn.IFS(AJ180=1, 1, AJ180=2, 0, AJ180=7, 0, AJ180=0, 0)</f>
        <v>0</v>
      </c>
      <c r="AL180">
        <v>0</v>
      </c>
      <c r="AM180">
        <v>0</v>
      </c>
      <c r="AN180" s="1">
        <v>2</v>
      </c>
      <c r="AO180">
        <v>0</v>
      </c>
      <c r="AP180">
        <v>0</v>
      </c>
      <c r="AQ180" s="1">
        <v>1</v>
      </c>
      <c r="AR180" s="1" cm="1">
        <f t="array" ref="AR180">_xlfn.IFS(AQ180=1, 1, AQ180=2, 0, AQ180=7, 0, AQ180=9,0,AQ180=0,0)</f>
        <v>1</v>
      </c>
      <c r="AS180">
        <v>1</v>
      </c>
      <c r="AT180">
        <v>0</v>
      </c>
      <c r="AU180">
        <v>0</v>
      </c>
      <c r="AV180">
        <v>50</v>
      </c>
      <c r="AW180">
        <v>2</v>
      </c>
      <c r="AX180" s="1">
        <v>0</v>
      </c>
      <c r="AY180" s="1" cm="1">
        <f t="array" ref="AY180">_xlfn.IFS(AX180=1,1, AX180=2,0, AX180=7, 0, AX180=9, 0, AX180=0,0)</f>
        <v>0</v>
      </c>
      <c r="AZ180">
        <f>SUM(DrugsOnDepData[[#This Row],[Needle_index]],DrugsOnDepData[[#This Row],[DUQ330]],DrugsOnDepData[[#This Row],[Heroin_Index]],DrugsOnDepData[[#This Row],[DUQ250]],DrugsOnDepData[[#This Row],[DUQ200]])</f>
        <v>4</v>
      </c>
      <c r="BA180">
        <f t="shared" si="7"/>
        <v>1</v>
      </c>
    </row>
    <row r="181" spans="1:53" x14ac:dyDescent="0.45">
      <c r="A181">
        <v>94033</v>
      </c>
      <c r="B181">
        <v>2</v>
      </c>
      <c r="C181">
        <v>55</v>
      </c>
      <c r="D181">
        <v>2</v>
      </c>
      <c r="E181">
        <v>0</v>
      </c>
      <c r="F181">
        <v>3</v>
      </c>
      <c r="G181">
        <v>1</v>
      </c>
      <c r="H181">
        <v>15</v>
      </c>
      <c r="I181">
        <v>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f t="shared" si="8"/>
        <v>0</v>
      </c>
      <c r="U181">
        <f t="shared" si="6"/>
        <v>0</v>
      </c>
      <c r="V181" s="1">
        <v>1</v>
      </c>
      <c r="W181">
        <v>15</v>
      </c>
      <c r="X181">
        <v>1</v>
      </c>
      <c r="Y181" cm="1">
        <f t="array" ref="Y181">_xlfn.IFS(X181=0, " ", X181=2, 0, X181=1,1, X181=9, 0,X181=0,0)</f>
        <v>1</v>
      </c>
      <c r="Z181">
        <v>15</v>
      </c>
      <c r="AA181">
        <v>1</v>
      </c>
      <c r="AB181">
        <v>5</v>
      </c>
      <c r="AC181">
        <v>3</v>
      </c>
      <c r="AD181">
        <v>2</v>
      </c>
      <c r="AE181" s="1">
        <v>0</v>
      </c>
      <c r="AF181">
        <v>0</v>
      </c>
      <c r="AG181">
        <v>0</v>
      </c>
      <c r="AH181">
        <v>0</v>
      </c>
      <c r="AI181">
        <v>0</v>
      </c>
      <c r="AJ181" s="1">
        <v>0</v>
      </c>
      <c r="AK181" s="1" cm="1">
        <f t="array" ref="AK181">_xlfn.IFS(AJ181=1, 1, AJ181=2, 0, AJ181=7, 0, AJ181=0, 0)</f>
        <v>0</v>
      </c>
      <c r="AL181">
        <v>0</v>
      </c>
      <c r="AM181">
        <v>0</v>
      </c>
      <c r="AN181" s="1">
        <v>0</v>
      </c>
      <c r="AO181">
        <v>0</v>
      </c>
      <c r="AP181">
        <v>0</v>
      </c>
      <c r="AQ181" s="1">
        <v>2</v>
      </c>
      <c r="AR181" s="1" cm="1">
        <f t="array" ref="AR181">_xlfn.IFS(AQ181=1, 1, AQ181=2, 0, AQ181=7, 0, AQ181=9,0,AQ181=0,0)</f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s="1">
        <v>2</v>
      </c>
      <c r="AY181" s="1" cm="1">
        <f t="array" ref="AY181">_xlfn.IFS(AX181=1,1, AX181=2,0, AX181=7, 0, AX181=9, 0, AX181=0,0)</f>
        <v>0</v>
      </c>
      <c r="AZ181">
        <f>SUM(DrugsOnDepData[[#This Row],[Needle_index]],DrugsOnDepData[[#This Row],[DUQ330]],DrugsOnDepData[[#This Row],[Heroin_Index]],DrugsOnDepData[[#This Row],[DUQ250]],DrugsOnDepData[[#This Row],[DUQ200]])</f>
        <v>1</v>
      </c>
      <c r="BA181">
        <f t="shared" si="7"/>
        <v>0</v>
      </c>
    </row>
    <row r="182" spans="1:53" x14ac:dyDescent="0.45">
      <c r="A182">
        <v>94034</v>
      </c>
      <c r="B182">
        <v>2</v>
      </c>
      <c r="C182">
        <v>54</v>
      </c>
      <c r="D182">
        <v>2</v>
      </c>
      <c r="E182">
        <v>0</v>
      </c>
      <c r="F182">
        <v>2</v>
      </c>
      <c r="G182">
        <v>1</v>
      </c>
      <c r="H182">
        <v>3</v>
      </c>
      <c r="I182">
        <v>0.41</v>
      </c>
      <c r="J182">
        <v>0</v>
      </c>
      <c r="K182">
        <v>1</v>
      </c>
      <c r="L182">
        <v>1</v>
      </c>
      <c r="M182">
        <v>2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f t="shared" si="8"/>
        <v>6</v>
      </c>
      <c r="U182">
        <f t="shared" si="6"/>
        <v>1</v>
      </c>
      <c r="V182" s="1">
        <v>2</v>
      </c>
      <c r="W182">
        <v>0</v>
      </c>
      <c r="X182">
        <v>0</v>
      </c>
      <c r="Y182" t="str" cm="1">
        <f t="array" ref="Y182">_xlfn.IFS(X182=0, " ", X182=2, 0, X182=1,1, X182=9, 0,X182=0,0)</f>
        <v xml:space="preserve"> </v>
      </c>
      <c r="Z182">
        <v>0</v>
      </c>
      <c r="AA182">
        <v>0</v>
      </c>
      <c r="AB182">
        <v>0</v>
      </c>
      <c r="AC182">
        <v>0</v>
      </c>
      <c r="AD182">
        <v>2</v>
      </c>
      <c r="AE182" s="1">
        <v>0</v>
      </c>
      <c r="AF182">
        <v>0</v>
      </c>
      <c r="AG182">
        <v>0</v>
      </c>
      <c r="AH182">
        <v>0</v>
      </c>
      <c r="AI182">
        <v>0</v>
      </c>
      <c r="AJ182" s="1">
        <v>0</v>
      </c>
      <c r="AK182" s="1" cm="1">
        <f t="array" ref="AK182">_xlfn.IFS(AJ182=1, 1, AJ182=2, 0, AJ182=7, 0, AJ182=0, 0)</f>
        <v>0</v>
      </c>
      <c r="AL182">
        <v>0</v>
      </c>
      <c r="AM182">
        <v>0</v>
      </c>
      <c r="AN182" s="1">
        <v>0</v>
      </c>
      <c r="AO182">
        <v>0</v>
      </c>
      <c r="AP182">
        <v>0</v>
      </c>
      <c r="AQ182" s="1">
        <v>2</v>
      </c>
      <c r="AR182" s="1" cm="1">
        <f t="array" ref="AR182">_xlfn.IFS(AQ182=1, 1, AQ182=2, 0, AQ182=7, 0, AQ182=9,0,AQ182=0,0)</f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s="1">
        <v>0</v>
      </c>
      <c r="AY182" s="1" cm="1">
        <f t="array" ref="AY182">_xlfn.IFS(AX182=1,1, AX182=2,0, AX182=7, 0, AX182=9, 0, AX182=0,0)</f>
        <v>0</v>
      </c>
      <c r="AZ182">
        <f>SUM(DrugsOnDepData[[#This Row],[Needle_index]],DrugsOnDepData[[#This Row],[DUQ330]],DrugsOnDepData[[#This Row],[Heroin_Index]],DrugsOnDepData[[#This Row],[DUQ250]],DrugsOnDepData[[#This Row],[DUQ200]])</f>
        <v>2</v>
      </c>
      <c r="BA182">
        <f t="shared" si="7"/>
        <v>1</v>
      </c>
    </row>
    <row r="183" spans="1:53" x14ac:dyDescent="0.45">
      <c r="A183">
        <v>94037</v>
      </c>
      <c r="B183">
        <v>1</v>
      </c>
      <c r="C183">
        <v>59</v>
      </c>
      <c r="D183">
        <v>5</v>
      </c>
      <c r="E183">
        <v>0</v>
      </c>
      <c r="F183">
        <v>5</v>
      </c>
      <c r="G183">
        <v>1</v>
      </c>
      <c r="H183">
        <v>15</v>
      </c>
      <c r="I183">
        <v>5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f t="shared" si="8"/>
        <v>0</v>
      </c>
      <c r="U183">
        <f t="shared" si="6"/>
        <v>0</v>
      </c>
      <c r="V183" s="1">
        <v>2</v>
      </c>
      <c r="W183">
        <v>0</v>
      </c>
      <c r="X183">
        <v>0</v>
      </c>
      <c r="Y183" t="str" cm="1">
        <f t="array" ref="Y183">_xlfn.IFS(X183=0, " ", X183=2, 0, X183=1,1, X183=9, 0,X183=0,0)</f>
        <v xml:space="preserve"> </v>
      </c>
      <c r="Z183">
        <v>0</v>
      </c>
      <c r="AA183">
        <v>0</v>
      </c>
      <c r="AB183">
        <v>0</v>
      </c>
      <c r="AC183">
        <v>0</v>
      </c>
      <c r="AD183">
        <v>2</v>
      </c>
      <c r="AE183" s="1">
        <v>0</v>
      </c>
      <c r="AF183">
        <v>0</v>
      </c>
      <c r="AG183">
        <v>0</v>
      </c>
      <c r="AH183">
        <v>0</v>
      </c>
      <c r="AI183">
        <v>0</v>
      </c>
      <c r="AJ183" s="1">
        <v>0</v>
      </c>
      <c r="AK183" s="1" cm="1">
        <f t="array" ref="AK183">_xlfn.IFS(AJ183=1, 1, AJ183=2, 0, AJ183=7, 0, AJ183=0, 0)</f>
        <v>0</v>
      </c>
      <c r="AL183">
        <v>0</v>
      </c>
      <c r="AM183">
        <v>0</v>
      </c>
      <c r="AN183" s="1">
        <v>0</v>
      </c>
      <c r="AO183">
        <v>0</v>
      </c>
      <c r="AP183">
        <v>0</v>
      </c>
      <c r="AQ183" s="1">
        <v>2</v>
      </c>
      <c r="AR183" s="1" cm="1">
        <f t="array" ref="AR183">_xlfn.IFS(AQ183=1, 1, AQ183=2, 0, AQ183=7, 0, AQ183=9,0,AQ183=0,0)</f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s="1">
        <v>0</v>
      </c>
      <c r="AY183" s="1" cm="1">
        <f t="array" ref="AY183">_xlfn.IFS(AX183=1,1, AX183=2,0, AX183=7, 0, AX183=9, 0, AX183=0,0)</f>
        <v>0</v>
      </c>
      <c r="AZ183">
        <f>SUM(DrugsOnDepData[[#This Row],[Needle_index]],DrugsOnDepData[[#This Row],[DUQ330]],DrugsOnDepData[[#This Row],[Heroin_Index]],DrugsOnDepData[[#This Row],[DUQ250]],DrugsOnDepData[[#This Row],[DUQ200]])</f>
        <v>2</v>
      </c>
      <c r="BA183">
        <f t="shared" si="7"/>
        <v>1</v>
      </c>
    </row>
    <row r="184" spans="1:53" x14ac:dyDescent="0.45">
      <c r="A184">
        <v>94038</v>
      </c>
      <c r="B184">
        <v>2</v>
      </c>
      <c r="C184">
        <v>59</v>
      </c>
      <c r="D184">
        <v>1</v>
      </c>
      <c r="E184">
        <v>0</v>
      </c>
      <c r="F184">
        <v>5</v>
      </c>
      <c r="G184">
        <v>3</v>
      </c>
      <c r="H184">
        <v>4</v>
      </c>
      <c r="I184">
        <v>0.91</v>
      </c>
      <c r="J184">
        <v>0</v>
      </c>
      <c r="K184">
        <v>0</v>
      </c>
      <c r="L184">
        <v>0</v>
      </c>
      <c r="M184">
        <v>2</v>
      </c>
      <c r="N184">
        <v>3</v>
      </c>
      <c r="O184">
        <v>2</v>
      </c>
      <c r="P184">
        <v>0</v>
      </c>
      <c r="Q184">
        <v>3</v>
      </c>
      <c r="R184">
        <v>0</v>
      </c>
      <c r="S184">
        <v>0</v>
      </c>
      <c r="T184">
        <f t="shared" si="8"/>
        <v>10</v>
      </c>
      <c r="U184">
        <f t="shared" si="6"/>
        <v>1</v>
      </c>
      <c r="V184" s="1">
        <v>2</v>
      </c>
      <c r="W184">
        <v>0</v>
      </c>
      <c r="X184">
        <v>0</v>
      </c>
      <c r="Y184" t="str" cm="1">
        <f t="array" ref="Y184">_xlfn.IFS(X184=0, " ", X184=2, 0, X184=1,1, X184=9, 0,X184=0,0)</f>
        <v xml:space="preserve"> </v>
      </c>
      <c r="Z184">
        <v>0</v>
      </c>
      <c r="AA184">
        <v>0</v>
      </c>
      <c r="AB184">
        <v>0</v>
      </c>
      <c r="AC184">
        <v>0</v>
      </c>
      <c r="AD184">
        <v>2</v>
      </c>
      <c r="AE184" s="1">
        <v>0</v>
      </c>
      <c r="AF184">
        <v>0</v>
      </c>
      <c r="AG184">
        <v>0</v>
      </c>
      <c r="AH184">
        <v>0</v>
      </c>
      <c r="AI184">
        <v>0</v>
      </c>
      <c r="AJ184" s="1">
        <v>0</v>
      </c>
      <c r="AK184" s="1" cm="1">
        <f t="array" ref="AK184">_xlfn.IFS(AJ184=1, 1, AJ184=2, 0, AJ184=7, 0, AJ184=0, 0)</f>
        <v>0</v>
      </c>
      <c r="AL184">
        <v>0</v>
      </c>
      <c r="AM184">
        <v>0</v>
      </c>
      <c r="AN184" s="1">
        <v>0</v>
      </c>
      <c r="AO184">
        <v>0</v>
      </c>
      <c r="AP184">
        <v>0</v>
      </c>
      <c r="AQ184" s="1">
        <v>2</v>
      </c>
      <c r="AR184" s="1" cm="1">
        <f t="array" ref="AR184">_xlfn.IFS(AQ184=1, 1, AQ184=2, 0, AQ184=7, 0, AQ184=9,0,AQ184=0,0)</f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s="1">
        <v>0</v>
      </c>
      <c r="AY184" s="1" cm="1">
        <f t="array" ref="AY184">_xlfn.IFS(AX184=1,1, AX184=2,0, AX184=7, 0, AX184=9, 0, AX184=0,0)</f>
        <v>0</v>
      </c>
      <c r="AZ184">
        <f>SUM(DrugsOnDepData[[#This Row],[Needle_index]],DrugsOnDepData[[#This Row],[DUQ330]],DrugsOnDepData[[#This Row],[Heroin_Index]],DrugsOnDepData[[#This Row],[DUQ250]],DrugsOnDepData[[#This Row],[DUQ200]])</f>
        <v>2</v>
      </c>
      <c r="BA184">
        <f t="shared" si="7"/>
        <v>1</v>
      </c>
    </row>
    <row r="185" spans="1:53" x14ac:dyDescent="0.45">
      <c r="A185">
        <v>94039</v>
      </c>
      <c r="B185">
        <v>1</v>
      </c>
      <c r="C185">
        <v>60</v>
      </c>
      <c r="D185">
        <v>5</v>
      </c>
      <c r="E185">
        <v>0</v>
      </c>
      <c r="F185">
        <v>5</v>
      </c>
      <c r="G185">
        <v>1</v>
      </c>
      <c r="H185">
        <v>15</v>
      </c>
      <c r="I185">
        <v>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f t="shared" si="8"/>
        <v>0</v>
      </c>
      <c r="U185">
        <f t="shared" si="6"/>
        <v>0</v>
      </c>
      <c r="V185" s="1">
        <v>0</v>
      </c>
      <c r="W185">
        <v>0</v>
      </c>
      <c r="X185">
        <v>0</v>
      </c>
      <c r="Y185" t="str" cm="1">
        <f t="array" ref="Y185">_xlfn.IFS(X185=0, " ", X185=2, 0, X185=1,1, X185=9, 0,X185=0,0)</f>
        <v xml:space="preserve"> </v>
      </c>
      <c r="Z185">
        <v>0</v>
      </c>
      <c r="AA185">
        <v>0</v>
      </c>
      <c r="AB185">
        <v>0</v>
      </c>
      <c r="AC185">
        <v>0</v>
      </c>
      <c r="AD185">
        <v>2</v>
      </c>
      <c r="AE185" s="1">
        <v>0</v>
      </c>
      <c r="AF185">
        <v>0</v>
      </c>
      <c r="AG185">
        <v>0</v>
      </c>
      <c r="AH185">
        <v>0</v>
      </c>
      <c r="AI185">
        <v>0</v>
      </c>
      <c r="AJ185" s="1">
        <v>0</v>
      </c>
      <c r="AK185" s="1" cm="1">
        <f t="array" ref="AK185">_xlfn.IFS(AJ185=1, 1, AJ185=2, 0, AJ185=7, 0, AJ185=0, 0)</f>
        <v>0</v>
      </c>
      <c r="AL185">
        <v>0</v>
      </c>
      <c r="AM185">
        <v>0</v>
      </c>
      <c r="AN185" s="1">
        <v>0</v>
      </c>
      <c r="AO185">
        <v>0</v>
      </c>
      <c r="AP185">
        <v>0</v>
      </c>
      <c r="AQ185" s="1">
        <v>2</v>
      </c>
      <c r="AR185" s="1" cm="1">
        <f t="array" ref="AR185">_xlfn.IFS(AQ185=1, 1, AQ185=2, 0, AQ185=7, 0, AQ185=9,0,AQ185=0,0)</f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s="1">
        <v>0</v>
      </c>
      <c r="AY185" s="1" cm="1">
        <f t="array" ref="AY185">_xlfn.IFS(AX185=1,1, AX185=2,0, AX185=7, 0, AX185=9, 0, AX185=0,0)</f>
        <v>0</v>
      </c>
      <c r="AZ185">
        <f>SUM(DrugsOnDepData[[#This Row],[Needle_index]],DrugsOnDepData[[#This Row],[DUQ330]],DrugsOnDepData[[#This Row],[Heroin_Index]],DrugsOnDepData[[#This Row],[DUQ250]],DrugsOnDepData[[#This Row],[DUQ200]])</f>
        <v>0</v>
      </c>
      <c r="BA185">
        <f t="shared" si="7"/>
        <v>0</v>
      </c>
    </row>
    <row r="186" spans="1:53" x14ac:dyDescent="0.45">
      <c r="A186">
        <v>94040</v>
      </c>
      <c r="B186">
        <v>1</v>
      </c>
      <c r="C186">
        <v>28</v>
      </c>
      <c r="D186">
        <v>5</v>
      </c>
      <c r="E186">
        <v>0</v>
      </c>
      <c r="F186">
        <v>2</v>
      </c>
      <c r="G186">
        <v>5</v>
      </c>
      <c r="H186">
        <v>0</v>
      </c>
      <c r="I186">
        <v>0</v>
      </c>
      <c r="J186">
        <v>0</v>
      </c>
      <c r="K186">
        <v>0</v>
      </c>
      <c r="L186">
        <v>2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f t="shared" si="8"/>
        <v>3</v>
      </c>
      <c r="U186">
        <f t="shared" si="6"/>
        <v>0</v>
      </c>
      <c r="V186" s="1">
        <v>1</v>
      </c>
      <c r="W186">
        <v>21</v>
      </c>
      <c r="X186">
        <v>1</v>
      </c>
      <c r="Y186" cm="1">
        <f t="array" ref="Y186">_xlfn.IFS(X186=0, " ", X186=2, 0, X186=1,1, X186=9, 0,X186=0,0)</f>
        <v>1</v>
      </c>
      <c r="Z186">
        <v>21</v>
      </c>
      <c r="AA186">
        <v>4</v>
      </c>
      <c r="AB186">
        <v>5</v>
      </c>
      <c r="AC186">
        <v>2</v>
      </c>
      <c r="AD186">
        <v>2</v>
      </c>
      <c r="AE186" s="1">
        <v>0</v>
      </c>
      <c r="AF186">
        <v>0</v>
      </c>
      <c r="AG186">
        <v>0</v>
      </c>
      <c r="AH186">
        <v>0</v>
      </c>
      <c r="AI186">
        <v>0</v>
      </c>
      <c r="AJ186" s="1">
        <v>0</v>
      </c>
      <c r="AK186" s="1" cm="1">
        <f t="array" ref="AK186">_xlfn.IFS(AJ186=1, 1, AJ186=2, 0, AJ186=7, 0, AJ186=0, 0)</f>
        <v>0</v>
      </c>
      <c r="AL186">
        <v>0</v>
      </c>
      <c r="AM186">
        <v>0</v>
      </c>
      <c r="AN186" s="1">
        <v>0</v>
      </c>
      <c r="AO186">
        <v>0</v>
      </c>
      <c r="AP186">
        <v>0</v>
      </c>
      <c r="AQ186" s="1">
        <v>2</v>
      </c>
      <c r="AR186" s="1" cm="1">
        <f t="array" ref="AR186">_xlfn.IFS(AQ186=1, 1, AQ186=2, 0, AQ186=7, 0, AQ186=9,0,AQ186=0,0)</f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s="1">
        <v>2</v>
      </c>
      <c r="AY186" s="1" cm="1">
        <f t="array" ref="AY186">_xlfn.IFS(AX186=1,1, AX186=2,0, AX186=7, 0, AX186=9, 0, AX186=0,0)</f>
        <v>0</v>
      </c>
      <c r="AZ186">
        <f>SUM(DrugsOnDepData[[#This Row],[Needle_index]],DrugsOnDepData[[#This Row],[DUQ330]],DrugsOnDepData[[#This Row],[Heroin_Index]],DrugsOnDepData[[#This Row],[DUQ250]],DrugsOnDepData[[#This Row],[DUQ200]])</f>
        <v>1</v>
      </c>
      <c r="BA186">
        <f t="shared" si="7"/>
        <v>0</v>
      </c>
    </row>
    <row r="187" spans="1:53" x14ac:dyDescent="0.45">
      <c r="A187">
        <v>94041</v>
      </c>
      <c r="B187">
        <v>2</v>
      </c>
      <c r="C187">
        <v>60</v>
      </c>
      <c r="D187">
        <v>2</v>
      </c>
      <c r="E187">
        <v>0</v>
      </c>
      <c r="F187">
        <v>4</v>
      </c>
      <c r="G187">
        <v>1</v>
      </c>
      <c r="H187">
        <v>15</v>
      </c>
      <c r="I187">
        <v>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f t="shared" si="8"/>
        <v>0</v>
      </c>
      <c r="U187">
        <f t="shared" si="6"/>
        <v>0</v>
      </c>
      <c r="V187" s="1">
        <v>0</v>
      </c>
      <c r="W187">
        <v>0</v>
      </c>
      <c r="X187">
        <v>0</v>
      </c>
      <c r="Y187" t="str" cm="1">
        <f t="array" ref="Y187">_xlfn.IFS(X187=0, " ", X187=2, 0, X187=1,1, X187=9, 0,X187=0,0)</f>
        <v xml:space="preserve"> </v>
      </c>
      <c r="Z187">
        <v>0</v>
      </c>
      <c r="AA187">
        <v>0</v>
      </c>
      <c r="AB187">
        <v>0</v>
      </c>
      <c r="AC187">
        <v>0</v>
      </c>
      <c r="AD187">
        <v>2</v>
      </c>
      <c r="AE187" s="1">
        <v>0</v>
      </c>
      <c r="AF187">
        <v>0</v>
      </c>
      <c r="AG187">
        <v>0</v>
      </c>
      <c r="AH187">
        <v>0</v>
      </c>
      <c r="AI187">
        <v>0</v>
      </c>
      <c r="AJ187" s="1">
        <v>0</v>
      </c>
      <c r="AK187" s="1" cm="1">
        <f t="array" ref="AK187">_xlfn.IFS(AJ187=1, 1, AJ187=2, 0, AJ187=7, 0, AJ187=0, 0)</f>
        <v>0</v>
      </c>
      <c r="AL187">
        <v>0</v>
      </c>
      <c r="AM187">
        <v>0</v>
      </c>
      <c r="AN187" s="1">
        <v>0</v>
      </c>
      <c r="AO187">
        <v>0</v>
      </c>
      <c r="AP187">
        <v>0</v>
      </c>
      <c r="AQ187" s="1">
        <v>2</v>
      </c>
      <c r="AR187" s="1" cm="1">
        <f t="array" ref="AR187">_xlfn.IFS(AQ187=1, 1, AQ187=2, 0, AQ187=7, 0, AQ187=9,0,AQ187=0,0)</f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s="1">
        <v>0</v>
      </c>
      <c r="AY187" s="1" cm="1">
        <f t="array" ref="AY187">_xlfn.IFS(AX187=1,1, AX187=2,0, AX187=7, 0, AX187=9, 0, AX187=0,0)</f>
        <v>0</v>
      </c>
      <c r="AZ187">
        <f>SUM(DrugsOnDepData[[#This Row],[Needle_index]],DrugsOnDepData[[#This Row],[DUQ330]],DrugsOnDepData[[#This Row],[Heroin_Index]],DrugsOnDepData[[#This Row],[DUQ250]],DrugsOnDepData[[#This Row],[DUQ200]])</f>
        <v>0</v>
      </c>
      <c r="BA187">
        <f t="shared" si="7"/>
        <v>0</v>
      </c>
    </row>
    <row r="188" spans="1:53" x14ac:dyDescent="0.45">
      <c r="A188">
        <v>94042</v>
      </c>
      <c r="B188">
        <v>1</v>
      </c>
      <c r="C188">
        <v>26</v>
      </c>
      <c r="D188">
        <v>5</v>
      </c>
      <c r="E188">
        <v>0</v>
      </c>
      <c r="F188">
        <v>3</v>
      </c>
      <c r="G188">
        <v>5</v>
      </c>
      <c r="H188">
        <v>5</v>
      </c>
      <c r="I188">
        <v>1.18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f t="shared" si="8"/>
        <v>0</v>
      </c>
      <c r="U188">
        <f t="shared" si="6"/>
        <v>0</v>
      </c>
      <c r="V188" s="1">
        <v>1</v>
      </c>
      <c r="W188">
        <v>19</v>
      </c>
      <c r="X188">
        <v>2</v>
      </c>
      <c r="Y188" cm="1">
        <f t="array" ref="Y188">_xlfn.IFS(X188=0, " ", X188=2, 0, X188=1,1, X188=9, 0,X188=0,0)</f>
        <v>0</v>
      </c>
      <c r="Z188">
        <v>0</v>
      </c>
      <c r="AA188">
        <v>0</v>
      </c>
      <c r="AB188">
        <v>0</v>
      </c>
      <c r="AC188">
        <v>0</v>
      </c>
      <c r="AD188">
        <v>2</v>
      </c>
      <c r="AE188" s="1">
        <v>0</v>
      </c>
      <c r="AF188">
        <v>0</v>
      </c>
      <c r="AG188">
        <v>0</v>
      </c>
      <c r="AH188">
        <v>0</v>
      </c>
      <c r="AI188">
        <v>0</v>
      </c>
      <c r="AJ188" s="1">
        <v>0</v>
      </c>
      <c r="AK188" s="1" cm="1">
        <f t="array" ref="AK188">_xlfn.IFS(AJ188=1, 1, AJ188=2, 0, AJ188=7, 0, AJ188=0, 0)</f>
        <v>0</v>
      </c>
      <c r="AL188">
        <v>0</v>
      </c>
      <c r="AM188">
        <v>0</v>
      </c>
      <c r="AN188" s="1">
        <v>0</v>
      </c>
      <c r="AO188">
        <v>0</v>
      </c>
      <c r="AP188">
        <v>0</v>
      </c>
      <c r="AQ188" s="1">
        <v>2</v>
      </c>
      <c r="AR188" s="1" cm="1">
        <f t="array" ref="AR188">_xlfn.IFS(AQ188=1, 1, AQ188=2, 0, AQ188=7, 0, AQ188=9,0,AQ188=0,0)</f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s="1">
        <v>2</v>
      </c>
      <c r="AY188" s="1" cm="1">
        <f t="array" ref="AY188">_xlfn.IFS(AX188=1,1, AX188=2,0, AX188=7, 0, AX188=9, 0, AX188=0,0)</f>
        <v>0</v>
      </c>
      <c r="AZ188">
        <f>SUM(DrugsOnDepData[[#This Row],[Needle_index]],DrugsOnDepData[[#This Row],[DUQ330]],DrugsOnDepData[[#This Row],[Heroin_Index]],DrugsOnDepData[[#This Row],[DUQ250]],DrugsOnDepData[[#This Row],[DUQ200]])</f>
        <v>1</v>
      </c>
      <c r="BA188">
        <f t="shared" si="7"/>
        <v>0</v>
      </c>
    </row>
    <row r="189" spans="1:53" x14ac:dyDescent="0.45">
      <c r="A189">
        <v>94043</v>
      </c>
      <c r="B189">
        <v>1</v>
      </c>
      <c r="C189">
        <v>64</v>
      </c>
      <c r="D189">
        <v>5</v>
      </c>
      <c r="E189">
        <v>0</v>
      </c>
      <c r="F189">
        <v>5</v>
      </c>
      <c r="G189">
        <v>1</v>
      </c>
      <c r="H189">
        <v>15</v>
      </c>
      <c r="I189">
        <v>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f t="shared" si="8"/>
        <v>0</v>
      </c>
      <c r="U189">
        <f t="shared" si="6"/>
        <v>0</v>
      </c>
      <c r="V189" s="1">
        <v>0</v>
      </c>
      <c r="W189">
        <v>0</v>
      </c>
      <c r="X189">
        <v>0</v>
      </c>
      <c r="Y189" t="str" cm="1">
        <f t="array" ref="Y189">_xlfn.IFS(X189=0, " ", X189=2, 0, X189=1,1, X189=9, 0,X189=0,0)</f>
        <v xml:space="preserve"> </v>
      </c>
      <c r="Z189">
        <v>0</v>
      </c>
      <c r="AA189">
        <v>0</v>
      </c>
      <c r="AB189">
        <v>0</v>
      </c>
      <c r="AC189">
        <v>0</v>
      </c>
      <c r="AD189">
        <v>2</v>
      </c>
      <c r="AE189" s="1">
        <v>0</v>
      </c>
      <c r="AF189">
        <v>0</v>
      </c>
      <c r="AG189">
        <v>0</v>
      </c>
      <c r="AH189">
        <v>0</v>
      </c>
      <c r="AI189">
        <v>0</v>
      </c>
      <c r="AJ189" s="1">
        <v>0</v>
      </c>
      <c r="AK189" s="1" cm="1">
        <f t="array" ref="AK189">_xlfn.IFS(AJ189=1, 1, AJ189=2, 0, AJ189=7, 0, AJ189=0, 0)</f>
        <v>0</v>
      </c>
      <c r="AL189">
        <v>0</v>
      </c>
      <c r="AM189">
        <v>0</v>
      </c>
      <c r="AN189" s="1">
        <v>0</v>
      </c>
      <c r="AO189">
        <v>0</v>
      </c>
      <c r="AP189">
        <v>0</v>
      </c>
      <c r="AQ189" s="1">
        <v>2</v>
      </c>
      <c r="AR189" s="1" cm="1">
        <f t="array" ref="AR189">_xlfn.IFS(AQ189=1, 1, AQ189=2, 0, AQ189=7, 0, AQ189=9,0,AQ189=0,0)</f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s="1">
        <v>0</v>
      </c>
      <c r="AY189" s="1" cm="1">
        <f t="array" ref="AY189">_xlfn.IFS(AX189=1,1, AX189=2,0, AX189=7, 0, AX189=9, 0, AX189=0,0)</f>
        <v>0</v>
      </c>
      <c r="AZ189">
        <f>SUM(DrugsOnDepData[[#This Row],[Needle_index]],DrugsOnDepData[[#This Row],[DUQ330]],DrugsOnDepData[[#This Row],[Heroin_Index]],DrugsOnDepData[[#This Row],[DUQ250]],DrugsOnDepData[[#This Row],[DUQ200]])</f>
        <v>0</v>
      </c>
      <c r="BA189">
        <f t="shared" si="7"/>
        <v>0</v>
      </c>
    </row>
    <row r="190" spans="1:53" x14ac:dyDescent="0.45">
      <c r="A190">
        <v>94044</v>
      </c>
      <c r="B190">
        <v>2</v>
      </c>
      <c r="C190">
        <v>34</v>
      </c>
      <c r="D190">
        <v>2</v>
      </c>
      <c r="E190">
        <v>0</v>
      </c>
      <c r="F190">
        <v>2</v>
      </c>
      <c r="G190">
        <v>1</v>
      </c>
      <c r="H190">
        <v>15</v>
      </c>
      <c r="I190">
        <v>5</v>
      </c>
      <c r="J190">
        <v>3</v>
      </c>
      <c r="K190">
        <v>3</v>
      </c>
      <c r="L190">
        <v>3</v>
      </c>
      <c r="M190">
        <v>3</v>
      </c>
      <c r="N190">
        <v>0</v>
      </c>
      <c r="O190">
        <v>3</v>
      </c>
      <c r="P190">
        <v>1</v>
      </c>
      <c r="Q190">
        <v>0</v>
      </c>
      <c r="R190">
        <v>1</v>
      </c>
      <c r="S190">
        <v>2</v>
      </c>
      <c r="T190">
        <f t="shared" si="8"/>
        <v>19</v>
      </c>
      <c r="U190">
        <f t="shared" si="6"/>
        <v>1</v>
      </c>
      <c r="V190" s="1">
        <v>1</v>
      </c>
      <c r="W190">
        <v>30</v>
      </c>
      <c r="X190">
        <v>2</v>
      </c>
      <c r="Y190" cm="1">
        <f t="array" ref="Y190">_xlfn.IFS(X190=0, " ", X190=2, 0, X190=1,1, X190=9, 0,X190=0,0)</f>
        <v>0</v>
      </c>
      <c r="Z190">
        <v>0</v>
      </c>
      <c r="AA190">
        <v>0</v>
      </c>
      <c r="AB190">
        <v>0</v>
      </c>
      <c r="AC190">
        <v>0</v>
      </c>
      <c r="AD190">
        <v>2</v>
      </c>
      <c r="AE190" s="1">
        <v>0</v>
      </c>
      <c r="AF190">
        <v>0</v>
      </c>
      <c r="AG190">
        <v>0</v>
      </c>
      <c r="AH190">
        <v>0</v>
      </c>
      <c r="AI190">
        <v>0</v>
      </c>
      <c r="AJ190" s="1">
        <v>0</v>
      </c>
      <c r="AK190" s="1" cm="1">
        <f t="array" ref="AK190">_xlfn.IFS(AJ190=1, 1, AJ190=2, 0, AJ190=7, 0, AJ190=0, 0)</f>
        <v>0</v>
      </c>
      <c r="AL190">
        <v>0</v>
      </c>
      <c r="AM190">
        <v>0</v>
      </c>
      <c r="AN190" s="1">
        <v>0</v>
      </c>
      <c r="AO190">
        <v>0</v>
      </c>
      <c r="AP190">
        <v>0</v>
      </c>
      <c r="AQ190" s="1">
        <v>2</v>
      </c>
      <c r="AR190" s="1" cm="1">
        <f t="array" ref="AR190">_xlfn.IFS(AQ190=1, 1, AQ190=2, 0, AQ190=7, 0, AQ190=9,0,AQ190=0,0)</f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s="1">
        <v>2</v>
      </c>
      <c r="AY190" s="1" cm="1">
        <f t="array" ref="AY190">_xlfn.IFS(AX190=1,1, AX190=2,0, AX190=7, 0, AX190=9, 0, AX190=0,0)</f>
        <v>0</v>
      </c>
      <c r="AZ190">
        <f>SUM(DrugsOnDepData[[#This Row],[Needle_index]],DrugsOnDepData[[#This Row],[DUQ330]],DrugsOnDepData[[#This Row],[Heroin_Index]],DrugsOnDepData[[#This Row],[DUQ250]],DrugsOnDepData[[#This Row],[DUQ200]])</f>
        <v>1</v>
      </c>
      <c r="BA190">
        <f t="shared" si="7"/>
        <v>0</v>
      </c>
    </row>
    <row r="191" spans="1:53" x14ac:dyDescent="0.45">
      <c r="A191">
        <v>94045</v>
      </c>
      <c r="B191">
        <v>1</v>
      </c>
      <c r="C191">
        <v>62</v>
      </c>
      <c r="D191">
        <v>2</v>
      </c>
      <c r="E191">
        <v>0</v>
      </c>
      <c r="F191">
        <v>1</v>
      </c>
      <c r="G191">
        <v>2</v>
      </c>
      <c r="H191">
        <v>3</v>
      </c>
      <c r="I191">
        <v>0.89</v>
      </c>
      <c r="J191">
        <v>3</v>
      </c>
      <c r="K191">
        <v>2</v>
      </c>
      <c r="L191">
        <v>3</v>
      </c>
      <c r="M191">
        <v>3</v>
      </c>
      <c r="N191">
        <v>2</v>
      </c>
      <c r="O191">
        <v>0</v>
      </c>
      <c r="P191">
        <v>0</v>
      </c>
      <c r="Q191">
        <v>3</v>
      </c>
      <c r="R191">
        <v>0</v>
      </c>
      <c r="S191">
        <v>3</v>
      </c>
      <c r="T191">
        <f t="shared" si="8"/>
        <v>19</v>
      </c>
      <c r="U191">
        <f t="shared" si="6"/>
        <v>1</v>
      </c>
      <c r="V191" s="1">
        <v>0</v>
      </c>
      <c r="W191">
        <v>0</v>
      </c>
      <c r="X191">
        <v>0</v>
      </c>
      <c r="Y191" t="str" cm="1">
        <f t="array" ref="Y191">_xlfn.IFS(X191=0, " ", X191=2, 0, X191=1,1, X191=9, 0,X191=0,0)</f>
        <v xml:space="preserve"> </v>
      </c>
      <c r="Z191">
        <v>0</v>
      </c>
      <c r="AA191">
        <v>0</v>
      </c>
      <c r="AB191">
        <v>0</v>
      </c>
      <c r="AC191">
        <v>0</v>
      </c>
      <c r="AD191">
        <v>2</v>
      </c>
      <c r="AE191" s="1">
        <v>0</v>
      </c>
      <c r="AF191">
        <v>0</v>
      </c>
      <c r="AG191">
        <v>0</v>
      </c>
      <c r="AH191">
        <v>0</v>
      </c>
      <c r="AI191">
        <v>0</v>
      </c>
      <c r="AJ191" s="1">
        <v>0</v>
      </c>
      <c r="AK191" s="1" cm="1">
        <f t="array" ref="AK191">_xlfn.IFS(AJ191=1, 1, AJ191=2, 0, AJ191=7, 0, AJ191=0, 0)</f>
        <v>0</v>
      </c>
      <c r="AL191">
        <v>0</v>
      </c>
      <c r="AM191">
        <v>0</v>
      </c>
      <c r="AN191" s="1">
        <v>0</v>
      </c>
      <c r="AO191">
        <v>0</v>
      </c>
      <c r="AP191">
        <v>0</v>
      </c>
      <c r="AQ191" s="1">
        <v>2</v>
      </c>
      <c r="AR191" s="1" cm="1">
        <f t="array" ref="AR191">_xlfn.IFS(AQ191=1, 1, AQ191=2, 0, AQ191=7, 0, AQ191=9,0,AQ191=0,0)</f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s="1">
        <v>0</v>
      </c>
      <c r="AY191" s="1" cm="1">
        <f t="array" ref="AY191">_xlfn.IFS(AX191=1,1, AX191=2,0, AX191=7, 0, AX191=9, 0, AX191=0,0)</f>
        <v>0</v>
      </c>
      <c r="AZ191">
        <f>SUM(DrugsOnDepData[[#This Row],[Needle_index]],DrugsOnDepData[[#This Row],[DUQ330]],DrugsOnDepData[[#This Row],[Heroin_Index]],DrugsOnDepData[[#This Row],[DUQ250]],DrugsOnDepData[[#This Row],[DUQ200]])</f>
        <v>0</v>
      </c>
      <c r="BA191">
        <f t="shared" si="7"/>
        <v>0</v>
      </c>
    </row>
    <row r="192" spans="1:53" x14ac:dyDescent="0.45">
      <c r="A192">
        <v>94046</v>
      </c>
      <c r="B192">
        <v>1</v>
      </c>
      <c r="C192">
        <v>46</v>
      </c>
      <c r="D192">
        <v>2</v>
      </c>
      <c r="E192">
        <v>0</v>
      </c>
      <c r="F192">
        <v>1</v>
      </c>
      <c r="G192">
        <v>3</v>
      </c>
      <c r="H192">
        <v>7</v>
      </c>
      <c r="I192">
        <v>1.39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f t="shared" si="8"/>
        <v>3</v>
      </c>
      <c r="U192">
        <f t="shared" si="6"/>
        <v>0</v>
      </c>
      <c r="V192" s="1">
        <v>2</v>
      </c>
      <c r="W192">
        <v>0</v>
      </c>
      <c r="X192">
        <v>0</v>
      </c>
      <c r="Y192" t="str" cm="1">
        <f t="array" ref="Y192">_xlfn.IFS(X192=0, " ", X192=2, 0, X192=1,1, X192=9, 0,X192=0,0)</f>
        <v xml:space="preserve"> </v>
      </c>
      <c r="Z192">
        <v>0</v>
      </c>
      <c r="AA192">
        <v>0</v>
      </c>
      <c r="AB192">
        <v>0</v>
      </c>
      <c r="AC192">
        <v>0</v>
      </c>
      <c r="AD192">
        <v>2</v>
      </c>
      <c r="AE192" s="1">
        <v>0</v>
      </c>
      <c r="AF192">
        <v>0</v>
      </c>
      <c r="AG192">
        <v>0</v>
      </c>
      <c r="AH192">
        <v>0</v>
      </c>
      <c r="AI192">
        <v>0</v>
      </c>
      <c r="AJ192" s="1">
        <v>0</v>
      </c>
      <c r="AK192" s="1" cm="1">
        <f t="array" ref="AK192">_xlfn.IFS(AJ192=1, 1, AJ192=2, 0, AJ192=7, 0, AJ192=0, 0)</f>
        <v>0</v>
      </c>
      <c r="AL192">
        <v>0</v>
      </c>
      <c r="AM192">
        <v>0</v>
      </c>
      <c r="AN192" s="1">
        <v>0</v>
      </c>
      <c r="AO192">
        <v>0</v>
      </c>
      <c r="AP192">
        <v>0</v>
      </c>
      <c r="AQ192" s="1">
        <v>2</v>
      </c>
      <c r="AR192" s="1" cm="1">
        <f t="array" ref="AR192">_xlfn.IFS(AQ192=1, 1, AQ192=2, 0, AQ192=7, 0, AQ192=9,0,AQ192=0,0)</f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s="1">
        <v>0</v>
      </c>
      <c r="AY192" s="1" cm="1">
        <f t="array" ref="AY192">_xlfn.IFS(AX192=1,1, AX192=2,0, AX192=7, 0, AX192=9, 0, AX192=0,0)</f>
        <v>0</v>
      </c>
      <c r="AZ192">
        <f>SUM(DrugsOnDepData[[#This Row],[Needle_index]],DrugsOnDepData[[#This Row],[DUQ330]],DrugsOnDepData[[#This Row],[Heroin_Index]],DrugsOnDepData[[#This Row],[DUQ250]],DrugsOnDepData[[#This Row],[DUQ200]])</f>
        <v>2</v>
      </c>
      <c r="BA192">
        <f t="shared" si="7"/>
        <v>1</v>
      </c>
    </row>
    <row r="193" spans="1:53" x14ac:dyDescent="0.45">
      <c r="A193">
        <v>94047</v>
      </c>
      <c r="B193">
        <v>2</v>
      </c>
      <c r="C193">
        <v>45</v>
      </c>
      <c r="D193">
        <v>1</v>
      </c>
      <c r="E193">
        <v>0</v>
      </c>
      <c r="F193">
        <v>3</v>
      </c>
      <c r="G193">
        <v>1</v>
      </c>
      <c r="H193">
        <v>14</v>
      </c>
      <c r="I193">
        <v>2.72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f t="shared" si="8"/>
        <v>8</v>
      </c>
      <c r="U193">
        <f t="shared" si="6"/>
        <v>1</v>
      </c>
      <c r="V193" s="1">
        <v>2</v>
      </c>
      <c r="W193">
        <v>0</v>
      </c>
      <c r="X193">
        <v>0</v>
      </c>
      <c r="Y193" t="str" cm="1">
        <f t="array" ref="Y193">_xlfn.IFS(X193=0, " ", X193=2, 0, X193=1,1, X193=9, 0,X193=0,0)</f>
        <v xml:space="preserve"> </v>
      </c>
      <c r="Z193">
        <v>0</v>
      </c>
      <c r="AA193">
        <v>0</v>
      </c>
      <c r="AB193">
        <v>0</v>
      </c>
      <c r="AC193">
        <v>0</v>
      </c>
      <c r="AD193">
        <v>2</v>
      </c>
      <c r="AE193" s="1">
        <v>0</v>
      </c>
      <c r="AF193">
        <v>0</v>
      </c>
      <c r="AG193">
        <v>0</v>
      </c>
      <c r="AH193">
        <v>0</v>
      </c>
      <c r="AI193">
        <v>0</v>
      </c>
      <c r="AJ193" s="1">
        <v>0</v>
      </c>
      <c r="AK193" s="1" cm="1">
        <f t="array" ref="AK193">_xlfn.IFS(AJ193=1, 1, AJ193=2, 0, AJ193=7, 0, AJ193=0, 0)</f>
        <v>0</v>
      </c>
      <c r="AL193">
        <v>0</v>
      </c>
      <c r="AM193">
        <v>0</v>
      </c>
      <c r="AN193" s="1">
        <v>0</v>
      </c>
      <c r="AO193">
        <v>0</v>
      </c>
      <c r="AP193">
        <v>0</v>
      </c>
      <c r="AQ193" s="1">
        <v>2</v>
      </c>
      <c r="AR193" s="1" cm="1">
        <f t="array" ref="AR193">_xlfn.IFS(AQ193=1, 1, AQ193=2, 0, AQ193=7, 0, AQ193=9,0,AQ193=0,0)</f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s="1">
        <v>0</v>
      </c>
      <c r="AY193" s="1" cm="1">
        <f t="array" ref="AY193">_xlfn.IFS(AX193=1,1, AX193=2,0, AX193=7, 0, AX193=9, 0, AX193=0,0)</f>
        <v>0</v>
      </c>
      <c r="AZ193">
        <f>SUM(DrugsOnDepData[[#This Row],[Needle_index]],DrugsOnDepData[[#This Row],[DUQ330]],DrugsOnDepData[[#This Row],[Heroin_Index]],DrugsOnDepData[[#This Row],[DUQ250]],DrugsOnDepData[[#This Row],[DUQ200]])</f>
        <v>2</v>
      </c>
      <c r="BA193">
        <f t="shared" si="7"/>
        <v>1</v>
      </c>
    </row>
    <row r="194" spans="1:53" x14ac:dyDescent="0.45">
      <c r="A194">
        <v>94049</v>
      </c>
      <c r="B194">
        <v>2</v>
      </c>
      <c r="C194">
        <v>66</v>
      </c>
      <c r="D194">
        <v>4</v>
      </c>
      <c r="E194">
        <v>0</v>
      </c>
      <c r="F194">
        <v>4</v>
      </c>
      <c r="G194">
        <v>5</v>
      </c>
      <c r="H194">
        <v>6</v>
      </c>
      <c r="I194">
        <v>1.02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f t="shared" si="8"/>
        <v>2</v>
      </c>
      <c r="U194">
        <f t="shared" ref="U194:U257" si="9">IF(T194&gt;=6, 1, 0)</f>
        <v>0</v>
      </c>
      <c r="V194" s="1">
        <v>0</v>
      </c>
      <c r="W194">
        <v>0</v>
      </c>
      <c r="X194">
        <v>0</v>
      </c>
      <c r="Y194" t="str" cm="1">
        <f t="array" ref="Y194">_xlfn.IFS(X194=0, " ", X194=2, 0, X194=1,1, X194=9, 0,X194=0,0)</f>
        <v xml:space="preserve"> </v>
      </c>
      <c r="Z194">
        <v>0</v>
      </c>
      <c r="AA194">
        <v>0</v>
      </c>
      <c r="AB194">
        <v>0</v>
      </c>
      <c r="AC194">
        <v>0</v>
      </c>
      <c r="AD194">
        <v>2</v>
      </c>
      <c r="AE194" s="1">
        <v>0</v>
      </c>
      <c r="AF194">
        <v>0</v>
      </c>
      <c r="AG194">
        <v>0</v>
      </c>
      <c r="AH194">
        <v>0</v>
      </c>
      <c r="AI194">
        <v>0</v>
      </c>
      <c r="AJ194" s="1">
        <v>0</v>
      </c>
      <c r="AK194" s="1" cm="1">
        <f t="array" ref="AK194">_xlfn.IFS(AJ194=1, 1, AJ194=2, 0, AJ194=7, 0, AJ194=0, 0)</f>
        <v>0</v>
      </c>
      <c r="AL194">
        <v>0</v>
      </c>
      <c r="AM194">
        <v>0</v>
      </c>
      <c r="AN194" s="1">
        <v>0</v>
      </c>
      <c r="AO194">
        <v>0</v>
      </c>
      <c r="AP194">
        <v>0</v>
      </c>
      <c r="AQ194" s="1">
        <v>2</v>
      </c>
      <c r="AR194" s="1" cm="1">
        <f t="array" ref="AR194">_xlfn.IFS(AQ194=1, 1, AQ194=2, 0, AQ194=7, 0, AQ194=9,0,AQ194=0,0)</f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s="1">
        <v>0</v>
      </c>
      <c r="AY194" s="1" cm="1">
        <f t="array" ref="AY194">_xlfn.IFS(AX194=1,1, AX194=2,0, AX194=7, 0, AX194=9, 0, AX194=0,0)</f>
        <v>0</v>
      </c>
      <c r="AZ194">
        <f>SUM(DrugsOnDepData[[#This Row],[Needle_index]],DrugsOnDepData[[#This Row],[DUQ330]],DrugsOnDepData[[#This Row],[Heroin_Index]],DrugsOnDepData[[#This Row],[DUQ250]],DrugsOnDepData[[#This Row],[DUQ200]])</f>
        <v>0</v>
      </c>
      <c r="BA194">
        <f t="shared" ref="BA194:BA257" si="10">IF(AZ194&gt;1, 1, 0)</f>
        <v>0</v>
      </c>
    </row>
    <row r="195" spans="1:53" x14ac:dyDescent="0.45">
      <c r="A195">
        <v>94050</v>
      </c>
      <c r="B195">
        <v>2</v>
      </c>
      <c r="C195">
        <v>55</v>
      </c>
      <c r="D195">
        <v>3</v>
      </c>
      <c r="E195">
        <v>0</v>
      </c>
      <c r="F195">
        <v>3</v>
      </c>
      <c r="G195">
        <v>3</v>
      </c>
      <c r="H195">
        <v>3</v>
      </c>
      <c r="I195">
        <v>1.01</v>
      </c>
      <c r="J195">
        <v>1</v>
      </c>
      <c r="K195">
        <v>1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</v>
      </c>
      <c r="R195">
        <v>0</v>
      </c>
      <c r="S195">
        <v>3</v>
      </c>
      <c r="T195">
        <f t="shared" ref="T195:T258" si="11">SUM(J195:S195)</f>
        <v>23</v>
      </c>
      <c r="U195">
        <f t="shared" si="9"/>
        <v>1</v>
      </c>
      <c r="V195" s="1">
        <v>1</v>
      </c>
      <c r="W195">
        <v>48</v>
      </c>
      <c r="X195">
        <v>2</v>
      </c>
      <c r="Y195" cm="1">
        <f t="array" ref="Y195">_xlfn.IFS(X195=0, " ", X195=2, 0, X195=1,1, X195=9, 0,X195=0,0)</f>
        <v>0</v>
      </c>
      <c r="Z195">
        <v>0</v>
      </c>
      <c r="AA195">
        <v>0</v>
      </c>
      <c r="AB195">
        <v>0</v>
      </c>
      <c r="AC195">
        <v>0</v>
      </c>
      <c r="AD195">
        <v>2</v>
      </c>
      <c r="AE195" s="1">
        <v>0</v>
      </c>
      <c r="AF195">
        <v>0</v>
      </c>
      <c r="AG195">
        <v>0</v>
      </c>
      <c r="AH195">
        <v>0</v>
      </c>
      <c r="AI195">
        <v>0</v>
      </c>
      <c r="AJ195" s="1">
        <v>0</v>
      </c>
      <c r="AK195" s="1" cm="1">
        <f t="array" ref="AK195">_xlfn.IFS(AJ195=1, 1, AJ195=2, 0, AJ195=7, 0, AJ195=0, 0)</f>
        <v>0</v>
      </c>
      <c r="AL195">
        <v>0</v>
      </c>
      <c r="AM195">
        <v>0</v>
      </c>
      <c r="AN195" s="1">
        <v>0</v>
      </c>
      <c r="AO195">
        <v>0</v>
      </c>
      <c r="AP195">
        <v>0</v>
      </c>
      <c r="AQ195" s="1">
        <v>2</v>
      </c>
      <c r="AR195" s="1" cm="1">
        <f t="array" ref="AR195">_xlfn.IFS(AQ195=1, 1, AQ195=2, 0, AQ195=7, 0, AQ195=9,0,AQ195=0,0)</f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s="1">
        <v>2</v>
      </c>
      <c r="AY195" s="1" cm="1">
        <f t="array" ref="AY195">_xlfn.IFS(AX195=1,1, AX195=2,0, AX195=7, 0, AX195=9, 0, AX195=0,0)</f>
        <v>0</v>
      </c>
      <c r="AZ195">
        <f>SUM(DrugsOnDepData[[#This Row],[Needle_index]],DrugsOnDepData[[#This Row],[DUQ330]],DrugsOnDepData[[#This Row],[Heroin_Index]],DrugsOnDepData[[#This Row],[DUQ250]],DrugsOnDepData[[#This Row],[DUQ200]])</f>
        <v>1</v>
      </c>
      <c r="BA195">
        <f t="shared" si="10"/>
        <v>0</v>
      </c>
    </row>
    <row r="196" spans="1:53" x14ac:dyDescent="0.45">
      <c r="A196">
        <v>94053</v>
      </c>
      <c r="B196">
        <v>2</v>
      </c>
      <c r="C196">
        <v>62</v>
      </c>
      <c r="D196">
        <v>4</v>
      </c>
      <c r="E196">
        <v>0</v>
      </c>
      <c r="F196">
        <v>1</v>
      </c>
      <c r="G196">
        <v>2</v>
      </c>
      <c r="H196">
        <v>9</v>
      </c>
      <c r="I196">
        <v>1.29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f t="shared" si="11"/>
        <v>0</v>
      </c>
      <c r="U196">
        <f t="shared" si="9"/>
        <v>0</v>
      </c>
      <c r="V196" s="1">
        <v>0</v>
      </c>
      <c r="W196">
        <v>0</v>
      </c>
      <c r="X196">
        <v>0</v>
      </c>
      <c r="Y196" t="str" cm="1">
        <f t="array" ref="Y196">_xlfn.IFS(X196=0, " ", X196=2, 0, X196=1,1, X196=9, 0,X196=0,0)</f>
        <v xml:space="preserve"> </v>
      </c>
      <c r="Z196">
        <v>0</v>
      </c>
      <c r="AA196">
        <v>0</v>
      </c>
      <c r="AB196">
        <v>0</v>
      </c>
      <c r="AC196">
        <v>0</v>
      </c>
      <c r="AD196">
        <v>0</v>
      </c>
      <c r="AE196" s="1">
        <v>0</v>
      </c>
      <c r="AF196">
        <v>0</v>
      </c>
      <c r="AG196">
        <v>0</v>
      </c>
      <c r="AH196">
        <v>0</v>
      </c>
      <c r="AI196">
        <v>0</v>
      </c>
      <c r="AJ196" s="1">
        <v>0</v>
      </c>
      <c r="AK196" s="1" cm="1">
        <f t="array" ref="AK196">_xlfn.IFS(AJ196=1, 1, AJ196=2, 0, AJ196=7, 0, AJ196=0, 0)</f>
        <v>0</v>
      </c>
      <c r="AL196">
        <v>0</v>
      </c>
      <c r="AM196">
        <v>0</v>
      </c>
      <c r="AN196" s="1">
        <v>0</v>
      </c>
      <c r="AO196">
        <v>0</v>
      </c>
      <c r="AP196">
        <v>0</v>
      </c>
      <c r="AQ196" s="1">
        <v>0</v>
      </c>
      <c r="AR196" s="1" cm="1">
        <f t="array" ref="AR196">_xlfn.IFS(AQ196=1, 1, AQ196=2, 0, AQ196=7, 0, AQ196=9,0,AQ196=0,0)</f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s="1">
        <v>0</v>
      </c>
      <c r="AY196" s="1" cm="1">
        <f t="array" ref="AY196">_xlfn.IFS(AX196=1,1, AX196=2,0, AX196=7, 0, AX196=9, 0, AX196=0,0)</f>
        <v>0</v>
      </c>
      <c r="AZ196">
        <f>SUM(DrugsOnDepData[[#This Row],[Needle_index]],DrugsOnDepData[[#This Row],[DUQ330]],DrugsOnDepData[[#This Row],[Heroin_Index]],DrugsOnDepData[[#This Row],[DUQ250]],DrugsOnDepData[[#This Row],[DUQ200]])</f>
        <v>0</v>
      </c>
      <c r="BA196">
        <f t="shared" si="10"/>
        <v>0</v>
      </c>
    </row>
    <row r="197" spans="1:53" x14ac:dyDescent="0.45">
      <c r="A197">
        <v>94054</v>
      </c>
      <c r="B197">
        <v>1</v>
      </c>
      <c r="C197">
        <v>50</v>
      </c>
      <c r="D197">
        <v>1</v>
      </c>
      <c r="E197">
        <v>0</v>
      </c>
      <c r="F197">
        <v>3</v>
      </c>
      <c r="G197">
        <v>5</v>
      </c>
      <c r="H197">
        <v>7</v>
      </c>
      <c r="I197">
        <v>1.19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f t="shared" si="11"/>
        <v>0</v>
      </c>
      <c r="U197">
        <f t="shared" si="9"/>
        <v>0</v>
      </c>
      <c r="V197" s="1">
        <v>0</v>
      </c>
      <c r="W197">
        <v>0</v>
      </c>
      <c r="X197">
        <v>0</v>
      </c>
      <c r="Y197" t="str" cm="1">
        <f t="array" ref="Y197">_xlfn.IFS(X197=0, " ", X197=2, 0, X197=1,1, X197=9, 0,X197=0,0)</f>
        <v xml:space="preserve"> </v>
      </c>
      <c r="Z197">
        <v>0</v>
      </c>
      <c r="AA197">
        <v>0</v>
      </c>
      <c r="AB197">
        <v>0</v>
      </c>
      <c r="AC197">
        <v>0</v>
      </c>
      <c r="AD197">
        <v>0</v>
      </c>
      <c r="AE197" s="1">
        <v>0</v>
      </c>
      <c r="AF197">
        <v>0</v>
      </c>
      <c r="AG197">
        <v>0</v>
      </c>
      <c r="AH197">
        <v>0</v>
      </c>
      <c r="AI197">
        <v>0</v>
      </c>
      <c r="AJ197" s="1">
        <v>0</v>
      </c>
      <c r="AK197" s="1" cm="1">
        <f t="array" ref="AK197">_xlfn.IFS(AJ197=1, 1, AJ197=2, 0, AJ197=7, 0, AJ197=0, 0)</f>
        <v>0</v>
      </c>
      <c r="AL197">
        <v>0</v>
      </c>
      <c r="AM197">
        <v>0</v>
      </c>
      <c r="AN197" s="1">
        <v>0</v>
      </c>
      <c r="AO197">
        <v>0</v>
      </c>
      <c r="AP197">
        <v>0</v>
      </c>
      <c r="AQ197" s="1">
        <v>0</v>
      </c>
      <c r="AR197" s="1" cm="1">
        <f t="array" ref="AR197">_xlfn.IFS(AQ197=1, 1, AQ197=2, 0, AQ197=7, 0, AQ197=9,0,AQ197=0,0)</f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s="1">
        <v>0</v>
      </c>
      <c r="AY197" s="1" cm="1">
        <f t="array" ref="AY197">_xlfn.IFS(AX197=1,1, AX197=2,0, AX197=7, 0, AX197=9, 0, AX197=0,0)</f>
        <v>0</v>
      </c>
      <c r="AZ197">
        <f>SUM(DrugsOnDepData[[#This Row],[Needle_index]],DrugsOnDepData[[#This Row],[DUQ330]],DrugsOnDepData[[#This Row],[Heroin_Index]],DrugsOnDepData[[#This Row],[DUQ250]],DrugsOnDepData[[#This Row],[DUQ200]])</f>
        <v>0</v>
      </c>
      <c r="BA197">
        <f t="shared" si="10"/>
        <v>0</v>
      </c>
    </row>
    <row r="198" spans="1:53" x14ac:dyDescent="0.45">
      <c r="A198">
        <v>94057</v>
      </c>
      <c r="B198">
        <v>2</v>
      </c>
      <c r="C198">
        <v>62</v>
      </c>
      <c r="D198">
        <v>3</v>
      </c>
      <c r="E198">
        <v>0</v>
      </c>
      <c r="F198">
        <v>2</v>
      </c>
      <c r="G198">
        <v>2</v>
      </c>
      <c r="H198">
        <v>7</v>
      </c>
      <c r="I198">
        <v>3.15</v>
      </c>
      <c r="J198">
        <v>1</v>
      </c>
      <c r="K198">
        <v>2</v>
      </c>
      <c r="L198">
        <v>3</v>
      </c>
      <c r="M198">
        <v>1</v>
      </c>
      <c r="N198">
        <v>0</v>
      </c>
      <c r="O198">
        <v>0</v>
      </c>
      <c r="P198">
        <v>2</v>
      </c>
      <c r="Q198">
        <v>0</v>
      </c>
      <c r="R198">
        <v>0</v>
      </c>
      <c r="S198">
        <v>0</v>
      </c>
      <c r="T198">
        <f t="shared" si="11"/>
        <v>9</v>
      </c>
      <c r="U198">
        <f t="shared" si="9"/>
        <v>1</v>
      </c>
      <c r="V198" s="1">
        <v>0</v>
      </c>
      <c r="W198">
        <v>0</v>
      </c>
      <c r="X198">
        <v>0</v>
      </c>
      <c r="Y198" t="str" cm="1">
        <f t="array" ref="Y198">_xlfn.IFS(X198=0, " ", X198=2, 0, X198=1,1, X198=9, 0,X198=0,0)</f>
        <v xml:space="preserve"> </v>
      </c>
      <c r="Z198">
        <v>0</v>
      </c>
      <c r="AA198">
        <v>0</v>
      </c>
      <c r="AB198">
        <v>0</v>
      </c>
      <c r="AC198">
        <v>0</v>
      </c>
      <c r="AD198">
        <v>1</v>
      </c>
      <c r="AE198" s="1">
        <v>1</v>
      </c>
      <c r="AF198">
        <v>0</v>
      </c>
      <c r="AG198">
        <v>0</v>
      </c>
      <c r="AH198">
        <v>0</v>
      </c>
      <c r="AI198">
        <v>0</v>
      </c>
      <c r="AJ198" s="1">
        <v>2</v>
      </c>
      <c r="AK198" s="1" cm="1">
        <f t="array" ref="AK198">_xlfn.IFS(AJ198=1, 1, AJ198=2, 0, AJ198=7, 0, AJ198=0, 0)</f>
        <v>0</v>
      </c>
      <c r="AL198">
        <v>0</v>
      </c>
      <c r="AM198">
        <v>0</v>
      </c>
      <c r="AN198" s="1">
        <v>1</v>
      </c>
      <c r="AO198">
        <v>0</v>
      </c>
      <c r="AP198">
        <v>0</v>
      </c>
      <c r="AQ198" s="1">
        <v>2</v>
      </c>
      <c r="AR198" s="1" cm="1">
        <f t="array" ref="AR198">_xlfn.IFS(AQ198=1, 1, AQ198=2, 0, AQ198=7, 0, AQ198=9,0,AQ198=0,0)</f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s="1">
        <v>0</v>
      </c>
      <c r="AY198" s="1" cm="1">
        <f t="array" ref="AY198">_xlfn.IFS(AX198=1,1, AX198=2,0, AX198=7, 0, AX198=9, 0, AX198=0,0)</f>
        <v>0</v>
      </c>
      <c r="AZ198">
        <f>SUM(DrugsOnDepData[[#This Row],[Needle_index]],DrugsOnDepData[[#This Row],[DUQ330]],DrugsOnDepData[[#This Row],[Heroin_Index]],DrugsOnDepData[[#This Row],[DUQ250]],DrugsOnDepData[[#This Row],[DUQ200]])</f>
        <v>2</v>
      </c>
      <c r="BA198">
        <f t="shared" si="10"/>
        <v>1</v>
      </c>
    </row>
    <row r="199" spans="1:53" x14ac:dyDescent="0.45">
      <c r="A199">
        <v>94058</v>
      </c>
      <c r="B199">
        <v>2</v>
      </c>
      <c r="C199">
        <v>61</v>
      </c>
      <c r="D199">
        <v>3</v>
      </c>
      <c r="E199">
        <v>0</v>
      </c>
      <c r="F199">
        <v>4</v>
      </c>
      <c r="G199">
        <v>1</v>
      </c>
      <c r="H199">
        <v>7</v>
      </c>
      <c r="I199">
        <v>2.34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f t="shared" si="11"/>
        <v>0</v>
      </c>
      <c r="U199">
        <f t="shared" si="9"/>
        <v>0</v>
      </c>
      <c r="V199" s="1">
        <v>0</v>
      </c>
      <c r="W199">
        <v>0</v>
      </c>
      <c r="X199">
        <v>0</v>
      </c>
      <c r="Y199" t="str" cm="1">
        <f t="array" ref="Y199">_xlfn.IFS(X199=0, " ", X199=2, 0, X199=1,1, X199=9, 0,X199=0,0)</f>
        <v xml:space="preserve"> </v>
      </c>
      <c r="Z199">
        <v>0</v>
      </c>
      <c r="AA199">
        <v>0</v>
      </c>
      <c r="AB199">
        <v>0</v>
      </c>
      <c r="AC199">
        <v>0</v>
      </c>
      <c r="AD199">
        <v>2</v>
      </c>
      <c r="AE199" s="1">
        <v>0</v>
      </c>
      <c r="AF199">
        <v>0</v>
      </c>
      <c r="AG199">
        <v>0</v>
      </c>
      <c r="AH199">
        <v>0</v>
      </c>
      <c r="AI199">
        <v>0</v>
      </c>
      <c r="AJ199" s="1">
        <v>0</v>
      </c>
      <c r="AK199" s="1" cm="1">
        <f t="array" ref="AK199">_xlfn.IFS(AJ199=1, 1, AJ199=2, 0, AJ199=7, 0, AJ199=0, 0)</f>
        <v>0</v>
      </c>
      <c r="AL199">
        <v>0</v>
      </c>
      <c r="AM199">
        <v>0</v>
      </c>
      <c r="AN199" s="1">
        <v>0</v>
      </c>
      <c r="AO199">
        <v>0</v>
      </c>
      <c r="AP199">
        <v>0</v>
      </c>
      <c r="AQ199" s="1">
        <v>2</v>
      </c>
      <c r="AR199" s="1" cm="1">
        <f t="array" ref="AR199">_xlfn.IFS(AQ199=1, 1, AQ199=2, 0, AQ199=7, 0, AQ199=9,0,AQ199=0,0)</f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s="1">
        <v>0</v>
      </c>
      <c r="AY199" s="1" cm="1">
        <f t="array" ref="AY199">_xlfn.IFS(AX199=1,1, AX199=2,0, AX199=7, 0, AX199=9, 0, AX199=0,0)</f>
        <v>0</v>
      </c>
      <c r="AZ199">
        <f>SUM(DrugsOnDepData[[#This Row],[Needle_index]],DrugsOnDepData[[#This Row],[DUQ330]],DrugsOnDepData[[#This Row],[Heroin_Index]],DrugsOnDepData[[#This Row],[DUQ250]],DrugsOnDepData[[#This Row],[DUQ200]])</f>
        <v>0</v>
      </c>
      <c r="BA199">
        <f t="shared" si="10"/>
        <v>0</v>
      </c>
    </row>
    <row r="200" spans="1:53" x14ac:dyDescent="0.45">
      <c r="A200">
        <v>94059</v>
      </c>
      <c r="B200">
        <v>2</v>
      </c>
      <c r="C200">
        <v>54</v>
      </c>
      <c r="D200">
        <v>1</v>
      </c>
      <c r="E200">
        <v>0</v>
      </c>
      <c r="F200">
        <v>2</v>
      </c>
      <c r="G200">
        <v>5</v>
      </c>
      <c r="H200">
        <v>4</v>
      </c>
      <c r="I200">
        <v>0.72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f t="shared" si="11"/>
        <v>1</v>
      </c>
      <c r="U200">
        <f t="shared" si="9"/>
        <v>0</v>
      </c>
      <c r="V200" s="1">
        <v>2</v>
      </c>
      <c r="W200">
        <v>0</v>
      </c>
      <c r="X200">
        <v>0</v>
      </c>
      <c r="Y200" t="str" cm="1">
        <f t="array" ref="Y200">_xlfn.IFS(X200=0, " ", X200=2, 0, X200=1,1, X200=9, 0,X200=0,0)</f>
        <v xml:space="preserve"> </v>
      </c>
      <c r="Z200">
        <v>0</v>
      </c>
      <c r="AA200">
        <v>0</v>
      </c>
      <c r="AB200">
        <v>0</v>
      </c>
      <c r="AC200">
        <v>0</v>
      </c>
      <c r="AD200">
        <v>2</v>
      </c>
      <c r="AE200" s="1">
        <v>0</v>
      </c>
      <c r="AF200">
        <v>0</v>
      </c>
      <c r="AG200">
        <v>0</v>
      </c>
      <c r="AH200">
        <v>0</v>
      </c>
      <c r="AI200">
        <v>0</v>
      </c>
      <c r="AJ200" s="1">
        <v>0</v>
      </c>
      <c r="AK200" s="1" cm="1">
        <f t="array" ref="AK200">_xlfn.IFS(AJ200=1, 1, AJ200=2, 0, AJ200=7, 0, AJ200=0, 0)</f>
        <v>0</v>
      </c>
      <c r="AL200">
        <v>0</v>
      </c>
      <c r="AM200">
        <v>0</v>
      </c>
      <c r="AN200" s="1">
        <v>0</v>
      </c>
      <c r="AO200">
        <v>0</v>
      </c>
      <c r="AP200">
        <v>0</v>
      </c>
      <c r="AQ200" s="1">
        <v>2</v>
      </c>
      <c r="AR200" s="1" cm="1">
        <f t="array" ref="AR200">_xlfn.IFS(AQ200=1, 1, AQ200=2, 0, AQ200=7, 0, AQ200=9,0,AQ200=0,0)</f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 s="1">
        <v>0</v>
      </c>
      <c r="AY200" s="1" cm="1">
        <f t="array" ref="AY200">_xlfn.IFS(AX200=1,1, AX200=2,0, AX200=7, 0, AX200=9, 0, AX200=0,0)</f>
        <v>0</v>
      </c>
      <c r="AZ200">
        <f>SUM(DrugsOnDepData[[#This Row],[Needle_index]],DrugsOnDepData[[#This Row],[DUQ330]],DrugsOnDepData[[#This Row],[Heroin_Index]],DrugsOnDepData[[#This Row],[DUQ250]],DrugsOnDepData[[#This Row],[DUQ200]])</f>
        <v>2</v>
      </c>
      <c r="BA200">
        <f t="shared" si="10"/>
        <v>1</v>
      </c>
    </row>
    <row r="201" spans="1:53" x14ac:dyDescent="0.45">
      <c r="A201">
        <v>94060</v>
      </c>
      <c r="B201">
        <v>1</v>
      </c>
      <c r="C201">
        <v>59</v>
      </c>
      <c r="D201">
        <v>3</v>
      </c>
      <c r="E201">
        <v>0</v>
      </c>
      <c r="F201">
        <v>4</v>
      </c>
      <c r="G201">
        <v>1</v>
      </c>
      <c r="H201">
        <v>8</v>
      </c>
      <c r="I201">
        <v>2.2000000000000002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f t="shared" si="11"/>
        <v>0</v>
      </c>
      <c r="U201">
        <f t="shared" si="9"/>
        <v>0</v>
      </c>
      <c r="V201" s="1">
        <v>2</v>
      </c>
      <c r="W201">
        <v>0</v>
      </c>
      <c r="X201">
        <v>0</v>
      </c>
      <c r="Y201" t="str" cm="1">
        <f t="array" ref="Y201">_xlfn.IFS(X201=0, " ", X201=2, 0, X201=1,1, X201=9, 0,X201=0,0)</f>
        <v xml:space="preserve"> </v>
      </c>
      <c r="Z201">
        <v>0</v>
      </c>
      <c r="AA201">
        <v>0</v>
      </c>
      <c r="AB201">
        <v>0</v>
      </c>
      <c r="AC201">
        <v>0</v>
      </c>
      <c r="AD201">
        <v>2</v>
      </c>
      <c r="AE201" s="1">
        <v>0</v>
      </c>
      <c r="AF201">
        <v>0</v>
      </c>
      <c r="AG201">
        <v>0</v>
      </c>
      <c r="AH201">
        <v>0</v>
      </c>
      <c r="AI201">
        <v>0</v>
      </c>
      <c r="AJ201" s="1">
        <v>0</v>
      </c>
      <c r="AK201" s="1" cm="1">
        <f t="array" ref="AK201">_xlfn.IFS(AJ201=1, 1, AJ201=2, 0, AJ201=7, 0, AJ201=0, 0)</f>
        <v>0</v>
      </c>
      <c r="AL201">
        <v>0</v>
      </c>
      <c r="AM201">
        <v>0</v>
      </c>
      <c r="AN201" s="1">
        <v>0</v>
      </c>
      <c r="AO201">
        <v>0</v>
      </c>
      <c r="AP201">
        <v>0</v>
      </c>
      <c r="AQ201" s="1">
        <v>2</v>
      </c>
      <c r="AR201" s="1" cm="1">
        <f t="array" ref="AR201">_xlfn.IFS(AQ201=1, 1, AQ201=2, 0, AQ201=7, 0, AQ201=9,0,AQ201=0,0)</f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 s="1">
        <v>0</v>
      </c>
      <c r="AY201" s="1" cm="1">
        <f t="array" ref="AY201">_xlfn.IFS(AX201=1,1, AX201=2,0, AX201=7, 0, AX201=9, 0, AX201=0,0)</f>
        <v>0</v>
      </c>
      <c r="AZ201">
        <f>SUM(DrugsOnDepData[[#This Row],[Needle_index]],DrugsOnDepData[[#This Row],[DUQ330]],DrugsOnDepData[[#This Row],[Heroin_Index]],DrugsOnDepData[[#This Row],[DUQ250]],DrugsOnDepData[[#This Row],[DUQ200]])</f>
        <v>2</v>
      </c>
      <c r="BA201">
        <f t="shared" si="10"/>
        <v>1</v>
      </c>
    </row>
    <row r="202" spans="1:53" x14ac:dyDescent="0.45">
      <c r="A202">
        <v>94061</v>
      </c>
      <c r="B202">
        <v>2</v>
      </c>
      <c r="C202">
        <v>36</v>
      </c>
      <c r="D202">
        <v>1</v>
      </c>
      <c r="E202">
        <v>0</v>
      </c>
      <c r="F202">
        <v>2</v>
      </c>
      <c r="G202">
        <v>1</v>
      </c>
      <c r="H202">
        <v>6</v>
      </c>
      <c r="I202">
        <v>0.87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f t="shared" si="11"/>
        <v>0</v>
      </c>
      <c r="U202">
        <f t="shared" si="9"/>
        <v>0</v>
      </c>
      <c r="V202" s="1">
        <v>2</v>
      </c>
      <c r="W202">
        <v>0</v>
      </c>
      <c r="X202">
        <v>0</v>
      </c>
      <c r="Y202" t="str" cm="1">
        <f t="array" ref="Y202">_xlfn.IFS(X202=0, " ", X202=2, 0, X202=1,1, X202=9, 0,X202=0,0)</f>
        <v xml:space="preserve"> </v>
      </c>
      <c r="Z202">
        <v>0</v>
      </c>
      <c r="AA202">
        <v>0</v>
      </c>
      <c r="AB202">
        <v>0</v>
      </c>
      <c r="AC202">
        <v>0</v>
      </c>
      <c r="AD202">
        <v>1</v>
      </c>
      <c r="AE202" s="1">
        <v>1</v>
      </c>
      <c r="AF202">
        <v>30</v>
      </c>
      <c r="AG202">
        <v>6</v>
      </c>
      <c r="AH202">
        <v>1</v>
      </c>
      <c r="AI202">
        <v>0</v>
      </c>
      <c r="AJ202" s="1">
        <v>2</v>
      </c>
      <c r="AK202" s="1" cm="1">
        <f t="array" ref="AK202">_xlfn.IFS(AJ202=1, 1, AJ202=2, 0, AJ202=7, 0, AJ202=0, 0)</f>
        <v>0</v>
      </c>
      <c r="AL202">
        <v>0</v>
      </c>
      <c r="AM202">
        <v>0</v>
      </c>
      <c r="AN202" s="1">
        <v>2</v>
      </c>
      <c r="AO202">
        <v>0</v>
      </c>
      <c r="AP202">
        <v>0</v>
      </c>
      <c r="AQ202" s="1">
        <v>2</v>
      </c>
      <c r="AR202" s="1" cm="1">
        <f t="array" ref="AR202">_xlfn.IFS(AQ202=1, 1, AQ202=2, 0, AQ202=7, 0, AQ202=9,0,AQ202=0,0)</f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s="1">
        <v>2</v>
      </c>
      <c r="AY202" s="1" cm="1">
        <f t="array" ref="AY202">_xlfn.IFS(AX202=1,1, AX202=2,0, AX202=7, 0, AX202=9, 0, AX202=0,0)</f>
        <v>0</v>
      </c>
      <c r="AZ202">
        <f>SUM(DrugsOnDepData[[#This Row],[Needle_index]],DrugsOnDepData[[#This Row],[DUQ330]],DrugsOnDepData[[#This Row],[Heroin_Index]],DrugsOnDepData[[#This Row],[DUQ250]],DrugsOnDepData[[#This Row],[DUQ200]])</f>
        <v>5</v>
      </c>
      <c r="BA202">
        <f t="shared" si="10"/>
        <v>1</v>
      </c>
    </row>
    <row r="203" spans="1:53" x14ac:dyDescent="0.45">
      <c r="A203">
        <v>94065</v>
      </c>
      <c r="B203">
        <v>2</v>
      </c>
      <c r="C203">
        <v>69</v>
      </c>
      <c r="D203">
        <v>4</v>
      </c>
      <c r="E203">
        <v>0</v>
      </c>
      <c r="F203">
        <v>3</v>
      </c>
      <c r="G203">
        <v>2</v>
      </c>
      <c r="H203">
        <v>6</v>
      </c>
      <c r="I203">
        <v>2.0699999999999998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 t="shared" si="11"/>
        <v>2</v>
      </c>
      <c r="U203">
        <f t="shared" si="9"/>
        <v>0</v>
      </c>
      <c r="V203" s="1">
        <v>0</v>
      </c>
      <c r="W203">
        <v>0</v>
      </c>
      <c r="X203">
        <v>0</v>
      </c>
      <c r="Y203" t="str" cm="1">
        <f t="array" ref="Y203">_xlfn.IFS(X203=0, " ", X203=2, 0, X203=1,1, X203=9, 0,X203=0,0)</f>
        <v xml:space="preserve"> </v>
      </c>
      <c r="Z203">
        <v>0</v>
      </c>
      <c r="AA203">
        <v>0</v>
      </c>
      <c r="AB203">
        <v>0</v>
      </c>
      <c r="AC203">
        <v>0</v>
      </c>
      <c r="AD203">
        <v>2</v>
      </c>
      <c r="AE203" s="1">
        <v>0</v>
      </c>
      <c r="AF203">
        <v>0</v>
      </c>
      <c r="AG203">
        <v>0</v>
      </c>
      <c r="AH203">
        <v>0</v>
      </c>
      <c r="AI203">
        <v>0</v>
      </c>
      <c r="AJ203" s="1">
        <v>0</v>
      </c>
      <c r="AK203" s="1" cm="1">
        <f t="array" ref="AK203">_xlfn.IFS(AJ203=1, 1, AJ203=2, 0, AJ203=7, 0, AJ203=0, 0)</f>
        <v>0</v>
      </c>
      <c r="AL203">
        <v>0</v>
      </c>
      <c r="AM203">
        <v>0</v>
      </c>
      <c r="AN203" s="1">
        <v>0</v>
      </c>
      <c r="AO203">
        <v>0</v>
      </c>
      <c r="AP203">
        <v>0</v>
      </c>
      <c r="AQ203" s="1">
        <v>2</v>
      </c>
      <c r="AR203" s="1" cm="1">
        <f t="array" ref="AR203">_xlfn.IFS(AQ203=1, 1, AQ203=2, 0, AQ203=7, 0, AQ203=9,0,AQ203=0,0)</f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s="1">
        <v>0</v>
      </c>
      <c r="AY203" s="1" cm="1">
        <f t="array" ref="AY203">_xlfn.IFS(AX203=1,1, AX203=2,0, AX203=7, 0, AX203=9, 0, AX203=0,0)</f>
        <v>0</v>
      </c>
      <c r="AZ203">
        <f>SUM(DrugsOnDepData[[#This Row],[Needle_index]],DrugsOnDepData[[#This Row],[DUQ330]],DrugsOnDepData[[#This Row],[Heroin_Index]],DrugsOnDepData[[#This Row],[DUQ250]],DrugsOnDepData[[#This Row],[DUQ200]])</f>
        <v>0</v>
      </c>
      <c r="BA203">
        <f t="shared" si="10"/>
        <v>0</v>
      </c>
    </row>
    <row r="204" spans="1:53" x14ac:dyDescent="0.45">
      <c r="A204">
        <v>94067</v>
      </c>
      <c r="B204">
        <v>1</v>
      </c>
      <c r="C204">
        <v>44</v>
      </c>
      <c r="D204">
        <v>1</v>
      </c>
      <c r="E204">
        <v>0</v>
      </c>
      <c r="F204">
        <v>2</v>
      </c>
      <c r="G204">
        <v>1</v>
      </c>
      <c r="H204">
        <v>7</v>
      </c>
      <c r="I204">
        <v>1.22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f t="shared" si="11"/>
        <v>1</v>
      </c>
      <c r="U204">
        <f t="shared" si="9"/>
        <v>0</v>
      </c>
      <c r="V204" s="1">
        <v>1</v>
      </c>
      <c r="W204">
        <v>15</v>
      </c>
      <c r="X204">
        <v>2</v>
      </c>
      <c r="Y204" cm="1">
        <f t="array" ref="Y204">_xlfn.IFS(X204=0, " ", X204=2, 0, X204=1,1, X204=9, 0,X204=0,0)</f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 s="1">
        <v>1</v>
      </c>
      <c r="AF204">
        <v>35</v>
      </c>
      <c r="AG204">
        <v>8</v>
      </c>
      <c r="AH204">
        <v>3</v>
      </c>
      <c r="AI204">
        <v>0</v>
      </c>
      <c r="AJ204" s="1">
        <v>2</v>
      </c>
      <c r="AK204" s="1" cm="1">
        <f t="array" ref="AK204">_xlfn.IFS(AJ204=1, 1, AJ204=2, 0, AJ204=7, 0, AJ204=0, 0)</f>
        <v>0</v>
      </c>
      <c r="AL204">
        <v>0</v>
      </c>
      <c r="AM204">
        <v>0</v>
      </c>
      <c r="AN204" s="1">
        <v>2</v>
      </c>
      <c r="AO204">
        <v>0</v>
      </c>
      <c r="AP204">
        <v>0</v>
      </c>
      <c r="AQ204" s="1">
        <v>2</v>
      </c>
      <c r="AR204" s="1" cm="1">
        <f t="array" ref="AR204">_xlfn.IFS(AQ204=1, 1, AQ204=2, 0, AQ204=7, 0, AQ204=9,0,AQ204=0,0)</f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s="1">
        <v>2</v>
      </c>
      <c r="AY204" s="1" cm="1">
        <f t="array" ref="AY204">_xlfn.IFS(AX204=1,1, AX204=2,0, AX204=7, 0, AX204=9, 0, AX204=0,0)</f>
        <v>0</v>
      </c>
      <c r="AZ204">
        <f>SUM(DrugsOnDepData[[#This Row],[Needle_index]],DrugsOnDepData[[#This Row],[DUQ330]],DrugsOnDepData[[#This Row],[Heroin_Index]],DrugsOnDepData[[#This Row],[DUQ250]],DrugsOnDepData[[#This Row],[DUQ200]])</f>
        <v>4</v>
      </c>
      <c r="BA204">
        <f t="shared" si="10"/>
        <v>1</v>
      </c>
    </row>
    <row r="205" spans="1:53" x14ac:dyDescent="0.45">
      <c r="A205">
        <v>94068</v>
      </c>
      <c r="B205">
        <v>1</v>
      </c>
      <c r="C205">
        <v>69</v>
      </c>
      <c r="D205">
        <v>3</v>
      </c>
      <c r="E205">
        <v>0</v>
      </c>
      <c r="F205">
        <v>4</v>
      </c>
      <c r="G205">
        <v>1</v>
      </c>
      <c r="H205">
        <v>14</v>
      </c>
      <c r="I205">
        <v>4.93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f t="shared" si="11"/>
        <v>0</v>
      </c>
      <c r="U205">
        <f t="shared" si="9"/>
        <v>0</v>
      </c>
      <c r="V205" s="1">
        <v>0</v>
      </c>
      <c r="W205">
        <v>0</v>
      </c>
      <c r="X205">
        <v>0</v>
      </c>
      <c r="Y205" t="str" cm="1">
        <f t="array" ref="Y205">_xlfn.IFS(X205=0, " ", X205=2, 0, X205=1,1, X205=9, 0,X205=0,0)</f>
        <v xml:space="preserve"> </v>
      </c>
      <c r="Z205">
        <v>0</v>
      </c>
      <c r="AA205">
        <v>0</v>
      </c>
      <c r="AB205">
        <v>0</v>
      </c>
      <c r="AC205">
        <v>0</v>
      </c>
      <c r="AD205">
        <v>2</v>
      </c>
      <c r="AE205" s="1">
        <v>0</v>
      </c>
      <c r="AF205">
        <v>0</v>
      </c>
      <c r="AG205">
        <v>0</v>
      </c>
      <c r="AH205">
        <v>0</v>
      </c>
      <c r="AI205">
        <v>0</v>
      </c>
      <c r="AJ205" s="1">
        <v>0</v>
      </c>
      <c r="AK205" s="1" cm="1">
        <f t="array" ref="AK205">_xlfn.IFS(AJ205=1, 1, AJ205=2, 0, AJ205=7, 0, AJ205=0, 0)</f>
        <v>0</v>
      </c>
      <c r="AL205">
        <v>0</v>
      </c>
      <c r="AM205">
        <v>0</v>
      </c>
      <c r="AN205" s="1">
        <v>0</v>
      </c>
      <c r="AO205">
        <v>0</v>
      </c>
      <c r="AP205">
        <v>0</v>
      </c>
      <c r="AQ205" s="1">
        <v>2</v>
      </c>
      <c r="AR205" s="1" cm="1">
        <f t="array" ref="AR205">_xlfn.IFS(AQ205=1, 1, AQ205=2, 0, AQ205=7, 0, AQ205=9,0,AQ205=0,0)</f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s="1">
        <v>0</v>
      </c>
      <c r="AY205" s="1" cm="1">
        <f t="array" ref="AY205">_xlfn.IFS(AX205=1,1, AX205=2,0, AX205=7, 0, AX205=9, 0, AX205=0,0)</f>
        <v>0</v>
      </c>
      <c r="AZ205">
        <f>SUM(DrugsOnDepData[[#This Row],[Needle_index]],DrugsOnDepData[[#This Row],[DUQ330]],DrugsOnDepData[[#This Row],[Heroin_Index]],DrugsOnDepData[[#This Row],[DUQ250]],DrugsOnDepData[[#This Row],[DUQ200]])</f>
        <v>0</v>
      </c>
      <c r="BA205">
        <f t="shared" si="10"/>
        <v>0</v>
      </c>
    </row>
    <row r="206" spans="1:53" x14ac:dyDescent="0.45">
      <c r="A206">
        <v>94069</v>
      </c>
      <c r="B206">
        <v>1</v>
      </c>
      <c r="C206">
        <v>61</v>
      </c>
      <c r="D206">
        <v>3</v>
      </c>
      <c r="E206">
        <v>0</v>
      </c>
      <c r="F206">
        <v>3</v>
      </c>
      <c r="G206">
        <v>1</v>
      </c>
      <c r="H206">
        <v>9</v>
      </c>
      <c r="I206">
        <v>2.65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f t="shared" si="11"/>
        <v>0</v>
      </c>
      <c r="U206">
        <f t="shared" si="9"/>
        <v>0</v>
      </c>
      <c r="V206" s="1">
        <v>0</v>
      </c>
      <c r="W206">
        <v>0</v>
      </c>
      <c r="X206">
        <v>0</v>
      </c>
      <c r="Y206" t="str" cm="1">
        <f t="array" ref="Y206">_xlfn.IFS(X206=0, " ", X206=2, 0, X206=1,1, X206=9, 0,X206=0,0)</f>
        <v xml:space="preserve"> </v>
      </c>
      <c r="Z206">
        <v>0</v>
      </c>
      <c r="AA206">
        <v>0</v>
      </c>
      <c r="AB206">
        <v>0</v>
      </c>
      <c r="AC206">
        <v>0</v>
      </c>
      <c r="AD206">
        <v>2</v>
      </c>
      <c r="AE206" s="1">
        <v>0</v>
      </c>
      <c r="AF206">
        <v>0</v>
      </c>
      <c r="AG206">
        <v>0</v>
      </c>
      <c r="AH206">
        <v>0</v>
      </c>
      <c r="AI206">
        <v>0</v>
      </c>
      <c r="AJ206" s="1">
        <v>0</v>
      </c>
      <c r="AK206" s="1" cm="1">
        <f t="array" ref="AK206">_xlfn.IFS(AJ206=1, 1, AJ206=2, 0, AJ206=7, 0, AJ206=0, 0)</f>
        <v>0</v>
      </c>
      <c r="AL206">
        <v>0</v>
      </c>
      <c r="AM206">
        <v>0</v>
      </c>
      <c r="AN206" s="1">
        <v>0</v>
      </c>
      <c r="AO206">
        <v>0</v>
      </c>
      <c r="AP206">
        <v>0</v>
      </c>
      <c r="AQ206" s="1">
        <v>2</v>
      </c>
      <c r="AR206" s="1" cm="1">
        <f t="array" ref="AR206">_xlfn.IFS(AQ206=1, 1, AQ206=2, 0, AQ206=7, 0, AQ206=9,0,AQ206=0,0)</f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s="1">
        <v>0</v>
      </c>
      <c r="AY206" s="1" cm="1">
        <f t="array" ref="AY206">_xlfn.IFS(AX206=1,1, AX206=2,0, AX206=7, 0, AX206=9, 0, AX206=0,0)</f>
        <v>0</v>
      </c>
      <c r="AZ206">
        <f>SUM(DrugsOnDepData[[#This Row],[Needle_index]],DrugsOnDepData[[#This Row],[DUQ330]],DrugsOnDepData[[#This Row],[Heroin_Index]],DrugsOnDepData[[#This Row],[DUQ250]],DrugsOnDepData[[#This Row],[DUQ200]])</f>
        <v>0</v>
      </c>
      <c r="BA206">
        <f t="shared" si="10"/>
        <v>0</v>
      </c>
    </row>
    <row r="207" spans="1:53" x14ac:dyDescent="0.45">
      <c r="A207">
        <v>94071</v>
      </c>
      <c r="B207">
        <v>1</v>
      </c>
      <c r="C207">
        <v>33</v>
      </c>
      <c r="D207">
        <v>5</v>
      </c>
      <c r="E207">
        <v>0</v>
      </c>
      <c r="F207">
        <v>5</v>
      </c>
      <c r="G207">
        <v>1</v>
      </c>
      <c r="H207">
        <v>14</v>
      </c>
      <c r="I207">
        <v>3.92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f t="shared" si="11"/>
        <v>0</v>
      </c>
      <c r="U207">
        <f t="shared" si="9"/>
        <v>0</v>
      </c>
      <c r="V207" s="1">
        <v>0</v>
      </c>
      <c r="W207">
        <v>0</v>
      </c>
      <c r="X207">
        <v>0</v>
      </c>
      <c r="Y207" t="str" cm="1">
        <f t="array" ref="Y207">_xlfn.IFS(X207=0, " ", X207=2, 0, X207=1,1, X207=9, 0,X207=0,0)</f>
        <v xml:space="preserve"> </v>
      </c>
      <c r="Z207">
        <v>0</v>
      </c>
      <c r="AA207">
        <v>0</v>
      </c>
      <c r="AB207">
        <v>0</v>
      </c>
      <c r="AC207">
        <v>0</v>
      </c>
      <c r="AD207">
        <v>0</v>
      </c>
      <c r="AE207" s="1">
        <v>0</v>
      </c>
      <c r="AF207">
        <v>0</v>
      </c>
      <c r="AG207">
        <v>0</v>
      </c>
      <c r="AH207">
        <v>0</v>
      </c>
      <c r="AI207">
        <v>0</v>
      </c>
      <c r="AJ207" s="1">
        <v>0</v>
      </c>
      <c r="AK207" s="1" cm="1">
        <f t="array" ref="AK207">_xlfn.IFS(AJ207=1, 1, AJ207=2, 0, AJ207=7, 0, AJ207=0, 0)</f>
        <v>0</v>
      </c>
      <c r="AL207">
        <v>0</v>
      </c>
      <c r="AM207">
        <v>0</v>
      </c>
      <c r="AN207" s="1">
        <v>0</v>
      </c>
      <c r="AO207">
        <v>0</v>
      </c>
      <c r="AP207">
        <v>0</v>
      </c>
      <c r="AQ207" s="1">
        <v>0</v>
      </c>
      <c r="AR207" s="1" cm="1">
        <f t="array" ref="AR207">_xlfn.IFS(AQ207=1, 1, AQ207=2, 0, AQ207=7, 0, AQ207=9,0,AQ207=0,0)</f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s="1">
        <v>0</v>
      </c>
      <c r="AY207" s="1" cm="1">
        <f t="array" ref="AY207">_xlfn.IFS(AX207=1,1, AX207=2,0, AX207=7, 0, AX207=9, 0, AX207=0,0)</f>
        <v>0</v>
      </c>
      <c r="AZ207">
        <f>SUM(DrugsOnDepData[[#This Row],[Needle_index]],DrugsOnDepData[[#This Row],[DUQ330]],DrugsOnDepData[[#This Row],[Heroin_Index]],DrugsOnDepData[[#This Row],[DUQ250]],DrugsOnDepData[[#This Row],[DUQ200]])</f>
        <v>0</v>
      </c>
      <c r="BA207">
        <f t="shared" si="10"/>
        <v>0</v>
      </c>
    </row>
    <row r="208" spans="1:53" x14ac:dyDescent="0.45">
      <c r="A208">
        <v>94073</v>
      </c>
      <c r="B208">
        <v>1</v>
      </c>
      <c r="C208">
        <v>69</v>
      </c>
      <c r="D208">
        <v>2</v>
      </c>
      <c r="E208">
        <v>0</v>
      </c>
      <c r="F208">
        <v>2</v>
      </c>
      <c r="G208">
        <v>3</v>
      </c>
      <c r="H208">
        <v>8</v>
      </c>
      <c r="I208">
        <v>3.78</v>
      </c>
      <c r="J208">
        <v>3</v>
      </c>
      <c r="K208">
        <v>3</v>
      </c>
      <c r="L208">
        <v>3</v>
      </c>
      <c r="M208">
        <v>3</v>
      </c>
      <c r="N208">
        <v>0</v>
      </c>
      <c r="O208">
        <v>3</v>
      </c>
      <c r="P208">
        <v>0</v>
      </c>
      <c r="Q208">
        <v>3</v>
      </c>
      <c r="R208">
        <v>3</v>
      </c>
      <c r="S208">
        <v>0</v>
      </c>
      <c r="T208">
        <f t="shared" si="11"/>
        <v>21</v>
      </c>
      <c r="U208">
        <f t="shared" si="9"/>
        <v>1</v>
      </c>
      <c r="V208" s="1">
        <v>0</v>
      </c>
      <c r="W208">
        <v>0</v>
      </c>
      <c r="X208">
        <v>0</v>
      </c>
      <c r="Y208" t="str" cm="1">
        <f t="array" ref="Y208">_xlfn.IFS(X208=0, " ", X208=2, 0, X208=1,1, X208=9, 0,X208=0,0)</f>
        <v xml:space="preserve"> </v>
      </c>
      <c r="Z208">
        <v>0</v>
      </c>
      <c r="AA208">
        <v>0</v>
      </c>
      <c r="AB208">
        <v>0</v>
      </c>
      <c r="AC208">
        <v>0</v>
      </c>
      <c r="AD208">
        <v>1</v>
      </c>
      <c r="AE208" s="1">
        <v>1</v>
      </c>
      <c r="AF208">
        <v>0</v>
      </c>
      <c r="AG208">
        <v>0</v>
      </c>
      <c r="AH208">
        <v>0</v>
      </c>
      <c r="AI208">
        <v>0</v>
      </c>
      <c r="AJ208" s="1">
        <v>2</v>
      </c>
      <c r="AK208" s="1" cm="1">
        <f t="array" ref="AK208">_xlfn.IFS(AJ208=1, 1, AJ208=2, 0, AJ208=7, 0, AJ208=0, 0)</f>
        <v>0</v>
      </c>
      <c r="AL208">
        <v>0</v>
      </c>
      <c r="AM208">
        <v>0</v>
      </c>
      <c r="AN208" s="1">
        <v>2</v>
      </c>
      <c r="AO208">
        <v>0</v>
      </c>
      <c r="AP208">
        <v>0</v>
      </c>
      <c r="AQ208" s="1">
        <v>2</v>
      </c>
      <c r="AR208" s="1" cm="1">
        <f t="array" ref="AR208">_xlfn.IFS(AQ208=1, 1, AQ208=2, 0, AQ208=7, 0, AQ208=9,0,AQ208=0,0)</f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s="1">
        <v>0</v>
      </c>
      <c r="AY208" s="1" cm="1">
        <f t="array" ref="AY208">_xlfn.IFS(AX208=1,1, AX208=2,0, AX208=7, 0, AX208=9, 0, AX208=0,0)</f>
        <v>0</v>
      </c>
      <c r="AZ208">
        <f>SUM(DrugsOnDepData[[#This Row],[Needle_index]],DrugsOnDepData[[#This Row],[DUQ330]],DrugsOnDepData[[#This Row],[Heroin_Index]],DrugsOnDepData[[#This Row],[DUQ250]],DrugsOnDepData[[#This Row],[DUQ200]])</f>
        <v>3</v>
      </c>
      <c r="BA208">
        <f t="shared" si="10"/>
        <v>1</v>
      </c>
    </row>
    <row r="209" spans="1:53" x14ac:dyDescent="0.45">
      <c r="A209">
        <v>94074</v>
      </c>
      <c r="B209">
        <v>1</v>
      </c>
      <c r="C209">
        <v>29</v>
      </c>
      <c r="D209">
        <v>3</v>
      </c>
      <c r="E209">
        <v>0</v>
      </c>
      <c r="F209">
        <v>4</v>
      </c>
      <c r="G209">
        <v>4</v>
      </c>
      <c r="H209">
        <v>15</v>
      </c>
      <c r="I209">
        <v>5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f t="shared" si="11"/>
        <v>1</v>
      </c>
      <c r="U209">
        <f t="shared" si="9"/>
        <v>0</v>
      </c>
      <c r="V209" s="1">
        <v>2</v>
      </c>
      <c r="W209">
        <v>0</v>
      </c>
      <c r="X209">
        <v>0</v>
      </c>
      <c r="Y209" t="str" cm="1">
        <f t="array" ref="Y209">_xlfn.IFS(X209=0, " ", X209=2, 0, X209=1,1, X209=9, 0,X209=0,0)</f>
        <v xml:space="preserve"> </v>
      </c>
      <c r="Z209">
        <v>0</v>
      </c>
      <c r="AA209">
        <v>0</v>
      </c>
      <c r="AB209">
        <v>0</v>
      </c>
      <c r="AC209">
        <v>0</v>
      </c>
      <c r="AD209">
        <v>2</v>
      </c>
      <c r="AE209" s="1">
        <v>0</v>
      </c>
      <c r="AF209">
        <v>0</v>
      </c>
      <c r="AG209">
        <v>0</v>
      </c>
      <c r="AH209">
        <v>0</v>
      </c>
      <c r="AI209">
        <v>0</v>
      </c>
      <c r="AJ209" s="1">
        <v>0</v>
      </c>
      <c r="AK209" s="1" cm="1">
        <f t="array" ref="AK209">_xlfn.IFS(AJ209=1, 1, AJ209=2, 0, AJ209=7, 0, AJ209=0, 0)</f>
        <v>0</v>
      </c>
      <c r="AL209">
        <v>0</v>
      </c>
      <c r="AM209">
        <v>0</v>
      </c>
      <c r="AN209" s="1">
        <v>0</v>
      </c>
      <c r="AO209">
        <v>0</v>
      </c>
      <c r="AP209">
        <v>0</v>
      </c>
      <c r="AQ209" s="1">
        <v>2</v>
      </c>
      <c r="AR209" s="1" cm="1">
        <f t="array" ref="AR209">_xlfn.IFS(AQ209=1, 1, AQ209=2, 0, AQ209=7, 0, AQ209=9,0,AQ209=0,0)</f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s="1">
        <v>0</v>
      </c>
      <c r="AY209" s="1" cm="1">
        <f t="array" ref="AY209">_xlfn.IFS(AX209=1,1, AX209=2,0, AX209=7, 0, AX209=9, 0, AX209=0,0)</f>
        <v>0</v>
      </c>
      <c r="AZ209">
        <f>SUM(DrugsOnDepData[[#This Row],[Needle_index]],DrugsOnDepData[[#This Row],[DUQ330]],DrugsOnDepData[[#This Row],[Heroin_Index]],DrugsOnDepData[[#This Row],[DUQ250]],DrugsOnDepData[[#This Row],[DUQ200]])</f>
        <v>2</v>
      </c>
      <c r="BA209">
        <f t="shared" si="10"/>
        <v>1</v>
      </c>
    </row>
    <row r="210" spans="1:53" x14ac:dyDescent="0.45">
      <c r="A210">
        <v>94078</v>
      </c>
      <c r="B210">
        <v>2</v>
      </c>
      <c r="C210">
        <v>19</v>
      </c>
      <c r="D210">
        <v>3</v>
      </c>
      <c r="E210">
        <v>234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f t="shared" si="11"/>
        <v>2</v>
      </c>
      <c r="U210">
        <f t="shared" si="9"/>
        <v>0</v>
      </c>
      <c r="V210" s="1">
        <v>2</v>
      </c>
      <c r="W210">
        <v>0</v>
      </c>
      <c r="X210">
        <v>0</v>
      </c>
      <c r="Y210" t="str" cm="1">
        <f t="array" ref="Y210">_xlfn.IFS(X210=0, " ", X210=2, 0, X210=1,1, X210=9, 0,X210=0,0)</f>
        <v xml:space="preserve"> </v>
      </c>
      <c r="Z210">
        <v>0</v>
      </c>
      <c r="AA210">
        <v>0</v>
      </c>
      <c r="AB210">
        <v>0</v>
      </c>
      <c r="AC210">
        <v>0</v>
      </c>
      <c r="AD210">
        <v>2</v>
      </c>
      <c r="AE210" s="1">
        <v>0</v>
      </c>
      <c r="AF210">
        <v>0</v>
      </c>
      <c r="AG210">
        <v>0</v>
      </c>
      <c r="AH210">
        <v>0</v>
      </c>
      <c r="AI210">
        <v>0</v>
      </c>
      <c r="AJ210" s="1">
        <v>0</v>
      </c>
      <c r="AK210" s="1" cm="1">
        <f t="array" ref="AK210">_xlfn.IFS(AJ210=1, 1, AJ210=2, 0, AJ210=7, 0, AJ210=0, 0)</f>
        <v>0</v>
      </c>
      <c r="AL210">
        <v>0</v>
      </c>
      <c r="AM210">
        <v>0</v>
      </c>
      <c r="AN210" s="1">
        <v>0</v>
      </c>
      <c r="AO210">
        <v>0</v>
      </c>
      <c r="AP210">
        <v>0</v>
      </c>
      <c r="AQ210" s="1">
        <v>2</v>
      </c>
      <c r="AR210" s="1" cm="1">
        <f t="array" ref="AR210">_xlfn.IFS(AQ210=1, 1, AQ210=2, 0, AQ210=7, 0, AQ210=9,0,AQ210=0,0)</f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s="1">
        <v>0</v>
      </c>
      <c r="AY210" s="1" cm="1">
        <f t="array" ref="AY210">_xlfn.IFS(AX210=1,1, AX210=2,0, AX210=7, 0, AX210=9, 0, AX210=0,0)</f>
        <v>0</v>
      </c>
      <c r="AZ210">
        <f>SUM(DrugsOnDepData[[#This Row],[Needle_index]],DrugsOnDepData[[#This Row],[DUQ330]],DrugsOnDepData[[#This Row],[Heroin_Index]],DrugsOnDepData[[#This Row],[DUQ250]],DrugsOnDepData[[#This Row],[DUQ200]])</f>
        <v>2</v>
      </c>
      <c r="BA210">
        <f t="shared" si="10"/>
        <v>1</v>
      </c>
    </row>
    <row r="211" spans="1:53" x14ac:dyDescent="0.45">
      <c r="A211">
        <v>94082</v>
      </c>
      <c r="B211">
        <v>2</v>
      </c>
      <c r="C211">
        <v>69</v>
      </c>
      <c r="D211">
        <v>3</v>
      </c>
      <c r="E211">
        <v>0</v>
      </c>
      <c r="F211">
        <v>4</v>
      </c>
      <c r="G211">
        <v>1</v>
      </c>
      <c r="H211">
        <v>14</v>
      </c>
      <c r="I211">
        <v>5</v>
      </c>
      <c r="J211">
        <v>0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f t="shared" si="11"/>
        <v>4</v>
      </c>
      <c r="U211">
        <f t="shared" si="9"/>
        <v>0</v>
      </c>
      <c r="V211" s="1">
        <v>0</v>
      </c>
      <c r="W211">
        <v>0</v>
      </c>
      <c r="X211">
        <v>0</v>
      </c>
      <c r="Y211" t="str" cm="1">
        <f t="array" ref="Y211">_xlfn.IFS(X211=0, " ", X211=2, 0, X211=1,1, X211=9, 0,X211=0,0)</f>
        <v xml:space="preserve"> </v>
      </c>
      <c r="Z211">
        <v>0</v>
      </c>
      <c r="AA211">
        <v>0</v>
      </c>
      <c r="AB211">
        <v>0</v>
      </c>
      <c r="AC211">
        <v>0</v>
      </c>
      <c r="AD211">
        <v>2</v>
      </c>
      <c r="AE211" s="1">
        <v>0</v>
      </c>
      <c r="AF211">
        <v>0</v>
      </c>
      <c r="AG211">
        <v>0</v>
      </c>
      <c r="AH211">
        <v>0</v>
      </c>
      <c r="AI211">
        <v>0</v>
      </c>
      <c r="AJ211" s="1">
        <v>0</v>
      </c>
      <c r="AK211" s="1" cm="1">
        <f t="array" ref="AK211">_xlfn.IFS(AJ211=1, 1, AJ211=2, 0, AJ211=7, 0, AJ211=0, 0)</f>
        <v>0</v>
      </c>
      <c r="AL211">
        <v>0</v>
      </c>
      <c r="AM211">
        <v>0</v>
      </c>
      <c r="AN211" s="1">
        <v>0</v>
      </c>
      <c r="AO211">
        <v>0</v>
      </c>
      <c r="AP211">
        <v>0</v>
      </c>
      <c r="AQ211" s="1">
        <v>2</v>
      </c>
      <c r="AR211" s="1" cm="1">
        <f t="array" ref="AR211">_xlfn.IFS(AQ211=1, 1, AQ211=2, 0, AQ211=7, 0, AQ211=9,0,AQ211=0,0)</f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s="1">
        <v>0</v>
      </c>
      <c r="AY211" s="1" cm="1">
        <f t="array" ref="AY211">_xlfn.IFS(AX211=1,1, AX211=2,0, AX211=7, 0, AX211=9, 0, AX211=0,0)</f>
        <v>0</v>
      </c>
      <c r="AZ211">
        <f>SUM(DrugsOnDepData[[#This Row],[Needle_index]],DrugsOnDepData[[#This Row],[DUQ330]],DrugsOnDepData[[#This Row],[Heroin_Index]],DrugsOnDepData[[#This Row],[DUQ250]],DrugsOnDepData[[#This Row],[DUQ200]])</f>
        <v>0</v>
      </c>
      <c r="BA211">
        <f t="shared" si="10"/>
        <v>0</v>
      </c>
    </row>
    <row r="212" spans="1:53" x14ac:dyDescent="0.45">
      <c r="A212">
        <v>94084</v>
      </c>
      <c r="B212">
        <v>2</v>
      </c>
      <c r="C212">
        <v>61</v>
      </c>
      <c r="D212">
        <v>5</v>
      </c>
      <c r="E212">
        <v>0</v>
      </c>
      <c r="F212">
        <v>3</v>
      </c>
      <c r="G212">
        <v>1</v>
      </c>
      <c r="H212">
        <v>8</v>
      </c>
      <c r="I212">
        <v>2.77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f t="shared" si="11"/>
        <v>0</v>
      </c>
      <c r="U212">
        <f t="shared" si="9"/>
        <v>0</v>
      </c>
      <c r="V212" s="1">
        <v>0</v>
      </c>
      <c r="W212">
        <v>0</v>
      </c>
      <c r="X212">
        <v>0</v>
      </c>
      <c r="Y212" t="str" cm="1">
        <f t="array" ref="Y212">_xlfn.IFS(X212=0, " ", X212=2, 0, X212=1,1, X212=9, 0,X212=0,0)</f>
        <v xml:space="preserve"> </v>
      </c>
      <c r="Z212">
        <v>0</v>
      </c>
      <c r="AA212">
        <v>0</v>
      </c>
      <c r="AB212">
        <v>0</v>
      </c>
      <c r="AC212">
        <v>0</v>
      </c>
      <c r="AD212">
        <v>2</v>
      </c>
      <c r="AE212" s="1">
        <v>0</v>
      </c>
      <c r="AF212">
        <v>0</v>
      </c>
      <c r="AG212">
        <v>0</v>
      </c>
      <c r="AH212">
        <v>0</v>
      </c>
      <c r="AI212">
        <v>0</v>
      </c>
      <c r="AJ212" s="1">
        <v>0</v>
      </c>
      <c r="AK212" s="1" cm="1">
        <f t="array" ref="AK212">_xlfn.IFS(AJ212=1, 1, AJ212=2, 0, AJ212=7, 0, AJ212=0, 0)</f>
        <v>0</v>
      </c>
      <c r="AL212">
        <v>0</v>
      </c>
      <c r="AM212">
        <v>0</v>
      </c>
      <c r="AN212" s="1">
        <v>0</v>
      </c>
      <c r="AO212">
        <v>0</v>
      </c>
      <c r="AP212">
        <v>0</v>
      </c>
      <c r="AQ212" s="1">
        <v>2</v>
      </c>
      <c r="AR212" s="1" cm="1">
        <f t="array" ref="AR212">_xlfn.IFS(AQ212=1, 1, AQ212=2, 0, AQ212=7, 0, AQ212=9,0,AQ212=0,0)</f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s="1">
        <v>0</v>
      </c>
      <c r="AY212" s="1" cm="1">
        <f t="array" ref="AY212">_xlfn.IFS(AX212=1,1, AX212=2,0, AX212=7, 0, AX212=9, 0, AX212=0,0)</f>
        <v>0</v>
      </c>
      <c r="AZ212">
        <f>SUM(DrugsOnDepData[[#This Row],[Needle_index]],DrugsOnDepData[[#This Row],[DUQ330]],DrugsOnDepData[[#This Row],[Heroin_Index]],DrugsOnDepData[[#This Row],[DUQ250]],DrugsOnDepData[[#This Row],[DUQ200]])</f>
        <v>0</v>
      </c>
      <c r="BA212">
        <f t="shared" si="10"/>
        <v>0</v>
      </c>
    </row>
    <row r="213" spans="1:53" x14ac:dyDescent="0.45">
      <c r="A213">
        <v>94087</v>
      </c>
      <c r="B213">
        <v>1</v>
      </c>
      <c r="C213">
        <v>19</v>
      </c>
      <c r="D213">
        <v>3</v>
      </c>
      <c r="E213">
        <v>229</v>
      </c>
      <c r="F213">
        <v>0</v>
      </c>
      <c r="G213">
        <v>0</v>
      </c>
      <c r="H213">
        <v>2</v>
      </c>
      <c r="I213">
        <v>0.62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f t="shared" si="11"/>
        <v>0</v>
      </c>
      <c r="U213">
        <f t="shared" si="9"/>
        <v>0</v>
      </c>
      <c r="V213" s="1">
        <v>1</v>
      </c>
      <c r="W213">
        <v>16</v>
      </c>
      <c r="X213">
        <v>1</v>
      </c>
      <c r="Y213" cm="1">
        <f t="array" ref="Y213">_xlfn.IFS(X213=0, " ", X213=2, 0, X213=1,1, X213=9, 0,X213=0,0)</f>
        <v>1</v>
      </c>
      <c r="Z213">
        <v>16</v>
      </c>
      <c r="AA213">
        <v>1</v>
      </c>
      <c r="AB213">
        <v>3</v>
      </c>
      <c r="AC213">
        <v>1</v>
      </c>
      <c r="AD213">
        <v>2</v>
      </c>
      <c r="AE213" s="1">
        <v>0</v>
      </c>
      <c r="AF213">
        <v>0</v>
      </c>
      <c r="AG213">
        <v>0</v>
      </c>
      <c r="AH213">
        <v>0</v>
      </c>
      <c r="AI213">
        <v>0</v>
      </c>
      <c r="AJ213" s="1">
        <v>0</v>
      </c>
      <c r="AK213" s="1" cm="1">
        <f t="array" ref="AK213">_xlfn.IFS(AJ213=1, 1, AJ213=2, 0, AJ213=7, 0, AJ213=0, 0)</f>
        <v>0</v>
      </c>
      <c r="AL213">
        <v>0</v>
      </c>
      <c r="AM213">
        <v>0</v>
      </c>
      <c r="AN213" s="1">
        <v>0</v>
      </c>
      <c r="AO213">
        <v>0</v>
      </c>
      <c r="AP213">
        <v>0</v>
      </c>
      <c r="AQ213" s="1">
        <v>2</v>
      </c>
      <c r="AR213" s="1" cm="1">
        <f t="array" ref="AR213">_xlfn.IFS(AQ213=1, 1, AQ213=2, 0, AQ213=7, 0, AQ213=9,0,AQ213=0,0)</f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s="1">
        <v>2</v>
      </c>
      <c r="AY213" s="1" cm="1">
        <f t="array" ref="AY213">_xlfn.IFS(AX213=1,1, AX213=2,0, AX213=7, 0, AX213=9, 0, AX213=0,0)</f>
        <v>0</v>
      </c>
      <c r="AZ213">
        <f>SUM(DrugsOnDepData[[#This Row],[Needle_index]],DrugsOnDepData[[#This Row],[DUQ330]],DrugsOnDepData[[#This Row],[Heroin_Index]],DrugsOnDepData[[#This Row],[DUQ250]],DrugsOnDepData[[#This Row],[DUQ200]])</f>
        <v>1</v>
      </c>
      <c r="BA213">
        <f t="shared" si="10"/>
        <v>0</v>
      </c>
    </row>
    <row r="214" spans="1:53" x14ac:dyDescent="0.45">
      <c r="A214">
        <v>94092</v>
      </c>
      <c r="B214">
        <v>1</v>
      </c>
      <c r="C214">
        <v>52</v>
      </c>
      <c r="D214">
        <v>1</v>
      </c>
      <c r="E214">
        <v>0</v>
      </c>
      <c r="F214">
        <v>1</v>
      </c>
      <c r="G214">
        <v>6</v>
      </c>
      <c r="H214">
        <v>99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f t="shared" si="11"/>
        <v>0</v>
      </c>
      <c r="U214">
        <f t="shared" si="9"/>
        <v>0</v>
      </c>
      <c r="V214" s="1">
        <v>2</v>
      </c>
      <c r="W214">
        <v>0</v>
      </c>
      <c r="X214">
        <v>0</v>
      </c>
      <c r="Y214" t="str" cm="1">
        <f t="array" ref="Y214">_xlfn.IFS(X214=0, " ", X214=2, 0, X214=1,1, X214=9, 0,X214=0,0)</f>
        <v xml:space="preserve"> </v>
      </c>
      <c r="Z214">
        <v>0</v>
      </c>
      <c r="AA214">
        <v>0</v>
      </c>
      <c r="AB214">
        <v>0</v>
      </c>
      <c r="AC214">
        <v>0</v>
      </c>
      <c r="AD214">
        <v>2</v>
      </c>
      <c r="AE214" s="1">
        <v>0</v>
      </c>
      <c r="AF214">
        <v>0</v>
      </c>
      <c r="AG214">
        <v>0</v>
      </c>
      <c r="AH214">
        <v>0</v>
      </c>
      <c r="AI214">
        <v>0</v>
      </c>
      <c r="AJ214" s="1">
        <v>0</v>
      </c>
      <c r="AK214" s="1" cm="1">
        <f t="array" ref="AK214">_xlfn.IFS(AJ214=1, 1, AJ214=2, 0, AJ214=7, 0, AJ214=0, 0)</f>
        <v>0</v>
      </c>
      <c r="AL214">
        <v>0</v>
      </c>
      <c r="AM214">
        <v>0</v>
      </c>
      <c r="AN214" s="1">
        <v>0</v>
      </c>
      <c r="AO214">
        <v>0</v>
      </c>
      <c r="AP214">
        <v>0</v>
      </c>
      <c r="AQ214" s="1">
        <v>2</v>
      </c>
      <c r="AR214" s="1" cm="1">
        <f t="array" ref="AR214">_xlfn.IFS(AQ214=1, 1, AQ214=2, 0, AQ214=7, 0, AQ214=9,0,AQ214=0,0)</f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1">
        <v>0</v>
      </c>
      <c r="AY214" s="1" cm="1">
        <f t="array" ref="AY214">_xlfn.IFS(AX214=1,1, AX214=2,0, AX214=7, 0, AX214=9, 0, AX214=0,0)</f>
        <v>0</v>
      </c>
      <c r="AZ214">
        <f>SUM(DrugsOnDepData[[#This Row],[Needle_index]],DrugsOnDepData[[#This Row],[DUQ330]],DrugsOnDepData[[#This Row],[Heroin_Index]],DrugsOnDepData[[#This Row],[DUQ250]],DrugsOnDepData[[#This Row],[DUQ200]])</f>
        <v>2</v>
      </c>
      <c r="BA214">
        <f t="shared" si="10"/>
        <v>1</v>
      </c>
    </row>
    <row r="215" spans="1:53" x14ac:dyDescent="0.45">
      <c r="A215">
        <v>94093</v>
      </c>
      <c r="B215">
        <v>1</v>
      </c>
      <c r="C215">
        <v>36</v>
      </c>
      <c r="D215">
        <v>3</v>
      </c>
      <c r="E215">
        <v>0</v>
      </c>
      <c r="F215">
        <v>3</v>
      </c>
      <c r="G215">
        <v>1</v>
      </c>
      <c r="H215">
        <v>15</v>
      </c>
      <c r="I215">
        <v>5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f t="shared" si="11"/>
        <v>3</v>
      </c>
      <c r="U215">
        <f t="shared" si="9"/>
        <v>0</v>
      </c>
      <c r="V215" s="1">
        <v>1</v>
      </c>
      <c r="W215">
        <v>19</v>
      </c>
      <c r="X215">
        <v>2</v>
      </c>
      <c r="Y215" cm="1">
        <f t="array" ref="Y215">_xlfn.IFS(X215=0, " ", X215=2, 0, X215=1,1, X215=9, 0,X215=0,0)</f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 s="1">
        <v>1</v>
      </c>
      <c r="AF215">
        <v>20</v>
      </c>
      <c r="AG215">
        <v>6</v>
      </c>
      <c r="AH215">
        <v>4</v>
      </c>
      <c r="AI215">
        <v>0</v>
      </c>
      <c r="AJ215" s="1">
        <v>2</v>
      </c>
      <c r="AK215" s="1" cm="1">
        <f t="array" ref="AK215">_xlfn.IFS(AJ215=1, 1, AJ215=2, 0, AJ215=7, 0, AJ215=0, 0)</f>
        <v>0</v>
      </c>
      <c r="AL215">
        <v>0</v>
      </c>
      <c r="AM215">
        <v>0</v>
      </c>
      <c r="AN215" s="1">
        <v>1</v>
      </c>
      <c r="AO215">
        <v>1</v>
      </c>
      <c r="AP215">
        <v>0</v>
      </c>
      <c r="AQ215" s="1">
        <v>2</v>
      </c>
      <c r="AR215" s="1" cm="1">
        <f t="array" ref="AR215">_xlfn.IFS(AQ215=1, 1, AQ215=2, 0, AQ215=7, 0, AQ215=9,0,AQ215=0,0)</f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s="1">
        <v>2</v>
      </c>
      <c r="AY215" s="1" cm="1">
        <f t="array" ref="AY215">_xlfn.IFS(AX215=1,1, AX215=2,0, AX215=7, 0, AX215=9, 0, AX215=0,0)</f>
        <v>0</v>
      </c>
      <c r="AZ215">
        <f>SUM(DrugsOnDepData[[#This Row],[Needle_index]],DrugsOnDepData[[#This Row],[DUQ330]],DrugsOnDepData[[#This Row],[Heroin_Index]],DrugsOnDepData[[#This Row],[DUQ250]],DrugsOnDepData[[#This Row],[DUQ200]])</f>
        <v>3</v>
      </c>
      <c r="BA215">
        <f t="shared" si="10"/>
        <v>1</v>
      </c>
    </row>
    <row r="216" spans="1:53" x14ac:dyDescent="0.45">
      <c r="A216">
        <v>94097</v>
      </c>
      <c r="B216">
        <v>2</v>
      </c>
      <c r="C216">
        <v>62</v>
      </c>
      <c r="D216">
        <v>3</v>
      </c>
      <c r="E216">
        <v>0</v>
      </c>
      <c r="F216">
        <v>3</v>
      </c>
      <c r="G216">
        <v>3</v>
      </c>
      <c r="H216">
        <v>6</v>
      </c>
      <c r="I216">
        <v>1.18</v>
      </c>
      <c r="J216">
        <v>1</v>
      </c>
      <c r="K216">
        <v>1</v>
      </c>
      <c r="L216">
        <v>2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1</v>
      </c>
      <c r="T216">
        <f t="shared" si="11"/>
        <v>10</v>
      </c>
      <c r="U216">
        <f t="shared" si="9"/>
        <v>1</v>
      </c>
      <c r="V216" s="1">
        <v>0</v>
      </c>
      <c r="W216">
        <v>0</v>
      </c>
      <c r="X216">
        <v>0</v>
      </c>
      <c r="Y216" t="str" cm="1">
        <f t="array" ref="Y216">_xlfn.IFS(X216=0, " ", X216=2, 0, X216=1,1, X216=9, 0,X216=0,0)</f>
        <v xml:space="preserve"> </v>
      </c>
      <c r="Z216">
        <v>0</v>
      </c>
      <c r="AA216">
        <v>0</v>
      </c>
      <c r="AB216">
        <v>0</v>
      </c>
      <c r="AC216">
        <v>0</v>
      </c>
      <c r="AD216">
        <v>2</v>
      </c>
      <c r="AE216" s="1">
        <v>0</v>
      </c>
      <c r="AF216">
        <v>0</v>
      </c>
      <c r="AG216">
        <v>0</v>
      </c>
      <c r="AH216">
        <v>0</v>
      </c>
      <c r="AI216">
        <v>0</v>
      </c>
      <c r="AJ216" s="1">
        <v>0</v>
      </c>
      <c r="AK216" s="1" cm="1">
        <f t="array" ref="AK216">_xlfn.IFS(AJ216=1, 1, AJ216=2, 0, AJ216=7, 0, AJ216=0, 0)</f>
        <v>0</v>
      </c>
      <c r="AL216">
        <v>0</v>
      </c>
      <c r="AM216">
        <v>0</v>
      </c>
      <c r="AN216" s="1">
        <v>0</v>
      </c>
      <c r="AO216">
        <v>0</v>
      </c>
      <c r="AP216">
        <v>0</v>
      </c>
      <c r="AQ216" s="1">
        <v>2</v>
      </c>
      <c r="AR216" s="1" cm="1">
        <f t="array" ref="AR216">_xlfn.IFS(AQ216=1, 1, AQ216=2, 0, AQ216=7, 0, AQ216=9,0,AQ216=0,0)</f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s="1">
        <v>0</v>
      </c>
      <c r="AY216" s="1" cm="1">
        <f t="array" ref="AY216">_xlfn.IFS(AX216=1,1, AX216=2,0, AX216=7, 0, AX216=9, 0, AX216=0,0)</f>
        <v>0</v>
      </c>
      <c r="AZ216">
        <f>SUM(DrugsOnDepData[[#This Row],[Needle_index]],DrugsOnDepData[[#This Row],[DUQ330]],DrugsOnDepData[[#This Row],[Heroin_Index]],DrugsOnDepData[[#This Row],[DUQ250]],DrugsOnDepData[[#This Row],[DUQ200]])</f>
        <v>0</v>
      </c>
      <c r="BA216">
        <f t="shared" si="10"/>
        <v>0</v>
      </c>
    </row>
    <row r="217" spans="1:53" x14ac:dyDescent="0.45">
      <c r="A217">
        <v>94098</v>
      </c>
      <c r="B217">
        <v>2</v>
      </c>
      <c r="C217">
        <v>23</v>
      </c>
      <c r="D217">
        <v>4</v>
      </c>
      <c r="E217">
        <v>0</v>
      </c>
      <c r="F217">
        <v>4</v>
      </c>
      <c r="G217">
        <v>5</v>
      </c>
      <c r="H217">
        <v>6</v>
      </c>
      <c r="I217">
        <v>1.54</v>
      </c>
      <c r="J217">
        <v>3</v>
      </c>
      <c r="K217">
        <v>0</v>
      </c>
      <c r="L217">
        <v>0</v>
      </c>
      <c r="M217">
        <v>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 t="shared" si="11"/>
        <v>6</v>
      </c>
      <c r="U217">
        <f t="shared" si="9"/>
        <v>1</v>
      </c>
      <c r="V217" s="1">
        <v>1</v>
      </c>
      <c r="W217">
        <v>16</v>
      </c>
      <c r="X217">
        <v>1</v>
      </c>
      <c r="Y217" cm="1">
        <f t="array" ref="Y217">_xlfn.IFS(X217=0, " ", X217=2, 0, X217=1,1, X217=9, 0,X217=0,0)</f>
        <v>1</v>
      </c>
      <c r="Z217">
        <v>18</v>
      </c>
      <c r="AA217">
        <v>1</v>
      </c>
      <c r="AB217">
        <v>5</v>
      </c>
      <c r="AC217">
        <v>3</v>
      </c>
      <c r="AD217">
        <v>2</v>
      </c>
      <c r="AE217" s="1">
        <v>0</v>
      </c>
      <c r="AF217">
        <v>0</v>
      </c>
      <c r="AG217">
        <v>0</v>
      </c>
      <c r="AH217">
        <v>0</v>
      </c>
      <c r="AI217">
        <v>0</v>
      </c>
      <c r="AJ217" s="1">
        <v>0</v>
      </c>
      <c r="AK217" s="1" cm="1">
        <f t="array" ref="AK217">_xlfn.IFS(AJ217=1, 1, AJ217=2, 0, AJ217=7, 0, AJ217=0, 0)</f>
        <v>0</v>
      </c>
      <c r="AL217">
        <v>0</v>
      </c>
      <c r="AM217">
        <v>0</v>
      </c>
      <c r="AN217" s="1">
        <v>0</v>
      </c>
      <c r="AO217">
        <v>0</v>
      </c>
      <c r="AP217">
        <v>0</v>
      </c>
      <c r="AQ217" s="1">
        <v>2</v>
      </c>
      <c r="AR217" s="1" cm="1">
        <f t="array" ref="AR217">_xlfn.IFS(AQ217=1, 1, AQ217=2, 0, AQ217=7, 0, AQ217=9,0,AQ217=0,0)</f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s="1">
        <v>2</v>
      </c>
      <c r="AY217" s="1" cm="1">
        <f t="array" ref="AY217">_xlfn.IFS(AX217=1,1, AX217=2,0, AX217=7, 0, AX217=9, 0, AX217=0,0)</f>
        <v>0</v>
      </c>
      <c r="AZ217">
        <f>SUM(DrugsOnDepData[[#This Row],[Needle_index]],DrugsOnDepData[[#This Row],[DUQ330]],DrugsOnDepData[[#This Row],[Heroin_Index]],DrugsOnDepData[[#This Row],[DUQ250]],DrugsOnDepData[[#This Row],[DUQ200]])</f>
        <v>1</v>
      </c>
      <c r="BA217">
        <f t="shared" si="10"/>
        <v>0</v>
      </c>
    </row>
    <row r="218" spans="1:53" x14ac:dyDescent="0.45">
      <c r="A218">
        <v>94099</v>
      </c>
      <c r="B218">
        <v>2</v>
      </c>
      <c r="C218">
        <v>20</v>
      </c>
      <c r="D218">
        <v>5</v>
      </c>
      <c r="E218">
        <v>0</v>
      </c>
      <c r="F218">
        <v>4</v>
      </c>
      <c r="G218">
        <v>5</v>
      </c>
      <c r="H218">
        <v>8</v>
      </c>
      <c r="I218">
        <v>1.54</v>
      </c>
      <c r="J218">
        <v>2</v>
      </c>
      <c r="K218">
        <v>2</v>
      </c>
      <c r="L218">
        <v>1</v>
      </c>
      <c r="M218">
        <v>2</v>
      </c>
      <c r="N218">
        <v>1</v>
      </c>
      <c r="O218">
        <v>3</v>
      </c>
      <c r="P218">
        <v>1</v>
      </c>
      <c r="Q218">
        <v>0</v>
      </c>
      <c r="R218">
        <v>0</v>
      </c>
      <c r="S218">
        <v>1</v>
      </c>
      <c r="T218">
        <f t="shared" si="11"/>
        <v>13</v>
      </c>
      <c r="U218">
        <f t="shared" si="9"/>
        <v>1</v>
      </c>
      <c r="V218" s="1">
        <v>1</v>
      </c>
      <c r="W218">
        <v>18</v>
      </c>
      <c r="X218">
        <v>2</v>
      </c>
      <c r="Y218" cm="1">
        <f t="array" ref="Y218">_xlfn.IFS(X218=0, " ", X218=2, 0, X218=1,1, X218=9, 0,X218=0,0)</f>
        <v>0</v>
      </c>
      <c r="Z218">
        <v>0</v>
      </c>
      <c r="AA218">
        <v>0</v>
      </c>
      <c r="AB218">
        <v>0</v>
      </c>
      <c r="AC218">
        <v>0</v>
      </c>
      <c r="AD218">
        <v>2</v>
      </c>
      <c r="AE218" s="1">
        <v>0</v>
      </c>
      <c r="AF218">
        <v>0</v>
      </c>
      <c r="AG218">
        <v>0</v>
      </c>
      <c r="AH218">
        <v>0</v>
      </c>
      <c r="AI218">
        <v>0</v>
      </c>
      <c r="AJ218" s="1">
        <v>0</v>
      </c>
      <c r="AK218" s="1" cm="1">
        <f t="array" ref="AK218">_xlfn.IFS(AJ218=1, 1, AJ218=2, 0, AJ218=7, 0, AJ218=0, 0)</f>
        <v>0</v>
      </c>
      <c r="AL218">
        <v>0</v>
      </c>
      <c r="AM218">
        <v>0</v>
      </c>
      <c r="AN218" s="1">
        <v>0</v>
      </c>
      <c r="AO218">
        <v>0</v>
      </c>
      <c r="AP218">
        <v>0</v>
      </c>
      <c r="AQ218" s="1">
        <v>2</v>
      </c>
      <c r="AR218" s="1" cm="1">
        <f t="array" ref="AR218">_xlfn.IFS(AQ218=1, 1, AQ218=2, 0, AQ218=7, 0, AQ218=9,0,AQ218=0,0)</f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s="1">
        <v>2</v>
      </c>
      <c r="AY218" s="1" cm="1">
        <f t="array" ref="AY218">_xlfn.IFS(AX218=1,1, AX218=2,0, AX218=7, 0, AX218=9, 0, AX218=0,0)</f>
        <v>0</v>
      </c>
      <c r="AZ218">
        <f>SUM(DrugsOnDepData[[#This Row],[Needle_index]],DrugsOnDepData[[#This Row],[DUQ330]],DrugsOnDepData[[#This Row],[Heroin_Index]],DrugsOnDepData[[#This Row],[DUQ250]],DrugsOnDepData[[#This Row],[DUQ200]])</f>
        <v>1</v>
      </c>
      <c r="BA218">
        <f t="shared" si="10"/>
        <v>0</v>
      </c>
    </row>
    <row r="219" spans="1:53" x14ac:dyDescent="0.45">
      <c r="A219">
        <v>94101</v>
      </c>
      <c r="B219">
        <v>2</v>
      </c>
      <c r="C219">
        <v>64</v>
      </c>
      <c r="D219">
        <v>5</v>
      </c>
      <c r="E219">
        <v>0</v>
      </c>
      <c r="F219">
        <v>4</v>
      </c>
      <c r="G219">
        <v>1</v>
      </c>
      <c r="H219">
        <v>14</v>
      </c>
      <c r="I219">
        <v>5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f t="shared" si="11"/>
        <v>0</v>
      </c>
      <c r="U219">
        <f t="shared" si="9"/>
        <v>0</v>
      </c>
      <c r="V219" s="1">
        <v>0</v>
      </c>
      <c r="W219">
        <v>0</v>
      </c>
      <c r="X219">
        <v>0</v>
      </c>
      <c r="Y219" t="str" cm="1">
        <f t="array" ref="Y219">_xlfn.IFS(X219=0, " ", X219=2, 0, X219=1,1, X219=9, 0,X219=0,0)</f>
        <v xml:space="preserve"> </v>
      </c>
      <c r="Z219">
        <v>0</v>
      </c>
      <c r="AA219">
        <v>0</v>
      </c>
      <c r="AB219">
        <v>0</v>
      </c>
      <c r="AC219">
        <v>0</v>
      </c>
      <c r="AD219">
        <v>2</v>
      </c>
      <c r="AE219" s="1">
        <v>0</v>
      </c>
      <c r="AF219">
        <v>0</v>
      </c>
      <c r="AG219">
        <v>0</v>
      </c>
      <c r="AH219">
        <v>0</v>
      </c>
      <c r="AI219">
        <v>0</v>
      </c>
      <c r="AJ219" s="1">
        <v>0</v>
      </c>
      <c r="AK219" s="1" cm="1">
        <f t="array" ref="AK219">_xlfn.IFS(AJ219=1, 1, AJ219=2, 0, AJ219=7, 0, AJ219=0, 0)</f>
        <v>0</v>
      </c>
      <c r="AL219">
        <v>0</v>
      </c>
      <c r="AM219">
        <v>0</v>
      </c>
      <c r="AN219" s="1">
        <v>0</v>
      </c>
      <c r="AO219">
        <v>0</v>
      </c>
      <c r="AP219">
        <v>0</v>
      </c>
      <c r="AQ219" s="1">
        <v>2</v>
      </c>
      <c r="AR219" s="1" cm="1">
        <f t="array" ref="AR219">_xlfn.IFS(AQ219=1, 1, AQ219=2, 0, AQ219=7, 0, AQ219=9,0,AQ219=0,0)</f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s="1">
        <v>0</v>
      </c>
      <c r="AY219" s="1" cm="1">
        <f t="array" ref="AY219">_xlfn.IFS(AX219=1,1, AX219=2,0, AX219=7, 0, AX219=9, 0, AX219=0,0)</f>
        <v>0</v>
      </c>
      <c r="AZ219">
        <f>SUM(DrugsOnDepData[[#This Row],[Needle_index]],DrugsOnDepData[[#This Row],[DUQ330]],DrugsOnDepData[[#This Row],[Heroin_Index]],DrugsOnDepData[[#This Row],[DUQ250]],DrugsOnDepData[[#This Row],[DUQ200]])</f>
        <v>0</v>
      </c>
      <c r="BA219">
        <f t="shared" si="10"/>
        <v>0</v>
      </c>
    </row>
    <row r="220" spans="1:53" x14ac:dyDescent="0.45">
      <c r="A220">
        <v>94105</v>
      </c>
      <c r="B220">
        <v>2</v>
      </c>
      <c r="C220">
        <v>46</v>
      </c>
      <c r="D220">
        <v>1</v>
      </c>
      <c r="E220">
        <v>0</v>
      </c>
      <c r="F220">
        <v>4</v>
      </c>
      <c r="G220">
        <v>1</v>
      </c>
      <c r="H220">
        <v>15</v>
      </c>
      <c r="I220">
        <v>5</v>
      </c>
      <c r="J220">
        <v>1</v>
      </c>
      <c r="K220">
        <v>1</v>
      </c>
      <c r="L220">
        <v>0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f t="shared" si="11"/>
        <v>5</v>
      </c>
      <c r="U220">
        <f t="shared" si="9"/>
        <v>0</v>
      </c>
      <c r="V220" s="1">
        <v>1</v>
      </c>
      <c r="W220">
        <v>20</v>
      </c>
      <c r="X220">
        <v>2</v>
      </c>
      <c r="Y220" cm="1">
        <f t="array" ref="Y220">_xlfn.IFS(X220=0, " ", X220=2, 0, X220=1,1, X220=9, 0,X220=0,0)</f>
        <v>0</v>
      </c>
      <c r="Z220">
        <v>0</v>
      </c>
      <c r="AA220">
        <v>0</v>
      </c>
      <c r="AB220">
        <v>0</v>
      </c>
      <c r="AC220">
        <v>0</v>
      </c>
      <c r="AD220">
        <v>2</v>
      </c>
      <c r="AE220" s="1">
        <v>0</v>
      </c>
      <c r="AF220">
        <v>0</v>
      </c>
      <c r="AG220">
        <v>0</v>
      </c>
      <c r="AH220">
        <v>0</v>
      </c>
      <c r="AI220">
        <v>0</v>
      </c>
      <c r="AJ220" s="1">
        <v>0</v>
      </c>
      <c r="AK220" s="1" cm="1">
        <f t="array" ref="AK220">_xlfn.IFS(AJ220=1, 1, AJ220=2, 0, AJ220=7, 0, AJ220=0, 0)</f>
        <v>0</v>
      </c>
      <c r="AL220">
        <v>0</v>
      </c>
      <c r="AM220">
        <v>0</v>
      </c>
      <c r="AN220" s="1">
        <v>0</v>
      </c>
      <c r="AO220">
        <v>0</v>
      </c>
      <c r="AP220">
        <v>0</v>
      </c>
      <c r="AQ220" s="1">
        <v>2</v>
      </c>
      <c r="AR220" s="1" cm="1">
        <f t="array" ref="AR220">_xlfn.IFS(AQ220=1, 1, AQ220=2, 0, AQ220=7, 0, AQ220=9,0,AQ220=0,0)</f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s="1">
        <v>2</v>
      </c>
      <c r="AY220" s="1" cm="1">
        <f t="array" ref="AY220">_xlfn.IFS(AX220=1,1, AX220=2,0, AX220=7, 0, AX220=9, 0, AX220=0,0)</f>
        <v>0</v>
      </c>
      <c r="AZ220">
        <f>SUM(DrugsOnDepData[[#This Row],[Needle_index]],DrugsOnDepData[[#This Row],[DUQ330]],DrugsOnDepData[[#This Row],[Heroin_Index]],DrugsOnDepData[[#This Row],[DUQ250]],DrugsOnDepData[[#This Row],[DUQ200]])</f>
        <v>1</v>
      </c>
      <c r="BA220">
        <f t="shared" si="10"/>
        <v>0</v>
      </c>
    </row>
    <row r="221" spans="1:53" x14ac:dyDescent="0.45">
      <c r="A221">
        <v>94106</v>
      </c>
      <c r="B221">
        <v>1</v>
      </c>
      <c r="C221">
        <v>19</v>
      </c>
      <c r="D221">
        <v>1</v>
      </c>
      <c r="E221">
        <v>231</v>
      </c>
      <c r="F221">
        <v>0</v>
      </c>
      <c r="G221">
        <v>0</v>
      </c>
      <c r="H221">
        <v>12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f t="shared" si="11"/>
        <v>1</v>
      </c>
      <c r="U221">
        <f t="shared" si="9"/>
        <v>0</v>
      </c>
      <c r="V221" s="1">
        <v>2</v>
      </c>
      <c r="W221">
        <v>0</v>
      </c>
      <c r="X221">
        <v>0</v>
      </c>
      <c r="Y221" t="str" cm="1">
        <f t="array" ref="Y221">_xlfn.IFS(X221=0, " ", X221=2, 0, X221=1,1, X221=9, 0,X221=0,0)</f>
        <v xml:space="preserve"> </v>
      </c>
      <c r="Z221">
        <v>0</v>
      </c>
      <c r="AA221">
        <v>0</v>
      </c>
      <c r="AB221">
        <v>0</v>
      </c>
      <c r="AC221">
        <v>0</v>
      </c>
      <c r="AD221">
        <v>2</v>
      </c>
      <c r="AE221" s="1">
        <v>0</v>
      </c>
      <c r="AF221">
        <v>0</v>
      </c>
      <c r="AG221">
        <v>0</v>
      </c>
      <c r="AH221">
        <v>0</v>
      </c>
      <c r="AI221">
        <v>0</v>
      </c>
      <c r="AJ221" s="1">
        <v>0</v>
      </c>
      <c r="AK221" s="1" cm="1">
        <f t="array" ref="AK221">_xlfn.IFS(AJ221=1, 1, AJ221=2, 0, AJ221=7, 0, AJ221=0, 0)</f>
        <v>0</v>
      </c>
      <c r="AL221">
        <v>0</v>
      </c>
      <c r="AM221">
        <v>0</v>
      </c>
      <c r="AN221" s="1">
        <v>0</v>
      </c>
      <c r="AO221">
        <v>0</v>
      </c>
      <c r="AP221">
        <v>0</v>
      </c>
      <c r="AQ221" s="1">
        <v>2</v>
      </c>
      <c r="AR221" s="1" cm="1">
        <f t="array" ref="AR221">_xlfn.IFS(AQ221=1, 1, AQ221=2, 0, AQ221=7, 0, AQ221=9,0,AQ221=0,0)</f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s="1">
        <v>0</v>
      </c>
      <c r="AY221" s="1" cm="1">
        <f t="array" ref="AY221">_xlfn.IFS(AX221=1,1, AX221=2,0, AX221=7, 0, AX221=9, 0, AX221=0,0)</f>
        <v>0</v>
      </c>
      <c r="AZ221">
        <f>SUM(DrugsOnDepData[[#This Row],[Needle_index]],DrugsOnDepData[[#This Row],[DUQ330]],DrugsOnDepData[[#This Row],[Heroin_Index]],DrugsOnDepData[[#This Row],[DUQ250]],DrugsOnDepData[[#This Row],[DUQ200]])</f>
        <v>2</v>
      </c>
      <c r="BA221">
        <f t="shared" si="10"/>
        <v>1</v>
      </c>
    </row>
    <row r="222" spans="1:53" x14ac:dyDescent="0.45">
      <c r="A222">
        <v>94108</v>
      </c>
      <c r="B222">
        <v>1</v>
      </c>
      <c r="C222">
        <v>64</v>
      </c>
      <c r="D222">
        <v>1</v>
      </c>
      <c r="E222">
        <v>0</v>
      </c>
      <c r="F222">
        <v>1</v>
      </c>
      <c r="G222">
        <v>1</v>
      </c>
      <c r="H222">
        <v>12</v>
      </c>
      <c r="I222">
        <v>1.72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3</v>
      </c>
      <c r="Q222">
        <v>0</v>
      </c>
      <c r="R222">
        <v>0</v>
      </c>
      <c r="S222">
        <v>0</v>
      </c>
      <c r="T222">
        <f t="shared" si="11"/>
        <v>5</v>
      </c>
      <c r="U222">
        <f t="shared" si="9"/>
        <v>0</v>
      </c>
      <c r="V222" s="1">
        <v>0</v>
      </c>
      <c r="W222">
        <v>0</v>
      </c>
      <c r="X222">
        <v>0</v>
      </c>
      <c r="Y222" t="str" cm="1">
        <f t="array" ref="Y222">_xlfn.IFS(X222=0, " ", X222=2, 0, X222=1,1, X222=9, 0,X222=0,0)</f>
        <v xml:space="preserve"> </v>
      </c>
      <c r="Z222">
        <v>0</v>
      </c>
      <c r="AA222">
        <v>0</v>
      </c>
      <c r="AB222">
        <v>0</v>
      </c>
      <c r="AC222">
        <v>0</v>
      </c>
      <c r="AD222">
        <v>2</v>
      </c>
      <c r="AE222" s="1">
        <v>0</v>
      </c>
      <c r="AF222">
        <v>0</v>
      </c>
      <c r="AG222">
        <v>0</v>
      </c>
      <c r="AH222">
        <v>0</v>
      </c>
      <c r="AI222">
        <v>0</v>
      </c>
      <c r="AJ222" s="1">
        <v>0</v>
      </c>
      <c r="AK222" s="1" cm="1">
        <f t="array" ref="AK222">_xlfn.IFS(AJ222=1, 1, AJ222=2, 0, AJ222=7, 0, AJ222=0, 0)</f>
        <v>0</v>
      </c>
      <c r="AL222">
        <v>0</v>
      </c>
      <c r="AM222">
        <v>0</v>
      </c>
      <c r="AN222" s="1">
        <v>0</v>
      </c>
      <c r="AO222">
        <v>0</v>
      </c>
      <c r="AP222">
        <v>0</v>
      </c>
      <c r="AQ222" s="1">
        <v>2</v>
      </c>
      <c r="AR222" s="1" cm="1">
        <f t="array" ref="AR222">_xlfn.IFS(AQ222=1, 1, AQ222=2, 0, AQ222=7, 0, AQ222=9,0,AQ222=0,0)</f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s="1">
        <v>0</v>
      </c>
      <c r="AY222" s="1" cm="1">
        <f t="array" ref="AY222">_xlfn.IFS(AX222=1,1, AX222=2,0, AX222=7, 0, AX222=9, 0, AX222=0,0)</f>
        <v>0</v>
      </c>
      <c r="AZ222">
        <f>SUM(DrugsOnDepData[[#This Row],[Needle_index]],DrugsOnDepData[[#This Row],[DUQ330]],DrugsOnDepData[[#This Row],[Heroin_Index]],DrugsOnDepData[[#This Row],[DUQ250]],DrugsOnDepData[[#This Row],[DUQ200]])</f>
        <v>0</v>
      </c>
      <c r="BA222">
        <f t="shared" si="10"/>
        <v>0</v>
      </c>
    </row>
    <row r="223" spans="1:53" x14ac:dyDescent="0.45">
      <c r="A223">
        <v>94112</v>
      </c>
      <c r="B223">
        <v>1</v>
      </c>
      <c r="C223">
        <v>28</v>
      </c>
      <c r="D223">
        <v>1</v>
      </c>
      <c r="E223">
        <v>0</v>
      </c>
      <c r="F223">
        <v>4</v>
      </c>
      <c r="G223">
        <v>5</v>
      </c>
      <c r="H223">
        <v>7</v>
      </c>
      <c r="I223">
        <v>1.82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f t="shared" si="11"/>
        <v>1</v>
      </c>
      <c r="U223">
        <f t="shared" si="9"/>
        <v>0</v>
      </c>
      <c r="V223" s="1">
        <v>1</v>
      </c>
      <c r="W223">
        <v>16</v>
      </c>
      <c r="X223">
        <v>1</v>
      </c>
      <c r="Y223" cm="1">
        <f t="array" ref="Y223">_xlfn.IFS(X223=0, " ", X223=2, 0, X223=1,1, X223=9, 0,X223=0,0)</f>
        <v>1</v>
      </c>
      <c r="Z223">
        <v>17</v>
      </c>
      <c r="AA223">
        <v>4</v>
      </c>
      <c r="AB223">
        <v>3</v>
      </c>
      <c r="AC223">
        <v>1</v>
      </c>
      <c r="AD223">
        <v>2</v>
      </c>
      <c r="AE223" s="1">
        <v>0</v>
      </c>
      <c r="AF223">
        <v>0</v>
      </c>
      <c r="AG223">
        <v>0</v>
      </c>
      <c r="AH223">
        <v>0</v>
      </c>
      <c r="AI223">
        <v>0</v>
      </c>
      <c r="AJ223" s="1">
        <v>0</v>
      </c>
      <c r="AK223" s="1" cm="1">
        <f t="array" ref="AK223">_xlfn.IFS(AJ223=1, 1, AJ223=2, 0, AJ223=7, 0, AJ223=0, 0)</f>
        <v>0</v>
      </c>
      <c r="AL223">
        <v>0</v>
      </c>
      <c r="AM223">
        <v>0</v>
      </c>
      <c r="AN223" s="1">
        <v>0</v>
      </c>
      <c r="AO223">
        <v>0</v>
      </c>
      <c r="AP223">
        <v>0</v>
      </c>
      <c r="AQ223" s="1">
        <v>2</v>
      </c>
      <c r="AR223" s="1" cm="1">
        <f t="array" ref="AR223">_xlfn.IFS(AQ223=1, 1, AQ223=2, 0, AQ223=7, 0, AQ223=9,0,AQ223=0,0)</f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s="1">
        <v>2</v>
      </c>
      <c r="AY223" s="1" cm="1">
        <f t="array" ref="AY223">_xlfn.IFS(AX223=1,1, AX223=2,0, AX223=7, 0, AX223=9, 0, AX223=0,0)</f>
        <v>0</v>
      </c>
      <c r="AZ223">
        <f>SUM(DrugsOnDepData[[#This Row],[Needle_index]],DrugsOnDepData[[#This Row],[DUQ330]],DrugsOnDepData[[#This Row],[Heroin_Index]],DrugsOnDepData[[#This Row],[DUQ250]],DrugsOnDepData[[#This Row],[DUQ200]])</f>
        <v>1</v>
      </c>
      <c r="BA223">
        <f t="shared" si="10"/>
        <v>0</v>
      </c>
    </row>
    <row r="224" spans="1:53" x14ac:dyDescent="0.45">
      <c r="A224">
        <v>94113</v>
      </c>
      <c r="B224">
        <v>2</v>
      </c>
      <c r="C224">
        <v>60</v>
      </c>
      <c r="D224">
        <v>3</v>
      </c>
      <c r="E224">
        <v>0</v>
      </c>
      <c r="F224">
        <v>3</v>
      </c>
      <c r="G224">
        <v>3</v>
      </c>
      <c r="H224">
        <v>6</v>
      </c>
      <c r="I224">
        <v>2.02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f t="shared" si="11"/>
        <v>0</v>
      </c>
      <c r="U224">
        <f t="shared" si="9"/>
        <v>0</v>
      </c>
      <c r="V224" s="1">
        <v>0</v>
      </c>
      <c r="W224">
        <v>0</v>
      </c>
      <c r="X224">
        <v>0</v>
      </c>
      <c r="Y224" t="str" cm="1">
        <f t="array" ref="Y224">_xlfn.IFS(X224=0, " ", X224=2, 0, X224=1,1, X224=9, 0,X224=0,0)</f>
        <v xml:space="preserve"> </v>
      </c>
      <c r="Z224">
        <v>0</v>
      </c>
      <c r="AA224">
        <v>0</v>
      </c>
      <c r="AB224">
        <v>0</v>
      </c>
      <c r="AC224">
        <v>0</v>
      </c>
      <c r="AD224">
        <v>2</v>
      </c>
      <c r="AE224" s="1">
        <v>0</v>
      </c>
      <c r="AF224">
        <v>0</v>
      </c>
      <c r="AG224">
        <v>0</v>
      </c>
      <c r="AH224">
        <v>0</v>
      </c>
      <c r="AI224">
        <v>0</v>
      </c>
      <c r="AJ224" s="1">
        <v>0</v>
      </c>
      <c r="AK224" s="1" cm="1">
        <f t="array" ref="AK224">_xlfn.IFS(AJ224=1, 1, AJ224=2, 0, AJ224=7, 0, AJ224=0, 0)</f>
        <v>0</v>
      </c>
      <c r="AL224">
        <v>0</v>
      </c>
      <c r="AM224">
        <v>0</v>
      </c>
      <c r="AN224" s="1">
        <v>0</v>
      </c>
      <c r="AO224">
        <v>0</v>
      </c>
      <c r="AP224">
        <v>0</v>
      </c>
      <c r="AQ224" s="1">
        <v>2</v>
      </c>
      <c r="AR224" s="1" cm="1">
        <f t="array" ref="AR224">_xlfn.IFS(AQ224=1, 1, AQ224=2, 0, AQ224=7, 0, AQ224=9,0,AQ224=0,0)</f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s="1">
        <v>0</v>
      </c>
      <c r="AY224" s="1" cm="1">
        <f t="array" ref="AY224">_xlfn.IFS(AX224=1,1, AX224=2,0, AX224=7, 0, AX224=9, 0, AX224=0,0)</f>
        <v>0</v>
      </c>
      <c r="AZ224">
        <f>SUM(DrugsOnDepData[[#This Row],[Needle_index]],DrugsOnDepData[[#This Row],[DUQ330]],DrugsOnDepData[[#This Row],[Heroin_Index]],DrugsOnDepData[[#This Row],[DUQ250]],DrugsOnDepData[[#This Row],[DUQ200]])</f>
        <v>0</v>
      </c>
      <c r="BA224">
        <f t="shared" si="10"/>
        <v>0</v>
      </c>
    </row>
    <row r="225" spans="1:53" x14ac:dyDescent="0.45">
      <c r="A225">
        <v>94114</v>
      </c>
      <c r="B225">
        <v>1</v>
      </c>
      <c r="C225">
        <v>20</v>
      </c>
      <c r="D225">
        <v>4</v>
      </c>
      <c r="E225">
        <v>0</v>
      </c>
      <c r="F225">
        <v>2</v>
      </c>
      <c r="G225">
        <v>5</v>
      </c>
      <c r="H225">
        <v>99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f t="shared" si="11"/>
        <v>1</v>
      </c>
      <c r="U225">
        <f t="shared" si="9"/>
        <v>0</v>
      </c>
      <c r="V225" s="1">
        <v>2</v>
      </c>
      <c r="W225">
        <v>0</v>
      </c>
      <c r="X225">
        <v>0</v>
      </c>
      <c r="Y225" t="str" cm="1">
        <f t="array" ref="Y225">_xlfn.IFS(X225=0, " ", X225=2, 0, X225=1,1, X225=9, 0,X225=0,0)</f>
        <v xml:space="preserve"> </v>
      </c>
      <c r="Z225">
        <v>0</v>
      </c>
      <c r="AA225">
        <v>0</v>
      </c>
      <c r="AB225">
        <v>0</v>
      </c>
      <c r="AC225">
        <v>0</v>
      </c>
      <c r="AD225">
        <v>2</v>
      </c>
      <c r="AE225" s="1">
        <v>0</v>
      </c>
      <c r="AF225">
        <v>0</v>
      </c>
      <c r="AG225">
        <v>0</v>
      </c>
      <c r="AH225">
        <v>0</v>
      </c>
      <c r="AI225">
        <v>0</v>
      </c>
      <c r="AJ225" s="1">
        <v>0</v>
      </c>
      <c r="AK225" s="1" cm="1">
        <f t="array" ref="AK225">_xlfn.IFS(AJ225=1, 1, AJ225=2, 0, AJ225=7, 0, AJ225=0, 0)</f>
        <v>0</v>
      </c>
      <c r="AL225">
        <v>0</v>
      </c>
      <c r="AM225">
        <v>0</v>
      </c>
      <c r="AN225" s="1">
        <v>0</v>
      </c>
      <c r="AO225">
        <v>0</v>
      </c>
      <c r="AP225">
        <v>0</v>
      </c>
      <c r="AQ225" s="1">
        <v>2</v>
      </c>
      <c r="AR225" s="1" cm="1">
        <f t="array" ref="AR225">_xlfn.IFS(AQ225=1, 1, AQ225=2, 0, AQ225=7, 0, AQ225=9,0,AQ225=0,0)</f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s="1">
        <v>0</v>
      </c>
      <c r="AY225" s="1" cm="1">
        <f t="array" ref="AY225">_xlfn.IFS(AX225=1,1, AX225=2,0, AX225=7, 0, AX225=9, 0, AX225=0,0)</f>
        <v>0</v>
      </c>
      <c r="AZ225">
        <f>SUM(DrugsOnDepData[[#This Row],[Needle_index]],DrugsOnDepData[[#This Row],[DUQ330]],DrugsOnDepData[[#This Row],[Heroin_Index]],DrugsOnDepData[[#This Row],[DUQ250]],DrugsOnDepData[[#This Row],[DUQ200]])</f>
        <v>2</v>
      </c>
      <c r="BA225">
        <f t="shared" si="10"/>
        <v>1</v>
      </c>
    </row>
    <row r="226" spans="1:53" x14ac:dyDescent="0.45">
      <c r="A226">
        <v>94116</v>
      </c>
      <c r="B226">
        <v>2</v>
      </c>
      <c r="C226">
        <v>60</v>
      </c>
      <c r="D226">
        <v>3</v>
      </c>
      <c r="E226">
        <v>0</v>
      </c>
      <c r="F226">
        <v>4</v>
      </c>
      <c r="G226">
        <v>1</v>
      </c>
      <c r="H226">
        <v>9</v>
      </c>
      <c r="I226">
        <v>3.65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f t="shared" si="11"/>
        <v>0</v>
      </c>
      <c r="U226">
        <f t="shared" si="9"/>
        <v>0</v>
      </c>
      <c r="V226" s="1">
        <v>0</v>
      </c>
      <c r="W226">
        <v>0</v>
      </c>
      <c r="X226">
        <v>0</v>
      </c>
      <c r="Y226" t="str" cm="1">
        <f t="array" ref="Y226">_xlfn.IFS(X226=0, " ", X226=2, 0, X226=1,1, X226=9, 0,X226=0,0)</f>
        <v xml:space="preserve"> </v>
      </c>
      <c r="Z226">
        <v>0</v>
      </c>
      <c r="AA226">
        <v>0</v>
      </c>
      <c r="AB226">
        <v>0</v>
      </c>
      <c r="AC226">
        <v>0</v>
      </c>
      <c r="AD226">
        <v>2</v>
      </c>
      <c r="AE226" s="1">
        <v>0</v>
      </c>
      <c r="AF226">
        <v>0</v>
      </c>
      <c r="AG226">
        <v>0</v>
      </c>
      <c r="AH226">
        <v>0</v>
      </c>
      <c r="AI226">
        <v>0</v>
      </c>
      <c r="AJ226" s="1">
        <v>0</v>
      </c>
      <c r="AK226" s="1" cm="1">
        <f t="array" ref="AK226">_xlfn.IFS(AJ226=1, 1, AJ226=2, 0, AJ226=7, 0, AJ226=0, 0)</f>
        <v>0</v>
      </c>
      <c r="AL226">
        <v>0</v>
      </c>
      <c r="AM226">
        <v>0</v>
      </c>
      <c r="AN226" s="1">
        <v>0</v>
      </c>
      <c r="AO226">
        <v>0</v>
      </c>
      <c r="AP226">
        <v>0</v>
      </c>
      <c r="AQ226" s="1">
        <v>2</v>
      </c>
      <c r="AR226" s="1" cm="1">
        <f t="array" ref="AR226">_xlfn.IFS(AQ226=1, 1, AQ226=2, 0, AQ226=7, 0, AQ226=9,0,AQ226=0,0)</f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1">
        <v>0</v>
      </c>
      <c r="AY226" s="1" cm="1">
        <f t="array" ref="AY226">_xlfn.IFS(AX226=1,1, AX226=2,0, AX226=7, 0, AX226=9, 0, AX226=0,0)</f>
        <v>0</v>
      </c>
      <c r="AZ226">
        <f>SUM(DrugsOnDepData[[#This Row],[Needle_index]],DrugsOnDepData[[#This Row],[DUQ330]],DrugsOnDepData[[#This Row],[Heroin_Index]],DrugsOnDepData[[#This Row],[DUQ250]],DrugsOnDepData[[#This Row],[DUQ200]])</f>
        <v>0</v>
      </c>
      <c r="BA226">
        <f t="shared" si="10"/>
        <v>0</v>
      </c>
    </row>
    <row r="227" spans="1:53" x14ac:dyDescent="0.45">
      <c r="A227">
        <v>94117</v>
      </c>
      <c r="B227">
        <v>2</v>
      </c>
      <c r="C227">
        <v>57</v>
      </c>
      <c r="D227">
        <v>3</v>
      </c>
      <c r="E227">
        <v>0</v>
      </c>
      <c r="F227">
        <v>2</v>
      </c>
      <c r="G227">
        <v>3</v>
      </c>
      <c r="H227">
        <v>7</v>
      </c>
      <c r="I227">
        <v>1.88</v>
      </c>
      <c r="J227">
        <v>2</v>
      </c>
      <c r="K227">
        <v>1</v>
      </c>
      <c r="L227">
        <v>2</v>
      </c>
      <c r="M227">
        <v>3</v>
      </c>
      <c r="N227">
        <v>2</v>
      </c>
      <c r="O227">
        <v>1</v>
      </c>
      <c r="P227">
        <v>0</v>
      </c>
      <c r="Q227">
        <v>0</v>
      </c>
      <c r="R227">
        <v>0</v>
      </c>
      <c r="S227">
        <v>2</v>
      </c>
      <c r="T227">
        <f t="shared" si="11"/>
        <v>13</v>
      </c>
      <c r="U227">
        <f t="shared" si="9"/>
        <v>1</v>
      </c>
      <c r="V227" s="1">
        <v>2</v>
      </c>
      <c r="W227">
        <v>0</v>
      </c>
      <c r="X227">
        <v>0</v>
      </c>
      <c r="Y227" t="str" cm="1">
        <f t="array" ref="Y227">_xlfn.IFS(X227=0, " ", X227=2, 0, X227=1,1, X227=9, 0,X227=0,0)</f>
        <v xml:space="preserve"> </v>
      </c>
      <c r="Z227">
        <v>0</v>
      </c>
      <c r="AA227">
        <v>0</v>
      </c>
      <c r="AB227">
        <v>0</v>
      </c>
      <c r="AC227">
        <v>0</v>
      </c>
      <c r="AD227">
        <v>2</v>
      </c>
      <c r="AE227" s="1">
        <v>0</v>
      </c>
      <c r="AF227">
        <v>0</v>
      </c>
      <c r="AG227">
        <v>0</v>
      </c>
      <c r="AH227">
        <v>0</v>
      </c>
      <c r="AI227">
        <v>0</v>
      </c>
      <c r="AJ227" s="1">
        <v>0</v>
      </c>
      <c r="AK227" s="1" cm="1">
        <f t="array" ref="AK227">_xlfn.IFS(AJ227=1, 1, AJ227=2, 0, AJ227=7, 0, AJ227=0, 0)</f>
        <v>0</v>
      </c>
      <c r="AL227">
        <v>0</v>
      </c>
      <c r="AM227">
        <v>0</v>
      </c>
      <c r="AN227" s="1">
        <v>0</v>
      </c>
      <c r="AO227">
        <v>0</v>
      </c>
      <c r="AP227">
        <v>0</v>
      </c>
      <c r="AQ227" s="1">
        <v>2</v>
      </c>
      <c r="AR227" s="1" cm="1">
        <f t="array" ref="AR227">_xlfn.IFS(AQ227=1, 1, AQ227=2, 0, AQ227=7, 0, AQ227=9,0,AQ227=0,0)</f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s="1">
        <v>0</v>
      </c>
      <c r="AY227" s="1" cm="1">
        <f t="array" ref="AY227">_xlfn.IFS(AX227=1,1, AX227=2,0, AX227=7, 0, AX227=9, 0, AX227=0,0)</f>
        <v>0</v>
      </c>
      <c r="AZ227">
        <f>SUM(DrugsOnDepData[[#This Row],[Needle_index]],DrugsOnDepData[[#This Row],[DUQ330]],DrugsOnDepData[[#This Row],[Heroin_Index]],DrugsOnDepData[[#This Row],[DUQ250]],DrugsOnDepData[[#This Row],[DUQ200]])</f>
        <v>2</v>
      </c>
      <c r="BA227">
        <f t="shared" si="10"/>
        <v>1</v>
      </c>
    </row>
    <row r="228" spans="1:53" x14ac:dyDescent="0.45">
      <c r="A228">
        <v>94118</v>
      </c>
      <c r="B228">
        <v>2</v>
      </c>
      <c r="C228">
        <v>50</v>
      </c>
      <c r="D228">
        <v>2</v>
      </c>
      <c r="E228">
        <v>0</v>
      </c>
      <c r="F228">
        <v>1</v>
      </c>
      <c r="G228">
        <v>1</v>
      </c>
      <c r="H228">
        <v>13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f t="shared" si="11"/>
        <v>0</v>
      </c>
      <c r="U228">
        <f t="shared" si="9"/>
        <v>0</v>
      </c>
      <c r="V228" s="1">
        <v>0</v>
      </c>
      <c r="W228">
        <v>0</v>
      </c>
      <c r="X228">
        <v>0</v>
      </c>
      <c r="Y228" t="str" cm="1">
        <f t="array" ref="Y228">_xlfn.IFS(X228=0, " ", X228=2, 0, X228=1,1, X228=9, 0,X228=0,0)</f>
        <v xml:space="preserve"> </v>
      </c>
      <c r="Z228">
        <v>0</v>
      </c>
      <c r="AA228">
        <v>0</v>
      </c>
      <c r="AB228">
        <v>0</v>
      </c>
      <c r="AC228">
        <v>0</v>
      </c>
      <c r="AD228">
        <v>0</v>
      </c>
      <c r="AE228" s="1">
        <v>0</v>
      </c>
      <c r="AF228">
        <v>0</v>
      </c>
      <c r="AG228">
        <v>0</v>
      </c>
      <c r="AH228">
        <v>0</v>
      </c>
      <c r="AI228">
        <v>0</v>
      </c>
      <c r="AJ228" s="1">
        <v>0</v>
      </c>
      <c r="AK228" s="1" cm="1">
        <f t="array" ref="AK228">_xlfn.IFS(AJ228=1, 1, AJ228=2, 0, AJ228=7, 0, AJ228=0, 0)</f>
        <v>0</v>
      </c>
      <c r="AL228">
        <v>0</v>
      </c>
      <c r="AM228">
        <v>0</v>
      </c>
      <c r="AN228" s="1">
        <v>0</v>
      </c>
      <c r="AO228">
        <v>0</v>
      </c>
      <c r="AP228">
        <v>0</v>
      </c>
      <c r="AQ228" s="1">
        <v>0</v>
      </c>
      <c r="AR228" s="1" cm="1">
        <f t="array" ref="AR228">_xlfn.IFS(AQ228=1, 1, AQ228=2, 0, AQ228=7, 0, AQ228=9,0,AQ228=0,0)</f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s="1">
        <v>0</v>
      </c>
      <c r="AY228" s="1" cm="1">
        <f t="array" ref="AY228">_xlfn.IFS(AX228=1,1, AX228=2,0, AX228=7, 0, AX228=9, 0, AX228=0,0)</f>
        <v>0</v>
      </c>
      <c r="AZ228">
        <f>SUM(DrugsOnDepData[[#This Row],[Needle_index]],DrugsOnDepData[[#This Row],[DUQ330]],DrugsOnDepData[[#This Row],[Heroin_Index]],DrugsOnDepData[[#This Row],[DUQ250]],DrugsOnDepData[[#This Row],[DUQ200]])</f>
        <v>0</v>
      </c>
      <c r="BA228">
        <f t="shared" si="10"/>
        <v>0</v>
      </c>
    </row>
    <row r="229" spans="1:53" x14ac:dyDescent="0.45">
      <c r="A229">
        <v>94119</v>
      </c>
      <c r="B229">
        <v>1</v>
      </c>
      <c r="C229">
        <v>57</v>
      </c>
      <c r="D229">
        <v>4</v>
      </c>
      <c r="E229">
        <v>0</v>
      </c>
      <c r="F229">
        <v>4</v>
      </c>
      <c r="G229">
        <v>3</v>
      </c>
      <c r="H229">
        <v>10</v>
      </c>
      <c r="I229">
        <v>2.64</v>
      </c>
      <c r="J229">
        <v>0</v>
      </c>
      <c r="K229">
        <v>2</v>
      </c>
      <c r="L229">
        <v>0</v>
      </c>
      <c r="M229">
        <v>0</v>
      </c>
      <c r="N229">
        <v>0</v>
      </c>
      <c r="O229">
        <v>2</v>
      </c>
      <c r="P229">
        <v>0</v>
      </c>
      <c r="Q229">
        <v>0</v>
      </c>
      <c r="R229">
        <v>0</v>
      </c>
      <c r="S229">
        <v>0</v>
      </c>
      <c r="T229">
        <f t="shared" si="11"/>
        <v>4</v>
      </c>
      <c r="U229">
        <f t="shared" si="9"/>
        <v>0</v>
      </c>
      <c r="V229" s="1">
        <v>1</v>
      </c>
      <c r="W229">
        <v>18</v>
      </c>
      <c r="X229">
        <v>1</v>
      </c>
      <c r="Y229" cm="1">
        <f t="array" ref="Y229">_xlfn.IFS(X229=0, " ", X229=2, 0, X229=1,1, X229=9, 0,X229=0,0)</f>
        <v>1</v>
      </c>
      <c r="Z229">
        <v>25</v>
      </c>
      <c r="AA229">
        <v>2</v>
      </c>
      <c r="AB229">
        <v>4</v>
      </c>
      <c r="AC229">
        <v>3</v>
      </c>
      <c r="AD229">
        <v>2</v>
      </c>
      <c r="AE229" s="1">
        <v>0</v>
      </c>
      <c r="AF229">
        <v>0</v>
      </c>
      <c r="AG229">
        <v>0</v>
      </c>
      <c r="AH229">
        <v>0</v>
      </c>
      <c r="AI229">
        <v>0</v>
      </c>
      <c r="AJ229" s="1">
        <v>0</v>
      </c>
      <c r="AK229" s="1" cm="1">
        <f t="array" ref="AK229">_xlfn.IFS(AJ229=1, 1, AJ229=2, 0, AJ229=7, 0, AJ229=0, 0)</f>
        <v>0</v>
      </c>
      <c r="AL229">
        <v>0</v>
      </c>
      <c r="AM229">
        <v>0</v>
      </c>
      <c r="AN229" s="1">
        <v>0</v>
      </c>
      <c r="AO229">
        <v>0</v>
      </c>
      <c r="AP229">
        <v>0</v>
      </c>
      <c r="AQ229" s="1">
        <v>2</v>
      </c>
      <c r="AR229" s="1" cm="1">
        <f t="array" ref="AR229">_xlfn.IFS(AQ229=1, 1, AQ229=2, 0, AQ229=7, 0, AQ229=9,0,AQ229=0,0)</f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s="1">
        <v>2</v>
      </c>
      <c r="AY229" s="1" cm="1">
        <f t="array" ref="AY229">_xlfn.IFS(AX229=1,1, AX229=2,0, AX229=7, 0, AX229=9, 0, AX229=0,0)</f>
        <v>0</v>
      </c>
      <c r="AZ229">
        <f>SUM(DrugsOnDepData[[#This Row],[Needle_index]],DrugsOnDepData[[#This Row],[DUQ330]],DrugsOnDepData[[#This Row],[Heroin_Index]],DrugsOnDepData[[#This Row],[DUQ250]],DrugsOnDepData[[#This Row],[DUQ200]])</f>
        <v>1</v>
      </c>
      <c r="BA229">
        <f t="shared" si="10"/>
        <v>0</v>
      </c>
    </row>
    <row r="230" spans="1:53" x14ac:dyDescent="0.45">
      <c r="A230">
        <v>94122</v>
      </c>
      <c r="B230">
        <v>1</v>
      </c>
      <c r="C230">
        <v>33</v>
      </c>
      <c r="D230">
        <v>2</v>
      </c>
      <c r="E230">
        <v>0</v>
      </c>
      <c r="F230">
        <v>1</v>
      </c>
      <c r="G230">
        <v>6</v>
      </c>
      <c r="H230">
        <v>77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1</v>
      </c>
      <c r="Q230">
        <v>0</v>
      </c>
      <c r="R230">
        <v>0</v>
      </c>
      <c r="S230">
        <v>0</v>
      </c>
      <c r="T230">
        <f t="shared" si="11"/>
        <v>3</v>
      </c>
      <c r="U230">
        <f t="shared" si="9"/>
        <v>0</v>
      </c>
      <c r="V230" s="1">
        <v>2</v>
      </c>
      <c r="W230">
        <v>0</v>
      </c>
      <c r="X230">
        <v>0</v>
      </c>
      <c r="Y230" t="str" cm="1">
        <f t="array" ref="Y230">_xlfn.IFS(X230=0, " ", X230=2, 0, X230=1,1, X230=9, 0,X230=0,0)</f>
        <v xml:space="preserve"> </v>
      </c>
      <c r="Z230">
        <v>0</v>
      </c>
      <c r="AA230">
        <v>0</v>
      </c>
      <c r="AB230">
        <v>0</v>
      </c>
      <c r="AC230">
        <v>0</v>
      </c>
      <c r="AD230">
        <v>2</v>
      </c>
      <c r="AE230" s="1">
        <v>0</v>
      </c>
      <c r="AF230">
        <v>0</v>
      </c>
      <c r="AG230">
        <v>0</v>
      </c>
      <c r="AH230">
        <v>0</v>
      </c>
      <c r="AI230">
        <v>0</v>
      </c>
      <c r="AJ230" s="1">
        <v>0</v>
      </c>
      <c r="AK230" s="1" cm="1">
        <f t="array" ref="AK230">_xlfn.IFS(AJ230=1, 1, AJ230=2, 0, AJ230=7, 0, AJ230=0, 0)</f>
        <v>0</v>
      </c>
      <c r="AL230">
        <v>0</v>
      </c>
      <c r="AM230">
        <v>0</v>
      </c>
      <c r="AN230" s="1">
        <v>0</v>
      </c>
      <c r="AO230">
        <v>0</v>
      </c>
      <c r="AP230">
        <v>0</v>
      </c>
      <c r="AQ230" s="1">
        <v>2</v>
      </c>
      <c r="AR230" s="1" cm="1">
        <f t="array" ref="AR230">_xlfn.IFS(AQ230=1, 1, AQ230=2, 0, AQ230=7, 0, AQ230=9,0,AQ230=0,0)</f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1">
        <v>0</v>
      </c>
      <c r="AY230" s="1" cm="1">
        <f t="array" ref="AY230">_xlfn.IFS(AX230=1,1, AX230=2,0, AX230=7, 0, AX230=9, 0, AX230=0,0)</f>
        <v>0</v>
      </c>
      <c r="AZ230">
        <f>SUM(DrugsOnDepData[[#This Row],[Needle_index]],DrugsOnDepData[[#This Row],[DUQ330]],DrugsOnDepData[[#This Row],[Heroin_Index]],DrugsOnDepData[[#This Row],[DUQ250]],DrugsOnDepData[[#This Row],[DUQ200]])</f>
        <v>2</v>
      </c>
      <c r="BA230">
        <f t="shared" si="10"/>
        <v>1</v>
      </c>
    </row>
    <row r="231" spans="1:53" x14ac:dyDescent="0.45">
      <c r="A231">
        <v>94124</v>
      </c>
      <c r="B231">
        <v>1</v>
      </c>
      <c r="C231">
        <v>55</v>
      </c>
      <c r="D231">
        <v>2</v>
      </c>
      <c r="E231">
        <v>0</v>
      </c>
      <c r="F231">
        <v>2</v>
      </c>
      <c r="G231">
        <v>1</v>
      </c>
      <c r="H231">
        <v>6</v>
      </c>
      <c r="I231">
        <v>1.1000000000000001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 t="shared" si="11"/>
        <v>0</v>
      </c>
      <c r="U231">
        <f t="shared" si="9"/>
        <v>0</v>
      </c>
      <c r="V231" s="1">
        <v>2</v>
      </c>
      <c r="W231">
        <v>0</v>
      </c>
      <c r="X231">
        <v>0</v>
      </c>
      <c r="Y231" t="str" cm="1">
        <f t="array" ref="Y231">_xlfn.IFS(X231=0, " ", X231=2, 0, X231=1,1, X231=9, 0,X231=0,0)</f>
        <v xml:space="preserve"> </v>
      </c>
      <c r="Z231">
        <v>0</v>
      </c>
      <c r="AA231">
        <v>0</v>
      </c>
      <c r="AB231">
        <v>0</v>
      </c>
      <c r="AC231">
        <v>0</v>
      </c>
      <c r="AD231">
        <v>2</v>
      </c>
      <c r="AE231" s="1">
        <v>0</v>
      </c>
      <c r="AF231">
        <v>0</v>
      </c>
      <c r="AG231">
        <v>0</v>
      </c>
      <c r="AH231">
        <v>0</v>
      </c>
      <c r="AI231">
        <v>0</v>
      </c>
      <c r="AJ231" s="1">
        <v>0</v>
      </c>
      <c r="AK231" s="1" cm="1">
        <f t="array" ref="AK231">_xlfn.IFS(AJ231=1, 1, AJ231=2, 0, AJ231=7, 0, AJ231=0, 0)</f>
        <v>0</v>
      </c>
      <c r="AL231">
        <v>0</v>
      </c>
      <c r="AM231">
        <v>0</v>
      </c>
      <c r="AN231" s="1">
        <v>0</v>
      </c>
      <c r="AO231">
        <v>0</v>
      </c>
      <c r="AP231">
        <v>0</v>
      </c>
      <c r="AQ231" s="1">
        <v>2</v>
      </c>
      <c r="AR231" s="1" cm="1">
        <f t="array" ref="AR231">_xlfn.IFS(AQ231=1, 1, AQ231=2, 0, AQ231=7, 0, AQ231=9,0,AQ231=0,0)</f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s="1">
        <v>0</v>
      </c>
      <c r="AY231" s="1" cm="1">
        <f t="array" ref="AY231">_xlfn.IFS(AX231=1,1, AX231=2,0, AX231=7, 0, AX231=9, 0, AX231=0,0)</f>
        <v>0</v>
      </c>
      <c r="AZ231">
        <f>SUM(DrugsOnDepData[[#This Row],[Needle_index]],DrugsOnDepData[[#This Row],[DUQ330]],DrugsOnDepData[[#This Row],[Heroin_Index]],DrugsOnDepData[[#This Row],[DUQ250]],DrugsOnDepData[[#This Row],[DUQ200]])</f>
        <v>2</v>
      </c>
      <c r="BA231">
        <f t="shared" si="10"/>
        <v>1</v>
      </c>
    </row>
    <row r="232" spans="1:53" x14ac:dyDescent="0.45">
      <c r="A232">
        <v>94126</v>
      </c>
      <c r="B232">
        <v>2</v>
      </c>
      <c r="C232">
        <v>62</v>
      </c>
      <c r="D232">
        <v>4</v>
      </c>
      <c r="E232">
        <v>0</v>
      </c>
      <c r="F232">
        <v>1</v>
      </c>
      <c r="G232">
        <v>3</v>
      </c>
      <c r="H232">
        <v>6</v>
      </c>
      <c r="I232">
        <v>1.54</v>
      </c>
      <c r="J232">
        <v>0</v>
      </c>
      <c r="K232">
        <v>2</v>
      </c>
      <c r="L232">
        <v>1</v>
      </c>
      <c r="M232">
        <v>3</v>
      </c>
      <c r="N232">
        <v>3</v>
      </c>
      <c r="O232">
        <v>3</v>
      </c>
      <c r="P232">
        <v>3</v>
      </c>
      <c r="Q232">
        <v>2</v>
      </c>
      <c r="R232">
        <v>0</v>
      </c>
      <c r="S232">
        <v>3</v>
      </c>
      <c r="T232">
        <f t="shared" si="11"/>
        <v>20</v>
      </c>
      <c r="U232">
        <f t="shared" si="9"/>
        <v>1</v>
      </c>
      <c r="V232" s="1">
        <v>0</v>
      </c>
      <c r="W232">
        <v>0</v>
      </c>
      <c r="X232">
        <v>0</v>
      </c>
      <c r="Y232" t="str" cm="1">
        <f t="array" ref="Y232">_xlfn.IFS(X232=0, " ", X232=2, 0, X232=1,1, X232=9, 0,X232=0,0)</f>
        <v xml:space="preserve"> </v>
      </c>
      <c r="Z232">
        <v>0</v>
      </c>
      <c r="AA232">
        <v>0</v>
      </c>
      <c r="AB232">
        <v>0</v>
      </c>
      <c r="AC232">
        <v>0</v>
      </c>
      <c r="AD232">
        <v>0</v>
      </c>
      <c r="AE232" s="1">
        <v>0</v>
      </c>
      <c r="AF232">
        <v>0</v>
      </c>
      <c r="AG232">
        <v>0</v>
      </c>
      <c r="AH232">
        <v>0</v>
      </c>
      <c r="AI232">
        <v>0</v>
      </c>
      <c r="AJ232" s="1">
        <v>0</v>
      </c>
      <c r="AK232" s="1" cm="1">
        <f t="array" ref="AK232">_xlfn.IFS(AJ232=1, 1, AJ232=2, 0, AJ232=7, 0, AJ232=0, 0)</f>
        <v>0</v>
      </c>
      <c r="AL232">
        <v>0</v>
      </c>
      <c r="AM232">
        <v>0</v>
      </c>
      <c r="AN232" s="1">
        <v>0</v>
      </c>
      <c r="AO232">
        <v>0</v>
      </c>
      <c r="AP232">
        <v>0</v>
      </c>
      <c r="AQ232" s="1">
        <v>0</v>
      </c>
      <c r="AR232" s="1" cm="1">
        <f t="array" ref="AR232">_xlfn.IFS(AQ232=1, 1, AQ232=2, 0, AQ232=7, 0, AQ232=9,0,AQ232=0,0)</f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s="1">
        <v>0</v>
      </c>
      <c r="AY232" s="1" cm="1">
        <f t="array" ref="AY232">_xlfn.IFS(AX232=1,1, AX232=2,0, AX232=7, 0, AX232=9, 0, AX232=0,0)</f>
        <v>0</v>
      </c>
      <c r="AZ232">
        <f>SUM(DrugsOnDepData[[#This Row],[Needle_index]],DrugsOnDepData[[#This Row],[DUQ330]],DrugsOnDepData[[#This Row],[Heroin_Index]],DrugsOnDepData[[#This Row],[DUQ250]],DrugsOnDepData[[#This Row],[DUQ200]])</f>
        <v>0</v>
      </c>
      <c r="BA232">
        <f t="shared" si="10"/>
        <v>0</v>
      </c>
    </row>
    <row r="233" spans="1:53" x14ac:dyDescent="0.45">
      <c r="A233">
        <v>94127</v>
      </c>
      <c r="B233">
        <v>2</v>
      </c>
      <c r="C233">
        <v>34</v>
      </c>
      <c r="D233">
        <v>5</v>
      </c>
      <c r="E233">
        <v>0</v>
      </c>
      <c r="F233">
        <v>3</v>
      </c>
      <c r="G233">
        <v>1</v>
      </c>
      <c r="H233">
        <v>12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f t="shared" si="11"/>
        <v>0</v>
      </c>
      <c r="U233">
        <f t="shared" si="9"/>
        <v>0</v>
      </c>
      <c r="V233" s="1">
        <v>2</v>
      </c>
      <c r="W233">
        <v>0</v>
      </c>
      <c r="X233">
        <v>0</v>
      </c>
      <c r="Y233" t="str" cm="1">
        <f t="array" ref="Y233">_xlfn.IFS(X233=0, " ", X233=2, 0, X233=1,1, X233=9, 0,X233=0,0)</f>
        <v xml:space="preserve"> </v>
      </c>
      <c r="Z233">
        <v>0</v>
      </c>
      <c r="AA233">
        <v>0</v>
      </c>
      <c r="AB233">
        <v>0</v>
      </c>
      <c r="AC233">
        <v>0</v>
      </c>
      <c r="AD233">
        <v>2</v>
      </c>
      <c r="AE233" s="1">
        <v>0</v>
      </c>
      <c r="AF233">
        <v>0</v>
      </c>
      <c r="AG233">
        <v>0</v>
      </c>
      <c r="AH233">
        <v>0</v>
      </c>
      <c r="AI233">
        <v>0</v>
      </c>
      <c r="AJ233" s="1">
        <v>0</v>
      </c>
      <c r="AK233" s="1" cm="1">
        <f t="array" ref="AK233">_xlfn.IFS(AJ233=1, 1, AJ233=2, 0, AJ233=7, 0, AJ233=0, 0)</f>
        <v>0</v>
      </c>
      <c r="AL233">
        <v>0</v>
      </c>
      <c r="AM233">
        <v>0</v>
      </c>
      <c r="AN233" s="1">
        <v>0</v>
      </c>
      <c r="AO233">
        <v>0</v>
      </c>
      <c r="AP233">
        <v>0</v>
      </c>
      <c r="AQ233" s="1">
        <v>2</v>
      </c>
      <c r="AR233" s="1" cm="1">
        <f t="array" ref="AR233">_xlfn.IFS(AQ233=1, 1, AQ233=2, 0, AQ233=7, 0, AQ233=9,0,AQ233=0,0)</f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s="1">
        <v>0</v>
      </c>
      <c r="AY233" s="1" cm="1">
        <f t="array" ref="AY233">_xlfn.IFS(AX233=1,1, AX233=2,0, AX233=7, 0, AX233=9, 0, AX233=0,0)</f>
        <v>0</v>
      </c>
      <c r="AZ233">
        <f>SUM(DrugsOnDepData[[#This Row],[Needle_index]],DrugsOnDepData[[#This Row],[DUQ330]],DrugsOnDepData[[#This Row],[Heroin_Index]],DrugsOnDepData[[#This Row],[DUQ250]],DrugsOnDepData[[#This Row],[DUQ200]])</f>
        <v>2</v>
      </c>
      <c r="BA233">
        <f t="shared" si="10"/>
        <v>1</v>
      </c>
    </row>
    <row r="234" spans="1:53" x14ac:dyDescent="0.45">
      <c r="A234">
        <v>94128</v>
      </c>
      <c r="B234">
        <v>1</v>
      </c>
      <c r="C234">
        <v>35</v>
      </c>
      <c r="D234">
        <v>4</v>
      </c>
      <c r="E234">
        <v>0</v>
      </c>
      <c r="F234">
        <v>4</v>
      </c>
      <c r="G234">
        <v>3</v>
      </c>
      <c r="H234">
        <v>10</v>
      </c>
      <c r="I234">
        <v>5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f t="shared" si="11"/>
        <v>2</v>
      </c>
      <c r="U234">
        <f t="shared" si="9"/>
        <v>0</v>
      </c>
      <c r="V234" s="1">
        <v>1</v>
      </c>
      <c r="W234">
        <v>32</v>
      </c>
      <c r="X234">
        <v>2</v>
      </c>
      <c r="Y234" cm="1">
        <f t="array" ref="Y234">_xlfn.IFS(X234=0, " ", X234=2, 0, X234=1,1, X234=9, 0,X234=0,0)</f>
        <v>0</v>
      </c>
      <c r="Z234">
        <v>0</v>
      </c>
      <c r="AA234">
        <v>0</v>
      </c>
      <c r="AB234">
        <v>0</v>
      </c>
      <c r="AC234">
        <v>0</v>
      </c>
      <c r="AD234">
        <v>2</v>
      </c>
      <c r="AE234" s="1">
        <v>0</v>
      </c>
      <c r="AF234">
        <v>0</v>
      </c>
      <c r="AG234">
        <v>0</v>
      </c>
      <c r="AH234">
        <v>0</v>
      </c>
      <c r="AI234">
        <v>0</v>
      </c>
      <c r="AJ234" s="1">
        <v>0</v>
      </c>
      <c r="AK234" s="1" cm="1">
        <f t="array" ref="AK234">_xlfn.IFS(AJ234=1, 1, AJ234=2, 0, AJ234=7, 0, AJ234=0, 0)</f>
        <v>0</v>
      </c>
      <c r="AL234">
        <v>0</v>
      </c>
      <c r="AM234">
        <v>0</v>
      </c>
      <c r="AN234" s="1">
        <v>0</v>
      </c>
      <c r="AO234">
        <v>0</v>
      </c>
      <c r="AP234">
        <v>0</v>
      </c>
      <c r="AQ234" s="1">
        <v>2</v>
      </c>
      <c r="AR234" s="1" cm="1">
        <f t="array" ref="AR234">_xlfn.IFS(AQ234=1, 1, AQ234=2, 0, AQ234=7, 0, AQ234=9,0,AQ234=0,0)</f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s="1">
        <v>2</v>
      </c>
      <c r="AY234" s="1" cm="1">
        <f t="array" ref="AY234">_xlfn.IFS(AX234=1,1, AX234=2,0, AX234=7, 0, AX234=9, 0, AX234=0,0)</f>
        <v>0</v>
      </c>
      <c r="AZ234">
        <f>SUM(DrugsOnDepData[[#This Row],[Needle_index]],DrugsOnDepData[[#This Row],[DUQ330]],DrugsOnDepData[[#This Row],[Heroin_Index]],DrugsOnDepData[[#This Row],[DUQ250]],DrugsOnDepData[[#This Row],[DUQ200]])</f>
        <v>1</v>
      </c>
      <c r="BA234">
        <f t="shared" si="10"/>
        <v>0</v>
      </c>
    </row>
    <row r="235" spans="1:53" x14ac:dyDescent="0.45">
      <c r="A235">
        <v>94130</v>
      </c>
      <c r="B235">
        <v>2</v>
      </c>
      <c r="C235">
        <v>27</v>
      </c>
      <c r="D235">
        <v>4</v>
      </c>
      <c r="E235">
        <v>0</v>
      </c>
      <c r="F235">
        <v>4</v>
      </c>
      <c r="G235">
        <v>5</v>
      </c>
      <c r="H235">
        <v>99</v>
      </c>
      <c r="I235">
        <v>0</v>
      </c>
      <c r="J235">
        <v>1</v>
      </c>
      <c r="K235">
        <v>0</v>
      </c>
      <c r="L235">
        <v>2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f t="shared" si="11"/>
        <v>5</v>
      </c>
      <c r="U235">
        <f t="shared" si="9"/>
        <v>0</v>
      </c>
      <c r="V235" s="1">
        <v>1</v>
      </c>
      <c r="W235">
        <v>21</v>
      </c>
      <c r="X235">
        <v>2</v>
      </c>
      <c r="Y235" cm="1">
        <f t="array" ref="Y235">_xlfn.IFS(X235=0, " ", X235=2, 0, X235=1,1, X235=9, 0,X235=0,0)</f>
        <v>0</v>
      </c>
      <c r="Z235">
        <v>0</v>
      </c>
      <c r="AA235">
        <v>0</v>
      </c>
      <c r="AB235">
        <v>0</v>
      </c>
      <c r="AC235">
        <v>0</v>
      </c>
      <c r="AD235">
        <v>2</v>
      </c>
      <c r="AE235" s="1">
        <v>0</v>
      </c>
      <c r="AF235">
        <v>0</v>
      </c>
      <c r="AG235">
        <v>0</v>
      </c>
      <c r="AH235">
        <v>0</v>
      </c>
      <c r="AI235">
        <v>0</v>
      </c>
      <c r="AJ235" s="1">
        <v>0</v>
      </c>
      <c r="AK235" s="1" cm="1">
        <f t="array" ref="AK235">_xlfn.IFS(AJ235=1, 1, AJ235=2, 0, AJ235=7, 0, AJ235=0, 0)</f>
        <v>0</v>
      </c>
      <c r="AL235">
        <v>0</v>
      </c>
      <c r="AM235">
        <v>0</v>
      </c>
      <c r="AN235" s="1">
        <v>0</v>
      </c>
      <c r="AO235">
        <v>0</v>
      </c>
      <c r="AP235">
        <v>0</v>
      </c>
      <c r="AQ235" s="1">
        <v>2</v>
      </c>
      <c r="AR235" s="1" cm="1">
        <f t="array" ref="AR235">_xlfn.IFS(AQ235=1, 1, AQ235=2, 0, AQ235=7, 0, AQ235=9,0,AQ235=0,0)</f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s="1">
        <v>2</v>
      </c>
      <c r="AY235" s="1" cm="1">
        <f t="array" ref="AY235">_xlfn.IFS(AX235=1,1, AX235=2,0, AX235=7, 0, AX235=9, 0, AX235=0,0)</f>
        <v>0</v>
      </c>
      <c r="AZ235">
        <f>SUM(DrugsOnDepData[[#This Row],[Needle_index]],DrugsOnDepData[[#This Row],[DUQ330]],DrugsOnDepData[[#This Row],[Heroin_Index]],DrugsOnDepData[[#This Row],[DUQ250]],DrugsOnDepData[[#This Row],[DUQ200]])</f>
        <v>1</v>
      </c>
      <c r="BA235">
        <f t="shared" si="10"/>
        <v>0</v>
      </c>
    </row>
    <row r="236" spans="1:53" x14ac:dyDescent="0.45">
      <c r="A236">
        <v>94131</v>
      </c>
      <c r="B236">
        <v>2</v>
      </c>
      <c r="C236">
        <v>39</v>
      </c>
      <c r="D236">
        <v>3</v>
      </c>
      <c r="E236">
        <v>0</v>
      </c>
      <c r="F236">
        <v>4</v>
      </c>
      <c r="G236">
        <v>1</v>
      </c>
      <c r="H236">
        <v>14</v>
      </c>
      <c r="I236">
        <v>3.05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f t="shared" si="11"/>
        <v>7</v>
      </c>
      <c r="U236">
        <f t="shared" si="9"/>
        <v>1</v>
      </c>
      <c r="V236" s="1">
        <v>2</v>
      </c>
      <c r="W236">
        <v>0</v>
      </c>
      <c r="X236">
        <v>0</v>
      </c>
      <c r="Y236" t="str" cm="1">
        <f t="array" ref="Y236">_xlfn.IFS(X236=0, " ", X236=2, 0, X236=1,1, X236=9, 0,X236=0,0)</f>
        <v xml:space="preserve"> </v>
      </c>
      <c r="Z236">
        <v>0</v>
      </c>
      <c r="AA236">
        <v>0</v>
      </c>
      <c r="AB236">
        <v>0</v>
      </c>
      <c r="AC236">
        <v>0</v>
      </c>
      <c r="AD236">
        <v>2</v>
      </c>
      <c r="AE236" s="1">
        <v>0</v>
      </c>
      <c r="AF236">
        <v>0</v>
      </c>
      <c r="AG236">
        <v>0</v>
      </c>
      <c r="AH236">
        <v>0</v>
      </c>
      <c r="AI236">
        <v>0</v>
      </c>
      <c r="AJ236" s="1">
        <v>0</v>
      </c>
      <c r="AK236" s="1" cm="1">
        <f t="array" ref="AK236">_xlfn.IFS(AJ236=1, 1, AJ236=2, 0, AJ236=7, 0, AJ236=0, 0)</f>
        <v>0</v>
      </c>
      <c r="AL236">
        <v>0</v>
      </c>
      <c r="AM236">
        <v>0</v>
      </c>
      <c r="AN236" s="1">
        <v>0</v>
      </c>
      <c r="AO236">
        <v>0</v>
      </c>
      <c r="AP236">
        <v>0</v>
      </c>
      <c r="AQ236" s="1">
        <v>2</v>
      </c>
      <c r="AR236" s="1" cm="1">
        <f t="array" ref="AR236">_xlfn.IFS(AQ236=1, 1, AQ236=2, 0, AQ236=7, 0, AQ236=9,0,AQ236=0,0)</f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s="1">
        <v>0</v>
      </c>
      <c r="AY236" s="1" cm="1">
        <f t="array" ref="AY236">_xlfn.IFS(AX236=1,1, AX236=2,0, AX236=7, 0, AX236=9, 0, AX236=0,0)</f>
        <v>0</v>
      </c>
      <c r="AZ236">
        <f>SUM(DrugsOnDepData[[#This Row],[Needle_index]],DrugsOnDepData[[#This Row],[DUQ330]],DrugsOnDepData[[#This Row],[Heroin_Index]],DrugsOnDepData[[#This Row],[DUQ250]],DrugsOnDepData[[#This Row],[DUQ200]])</f>
        <v>2</v>
      </c>
      <c r="BA236">
        <f t="shared" si="10"/>
        <v>1</v>
      </c>
    </row>
    <row r="237" spans="1:53" x14ac:dyDescent="0.45">
      <c r="A237">
        <v>94133</v>
      </c>
      <c r="B237">
        <v>1</v>
      </c>
      <c r="C237">
        <v>28</v>
      </c>
      <c r="D237">
        <v>1</v>
      </c>
      <c r="E237">
        <v>0</v>
      </c>
      <c r="F237">
        <v>4</v>
      </c>
      <c r="G237">
        <v>5</v>
      </c>
      <c r="H237">
        <v>99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f t="shared" si="11"/>
        <v>3</v>
      </c>
      <c r="U237">
        <f t="shared" si="9"/>
        <v>0</v>
      </c>
      <c r="V237" s="1">
        <v>1</v>
      </c>
      <c r="W237">
        <v>22</v>
      </c>
      <c r="X237">
        <v>2</v>
      </c>
      <c r="Y237" cm="1">
        <f t="array" ref="Y237">_xlfn.IFS(X237=0, " ", X237=2, 0, X237=1,1, X237=9, 0,X237=0,0)</f>
        <v>0</v>
      </c>
      <c r="Z237">
        <v>0</v>
      </c>
      <c r="AA237">
        <v>0</v>
      </c>
      <c r="AB237">
        <v>0</v>
      </c>
      <c r="AC237">
        <v>0</v>
      </c>
      <c r="AD237">
        <v>2</v>
      </c>
      <c r="AE237" s="1">
        <v>0</v>
      </c>
      <c r="AF237">
        <v>0</v>
      </c>
      <c r="AG237">
        <v>0</v>
      </c>
      <c r="AH237">
        <v>0</v>
      </c>
      <c r="AI237">
        <v>0</v>
      </c>
      <c r="AJ237" s="1">
        <v>0</v>
      </c>
      <c r="AK237" s="1" cm="1">
        <f t="array" ref="AK237">_xlfn.IFS(AJ237=1, 1, AJ237=2, 0, AJ237=7, 0, AJ237=0, 0)</f>
        <v>0</v>
      </c>
      <c r="AL237">
        <v>0</v>
      </c>
      <c r="AM237">
        <v>0</v>
      </c>
      <c r="AN237" s="1">
        <v>0</v>
      </c>
      <c r="AO237">
        <v>0</v>
      </c>
      <c r="AP237">
        <v>0</v>
      </c>
      <c r="AQ237" s="1">
        <v>2</v>
      </c>
      <c r="AR237" s="1" cm="1">
        <f t="array" ref="AR237">_xlfn.IFS(AQ237=1, 1, AQ237=2, 0, AQ237=7, 0, AQ237=9,0,AQ237=0,0)</f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1">
        <v>2</v>
      </c>
      <c r="AY237" s="1" cm="1">
        <f t="array" ref="AY237">_xlfn.IFS(AX237=1,1, AX237=2,0, AX237=7, 0, AX237=9, 0, AX237=0,0)</f>
        <v>0</v>
      </c>
      <c r="AZ237">
        <f>SUM(DrugsOnDepData[[#This Row],[Needle_index]],DrugsOnDepData[[#This Row],[DUQ330]],DrugsOnDepData[[#This Row],[Heroin_Index]],DrugsOnDepData[[#This Row],[DUQ250]],DrugsOnDepData[[#This Row],[DUQ200]])</f>
        <v>1</v>
      </c>
      <c r="BA237">
        <f t="shared" si="10"/>
        <v>0</v>
      </c>
    </row>
    <row r="238" spans="1:53" x14ac:dyDescent="0.45">
      <c r="A238">
        <v>94134</v>
      </c>
      <c r="B238">
        <v>2</v>
      </c>
      <c r="C238">
        <v>61</v>
      </c>
      <c r="D238">
        <v>2</v>
      </c>
      <c r="E238">
        <v>0</v>
      </c>
      <c r="F238">
        <v>5</v>
      </c>
      <c r="G238">
        <v>3</v>
      </c>
      <c r="H238">
        <v>6</v>
      </c>
      <c r="I238">
        <v>1.02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f t="shared" si="11"/>
        <v>7</v>
      </c>
      <c r="U238">
        <f t="shared" si="9"/>
        <v>1</v>
      </c>
      <c r="V238" s="1">
        <v>0</v>
      </c>
      <c r="W238">
        <v>0</v>
      </c>
      <c r="X238">
        <v>0</v>
      </c>
      <c r="Y238" t="str" cm="1">
        <f t="array" ref="Y238">_xlfn.IFS(X238=0, " ", X238=2, 0, X238=1,1, X238=9, 0,X238=0,0)</f>
        <v xml:space="preserve"> </v>
      </c>
      <c r="Z238">
        <v>0</v>
      </c>
      <c r="AA238">
        <v>0</v>
      </c>
      <c r="AB238">
        <v>0</v>
      </c>
      <c r="AC238">
        <v>0</v>
      </c>
      <c r="AD238">
        <v>2</v>
      </c>
      <c r="AE238" s="1">
        <v>0</v>
      </c>
      <c r="AF238">
        <v>0</v>
      </c>
      <c r="AG238">
        <v>0</v>
      </c>
      <c r="AH238">
        <v>0</v>
      </c>
      <c r="AI238">
        <v>0</v>
      </c>
      <c r="AJ238" s="1">
        <v>0</v>
      </c>
      <c r="AK238" s="1" cm="1">
        <f t="array" ref="AK238">_xlfn.IFS(AJ238=1, 1, AJ238=2, 0, AJ238=7, 0, AJ238=0, 0)</f>
        <v>0</v>
      </c>
      <c r="AL238">
        <v>0</v>
      </c>
      <c r="AM238">
        <v>0</v>
      </c>
      <c r="AN238" s="1">
        <v>0</v>
      </c>
      <c r="AO238">
        <v>0</v>
      </c>
      <c r="AP238">
        <v>0</v>
      </c>
      <c r="AQ238" s="1">
        <v>2</v>
      </c>
      <c r="AR238" s="1" cm="1">
        <f t="array" ref="AR238">_xlfn.IFS(AQ238=1, 1, AQ238=2, 0, AQ238=7, 0, AQ238=9,0,AQ238=0,0)</f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s="1">
        <v>0</v>
      </c>
      <c r="AY238" s="1" cm="1">
        <f t="array" ref="AY238">_xlfn.IFS(AX238=1,1, AX238=2,0, AX238=7, 0, AX238=9, 0, AX238=0,0)</f>
        <v>0</v>
      </c>
      <c r="AZ238">
        <f>SUM(DrugsOnDepData[[#This Row],[Needle_index]],DrugsOnDepData[[#This Row],[DUQ330]],DrugsOnDepData[[#This Row],[Heroin_Index]],DrugsOnDepData[[#This Row],[DUQ250]],DrugsOnDepData[[#This Row],[DUQ200]])</f>
        <v>0</v>
      </c>
      <c r="BA238">
        <f t="shared" si="10"/>
        <v>0</v>
      </c>
    </row>
    <row r="239" spans="1:53" x14ac:dyDescent="0.45">
      <c r="A239">
        <v>94135</v>
      </c>
      <c r="B239">
        <v>2</v>
      </c>
      <c r="C239">
        <v>37</v>
      </c>
      <c r="D239">
        <v>2</v>
      </c>
      <c r="E239">
        <v>0</v>
      </c>
      <c r="F239">
        <v>4</v>
      </c>
      <c r="G239">
        <v>5</v>
      </c>
      <c r="H239">
        <v>8</v>
      </c>
      <c r="I239">
        <v>3.04</v>
      </c>
      <c r="J239">
        <v>1</v>
      </c>
      <c r="K239">
        <v>0</v>
      </c>
      <c r="L239">
        <v>3</v>
      </c>
      <c r="M239">
        <v>3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f t="shared" si="11"/>
        <v>8</v>
      </c>
      <c r="U239">
        <f t="shared" si="9"/>
        <v>1</v>
      </c>
      <c r="V239" s="1">
        <v>2</v>
      </c>
      <c r="W239">
        <v>0</v>
      </c>
      <c r="X239">
        <v>0</v>
      </c>
      <c r="Y239" t="str" cm="1">
        <f t="array" ref="Y239">_xlfn.IFS(X239=0, " ", X239=2, 0, X239=1,1, X239=9, 0,X239=0,0)</f>
        <v xml:space="preserve"> </v>
      </c>
      <c r="Z239">
        <v>0</v>
      </c>
      <c r="AA239">
        <v>0</v>
      </c>
      <c r="AB239">
        <v>0</v>
      </c>
      <c r="AC239">
        <v>0</v>
      </c>
      <c r="AD239">
        <v>2</v>
      </c>
      <c r="AE239" s="1">
        <v>0</v>
      </c>
      <c r="AF239">
        <v>0</v>
      </c>
      <c r="AG239">
        <v>0</v>
      </c>
      <c r="AH239">
        <v>0</v>
      </c>
      <c r="AI239">
        <v>0</v>
      </c>
      <c r="AJ239" s="1">
        <v>0</v>
      </c>
      <c r="AK239" s="1" cm="1">
        <f t="array" ref="AK239">_xlfn.IFS(AJ239=1, 1, AJ239=2, 0, AJ239=7, 0, AJ239=0, 0)</f>
        <v>0</v>
      </c>
      <c r="AL239">
        <v>0</v>
      </c>
      <c r="AM239">
        <v>0</v>
      </c>
      <c r="AN239" s="1">
        <v>0</v>
      </c>
      <c r="AO239">
        <v>0</v>
      </c>
      <c r="AP239">
        <v>0</v>
      </c>
      <c r="AQ239" s="1">
        <v>2</v>
      </c>
      <c r="AR239" s="1" cm="1">
        <f t="array" ref="AR239">_xlfn.IFS(AQ239=1, 1, AQ239=2, 0, AQ239=7, 0, AQ239=9,0,AQ239=0,0)</f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s="1">
        <v>0</v>
      </c>
      <c r="AY239" s="1" cm="1">
        <f t="array" ref="AY239">_xlfn.IFS(AX239=1,1, AX239=2,0, AX239=7, 0, AX239=9, 0, AX239=0,0)</f>
        <v>0</v>
      </c>
      <c r="AZ239">
        <f>SUM(DrugsOnDepData[[#This Row],[Needle_index]],DrugsOnDepData[[#This Row],[DUQ330]],DrugsOnDepData[[#This Row],[Heroin_Index]],DrugsOnDepData[[#This Row],[DUQ250]],DrugsOnDepData[[#This Row],[DUQ200]])</f>
        <v>2</v>
      </c>
      <c r="BA239">
        <f t="shared" si="10"/>
        <v>1</v>
      </c>
    </row>
    <row r="240" spans="1:53" x14ac:dyDescent="0.45">
      <c r="A240">
        <v>94137</v>
      </c>
      <c r="B240">
        <v>2</v>
      </c>
      <c r="C240">
        <v>49</v>
      </c>
      <c r="D240">
        <v>4</v>
      </c>
      <c r="E240">
        <v>0</v>
      </c>
      <c r="F240">
        <v>5</v>
      </c>
      <c r="G240">
        <v>3</v>
      </c>
      <c r="H240">
        <v>15</v>
      </c>
      <c r="I240">
        <v>4.8600000000000003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f t="shared" si="11"/>
        <v>1</v>
      </c>
      <c r="U240">
        <f t="shared" si="9"/>
        <v>0</v>
      </c>
      <c r="V240" s="1">
        <v>2</v>
      </c>
      <c r="W240">
        <v>0</v>
      </c>
      <c r="X240">
        <v>0</v>
      </c>
      <c r="Y240" t="str" cm="1">
        <f t="array" ref="Y240">_xlfn.IFS(X240=0, " ", X240=2, 0, X240=1,1, X240=9, 0,X240=0,0)</f>
        <v xml:space="preserve"> </v>
      </c>
      <c r="Z240">
        <v>0</v>
      </c>
      <c r="AA240">
        <v>0</v>
      </c>
      <c r="AB240">
        <v>0</v>
      </c>
      <c r="AC240">
        <v>0</v>
      </c>
      <c r="AD240">
        <v>2</v>
      </c>
      <c r="AE240" s="1">
        <v>0</v>
      </c>
      <c r="AF240">
        <v>0</v>
      </c>
      <c r="AG240">
        <v>0</v>
      </c>
      <c r="AH240">
        <v>0</v>
      </c>
      <c r="AI240">
        <v>0</v>
      </c>
      <c r="AJ240" s="1">
        <v>0</v>
      </c>
      <c r="AK240" s="1" cm="1">
        <f t="array" ref="AK240">_xlfn.IFS(AJ240=1, 1, AJ240=2, 0, AJ240=7, 0, AJ240=0, 0)</f>
        <v>0</v>
      </c>
      <c r="AL240">
        <v>0</v>
      </c>
      <c r="AM240">
        <v>0</v>
      </c>
      <c r="AN240" s="1">
        <v>0</v>
      </c>
      <c r="AO240">
        <v>0</v>
      </c>
      <c r="AP240">
        <v>0</v>
      </c>
      <c r="AQ240" s="1">
        <v>2</v>
      </c>
      <c r="AR240" s="1" cm="1">
        <f t="array" ref="AR240">_xlfn.IFS(AQ240=1, 1, AQ240=2, 0, AQ240=7, 0, AQ240=9,0,AQ240=0,0)</f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s="1">
        <v>0</v>
      </c>
      <c r="AY240" s="1" cm="1">
        <f t="array" ref="AY240">_xlfn.IFS(AX240=1,1, AX240=2,0, AX240=7, 0, AX240=9, 0, AX240=0,0)</f>
        <v>0</v>
      </c>
      <c r="AZ240">
        <f>SUM(DrugsOnDepData[[#This Row],[Needle_index]],DrugsOnDepData[[#This Row],[DUQ330]],DrugsOnDepData[[#This Row],[Heroin_Index]],DrugsOnDepData[[#This Row],[DUQ250]],DrugsOnDepData[[#This Row],[DUQ200]])</f>
        <v>2</v>
      </c>
      <c r="BA240">
        <f t="shared" si="10"/>
        <v>1</v>
      </c>
    </row>
    <row r="241" spans="1:53" x14ac:dyDescent="0.45">
      <c r="A241">
        <v>94139</v>
      </c>
      <c r="B241">
        <v>2</v>
      </c>
      <c r="C241">
        <v>49</v>
      </c>
      <c r="D241">
        <v>2</v>
      </c>
      <c r="E241">
        <v>0</v>
      </c>
      <c r="F241">
        <v>4</v>
      </c>
      <c r="G241">
        <v>6</v>
      </c>
      <c r="H241">
        <v>4</v>
      </c>
      <c r="I241">
        <v>1.1499999999999999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f t="shared" si="11"/>
        <v>7</v>
      </c>
      <c r="U241">
        <f t="shared" si="9"/>
        <v>1</v>
      </c>
      <c r="V241" s="1">
        <v>1</v>
      </c>
      <c r="W241">
        <v>20</v>
      </c>
      <c r="X241">
        <v>1</v>
      </c>
      <c r="Y241" cm="1">
        <f t="array" ref="Y241">_xlfn.IFS(X241=0, " ", X241=2, 0, X241=1,1, X241=9, 0,X241=0,0)</f>
        <v>1</v>
      </c>
      <c r="Z241">
        <v>20</v>
      </c>
      <c r="AA241">
        <v>1</v>
      </c>
      <c r="AB241">
        <v>5</v>
      </c>
      <c r="AC241">
        <v>2</v>
      </c>
      <c r="AD241">
        <v>1</v>
      </c>
      <c r="AE241" s="1">
        <v>1</v>
      </c>
      <c r="AF241">
        <v>30</v>
      </c>
      <c r="AG241">
        <v>3</v>
      </c>
      <c r="AH241">
        <v>2</v>
      </c>
      <c r="AI241">
        <v>2</v>
      </c>
      <c r="AJ241" s="1">
        <v>2</v>
      </c>
      <c r="AK241" s="1" cm="1">
        <f t="array" ref="AK241">_xlfn.IFS(AJ241=1, 1, AJ241=2, 0, AJ241=7, 0, AJ241=0, 0)</f>
        <v>0</v>
      </c>
      <c r="AL241">
        <v>0</v>
      </c>
      <c r="AM241">
        <v>0</v>
      </c>
      <c r="AN241" s="1">
        <v>2</v>
      </c>
      <c r="AO241">
        <v>0</v>
      </c>
      <c r="AP241">
        <v>0</v>
      </c>
      <c r="AQ241" s="1">
        <v>2</v>
      </c>
      <c r="AR241" s="1" cm="1">
        <f t="array" ref="AR241">_xlfn.IFS(AQ241=1, 1, AQ241=2, 0, AQ241=7, 0, AQ241=9,0,AQ241=0,0)</f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s="1">
        <v>2</v>
      </c>
      <c r="AY241" s="1" cm="1">
        <f t="array" ref="AY241">_xlfn.IFS(AX241=1,1, AX241=2,0, AX241=7, 0, AX241=9, 0, AX241=0,0)</f>
        <v>0</v>
      </c>
      <c r="AZ241">
        <f>SUM(DrugsOnDepData[[#This Row],[Needle_index]],DrugsOnDepData[[#This Row],[DUQ330]],DrugsOnDepData[[#This Row],[Heroin_Index]],DrugsOnDepData[[#This Row],[DUQ250]],DrugsOnDepData[[#This Row],[DUQ200]])</f>
        <v>4</v>
      </c>
      <c r="BA241">
        <f t="shared" si="10"/>
        <v>1</v>
      </c>
    </row>
    <row r="242" spans="1:53" x14ac:dyDescent="0.45">
      <c r="A242">
        <v>94144</v>
      </c>
      <c r="B242">
        <v>1</v>
      </c>
      <c r="C242">
        <v>18</v>
      </c>
      <c r="D242">
        <v>5</v>
      </c>
      <c r="E242">
        <v>217</v>
      </c>
      <c r="F242">
        <v>0</v>
      </c>
      <c r="G242">
        <v>0</v>
      </c>
      <c r="H242">
        <v>6</v>
      </c>
      <c r="I242">
        <v>1.64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f t="shared" si="11"/>
        <v>3</v>
      </c>
      <c r="U242">
        <f t="shared" si="9"/>
        <v>0</v>
      </c>
      <c r="V242" s="1">
        <v>2</v>
      </c>
      <c r="W242">
        <v>0</v>
      </c>
      <c r="X242">
        <v>0</v>
      </c>
      <c r="Y242" t="str" cm="1">
        <f t="array" ref="Y242">_xlfn.IFS(X242=0, " ", X242=2, 0, X242=1,1, X242=9, 0,X242=0,0)</f>
        <v xml:space="preserve"> </v>
      </c>
      <c r="Z242">
        <v>0</v>
      </c>
      <c r="AA242">
        <v>0</v>
      </c>
      <c r="AB242">
        <v>0</v>
      </c>
      <c r="AC242">
        <v>0</v>
      </c>
      <c r="AD242">
        <v>2</v>
      </c>
      <c r="AE242" s="1">
        <v>0</v>
      </c>
      <c r="AF242">
        <v>0</v>
      </c>
      <c r="AG242">
        <v>0</v>
      </c>
      <c r="AH242">
        <v>0</v>
      </c>
      <c r="AI242">
        <v>0</v>
      </c>
      <c r="AJ242" s="1">
        <v>0</v>
      </c>
      <c r="AK242" s="1" cm="1">
        <f t="array" ref="AK242">_xlfn.IFS(AJ242=1, 1, AJ242=2, 0, AJ242=7, 0, AJ242=0, 0)</f>
        <v>0</v>
      </c>
      <c r="AL242">
        <v>0</v>
      </c>
      <c r="AM242">
        <v>0</v>
      </c>
      <c r="AN242" s="1">
        <v>0</v>
      </c>
      <c r="AO242">
        <v>0</v>
      </c>
      <c r="AP242">
        <v>0</v>
      </c>
      <c r="AQ242" s="1">
        <v>2</v>
      </c>
      <c r="AR242" s="1" cm="1">
        <f t="array" ref="AR242">_xlfn.IFS(AQ242=1, 1, AQ242=2, 0, AQ242=7, 0, AQ242=9,0,AQ242=0,0)</f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s="1">
        <v>0</v>
      </c>
      <c r="AY242" s="1" cm="1">
        <f t="array" ref="AY242">_xlfn.IFS(AX242=1,1, AX242=2,0, AX242=7, 0, AX242=9, 0, AX242=0,0)</f>
        <v>0</v>
      </c>
      <c r="AZ242">
        <f>SUM(DrugsOnDepData[[#This Row],[Needle_index]],DrugsOnDepData[[#This Row],[DUQ330]],DrugsOnDepData[[#This Row],[Heroin_Index]],DrugsOnDepData[[#This Row],[DUQ250]],DrugsOnDepData[[#This Row],[DUQ200]])</f>
        <v>2</v>
      </c>
      <c r="BA242">
        <f t="shared" si="10"/>
        <v>1</v>
      </c>
    </row>
    <row r="243" spans="1:53" x14ac:dyDescent="0.45">
      <c r="A243">
        <v>94148</v>
      </c>
      <c r="B243">
        <v>2</v>
      </c>
      <c r="C243">
        <v>18</v>
      </c>
      <c r="D243">
        <v>1</v>
      </c>
      <c r="E243">
        <v>219</v>
      </c>
      <c r="F243">
        <v>0</v>
      </c>
      <c r="G243">
        <v>0</v>
      </c>
      <c r="H243">
        <v>7</v>
      </c>
      <c r="I243">
        <v>1.73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f t="shared" si="11"/>
        <v>0</v>
      </c>
      <c r="U243">
        <f t="shared" si="9"/>
        <v>0</v>
      </c>
      <c r="V243" s="1">
        <v>2</v>
      </c>
      <c r="W243">
        <v>0</v>
      </c>
      <c r="X243">
        <v>0</v>
      </c>
      <c r="Y243" t="str" cm="1">
        <f t="array" ref="Y243">_xlfn.IFS(X243=0, " ", X243=2, 0, X243=1,1, X243=9, 0,X243=0,0)</f>
        <v xml:space="preserve"> </v>
      </c>
      <c r="Z243">
        <v>0</v>
      </c>
      <c r="AA243">
        <v>0</v>
      </c>
      <c r="AB243">
        <v>0</v>
      </c>
      <c r="AC243">
        <v>0</v>
      </c>
      <c r="AD243">
        <v>2</v>
      </c>
      <c r="AE243" s="1">
        <v>0</v>
      </c>
      <c r="AF243">
        <v>0</v>
      </c>
      <c r="AG243">
        <v>0</v>
      </c>
      <c r="AH243">
        <v>0</v>
      </c>
      <c r="AI243">
        <v>0</v>
      </c>
      <c r="AJ243" s="1">
        <v>0</v>
      </c>
      <c r="AK243" s="1" cm="1">
        <f t="array" ref="AK243">_xlfn.IFS(AJ243=1, 1, AJ243=2, 0, AJ243=7, 0, AJ243=0, 0)</f>
        <v>0</v>
      </c>
      <c r="AL243">
        <v>0</v>
      </c>
      <c r="AM243">
        <v>0</v>
      </c>
      <c r="AN243" s="1">
        <v>0</v>
      </c>
      <c r="AO243">
        <v>0</v>
      </c>
      <c r="AP243">
        <v>0</v>
      </c>
      <c r="AQ243" s="1">
        <v>2</v>
      </c>
      <c r="AR243" s="1" cm="1">
        <f t="array" ref="AR243">_xlfn.IFS(AQ243=1, 1, AQ243=2, 0, AQ243=7, 0, AQ243=9,0,AQ243=0,0)</f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s="1">
        <v>0</v>
      </c>
      <c r="AY243" s="1" cm="1">
        <f t="array" ref="AY243">_xlfn.IFS(AX243=1,1, AX243=2,0, AX243=7, 0, AX243=9, 0, AX243=0,0)</f>
        <v>0</v>
      </c>
      <c r="AZ243">
        <f>SUM(DrugsOnDepData[[#This Row],[Needle_index]],DrugsOnDepData[[#This Row],[DUQ330]],DrugsOnDepData[[#This Row],[Heroin_Index]],DrugsOnDepData[[#This Row],[DUQ250]],DrugsOnDepData[[#This Row],[DUQ200]])</f>
        <v>2</v>
      </c>
      <c r="BA243">
        <f t="shared" si="10"/>
        <v>1</v>
      </c>
    </row>
    <row r="244" spans="1:53" x14ac:dyDescent="0.45">
      <c r="A244">
        <v>94150</v>
      </c>
      <c r="B244">
        <v>1</v>
      </c>
      <c r="C244">
        <v>68</v>
      </c>
      <c r="D244">
        <v>3</v>
      </c>
      <c r="E244">
        <v>0</v>
      </c>
      <c r="F244">
        <v>1</v>
      </c>
      <c r="G244">
        <v>1</v>
      </c>
      <c r="H244">
        <v>6</v>
      </c>
      <c r="I244">
        <v>1.75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f t="shared" si="11"/>
        <v>0</v>
      </c>
      <c r="U244">
        <f t="shared" si="9"/>
        <v>0</v>
      </c>
      <c r="V244" s="1">
        <v>0</v>
      </c>
      <c r="W244">
        <v>0</v>
      </c>
      <c r="X244">
        <v>0</v>
      </c>
      <c r="Y244" t="str" cm="1">
        <f t="array" ref="Y244">_xlfn.IFS(X244=0, " ", X244=2, 0, X244=1,1, X244=9, 0,X244=0,0)</f>
        <v xml:space="preserve"> </v>
      </c>
      <c r="Z244">
        <v>0</v>
      </c>
      <c r="AA244">
        <v>0</v>
      </c>
      <c r="AB244">
        <v>0</v>
      </c>
      <c r="AC244">
        <v>0</v>
      </c>
      <c r="AD244">
        <v>0</v>
      </c>
      <c r="AE244" s="1">
        <v>0</v>
      </c>
      <c r="AF244">
        <v>0</v>
      </c>
      <c r="AG244">
        <v>0</v>
      </c>
      <c r="AH244">
        <v>0</v>
      </c>
      <c r="AI244">
        <v>0</v>
      </c>
      <c r="AJ244" s="1">
        <v>0</v>
      </c>
      <c r="AK244" s="1" cm="1">
        <f t="array" ref="AK244">_xlfn.IFS(AJ244=1, 1, AJ244=2, 0, AJ244=7, 0, AJ244=0, 0)</f>
        <v>0</v>
      </c>
      <c r="AL244">
        <v>0</v>
      </c>
      <c r="AM244">
        <v>0</v>
      </c>
      <c r="AN244" s="1">
        <v>0</v>
      </c>
      <c r="AO244">
        <v>0</v>
      </c>
      <c r="AP244">
        <v>0</v>
      </c>
      <c r="AQ244" s="1">
        <v>0</v>
      </c>
      <c r="AR244" s="1" cm="1">
        <f t="array" ref="AR244">_xlfn.IFS(AQ244=1, 1, AQ244=2, 0, AQ244=7, 0, AQ244=9,0,AQ244=0,0)</f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s="1">
        <v>0</v>
      </c>
      <c r="AY244" s="1" cm="1">
        <f t="array" ref="AY244">_xlfn.IFS(AX244=1,1, AX244=2,0, AX244=7, 0, AX244=9, 0, AX244=0,0)</f>
        <v>0</v>
      </c>
      <c r="AZ244">
        <f>SUM(DrugsOnDepData[[#This Row],[Needle_index]],DrugsOnDepData[[#This Row],[DUQ330]],DrugsOnDepData[[#This Row],[Heroin_Index]],DrugsOnDepData[[#This Row],[DUQ250]],DrugsOnDepData[[#This Row],[DUQ200]])</f>
        <v>0</v>
      </c>
      <c r="BA244">
        <f t="shared" si="10"/>
        <v>0</v>
      </c>
    </row>
    <row r="245" spans="1:53" x14ac:dyDescent="0.45">
      <c r="A245">
        <v>94151</v>
      </c>
      <c r="B245">
        <v>1</v>
      </c>
      <c r="C245">
        <v>23</v>
      </c>
      <c r="D245">
        <v>2</v>
      </c>
      <c r="E245">
        <v>0</v>
      </c>
      <c r="F245">
        <v>5</v>
      </c>
      <c r="G245">
        <v>6</v>
      </c>
      <c r="H245">
        <v>15</v>
      </c>
      <c r="I245">
        <v>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 t="shared" si="11"/>
        <v>0</v>
      </c>
      <c r="U245">
        <f t="shared" si="9"/>
        <v>0</v>
      </c>
      <c r="V245" s="1">
        <v>2</v>
      </c>
      <c r="W245">
        <v>0</v>
      </c>
      <c r="X245">
        <v>0</v>
      </c>
      <c r="Y245" t="str" cm="1">
        <f t="array" ref="Y245">_xlfn.IFS(X245=0, " ", X245=2, 0, X245=1,1, X245=9, 0,X245=0,0)</f>
        <v xml:space="preserve"> </v>
      </c>
      <c r="Z245">
        <v>0</v>
      </c>
      <c r="AA245">
        <v>0</v>
      </c>
      <c r="AB245">
        <v>0</v>
      </c>
      <c r="AC245">
        <v>0</v>
      </c>
      <c r="AD245">
        <v>2</v>
      </c>
      <c r="AE245" s="1">
        <v>0</v>
      </c>
      <c r="AF245">
        <v>0</v>
      </c>
      <c r="AG245">
        <v>0</v>
      </c>
      <c r="AH245">
        <v>0</v>
      </c>
      <c r="AI245">
        <v>0</v>
      </c>
      <c r="AJ245" s="1">
        <v>0</v>
      </c>
      <c r="AK245" s="1" cm="1">
        <f t="array" ref="AK245">_xlfn.IFS(AJ245=1, 1, AJ245=2, 0, AJ245=7, 0, AJ245=0, 0)</f>
        <v>0</v>
      </c>
      <c r="AL245">
        <v>0</v>
      </c>
      <c r="AM245">
        <v>0</v>
      </c>
      <c r="AN245" s="1">
        <v>0</v>
      </c>
      <c r="AO245">
        <v>0</v>
      </c>
      <c r="AP245">
        <v>0</v>
      </c>
      <c r="AQ245" s="1">
        <v>2</v>
      </c>
      <c r="AR245" s="1" cm="1">
        <f t="array" ref="AR245">_xlfn.IFS(AQ245=1, 1, AQ245=2, 0, AQ245=7, 0, AQ245=9,0,AQ245=0,0)</f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s="1">
        <v>0</v>
      </c>
      <c r="AY245" s="1" cm="1">
        <f t="array" ref="AY245">_xlfn.IFS(AX245=1,1, AX245=2,0, AX245=7, 0, AX245=9, 0, AX245=0,0)</f>
        <v>0</v>
      </c>
      <c r="AZ245">
        <f>SUM(DrugsOnDepData[[#This Row],[Needle_index]],DrugsOnDepData[[#This Row],[DUQ330]],DrugsOnDepData[[#This Row],[Heroin_Index]],DrugsOnDepData[[#This Row],[DUQ250]],DrugsOnDepData[[#This Row],[DUQ200]])</f>
        <v>2</v>
      </c>
      <c r="BA245">
        <f t="shared" si="10"/>
        <v>1</v>
      </c>
    </row>
    <row r="246" spans="1:53" x14ac:dyDescent="0.45">
      <c r="A246">
        <v>94152</v>
      </c>
      <c r="B246">
        <v>2</v>
      </c>
      <c r="C246">
        <v>64</v>
      </c>
      <c r="D246">
        <v>3</v>
      </c>
      <c r="E246">
        <v>0</v>
      </c>
      <c r="F246">
        <v>4</v>
      </c>
      <c r="G246">
        <v>4</v>
      </c>
      <c r="H246">
        <v>4</v>
      </c>
      <c r="I246">
        <v>0.92</v>
      </c>
      <c r="J246">
        <v>1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f t="shared" si="11"/>
        <v>4</v>
      </c>
      <c r="U246">
        <f t="shared" si="9"/>
        <v>0</v>
      </c>
      <c r="V246" s="1">
        <v>0</v>
      </c>
      <c r="W246">
        <v>0</v>
      </c>
      <c r="X246">
        <v>0</v>
      </c>
      <c r="Y246" t="str" cm="1">
        <f t="array" ref="Y246">_xlfn.IFS(X246=0, " ", X246=2, 0, X246=1,1, X246=9, 0,X246=0,0)</f>
        <v xml:space="preserve"> </v>
      </c>
      <c r="Z246">
        <v>0</v>
      </c>
      <c r="AA246">
        <v>0</v>
      </c>
      <c r="AB246">
        <v>0</v>
      </c>
      <c r="AC246">
        <v>0</v>
      </c>
      <c r="AD246">
        <v>2</v>
      </c>
      <c r="AE246" s="1">
        <v>0</v>
      </c>
      <c r="AF246">
        <v>0</v>
      </c>
      <c r="AG246">
        <v>0</v>
      </c>
      <c r="AH246">
        <v>0</v>
      </c>
      <c r="AI246">
        <v>0</v>
      </c>
      <c r="AJ246" s="1">
        <v>0</v>
      </c>
      <c r="AK246" s="1" cm="1">
        <f t="array" ref="AK246">_xlfn.IFS(AJ246=1, 1, AJ246=2, 0, AJ246=7, 0, AJ246=0, 0)</f>
        <v>0</v>
      </c>
      <c r="AL246">
        <v>0</v>
      </c>
      <c r="AM246">
        <v>0</v>
      </c>
      <c r="AN246" s="1">
        <v>0</v>
      </c>
      <c r="AO246">
        <v>0</v>
      </c>
      <c r="AP246">
        <v>0</v>
      </c>
      <c r="AQ246" s="1">
        <v>2</v>
      </c>
      <c r="AR246" s="1" cm="1">
        <f t="array" ref="AR246">_xlfn.IFS(AQ246=1, 1, AQ246=2, 0, AQ246=7, 0, AQ246=9,0,AQ246=0,0)</f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s="1">
        <v>0</v>
      </c>
      <c r="AY246" s="1" cm="1">
        <f t="array" ref="AY246">_xlfn.IFS(AX246=1,1, AX246=2,0, AX246=7, 0, AX246=9, 0, AX246=0,0)</f>
        <v>0</v>
      </c>
      <c r="AZ246">
        <f>SUM(DrugsOnDepData[[#This Row],[Needle_index]],DrugsOnDepData[[#This Row],[DUQ330]],DrugsOnDepData[[#This Row],[Heroin_Index]],DrugsOnDepData[[#This Row],[DUQ250]],DrugsOnDepData[[#This Row],[DUQ200]])</f>
        <v>0</v>
      </c>
      <c r="BA246">
        <f t="shared" si="10"/>
        <v>0</v>
      </c>
    </row>
    <row r="247" spans="1:53" x14ac:dyDescent="0.45">
      <c r="A247">
        <v>94155</v>
      </c>
      <c r="B247">
        <v>1</v>
      </c>
      <c r="C247">
        <v>56</v>
      </c>
      <c r="D247">
        <v>5</v>
      </c>
      <c r="E247">
        <v>0</v>
      </c>
      <c r="F247">
        <v>5</v>
      </c>
      <c r="G247">
        <v>1</v>
      </c>
      <c r="H247">
        <v>15</v>
      </c>
      <c r="I247">
        <v>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f t="shared" si="11"/>
        <v>0</v>
      </c>
      <c r="U247">
        <f t="shared" si="9"/>
        <v>0</v>
      </c>
      <c r="V247" s="1">
        <v>1</v>
      </c>
      <c r="W247">
        <v>20</v>
      </c>
      <c r="X247">
        <v>2</v>
      </c>
      <c r="Y247" cm="1">
        <f t="array" ref="Y247">_xlfn.IFS(X247=0, " ", X247=2, 0, X247=1,1, X247=9, 0,X247=0,0)</f>
        <v>0</v>
      </c>
      <c r="Z247">
        <v>0</v>
      </c>
      <c r="AA247">
        <v>0</v>
      </c>
      <c r="AB247">
        <v>0</v>
      </c>
      <c r="AC247">
        <v>0</v>
      </c>
      <c r="AD247">
        <v>2</v>
      </c>
      <c r="AE247" s="1">
        <v>0</v>
      </c>
      <c r="AF247">
        <v>0</v>
      </c>
      <c r="AG247">
        <v>0</v>
      </c>
      <c r="AH247">
        <v>0</v>
      </c>
      <c r="AI247">
        <v>0</v>
      </c>
      <c r="AJ247" s="1">
        <v>0</v>
      </c>
      <c r="AK247" s="1" cm="1">
        <f t="array" ref="AK247">_xlfn.IFS(AJ247=1, 1, AJ247=2, 0, AJ247=7, 0, AJ247=0, 0)</f>
        <v>0</v>
      </c>
      <c r="AL247">
        <v>0</v>
      </c>
      <c r="AM247">
        <v>0</v>
      </c>
      <c r="AN247" s="1">
        <v>0</v>
      </c>
      <c r="AO247">
        <v>0</v>
      </c>
      <c r="AP247">
        <v>0</v>
      </c>
      <c r="AQ247" s="1">
        <v>2</v>
      </c>
      <c r="AR247" s="1" cm="1">
        <f t="array" ref="AR247">_xlfn.IFS(AQ247=1, 1, AQ247=2, 0, AQ247=7, 0, AQ247=9,0,AQ247=0,0)</f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s="1">
        <v>2</v>
      </c>
      <c r="AY247" s="1" cm="1">
        <f t="array" ref="AY247">_xlfn.IFS(AX247=1,1, AX247=2,0, AX247=7, 0, AX247=9, 0, AX247=0,0)</f>
        <v>0</v>
      </c>
      <c r="AZ247">
        <f>SUM(DrugsOnDepData[[#This Row],[Needle_index]],DrugsOnDepData[[#This Row],[DUQ330]],DrugsOnDepData[[#This Row],[Heroin_Index]],DrugsOnDepData[[#This Row],[DUQ250]],DrugsOnDepData[[#This Row],[DUQ200]])</f>
        <v>1</v>
      </c>
      <c r="BA247">
        <f t="shared" si="10"/>
        <v>0</v>
      </c>
    </row>
    <row r="248" spans="1:53" x14ac:dyDescent="0.45">
      <c r="A248">
        <v>94156</v>
      </c>
      <c r="B248">
        <v>2</v>
      </c>
      <c r="C248">
        <v>63</v>
      </c>
      <c r="D248">
        <v>1</v>
      </c>
      <c r="E248">
        <v>0</v>
      </c>
      <c r="F248">
        <v>3</v>
      </c>
      <c r="G248">
        <v>1</v>
      </c>
      <c r="H248">
        <v>14</v>
      </c>
      <c r="I248">
        <v>5</v>
      </c>
      <c r="J248">
        <v>1</v>
      </c>
      <c r="K248">
        <v>3</v>
      </c>
      <c r="L248">
        <v>3</v>
      </c>
      <c r="M248">
        <v>2</v>
      </c>
      <c r="N248">
        <v>3</v>
      </c>
      <c r="O248">
        <v>1</v>
      </c>
      <c r="P248">
        <v>1</v>
      </c>
      <c r="Q248">
        <v>0</v>
      </c>
      <c r="R248">
        <v>0</v>
      </c>
      <c r="S248">
        <v>1</v>
      </c>
      <c r="T248">
        <f t="shared" si="11"/>
        <v>15</v>
      </c>
      <c r="U248">
        <f t="shared" si="9"/>
        <v>1</v>
      </c>
      <c r="V248" s="1">
        <v>0</v>
      </c>
      <c r="W248">
        <v>0</v>
      </c>
      <c r="X248">
        <v>0</v>
      </c>
      <c r="Y248" t="str" cm="1">
        <f t="array" ref="Y248">_xlfn.IFS(X248=0, " ", X248=2, 0, X248=1,1, X248=9, 0,X248=0,0)</f>
        <v xml:space="preserve"> </v>
      </c>
      <c r="Z248">
        <v>0</v>
      </c>
      <c r="AA248">
        <v>0</v>
      </c>
      <c r="AB248">
        <v>0</v>
      </c>
      <c r="AC248">
        <v>0</v>
      </c>
      <c r="AD248">
        <v>2</v>
      </c>
      <c r="AE248" s="1">
        <v>0</v>
      </c>
      <c r="AF248">
        <v>0</v>
      </c>
      <c r="AG248">
        <v>0</v>
      </c>
      <c r="AH248">
        <v>0</v>
      </c>
      <c r="AI248">
        <v>0</v>
      </c>
      <c r="AJ248" s="1">
        <v>0</v>
      </c>
      <c r="AK248" s="1" cm="1">
        <f t="array" ref="AK248">_xlfn.IFS(AJ248=1, 1, AJ248=2, 0, AJ248=7, 0, AJ248=0, 0)</f>
        <v>0</v>
      </c>
      <c r="AL248">
        <v>0</v>
      </c>
      <c r="AM248">
        <v>0</v>
      </c>
      <c r="AN248" s="1">
        <v>0</v>
      </c>
      <c r="AO248">
        <v>0</v>
      </c>
      <c r="AP248">
        <v>0</v>
      </c>
      <c r="AQ248" s="1">
        <v>2</v>
      </c>
      <c r="AR248" s="1" cm="1">
        <f t="array" ref="AR248">_xlfn.IFS(AQ248=1, 1, AQ248=2, 0, AQ248=7, 0, AQ248=9,0,AQ248=0,0)</f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s="1">
        <v>0</v>
      </c>
      <c r="AY248" s="1" cm="1">
        <f t="array" ref="AY248">_xlfn.IFS(AX248=1,1, AX248=2,0, AX248=7, 0, AX248=9, 0, AX248=0,0)</f>
        <v>0</v>
      </c>
      <c r="AZ248">
        <f>SUM(DrugsOnDepData[[#This Row],[Needle_index]],DrugsOnDepData[[#This Row],[DUQ330]],DrugsOnDepData[[#This Row],[Heroin_Index]],DrugsOnDepData[[#This Row],[DUQ250]],DrugsOnDepData[[#This Row],[DUQ200]])</f>
        <v>0</v>
      </c>
      <c r="BA248">
        <f t="shared" si="10"/>
        <v>0</v>
      </c>
    </row>
    <row r="249" spans="1:53" x14ac:dyDescent="0.45">
      <c r="A249">
        <v>94157</v>
      </c>
      <c r="B249">
        <v>2</v>
      </c>
      <c r="C249">
        <v>60</v>
      </c>
      <c r="D249">
        <v>5</v>
      </c>
      <c r="E249">
        <v>0</v>
      </c>
      <c r="F249">
        <v>3</v>
      </c>
      <c r="G249">
        <v>1</v>
      </c>
      <c r="H249">
        <v>15</v>
      </c>
      <c r="I249">
        <v>5</v>
      </c>
      <c r="J249">
        <v>2</v>
      </c>
      <c r="K249">
        <v>0</v>
      </c>
      <c r="L249">
        <v>0</v>
      </c>
      <c r="M249">
        <v>0</v>
      </c>
      <c r="N249">
        <v>0</v>
      </c>
      <c r="O249">
        <v>2</v>
      </c>
      <c r="P249">
        <v>0</v>
      </c>
      <c r="Q249">
        <v>0</v>
      </c>
      <c r="R249">
        <v>0</v>
      </c>
      <c r="S249">
        <v>1</v>
      </c>
      <c r="T249">
        <f t="shared" si="11"/>
        <v>5</v>
      </c>
      <c r="U249">
        <f t="shared" si="9"/>
        <v>0</v>
      </c>
      <c r="V249" s="1">
        <v>0</v>
      </c>
      <c r="W249">
        <v>0</v>
      </c>
      <c r="X249">
        <v>0</v>
      </c>
      <c r="Y249" t="str" cm="1">
        <f t="array" ref="Y249">_xlfn.IFS(X249=0, " ", X249=2, 0, X249=1,1, X249=9, 0,X249=0,0)</f>
        <v xml:space="preserve"> </v>
      </c>
      <c r="Z249">
        <v>0</v>
      </c>
      <c r="AA249">
        <v>0</v>
      </c>
      <c r="AB249">
        <v>0</v>
      </c>
      <c r="AC249">
        <v>0</v>
      </c>
      <c r="AD249">
        <v>2</v>
      </c>
      <c r="AE249" s="1">
        <v>0</v>
      </c>
      <c r="AF249">
        <v>0</v>
      </c>
      <c r="AG249">
        <v>0</v>
      </c>
      <c r="AH249">
        <v>0</v>
      </c>
      <c r="AI249">
        <v>0</v>
      </c>
      <c r="AJ249" s="1">
        <v>0</v>
      </c>
      <c r="AK249" s="1" cm="1">
        <f t="array" ref="AK249">_xlfn.IFS(AJ249=1, 1, AJ249=2, 0, AJ249=7, 0, AJ249=0, 0)</f>
        <v>0</v>
      </c>
      <c r="AL249">
        <v>0</v>
      </c>
      <c r="AM249">
        <v>0</v>
      </c>
      <c r="AN249" s="1">
        <v>0</v>
      </c>
      <c r="AO249">
        <v>0</v>
      </c>
      <c r="AP249">
        <v>0</v>
      </c>
      <c r="AQ249" s="1">
        <v>2</v>
      </c>
      <c r="AR249" s="1" cm="1">
        <f t="array" ref="AR249">_xlfn.IFS(AQ249=1, 1, AQ249=2, 0, AQ249=7, 0, AQ249=9,0,AQ249=0,0)</f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s="1">
        <v>0</v>
      </c>
      <c r="AY249" s="1" cm="1">
        <f t="array" ref="AY249">_xlfn.IFS(AX249=1,1, AX249=2,0, AX249=7, 0, AX249=9, 0, AX249=0,0)</f>
        <v>0</v>
      </c>
      <c r="AZ249">
        <f>SUM(DrugsOnDepData[[#This Row],[Needle_index]],DrugsOnDepData[[#This Row],[DUQ330]],DrugsOnDepData[[#This Row],[Heroin_Index]],DrugsOnDepData[[#This Row],[DUQ250]],DrugsOnDepData[[#This Row],[DUQ200]])</f>
        <v>0</v>
      </c>
      <c r="BA249">
        <f t="shared" si="10"/>
        <v>0</v>
      </c>
    </row>
    <row r="250" spans="1:53" x14ac:dyDescent="0.45">
      <c r="A250">
        <v>94158</v>
      </c>
      <c r="B250">
        <v>1</v>
      </c>
      <c r="C250">
        <v>66</v>
      </c>
      <c r="D250">
        <v>1</v>
      </c>
      <c r="E250">
        <v>0</v>
      </c>
      <c r="F250">
        <v>1</v>
      </c>
      <c r="G250">
        <v>1</v>
      </c>
      <c r="H250">
        <v>12</v>
      </c>
      <c r="I250">
        <v>0</v>
      </c>
      <c r="J250">
        <v>3</v>
      </c>
      <c r="K250">
        <v>3</v>
      </c>
      <c r="L250">
        <v>0</v>
      </c>
      <c r="M250">
        <v>3</v>
      </c>
      <c r="N250">
        <v>3</v>
      </c>
      <c r="O250">
        <v>3</v>
      </c>
      <c r="P250">
        <v>1</v>
      </c>
      <c r="Q250">
        <v>2</v>
      </c>
      <c r="R250">
        <v>0</v>
      </c>
      <c r="S250">
        <v>1</v>
      </c>
      <c r="T250">
        <f t="shared" si="11"/>
        <v>19</v>
      </c>
      <c r="U250">
        <f t="shared" si="9"/>
        <v>1</v>
      </c>
      <c r="V250" s="1">
        <v>0</v>
      </c>
      <c r="W250">
        <v>0</v>
      </c>
      <c r="X250">
        <v>0</v>
      </c>
      <c r="Y250" t="str" cm="1">
        <f t="array" ref="Y250">_xlfn.IFS(X250=0, " ", X250=2, 0, X250=1,1, X250=9, 0,X250=0,0)</f>
        <v xml:space="preserve"> </v>
      </c>
      <c r="Z250">
        <v>0</v>
      </c>
      <c r="AA250">
        <v>0</v>
      </c>
      <c r="AB250">
        <v>0</v>
      </c>
      <c r="AC250">
        <v>0</v>
      </c>
      <c r="AD250">
        <v>9</v>
      </c>
      <c r="AE250" s="1">
        <v>0</v>
      </c>
      <c r="AF250">
        <v>0</v>
      </c>
      <c r="AG250">
        <v>0</v>
      </c>
      <c r="AH250">
        <v>0</v>
      </c>
      <c r="AI250">
        <v>0</v>
      </c>
      <c r="AJ250" s="1">
        <v>0</v>
      </c>
      <c r="AK250" s="1" cm="1">
        <f t="array" ref="AK250">_xlfn.IFS(AJ250=1, 1, AJ250=2, 0, AJ250=7, 0, AJ250=0, 0)</f>
        <v>0</v>
      </c>
      <c r="AL250">
        <v>0</v>
      </c>
      <c r="AM250">
        <v>0</v>
      </c>
      <c r="AN250" s="1">
        <v>0</v>
      </c>
      <c r="AO250">
        <v>0</v>
      </c>
      <c r="AP250">
        <v>0</v>
      </c>
      <c r="AQ250" s="1">
        <v>2</v>
      </c>
      <c r="AR250" s="1" cm="1">
        <f t="array" ref="AR250">_xlfn.IFS(AQ250=1, 1, AQ250=2, 0, AQ250=7, 0, AQ250=9,0,AQ250=0,0)</f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 s="1">
        <v>0</v>
      </c>
      <c r="AY250" s="1" cm="1">
        <f t="array" ref="AY250">_xlfn.IFS(AX250=1,1, AX250=2,0, AX250=7, 0, AX250=9, 0, AX250=0,0)</f>
        <v>0</v>
      </c>
      <c r="AZ250">
        <f>SUM(DrugsOnDepData[[#This Row],[Needle_index]],DrugsOnDepData[[#This Row],[DUQ330]],DrugsOnDepData[[#This Row],[Heroin_Index]],DrugsOnDepData[[#This Row],[DUQ250]],DrugsOnDepData[[#This Row],[DUQ200]])</f>
        <v>0</v>
      </c>
      <c r="BA250">
        <f t="shared" si="10"/>
        <v>0</v>
      </c>
    </row>
    <row r="251" spans="1:53" x14ac:dyDescent="0.45">
      <c r="A251">
        <v>94160</v>
      </c>
      <c r="B251">
        <v>2</v>
      </c>
      <c r="C251">
        <v>22</v>
      </c>
      <c r="D251">
        <v>3</v>
      </c>
      <c r="E251">
        <v>0</v>
      </c>
      <c r="F251">
        <v>4</v>
      </c>
      <c r="G251">
        <v>1</v>
      </c>
      <c r="H251">
        <v>15</v>
      </c>
      <c r="I251">
        <v>4.04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f t="shared" si="11"/>
        <v>1</v>
      </c>
      <c r="U251">
        <f t="shared" si="9"/>
        <v>0</v>
      </c>
      <c r="V251" s="1">
        <v>1</v>
      </c>
      <c r="W251">
        <v>17</v>
      </c>
      <c r="X251">
        <v>2</v>
      </c>
      <c r="Y251" cm="1">
        <f t="array" ref="Y251">_xlfn.IFS(X251=0, " ", X251=2, 0, X251=1,1, X251=9, 0,X251=0,0)</f>
        <v>0</v>
      </c>
      <c r="Z251">
        <v>0</v>
      </c>
      <c r="AA251">
        <v>0</v>
      </c>
      <c r="AB251">
        <v>0</v>
      </c>
      <c r="AC251">
        <v>0</v>
      </c>
      <c r="AD251">
        <v>2</v>
      </c>
      <c r="AE251" s="1">
        <v>0</v>
      </c>
      <c r="AF251">
        <v>0</v>
      </c>
      <c r="AG251">
        <v>0</v>
      </c>
      <c r="AH251">
        <v>0</v>
      </c>
      <c r="AI251">
        <v>0</v>
      </c>
      <c r="AJ251" s="1">
        <v>0</v>
      </c>
      <c r="AK251" s="1" cm="1">
        <f t="array" ref="AK251">_xlfn.IFS(AJ251=1, 1, AJ251=2, 0, AJ251=7, 0, AJ251=0, 0)</f>
        <v>0</v>
      </c>
      <c r="AL251">
        <v>0</v>
      </c>
      <c r="AM251">
        <v>0</v>
      </c>
      <c r="AN251" s="1">
        <v>0</v>
      </c>
      <c r="AO251">
        <v>0</v>
      </c>
      <c r="AP251">
        <v>0</v>
      </c>
      <c r="AQ251" s="1">
        <v>2</v>
      </c>
      <c r="AR251" s="1" cm="1">
        <f t="array" ref="AR251">_xlfn.IFS(AQ251=1, 1, AQ251=2, 0, AQ251=7, 0, AQ251=9,0,AQ251=0,0)</f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 s="1">
        <v>2</v>
      </c>
      <c r="AY251" s="1" cm="1">
        <f t="array" ref="AY251">_xlfn.IFS(AX251=1,1, AX251=2,0, AX251=7, 0, AX251=9, 0, AX251=0,0)</f>
        <v>0</v>
      </c>
      <c r="AZ251">
        <f>SUM(DrugsOnDepData[[#This Row],[Needle_index]],DrugsOnDepData[[#This Row],[DUQ330]],DrugsOnDepData[[#This Row],[Heroin_Index]],DrugsOnDepData[[#This Row],[DUQ250]],DrugsOnDepData[[#This Row],[DUQ200]])</f>
        <v>1</v>
      </c>
      <c r="BA251">
        <f t="shared" si="10"/>
        <v>0</v>
      </c>
    </row>
    <row r="252" spans="1:53" x14ac:dyDescent="0.45">
      <c r="A252">
        <v>94161</v>
      </c>
      <c r="B252">
        <v>1</v>
      </c>
      <c r="C252">
        <v>53</v>
      </c>
      <c r="D252">
        <v>5</v>
      </c>
      <c r="E252">
        <v>0</v>
      </c>
      <c r="F252">
        <v>2</v>
      </c>
      <c r="G252">
        <v>1</v>
      </c>
      <c r="H252">
        <v>7</v>
      </c>
      <c r="I252">
        <v>2.16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 t="shared" si="11"/>
        <v>0</v>
      </c>
      <c r="U252">
        <f t="shared" si="9"/>
        <v>0</v>
      </c>
      <c r="V252" s="1">
        <v>0</v>
      </c>
      <c r="W252">
        <v>0</v>
      </c>
      <c r="X252">
        <v>0</v>
      </c>
      <c r="Y252" t="str" cm="1">
        <f t="array" ref="Y252">_xlfn.IFS(X252=0, " ", X252=2, 0, X252=1,1, X252=9, 0,X252=0,0)</f>
        <v xml:space="preserve"> </v>
      </c>
      <c r="Z252">
        <v>0</v>
      </c>
      <c r="AA252">
        <v>0</v>
      </c>
      <c r="AB252">
        <v>0</v>
      </c>
      <c r="AC252">
        <v>0</v>
      </c>
      <c r="AD252">
        <v>0</v>
      </c>
      <c r="AE252" s="1">
        <v>0</v>
      </c>
      <c r="AF252">
        <v>0</v>
      </c>
      <c r="AG252">
        <v>0</v>
      </c>
      <c r="AH252">
        <v>0</v>
      </c>
      <c r="AI252">
        <v>0</v>
      </c>
      <c r="AJ252" s="1">
        <v>0</v>
      </c>
      <c r="AK252" s="1" cm="1">
        <f t="array" ref="AK252">_xlfn.IFS(AJ252=1, 1, AJ252=2, 0, AJ252=7, 0, AJ252=0, 0)</f>
        <v>0</v>
      </c>
      <c r="AL252">
        <v>0</v>
      </c>
      <c r="AM252">
        <v>0</v>
      </c>
      <c r="AN252" s="1">
        <v>0</v>
      </c>
      <c r="AO252">
        <v>0</v>
      </c>
      <c r="AP252">
        <v>0</v>
      </c>
      <c r="AQ252" s="1">
        <v>0</v>
      </c>
      <c r="AR252" s="1" cm="1">
        <f t="array" ref="AR252">_xlfn.IFS(AQ252=1, 1, AQ252=2, 0, AQ252=7, 0, AQ252=9,0,AQ252=0,0)</f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s="1">
        <v>0</v>
      </c>
      <c r="AY252" s="1" cm="1">
        <f t="array" ref="AY252">_xlfn.IFS(AX252=1,1, AX252=2,0, AX252=7, 0, AX252=9, 0, AX252=0,0)</f>
        <v>0</v>
      </c>
      <c r="AZ252">
        <f>SUM(DrugsOnDepData[[#This Row],[Needle_index]],DrugsOnDepData[[#This Row],[DUQ330]],DrugsOnDepData[[#This Row],[Heroin_Index]],DrugsOnDepData[[#This Row],[DUQ250]],DrugsOnDepData[[#This Row],[DUQ200]])</f>
        <v>0</v>
      </c>
      <c r="BA252">
        <f t="shared" si="10"/>
        <v>0</v>
      </c>
    </row>
    <row r="253" spans="1:53" x14ac:dyDescent="0.45">
      <c r="A253">
        <v>94162</v>
      </c>
      <c r="B253">
        <v>1</v>
      </c>
      <c r="C253">
        <v>64</v>
      </c>
      <c r="D253">
        <v>2</v>
      </c>
      <c r="E253">
        <v>0</v>
      </c>
      <c r="F253">
        <v>1</v>
      </c>
      <c r="G253">
        <v>1</v>
      </c>
      <c r="H253">
        <v>3</v>
      </c>
      <c r="I253">
        <v>0.48</v>
      </c>
      <c r="J253">
        <v>1</v>
      </c>
      <c r="K253">
        <v>3</v>
      </c>
      <c r="L253">
        <v>1</v>
      </c>
      <c r="M253">
        <v>3</v>
      </c>
      <c r="N253">
        <v>3</v>
      </c>
      <c r="O253">
        <v>1</v>
      </c>
      <c r="P253">
        <v>3</v>
      </c>
      <c r="Q253">
        <v>2</v>
      </c>
      <c r="R253">
        <v>2</v>
      </c>
      <c r="S253">
        <v>2</v>
      </c>
      <c r="T253">
        <f t="shared" si="11"/>
        <v>21</v>
      </c>
      <c r="U253">
        <f t="shared" si="9"/>
        <v>1</v>
      </c>
      <c r="V253" s="1">
        <v>0</v>
      </c>
      <c r="W253">
        <v>0</v>
      </c>
      <c r="X253">
        <v>0</v>
      </c>
      <c r="Y253" t="str" cm="1">
        <f t="array" ref="Y253">_xlfn.IFS(X253=0, " ", X253=2, 0, X253=1,1, X253=9, 0,X253=0,0)</f>
        <v xml:space="preserve"> </v>
      </c>
      <c r="Z253">
        <v>0</v>
      </c>
      <c r="AA253">
        <v>0</v>
      </c>
      <c r="AB253">
        <v>0</v>
      </c>
      <c r="AC253">
        <v>0</v>
      </c>
      <c r="AD253">
        <v>2</v>
      </c>
      <c r="AE253" s="1">
        <v>0</v>
      </c>
      <c r="AF253">
        <v>0</v>
      </c>
      <c r="AG253">
        <v>0</v>
      </c>
      <c r="AH253">
        <v>0</v>
      </c>
      <c r="AI253">
        <v>0</v>
      </c>
      <c r="AJ253" s="1">
        <v>0</v>
      </c>
      <c r="AK253" s="1" cm="1">
        <f t="array" ref="AK253">_xlfn.IFS(AJ253=1, 1, AJ253=2, 0, AJ253=7, 0, AJ253=0, 0)</f>
        <v>0</v>
      </c>
      <c r="AL253">
        <v>0</v>
      </c>
      <c r="AM253">
        <v>0</v>
      </c>
      <c r="AN253" s="1">
        <v>0</v>
      </c>
      <c r="AO253">
        <v>0</v>
      </c>
      <c r="AP253">
        <v>0</v>
      </c>
      <c r="AQ253" s="1">
        <v>2</v>
      </c>
      <c r="AR253" s="1" cm="1">
        <f t="array" ref="AR253">_xlfn.IFS(AQ253=1, 1, AQ253=2, 0, AQ253=7, 0, AQ253=9,0,AQ253=0,0)</f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1">
        <v>0</v>
      </c>
      <c r="AY253" s="1" cm="1">
        <f t="array" ref="AY253">_xlfn.IFS(AX253=1,1, AX253=2,0, AX253=7, 0, AX253=9, 0, AX253=0,0)</f>
        <v>0</v>
      </c>
      <c r="AZ253">
        <f>SUM(DrugsOnDepData[[#This Row],[Needle_index]],DrugsOnDepData[[#This Row],[DUQ330]],DrugsOnDepData[[#This Row],[Heroin_Index]],DrugsOnDepData[[#This Row],[DUQ250]],DrugsOnDepData[[#This Row],[DUQ200]])</f>
        <v>0</v>
      </c>
      <c r="BA253">
        <f t="shared" si="10"/>
        <v>0</v>
      </c>
    </row>
    <row r="254" spans="1:53" x14ac:dyDescent="0.45">
      <c r="A254">
        <v>94163</v>
      </c>
      <c r="B254">
        <v>1</v>
      </c>
      <c r="C254">
        <v>35</v>
      </c>
      <c r="D254">
        <v>3</v>
      </c>
      <c r="E254">
        <v>0</v>
      </c>
      <c r="F254">
        <v>2</v>
      </c>
      <c r="G254">
        <v>1</v>
      </c>
      <c r="H254">
        <v>8</v>
      </c>
      <c r="I254">
        <v>1.53</v>
      </c>
      <c r="J254">
        <v>0</v>
      </c>
      <c r="K254">
        <v>0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1</v>
      </c>
      <c r="T254">
        <f t="shared" si="11"/>
        <v>4</v>
      </c>
      <c r="U254">
        <f t="shared" si="9"/>
        <v>0</v>
      </c>
      <c r="V254" s="1">
        <v>1</v>
      </c>
      <c r="W254">
        <v>11</v>
      </c>
      <c r="X254">
        <v>1</v>
      </c>
      <c r="Y254" cm="1">
        <f t="array" ref="Y254">_xlfn.IFS(X254=0, " ", X254=2, 0, X254=1,1, X254=9, 0,X254=0,0)</f>
        <v>1</v>
      </c>
      <c r="Z254">
        <v>12</v>
      </c>
      <c r="AA254">
        <v>1</v>
      </c>
      <c r="AB254">
        <v>4</v>
      </c>
      <c r="AC254">
        <v>1</v>
      </c>
      <c r="AD254">
        <v>1</v>
      </c>
      <c r="AE254" s="1">
        <v>1</v>
      </c>
      <c r="AF254">
        <v>22</v>
      </c>
      <c r="AG254">
        <v>10</v>
      </c>
      <c r="AH254">
        <v>2</v>
      </c>
      <c r="AI254">
        <v>0</v>
      </c>
      <c r="AJ254" s="1">
        <v>2</v>
      </c>
      <c r="AK254" s="1" cm="1">
        <f t="array" ref="AK254">_xlfn.IFS(AJ254=1, 1, AJ254=2, 0, AJ254=7, 0, AJ254=0, 0)</f>
        <v>0</v>
      </c>
      <c r="AL254">
        <v>0</v>
      </c>
      <c r="AM254">
        <v>0</v>
      </c>
      <c r="AN254" s="1">
        <v>1</v>
      </c>
      <c r="AO254">
        <v>2</v>
      </c>
      <c r="AP254">
        <v>1</v>
      </c>
      <c r="AQ254" s="1">
        <v>2</v>
      </c>
      <c r="AR254" s="1" cm="1">
        <f t="array" ref="AR254">_xlfn.IFS(AQ254=1, 1, AQ254=2, 0, AQ254=7, 0, AQ254=9,0,AQ254=0,0)</f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s="1">
        <v>2</v>
      </c>
      <c r="AY254" s="1" cm="1">
        <f t="array" ref="AY254">_xlfn.IFS(AX254=1,1, AX254=2,0, AX254=7, 0, AX254=9, 0, AX254=0,0)</f>
        <v>0</v>
      </c>
      <c r="AZ254">
        <f>SUM(DrugsOnDepData[[#This Row],[Needle_index]],DrugsOnDepData[[#This Row],[DUQ330]],DrugsOnDepData[[#This Row],[Heroin_Index]],DrugsOnDepData[[#This Row],[DUQ250]],DrugsOnDepData[[#This Row],[DUQ200]])</f>
        <v>3</v>
      </c>
      <c r="BA254">
        <f t="shared" si="10"/>
        <v>1</v>
      </c>
    </row>
    <row r="255" spans="1:53" x14ac:dyDescent="0.45">
      <c r="A255">
        <v>94164</v>
      </c>
      <c r="B255">
        <v>2</v>
      </c>
      <c r="C255">
        <v>18</v>
      </c>
      <c r="D255">
        <v>5</v>
      </c>
      <c r="E255">
        <v>226</v>
      </c>
      <c r="F255">
        <v>0</v>
      </c>
      <c r="G255">
        <v>0</v>
      </c>
      <c r="H255">
        <v>6</v>
      </c>
      <c r="I255">
        <v>1.47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f t="shared" si="11"/>
        <v>0</v>
      </c>
      <c r="U255">
        <f t="shared" si="9"/>
        <v>0</v>
      </c>
      <c r="V255" s="1">
        <v>2</v>
      </c>
      <c r="W255">
        <v>0</v>
      </c>
      <c r="X255">
        <v>0</v>
      </c>
      <c r="Y255" t="str" cm="1">
        <f t="array" ref="Y255">_xlfn.IFS(X255=0, " ", X255=2, 0, X255=1,1, X255=9, 0,X255=0,0)</f>
        <v xml:space="preserve"> </v>
      </c>
      <c r="Z255">
        <v>0</v>
      </c>
      <c r="AA255">
        <v>0</v>
      </c>
      <c r="AB255">
        <v>0</v>
      </c>
      <c r="AC255">
        <v>0</v>
      </c>
      <c r="AD255">
        <v>2</v>
      </c>
      <c r="AE255" s="1">
        <v>0</v>
      </c>
      <c r="AF255">
        <v>0</v>
      </c>
      <c r="AG255">
        <v>0</v>
      </c>
      <c r="AH255">
        <v>0</v>
      </c>
      <c r="AI255">
        <v>0</v>
      </c>
      <c r="AJ255" s="1">
        <v>0</v>
      </c>
      <c r="AK255" s="1" cm="1">
        <f t="array" ref="AK255">_xlfn.IFS(AJ255=1, 1, AJ255=2, 0, AJ255=7, 0, AJ255=0, 0)</f>
        <v>0</v>
      </c>
      <c r="AL255">
        <v>0</v>
      </c>
      <c r="AM255">
        <v>0</v>
      </c>
      <c r="AN255" s="1">
        <v>0</v>
      </c>
      <c r="AO255">
        <v>0</v>
      </c>
      <c r="AP255">
        <v>0</v>
      </c>
      <c r="AQ255" s="1">
        <v>2</v>
      </c>
      <c r="AR255" s="1" cm="1">
        <f t="array" ref="AR255">_xlfn.IFS(AQ255=1, 1, AQ255=2, 0, AQ255=7, 0, AQ255=9,0,AQ255=0,0)</f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s="1">
        <v>0</v>
      </c>
      <c r="AY255" s="1" cm="1">
        <f t="array" ref="AY255">_xlfn.IFS(AX255=1,1, AX255=2,0, AX255=7, 0, AX255=9, 0, AX255=0,0)</f>
        <v>0</v>
      </c>
      <c r="AZ255">
        <f>SUM(DrugsOnDepData[[#This Row],[Needle_index]],DrugsOnDepData[[#This Row],[DUQ330]],DrugsOnDepData[[#This Row],[Heroin_Index]],DrugsOnDepData[[#This Row],[DUQ250]],DrugsOnDepData[[#This Row],[DUQ200]])</f>
        <v>2</v>
      </c>
      <c r="BA255">
        <f t="shared" si="10"/>
        <v>1</v>
      </c>
    </row>
    <row r="256" spans="1:53" x14ac:dyDescent="0.45">
      <c r="A256">
        <v>94166</v>
      </c>
      <c r="B256">
        <v>1</v>
      </c>
      <c r="C256">
        <v>28</v>
      </c>
      <c r="D256">
        <v>3</v>
      </c>
      <c r="E256">
        <v>0</v>
      </c>
      <c r="F256">
        <v>4</v>
      </c>
      <c r="G256">
        <v>1</v>
      </c>
      <c r="H256">
        <v>3</v>
      </c>
      <c r="I256">
        <v>0.99</v>
      </c>
      <c r="J256">
        <v>1</v>
      </c>
      <c r="K256">
        <v>1</v>
      </c>
      <c r="L256">
        <v>2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f t="shared" si="11"/>
        <v>5</v>
      </c>
      <c r="U256">
        <f t="shared" si="9"/>
        <v>0</v>
      </c>
      <c r="V256" s="1">
        <v>1</v>
      </c>
      <c r="W256">
        <v>17</v>
      </c>
      <c r="X256">
        <v>2</v>
      </c>
      <c r="Y256" cm="1">
        <f t="array" ref="Y256">_xlfn.IFS(X256=0, " ", X256=2, 0, X256=1,1, X256=9, 0,X256=0,0)</f>
        <v>0</v>
      </c>
      <c r="Z256">
        <v>0</v>
      </c>
      <c r="AA256">
        <v>0</v>
      </c>
      <c r="AB256">
        <v>0</v>
      </c>
      <c r="AC256">
        <v>0</v>
      </c>
      <c r="AD256">
        <v>2</v>
      </c>
      <c r="AE256" s="1">
        <v>0</v>
      </c>
      <c r="AF256">
        <v>0</v>
      </c>
      <c r="AG256">
        <v>0</v>
      </c>
      <c r="AH256">
        <v>0</v>
      </c>
      <c r="AI256">
        <v>0</v>
      </c>
      <c r="AJ256" s="1">
        <v>0</v>
      </c>
      <c r="AK256" s="1" cm="1">
        <f t="array" ref="AK256">_xlfn.IFS(AJ256=1, 1, AJ256=2, 0, AJ256=7, 0, AJ256=0, 0)</f>
        <v>0</v>
      </c>
      <c r="AL256">
        <v>0</v>
      </c>
      <c r="AM256">
        <v>0</v>
      </c>
      <c r="AN256" s="1">
        <v>0</v>
      </c>
      <c r="AO256">
        <v>0</v>
      </c>
      <c r="AP256">
        <v>0</v>
      </c>
      <c r="AQ256" s="1">
        <v>2</v>
      </c>
      <c r="AR256" s="1" cm="1">
        <f t="array" ref="AR256">_xlfn.IFS(AQ256=1, 1, AQ256=2, 0, AQ256=7, 0, AQ256=9,0,AQ256=0,0)</f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s="1">
        <v>2</v>
      </c>
      <c r="AY256" s="1" cm="1">
        <f t="array" ref="AY256">_xlfn.IFS(AX256=1,1, AX256=2,0, AX256=7, 0, AX256=9, 0, AX256=0,0)</f>
        <v>0</v>
      </c>
      <c r="AZ256">
        <f>SUM(DrugsOnDepData[[#This Row],[Needle_index]],DrugsOnDepData[[#This Row],[DUQ330]],DrugsOnDepData[[#This Row],[Heroin_Index]],DrugsOnDepData[[#This Row],[DUQ250]],DrugsOnDepData[[#This Row],[DUQ200]])</f>
        <v>1</v>
      </c>
      <c r="BA256">
        <f t="shared" si="10"/>
        <v>0</v>
      </c>
    </row>
    <row r="257" spans="1:53" x14ac:dyDescent="0.45">
      <c r="A257">
        <v>94168</v>
      </c>
      <c r="B257">
        <v>2</v>
      </c>
      <c r="C257">
        <v>66</v>
      </c>
      <c r="D257">
        <v>2</v>
      </c>
      <c r="E257">
        <v>0</v>
      </c>
      <c r="F257">
        <v>1</v>
      </c>
      <c r="G257">
        <v>1</v>
      </c>
      <c r="H257">
        <v>3</v>
      </c>
      <c r="I257">
        <v>0.4</v>
      </c>
      <c r="J257">
        <v>1</v>
      </c>
      <c r="K257">
        <v>1</v>
      </c>
      <c r="L257">
        <v>3</v>
      </c>
      <c r="M257">
        <v>2</v>
      </c>
      <c r="N257">
        <v>0</v>
      </c>
      <c r="O257">
        <v>1</v>
      </c>
      <c r="P257">
        <v>2</v>
      </c>
      <c r="Q257">
        <v>3</v>
      </c>
      <c r="R257">
        <v>0</v>
      </c>
      <c r="S257">
        <v>0</v>
      </c>
      <c r="T257">
        <f t="shared" si="11"/>
        <v>13</v>
      </c>
      <c r="U257">
        <f t="shared" si="9"/>
        <v>1</v>
      </c>
      <c r="V257" s="1">
        <v>0</v>
      </c>
      <c r="W257">
        <v>0</v>
      </c>
      <c r="X257">
        <v>0</v>
      </c>
      <c r="Y257" t="str" cm="1">
        <f t="array" ref="Y257">_xlfn.IFS(X257=0, " ", X257=2, 0, X257=1,1, X257=9, 0,X257=0,0)</f>
        <v xml:space="preserve"> </v>
      </c>
      <c r="Z257">
        <v>0</v>
      </c>
      <c r="AA257">
        <v>0</v>
      </c>
      <c r="AB257">
        <v>0</v>
      </c>
      <c r="AC257">
        <v>0</v>
      </c>
      <c r="AD257">
        <v>2</v>
      </c>
      <c r="AE257" s="1">
        <v>0</v>
      </c>
      <c r="AF257">
        <v>0</v>
      </c>
      <c r="AG257">
        <v>0</v>
      </c>
      <c r="AH257">
        <v>0</v>
      </c>
      <c r="AI257">
        <v>0</v>
      </c>
      <c r="AJ257" s="1">
        <v>0</v>
      </c>
      <c r="AK257" s="1" cm="1">
        <f t="array" ref="AK257">_xlfn.IFS(AJ257=1, 1, AJ257=2, 0, AJ257=7, 0, AJ257=0, 0)</f>
        <v>0</v>
      </c>
      <c r="AL257">
        <v>0</v>
      </c>
      <c r="AM257">
        <v>0</v>
      </c>
      <c r="AN257" s="1">
        <v>0</v>
      </c>
      <c r="AO257">
        <v>0</v>
      </c>
      <c r="AP257">
        <v>0</v>
      </c>
      <c r="AQ257" s="1">
        <v>2</v>
      </c>
      <c r="AR257" s="1" cm="1">
        <f t="array" ref="AR257">_xlfn.IFS(AQ257=1, 1, AQ257=2, 0, AQ257=7, 0, AQ257=9,0,AQ257=0,0)</f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s="1">
        <v>0</v>
      </c>
      <c r="AY257" s="1" cm="1">
        <f t="array" ref="AY257">_xlfn.IFS(AX257=1,1, AX257=2,0, AX257=7, 0, AX257=9, 0, AX257=0,0)</f>
        <v>0</v>
      </c>
      <c r="AZ257">
        <f>SUM(DrugsOnDepData[[#This Row],[Needle_index]],DrugsOnDepData[[#This Row],[DUQ330]],DrugsOnDepData[[#This Row],[Heroin_Index]],DrugsOnDepData[[#This Row],[DUQ250]],DrugsOnDepData[[#This Row],[DUQ200]])</f>
        <v>0</v>
      </c>
      <c r="BA257">
        <f t="shared" si="10"/>
        <v>0</v>
      </c>
    </row>
    <row r="258" spans="1:53" x14ac:dyDescent="0.45">
      <c r="A258">
        <v>94169</v>
      </c>
      <c r="B258">
        <v>1</v>
      </c>
      <c r="C258">
        <v>26</v>
      </c>
      <c r="D258">
        <v>5</v>
      </c>
      <c r="E258">
        <v>0</v>
      </c>
      <c r="F258">
        <v>5</v>
      </c>
      <c r="G258">
        <v>5</v>
      </c>
      <c r="H258">
        <v>15</v>
      </c>
      <c r="I258">
        <v>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f t="shared" si="11"/>
        <v>0</v>
      </c>
      <c r="U258">
        <f t="shared" ref="U258:U321" si="12">IF(T258&gt;=6, 1, 0)</f>
        <v>0</v>
      </c>
      <c r="V258" s="1">
        <v>1</v>
      </c>
      <c r="W258">
        <v>24</v>
      </c>
      <c r="X258">
        <v>2</v>
      </c>
      <c r="Y258" cm="1">
        <f t="array" ref="Y258">_xlfn.IFS(X258=0, " ", X258=2, 0, X258=1,1, X258=9, 0,X258=0,0)</f>
        <v>0</v>
      </c>
      <c r="Z258">
        <v>0</v>
      </c>
      <c r="AA258">
        <v>0</v>
      </c>
      <c r="AB258">
        <v>0</v>
      </c>
      <c r="AC258">
        <v>0</v>
      </c>
      <c r="AD258">
        <v>2</v>
      </c>
      <c r="AE258" s="1">
        <v>0</v>
      </c>
      <c r="AF258">
        <v>0</v>
      </c>
      <c r="AG258">
        <v>0</v>
      </c>
      <c r="AH258">
        <v>0</v>
      </c>
      <c r="AI258">
        <v>0</v>
      </c>
      <c r="AJ258" s="1">
        <v>0</v>
      </c>
      <c r="AK258" s="1" cm="1">
        <f t="array" ref="AK258">_xlfn.IFS(AJ258=1, 1, AJ258=2, 0, AJ258=7, 0, AJ258=0, 0)</f>
        <v>0</v>
      </c>
      <c r="AL258">
        <v>0</v>
      </c>
      <c r="AM258">
        <v>0</v>
      </c>
      <c r="AN258" s="1">
        <v>0</v>
      </c>
      <c r="AO258">
        <v>0</v>
      </c>
      <c r="AP258">
        <v>0</v>
      </c>
      <c r="AQ258" s="1">
        <v>2</v>
      </c>
      <c r="AR258" s="1" cm="1">
        <f t="array" ref="AR258">_xlfn.IFS(AQ258=1, 1, AQ258=2, 0, AQ258=7, 0, AQ258=9,0,AQ258=0,0)</f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s="1">
        <v>2</v>
      </c>
      <c r="AY258" s="1" cm="1">
        <f t="array" ref="AY258">_xlfn.IFS(AX258=1,1, AX258=2,0, AX258=7, 0, AX258=9, 0, AX258=0,0)</f>
        <v>0</v>
      </c>
      <c r="AZ258">
        <f>SUM(DrugsOnDepData[[#This Row],[Needle_index]],DrugsOnDepData[[#This Row],[DUQ330]],DrugsOnDepData[[#This Row],[Heroin_Index]],DrugsOnDepData[[#This Row],[DUQ250]],DrugsOnDepData[[#This Row],[DUQ200]])</f>
        <v>1</v>
      </c>
      <c r="BA258">
        <f t="shared" ref="BA258:BA321" si="13">IF(AZ258&gt;1, 1, 0)</f>
        <v>0</v>
      </c>
    </row>
    <row r="259" spans="1:53" x14ac:dyDescent="0.45">
      <c r="A259">
        <v>94173</v>
      </c>
      <c r="B259">
        <v>2</v>
      </c>
      <c r="C259">
        <v>68</v>
      </c>
      <c r="D259">
        <v>4</v>
      </c>
      <c r="E259">
        <v>0</v>
      </c>
      <c r="F259">
        <v>3</v>
      </c>
      <c r="G259">
        <v>3</v>
      </c>
      <c r="H259">
        <v>5</v>
      </c>
      <c r="I259">
        <v>0.74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f t="shared" ref="T259:T322" si="14">SUM(J259:S259)</f>
        <v>0</v>
      </c>
      <c r="U259">
        <f t="shared" si="12"/>
        <v>0</v>
      </c>
      <c r="V259" s="1">
        <v>0</v>
      </c>
      <c r="W259">
        <v>0</v>
      </c>
      <c r="X259">
        <v>0</v>
      </c>
      <c r="Y259" t="str" cm="1">
        <f t="array" ref="Y259">_xlfn.IFS(X259=0, " ", X259=2, 0, X259=1,1, X259=9, 0,X259=0,0)</f>
        <v xml:space="preserve"> </v>
      </c>
      <c r="Z259">
        <v>0</v>
      </c>
      <c r="AA259">
        <v>0</v>
      </c>
      <c r="AB259">
        <v>0</v>
      </c>
      <c r="AC259">
        <v>0</v>
      </c>
      <c r="AD259">
        <v>2</v>
      </c>
      <c r="AE259" s="1">
        <v>0</v>
      </c>
      <c r="AF259">
        <v>0</v>
      </c>
      <c r="AG259">
        <v>0</v>
      </c>
      <c r="AH259">
        <v>0</v>
      </c>
      <c r="AI259">
        <v>0</v>
      </c>
      <c r="AJ259" s="1">
        <v>0</v>
      </c>
      <c r="AK259" s="1" cm="1">
        <f t="array" ref="AK259">_xlfn.IFS(AJ259=1, 1, AJ259=2, 0, AJ259=7, 0, AJ259=0, 0)</f>
        <v>0</v>
      </c>
      <c r="AL259">
        <v>0</v>
      </c>
      <c r="AM259">
        <v>0</v>
      </c>
      <c r="AN259" s="1">
        <v>0</v>
      </c>
      <c r="AO259">
        <v>0</v>
      </c>
      <c r="AP259">
        <v>0</v>
      </c>
      <c r="AQ259" s="1">
        <v>2</v>
      </c>
      <c r="AR259" s="1" cm="1">
        <f t="array" ref="AR259">_xlfn.IFS(AQ259=1, 1, AQ259=2, 0, AQ259=7, 0, AQ259=9,0,AQ259=0,0)</f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s="1">
        <v>0</v>
      </c>
      <c r="AY259" s="1" cm="1">
        <f t="array" ref="AY259">_xlfn.IFS(AX259=1,1, AX259=2,0, AX259=7, 0, AX259=9, 0, AX259=0,0)</f>
        <v>0</v>
      </c>
      <c r="AZ259">
        <f>SUM(DrugsOnDepData[[#This Row],[Needle_index]],DrugsOnDepData[[#This Row],[DUQ330]],DrugsOnDepData[[#This Row],[Heroin_Index]],DrugsOnDepData[[#This Row],[DUQ250]],DrugsOnDepData[[#This Row],[DUQ200]])</f>
        <v>0</v>
      </c>
      <c r="BA259">
        <f t="shared" si="13"/>
        <v>0</v>
      </c>
    </row>
    <row r="260" spans="1:53" x14ac:dyDescent="0.45">
      <c r="A260">
        <v>94174</v>
      </c>
      <c r="B260">
        <v>2</v>
      </c>
      <c r="C260">
        <v>45</v>
      </c>
      <c r="D260">
        <v>1</v>
      </c>
      <c r="E260">
        <v>0</v>
      </c>
      <c r="F260">
        <v>1</v>
      </c>
      <c r="G260">
        <v>6</v>
      </c>
      <c r="H260">
        <v>99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f t="shared" si="14"/>
        <v>1</v>
      </c>
      <c r="U260">
        <f t="shared" si="12"/>
        <v>0</v>
      </c>
      <c r="V260" s="1">
        <v>2</v>
      </c>
      <c r="W260">
        <v>0</v>
      </c>
      <c r="X260">
        <v>0</v>
      </c>
      <c r="Y260" t="str" cm="1">
        <f t="array" ref="Y260">_xlfn.IFS(X260=0, " ", X260=2, 0, X260=1,1, X260=9, 0,X260=0,0)</f>
        <v xml:space="preserve"> </v>
      </c>
      <c r="Z260">
        <v>0</v>
      </c>
      <c r="AA260">
        <v>0</v>
      </c>
      <c r="AB260">
        <v>0</v>
      </c>
      <c r="AC260">
        <v>0</v>
      </c>
      <c r="AD260">
        <v>2</v>
      </c>
      <c r="AE260" s="1">
        <v>0</v>
      </c>
      <c r="AF260">
        <v>0</v>
      </c>
      <c r="AG260">
        <v>0</v>
      </c>
      <c r="AH260">
        <v>0</v>
      </c>
      <c r="AI260">
        <v>0</v>
      </c>
      <c r="AJ260" s="1">
        <v>0</v>
      </c>
      <c r="AK260" s="1" cm="1">
        <f t="array" ref="AK260">_xlfn.IFS(AJ260=1, 1, AJ260=2, 0, AJ260=7, 0, AJ260=0, 0)</f>
        <v>0</v>
      </c>
      <c r="AL260">
        <v>0</v>
      </c>
      <c r="AM260">
        <v>0</v>
      </c>
      <c r="AN260" s="1">
        <v>0</v>
      </c>
      <c r="AO260">
        <v>0</v>
      </c>
      <c r="AP260">
        <v>0</v>
      </c>
      <c r="AQ260" s="1">
        <v>2</v>
      </c>
      <c r="AR260" s="1" cm="1">
        <f t="array" ref="AR260">_xlfn.IFS(AQ260=1, 1, AQ260=2, 0, AQ260=7, 0, AQ260=9,0,AQ260=0,0)</f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s="1">
        <v>0</v>
      </c>
      <c r="AY260" s="1" cm="1">
        <f t="array" ref="AY260">_xlfn.IFS(AX260=1,1, AX260=2,0, AX260=7, 0, AX260=9, 0, AX260=0,0)</f>
        <v>0</v>
      </c>
      <c r="AZ260">
        <f>SUM(DrugsOnDepData[[#This Row],[Needle_index]],DrugsOnDepData[[#This Row],[DUQ330]],DrugsOnDepData[[#This Row],[Heroin_Index]],DrugsOnDepData[[#This Row],[DUQ250]],DrugsOnDepData[[#This Row],[DUQ200]])</f>
        <v>2</v>
      </c>
      <c r="BA260">
        <f t="shared" si="13"/>
        <v>1</v>
      </c>
    </row>
    <row r="261" spans="1:53" x14ac:dyDescent="0.45">
      <c r="A261">
        <v>94176</v>
      </c>
      <c r="B261">
        <v>2</v>
      </c>
      <c r="C261">
        <v>24</v>
      </c>
      <c r="D261">
        <v>3</v>
      </c>
      <c r="E261">
        <v>0</v>
      </c>
      <c r="F261">
        <v>4</v>
      </c>
      <c r="G261">
        <v>5</v>
      </c>
      <c r="H261">
        <v>8</v>
      </c>
      <c r="I261">
        <v>3.48</v>
      </c>
      <c r="J261">
        <v>1</v>
      </c>
      <c r="K261">
        <v>1</v>
      </c>
      <c r="L261">
        <v>3</v>
      </c>
      <c r="M261">
        <v>2</v>
      </c>
      <c r="N261">
        <v>2</v>
      </c>
      <c r="O261">
        <v>0</v>
      </c>
      <c r="P261">
        <v>0</v>
      </c>
      <c r="Q261">
        <v>2</v>
      </c>
      <c r="R261">
        <v>0</v>
      </c>
      <c r="S261">
        <v>1</v>
      </c>
      <c r="T261">
        <f t="shared" si="14"/>
        <v>12</v>
      </c>
      <c r="U261">
        <f t="shared" si="12"/>
        <v>1</v>
      </c>
      <c r="V261" s="1">
        <v>1</v>
      </c>
      <c r="W261">
        <v>16</v>
      </c>
      <c r="X261">
        <v>1</v>
      </c>
      <c r="Y261" cm="1">
        <f t="array" ref="Y261">_xlfn.IFS(X261=0, " ", X261=2, 0, X261=1,1, X261=9, 0,X261=0,0)</f>
        <v>1</v>
      </c>
      <c r="Z261">
        <v>21</v>
      </c>
      <c r="AA261">
        <v>1</v>
      </c>
      <c r="AB261">
        <v>3</v>
      </c>
      <c r="AC261">
        <v>1</v>
      </c>
      <c r="AD261">
        <v>2</v>
      </c>
      <c r="AE261" s="1">
        <v>0</v>
      </c>
      <c r="AF261">
        <v>0</v>
      </c>
      <c r="AG261">
        <v>0</v>
      </c>
      <c r="AH261">
        <v>0</v>
      </c>
      <c r="AI261">
        <v>0</v>
      </c>
      <c r="AJ261" s="1">
        <v>0</v>
      </c>
      <c r="AK261" s="1" cm="1">
        <f t="array" ref="AK261">_xlfn.IFS(AJ261=1, 1, AJ261=2, 0, AJ261=7, 0, AJ261=0, 0)</f>
        <v>0</v>
      </c>
      <c r="AL261">
        <v>0</v>
      </c>
      <c r="AM261">
        <v>0</v>
      </c>
      <c r="AN261" s="1">
        <v>0</v>
      </c>
      <c r="AO261">
        <v>0</v>
      </c>
      <c r="AP261">
        <v>0</v>
      </c>
      <c r="AQ261" s="1">
        <v>2</v>
      </c>
      <c r="AR261" s="1" cm="1">
        <f t="array" ref="AR261">_xlfn.IFS(AQ261=1, 1, AQ261=2, 0, AQ261=7, 0, AQ261=9,0,AQ261=0,0)</f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s="1">
        <v>2</v>
      </c>
      <c r="AY261" s="1" cm="1">
        <f t="array" ref="AY261">_xlfn.IFS(AX261=1,1, AX261=2,0, AX261=7, 0, AX261=9, 0, AX261=0,0)</f>
        <v>0</v>
      </c>
      <c r="AZ261">
        <f>SUM(DrugsOnDepData[[#This Row],[Needle_index]],DrugsOnDepData[[#This Row],[DUQ330]],DrugsOnDepData[[#This Row],[Heroin_Index]],DrugsOnDepData[[#This Row],[DUQ250]],DrugsOnDepData[[#This Row],[DUQ200]])</f>
        <v>1</v>
      </c>
      <c r="BA261">
        <f t="shared" si="13"/>
        <v>0</v>
      </c>
    </row>
    <row r="262" spans="1:53" x14ac:dyDescent="0.45">
      <c r="A262">
        <v>94177</v>
      </c>
      <c r="B262">
        <v>2</v>
      </c>
      <c r="C262">
        <v>59</v>
      </c>
      <c r="D262">
        <v>1</v>
      </c>
      <c r="E262">
        <v>0</v>
      </c>
      <c r="F262">
        <v>5</v>
      </c>
      <c r="G262">
        <v>3</v>
      </c>
      <c r="H262">
        <v>6</v>
      </c>
      <c r="I262">
        <v>1.64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f t="shared" si="14"/>
        <v>0</v>
      </c>
      <c r="U262">
        <f t="shared" si="12"/>
        <v>0</v>
      </c>
      <c r="V262" s="1">
        <v>2</v>
      </c>
      <c r="W262">
        <v>0</v>
      </c>
      <c r="X262">
        <v>0</v>
      </c>
      <c r="Y262" t="str" cm="1">
        <f t="array" ref="Y262">_xlfn.IFS(X262=0, " ", X262=2, 0, X262=1,1, X262=9, 0,X262=0,0)</f>
        <v xml:space="preserve"> </v>
      </c>
      <c r="Z262">
        <v>0</v>
      </c>
      <c r="AA262">
        <v>0</v>
      </c>
      <c r="AB262">
        <v>0</v>
      </c>
      <c r="AC262">
        <v>0</v>
      </c>
      <c r="AD262">
        <v>2</v>
      </c>
      <c r="AE262" s="1">
        <v>0</v>
      </c>
      <c r="AF262">
        <v>0</v>
      </c>
      <c r="AG262">
        <v>0</v>
      </c>
      <c r="AH262">
        <v>0</v>
      </c>
      <c r="AI262">
        <v>0</v>
      </c>
      <c r="AJ262" s="1">
        <v>0</v>
      </c>
      <c r="AK262" s="1" cm="1">
        <f t="array" ref="AK262">_xlfn.IFS(AJ262=1, 1, AJ262=2, 0, AJ262=7, 0, AJ262=0, 0)</f>
        <v>0</v>
      </c>
      <c r="AL262">
        <v>0</v>
      </c>
      <c r="AM262">
        <v>0</v>
      </c>
      <c r="AN262" s="1">
        <v>0</v>
      </c>
      <c r="AO262">
        <v>0</v>
      </c>
      <c r="AP262">
        <v>0</v>
      </c>
      <c r="AQ262" s="1">
        <v>2</v>
      </c>
      <c r="AR262" s="1" cm="1">
        <f t="array" ref="AR262">_xlfn.IFS(AQ262=1, 1, AQ262=2, 0, AQ262=7, 0, AQ262=9,0,AQ262=0,0)</f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s="1">
        <v>0</v>
      </c>
      <c r="AY262" s="1" cm="1">
        <f t="array" ref="AY262">_xlfn.IFS(AX262=1,1, AX262=2,0, AX262=7, 0, AX262=9, 0, AX262=0,0)</f>
        <v>0</v>
      </c>
      <c r="AZ262">
        <f>SUM(DrugsOnDepData[[#This Row],[Needle_index]],DrugsOnDepData[[#This Row],[DUQ330]],DrugsOnDepData[[#This Row],[Heroin_Index]],DrugsOnDepData[[#This Row],[DUQ250]],DrugsOnDepData[[#This Row],[DUQ200]])</f>
        <v>2</v>
      </c>
      <c r="BA262">
        <f t="shared" si="13"/>
        <v>1</v>
      </c>
    </row>
    <row r="263" spans="1:53" x14ac:dyDescent="0.45">
      <c r="A263">
        <v>94178</v>
      </c>
      <c r="B263">
        <v>1</v>
      </c>
      <c r="C263">
        <v>34</v>
      </c>
      <c r="D263">
        <v>3</v>
      </c>
      <c r="E263">
        <v>0</v>
      </c>
      <c r="F263">
        <v>4</v>
      </c>
      <c r="G263">
        <v>4</v>
      </c>
      <c r="H263">
        <v>15</v>
      </c>
      <c r="I263">
        <v>3.4</v>
      </c>
      <c r="J263">
        <v>1</v>
      </c>
      <c r="K263">
        <v>1</v>
      </c>
      <c r="L263">
        <v>2</v>
      </c>
      <c r="M263">
        <v>0</v>
      </c>
      <c r="N263">
        <v>2</v>
      </c>
      <c r="O263">
        <v>0</v>
      </c>
      <c r="P263">
        <v>1</v>
      </c>
      <c r="Q263">
        <v>1</v>
      </c>
      <c r="R263">
        <v>0</v>
      </c>
      <c r="S263">
        <v>1</v>
      </c>
      <c r="T263">
        <f t="shared" si="14"/>
        <v>9</v>
      </c>
      <c r="U263">
        <f t="shared" si="12"/>
        <v>1</v>
      </c>
      <c r="V263" s="1">
        <v>1</v>
      </c>
      <c r="W263">
        <v>13</v>
      </c>
      <c r="X263">
        <v>1</v>
      </c>
      <c r="Y263" cm="1">
        <f t="array" ref="Y263">_xlfn.IFS(X263=0, " ", X263=2, 0, X263=1,1, X263=9, 0,X263=0,0)</f>
        <v>1</v>
      </c>
      <c r="Z263">
        <v>19</v>
      </c>
      <c r="AA263">
        <v>1</v>
      </c>
      <c r="AB263">
        <v>5</v>
      </c>
      <c r="AC263">
        <v>4</v>
      </c>
      <c r="AD263">
        <v>2</v>
      </c>
      <c r="AE263" s="1">
        <v>0</v>
      </c>
      <c r="AF263">
        <v>0</v>
      </c>
      <c r="AG263">
        <v>0</v>
      </c>
      <c r="AH263">
        <v>0</v>
      </c>
      <c r="AI263">
        <v>0</v>
      </c>
      <c r="AJ263" s="1">
        <v>0</v>
      </c>
      <c r="AK263" s="1" cm="1">
        <f t="array" ref="AK263">_xlfn.IFS(AJ263=1, 1, AJ263=2, 0, AJ263=7, 0, AJ263=0, 0)</f>
        <v>0</v>
      </c>
      <c r="AL263">
        <v>0</v>
      </c>
      <c r="AM263">
        <v>0</v>
      </c>
      <c r="AN263" s="1">
        <v>0</v>
      </c>
      <c r="AO263">
        <v>0</v>
      </c>
      <c r="AP263">
        <v>0</v>
      </c>
      <c r="AQ263" s="1">
        <v>2</v>
      </c>
      <c r="AR263" s="1" cm="1">
        <f t="array" ref="AR263">_xlfn.IFS(AQ263=1, 1, AQ263=2, 0, AQ263=7, 0, AQ263=9,0,AQ263=0,0)</f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s="1">
        <v>2</v>
      </c>
      <c r="AY263" s="1" cm="1">
        <f t="array" ref="AY263">_xlfn.IFS(AX263=1,1, AX263=2,0, AX263=7, 0, AX263=9, 0, AX263=0,0)</f>
        <v>0</v>
      </c>
      <c r="AZ263">
        <f>SUM(DrugsOnDepData[[#This Row],[Needle_index]],DrugsOnDepData[[#This Row],[DUQ330]],DrugsOnDepData[[#This Row],[Heroin_Index]],DrugsOnDepData[[#This Row],[DUQ250]],DrugsOnDepData[[#This Row],[DUQ200]])</f>
        <v>1</v>
      </c>
      <c r="BA263">
        <f t="shared" si="13"/>
        <v>0</v>
      </c>
    </row>
    <row r="264" spans="1:53" x14ac:dyDescent="0.45">
      <c r="A264">
        <v>94181</v>
      </c>
      <c r="B264">
        <v>2</v>
      </c>
      <c r="C264">
        <v>36</v>
      </c>
      <c r="D264">
        <v>5</v>
      </c>
      <c r="E264">
        <v>0</v>
      </c>
      <c r="F264">
        <v>3</v>
      </c>
      <c r="G264">
        <v>1</v>
      </c>
      <c r="H264">
        <v>12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f t="shared" si="14"/>
        <v>2</v>
      </c>
      <c r="U264">
        <f t="shared" si="12"/>
        <v>0</v>
      </c>
      <c r="V264" s="1">
        <v>2</v>
      </c>
      <c r="W264">
        <v>0</v>
      </c>
      <c r="X264">
        <v>0</v>
      </c>
      <c r="Y264" t="str" cm="1">
        <f t="array" ref="Y264">_xlfn.IFS(X264=0, " ", X264=2, 0, X264=1,1, X264=9, 0,X264=0,0)</f>
        <v xml:space="preserve"> </v>
      </c>
      <c r="Z264">
        <v>0</v>
      </c>
      <c r="AA264">
        <v>0</v>
      </c>
      <c r="AB264">
        <v>0</v>
      </c>
      <c r="AC264">
        <v>0</v>
      </c>
      <c r="AD264">
        <v>2</v>
      </c>
      <c r="AE264" s="1">
        <v>0</v>
      </c>
      <c r="AF264">
        <v>0</v>
      </c>
      <c r="AG264">
        <v>0</v>
      </c>
      <c r="AH264">
        <v>0</v>
      </c>
      <c r="AI264">
        <v>0</v>
      </c>
      <c r="AJ264" s="1">
        <v>0</v>
      </c>
      <c r="AK264" s="1" cm="1">
        <f t="array" ref="AK264">_xlfn.IFS(AJ264=1, 1, AJ264=2, 0, AJ264=7, 0, AJ264=0, 0)</f>
        <v>0</v>
      </c>
      <c r="AL264">
        <v>0</v>
      </c>
      <c r="AM264">
        <v>0</v>
      </c>
      <c r="AN264" s="1">
        <v>0</v>
      </c>
      <c r="AO264">
        <v>0</v>
      </c>
      <c r="AP264">
        <v>0</v>
      </c>
      <c r="AQ264" s="1">
        <v>2</v>
      </c>
      <c r="AR264" s="1" cm="1">
        <f t="array" ref="AR264">_xlfn.IFS(AQ264=1, 1, AQ264=2, 0, AQ264=7, 0, AQ264=9,0,AQ264=0,0)</f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s="1">
        <v>0</v>
      </c>
      <c r="AY264" s="1" cm="1">
        <f t="array" ref="AY264">_xlfn.IFS(AX264=1,1, AX264=2,0, AX264=7, 0, AX264=9, 0, AX264=0,0)</f>
        <v>0</v>
      </c>
      <c r="AZ264">
        <f>SUM(DrugsOnDepData[[#This Row],[Needle_index]],DrugsOnDepData[[#This Row],[DUQ330]],DrugsOnDepData[[#This Row],[Heroin_Index]],DrugsOnDepData[[#This Row],[DUQ250]],DrugsOnDepData[[#This Row],[DUQ200]])</f>
        <v>2</v>
      </c>
      <c r="BA264">
        <f t="shared" si="13"/>
        <v>1</v>
      </c>
    </row>
    <row r="265" spans="1:53" x14ac:dyDescent="0.45">
      <c r="A265">
        <v>94182</v>
      </c>
      <c r="B265">
        <v>2</v>
      </c>
      <c r="C265">
        <v>59</v>
      </c>
      <c r="D265">
        <v>3</v>
      </c>
      <c r="E265">
        <v>0</v>
      </c>
      <c r="F265">
        <v>5</v>
      </c>
      <c r="G265">
        <v>5</v>
      </c>
      <c r="H265">
        <v>15</v>
      </c>
      <c r="I265">
        <v>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f t="shared" si="14"/>
        <v>0</v>
      </c>
      <c r="U265">
        <f t="shared" si="12"/>
        <v>0</v>
      </c>
      <c r="V265" s="1">
        <v>0</v>
      </c>
      <c r="W265">
        <v>0</v>
      </c>
      <c r="X265">
        <v>0</v>
      </c>
      <c r="Y265" t="str" cm="1">
        <f t="array" ref="Y265">_xlfn.IFS(X265=0, " ", X265=2, 0, X265=1,1, X265=9, 0,X265=0,0)</f>
        <v xml:space="preserve"> </v>
      </c>
      <c r="Z265">
        <v>0</v>
      </c>
      <c r="AA265">
        <v>0</v>
      </c>
      <c r="AB265">
        <v>0</v>
      </c>
      <c r="AC265">
        <v>0</v>
      </c>
      <c r="AD265">
        <v>0</v>
      </c>
      <c r="AE265" s="1">
        <v>0</v>
      </c>
      <c r="AF265">
        <v>0</v>
      </c>
      <c r="AG265">
        <v>0</v>
      </c>
      <c r="AH265">
        <v>0</v>
      </c>
      <c r="AI265">
        <v>0</v>
      </c>
      <c r="AJ265" s="1">
        <v>0</v>
      </c>
      <c r="AK265" s="1" cm="1">
        <f t="array" ref="AK265">_xlfn.IFS(AJ265=1, 1, AJ265=2, 0, AJ265=7, 0, AJ265=0, 0)</f>
        <v>0</v>
      </c>
      <c r="AL265">
        <v>0</v>
      </c>
      <c r="AM265">
        <v>0</v>
      </c>
      <c r="AN265" s="1">
        <v>0</v>
      </c>
      <c r="AO265">
        <v>0</v>
      </c>
      <c r="AP265">
        <v>0</v>
      </c>
      <c r="AQ265" s="1">
        <v>0</v>
      </c>
      <c r="AR265" s="1" cm="1">
        <f t="array" ref="AR265">_xlfn.IFS(AQ265=1, 1, AQ265=2, 0, AQ265=7, 0, AQ265=9,0,AQ265=0,0)</f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s="1">
        <v>0</v>
      </c>
      <c r="AY265" s="1" cm="1">
        <f t="array" ref="AY265">_xlfn.IFS(AX265=1,1, AX265=2,0, AX265=7, 0, AX265=9, 0, AX265=0,0)</f>
        <v>0</v>
      </c>
      <c r="AZ265">
        <f>SUM(DrugsOnDepData[[#This Row],[Needle_index]],DrugsOnDepData[[#This Row],[DUQ330]],DrugsOnDepData[[#This Row],[Heroin_Index]],DrugsOnDepData[[#This Row],[DUQ250]],DrugsOnDepData[[#This Row],[DUQ200]])</f>
        <v>0</v>
      </c>
      <c r="BA265">
        <f t="shared" si="13"/>
        <v>0</v>
      </c>
    </row>
    <row r="266" spans="1:53" x14ac:dyDescent="0.45">
      <c r="A266">
        <v>94183</v>
      </c>
      <c r="B266">
        <v>1</v>
      </c>
      <c r="C266">
        <v>49</v>
      </c>
      <c r="D266">
        <v>3</v>
      </c>
      <c r="E266">
        <v>0</v>
      </c>
      <c r="F266">
        <v>4</v>
      </c>
      <c r="G266">
        <v>1</v>
      </c>
      <c r="H266">
        <v>15</v>
      </c>
      <c r="I266">
        <v>5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f t="shared" si="14"/>
        <v>0</v>
      </c>
      <c r="U266">
        <f t="shared" si="12"/>
        <v>0</v>
      </c>
      <c r="V266" s="1">
        <v>1</v>
      </c>
      <c r="W266">
        <v>17</v>
      </c>
      <c r="X266">
        <v>2</v>
      </c>
      <c r="Y266" cm="1">
        <f t="array" ref="Y266">_xlfn.IFS(X266=0, " ", X266=2, 0, X266=1,1, X266=9, 0,X266=0,0)</f>
        <v>0</v>
      </c>
      <c r="Z266">
        <v>0</v>
      </c>
      <c r="AA266">
        <v>0</v>
      </c>
      <c r="AB266">
        <v>0</v>
      </c>
      <c r="AC266">
        <v>0</v>
      </c>
      <c r="AD266">
        <v>2</v>
      </c>
      <c r="AE266" s="1">
        <v>0</v>
      </c>
      <c r="AF266">
        <v>0</v>
      </c>
      <c r="AG266">
        <v>0</v>
      </c>
      <c r="AH266">
        <v>0</v>
      </c>
      <c r="AI266">
        <v>0</v>
      </c>
      <c r="AJ266" s="1">
        <v>0</v>
      </c>
      <c r="AK266" s="1" cm="1">
        <f t="array" ref="AK266">_xlfn.IFS(AJ266=1, 1, AJ266=2, 0, AJ266=7, 0, AJ266=0, 0)</f>
        <v>0</v>
      </c>
      <c r="AL266">
        <v>0</v>
      </c>
      <c r="AM266">
        <v>0</v>
      </c>
      <c r="AN266" s="1">
        <v>0</v>
      </c>
      <c r="AO266">
        <v>0</v>
      </c>
      <c r="AP266">
        <v>0</v>
      </c>
      <c r="AQ266" s="1">
        <v>2</v>
      </c>
      <c r="AR266" s="1" cm="1">
        <f t="array" ref="AR266">_xlfn.IFS(AQ266=1, 1, AQ266=2, 0, AQ266=7, 0, AQ266=9,0,AQ266=0,0)</f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s="1">
        <v>2</v>
      </c>
      <c r="AY266" s="1" cm="1">
        <f t="array" ref="AY266">_xlfn.IFS(AX266=1,1, AX266=2,0, AX266=7, 0, AX266=9, 0, AX266=0,0)</f>
        <v>0</v>
      </c>
      <c r="AZ266">
        <f>SUM(DrugsOnDepData[[#This Row],[Needle_index]],DrugsOnDepData[[#This Row],[DUQ330]],DrugsOnDepData[[#This Row],[Heroin_Index]],DrugsOnDepData[[#This Row],[DUQ250]],DrugsOnDepData[[#This Row],[DUQ200]])</f>
        <v>1</v>
      </c>
      <c r="BA266">
        <f t="shared" si="13"/>
        <v>0</v>
      </c>
    </row>
    <row r="267" spans="1:53" x14ac:dyDescent="0.45">
      <c r="A267">
        <v>94187</v>
      </c>
      <c r="B267">
        <v>2</v>
      </c>
      <c r="C267">
        <v>54</v>
      </c>
      <c r="D267">
        <v>5</v>
      </c>
      <c r="E267">
        <v>0</v>
      </c>
      <c r="F267">
        <v>5</v>
      </c>
      <c r="G267">
        <v>1</v>
      </c>
      <c r="H267">
        <v>15</v>
      </c>
      <c r="I267">
        <v>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f t="shared" si="14"/>
        <v>0</v>
      </c>
      <c r="U267">
        <f t="shared" si="12"/>
        <v>0</v>
      </c>
      <c r="V267" s="1">
        <v>2</v>
      </c>
      <c r="W267">
        <v>0</v>
      </c>
      <c r="X267">
        <v>0</v>
      </c>
      <c r="Y267" t="str" cm="1">
        <f t="array" ref="Y267">_xlfn.IFS(X267=0, " ", X267=2, 0, X267=1,1, X267=9, 0,X267=0,0)</f>
        <v xml:space="preserve"> </v>
      </c>
      <c r="Z267">
        <v>0</v>
      </c>
      <c r="AA267">
        <v>0</v>
      </c>
      <c r="AB267">
        <v>0</v>
      </c>
      <c r="AC267">
        <v>0</v>
      </c>
      <c r="AD267">
        <v>2</v>
      </c>
      <c r="AE267" s="1">
        <v>0</v>
      </c>
      <c r="AF267">
        <v>0</v>
      </c>
      <c r="AG267">
        <v>0</v>
      </c>
      <c r="AH267">
        <v>0</v>
      </c>
      <c r="AI267">
        <v>0</v>
      </c>
      <c r="AJ267" s="1">
        <v>0</v>
      </c>
      <c r="AK267" s="1" cm="1">
        <f t="array" ref="AK267">_xlfn.IFS(AJ267=1, 1, AJ267=2, 0, AJ267=7, 0, AJ267=0, 0)</f>
        <v>0</v>
      </c>
      <c r="AL267">
        <v>0</v>
      </c>
      <c r="AM267">
        <v>0</v>
      </c>
      <c r="AN267" s="1">
        <v>0</v>
      </c>
      <c r="AO267">
        <v>0</v>
      </c>
      <c r="AP267">
        <v>0</v>
      </c>
      <c r="AQ267" s="1">
        <v>2</v>
      </c>
      <c r="AR267" s="1" cm="1">
        <f t="array" ref="AR267">_xlfn.IFS(AQ267=1, 1, AQ267=2, 0, AQ267=7, 0, AQ267=9,0,AQ267=0,0)</f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s="1">
        <v>0</v>
      </c>
      <c r="AY267" s="1" cm="1">
        <f t="array" ref="AY267">_xlfn.IFS(AX267=1,1, AX267=2,0, AX267=7, 0, AX267=9, 0, AX267=0,0)</f>
        <v>0</v>
      </c>
      <c r="AZ267">
        <f>SUM(DrugsOnDepData[[#This Row],[Needle_index]],DrugsOnDepData[[#This Row],[DUQ330]],DrugsOnDepData[[#This Row],[Heroin_Index]],DrugsOnDepData[[#This Row],[DUQ250]],DrugsOnDepData[[#This Row],[DUQ200]])</f>
        <v>2</v>
      </c>
      <c r="BA267">
        <f t="shared" si="13"/>
        <v>1</v>
      </c>
    </row>
    <row r="268" spans="1:53" x14ac:dyDescent="0.45">
      <c r="A268">
        <v>94189</v>
      </c>
      <c r="B268">
        <v>2</v>
      </c>
      <c r="C268">
        <v>21</v>
      </c>
      <c r="D268">
        <v>1</v>
      </c>
      <c r="E268">
        <v>0</v>
      </c>
      <c r="F268">
        <v>3</v>
      </c>
      <c r="G268">
        <v>1</v>
      </c>
      <c r="H268">
        <v>7</v>
      </c>
      <c r="I268">
        <v>1.49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f t="shared" si="14"/>
        <v>2</v>
      </c>
      <c r="U268">
        <f t="shared" si="12"/>
        <v>0</v>
      </c>
      <c r="V268" s="1">
        <v>1</v>
      </c>
      <c r="W268">
        <v>14</v>
      </c>
      <c r="X268">
        <v>2</v>
      </c>
      <c r="Y268" cm="1">
        <f t="array" ref="Y268">_xlfn.IFS(X268=0, " ", X268=2, 0, X268=1,1, X268=9, 0,X268=0,0)</f>
        <v>0</v>
      </c>
      <c r="Z268">
        <v>0</v>
      </c>
      <c r="AA268">
        <v>0</v>
      </c>
      <c r="AB268">
        <v>0</v>
      </c>
      <c r="AC268">
        <v>0</v>
      </c>
      <c r="AD268">
        <v>2</v>
      </c>
      <c r="AE268" s="1">
        <v>0</v>
      </c>
      <c r="AF268">
        <v>0</v>
      </c>
      <c r="AG268">
        <v>0</v>
      </c>
      <c r="AH268">
        <v>0</v>
      </c>
      <c r="AI268">
        <v>0</v>
      </c>
      <c r="AJ268" s="1">
        <v>0</v>
      </c>
      <c r="AK268" s="1" cm="1">
        <f t="array" ref="AK268">_xlfn.IFS(AJ268=1, 1, AJ268=2, 0, AJ268=7, 0, AJ268=0, 0)</f>
        <v>0</v>
      </c>
      <c r="AL268">
        <v>0</v>
      </c>
      <c r="AM268">
        <v>0</v>
      </c>
      <c r="AN268" s="1">
        <v>0</v>
      </c>
      <c r="AO268">
        <v>0</v>
      </c>
      <c r="AP268">
        <v>0</v>
      </c>
      <c r="AQ268" s="1">
        <v>2</v>
      </c>
      <c r="AR268" s="1" cm="1">
        <f t="array" ref="AR268">_xlfn.IFS(AQ268=1, 1, AQ268=2, 0, AQ268=7, 0, AQ268=9,0,AQ268=0,0)</f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s="1">
        <v>2</v>
      </c>
      <c r="AY268" s="1" cm="1">
        <f t="array" ref="AY268">_xlfn.IFS(AX268=1,1, AX268=2,0, AX268=7, 0, AX268=9, 0, AX268=0,0)</f>
        <v>0</v>
      </c>
      <c r="AZ268">
        <f>SUM(DrugsOnDepData[[#This Row],[Needle_index]],DrugsOnDepData[[#This Row],[DUQ330]],DrugsOnDepData[[#This Row],[Heroin_Index]],DrugsOnDepData[[#This Row],[DUQ250]],DrugsOnDepData[[#This Row],[DUQ200]])</f>
        <v>1</v>
      </c>
      <c r="BA268">
        <f t="shared" si="13"/>
        <v>0</v>
      </c>
    </row>
    <row r="269" spans="1:53" x14ac:dyDescent="0.45">
      <c r="A269">
        <v>94190</v>
      </c>
      <c r="B269">
        <v>1</v>
      </c>
      <c r="C269">
        <v>43</v>
      </c>
      <c r="D269">
        <v>5</v>
      </c>
      <c r="E269">
        <v>0</v>
      </c>
      <c r="F269">
        <v>4</v>
      </c>
      <c r="G269">
        <v>5</v>
      </c>
      <c r="H269">
        <v>15</v>
      </c>
      <c r="I269">
        <v>4.07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f t="shared" si="14"/>
        <v>1</v>
      </c>
      <c r="U269">
        <f t="shared" si="12"/>
        <v>0</v>
      </c>
      <c r="V269" s="1">
        <v>1</v>
      </c>
      <c r="W269">
        <v>16</v>
      </c>
      <c r="X269">
        <v>2</v>
      </c>
      <c r="Y269" cm="1">
        <f t="array" ref="Y269">_xlfn.IFS(X269=0, " ", X269=2, 0, X269=1,1, X269=9, 0,X269=0,0)</f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 s="1">
        <v>1</v>
      </c>
      <c r="AF269">
        <v>18</v>
      </c>
      <c r="AG269">
        <v>1</v>
      </c>
      <c r="AH269">
        <v>4</v>
      </c>
      <c r="AI269">
        <v>0</v>
      </c>
      <c r="AJ269" s="1">
        <v>2</v>
      </c>
      <c r="AK269" s="1" cm="1">
        <f t="array" ref="AK269">_xlfn.IFS(AJ269=1, 1, AJ269=2, 0, AJ269=7, 0, AJ269=0, 0)</f>
        <v>0</v>
      </c>
      <c r="AL269">
        <v>0</v>
      </c>
      <c r="AM269">
        <v>0</v>
      </c>
      <c r="AN269" s="1">
        <v>1</v>
      </c>
      <c r="AO269">
        <v>6</v>
      </c>
      <c r="AP269">
        <v>10</v>
      </c>
      <c r="AQ269" s="1">
        <v>2</v>
      </c>
      <c r="AR269" s="1" cm="1">
        <f t="array" ref="AR269">_xlfn.IFS(AQ269=1, 1, AQ269=2, 0, AQ269=7, 0, AQ269=9,0,AQ269=0,0)</f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s="1">
        <v>1</v>
      </c>
      <c r="AY269" s="1" cm="1">
        <f t="array" ref="AY269">_xlfn.IFS(AX269=1,1, AX269=2,0, AX269=7, 0, AX269=9, 0, AX269=0,0)</f>
        <v>1</v>
      </c>
      <c r="AZ269">
        <f>SUM(DrugsOnDepData[[#This Row],[Needle_index]],DrugsOnDepData[[#This Row],[DUQ330]],DrugsOnDepData[[#This Row],[Heroin_Index]],DrugsOnDepData[[#This Row],[DUQ250]],DrugsOnDepData[[#This Row],[DUQ200]])</f>
        <v>3</v>
      </c>
      <c r="BA269">
        <f t="shared" si="13"/>
        <v>1</v>
      </c>
    </row>
    <row r="270" spans="1:53" x14ac:dyDescent="0.45">
      <c r="A270">
        <v>94192</v>
      </c>
      <c r="B270">
        <v>2</v>
      </c>
      <c r="C270">
        <v>54</v>
      </c>
      <c r="D270">
        <v>3</v>
      </c>
      <c r="E270">
        <v>0</v>
      </c>
      <c r="F270">
        <v>3</v>
      </c>
      <c r="G270">
        <v>1</v>
      </c>
      <c r="H270">
        <v>15</v>
      </c>
      <c r="I270">
        <v>5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f t="shared" si="14"/>
        <v>1</v>
      </c>
      <c r="U270">
        <f t="shared" si="12"/>
        <v>0</v>
      </c>
      <c r="V270" s="1">
        <v>1</v>
      </c>
      <c r="W270">
        <v>14</v>
      </c>
      <c r="X270">
        <v>2</v>
      </c>
      <c r="Y270" cm="1">
        <f t="array" ref="Y270">_xlfn.IFS(X270=0, " ", X270=2, 0, X270=1,1, X270=9, 0,X270=0,0)</f>
        <v>0</v>
      </c>
      <c r="Z270">
        <v>0</v>
      </c>
      <c r="AA270">
        <v>0</v>
      </c>
      <c r="AB270">
        <v>0</v>
      </c>
      <c r="AC270">
        <v>0</v>
      </c>
      <c r="AD270">
        <v>2</v>
      </c>
      <c r="AE270" s="1">
        <v>0</v>
      </c>
      <c r="AF270">
        <v>0</v>
      </c>
      <c r="AG270">
        <v>0</v>
      </c>
      <c r="AH270">
        <v>0</v>
      </c>
      <c r="AI270">
        <v>0</v>
      </c>
      <c r="AJ270" s="1">
        <v>0</v>
      </c>
      <c r="AK270" s="1" cm="1">
        <f t="array" ref="AK270">_xlfn.IFS(AJ270=1, 1, AJ270=2, 0, AJ270=7, 0, AJ270=0, 0)</f>
        <v>0</v>
      </c>
      <c r="AL270">
        <v>0</v>
      </c>
      <c r="AM270">
        <v>0</v>
      </c>
      <c r="AN270" s="1">
        <v>0</v>
      </c>
      <c r="AO270">
        <v>0</v>
      </c>
      <c r="AP270">
        <v>0</v>
      </c>
      <c r="AQ270" s="1">
        <v>2</v>
      </c>
      <c r="AR270" s="1" cm="1">
        <f t="array" ref="AR270">_xlfn.IFS(AQ270=1, 1, AQ270=2, 0, AQ270=7, 0, AQ270=9,0,AQ270=0,0)</f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s="1">
        <v>2</v>
      </c>
      <c r="AY270" s="1" cm="1">
        <f t="array" ref="AY270">_xlfn.IFS(AX270=1,1, AX270=2,0, AX270=7, 0, AX270=9, 0, AX270=0,0)</f>
        <v>0</v>
      </c>
      <c r="AZ270">
        <f>SUM(DrugsOnDepData[[#This Row],[Needle_index]],DrugsOnDepData[[#This Row],[DUQ330]],DrugsOnDepData[[#This Row],[Heroin_Index]],DrugsOnDepData[[#This Row],[DUQ250]],DrugsOnDepData[[#This Row],[DUQ200]])</f>
        <v>1</v>
      </c>
      <c r="BA270">
        <f t="shared" si="13"/>
        <v>0</v>
      </c>
    </row>
    <row r="271" spans="1:53" x14ac:dyDescent="0.45">
      <c r="A271">
        <v>94193</v>
      </c>
      <c r="B271">
        <v>2</v>
      </c>
      <c r="C271">
        <v>58</v>
      </c>
      <c r="D271">
        <v>4</v>
      </c>
      <c r="E271">
        <v>0</v>
      </c>
      <c r="F271">
        <v>4</v>
      </c>
      <c r="G271">
        <v>3</v>
      </c>
      <c r="H271">
        <v>7</v>
      </c>
      <c r="I271">
        <v>1.68</v>
      </c>
      <c r="J271">
        <v>1</v>
      </c>
      <c r="K271">
        <v>1</v>
      </c>
      <c r="L271">
        <v>0</v>
      </c>
      <c r="M271">
        <v>1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f t="shared" si="14"/>
        <v>5</v>
      </c>
      <c r="U271">
        <f t="shared" si="12"/>
        <v>0</v>
      </c>
      <c r="V271" s="1">
        <v>1</v>
      </c>
      <c r="W271">
        <v>12</v>
      </c>
      <c r="X271">
        <v>2</v>
      </c>
      <c r="Y271" cm="1">
        <f t="array" ref="Y271">_xlfn.IFS(X271=0, " ", X271=2, 0, X271=1,1, X271=9, 0,X271=0,0)</f>
        <v>0</v>
      </c>
      <c r="Z271">
        <v>0</v>
      </c>
      <c r="AA271">
        <v>0</v>
      </c>
      <c r="AB271">
        <v>0</v>
      </c>
      <c r="AC271">
        <v>0</v>
      </c>
      <c r="AD271">
        <v>2</v>
      </c>
      <c r="AE271" s="1">
        <v>0</v>
      </c>
      <c r="AF271">
        <v>0</v>
      </c>
      <c r="AG271">
        <v>0</v>
      </c>
      <c r="AH271">
        <v>0</v>
      </c>
      <c r="AI271">
        <v>0</v>
      </c>
      <c r="AJ271" s="1">
        <v>0</v>
      </c>
      <c r="AK271" s="1" cm="1">
        <f t="array" ref="AK271">_xlfn.IFS(AJ271=1, 1, AJ271=2, 0, AJ271=7, 0, AJ271=0, 0)</f>
        <v>0</v>
      </c>
      <c r="AL271">
        <v>0</v>
      </c>
      <c r="AM271">
        <v>0</v>
      </c>
      <c r="AN271" s="1">
        <v>0</v>
      </c>
      <c r="AO271">
        <v>0</v>
      </c>
      <c r="AP271">
        <v>0</v>
      </c>
      <c r="AQ271" s="1">
        <v>2</v>
      </c>
      <c r="AR271" s="1" cm="1">
        <f t="array" ref="AR271">_xlfn.IFS(AQ271=1, 1, AQ271=2, 0, AQ271=7, 0, AQ271=9,0,AQ271=0,0)</f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s="1">
        <v>2</v>
      </c>
      <c r="AY271" s="1" cm="1">
        <f t="array" ref="AY271">_xlfn.IFS(AX271=1,1, AX271=2,0, AX271=7, 0, AX271=9, 0, AX271=0,0)</f>
        <v>0</v>
      </c>
      <c r="AZ271">
        <f>SUM(DrugsOnDepData[[#This Row],[Needle_index]],DrugsOnDepData[[#This Row],[DUQ330]],DrugsOnDepData[[#This Row],[Heroin_Index]],DrugsOnDepData[[#This Row],[DUQ250]],DrugsOnDepData[[#This Row],[DUQ200]])</f>
        <v>1</v>
      </c>
      <c r="BA271">
        <f t="shared" si="13"/>
        <v>0</v>
      </c>
    </row>
    <row r="272" spans="1:53" x14ac:dyDescent="0.45">
      <c r="A272">
        <v>94198</v>
      </c>
      <c r="B272">
        <v>2</v>
      </c>
      <c r="C272">
        <v>63</v>
      </c>
      <c r="D272">
        <v>1</v>
      </c>
      <c r="E272">
        <v>0</v>
      </c>
      <c r="F272">
        <v>1</v>
      </c>
      <c r="G272">
        <v>1</v>
      </c>
      <c r="H272">
        <v>15</v>
      </c>
      <c r="I272">
        <v>4.93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f t="shared" si="14"/>
        <v>0</v>
      </c>
      <c r="U272">
        <f t="shared" si="12"/>
        <v>0</v>
      </c>
      <c r="V272" s="1">
        <v>0</v>
      </c>
      <c r="W272">
        <v>0</v>
      </c>
      <c r="X272">
        <v>0</v>
      </c>
      <c r="Y272" t="str" cm="1">
        <f t="array" ref="Y272">_xlfn.IFS(X272=0, " ", X272=2, 0, X272=1,1, X272=9, 0,X272=0,0)</f>
        <v xml:space="preserve"> </v>
      </c>
      <c r="Z272">
        <v>0</v>
      </c>
      <c r="AA272">
        <v>0</v>
      </c>
      <c r="AB272">
        <v>0</v>
      </c>
      <c r="AC272">
        <v>0</v>
      </c>
      <c r="AD272">
        <v>2</v>
      </c>
      <c r="AE272" s="1">
        <v>0</v>
      </c>
      <c r="AF272">
        <v>0</v>
      </c>
      <c r="AG272">
        <v>0</v>
      </c>
      <c r="AH272">
        <v>0</v>
      </c>
      <c r="AI272">
        <v>0</v>
      </c>
      <c r="AJ272" s="1">
        <v>0</v>
      </c>
      <c r="AK272" s="1" cm="1">
        <f t="array" ref="AK272">_xlfn.IFS(AJ272=1, 1, AJ272=2, 0, AJ272=7, 0, AJ272=0, 0)</f>
        <v>0</v>
      </c>
      <c r="AL272">
        <v>0</v>
      </c>
      <c r="AM272">
        <v>0</v>
      </c>
      <c r="AN272" s="1">
        <v>0</v>
      </c>
      <c r="AO272">
        <v>0</v>
      </c>
      <c r="AP272">
        <v>0</v>
      </c>
      <c r="AQ272" s="1">
        <v>2</v>
      </c>
      <c r="AR272" s="1" cm="1">
        <f t="array" ref="AR272">_xlfn.IFS(AQ272=1, 1, AQ272=2, 0, AQ272=7, 0, AQ272=9,0,AQ272=0,0)</f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s="1">
        <v>0</v>
      </c>
      <c r="AY272" s="1" cm="1">
        <f t="array" ref="AY272">_xlfn.IFS(AX272=1,1, AX272=2,0, AX272=7, 0, AX272=9, 0, AX272=0,0)</f>
        <v>0</v>
      </c>
      <c r="AZ272">
        <f>SUM(DrugsOnDepData[[#This Row],[Needle_index]],DrugsOnDepData[[#This Row],[DUQ330]],DrugsOnDepData[[#This Row],[Heroin_Index]],DrugsOnDepData[[#This Row],[DUQ250]],DrugsOnDepData[[#This Row],[DUQ200]])</f>
        <v>0</v>
      </c>
      <c r="BA272">
        <f t="shared" si="13"/>
        <v>0</v>
      </c>
    </row>
    <row r="273" spans="1:53" x14ac:dyDescent="0.45">
      <c r="A273">
        <v>94199</v>
      </c>
      <c r="B273">
        <v>1</v>
      </c>
      <c r="C273">
        <v>69</v>
      </c>
      <c r="D273">
        <v>5</v>
      </c>
      <c r="E273">
        <v>0</v>
      </c>
      <c r="F273">
        <v>3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f t="shared" si="14"/>
        <v>1</v>
      </c>
      <c r="U273">
        <f t="shared" si="12"/>
        <v>0</v>
      </c>
      <c r="V273" s="1">
        <v>0</v>
      </c>
      <c r="W273">
        <v>0</v>
      </c>
      <c r="X273">
        <v>0</v>
      </c>
      <c r="Y273" t="str" cm="1">
        <f t="array" ref="Y273">_xlfn.IFS(X273=0, " ", X273=2, 0, X273=1,1, X273=9, 0,X273=0,0)</f>
        <v xml:space="preserve"> </v>
      </c>
      <c r="Z273">
        <v>0</v>
      </c>
      <c r="AA273">
        <v>0</v>
      </c>
      <c r="AB273">
        <v>0</v>
      </c>
      <c r="AC273">
        <v>0</v>
      </c>
      <c r="AD273">
        <v>0</v>
      </c>
      <c r="AE273" s="1">
        <v>0</v>
      </c>
      <c r="AF273">
        <v>0</v>
      </c>
      <c r="AG273">
        <v>0</v>
      </c>
      <c r="AH273">
        <v>0</v>
      </c>
      <c r="AI273">
        <v>0</v>
      </c>
      <c r="AJ273" s="1">
        <v>0</v>
      </c>
      <c r="AK273" s="1" cm="1">
        <f t="array" ref="AK273">_xlfn.IFS(AJ273=1, 1, AJ273=2, 0, AJ273=7, 0, AJ273=0, 0)</f>
        <v>0</v>
      </c>
      <c r="AL273">
        <v>0</v>
      </c>
      <c r="AM273">
        <v>0</v>
      </c>
      <c r="AN273" s="1">
        <v>0</v>
      </c>
      <c r="AO273">
        <v>0</v>
      </c>
      <c r="AP273">
        <v>0</v>
      </c>
      <c r="AQ273" s="1">
        <v>0</v>
      </c>
      <c r="AR273" s="1" cm="1">
        <f t="array" ref="AR273">_xlfn.IFS(AQ273=1, 1, AQ273=2, 0, AQ273=7, 0, AQ273=9,0,AQ273=0,0)</f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s="1">
        <v>0</v>
      </c>
      <c r="AY273" s="1" cm="1">
        <f t="array" ref="AY273">_xlfn.IFS(AX273=1,1, AX273=2,0, AX273=7, 0, AX273=9, 0, AX273=0,0)</f>
        <v>0</v>
      </c>
      <c r="AZ273">
        <f>SUM(DrugsOnDepData[[#This Row],[Needle_index]],DrugsOnDepData[[#This Row],[DUQ330]],DrugsOnDepData[[#This Row],[Heroin_Index]],DrugsOnDepData[[#This Row],[DUQ250]],DrugsOnDepData[[#This Row],[DUQ200]])</f>
        <v>0</v>
      </c>
      <c r="BA273">
        <f t="shared" si="13"/>
        <v>0</v>
      </c>
    </row>
    <row r="274" spans="1:53" x14ac:dyDescent="0.45">
      <c r="A274">
        <v>94200</v>
      </c>
      <c r="B274">
        <v>2</v>
      </c>
      <c r="C274">
        <v>26</v>
      </c>
      <c r="D274">
        <v>2</v>
      </c>
      <c r="E274">
        <v>0</v>
      </c>
      <c r="F274">
        <v>4</v>
      </c>
      <c r="G274">
        <v>5</v>
      </c>
      <c r="H274">
        <v>14</v>
      </c>
      <c r="I274">
        <v>3.59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f t="shared" si="14"/>
        <v>0</v>
      </c>
      <c r="U274">
        <f t="shared" si="12"/>
        <v>0</v>
      </c>
      <c r="V274" s="1">
        <v>2</v>
      </c>
      <c r="W274">
        <v>0</v>
      </c>
      <c r="X274">
        <v>0</v>
      </c>
      <c r="Y274" t="str" cm="1">
        <f t="array" ref="Y274">_xlfn.IFS(X274=0, " ", X274=2, 0, X274=1,1, X274=9, 0,X274=0,0)</f>
        <v xml:space="preserve"> </v>
      </c>
      <c r="Z274">
        <v>0</v>
      </c>
      <c r="AA274">
        <v>0</v>
      </c>
      <c r="AB274">
        <v>0</v>
      </c>
      <c r="AC274">
        <v>0</v>
      </c>
      <c r="AD274">
        <v>2</v>
      </c>
      <c r="AE274" s="1">
        <v>0</v>
      </c>
      <c r="AF274">
        <v>0</v>
      </c>
      <c r="AG274">
        <v>0</v>
      </c>
      <c r="AH274">
        <v>0</v>
      </c>
      <c r="AI274">
        <v>0</v>
      </c>
      <c r="AJ274" s="1">
        <v>0</v>
      </c>
      <c r="AK274" s="1" cm="1">
        <f t="array" ref="AK274">_xlfn.IFS(AJ274=1, 1, AJ274=2, 0, AJ274=7, 0, AJ274=0, 0)</f>
        <v>0</v>
      </c>
      <c r="AL274">
        <v>0</v>
      </c>
      <c r="AM274">
        <v>0</v>
      </c>
      <c r="AN274" s="1">
        <v>0</v>
      </c>
      <c r="AO274">
        <v>0</v>
      </c>
      <c r="AP274">
        <v>0</v>
      </c>
      <c r="AQ274" s="1">
        <v>2</v>
      </c>
      <c r="AR274" s="1" cm="1">
        <f t="array" ref="AR274">_xlfn.IFS(AQ274=1, 1, AQ274=2, 0, AQ274=7, 0, AQ274=9,0,AQ274=0,0)</f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s="1">
        <v>0</v>
      </c>
      <c r="AY274" s="1" cm="1">
        <f t="array" ref="AY274">_xlfn.IFS(AX274=1,1, AX274=2,0, AX274=7, 0, AX274=9, 0, AX274=0,0)</f>
        <v>0</v>
      </c>
      <c r="AZ274">
        <f>SUM(DrugsOnDepData[[#This Row],[Needle_index]],DrugsOnDepData[[#This Row],[DUQ330]],DrugsOnDepData[[#This Row],[Heroin_Index]],DrugsOnDepData[[#This Row],[DUQ250]],DrugsOnDepData[[#This Row],[DUQ200]])</f>
        <v>2</v>
      </c>
      <c r="BA274">
        <f t="shared" si="13"/>
        <v>1</v>
      </c>
    </row>
    <row r="275" spans="1:53" x14ac:dyDescent="0.45">
      <c r="A275">
        <v>94206</v>
      </c>
      <c r="B275">
        <v>1</v>
      </c>
      <c r="C275">
        <v>56</v>
      </c>
      <c r="D275">
        <v>5</v>
      </c>
      <c r="E275">
        <v>0</v>
      </c>
      <c r="F275">
        <v>5</v>
      </c>
      <c r="G275">
        <v>1</v>
      </c>
      <c r="H275">
        <v>14</v>
      </c>
      <c r="I275">
        <v>3.85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f t="shared" si="14"/>
        <v>0</v>
      </c>
      <c r="U275">
        <f t="shared" si="12"/>
        <v>0</v>
      </c>
      <c r="V275" s="1">
        <v>2</v>
      </c>
      <c r="W275">
        <v>0</v>
      </c>
      <c r="X275">
        <v>0</v>
      </c>
      <c r="Y275" t="str" cm="1">
        <f t="array" ref="Y275">_xlfn.IFS(X275=0, " ", X275=2, 0, X275=1,1, X275=9, 0,X275=0,0)</f>
        <v xml:space="preserve"> </v>
      </c>
      <c r="Z275">
        <v>0</v>
      </c>
      <c r="AA275">
        <v>0</v>
      </c>
      <c r="AB275">
        <v>0</v>
      </c>
      <c r="AC275">
        <v>0</v>
      </c>
      <c r="AD275">
        <v>2</v>
      </c>
      <c r="AE275" s="1">
        <v>0</v>
      </c>
      <c r="AF275">
        <v>0</v>
      </c>
      <c r="AG275">
        <v>0</v>
      </c>
      <c r="AH275">
        <v>0</v>
      </c>
      <c r="AI275">
        <v>0</v>
      </c>
      <c r="AJ275" s="1">
        <v>0</v>
      </c>
      <c r="AK275" s="1" cm="1">
        <f t="array" ref="AK275">_xlfn.IFS(AJ275=1, 1, AJ275=2, 0, AJ275=7, 0, AJ275=0, 0)</f>
        <v>0</v>
      </c>
      <c r="AL275">
        <v>0</v>
      </c>
      <c r="AM275">
        <v>0</v>
      </c>
      <c r="AN275" s="1">
        <v>0</v>
      </c>
      <c r="AO275">
        <v>0</v>
      </c>
      <c r="AP275">
        <v>0</v>
      </c>
      <c r="AQ275" s="1">
        <v>2</v>
      </c>
      <c r="AR275" s="1" cm="1">
        <f t="array" ref="AR275">_xlfn.IFS(AQ275=1, 1, AQ275=2, 0, AQ275=7, 0, AQ275=9,0,AQ275=0,0)</f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s="1">
        <v>0</v>
      </c>
      <c r="AY275" s="1" cm="1">
        <f t="array" ref="AY275">_xlfn.IFS(AX275=1,1, AX275=2,0, AX275=7, 0, AX275=9, 0, AX275=0,0)</f>
        <v>0</v>
      </c>
      <c r="AZ275">
        <f>SUM(DrugsOnDepData[[#This Row],[Needle_index]],DrugsOnDepData[[#This Row],[DUQ330]],DrugsOnDepData[[#This Row],[Heroin_Index]],DrugsOnDepData[[#This Row],[DUQ250]],DrugsOnDepData[[#This Row],[DUQ200]])</f>
        <v>2</v>
      </c>
      <c r="BA275">
        <f t="shared" si="13"/>
        <v>1</v>
      </c>
    </row>
    <row r="276" spans="1:53" x14ac:dyDescent="0.45">
      <c r="A276">
        <v>94207</v>
      </c>
      <c r="B276">
        <v>1</v>
      </c>
      <c r="C276">
        <v>62</v>
      </c>
      <c r="D276">
        <v>4</v>
      </c>
      <c r="E276">
        <v>0</v>
      </c>
      <c r="F276">
        <v>2</v>
      </c>
      <c r="G276">
        <v>1</v>
      </c>
      <c r="H276">
        <v>3</v>
      </c>
      <c r="I276">
        <v>0.76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f t="shared" si="14"/>
        <v>0</v>
      </c>
      <c r="U276">
        <f t="shared" si="12"/>
        <v>0</v>
      </c>
      <c r="V276" s="1">
        <v>0</v>
      </c>
      <c r="W276">
        <v>0</v>
      </c>
      <c r="X276">
        <v>0</v>
      </c>
      <c r="Y276" t="str" cm="1">
        <f t="array" ref="Y276">_xlfn.IFS(X276=0, " ", X276=2, 0, X276=1,1, X276=9, 0,X276=0,0)</f>
        <v xml:space="preserve"> </v>
      </c>
      <c r="Z276">
        <v>0</v>
      </c>
      <c r="AA276">
        <v>0</v>
      </c>
      <c r="AB276">
        <v>0</v>
      </c>
      <c r="AC276">
        <v>0</v>
      </c>
      <c r="AD276">
        <v>2</v>
      </c>
      <c r="AE276" s="1">
        <v>0</v>
      </c>
      <c r="AF276">
        <v>0</v>
      </c>
      <c r="AG276">
        <v>0</v>
      </c>
      <c r="AH276">
        <v>0</v>
      </c>
      <c r="AI276">
        <v>0</v>
      </c>
      <c r="AJ276" s="1">
        <v>0</v>
      </c>
      <c r="AK276" s="1" cm="1">
        <f t="array" ref="AK276">_xlfn.IFS(AJ276=1, 1, AJ276=2, 0, AJ276=7, 0, AJ276=0, 0)</f>
        <v>0</v>
      </c>
      <c r="AL276">
        <v>0</v>
      </c>
      <c r="AM276">
        <v>0</v>
      </c>
      <c r="AN276" s="1">
        <v>0</v>
      </c>
      <c r="AO276">
        <v>0</v>
      </c>
      <c r="AP276">
        <v>0</v>
      </c>
      <c r="AQ276" s="1">
        <v>2</v>
      </c>
      <c r="AR276" s="1" cm="1">
        <f t="array" ref="AR276">_xlfn.IFS(AQ276=1, 1, AQ276=2, 0, AQ276=7, 0, AQ276=9,0,AQ276=0,0)</f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s="1">
        <v>0</v>
      </c>
      <c r="AY276" s="1" cm="1">
        <f t="array" ref="AY276">_xlfn.IFS(AX276=1,1, AX276=2,0, AX276=7, 0, AX276=9, 0, AX276=0,0)</f>
        <v>0</v>
      </c>
      <c r="AZ276">
        <f>SUM(DrugsOnDepData[[#This Row],[Needle_index]],DrugsOnDepData[[#This Row],[DUQ330]],DrugsOnDepData[[#This Row],[Heroin_Index]],DrugsOnDepData[[#This Row],[DUQ250]],DrugsOnDepData[[#This Row],[DUQ200]])</f>
        <v>0</v>
      </c>
      <c r="BA276">
        <f t="shared" si="13"/>
        <v>0</v>
      </c>
    </row>
    <row r="277" spans="1:53" x14ac:dyDescent="0.45">
      <c r="A277">
        <v>94208</v>
      </c>
      <c r="B277">
        <v>2</v>
      </c>
      <c r="C277">
        <v>45</v>
      </c>
      <c r="D277">
        <v>4</v>
      </c>
      <c r="E277">
        <v>0</v>
      </c>
      <c r="F277">
        <v>5</v>
      </c>
      <c r="G277">
        <v>5</v>
      </c>
      <c r="H277">
        <v>14</v>
      </c>
      <c r="I277">
        <v>3.67</v>
      </c>
      <c r="J277">
        <v>1</v>
      </c>
      <c r="K277">
        <v>1</v>
      </c>
      <c r="L277">
        <v>2</v>
      </c>
      <c r="M277">
        <v>0</v>
      </c>
      <c r="N277">
        <v>0</v>
      </c>
      <c r="O277">
        <v>3</v>
      </c>
      <c r="P277">
        <v>1</v>
      </c>
      <c r="Q277">
        <v>1</v>
      </c>
      <c r="R277">
        <v>0</v>
      </c>
      <c r="S277">
        <v>1</v>
      </c>
      <c r="T277">
        <f t="shared" si="14"/>
        <v>10</v>
      </c>
      <c r="U277">
        <f t="shared" si="12"/>
        <v>1</v>
      </c>
      <c r="V277" s="1">
        <v>2</v>
      </c>
      <c r="W277">
        <v>0</v>
      </c>
      <c r="X277">
        <v>0</v>
      </c>
      <c r="Y277" t="str" cm="1">
        <f t="array" ref="Y277">_xlfn.IFS(X277=0, " ", X277=2, 0, X277=1,1, X277=9, 0,X277=0,0)</f>
        <v xml:space="preserve"> </v>
      </c>
      <c r="Z277">
        <v>0</v>
      </c>
      <c r="AA277">
        <v>0</v>
      </c>
      <c r="AB277">
        <v>0</v>
      </c>
      <c r="AC277">
        <v>0</v>
      </c>
      <c r="AD277">
        <v>2</v>
      </c>
      <c r="AE277" s="1">
        <v>0</v>
      </c>
      <c r="AF277">
        <v>0</v>
      </c>
      <c r="AG277">
        <v>0</v>
      </c>
      <c r="AH277">
        <v>0</v>
      </c>
      <c r="AI277">
        <v>0</v>
      </c>
      <c r="AJ277" s="1">
        <v>0</v>
      </c>
      <c r="AK277" s="1" cm="1">
        <f t="array" ref="AK277">_xlfn.IFS(AJ277=1, 1, AJ277=2, 0, AJ277=7, 0, AJ277=0, 0)</f>
        <v>0</v>
      </c>
      <c r="AL277">
        <v>0</v>
      </c>
      <c r="AM277">
        <v>0</v>
      </c>
      <c r="AN277" s="1">
        <v>0</v>
      </c>
      <c r="AO277">
        <v>0</v>
      </c>
      <c r="AP277">
        <v>0</v>
      </c>
      <c r="AQ277" s="1">
        <v>2</v>
      </c>
      <c r="AR277" s="1" cm="1">
        <f t="array" ref="AR277">_xlfn.IFS(AQ277=1, 1, AQ277=2, 0, AQ277=7, 0, AQ277=9,0,AQ277=0,0)</f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s="1">
        <v>0</v>
      </c>
      <c r="AY277" s="1" cm="1">
        <f t="array" ref="AY277">_xlfn.IFS(AX277=1,1, AX277=2,0, AX277=7, 0, AX277=9, 0, AX277=0,0)</f>
        <v>0</v>
      </c>
      <c r="AZ277">
        <f>SUM(DrugsOnDepData[[#This Row],[Needle_index]],DrugsOnDepData[[#This Row],[DUQ330]],DrugsOnDepData[[#This Row],[Heroin_Index]],DrugsOnDepData[[#This Row],[DUQ250]],DrugsOnDepData[[#This Row],[DUQ200]])</f>
        <v>2</v>
      </c>
      <c r="BA277">
        <f t="shared" si="13"/>
        <v>1</v>
      </c>
    </row>
    <row r="278" spans="1:53" x14ac:dyDescent="0.45">
      <c r="A278">
        <v>94211</v>
      </c>
      <c r="B278">
        <v>2</v>
      </c>
      <c r="C278">
        <v>23</v>
      </c>
      <c r="D278">
        <v>3</v>
      </c>
      <c r="E278">
        <v>0</v>
      </c>
      <c r="F278">
        <v>5</v>
      </c>
      <c r="G278">
        <v>5</v>
      </c>
      <c r="H278">
        <v>15</v>
      </c>
      <c r="I278">
        <v>2.97</v>
      </c>
      <c r="J278">
        <v>0</v>
      </c>
      <c r="K278">
        <v>1</v>
      </c>
      <c r="L278">
        <v>2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f t="shared" si="14"/>
        <v>4</v>
      </c>
      <c r="U278">
        <f t="shared" si="12"/>
        <v>0</v>
      </c>
      <c r="V278" s="1">
        <v>2</v>
      </c>
      <c r="W278">
        <v>0</v>
      </c>
      <c r="X278">
        <v>0</v>
      </c>
      <c r="Y278" t="str" cm="1">
        <f t="array" ref="Y278">_xlfn.IFS(X278=0, " ", X278=2, 0, X278=1,1, X278=9, 0,X278=0,0)</f>
        <v xml:space="preserve"> </v>
      </c>
      <c r="Z278">
        <v>0</v>
      </c>
      <c r="AA278">
        <v>0</v>
      </c>
      <c r="AB278">
        <v>0</v>
      </c>
      <c r="AC278">
        <v>0</v>
      </c>
      <c r="AD278">
        <v>2</v>
      </c>
      <c r="AE278" s="1">
        <v>0</v>
      </c>
      <c r="AF278">
        <v>0</v>
      </c>
      <c r="AG278">
        <v>0</v>
      </c>
      <c r="AH278">
        <v>0</v>
      </c>
      <c r="AI278">
        <v>0</v>
      </c>
      <c r="AJ278" s="1">
        <v>0</v>
      </c>
      <c r="AK278" s="1" cm="1">
        <f t="array" ref="AK278">_xlfn.IFS(AJ278=1, 1, AJ278=2, 0, AJ278=7, 0, AJ278=0, 0)</f>
        <v>0</v>
      </c>
      <c r="AL278">
        <v>0</v>
      </c>
      <c r="AM278">
        <v>0</v>
      </c>
      <c r="AN278" s="1">
        <v>0</v>
      </c>
      <c r="AO278">
        <v>0</v>
      </c>
      <c r="AP278">
        <v>0</v>
      </c>
      <c r="AQ278" s="1">
        <v>2</v>
      </c>
      <c r="AR278" s="1" cm="1">
        <f t="array" ref="AR278">_xlfn.IFS(AQ278=1, 1, AQ278=2, 0, AQ278=7, 0, AQ278=9,0,AQ278=0,0)</f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s="1">
        <v>0</v>
      </c>
      <c r="AY278" s="1" cm="1">
        <f t="array" ref="AY278">_xlfn.IFS(AX278=1,1, AX278=2,0, AX278=7, 0, AX278=9, 0, AX278=0,0)</f>
        <v>0</v>
      </c>
      <c r="AZ278">
        <f>SUM(DrugsOnDepData[[#This Row],[Needle_index]],DrugsOnDepData[[#This Row],[DUQ330]],DrugsOnDepData[[#This Row],[Heroin_Index]],DrugsOnDepData[[#This Row],[DUQ250]],DrugsOnDepData[[#This Row],[DUQ200]])</f>
        <v>2</v>
      </c>
      <c r="BA278">
        <f t="shared" si="13"/>
        <v>1</v>
      </c>
    </row>
    <row r="279" spans="1:53" x14ac:dyDescent="0.45">
      <c r="A279">
        <v>94212</v>
      </c>
      <c r="B279">
        <v>2</v>
      </c>
      <c r="C279">
        <v>67</v>
      </c>
      <c r="D279">
        <v>5</v>
      </c>
      <c r="E279">
        <v>0</v>
      </c>
      <c r="F279">
        <v>4</v>
      </c>
      <c r="G279">
        <v>1</v>
      </c>
      <c r="H279">
        <v>10</v>
      </c>
      <c r="I279">
        <v>2.79</v>
      </c>
      <c r="J279">
        <v>2</v>
      </c>
      <c r="K279">
        <v>3</v>
      </c>
      <c r="L279">
        <v>2</v>
      </c>
      <c r="M279">
        <v>3</v>
      </c>
      <c r="N279">
        <v>2</v>
      </c>
      <c r="O279">
        <v>0</v>
      </c>
      <c r="P279">
        <v>3</v>
      </c>
      <c r="Q279">
        <v>3</v>
      </c>
      <c r="R279">
        <v>0</v>
      </c>
      <c r="S279">
        <v>1</v>
      </c>
      <c r="T279">
        <f t="shared" si="14"/>
        <v>19</v>
      </c>
      <c r="U279">
        <f t="shared" si="12"/>
        <v>1</v>
      </c>
      <c r="V279" s="1">
        <v>0</v>
      </c>
      <c r="W279">
        <v>0</v>
      </c>
      <c r="X279">
        <v>0</v>
      </c>
      <c r="Y279" t="str" cm="1">
        <f t="array" ref="Y279">_xlfn.IFS(X279=0, " ", X279=2, 0, X279=1,1, X279=9, 0,X279=0,0)</f>
        <v xml:space="preserve"> </v>
      </c>
      <c r="Z279">
        <v>0</v>
      </c>
      <c r="AA279">
        <v>0</v>
      </c>
      <c r="AB279">
        <v>0</v>
      </c>
      <c r="AC279">
        <v>0</v>
      </c>
      <c r="AD279">
        <v>0</v>
      </c>
      <c r="AE279" s="1">
        <v>0</v>
      </c>
      <c r="AF279">
        <v>0</v>
      </c>
      <c r="AG279">
        <v>0</v>
      </c>
      <c r="AH279">
        <v>0</v>
      </c>
      <c r="AI279">
        <v>0</v>
      </c>
      <c r="AJ279" s="1">
        <v>0</v>
      </c>
      <c r="AK279" s="1" cm="1">
        <f t="array" ref="AK279">_xlfn.IFS(AJ279=1, 1, AJ279=2, 0, AJ279=7, 0, AJ279=0, 0)</f>
        <v>0</v>
      </c>
      <c r="AL279">
        <v>0</v>
      </c>
      <c r="AM279">
        <v>0</v>
      </c>
      <c r="AN279" s="1">
        <v>0</v>
      </c>
      <c r="AO279">
        <v>0</v>
      </c>
      <c r="AP279">
        <v>0</v>
      </c>
      <c r="AQ279" s="1">
        <v>0</v>
      </c>
      <c r="AR279" s="1" cm="1">
        <f t="array" ref="AR279">_xlfn.IFS(AQ279=1, 1, AQ279=2, 0, AQ279=7, 0, AQ279=9,0,AQ279=0,0)</f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s="1">
        <v>0</v>
      </c>
      <c r="AY279" s="1" cm="1">
        <f t="array" ref="AY279">_xlfn.IFS(AX279=1,1, AX279=2,0, AX279=7, 0, AX279=9, 0, AX279=0,0)</f>
        <v>0</v>
      </c>
      <c r="AZ279">
        <f>SUM(DrugsOnDepData[[#This Row],[Needle_index]],DrugsOnDepData[[#This Row],[DUQ330]],DrugsOnDepData[[#This Row],[Heroin_Index]],DrugsOnDepData[[#This Row],[DUQ250]],DrugsOnDepData[[#This Row],[DUQ200]])</f>
        <v>0</v>
      </c>
      <c r="BA279">
        <f t="shared" si="13"/>
        <v>0</v>
      </c>
    </row>
    <row r="280" spans="1:53" x14ac:dyDescent="0.45">
      <c r="A280">
        <v>94214</v>
      </c>
      <c r="B280">
        <v>2</v>
      </c>
      <c r="C280">
        <v>19</v>
      </c>
      <c r="D280">
        <v>3</v>
      </c>
      <c r="E280">
        <v>239</v>
      </c>
      <c r="F280">
        <v>0</v>
      </c>
      <c r="G280">
        <v>0</v>
      </c>
      <c r="H280">
        <v>14</v>
      </c>
      <c r="I280">
        <v>4.57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f t="shared" si="14"/>
        <v>0</v>
      </c>
      <c r="U280">
        <f t="shared" si="12"/>
        <v>0</v>
      </c>
      <c r="V280" s="1">
        <v>1</v>
      </c>
      <c r="W280">
        <v>18</v>
      </c>
      <c r="X280">
        <v>2</v>
      </c>
      <c r="Y280" cm="1">
        <f t="array" ref="Y280">_xlfn.IFS(X280=0, " ", X280=2, 0, X280=1,1, X280=9, 0,X280=0,0)</f>
        <v>0</v>
      </c>
      <c r="Z280">
        <v>0</v>
      </c>
      <c r="AA280">
        <v>0</v>
      </c>
      <c r="AB280">
        <v>0</v>
      </c>
      <c r="AC280">
        <v>0</v>
      </c>
      <c r="AD280">
        <v>2</v>
      </c>
      <c r="AE280" s="1">
        <v>0</v>
      </c>
      <c r="AF280">
        <v>0</v>
      </c>
      <c r="AG280">
        <v>0</v>
      </c>
      <c r="AH280">
        <v>0</v>
      </c>
      <c r="AI280">
        <v>0</v>
      </c>
      <c r="AJ280" s="1">
        <v>0</v>
      </c>
      <c r="AK280" s="1" cm="1">
        <f t="array" ref="AK280">_xlfn.IFS(AJ280=1, 1, AJ280=2, 0, AJ280=7, 0, AJ280=0, 0)</f>
        <v>0</v>
      </c>
      <c r="AL280">
        <v>0</v>
      </c>
      <c r="AM280">
        <v>0</v>
      </c>
      <c r="AN280" s="1">
        <v>0</v>
      </c>
      <c r="AO280">
        <v>0</v>
      </c>
      <c r="AP280">
        <v>0</v>
      </c>
      <c r="AQ280" s="1">
        <v>2</v>
      </c>
      <c r="AR280" s="1" cm="1">
        <f t="array" ref="AR280">_xlfn.IFS(AQ280=1, 1, AQ280=2, 0, AQ280=7, 0, AQ280=9,0,AQ280=0,0)</f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s="1">
        <v>2</v>
      </c>
      <c r="AY280" s="1" cm="1">
        <f t="array" ref="AY280">_xlfn.IFS(AX280=1,1, AX280=2,0, AX280=7, 0, AX280=9, 0, AX280=0,0)</f>
        <v>0</v>
      </c>
      <c r="AZ280">
        <f>SUM(DrugsOnDepData[[#This Row],[Needle_index]],DrugsOnDepData[[#This Row],[DUQ330]],DrugsOnDepData[[#This Row],[Heroin_Index]],DrugsOnDepData[[#This Row],[DUQ250]],DrugsOnDepData[[#This Row],[DUQ200]])</f>
        <v>1</v>
      </c>
      <c r="BA280">
        <f t="shared" si="13"/>
        <v>0</v>
      </c>
    </row>
    <row r="281" spans="1:53" x14ac:dyDescent="0.45">
      <c r="A281">
        <v>94216</v>
      </c>
      <c r="B281">
        <v>2</v>
      </c>
      <c r="C281">
        <v>67</v>
      </c>
      <c r="D281">
        <v>4</v>
      </c>
      <c r="E281">
        <v>0</v>
      </c>
      <c r="F281">
        <v>5</v>
      </c>
      <c r="G281">
        <v>1</v>
      </c>
      <c r="H281">
        <v>15</v>
      </c>
      <c r="I281">
        <v>5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f t="shared" si="14"/>
        <v>1</v>
      </c>
      <c r="U281">
        <f t="shared" si="12"/>
        <v>0</v>
      </c>
      <c r="V281" s="1">
        <v>0</v>
      </c>
      <c r="W281">
        <v>0</v>
      </c>
      <c r="X281">
        <v>0</v>
      </c>
      <c r="Y281" t="str" cm="1">
        <f t="array" ref="Y281">_xlfn.IFS(X281=0, " ", X281=2, 0, X281=1,1, X281=9, 0,X281=0,0)</f>
        <v xml:space="preserve"> </v>
      </c>
      <c r="Z281">
        <v>0</v>
      </c>
      <c r="AA281">
        <v>0</v>
      </c>
      <c r="AB281">
        <v>0</v>
      </c>
      <c r="AC281">
        <v>0</v>
      </c>
      <c r="AD281">
        <v>2</v>
      </c>
      <c r="AE281" s="1">
        <v>0</v>
      </c>
      <c r="AF281">
        <v>0</v>
      </c>
      <c r="AG281">
        <v>0</v>
      </c>
      <c r="AH281">
        <v>0</v>
      </c>
      <c r="AI281">
        <v>0</v>
      </c>
      <c r="AJ281" s="1">
        <v>0</v>
      </c>
      <c r="AK281" s="1" cm="1">
        <f t="array" ref="AK281">_xlfn.IFS(AJ281=1, 1, AJ281=2, 0, AJ281=7, 0, AJ281=0, 0)</f>
        <v>0</v>
      </c>
      <c r="AL281">
        <v>0</v>
      </c>
      <c r="AM281">
        <v>0</v>
      </c>
      <c r="AN281" s="1">
        <v>0</v>
      </c>
      <c r="AO281">
        <v>0</v>
      </c>
      <c r="AP281">
        <v>0</v>
      </c>
      <c r="AQ281" s="1">
        <v>2</v>
      </c>
      <c r="AR281" s="1" cm="1">
        <f t="array" ref="AR281">_xlfn.IFS(AQ281=1, 1, AQ281=2, 0, AQ281=7, 0, AQ281=9,0,AQ281=0,0)</f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s="1">
        <v>0</v>
      </c>
      <c r="AY281" s="1" cm="1">
        <f t="array" ref="AY281">_xlfn.IFS(AX281=1,1, AX281=2,0, AX281=7, 0, AX281=9, 0, AX281=0,0)</f>
        <v>0</v>
      </c>
      <c r="AZ281">
        <f>SUM(DrugsOnDepData[[#This Row],[Needle_index]],DrugsOnDepData[[#This Row],[DUQ330]],DrugsOnDepData[[#This Row],[Heroin_Index]],DrugsOnDepData[[#This Row],[DUQ250]],DrugsOnDepData[[#This Row],[DUQ200]])</f>
        <v>0</v>
      </c>
      <c r="BA281">
        <f t="shared" si="13"/>
        <v>0</v>
      </c>
    </row>
    <row r="282" spans="1:53" x14ac:dyDescent="0.45">
      <c r="A282">
        <v>94217</v>
      </c>
      <c r="B282">
        <v>1</v>
      </c>
      <c r="C282">
        <v>18</v>
      </c>
      <c r="D282">
        <v>5</v>
      </c>
      <c r="E282">
        <v>217</v>
      </c>
      <c r="F282">
        <v>0</v>
      </c>
      <c r="G282">
        <v>0</v>
      </c>
      <c r="H282">
        <v>15</v>
      </c>
      <c r="I282">
        <v>5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f t="shared" si="14"/>
        <v>0</v>
      </c>
      <c r="U282">
        <f t="shared" si="12"/>
        <v>0</v>
      </c>
      <c r="V282" s="1">
        <v>0</v>
      </c>
      <c r="W282">
        <v>0</v>
      </c>
      <c r="X282">
        <v>0</v>
      </c>
      <c r="Y282" t="str" cm="1">
        <f t="array" ref="Y282">_xlfn.IFS(X282=0, " ", X282=2, 0, X282=1,1, X282=9, 0,X282=0,0)</f>
        <v xml:space="preserve"> </v>
      </c>
      <c r="Z282">
        <v>0</v>
      </c>
      <c r="AA282">
        <v>0</v>
      </c>
      <c r="AB282">
        <v>0</v>
      </c>
      <c r="AC282">
        <v>0</v>
      </c>
      <c r="AD282">
        <v>0</v>
      </c>
      <c r="AE282" s="1">
        <v>0</v>
      </c>
      <c r="AF282">
        <v>0</v>
      </c>
      <c r="AG282">
        <v>0</v>
      </c>
      <c r="AH282">
        <v>0</v>
      </c>
      <c r="AI282">
        <v>0</v>
      </c>
      <c r="AJ282" s="1">
        <v>0</v>
      </c>
      <c r="AK282" s="1" cm="1">
        <f t="array" ref="AK282">_xlfn.IFS(AJ282=1, 1, AJ282=2, 0, AJ282=7, 0, AJ282=0, 0)</f>
        <v>0</v>
      </c>
      <c r="AL282">
        <v>0</v>
      </c>
      <c r="AM282">
        <v>0</v>
      </c>
      <c r="AN282" s="1">
        <v>0</v>
      </c>
      <c r="AO282">
        <v>0</v>
      </c>
      <c r="AP282">
        <v>0</v>
      </c>
      <c r="AQ282" s="1">
        <v>0</v>
      </c>
      <c r="AR282" s="1" cm="1">
        <f t="array" ref="AR282">_xlfn.IFS(AQ282=1, 1, AQ282=2, 0, AQ282=7, 0, AQ282=9,0,AQ282=0,0)</f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s="1">
        <v>0</v>
      </c>
      <c r="AY282" s="1" cm="1">
        <f t="array" ref="AY282">_xlfn.IFS(AX282=1,1, AX282=2,0, AX282=7, 0, AX282=9, 0, AX282=0,0)</f>
        <v>0</v>
      </c>
      <c r="AZ282">
        <f>SUM(DrugsOnDepData[[#This Row],[Needle_index]],DrugsOnDepData[[#This Row],[DUQ330]],DrugsOnDepData[[#This Row],[Heroin_Index]],DrugsOnDepData[[#This Row],[DUQ250]],DrugsOnDepData[[#This Row],[DUQ200]])</f>
        <v>0</v>
      </c>
      <c r="BA282">
        <f t="shared" si="13"/>
        <v>0</v>
      </c>
    </row>
    <row r="283" spans="1:53" x14ac:dyDescent="0.45">
      <c r="A283">
        <v>94219</v>
      </c>
      <c r="B283">
        <v>2</v>
      </c>
      <c r="C283">
        <v>23</v>
      </c>
      <c r="D283">
        <v>1</v>
      </c>
      <c r="E283">
        <v>0</v>
      </c>
      <c r="F283">
        <v>4</v>
      </c>
      <c r="G283">
        <v>5</v>
      </c>
      <c r="H283">
        <v>12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f t="shared" si="14"/>
        <v>2</v>
      </c>
      <c r="U283">
        <f t="shared" si="12"/>
        <v>0</v>
      </c>
      <c r="V283" s="1">
        <v>1</v>
      </c>
      <c r="W283">
        <v>21</v>
      </c>
      <c r="X283">
        <v>1</v>
      </c>
      <c r="Y283" cm="1">
        <f t="array" ref="Y283">_xlfn.IFS(X283=0, " ", X283=2, 0, X283=1,1, X283=9, 0,X283=0,0)</f>
        <v>1</v>
      </c>
      <c r="Z283">
        <v>22</v>
      </c>
      <c r="AA283">
        <v>3</v>
      </c>
      <c r="AB283">
        <v>1</v>
      </c>
      <c r="AC283">
        <v>1</v>
      </c>
      <c r="AD283">
        <v>2</v>
      </c>
      <c r="AE283" s="1">
        <v>0</v>
      </c>
      <c r="AF283">
        <v>0</v>
      </c>
      <c r="AG283">
        <v>0</v>
      </c>
      <c r="AH283">
        <v>0</v>
      </c>
      <c r="AI283">
        <v>0</v>
      </c>
      <c r="AJ283" s="1">
        <v>0</v>
      </c>
      <c r="AK283" s="1" cm="1">
        <f t="array" ref="AK283">_xlfn.IFS(AJ283=1, 1, AJ283=2, 0, AJ283=7, 0, AJ283=0, 0)</f>
        <v>0</v>
      </c>
      <c r="AL283">
        <v>0</v>
      </c>
      <c r="AM283">
        <v>0</v>
      </c>
      <c r="AN283" s="1">
        <v>0</v>
      </c>
      <c r="AO283">
        <v>0</v>
      </c>
      <c r="AP283">
        <v>0</v>
      </c>
      <c r="AQ283" s="1">
        <v>2</v>
      </c>
      <c r="AR283" s="1" cm="1">
        <f t="array" ref="AR283">_xlfn.IFS(AQ283=1, 1, AQ283=2, 0, AQ283=7, 0, AQ283=9,0,AQ283=0,0)</f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s="1">
        <v>2</v>
      </c>
      <c r="AY283" s="1" cm="1">
        <f t="array" ref="AY283">_xlfn.IFS(AX283=1,1, AX283=2,0, AX283=7, 0, AX283=9, 0, AX283=0,0)</f>
        <v>0</v>
      </c>
      <c r="AZ283">
        <f>SUM(DrugsOnDepData[[#This Row],[Needle_index]],DrugsOnDepData[[#This Row],[DUQ330]],DrugsOnDepData[[#This Row],[Heroin_Index]],DrugsOnDepData[[#This Row],[DUQ250]],DrugsOnDepData[[#This Row],[DUQ200]])</f>
        <v>1</v>
      </c>
      <c r="BA283">
        <f t="shared" si="13"/>
        <v>0</v>
      </c>
    </row>
    <row r="284" spans="1:53" x14ac:dyDescent="0.45">
      <c r="A284">
        <v>94221</v>
      </c>
      <c r="B284">
        <v>2</v>
      </c>
      <c r="C284">
        <v>27</v>
      </c>
      <c r="D284">
        <v>4</v>
      </c>
      <c r="E284">
        <v>0</v>
      </c>
      <c r="F284">
        <v>4</v>
      </c>
      <c r="G284">
        <v>5</v>
      </c>
      <c r="H284">
        <v>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f t="shared" si="14"/>
        <v>0</v>
      </c>
      <c r="U284">
        <f t="shared" si="12"/>
        <v>0</v>
      </c>
      <c r="V284" s="1">
        <v>0</v>
      </c>
      <c r="W284">
        <v>0</v>
      </c>
      <c r="X284">
        <v>0</v>
      </c>
      <c r="Y284" t="str" cm="1">
        <f t="array" ref="Y284">_xlfn.IFS(X284=0, " ", X284=2, 0, X284=1,1, X284=9, 0,X284=0,0)</f>
        <v xml:space="preserve"> </v>
      </c>
      <c r="Z284">
        <v>0</v>
      </c>
      <c r="AA284">
        <v>0</v>
      </c>
      <c r="AB284">
        <v>0</v>
      </c>
      <c r="AC284">
        <v>0</v>
      </c>
      <c r="AD284">
        <v>0</v>
      </c>
      <c r="AE284" s="1">
        <v>0</v>
      </c>
      <c r="AF284">
        <v>0</v>
      </c>
      <c r="AG284">
        <v>0</v>
      </c>
      <c r="AH284">
        <v>0</v>
      </c>
      <c r="AI284">
        <v>0</v>
      </c>
      <c r="AJ284" s="1">
        <v>0</v>
      </c>
      <c r="AK284" s="1" cm="1">
        <f t="array" ref="AK284">_xlfn.IFS(AJ284=1, 1, AJ284=2, 0, AJ284=7, 0, AJ284=0, 0)</f>
        <v>0</v>
      </c>
      <c r="AL284">
        <v>0</v>
      </c>
      <c r="AM284">
        <v>0</v>
      </c>
      <c r="AN284" s="1">
        <v>0</v>
      </c>
      <c r="AO284">
        <v>0</v>
      </c>
      <c r="AP284">
        <v>0</v>
      </c>
      <c r="AQ284" s="1">
        <v>0</v>
      </c>
      <c r="AR284" s="1" cm="1">
        <f t="array" ref="AR284">_xlfn.IFS(AQ284=1, 1, AQ284=2, 0, AQ284=7, 0, AQ284=9,0,AQ284=0,0)</f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s="1">
        <v>0</v>
      </c>
      <c r="AY284" s="1" cm="1">
        <f t="array" ref="AY284">_xlfn.IFS(AX284=1,1, AX284=2,0, AX284=7, 0, AX284=9, 0, AX284=0,0)</f>
        <v>0</v>
      </c>
      <c r="AZ284">
        <f>SUM(DrugsOnDepData[[#This Row],[Needle_index]],DrugsOnDepData[[#This Row],[DUQ330]],DrugsOnDepData[[#This Row],[Heroin_Index]],DrugsOnDepData[[#This Row],[DUQ250]],DrugsOnDepData[[#This Row],[DUQ200]])</f>
        <v>0</v>
      </c>
      <c r="BA284">
        <f t="shared" si="13"/>
        <v>0</v>
      </c>
    </row>
    <row r="285" spans="1:53" x14ac:dyDescent="0.45">
      <c r="A285">
        <v>94223</v>
      </c>
      <c r="B285">
        <v>2</v>
      </c>
      <c r="C285">
        <v>43</v>
      </c>
      <c r="D285">
        <v>2</v>
      </c>
      <c r="E285">
        <v>0</v>
      </c>
      <c r="F285">
        <v>4</v>
      </c>
      <c r="G285">
        <v>1</v>
      </c>
      <c r="H285">
        <v>4</v>
      </c>
      <c r="I285">
        <v>0.94</v>
      </c>
      <c r="J285">
        <v>1</v>
      </c>
      <c r="K285">
        <v>1</v>
      </c>
      <c r="L285">
        <v>2</v>
      </c>
      <c r="M285">
        <v>1</v>
      </c>
      <c r="N285">
        <v>1</v>
      </c>
      <c r="O285">
        <v>1</v>
      </c>
      <c r="P285">
        <v>3</v>
      </c>
      <c r="Q285">
        <v>2</v>
      </c>
      <c r="R285">
        <v>0</v>
      </c>
      <c r="S285">
        <v>1</v>
      </c>
      <c r="T285">
        <f t="shared" si="14"/>
        <v>13</v>
      </c>
      <c r="U285">
        <f t="shared" si="12"/>
        <v>1</v>
      </c>
      <c r="V285" s="1">
        <v>1</v>
      </c>
      <c r="W285">
        <v>29</v>
      </c>
      <c r="X285">
        <v>1</v>
      </c>
      <c r="Y285" cm="1">
        <f t="array" ref="Y285">_xlfn.IFS(X285=0, " ", X285=2, 0, X285=1,1, X285=9, 0,X285=0,0)</f>
        <v>1</v>
      </c>
      <c r="Z285">
        <v>29</v>
      </c>
      <c r="AA285">
        <v>4</v>
      </c>
      <c r="AB285">
        <v>4</v>
      </c>
      <c r="AC285">
        <v>1</v>
      </c>
      <c r="AD285">
        <v>2</v>
      </c>
      <c r="AE285" s="1">
        <v>0</v>
      </c>
      <c r="AF285">
        <v>0</v>
      </c>
      <c r="AG285">
        <v>0</v>
      </c>
      <c r="AH285">
        <v>0</v>
      </c>
      <c r="AI285">
        <v>0</v>
      </c>
      <c r="AJ285" s="1">
        <v>0</v>
      </c>
      <c r="AK285" s="1" cm="1">
        <f t="array" ref="AK285">_xlfn.IFS(AJ285=1, 1, AJ285=2, 0, AJ285=7, 0, AJ285=0, 0)</f>
        <v>0</v>
      </c>
      <c r="AL285">
        <v>0</v>
      </c>
      <c r="AM285">
        <v>0</v>
      </c>
      <c r="AN285" s="1">
        <v>0</v>
      </c>
      <c r="AO285">
        <v>0</v>
      </c>
      <c r="AP285">
        <v>0</v>
      </c>
      <c r="AQ285" s="1">
        <v>2</v>
      </c>
      <c r="AR285" s="1" cm="1">
        <f t="array" ref="AR285">_xlfn.IFS(AQ285=1, 1, AQ285=2, 0, AQ285=7, 0, AQ285=9,0,AQ285=0,0)</f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s="1">
        <v>2</v>
      </c>
      <c r="AY285" s="1" cm="1">
        <f t="array" ref="AY285">_xlfn.IFS(AX285=1,1, AX285=2,0, AX285=7, 0, AX285=9, 0, AX285=0,0)</f>
        <v>0</v>
      </c>
      <c r="AZ285">
        <f>SUM(DrugsOnDepData[[#This Row],[Needle_index]],DrugsOnDepData[[#This Row],[DUQ330]],DrugsOnDepData[[#This Row],[Heroin_Index]],DrugsOnDepData[[#This Row],[DUQ250]],DrugsOnDepData[[#This Row],[DUQ200]])</f>
        <v>1</v>
      </c>
      <c r="BA285">
        <f t="shared" si="13"/>
        <v>0</v>
      </c>
    </row>
    <row r="286" spans="1:53" x14ac:dyDescent="0.45">
      <c r="A286">
        <v>94224</v>
      </c>
      <c r="B286">
        <v>1</v>
      </c>
      <c r="C286">
        <v>23</v>
      </c>
      <c r="D286">
        <v>2</v>
      </c>
      <c r="E286">
        <v>0</v>
      </c>
      <c r="F286">
        <v>4</v>
      </c>
      <c r="G286">
        <v>5</v>
      </c>
      <c r="H286">
        <v>14</v>
      </c>
      <c r="I286">
        <v>4.74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f t="shared" si="14"/>
        <v>0</v>
      </c>
      <c r="U286">
        <f t="shared" si="12"/>
        <v>0</v>
      </c>
      <c r="V286" s="1">
        <v>0</v>
      </c>
      <c r="W286">
        <v>0</v>
      </c>
      <c r="X286">
        <v>0</v>
      </c>
      <c r="Y286" t="str" cm="1">
        <f t="array" ref="Y286">_xlfn.IFS(X286=0, " ", X286=2, 0, X286=1,1, X286=9, 0,X286=0,0)</f>
        <v xml:space="preserve"> </v>
      </c>
      <c r="Z286">
        <v>0</v>
      </c>
      <c r="AA286">
        <v>0</v>
      </c>
      <c r="AB286">
        <v>0</v>
      </c>
      <c r="AC286">
        <v>0</v>
      </c>
      <c r="AD286">
        <v>0</v>
      </c>
      <c r="AE286" s="1">
        <v>0</v>
      </c>
      <c r="AF286">
        <v>0</v>
      </c>
      <c r="AG286">
        <v>0</v>
      </c>
      <c r="AH286">
        <v>0</v>
      </c>
      <c r="AI286">
        <v>0</v>
      </c>
      <c r="AJ286" s="1">
        <v>0</v>
      </c>
      <c r="AK286" s="1" cm="1">
        <f t="array" ref="AK286">_xlfn.IFS(AJ286=1, 1, AJ286=2, 0, AJ286=7, 0, AJ286=0, 0)</f>
        <v>0</v>
      </c>
      <c r="AL286">
        <v>0</v>
      </c>
      <c r="AM286">
        <v>0</v>
      </c>
      <c r="AN286" s="1">
        <v>0</v>
      </c>
      <c r="AO286">
        <v>0</v>
      </c>
      <c r="AP286">
        <v>0</v>
      </c>
      <c r="AQ286" s="1">
        <v>0</v>
      </c>
      <c r="AR286" s="1" cm="1">
        <f t="array" ref="AR286">_xlfn.IFS(AQ286=1, 1, AQ286=2, 0, AQ286=7, 0, AQ286=9,0,AQ286=0,0)</f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s="1">
        <v>0</v>
      </c>
      <c r="AY286" s="1" cm="1">
        <f t="array" ref="AY286">_xlfn.IFS(AX286=1,1, AX286=2,0, AX286=7, 0, AX286=9, 0, AX286=0,0)</f>
        <v>0</v>
      </c>
      <c r="AZ286">
        <f>SUM(DrugsOnDepData[[#This Row],[Needle_index]],DrugsOnDepData[[#This Row],[DUQ330]],DrugsOnDepData[[#This Row],[Heroin_Index]],DrugsOnDepData[[#This Row],[DUQ250]],DrugsOnDepData[[#This Row],[DUQ200]])</f>
        <v>0</v>
      </c>
      <c r="BA286">
        <f t="shared" si="13"/>
        <v>0</v>
      </c>
    </row>
    <row r="287" spans="1:53" x14ac:dyDescent="0.45">
      <c r="A287">
        <v>94229</v>
      </c>
      <c r="B287">
        <v>2</v>
      </c>
      <c r="C287">
        <v>69</v>
      </c>
      <c r="D287">
        <v>4</v>
      </c>
      <c r="E287">
        <v>0</v>
      </c>
      <c r="F287">
        <v>2</v>
      </c>
      <c r="G287">
        <v>1</v>
      </c>
      <c r="H287">
        <v>77</v>
      </c>
      <c r="I287">
        <v>0</v>
      </c>
      <c r="J287">
        <v>0</v>
      </c>
      <c r="K287">
        <v>1</v>
      </c>
      <c r="L287">
        <v>3</v>
      </c>
      <c r="M287">
        <v>2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 t="shared" si="14"/>
        <v>7</v>
      </c>
      <c r="U287">
        <f t="shared" si="12"/>
        <v>1</v>
      </c>
      <c r="V287" s="1">
        <v>0</v>
      </c>
      <c r="W287">
        <v>0</v>
      </c>
      <c r="X287">
        <v>0</v>
      </c>
      <c r="Y287" t="str" cm="1">
        <f t="array" ref="Y287">_xlfn.IFS(X287=0, " ", X287=2, 0, X287=1,1, X287=9, 0,X287=0,0)</f>
        <v xml:space="preserve"> </v>
      </c>
      <c r="Z287">
        <v>0</v>
      </c>
      <c r="AA287">
        <v>0</v>
      </c>
      <c r="AB287">
        <v>0</v>
      </c>
      <c r="AC287">
        <v>0</v>
      </c>
      <c r="AD287">
        <v>2</v>
      </c>
      <c r="AE287" s="1">
        <v>0</v>
      </c>
      <c r="AF287">
        <v>0</v>
      </c>
      <c r="AG287">
        <v>0</v>
      </c>
      <c r="AH287">
        <v>0</v>
      </c>
      <c r="AI287">
        <v>0</v>
      </c>
      <c r="AJ287" s="1">
        <v>0</v>
      </c>
      <c r="AK287" s="1" cm="1">
        <f t="array" ref="AK287">_xlfn.IFS(AJ287=1, 1, AJ287=2, 0, AJ287=7, 0, AJ287=0, 0)</f>
        <v>0</v>
      </c>
      <c r="AL287">
        <v>0</v>
      </c>
      <c r="AM287">
        <v>0</v>
      </c>
      <c r="AN287" s="1">
        <v>0</v>
      </c>
      <c r="AO287">
        <v>0</v>
      </c>
      <c r="AP287">
        <v>0</v>
      </c>
      <c r="AQ287" s="1">
        <v>2</v>
      </c>
      <c r="AR287" s="1" cm="1">
        <f t="array" ref="AR287">_xlfn.IFS(AQ287=1, 1, AQ287=2, 0, AQ287=7, 0, AQ287=9,0,AQ287=0,0)</f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s="1">
        <v>0</v>
      </c>
      <c r="AY287" s="1" cm="1">
        <f t="array" ref="AY287">_xlfn.IFS(AX287=1,1, AX287=2,0, AX287=7, 0, AX287=9, 0, AX287=0,0)</f>
        <v>0</v>
      </c>
      <c r="AZ287">
        <f>SUM(DrugsOnDepData[[#This Row],[Needle_index]],DrugsOnDepData[[#This Row],[DUQ330]],DrugsOnDepData[[#This Row],[Heroin_Index]],DrugsOnDepData[[#This Row],[DUQ250]],DrugsOnDepData[[#This Row],[DUQ200]])</f>
        <v>0</v>
      </c>
      <c r="BA287">
        <f t="shared" si="13"/>
        <v>0</v>
      </c>
    </row>
    <row r="288" spans="1:53" x14ac:dyDescent="0.45">
      <c r="A288">
        <v>94233</v>
      </c>
      <c r="B288">
        <v>1</v>
      </c>
      <c r="C288">
        <v>62</v>
      </c>
      <c r="D288">
        <v>1</v>
      </c>
      <c r="E288">
        <v>0</v>
      </c>
      <c r="F288">
        <v>2</v>
      </c>
      <c r="G288">
        <v>1</v>
      </c>
      <c r="H288">
        <v>8</v>
      </c>
      <c r="I288">
        <v>2.4500000000000002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f t="shared" si="14"/>
        <v>0</v>
      </c>
      <c r="U288">
        <f t="shared" si="12"/>
        <v>0</v>
      </c>
      <c r="V288" s="1">
        <v>0</v>
      </c>
      <c r="W288">
        <v>0</v>
      </c>
      <c r="X288">
        <v>0</v>
      </c>
      <c r="Y288" t="str" cm="1">
        <f t="array" ref="Y288">_xlfn.IFS(X288=0, " ", X288=2, 0, X288=1,1, X288=9, 0,X288=0,0)</f>
        <v xml:space="preserve"> </v>
      </c>
      <c r="Z288">
        <v>0</v>
      </c>
      <c r="AA288">
        <v>0</v>
      </c>
      <c r="AB288">
        <v>0</v>
      </c>
      <c r="AC288">
        <v>0</v>
      </c>
      <c r="AD288">
        <v>2</v>
      </c>
      <c r="AE288" s="1">
        <v>0</v>
      </c>
      <c r="AF288">
        <v>0</v>
      </c>
      <c r="AG288">
        <v>0</v>
      </c>
      <c r="AH288">
        <v>0</v>
      </c>
      <c r="AI288">
        <v>0</v>
      </c>
      <c r="AJ288" s="1">
        <v>0</v>
      </c>
      <c r="AK288" s="1" cm="1">
        <f t="array" ref="AK288">_xlfn.IFS(AJ288=1, 1, AJ288=2, 0, AJ288=7, 0, AJ288=0, 0)</f>
        <v>0</v>
      </c>
      <c r="AL288">
        <v>0</v>
      </c>
      <c r="AM288">
        <v>0</v>
      </c>
      <c r="AN288" s="1">
        <v>0</v>
      </c>
      <c r="AO288">
        <v>0</v>
      </c>
      <c r="AP288">
        <v>0</v>
      </c>
      <c r="AQ288" s="1">
        <v>2</v>
      </c>
      <c r="AR288" s="1" cm="1">
        <f t="array" ref="AR288">_xlfn.IFS(AQ288=1, 1, AQ288=2, 0, AQ288=7, 0, AQ288=9,0,AQ288=0,0)</f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s="1">
        <v>0</v>
      </c>
      <c r="AY288" s="1" cm="1">
        <f t="array" ref="AY288">_xlfn.IFS(AX288=1,1, AX288=2,0, AX288=7, 0, AX288=9, 0, AX288=0,0)</f>
        <v>0</v>
      </c>
      <c r="AZ288">
        <f>SUM(DrugsOnDepData[[#This Row],[Needle_index]],DrugsOnDepData[[#This Row],[DUQ330]],DrugsOnDepData[[#This Row],[Heroin_Index]],DrugsOnDepData[[#This Row],[DUQ250]],DrugsOnDepData[[#This Row],[DUQ200]])</f>
        <v>0</v>
      </c>
      <c r="BA288">
        <f t="shared" si="13"/>
        <v>0</v>
      </c>
    </row>
    <row r="289" spans="1:53" x14ac:dyDescent="0.45">
      <c r="A289">
        <v>94235</v>
      </c>
      <c r="B289">
        <v>2</v>
      </c>
      <c r="C289">
        <v>18</v>
      </c>
      <c r="D289">
        <v>3</v>
      </c>
      <c r="E289">
        <v>223</v>
      </c>
      <c r="F289">
        <v>0</v>
      </c>
      <c r="G289">
        <v>0</v>
      </c>
      <c r="H289">
        <v>1</v>
      </c>
      <c r="I289">
        <v>0.17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f t="shared" si="14"/>
        <v>0</v>
      </c>
      <c r="U289">
        <f t="shared" si="12"/>
        <v>0</v>
      </c>
      <c r="V289" s="1">
        <v>1</v>
      </c>
      <c r="W289">
        <v>16</v>
      </c>
      <c r="X289">
        <v>2</v>
      </c>
      <c r="Y289" cm="1">
        <f t="array" ref="Y289">_xlfn.IFS(X289=0, " ", X289=2, 0, X289=1,1, X289=9, 0,X289=0,0)</f>
        <v>0</v>
      </c>
      <c r="Z289">
        <v>0</v>
      </c>
      <c r="AA289">
        <v>0</v>
      </c>
      <c r="AB289">
        <v>0</v>
      </c>
      <c r="AC289">
        <v>0</v>
      </c>
      <c r="AD289">
        <v>2</v>
      </c>
      <c r="AE289" s="1">
        <v>0</v>
      </c>
      <c r="AF289">
        <v>0</v>
      </c>
      <c r="AG289">
        <v>0</v>
      </c>
      <c r="AH289">
        <v>0</v>
      </c>
      <c r="AI289">
        <v>0</v>
      </c>
      <c r="AJ289" s="1">
        <v>0</v>
      </c>
      <c r="AK289" s="1" cm="1">
        <f t="array" ref="AK289">_xlfn.IFS(AJ289=1, 1, AJ289=2, 0, AJ289=7, 0, AJ289=0, 0)</f>
        <v>0</v>
      </c>
      <c r="AL289">
        <v>0</v>
      </c>
      <c r="AM289">
        <v>0</v>
      </c>
      <c r="AN289" s="1">
        <v>0</v>
      </c>
      <c r="AO289">
        <v>0</v>
      </c>
      <c r="AP289">
        <v>0</v>
      </c>
      <c r="AQ289" s="1">
        <v>2</v>
      </c>
      <c r="AR289" s="1" cm="1">
        <f t="array" ref="AR289">_xlfn.IFS(AQ289=1, 1, AQ289=2, 0, AQ289=7, 0, AQ289=9,0,AQ289=0,0)</f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s="1">
        <v>2</v>
      </c>
      <c r="AY289" s="1" cm="1">
        <f t="array" ref="AY289">_xlfn.IFS(AX289=1,1, AX289=2,0, AX289=7, 0, AX289=9, 0, AX289=0,0)</f>
        <v>0</v>
      </c>
      <c r="AZ289">
        <f>SUM(DrugsOnDepData[[#This Row],[Needle_index]],DrugsOnDepData[[#This Row],[DUQ330]],DrugsOnDepData[[#This Row],[Heroin_Index]],DrugsOnDepData[[#This Row],[DUQ250]],DrugsOnDepData[[#This Row],[DUQ200]])</f>
        <v>1</v>
      </c>
      <c r="BA289">
        <f t="shared" si="13"/>
        <v>0</v>
      </c>
    </row>
    <row r="290" spans="1:53" x14ac:dyDescent="0.45">
      <c r="A290">
        <v>94237</v>
      </c>
      <c r="B290">
        <v>1</v>
      </c>
      <c r="C290">
        <v>63</v>
      </c>
      <c r="D290">
        <v>3</v>
      </c>
      <c r="E290">
        <v>0</v>
      </c>
      <c r="F290">
        <v>5</v>
      </c>
      <c r="G290">
        <v>1</v>
      </c>
      <c r="H290">
        <v>15</v>
      </c>
      <c r="I290">
        <v>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f t="shared" si="14"/>
        <v>0</v>
      </c>
      <c r="U290">
        <f t="shared" si="12"/>
        <v>0</v>
      </c>
      <c r="V290" s="1">
        <v>0</v>
      </c>
      <c r="W290">
        <v>0</v>
      </c>
      <c r="X290">
        <v>0</v>
      </c>
      <c r="Y290" t="str" cm="1">
        <f t="array" ref="Y290">_xlfn.IFS(X290=0, " ", X290=2, 0, X290=1,1, X290=9, 0,X290=0,0)</f>
        <v xml:space="preserve"> </v>
      </c>
      <c r="Z290">
        <v>0</v>
      </c>
      <c r="AA290">
        <v>0</v>
      </c>
      <c r="AB290">
        <v>0</v>
      </c>
      <c r="AC290">
        <v>0</v>
      </c>
      <c r="AD290">
        <v>2</v>
      </c>
      <c r="AE290" s="1">
        <v>0</v>
      </c>
      <c r="AF290">
        <v>0</v>
      </c>
      <c r="AG290">
        <v>0</v>
      </c>
      <c r="AH290">
        <v>0</v>
      </c>
      <c r="AI290">
        <v>0</v>
      </c>
      <c r="AJ290" s="1">
        <v>0</v>
      </c>
      <c r="AK290" s="1" cm="1">
        <f t="array" ref="AK290">_xlfn.IFS(AJ290=1, 1, AJ290=2, 0, AJ290=7, 0, AJ290=0, 0)</f>
        <v>0</v>
      </c>
      <c r="AL290">
        <v>0</v>
      </c>
      <c r="AM290">
        <v>0</v>
      </c>
      <c r="AN290" s="1">
        <v>0</v>
      </c>
      <c r="AO290">
        <v>0</v>
      </c>
      <c r="AP290">
        <v>0</v>
      </c>
      <c r="AQ290" s="1">
        <v>2</v>
      </c>
      <c r="AR290" s="1" cm="1">
        <f t="array" ref="AR290">_xlfn.IFS(AQ290=1, 1, AQ290=2, 0, AQ290=7, 0, AQ290=9,0,AQ290=0,0)</f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s="1">
        <v>0</v>
      </c>
      <c r="AY290" s="1" cm="1">
        <f t="array" ref="AY290">_xlfn.IFS(AX290=1,1, AX290=2,0, AX290=7, 0, AX290=9, 0, AX290=0,0)</f>
        <v>0</v>
      </c>
      <c r="AZ290">
        <f>SUM(DrugsOnDepData[[#This Row],[Needle_index]],DrugsOnDepData[[#This Row],[DUQ330]],DrugsOnDepData[[#This Row],[Heroin_Index]],DrugsOnDepData[[#This Row],[DUQ250]],DrugsOnDepData[[#This Row],[DUQ200]])</f>
        <v>0</v>
      </c>
      <c r="BA290">
        <f t="shared" si="13"/>
        <v>0</v>
      </c>
    </row>
    <row r="291" spans="1:53" x14ac:dyDescent="0.45">
      <c r="A291">
        <v>94241</v>
      </c>
      <c r="B291">
        <v>2</v>
      </c>
      <c r="C291">
        <v>30</v>
      </c>
      <c r="D291">
        <v>5</v>
      </c>
      <c r="E291">
        <v>0</v>
      </c>
      <c r="F291">
        <v>5</v>
      </c>
      <c r="G291">
        <v>6</v>
      </c>
      <c r="H291">
        <v>15</v>
      </c>
      <c r="I291">
        <v>2.66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f t="shared" si="14"/>
        <v>1</v>
      </c>
      <c r="U291">
        <f t="shared" si="12"/>
        <v>0</v>
      </c>
      <c r="V291" s="1">
        <v>1</v>
      </c>
      <c r="W291">
        <v>20</v>
      </c>
      <c r="X291">
        <v>2</v>
      </c>
      <c r="Y291" cm="1">
        <f t="array" ref="Y291">_xlfn.IFS(X291=0, " ", X291=2, 0, X291=1,1, X291=9, 0,X291=0,0)</f>
        <v>0</v>
      </c>
      <c r="Z291">
        <v>0</v>
      </c>
      <c r="AA291">
        <v>0</v>
      </c>
      <c r="AB291">
        <v>0</v>
      </c>
      <c r="AC291">
        <v>0</v>
      </c>
      <c r="AD291">
        <v>2</v>
      </c>
      <c r="AE291" s="1">
        <v>0</v>
      </c>
      <c r="AF291">
        <v>0</v>
      </c>
      <c r="AG291">
        <v>0</v>
      </c>
      <c r="AH291">
        <v>0</v>
      </c>
      <c r="AI291">
        <v>0</v>
      </c>
      <c r="AJ291" s="1">
        <v>0</v>
      </c>
      <c r="AK291" s="1" cm="1">
        <f t="array" ref="AK291">_xlfn.IFS(AJ291=1, 1, AJ291=2, 0, AJ291=7, 0, AJ291=0, 0)</f>
        <v>0</v>
      </c>
      <c r="AL291">
        <v>0</v>
      </c>
      <c r="AM291">
        <v>0</v>
      </c>
      <c r="AN291" s="1">
        <v>0</v>
      </c>
      <c r="AO291">
        <v>0</v>
      </c>
      <c r="AP291">
        <v>0</v>
      </c>
      <c r="AQ291" s="1">
        <v>2</v>
      </c>
      <c r="AR291" s="1" cm="1">
        <f t="array" ref="AR291">_xlfn.IFS(AQ291=1, 1, AQ291=2, 0, AQ291=7, 0, AQ291=9,0,AQ291=0,0)</f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s="1">
        <v>2</v>
      </c>
      <c r="AY291" s="1" cm="1">
        <f t="array" ref="AY291">_xlfn.IFS(AX291=1,1, AX291=2,0, AX291=7, 0, AX291=9, 0, AX291=0,0)</f>
        <v>0</v>
      </c>
      <c r="AZ291">
        <f>SUM(DrugsOnDepData[[#This Row],[Needle_index]],DrugsOnDepData[[#This Row],[DUQ330]],DrugsOnDepData[[#This Row],[Heroin_Index]],DrugsOnDepData[[#This Row],[DUQ250]],DrugsOnDepData[[#This Row],[DUQ200]])</f>
        <v>1</v>
      </c>
      <c r="BA291">
        <f t="shared" si="13"/>
        <v>0</v>
      </c>
    </row>
    <row r="292" spans="1:53" x14ac:dyDescent="0.45">
      <c r="A292">
        <v>94242</v>
      </c>
      <c r="B292">
        <v>1</v>
      </c>
      <c r="C292">
        <v>60</v>
      </c>
      <c r="D292">
        <v>4</v>
      </c>
      <c r="E292">
        <v>0</v>
      </c>
      <c r="F292">
        <v>3</v>
      </c>
      <c r="G292">
        <v>1</v>
      </c>
      <c r="H292">
        <v>1</v>
      </c>
      <c r="I292">
        <v>7.0000000000000007E-2</v>
      </c>
      <c r="J292">
        <v>0</v>
      </c>
      <c r="K292">
        <v>0</v>
      </c>
      <c r="L292">
        <v>0</v>
      </c>
      <c r="M292">
        <v>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f t="shared" si="14"/>
        <v>3</v>
      </c>
      <c r="U292">
        <f t="shared" si="12"/>
        <v>0</v>
      </c>
      <c r="V292" s="1">
        <v>0</v>
      </c>
      <c r="W292">
        <v>0</v>
      </c>
      <c r="X292">
        <v>0</v>
      </c>
      <c r="Y292" t="str" cm="1">
        <f t="array" ref="Y292">_xlfn.IFS(X292=0, " ", X292=2, 0, X292=1,1, X292=9, 0,X292=0,0)</f>
        <v xml:space="preserve"> </v>
      </c>
      <c r="Z292">
        <v>0</v>
      </c>
      <c r="AA292">
        <v>0</v>
      </c>
      <c r="AB292">
        <v>0</v>
      </c>
      <c r="AC292">
        <v>0</v>
      </c>
      <c r="AD292">
        <v>1</v>
      </c>
      <c r="AE292" s="1">
        <v>1</v>
      </c>
      <c r="AF292">
        <v>0</v>
      </c>
      <c r="AG292">
        <v>0</v>
      </c>
      <c r="AH292">
        <v>0</v>
      </c>
      <c r="AI292">
        <v>0</v>
      </c>
      <c r="AJ292" s="1">
        <v>2</v>
      </c>
      <c r="AK292" s="1" cm="1">
        <f t="array" ref="AK292">_xlfn.IFS(AJ292=1, 1, AJ292=2, 0, AJ292=7, 0, AJ292=0, 0)</f>
        <v>0</v>
      </c>
      <c r="AL292">
        <v>0</v>
      </c>
      <c r="AM292">
        <v>0</v>
      </c>
      <c r="AN292" s="1">
        <v>2</v>
      </c>
      <c r="AO292">
        <v>0</v>
      </c>
      <c r="AP292">
        <v>0</v>
      </c>
      <c r="AQ292" s="1">
        <v>2</v>
      </c>
      <c r="AR292" s="1" cm="1">
        <f t="array" ref="AR292">_xlfn.IFS(AQ292=1, 1, AQ292=2, 0, AQ292=7, 0, AQ292=9,0,AQ292=0,0)</f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s="1">
        <v>0</v>
      </c>
      <c r="AY292" s="1" cm="1">
        <f t="array" ref="AY292">_xlfn.IFS(AX292=1,1, AX292=2,0, AX292=7, 0, AX292=9, 0, AX292=0,0)</f>
        <v>0</v>
      </c>
      <c r="AZ292">
        <f>SUM(DrugsOnDepData[[#This Row],[Needle_index]],DrugsOnDepData[[#This Row],[DUQ330]],DrugsOnDepData[[#This Row],[Heroin_Index]],DrugsOnDepData[[#This Row],[DUQ250]],DrugsOnDepData[[#This Row],[DUQ200]])</f>
        <v>3</v>
      </c>
      <c r="BA292">
        <f t="shared" si="13"/>
        <v>1</v>
      </c>
    </row>
    <row r="293" spans="1:53" x14ac:dyDescent="0.45">
      <c r="A293">
        <v>94245</v>
      </c>
      <c r="B293">
        <v>2</v>
      </c>
      <c r="C293">
        <v>31</v>
      </c>
      <c r="D293">
        <v>3</v>
      </c>
      <c r="E293">
        <v>0</v>
      </c>
      <c r="F293">
        <v>5</v>
      </c>
      <c r="G293">
        <v>6</v>
      </c>
      <c r="H293">
        <v>7</v>
      </c>
      <c r="I293">
        <v>2.88</v>
      </c>
      <c r="J293">
        <v>0</v>
      </c>
      <c r="K293">
        <v>1</v>
      </c>
      <c r="L293">
        <v>1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f t="shared" si="14"/>
        <v>4</v>
      </c>
      <c r="U293">
        <f t="shared" si="12"/>
        <v>0</v>
      </c>
      <c r="V293" s="1">
        <v>1</v>
      </c>
      <c r="W293">
        <v>16</v>
      </c>
      <c r="X293">
        <v>1</v>
      </c>
      <c r="Y293" cm="1">
        <f t="array" ref="Y293">_xlfn.IFS(X293=0, " ", X293=2, 0, X293=1,1, X293=9, 0,X293=0,0)</f>
        <v>1</v>
      </c>
      <c r="Z293">
        <v>16</v>
      </c>
      <c r="AA293">
        <v>4</v>
      </c>
      <c r="AB293">
        <v>3</v>
      </c>
      <c r="AC293">
        <v>2</v>
      </c>
      <c r="AD293">
        <v>1</v>
      </c>
      <c r="AE293" s="1">
        <v>1</v>
      </c>
      <c r="AF293">
        <v>22</v>
      </c>
      <c r="AG293">
        <v>6</v>
      </c>
      <c r="AH293">
        <v>3</v>
      </c>
      <c r="AI293">
        <v>0</v>
      </c>
      <c r="AJ293" s="1">
        <v>2</v>
      </c>
      <c r="AK293" s="1" cm="1">
        <f t="array" ref="AK293">_xlfn.IFS(AJ293=1, 1, AJ293=2, 0, AJ293=7, 0, AJ293=0, 0)</f>
        <v>0</v>
      </c>
      <c r="AL293">
        <v>0</v>
      </c>
      <c r="AM293">
        <v>0</v>
      </c>
      <c r="AN293" s="1">
        <v>2</v>
      </c>
      <c r="AO293">
        <v>0</v>
      </c>
      <c r="AP293">
        <v>0</v>
      </c>
      <c r="AQ293" s="1">
        <v>1</v>
      </c>
      <c r="AR293" s="1" cm="1">
        <f t="array" ref="AR293">_xlfn.IFS(AQ293=1, 1, AQ293=2, 0, AQ293=7, 0, AQ293=9,0,AQ293=0,0)</f>
        <v>1</v>
      </c>
      <c r="AS293">
        <v>0</v>
      </c>
      <c r="AT293">
        <v>0</v>
      </c>
      <c r="AU293">
        <v>0</v>
      </c>
      <c r="AV293">
        <v>19</v>
      </c>
      <c r="AW293">
        <v>1</v>
      </c>
      <c r="AX293" s="1">
        <v>2</v>
      </c>
      <c r="AY293" s="1" cm="1">
        <f t="array" ref="AY293">_xlfn.IFS(AX293=1,1, AX293=2,0, AX293=7, 0, AX293=9, 0, AX293=0,0)</f>
        <v>0</v>
      </c>
      <c r="AZ293">
        <f>SUM(DrugsOnDepData[[#This Row],[Needle_index]],DrugsOnDepData[[#This Row],[DUQ330]],DrugsOnDepData[[#This Row],[Heroin_Index]],DrugsOnDepData[[#This Row],[DUQ250]],DrugsOnDepData[[#This Row],[DUQ200]])</f>
        <v>5</v>
      </c>
      <c r="BA293">
        <f t="shared" si="13"/>
        <v>1</v>
      </c>
    </row>
    <row r="294" spans="1:53" x14ac:dyDescent="0.45">
      <c r="A294">
        <v>94246</v>
      </c>
      <c r="B294">
        <v>1</v>
      </c>
      <c r="C294">
        <v>48</v>
      </c>
      <c r="D294">
        <v>5</v>
      </c>
      <c r="E294">
        <v>0</v>
      </c>
      <c r="F294">
        <v>5</v>
      </c>
      <c r="G294">
        <v>1</v>
      </c>
      <c r="H294">
        <v>8</v>
      </c>
      <c r="I294">
        <v>1.99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f t="shared" si="14"/>
        <v>0</v>
      </c>
      <c r="U294">
        <f t="shared" si="12"/>
        <v>0</v>
      </c>
      <c r="V294" s="1">
        <v>0</v>
      </c>
      <c r="W294">
        <v>0</v>
      </c>
      <c r="X294">
        <v>0</v>
      </c>
      <c r="Y294" t="str" cm="1">
        <f t="array" ref="Y294">_xlfn.IFS(X294=0, " ", X294=2, 0, X294=1,1, X294=9, 0,X294=0,0)</f>
        <v xml:space="preserve"> </v>
      </c>
      <c r="Z294">
        <v>0</v>
      </c>
      <c r="AA294">
        <v>0</v>
      </c>
      <c r="AB294">
        <v>0</v>
      </c>
      <c r="AC294">
        <v>0</v>
      </c>
      <c r="AD294">
        <v>0</v>
      </c>
      <c r="AE294" s="1">
        <v>0</v>
      </c>
      <c r="AF294">
        <v>0</v>
      </c>
      <c r="AG294">
        <v>0</v>
      </c>
      <c r="AH294">
        <v>0</v>
      </c>
      <c r="AI294">
        <v>0</v>
      </c>
      <c r="AJ294" s="1">
        <v>0</v>
      </c>
      <c r="AK294" s="1" cm="1">
        <f t="array" ref="AK294">_xlfn.IFS(AJ294=1, 1, AJ294=2, 0, AJ294=7, 0, AJ294=0, 0)</f>
        <v>0</v>
      </c>
      <c r="AL294">
        <v>0</v>
      </c>
      <c r="AM294">
        <v>0</v>
      </c>
      <c r="AN294" s="1">
        <v>0</v>
      </c>
      <c r="AO294">
        <v>0</v>
      </c>
      <c r="AP294">
        <v>0</v>
      </c>
      <c r="AQ294" s="1">
        <v>0</v>
      </c>
      <c r="AR294" s="1" cm="1">
        <f t="array" ref="AR294">_xlfn.IFS(AQ294=1, 1, AQ294=2, 0, AQ294=7, 0, AQ294=9,0,AQ294=0,0)</f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s="1">
        <v>0</v>
      </c>
      <c r="AY294" s="1" cm="1">
        <f t="array" ref="AY294">_xlfn.IFS(AX294=1,1, AX294=2,0, AX294=7, 0, AX294=9, 0, AX294=0,0)</f>
        <v>0</v>
      </c>
      <c r="AZ294">
        <f>SUM(DrugsOnDepData[[#This Row],[Needle_index]],DrugsOnDepData[[#This Row],[DUQ330]],DrugsOnDepData[[#This Row],[Heroin_Index]],DrugsOnDepData[[#This Row],[DUQ250]],DrugsOnDepData[[#This Row],[DUQ200]])</f>
        <v>0</v>
      </c>
      <c r="BA294">
        <f t="shared" si="13"/>
        <v>0</v>
      </c>
    </row>
    <row r="295" spans="1:53" x14ac:dyDescent="0.45">
      <c r="A295">
        <v>94247</v>
      </c>
      <c r="B295">
        <v>1</v>
      </c>
      <c r="C295">
        <v>27</v>
      </c>
      <c r="D295">
        <v>3</v>
      </c>
      <c r="E295">
        <v>0</v>
      </c>
      <c r="F295">
        <v>3</v>
      </c>
      <c r="G295">
        <v>1</v>
      </c>
      <c r="H295">
        <v>7</v>
      </c>
      <c r="I295">
        <v>2.13</v>
      </c>
      <c r="J295">
        <v>0</v>
      </c>
      <c r="K295">
        <v>0</v>
      </c>
      <c r="L295">
        <v>2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f t="shared" si="14"/>
        <v>3</v>
      </c>
      <c r="U295">
        <f t="shared" si="12"/>
        <v>0</v>
      </c>
      <c r="V295" s="1">
        <v>1</v>
      </c>
      <c r="W295">
        <v>14</v>
      </c>
      <c r="X295">
        <v>2</v>
      </c>
      <c r="Y295" cm="1">
        <f t="array" ref="Y295">_xlfn.IFS(X295=0, " ", X295=2, 0, X295=1,1, X295=9, 0,X295=0,0)</f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 s="1">
        <v>2</v>
      </c>
      <c r="AF295">
        <v>0</v>
      </c>
      <c r="AG295">
        <v>0</v>
      </c>
      <c r="AH295">
        <v>0</v>
      </c>
      <c r="AI295">
        <v>0</v>
      </c>
      <c r="AJ295" s="1">
        <v>2</v>
      </c>
      <c r="AK295" s="1" cm="1">
        <f t="array" ref="AK295">_xlfn.IFS(AJ295=1, 1, AJ295=2, 0, AJ295=7, 0, AJ295=0, 0)</f>
        <v>0</v>
      </c>
      <c r="AL295">
        <v>0</v>
      </c>
      <c r="AM295">
        <v>0</v>
      </c>
      <c r="AN295" s="1">
        <v>1</v>
      </c>
      <c r="AO295">
        <v>5</v>
      </c>
      <c r="AP295">
        <v>0</v>
      </c>
      <c r="AQ295" s="1">
        <v>2</v>
      </c>
      <c r="AR295" s="1" cm="1">
        <f t="array" ref="AR295">_xlfn.IFS(AQ295=1, 1, AQ295=2, 0, AQ295=7, 0, AQ295=9,0,AQ295=0,0)</f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s="1">
        <v>2</v>
      </c>
      <c r="AY295" s="1" cm="1">
        <f t="array" ref="AY295">_xlfn.IFS(AX295=1,1, AX295=2,0, AX295=7, 0, AX295=9, 0, AX295=0,0)</f>
        <v>0</v>
      </c>
      <c r="AZ295">
        <f>SUM(DrugsOnDepData[[#This Row],[Needle_index]],DrugsOnDepData[[#This Row],[DUQ330]],DrugsOnDepData[[#This Row],[Heroin_Index]],DrugsOnDepData[[#This Row],[DUQ250]],DrugsOnDepData[[#This Row],[DUQ200]])</f>
        <v>4</v>
      </c>
      <c r="BA295">
        <f t="shared" si="13"/>
        <v>1</v>
      </c>
    </row>
    <row r="296" spans="1:53" x14ac:dyDescent="0.45">
      <c r="A296">
        <v>94248</v>
      </c>
      <c r="B296">
        <v>2</v>
      </c>
      <c r="C296">
        <v>38</v>
      </c>
      <c r="D296">
        <v>4</v>
      </c>
      <c r="E296">
        <v>0</v>
      </c>
      <c r="F296">
        <v>3</v>
      </c>
      <c r="G296">
        <v>5</v>
      </c>
      <c r="H296">
        <v>4</v>
      </c>
      <c r="I296">
        <v>0.87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f t="shared" si="14"/>
        <v>0</v>
      </c>
      <c r="U296">
        <f t="shared" si="12"/>
        <v>0</v>
      </c>
      <c r="V296" s="1">
        <v>2</v>
      </c>
      <c r="W296">
        <v>0</v>
      </c>
      <c r="X296">
        <v>0</v>
      </c>
      <c r="Y296" t="str" cm="1">
        <f t="array" ref="Y296">_xlfn.IFS(X296=0, " ", X296=2, 0, X296=1,1, X296=9, 0,X296=0,0)</f>
        <v xml:space="preserve"> </v>
      </c>
      <c r="Z296">
        <v>0</v>
      </c>
      <c r="AA296">
        <v>0</v>
      </c>
      <c r="AB296">
        <v>0</v>
      </c>
      <c r="AC296">
        <v>0</v>
      </c>
      <c r="AD296">
        <v>2</v>
      </c>
      <c r="AE296" s="1">
        <v>0</v>
      </c>
      <c r="AF296">
        <v>0</v>
      </c>
      <c r="AG296">
        <v>0</v>
      </c>
      <c r="AH296">
        <v>0</v>
      </c>
      <c r="AI296">
        <v>0</v>
      </c>
      <c r="AJ296" s="1">
        <v>0</v>
      </c>
      <c r="AK296" s="1" cm="1">
        <f t="array" ref="AK296">_xlfn.IFS(AJ296=1, 1, AJ296=2, 0, AJ296=7, 0, AJ296=0, 0)</f>
        <v>0</v>
      </c>
      <c r="AL296">
        <v>0</v>
      </c>
      <c r="AM296">
        <v>0</v>
      </c>
      <c r="AN296" s="1">
        <v>0</v>
      </c>
      <c r="AO296">
        <v>0</v>
      </c>
      <c r="AP296">
        <v>0</v>
      </c>
      <c r="AQ296" s="1">
        <v>2</v>
      </c>
      <c r="AR296" s="1" cm="1">
        <f t="array" ref="AR296">_xlfn.IFS(AQ296=1, 1, AQ296=2, 0, AQ296=7, 0, AQ296=9,0,AQ296=0,0)</f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s="1">
        <v>0</v>
      </c>
      <c r="AY296" s="1" cm="1">
        <f t="array" ref="AY296">_xlfn.IFS(AX296=1,1, AX296=2,0, AX296=7, 0, AX296=9, 0, AX296=0,0)</f>
        <v>0</v>
      </c>
      <c r="AZ296">
        <f>SUM(DrugsOnDepData[[#This Row],[Needle_index]],DrugsOnDepData[[#This Row],[DUQ330]],DrugsOnDepData[[#This Row],[Heroin_Index]],DrugsOnDepData[[#This Row],[DUQ250]],DrugsOnDepData[[#This Row],[DUQ200]])</f>
        <v>2</v>
      </c>
      <c r="BA296">
        <f t="shared" si="13"/>
        <v>1</v>
      </c>
    </row>
    <row r="297" spans="1:53" x14ac:dyDescent="0.45">
      <c r="A297">
        <v>94249</v>
      </c>
      <c r="B297">
        <v>2</v>
      </c>
      <c r="C297">
        <v>66</v>
      </c>
      <c r="D297">
        <v>4</v>
      </c>
      <c r="E297">
        <v>0</v>
      </c>
      <c r="F297">
        <v>5</v>
      </c>
      <c r="G297">
        <v>2</v>
      </c>
      <c r="H297">
        <v>6</v>
      </c>
      <c r="I297">
        <v>1.85</v>
      </c>
      <c r="J297">
        <v>2</v>
      </c>
      <c r="K297">
        <v>0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1</v>
      </c>
      <c r="T297">
        <f t="shared" si="14"/>
        <v>6</v>
      </c>
      <c r="U297">
        <f t="shared" si="12"/>
        <v>1</v>
      </c>
      <c r="V297" s="1">
        <v>0</v>
      </c>
      <c r="W297">
        <v>0</v>
      </c>
      <c r="X297">
        <v>0</v>
      </c>
      <c r="Y297" t="str" cm="1">
        <f t="array" ref="Y297">_xlfn.IFS(X297=0, " ", X297=2, 0, X297=1,1, X297=9, 0,X297=0,0)</f>
        <v xml:space="preserve"> </v>
      </c>
      <c r="Z297">
        <v>0</v>
      </c>
      <c r="AA297">
        <v>0</v>
      </c>
      <c r="AB297">
        <v>0</v>
      </c>
      <c r="AC297">
        <v>0</v>
      </c>
      <c r="AD297">
        <v>2</v>
      </c>
      <c r="AE297" s="1">
        <v>0</v>
      </c>
      <c r="AF297">
        <v>0</v>
      </c>
      <c r="AG297">
        <v>0</v>
      </c>
      <c r="AH297">
        <v>0</v>
      </c>
      <c r="AI297">
        <v>0</v>
      </c>
      <c r="AJ297" s="1">
        <v>0</v>
      </c>
      <c r="AK297" s="1" cm="1">
        <f t="array" ref="AK297">_xlfn.IFS(AJ297=1, 1, AJ297=2, 0, AJ297=7, 0, AJ297=0, 0)</f>
        <v>0</v>
      </c>
      <c r="AL297">
        <v>0</v>
      </c>
      <c r="AM297">
        <v>0</v>
      </c>
      <c r="AN297" s="1">
        <v>0</v>
      </c>
      <c r="AO297">
        <v>0</v>
      </c>
      <c r="AP297">
        <v>0</v>
      </c>
      <c r="AQ297" s="1">
        <v>2</v>
      </c>
      <c r="AR297" s="1" cm="1">
        <f t="array" ref="AR297">_xlfn.IFS(AQ297=1, 1, AQ297=2, 0, AQ297=7, 0, AQ297=9,0,AQ297=0,0)</f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s="1">
        <v>0</v>
      </c>
      <c r="AY297" s="1" cm="1">
        <f t="array" ref="AY297">_xlfn.IFS(AX297=1,1, AX297=2,0, AX297=7, 0, AX297=9, 0, AX297=0,0)</f>
        <v>0</v>
      </c>
      <c r="AZ297">
        <f>SUM(DrugsOnDepData[[#This Row],[Needle_index]],DrugsOnDepData[[#This Row],[DUQ330]],DrugsOnDepData[[#This Row],[Heroin_Index]],DrugsOnDepData[[#This Row],[DUQ250]],DrugsOnDepData[[#This Row],[DUQ200]])</f>
        <v>0</v>
      </c>
      <c r="BA297">
        <f t="shared" si="13"/>
        <v>0</v>
      </c>
    </row>
    <row r="298" spans="1:53" x14ac:dyDescent="0.45">
      <c r="A298">
        <v>94250</v>
      </c>
      <c r="B298">
        <v>2</v>
      </c>
      <c r="C298">
        <v>23</v>
      </c>
      <c r="D298">
        <v>3</v>
      </c>
      <c r="E298">
        <v>0</v>
      </c>
      <c r="F298">
        <v>5</v>
      </c>
      <c r="G298">
        <v>1</v>
      </c>
      <c r="H298">
        <v>10</v>
      </c>
      <c r="I298">
        <v>3.37</v>
      </c>
      <c r="J298">
        <v>0</v>
      </c>
      <c r="K298">
        <v>0</v>
      </c>
      <c r="L298">
        <v>1</v>
      </c>
      <c r="M298">
        <v>1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1</v>
      </c>
      <c r="T298">
        <f t="shared" si="14"/>
        <v>5</v>
      </c>
      <c r="U298">
        <f t="shared" si="12"/>
        <v>0</v>
      </c>
      <c r="V298" s="1">
        <v>1</v>
      </c>
      <c r="W298">
        <v>15</v>
      </c>
      <c r="X298">
        <v>1</v>
      </c>
      <c r="Y298" cm="1">
        <f t="array" ref="Y298">_xlfn.IFS(X298=0, " ", X298=2, 0, X298=1,1, X298=9, 0,X298=0,0)</f>
        <v>1</v>
      </c>
      <c r="Z298">
        <v>15</v>
      </c>
      <c r="AA298">
        <v>4</v>
      </c>
      <c r="AB298">
        <v>2</v>
      </c>
      <c r="AC298">
        <v>1</v>
      </c>
      <c r="AD298">
        <v>2</v>
      </c>
      <c r="AE298" s="1">
        <v>0</v>
      </c>
      <c r="AF298">
        <v>0</v>
      </c>
      <c r="AG298">
        <v>0</v>
      </c>
      <c r="AH298">
        <v>0</v>
      </c>
      <c r="AI298">
        <v>0</v>
      </c>
      <c r="AJ298" s="1">
        <v>0</v>
      </c>
      <c r="AK298" s="1" cm="1">
        <f t="array" ref="AK298">_xlfn.IFS(AJ298=1, 1, AJ298=2, 0, AJ298=7, 0, AJ298=0, 0)</f>
        <v>0</v>
      </c>
      <c r="AL298">
        <v>0</v>
      </c>
      <c r="AM298">
        <v>0</v>
      </c>
      <c r="AN298" s="1">
        <v>0</v>
      </c>
      <c r="AO298">
        <v>0</v>
      </c>
      <c r="AP298">
        <v>0</v>
      </c>
      <c r="AQ298" s="1">
        <v>2</v>
      </c>
      <c r="AR298" s="1" cm="1">
        <f t="array" ref="AR298">_xlfn.IFS(AQ298=1, 1, AQ298=2, 0, AQ298=7, 0, AQ298=9,0,AQ298=0,0)</f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s="1">
        <v>2</v>
      </c>
      <c r="AY298" s="1" cm="1">
        <f t="array" ref="AY298">_xlfn.IFS(AX298=1,1, AX298=2,0, AX298=7, 0, AX298=9, 0, AX298=0,0)</f>
        <v>0</v>
      </c>
      <c r="AZ298">
        <f>SUM(DrugsOnDepData[[#This Row],[Needle_index]],DrugsOnDepData[[#This Row],[DUQ330]],DrugsOnDepData[[#This Row],[Heroin_Index]],DrugsOnDepData[[#This Row],[DUQ250]],DrugsOnDepData[[#This Row],[DUQ200]])</f>
        <v>1</v>
      </c>
      <c r="BA298">
        <f t="shared" si="13"/>
        <v>0</v>
      </c>
    </row>
    <row r="299" spans="1:53" x14ac:dyDescent="0.45">
      <c r="A299">
        <v>94251</v>
      </c>
      <c r="B299">
        <v>2</v>
      </c>
      <c r="C299">
        <v>22</v>
      </c>
      <c r="D299">
        <v>3</v>
      </c>
      <c r="E299">
        <v>0</v>
      </c>
      <c r="F299">
        <v>3</v>
      </c>
      <c r="G299">
        <v>6</v>
      </c>
      <c r="H299">
        <v>9</v>
      </c>
      <c r="I299">
        <v>2.79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f t="shared" si="14"/>
        <v>0</v>
      </c>
      <c r="U299">
        <f t="shared" si="12"/>
        <v>0</v>
      </c>
      <c r="V299" s="1">
        <v>1</v>
      </c>
      <c r="W299">
        <v>18</v>
      </c>
      <c r="X299">
        <v>2</v>
      </c>
      <c r="Y299" cm="1">
        <f t="array" ref="Y299">_xlfn.IFS(X299=0, " ", X299=2, 0, X299=1,1, X299=9, 0,X299=0,0)</f>
        <v>0</v>
      </c>
      <c r="Z299">
        <v>0</v>
      </c>
      <c r="AA299">
        <v>0</v>
      </c>
      <c r="AB299">
        <v>0</v>
      </c>
      <c r="AC299">
        <v>0</v>
      </c>
      <c r="AD299">
        <v>2</v>
      </c>
      <c r="AE299" s="1">
        <v>0</v>
      </c>
      <c r="AF299">
        <v>0</v>
      </c>
      <c r="AG299">
        <v>0</v>
      </c>
      <c r="AH299">
        <v>0</v>
      </c>
      <c r="AI299">
        <v>0</v>
      </c>
      <c r="AJ299" s="1">
        <v>0</v>
      </c>
      <c r="AK299" s="1" cm="1">
        <f t="array" ref="AK299">_xlfn.IFS(AJ299=1, 1, AJ299=2, 0, AJ299=7, 0, AJ299=0, 0)</f>
        <v>0</v>
      </c>
      <c r="AL299">
        <v>0</v>
      </c>
      <c r="AM299">
        <v>0</v>
      </c>
      <c r="AN299" s="1">
        <v>0</v>
      </c>
      <c r="AO299">
        <v>0</v>
      </c>
      <c r="AP299">
        <v>0</v>
      </c>
      <c r="AQ299" s="1">
        <v>2</v>
      </c>
      <c r="AR299" s="1" cm="1">
        <f t="array" ref="AR299">_xlfn.IFS(AQ299=1, 1, AQ299=2, 0, AQ299=7, 0, AQ299=9,0,AQ299=0,0)</f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s="1">
        <v>2</v>
      </c>
      <c r="AY299" s="1" cm="1">
        <f t="array" ref="AY299">_xlfn.IFS(AX299=1,1, AX299=2,0, AX299=7, 0, AX299=9, 0, AX299=0,0)</f>
        <v>0</v>
      </c>
      <c r="AZ299">
        <f>SUM(DrugsOnDepData[[#This Row],[Needle_index]],DrugsOnDepData[[#This Row],[DUQ330]],DrugsOnDepData[[#This Row],[Heroin_Index]],DrugsOnDepData[[#This Row],[DUQ250]],DrugsOnDepData[[#This Row],[DUQ200]])</f>
        <v>1</v>
      </c>
      <c r="BA299">
        <f t="shared" si="13"/>
        <v>0</v>
      </c>
    </row>
    <row r="300" spans="1:53" x14ac:dyDescent="0.45">
      <c r="A300">
        <v>94255</v>
      </c>
      <c r="B300">
        <v>1</v>
      </c>
      <c r="C300">
        <v>43</v>
      </c>
      <c r="D300">
        <v>1</v>
      </c>
      <c r="E300">
        <v>0</v>
      </c>
      <c r="F300">
        <v>5</v>
      </c>
      <c r="G300">
        <v>6</v>
      </c>
      <c r="H300">
        <v>14</v>
      </c>
      <c r="I300">
        <v>3.88</v>
      </c>
      <c r="J300">
        <v>0</v>
      </c>
      <c r="K300">
        <v>0</v>
      </c>
      <c r="L300">
        <v>1</v>
      </c>
      <c r="M300">
        <v>0</v>
      </c>
      <c r="N300">
        <v>1</v>
      </c>
      <c r="O300">
        <v>0</v>
      </c>
      <c r="P300">
        <v>1</v>
      </c>
      <c r="Q300">
        <v>0</v>
      </c>
      <c r="R300">
        <v>0</v>
      </c>
      <c r="S300">
        <v>0</v>
      </c>
      <c r="T300">
        <f t="shared" si="14"/>
        <v>3</v>
      </c>
      <c r="U300">
        <f t="shared" si="12"/>
        <v>0</v>
      </c>
      <c r="V300" s="1">
        <v>1</v>
      </c>
      <c r="W300">
        <v>15</v>
      </c>
      <c r="X300">
        <v>2</v>
      </c>
      <c r="Y300" cm="1">
        <f t="array" ref="Y300">_xlfn.IFS(X300=0, " ", X300=2, 0, X300=1,1, X300=9, 0,X300=0,0)</f>
        <v>0</v>
      </c>
      <c r="Z300">
        <v>0</v>
      </c>
      <c r="AA300">
        <v>0</v>
      </c>
      <c r="AB300">
        <v>0</v>
      </c>
      <c r="AC300">
        <v>0</v>
      </c>
      <c r="AD300">
        <v>2</v>
      </c>
      <c r="AE300" s="1">
        <v>0</v>
      </c>
      <c r="AF300">
        <v>0</v>
      </c>
      <c r="AG300">
        <v>0</v>
      </c>
      <c r="AH300">
        <v>0</v>
      </c>
      <c r="AI300">
        <v>0</v>
      </c>
      <c r="AJ300" s="1">
        <v>0</v>
      </c>
      <c r="AK300" s="1" cm="1">
        <f t="array" ref="AK300">_xlfn.IFS(AJ300=1, 1, AJ300=2, 0, AJ300=7, 0, AJ300=0, 0)</f>
        <v>0</v>
      </c>
      <c r="AL300">
        <v>0</v>
      </c>
      <c r="AM300">
        <v>0</v>
      </c>
      <c r="AN300" s="1">
        <v>0</v>
      </c>
      <c r="AO300">
        <v>0</v>
      </c>
      <c r="AP300">
        <v>0</v>
      </c>
      <c r="AQ300" s="1">
        <v>2</v>
      </c>
      <c r="AR300" s="1" cm="1">
        <f t="array" ref="AR300">_xlfn.IFS(AQ300=1, 1, AQ300=2, 0, AQ300=7, 0, AQ300=9,0,AQ300=0,0)</f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s="1">
        <v>2</v>
      </c>
      <c r="AY300" s="1" cm="1">
        <f t="array" ref="AY300">_xlfn.IFS(AX300=1,1, AX300=2,0, AX300=7, 0, AX300=9, 0, AX300=0,0)</f>
        <v>0</v>
      </c>
      <c r="AZ300">
        <f>SUM(DrugsOnDepData[[#This Row],[Needle_index]],DrugsOnDepData[[#This Row],[DUQ330]],DrugsOnDepData[[#This Row],[Heroin_Index]],DrugsOnDepData[[#This Row],[DUQ250]],DrugsOnDepData[[#This Row],[DUQ200]])</f>
        <v>1</v>
      </c>
      <c r="BA300">
        <f t="shared" si="13"/>
        <v>0</v>
      </c>
    </row>
    <row r="301" spans="1:53" x14ac:dyDescent="0.45">
      <c r="A301">
        <v>94258</v>
      </c>
      <c r="B301">
        <v>1</v>
      </c>
      <c r="C301">
        <v>51</v>
      </c>
      <c r="D301">
        <v>3</v>
      </c>
      <c r="E301">
        <v>0</v>
      </c>
      <c r="F301">
        <v>3</v>
      </c>
      <c r="G301">
        <v>1</v>
      </c>
      <c r="H301">
        <v>8</v>
      </c>
      <c r="I301">
        <v>2.57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f t="shared" si="14"/>
        <v>2</v>
      </c>
      <c r="U301">
        <f t="shared" si="12"/>
        <v>0</v>
      </c>
      <c r="V301" s="1">
        <v>1</v>
      </c>
      <c r="W301">
        <v>17</v>
      </c>
      <c r="X301">
        <v>2</v>
      </c>
      <c r="Y301" cm="1">
        <f t="array" ref="Y301">_xlfn.IFS(X301=0, " ", X301=2, 0, X301=1,1, X301=9, 0,X301=0,0)</f>
        <v>0</v>
      </c>
      <c r="Z301">
        <v>0</v>
      </c>
      <c r="AA301">
        <v>0</v>
      </c>
      <c r="AB301">
        <v>0</v>
      </c>
      <c r="AC301">
        <v>0</v>
      </c>
      <c r="AD301">
        <v>2</v>
      </c>
      <c r="AE301" s="1">
        <v>0</v>
      </c>
      <c r="AF301">
        <v>0</v>
      </c>
      <c r="AG301">
        <v>0</v>
      </c>
      <c r="AH301">
        <v>0</v>
      </c>
      <c r="AI301">
        <v>0</v>
      </c>
      <c r="AJ301" s="1">
        <v>0</v>
      </c>
      <c r="AK301" s="1" cm="1">
        <f t="array" ref="AK301">_xlfn.IFS(AJ301=1, 1, AJ301=2, 0, AJ301=7, 0, AJ301=0, 0)</f>
        <v>0</v>
      </c>
      <c r="AL301">
        <v>0</v>
      </c>
      <c r="AM301">
        <v>0</v>
      </c>
      <c r="AN301" s="1">
        <v>0</v>
      </c>
      <c r="AO301">
        <v>0</v>
      </c>
      <c r="AP301">
        <v>0</v>
      </c>
      <c r="AQ301" s="1">
        <v>2</v>
      </c>
      <c r="AR301" s="1" cm="1">
        <f t="array" ref="AR301">_xlfn.IFS(AQ301=1, 1, AQ301=2, 0, AQ301=7, 0, AQ301=9,0,AQ301=0,0)</f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 s="1">
        <v>2</v>
      </c>
      <c r="AY301" s="1" cm="1">
        <f t="array" ref="AY301">_xlfn.IFS(AX301=1,1, AX301=2,0, AX301=7, 0, AX301=9, 0, AX301=0,0)</f>
        <v>0</v>
      </c>
      <c r="AZ301">
        <f>SUM(DrugsOnDepData[[#This Row],[Needle_index]],DrugsOnDepData[[#This Row],[DUQ330]],DrugsOnDepData[[#This Row],[Heroin_Index]],DrugsOnDepData[[#This Row],[DUQ250]],DrugsOnDepData[[#This Row],[DUQ200]])</f>
        <v>1</v>
      </c>
      <c r="BA301">
        <f t="shared" si="13"/>
        <v>0</v>
      </c>
    </row>
    <row r="302" spans="1:53" x14ac:dyDescent="0.45">
      <c r="A302">
        <v>94259</v>
      </c>
      <c r="B302">
        <v>2</v>
      </c>
      <c r="C302">
        <v>50</v>
      </c>
      <c r="D302">
        <v>5</v>
      </c>
      <c r="E302">
        <v>0</v>
      </c>
      <c r="F302">
        <v>3</v>
      </c>
      <c r="G302">
        <v>1</v>
      </c>
      <c r="H302">
        <v>9</v>
      </c>
      <c r="I302">
        <v>2.09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f t="shared" si="14"/>
        <v>0</v>
      </c>
      <c r="U302">
        <f t="shared" si="12"/>
        <v>0</v>
      </c>
      <c r="V302" s="1">
        <v>2</v>
      </c>
      <c r="W302">
        <v>0</v>
      </c>
      <c r="X302">
        <v>0</v>
      </c>
      <c r="Y302" t="str" cm="1">
        <f t="array" ref="Y302">_xlfn.IFS(X302=0, " ", X302=2, 0, X302=1,1, X302=9, 0,X302=0,0)</f>
        <v xml:space="preserve"> </v>
      </c>
      <c r="Z302">
        <v>0</v>
      </c>
      <c r="AA302">
        <v>0</v>
      </c>
      <c r="AB302">
        <v>0</v>
      </c>
      <c r="AC302">
        <v>0</v>
      </c>
      <c r="AD302">
        <v>2</v>
      </c>
      <c r="AE302" s="1">
        <v>0</v>
      </c>
      <c r="AF302">
        <v>0</v>
      </c>
      <c r="AG302">
        <v>0</v>
      </c>
      <c r="AH302">
        <v>0</v>
      </c>
      <c r="AI302">
        <v>0</v>
      </c>
      <c r="AJ302" s="1">
        <v>0</v>
      </c>
      <c r="AK302" s="1" cm="1">
        <f t="array" ref="AK302">_xlfn.IFS(AJ302=1, 1, AJ302=2, 0, AJ302=7, 0, AJ302=0, 0)</f>
        <v>0</v>
      </c>
      <c r="AL302">
        <v>0</v>
      </c>
      <c r="AM302">
        <v>0</v>
      </c>
      <c r="AN302" s="1">
        <v>0</v>
      </c>
      <c r="AO302">
        <v>0</v>
      </c>
      <c r="AP302">
        <v>0</v>
      </c>
      <c r="AQ302" s="1">
        <v>2</v>
      </c>
      <c r="AR302" s="1" cm="1">
        <f t="array" ref="AR302">_xlfn.IFS(AQ302=1, 1, AQ302=2, 0, AQ302=7, 0, AQ302=9,0,AQ302=0,0)</f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s="1">
        <v>0</v>
      </c>
      <c r="AY302" s="1" cm="1">
        <f t="array" ref="AY302">_xlfn.IFS(AX302=1,1, AX302=2,0, AX302=7, 0, AX302=9, 0, AX302=0,0)</f>
        <v>0</v>
      </c>
      <c r="AZ302">
        <f>SUM(DrugsOnDepData[[#This Row],[Needle_index]],DrugsOnDepData[[#This Row],[DUQ330]],DrugsOnDepData[[#This Row],[Heroin_Index]],DrugsOnDepData[[#This Row],[DUQ250]],DrugsOnDepData[[#This Row],[DUQ200]])</f>
        <v>2</v>
      </c>
      <c r="BA302">
        <f t="shared" si="13"/>
        <v>1</v>
      </c>
    </row>
    <row r="303" spans="1:53" x14ac:dyDescent="0.45">
      <c r="A303">
        <v>94260</v>
      </c>
      <c r="B303">
        <v>2</v>
      </c>
      <c r="C303">
        <v>48</v>
      </c>
      <c r="D303">
        <v>5</v>
      </c>
      <c r="E303">
        <v>0</v>
      </c>
      <c r="F303">
        <v>2</v>
      </c>
      <c r="G303">
        <v>1</v>
      </c>
      <c r="H303">
        <v>2</v>
      </c>
      <c r="I303">
        <v>0.32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f t="shared" si="14"/>
        <v>0</v>
      </c>
      <c r="U303">
        <f t="shared" si="12"/>
        <v>0</v>
      </c>
      <c r="V303" s="1">
        <v>0</v>
      </c>
      <c r="W303">
        <v>0</v>
      </c>
      <c r="X303">
        <v>0</v>
      </c>
      <c r="Y303" t="str" cm="1">
        <f t="array" ref="Y303">_xlfn.IFS(X303=0, " ", X303=2, 0, X303=1,1, X303=9, 0,X303=0,0)</f>
        <v xml:space="preserve"> </v>
      </c>
      <c r="Z303">
        <v>0</v>
      </c>
      <c r="AA303">
        <v>0</v>
      </c>
      <c r="AB303">
        <v>0</v>
      </c>
      <c r="AC303">
        <v>0</v>
      </c>
      <c r="AD303">
        <v>0</v>
      </c>
      <c r="AE303" s="1">
        <v>0</v>
      </c>
      <c r="AF303">
        <v>0</v>
      </c>
      <c r="AG303">
        <v>0</v>
      </c>
      <c r="AH303">
        <v>0</v>
      </c>
      <c r="AI303">
        <v>0</v>
      </c>
      <c r="AJ303" s="1">
        <v>0</v>
      </c>
      <c r="AK303" s="1" cm="1">
        <f t="array" ref="AK303">_xlfn.IFS(AJ303=1, 1, AJ303=2, 0, AJ303=7, 0, AJ303=0, 0)</f>
        <v>0</v>
      </c>
      <c r="AL303">
        <v>0</v>
      </c>
      <c r="AM303">
        <v>0</v>
      </c>
      <c r="AN303" s="1">
        <v>0</v>
      </c>
      <c r="AO303">
        <v>0</v>
      </c>
      <c r="AP303">
        <v>0</v>
      </c>
      <c r="AQ303" s="1">
        <v>0</v>
      </c>
      <c r="AR303" s="1" cm="1">
        <f t="array" ref="AR303">_xlfn.IFS(AQ303=1, 1, AQ303=2, 0, AQ303=7, 0, AQ303=9,0,AQ303=0,0)</f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s="1">
        <v>0</v>
      </c>
      <c r="AY303" s="1" cm="1">
        <f t="array" ref="AY303">_xlfn.IFS(AX303=1,1, AX303=2,0, AX303=7, 0, AX303=9, 0, AX303=0,0)</f>
        <v>0</v>
      </c>
      <c r="AZ303">
        <f>SUM(DrugsOnDepData[[#This Row],[Needle_index]],DrugsOnDepData[[#This Row],[DUQ330]],DrugsOnDepData[[#This Row],[Heroin_Index]],DrugsOnDepData[[#This Row],[DUQ250]],DrugsOnDepData[[#This Row],[DUQ200]])</f>
        <v>0</v>
      </c>
      <c r="BA303">
        <f t="shared" si="13"/>
        <v>0</v>
      </c>
    </row>
    <row r="304" spans="1:53" x14ac:dyDescent="0.45">
      <c r="A304">
        <v>94261</v>
      </c>
      <c r="B304">
        <v>2</v>
      </c>
      <c r="C304">
        <v>63</v>
      </c>
      <c r="D304">
        <v>5</v>
      </c>
      <c r="E304">
        <v>0</v>
      </c>
      <c r="F304">
        <v>5</v>
      </c>
      <c r="G304">
        <v>1</v>
      </c>
      <c r="H304">
        <v>9</v>
      </c>
      <c r="I304">
        <v>3.39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f t="shared" si="14"/>
        <v>2</v>
      </c>
      <c r="U304">
        <f t="shared" si="12"/>
        <v>0</v>
      </c>
      <c r="V304" s="1">
        <v>0</v>
      </c>
      <c r="W304">
        <v>0</v>
      </c>
      <c r="X304">
        <v>0</v>
      </c>
      <c r="Y304" t="str" cm="1">
        <f t="array" ref="Y304">_xlfn.IFS(X304=0, " ", X304=2, 0, X304=1,1, X304=9, 0,X304=0,0)</f>
        <v xml:space="preserve"> </v>
      </c>
      <c r="Z304">
        <v>0</v>
      </c>
      <c r="AA304">
        <v>0</v>
      </c>
      <c r="AB304">
        <v>0</v>
      </c>
      <c r="AC304">
        <v>0</v>
      </c>
      <c r="AD304">
        <v>2</v>
      </c>
      <c r="AE304" s="1">
        <v>0</v>
      </c>
      <c r="AF304">
        <v>0</v>
      </c>
      <c r="AG304">
        <v>0</v>
      </c>
      <c r="AH304">
        <v>0</v>
      </c>
      <c r="AI304">
        <v>0</v>
      </c>
      <c r="AJ304" s="1">
        <v>0</v>
      </c>
      <c r="AK304" s="1" cm="1">
        <f t="array" ref="AK304">_xlfn.IFS(AJ304=1, 1, AJ304=2, 0, AJ304=7, 0, AJ304=0, 0)</f>
        <v>0</v>
      </c>
      <c r="AL304">
        <v>0</v>
      </c>
      <c r="AM304">
        <v>0</v>
      </c>
      <c r="AN304" s="1">
        <v>0</v>
      </c>
      <c r="AO304">
        <v>0</v>
      </c>
      <c r="AP304">
        <v>0</v>
      </c>
      <c r="AQ304" s="1">
        <v>2</v>
      </c>
      <c r="AR304" s="1" cm="1">
        <f t="array" ref="AR304">_xlfn.IFS(AQ304=1, 1, AQ304=2, 0, AQ304=7, 0, AQ304=9,0,AQ304=0,0)</f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s="1">
        <v>0</v>
      </c>
      <c r="AY304" s="1" cm="1">
        <f t="array" ref="AY304">_xlfn.IFS(AX304=1,1, AX304=2,0, AX304=7, 0, AX304=9, 0, AX304=0,0)</f>
        <v>0</v>
      </c>
      <c r="AZ304">
        <f>SUM(DrugsOnDepData[[#This Row],[Needle_index]],DrugsOnDepData[[#This Row],[DUQ330]],DrugsOnDepData[[#This Row],[Heroin_Index]],DrugsOnDepData[[#This Row],[DUQ250]],DrugsOnDepData[[#This Row],[DUQ200]])</f>
        <v>0</v>
      </c>
      <c r="BA304">
        <f t="shared" si="13"/>
        <v>0</v>
      </c>
    </row>
    <row r="305" spans="1:53" x14ac:dyDescent="0.45">
      <c r="A305">
        <v>94262</v>
      </c>
      <c r="B305">
        <v>1</v>
      </c>
      <c r="C305">
        <v>22</v>
      </c>
      <c r="D305">
        <v>1</v>
      </c>
      <c r="E305">
        <v>0</v>
      </c>
      <c r="F305">
        <v>3</v>
      </c>
      <c r="G305">
        <v>5</v>
      </c>
      <c r="H305">
        <v>6</v>
      </c>
      <c r="I305">
        <v>1.37</v>
      </c>
      <c r="J305">
        <v>0</v>
      </c>
      <c r="K305">
        <v>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</v>
      </c>
      <c r="R305">
        <v>0</v>
      </c>
      <c r="S305">
        <v>2</v>
      </c>
      <c r="T305">
        <f t="shared" si="14"/>
        <v>8</v>
      </c>
      <c r="U305">
        <f t="shared" si="12"/>
        <v>1</v>
      </c>
      <c r="V305" s="1">
        <v>1</v>
      </c>
      <c r="W305">
        <v>15</v>
      </c>
      <c r="X305">
        <v>1</v>
      </c>
      <c r="Y305" cm="1">
        <f t="array" ref="Y305">_xlfn.IFS(X305=0, " ", X305=2, 0, X305=1,1, X305=9, 0,X305=0,0)</f>
        <v>1</v>
      </c>
      <c r="Z305">
        <v>15</v>
      </c>
      <c r="AA305">
        <v>1</v>
      </c>
      <c r="AB305">
        <v>3</v>
      </c>
      <c r="AC305">
        <v>1</v>
      </c>
      <c r="AD305">
        <v>2</v>
      </c>
      <c r="AE305" s="1">
        <v>0</v>
      </c>
      <c r="AF305">
        <v>0</v>
      </c>
      <c r="AG305">
        <v>0</v>
      </c>
      <c r="AH305">
        <v>0</v>
      </c>
      <c r="AI305">
        <v>0</v>
      </c>
      <c r="AJ305" s="1">
        <v>0</v>
      </c>
      <c r="AK305" s="1" cm="1">
        <f t="array" ref="AK305">_xlfn.IFS(AJ305=1, 1, AJ305=2, 0, AJ305=7, 0, AJ305=0, 0)</f>
        <v>0</v>
      </c>
      <c r="AL305">
        <v>0</v>
      </c>
      <c r="AM305">
        <v>0</v>
      </c>
      <c r="AN305" s="1">
        <v>0</v>
      </c>
      <c r="AO305">
        <v>0</v>
      </c>
      <c r="AP305">
        <v>0</v>
      </c>
      <c r="AQ305" s="1">
        <v>2</v>
      </c>
      <c r="AR305" s="1" cm="1">
        <f t="array" ref="AR305">_xlfn.IFS(AQ305=1, 1, AQ305=2, 0, AQ305=7, 0, AQ305=9,0,AQ305=0,0)</f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s="1">
        <v>2</v>
      </c>
      <c r="AY305" s="1" cm="1">
        <f t="array" ref="AY305">_xlfn.IFS(AX305=1,1, AX305=2,0, AX305=7, 0, AX305=9, 0, AX305=0,0)</f>
        <v>0</v>
      </c>
      <c r="AZ305">
        <f>SUM(DrugsOnDepData[[#This Row],[Needle_index]],DrugsOnDepData[[#This Row],[DUQ330]],DrugsOnDepData[[#This Row],[Heroin_Index]],DrugsOnDepData[[#This Row],[DUQ250]],DrugsOnDepData[[#This Row],[DUQ200]])</f>
        <v>1</v>
      </c>
      <c r="BA305">
        <f t="shared" si="13"/>
        <v>0</v>
      </c>
    </row>
    <row r="306" spans="1:53" x14ac:dyDescent="0.45">
      <c r="A306">
        <v>94266</v>
      </c>
      <c r="B306">
        <v>1</v>
      </c>
      <c r="C306">
        <v>43</v>
      </c>
      <c r="D306">
        <v>2</v>
      </c>
      <c r="E306">
        <v>0</v>
      </c>
      <c r="F306">
        <v>2</v>
      </c>
      <c r="G306">
        <v>5</v>
      </c>
      <c r="H306">
        <v>7</v>
      </c>
      <c r="I306">
        <v>1.29</v>
      </c>
      <c r="J306">
        <v>0</v>
      </c>
      <c r="K306">
        <v>1</v>
      </c>
      <c r="L306">
        <v>0</v>
      </c>
      <c r="M306">
        <v>1</v>
      </c>
      <c r="N306">
        <v>1</v>
      </c>
      <c r="O306">
        <v>3</v>
      </c>
      <c r="P306">
        <v>2</v>
      </c>
      <c r="Q306">
        <v>1</v>
      </c>
      <c r="R306">
        <v>2</v>
      </c>
      <c r="S306">
        <v>2</v>
      </c>
      <c r="T306">
        <f t="shared" si="14"/>
        <v>13</v>
      </c>
      <c r="U306">
        <f t="shared" si="12"/>
        <v>1</v>
      </c>
      <c r="V306" s="1">
        <v>1</v>
      </c>
      <c r="W306">
        <v>17</v>
      </c>
      <c r="X306">
        <v>2</v>
      </c>
      <c r="Y306" cm="1">
        <f t="array" ref="Y306">_xlfn.IFS(X306=0, " ", X306=2, 0, X306=1,1, X306=9, 0,X306=0,0)</f>
        <v>0</v>
      </c>
      <c r="Z306">
        <v>0</v>
      </c>
      <c r="AA306">
        <v>0</v>
      </c>
      <c r="AB306">
        <v>0</v>
      </c>
      <c r="AC306">
        <v>0</v>
      </c>
      <c r="AD306">
        <v>2</v>
      </c>
      <c r="AE306" s="1">
        <v>0</v>
      </c>
      <c r="AF306">
        <v>0</v>
      </c>
      <c r="AG306">
        <v>0</v>
      </c>
      <c r="AH306">
        <v>0</v>
      </c>
      <c r="AI306">
        <v>0</v>
      </c>
      <c r="AJ306" s="1">
        <v>0</v>
      </c>
      <c r="AK306" s="1" cm="1">
        <f t="array" ref="AK306">_xlfn.IFS(AJ306=1, 1, AJ306=2, 0, AJ306=7, 0, AJ306=0, 0)</f>
        <v>0</v>
      </c>
      <c r="AL306">
        <v>0</v>
      </c>
      <c r="AM306">
        <v>0</v>
      </c>
      <c r="AN306" s="1">
        <v>0</v>
      </c>
      <c r="AO306">
        <v>0</v>
      </c>
      <c r="AP306">
        <v>0</v>
      </c>
      <c r="AQ306" s="1">
        <v>2</v>
      </c>
      <c r="AR306" s="1" cm="1">
        <f t="array" ref="AR306">_xlfn.IFS(AQ306=1, 1, AQ306=2, 0, AQ306=7, 0, AQ306=9,0,AQ306=0,0)</f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s="1">
        <v>2</v>
      </c>
      <c r="AY306" s="1" cm="1">
        <f t="array" ref="AY306">_xlfn.IFS(AX306=1,1, AX306=2,0, AX306=7, 0, AX306=9, 0, AX306=0,0)</f>
        <v>0</v>
      </c>
      <c r="AZ306">
        <f>SUM(DrugsOnDepData[[#This Row],[Needle_index]],DrugsOnDepData[[#This Row],[DUQ330]],DrugsOnDepData[[#This Row],[Heroin_Index]],DrugsOnDepData[[#This Row],[DUQ250]],DrugsOnDepData[[#This Row],[DUQ200]])</f>
        <v>1</v>
      </c>
      <c r="BA306">
        <f t="shared" si="13"/>
        <v>0</v>
      </c>
    </row>
    <row r="307" spans="1:53" x14ac:dyDescent="0.45">
      <c r="A307">
        <v>94270</v>
      </c>
      <c r="B307">
        <v>1</v>
      </c>
      <c r="C307">
        <v>33</v>
      </c>
      <c r="D307">
        <v>1</v>
      </c>
      <c r="E307">
        <v>0</v>
      </c>
      <c r="F307">
        <v>2</v>
      </c>
      <c r="G307">
        <v>6</v>
      </c>
      <c r="H307">
        <v>3</v>
      </c>
      <c r="I307">
        <v>0.41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f t="shared" si="14"/>
        <v>6</v>
      </c>
      <c r="U307">
        <f t="shared" si="12"/>
        <v>1</v>
      </c>
      <c r="V307" s="1">
        <v>2</v>
      </c>
      <c r="W307">
        <v>0</v>
      </c>
      <c r="X307">
        <v>0</v>
      </c>
      <c r="Y307" t="str" cm="1">
        <f t="array" ref="Y307">_xlfn.IFS(X307=0, " ", X307=2, 0, X307=1,1, X307=9, 0,X307=0,0)</f>
        <v xml:space="preserve"> </v>
      </c>
      <c r="Z307">
        <v>0</v>
      </c>
      <c r="AA307">
        <v>0</v>
      </c>
      <c r="AB307">
        <v>0</v>
      </c>
      <c r="AC307">
        <v>0</v>
      </c>
      <c r="AD307">
        <v>2</v>
      </c>
      <c r="AE307" s="1">
        <v>0</v>
      </c>
      <c r="AF307">
        <v>0</v>
      </c>
      <c r="AG307">
        <v>0</v>
      </c>
      <c r="AH307">
        <v>0</v>
      </c>
      <c r="AI307">
        <v>0</v>
      </c>
      <c r="AJ307" s="1">
        <v>0</v>
      </c>
      <c r="AK307" s="1" cm="1">
        <f t="array" ref="AK307">_xlfn.IFS(AJ307=1, 1, AJ307=2, 0, AJ307=7, 0, AJ307=0, 0)</f>
        <v>0</v>
      </c>
      <c r="AL307">
        <v>0</v>
      </c>
      <c r="AM307">
        <v>0</v>
      </c>
      <c r="AN307" s="1">
        <v>0</v>
      </c>
      <c r="AO307">
        <v>0</v>
      </c>
      <c r="AP307">
        <v>0</v>
      </c>
      <c r="AQ307" s="1">
        <v>2</v>
      </c>
      <c r="AR307" s="1" cm="1">
        <f t="array" ref="AR307">_xlfn.IFS(AQ307=1, 1, AQ307=2, 0, AQ307=7, 0, AQ307=9,0,AQ307=0,0)</f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s="1">
        <v>0</v>
      </c>
      <c r="AY307" s="1" cm="1">
        <f t="array" ref="AY307">_xlfn.IFS(AX307=1,1, AX307=2,0, AX307=7, 0, AX307=9, 0, AX307=0,0)</f>
        <v>0</v>
      </c>
      <c r="AZ307">
        <f>SUM(DrugsOnDepData[[#This Row],[Needle_index]],DrugsOnDepData[[#This Row],[DUQ330]],DrugsOnDepData[[#This Row],[Heroin_Index]],DrugsOnDepData[[#This Row],[DUQ250]],DrugsOnDepData[[#This Row],[DUQ200]])</f>
        <v>2</v>
      </c>
      <c r="BA307">
        <f t="shared" si="13"/>
        <v>1</v>
      </c>
    </row>
    <row r="308" spans="1:53" x14ac:dyDescent="0.45">
      <c r="A308">
        <v>94271</v>
      </c>
      <c r="B308">
        <v>1</v>
      </c>
      <c r="C308">
        <v>18</v>
      </c>
      <c r="D308">
        <v>3</v>
      </c>
      <c r="E308">
        <v>226</v>
      </c>
      <c r="F308">
        <v>0</v>
      </c>
      <c r="G308">
        <v>0</v>
      </c>
      <c r="H308">
        <v>3</v>
      </c>
      <c r="I308">
        <v>0.86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3</v>
      </c>
      <c r="Q308">
        <v>0</v>
      </c>
      <c r="R308">
        <v>0</v>
      </c>
      <c r="S308">
        <v>2</v>
      </c>
      <c r="T308">
        <f t="shared" si="14"/>
        <v>7</v>
      </c>
      <c r="U308">
        <f t="shared" si="12"/>
        <v>1</v>
      </c>
      <c r="V308" s="1">
        <v>1</v>
      </c>
      <c r="W308">
        <v>16</v>
      </c>
      <c r="X308">
        <v>2</v>
      </c>
      <c r="Y308" cm="1">
        <f t="array" ref="Y308">_xlfn.IFS(X308=0, " ", X308=2, 0, X308=1,1, X308=9, 0,X308=0,0)</f>
        <v>0</v>
      </c>
      <c r="Z308">
        <v>0</v>
      </c>
      <c r="AA308">
        <v>0</v>
      </c>
      <c r="AB308">
        <v>0</v>
      </c>
      <c r="AC308">
        <v>0</v>
      </c>
      <c r="AD308">
        <v>2</v>
      </c>
      <c r="AE308" s="1">
        <v>0</v>
      </c>
      <c r="AF308">
        <v>0</v>
      </c>
      <c r="AG308">
        <v>0</v>
      </c>
      <c r="AH308">
        <v>0</v>
      </c>
      <c r="AI308">
        <v>0</v>
      </c>
      <c r="AJ308" s="1">
        <v>0</v>
      </c>
      <c r="AK308" s="1" cm="1">
        <f t="array" ref="AK308">_xlfn.IFS(AJ308=1, 1, AJ308=2, 0, AJ308=7, 0, AJ308=0, 0)</f>
        <v>0</v>
      </c>
      <c r="AL308">
        <v>0</v>
      </c>
      <c r="AM308">
        <v>0</v>
      </c>
      <c r="AN308" s="1">
        <v>0</v>
      </c>
      <c r="AO308">
        <v>0</v>
      </c>
      <c r="AP308">
        <v>0</v>
      </c>
      <c r="AQ308" s="1">
        <v>2</v>
      </c>
      <c r="AR308" s="1" cm="1">
        <f t="array" ref="AR308">_xlfn.IFS(AQ308=1, 1, AQ308=2, 0, AQ308=7, 0, AQ308=9,0,AQ308=0,0)</f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s="1">
        <v>2</v>
      </c>
      <c r="AY308" s="1" cm="1">
        <f t="array" ref="AY308">_xlfn.IFS(AX308=1,1, AX308=2,0, AX308=7, 0, AX308=9, 0, AX308=0,0)</f>
        <v>0</v>
      </c>
      <c r="AZ308">
        <f>SUM(DrugsOnDepData[[#This Row],[Needle_index]],DrugsOnDepData[[#This Row],[DUQ330]],DrugsOnDepData[[#This Row],[Heroin_Index]],DrugsOnDepData[[#This Row],[DUQ250]],DrugsOnDepData[[#This Row],[DUQ200]])</f>
        <v>1</v>
      </c>
      <c r="BA308">
        <f t="shared" si="13"/>
        <v>0</v>
      </c>
    </row>
    <row r="309" spans="1:53" x14ac:dyDescent="0.45">
      <c r="A309">
        <v>94273</v>
      </c>
      <c r="B309">
        <v>1</v>
      </c>
      <c r="C309">
        <v>63</v>
      </c>
      <c r="D309">
        <v>1</v>
      </c>
      <c r="E309">
        <v>0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3</v>
      </c>
      <c r="L309">
        <v>0</v>
      </c>
      <c r="M309">
        <v>3</v>
      </c>
      <c r="N309">
        <v>0</v>
      </c>
      <c r="O309">
        <v>0</v>
      </c>
      <c r="P309">
        <v>3</v>
      </c>
      <c r="Q309">
        <v>3</v>
      </c>
      <c r="R309">
        <v>0</v>
      </c>
      <c r="S309">
        <v>1</v>
      </c>
      <c r="T309">
        <f t="shared" si="14"/>
        <v>13</v>
      </c>
      <c r="U309">
        <f t="shared" si="12"/>
        <v>1</v>
      </c>
      <c r="V309" s="1">
        <v>0</v>
      </c>
      <c r="W309">
        <v>0</v>
      </c>
      <c r="X309">
        <v>0</v>
      </c>
      <c r="Y309" t="str" cm="1">
        <f t="array" ref="Y309">_xlfn.IFS(X309=0, " ", X309=2, 0, X309=1,1, X309=9, 0,X309=0,0)</f>
        <v xml:space="preserve"> </v>
      </c>
      <c r="Z309">
        <v>0</v>
      </c>
      <c r="AA309">
        <v>0</v>
      </c>
      <c r="AB309">
        <v>0</v>
      </c>
      <c r="AC309">
        <v>0</v>
      </c>
      <c r="AD309">
        <v>9</v>
      </c>
      <c r="AE309" s="1">
        <v>0</v>
      </c>
      <c r="AF309">
        <v>0</v>
      </c>
      <c r="AG309">
        <v>0</v>
      </c>
      <c r="AH309">
        <v>0</v>
      </c>
      <c r="AI309">
        <v>0</v>
      </c>
      <c r="AJ309" s="1">
        <v>0</v>
      </c>
      <c r="AK309" s="1" cm="1">
        <f t="array" ref="AK309">_xlfn.IFS(AJ309=1, 1, AJ309=2, 0, AJ309=7, 0, AJ309=0, 0)</f>
        <v>0</v>
      </c>
      <c r="AL309">
        <v>0</v>
      </c>
      <c r="AM309">
        <v>0</v>
      </c>
      <c r="AN309" s="1">
        <v>0</v>
      </c>
      <c r="AO309">
        <v>0</v>
      </c>
      <c r="AP309">
        <v>0</v>
      </c>
      <c r="AQ309" s="1">
        <v>9</v>
      </c>
      <c r="AR309" s="1" cm="1">
        <f t="array" ref="AR309">_xlfn.IFS(AQ309=1, 1, AQ309=2, 0, AQ309=7, 0, AQ309=9,0,AQ309=0,0)</f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s="1">
        <v>0</v>
      </c>
      <c r="AY309" s="1" cm="1">
        <f t="array" ref="AY309">_xlfn.IFS(AX309=1,1, AX309=2,0, AX309=7, 0, AX309=9, 0, AX309=0,0)</f>
        <v>0</v>
      </c>
      <c r="AZ309">
        <f>SUM(DrugsOnDepData[[#This Row],[Needle_index]],DrugsOnDepData[[#This Row],[DUQ330]],DrugsOnDepData[[#This Row],[Heroin_Index]],DrugsOnDepData[[#This Row],[DUQ250]],DrugsOnDepData[[#This Row],[DUQ200]])</f>
        <v>0</v>
      </c>
      <c r="BA309">
        <f t="shared" si="13"/>
        <v>0</v>
      </c>
    </row>
    <row r="310" spans="1:53" x14ac:dyDescent="0.45">
      <c r="A310">
        <v>94274</v>
      </c>
      <c r="B310">
        <v>2</v>
      </c>
      <c r="C310">
        <v>58</v>
      </c>
      <c r="D310">
        <v>2</v>
      </c>
      <c r="E310">
        <v>0</v>
      </c>
      <c r="F310">
        <v>5</v>
      </c>
      <c r="G310">
        <v>1</v>
      </c>
      <c r="H310">
        <v>15</v>
      </c>
      <c r="I310">
        <v>5</v>
      </c>
      <c r="J310">
        <v>1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f t="shared" si="14"/>
        <v>3</v>
      </c>
      <c r="U310">
        <f t="shared" si="12"/>
        <v>0</v>
      </c>
      <c r="V310" s="1">
        <v>2</v>
      </c>
      <c r="W310">
        <v>0</v>
      </c>
      <c r="X310">
        <v>0</v>
      </c>
      <c r="Y310" t="str" cm="1">
        <f t="array" ref="Y310">_xlfn.IFS(X310=0, " ", X310=2, 0, X310=1,1, X310=9, 0,X310=0,0)</f>
        <v xml:space="preserve"> </v>
      </c>
      <c r="Z310">
        <v>0</v>
      </c>
      <c r="AA310">
        <v>0</v>
      </c>
      <c r="AB310">
        <v>0</v>
      </c>
      <c r="AC310">
        <v>0</v>
      </c>
      <c r="AD310">
        <v>2</v>
      </c>
      <c r="AE310" s="1">
        <v>0</v>
      </c>
      <c r="AF310">
        <v>0</v>
      </c>
      <c r="AG310">
        <v>0</v>
      </c>
      <c r="AH310">
        <v>0</v>
      </c>
      <c r="AI310">
        <v>0</v>
      </c>
      <c r="AJ310" s="1">
        <v>0</v>
      </c>
      <c r="AK310" s="1" cm="1">
        <f t="array" ref="AK310">_xlfn.IFS(AJ310=1, 1, AJ310=2, 0, AJ310=7, 0, AJ310=0, 0)</f>
        <v>0</v>
      </c>
      <c r="AL310">
        <v>0</v>
      </c>
      <c r="AM310">
        <v>0</v>
      </c>
      <c r="AN310" s="1">
        <v>0</v>
      </c>
      <c r="AO310">
        <v>0</v>
      </c>
      <c r="AP310">
        <v>0</v>
      </c>
      <c r="AQ310" s="1">
        <v>2</v>
      </c>
      <c r="AR310" s="1" cm="1">
        <f t="array" ref="AR310">_xlfn.IFS(AQ310=1, 1, AQ310=2, 0, AQ310=7, 0, AQ310=9,0,AQ310=0,0)</f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s="1">
        <v>0</v>
      </c>
      <c r="AY310" s="1" cm="1">
        <f t="array" ref="AY310">_xlfn.IFS(AX310=1,1, AX310=2,0, AX310=7, 0, AX310=9, 0, AX310=0,0)</f>
        <v>0</v>
      </c>
      <c r="AZ310">
        <f>SUM(DrugsOnDepData[[#This Row],[Needle_index]],DrugsOnDepData[[#This Row],[DUQ330]],DrugsOnDepData[[#This Row],[Heroin_Index]],DrugsOnDepData[[#This Row],[DUQ250]],DrugsOnDepData[[#This Row],[DUQ200]])</f>
        <v>2</v>
      </c>
      <c r="BA310">
        <f t="shared" si="13"/>
        <v>1</v>
      </c>
    </row>
    <row r="311" spans="1:53" x14ac:dyDescent="0.45">
      <c r="A311">
        <v>94275</v>
      </c>
      <c r="B311">
        <v>1</v>
      </c>
      <c r="C311">
        <v>54</v>
      </c>
      <c r="D311">
        <v>1</v>
      </c>
      <c r="E311">
        <v>0</v>
      </c>
      <c r="F311">
        <v>4</v>
      </c>
      <c r="G311">
        <v>1</v>
      </c>
      <c r="H311">
        <v>14</v>
      </c>
      <c r="I311">
        <v>3.85</v>
      </c>
      <c r="J311">
        <v>1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f t="shared" si="14"/>
        <v>2</v>
      </c>
      <c r="U311">
        <f t="shared" si="12"/>
        <v>0</v>
      </c>
      <c r="V311" s="1">
        <v>1</v>
      </c>
      <c r="W311">
        <v>23</v>
      </c>
      <c r="X311">
        <v>1</v>
      </c>
      <c r="Y311" cm="1">
        <f t="array" ref="Y311">_xlfn.IFS(X311=0, " ", X311=2, 0, X311=1,1, X311=9, 0,X311=0,0)</f>
        <v>1</v>
      </c>
      <c r="Z311">
        <v>23</v>
      </c>
      <c r="AA311">
        <v>4</v>
      </c>
      <c r="AB311">
        <v>3</v>
      </c>
      <c r="AC311">
        <v>1</v>
      </c>
      <c r="AD311">
        <v>1</v>
      </c>
      <c r="AE311" s="1">
        <v>1</v>
      </c>
      <c r="AF311">
        <v>24</v>
      </c>
      <c r="AG311">
        <v>25</v>
      </c>
      <c r="AH311">
        <v>4</v>
      </c>
      <c r="AI311">
        <v>0</v>
      </c>
      <c r="AJ311" s="1">
        <v>2</v>
      </c>
      <c r="AK311" s="1" cm="1">
        <f t="array" ref="AK311">_xlfn.IFS(AJ311=1, 1, AJ311=2, 0, AJ311=7, 0, AJ311=0, 0)</f>
        <v>0</v>
      </c>
      <c r="AL311">
        <v>0</v>
      </c>
      <c r="AM311">
        <v>0</v>
      </c>
      <c r="AN311" s="1">
        <v>1</v>
      </c>
      <c r="AO311">
        <v>3</v>
      </c>
      <c r="AP311">
        <v>0</v>
      </c>
      <c r="AQ311" s="1">
        <v>2</v>
      </c>
      <c r="AR311" s="1" cm="1">
        <f t="array" ref="AR311">_xlfn.IFS(AQ311=1, 1, AQ311=2, 0, AQ311=7, 0, AQ311=9,0,AQ311=0,0)</f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s="1">
        <v>2</v>
      </c>
      <c r="AY311" s="1" cm="1">
        <f t="array" ref="AY311">_xlfn.IFS(AX311=1,1, AX311=2,0, AX311=7, 0, AX311=9, 0, AX311=0,0)</f>
        <v>0</v>
      </c>
      <c r="AZ311">
        <f>SUM(DrugsOnDepData[[#This Row],[Needle_index]],DrugsOnDepData[[#This Row],[DUQ330]],DrugsOnDepData[[#This Row],[Heroin_Index]],DrugsOnDepData[[#This Row],[DUQ250]],DrugsOnDepData[[#This Row],[DUQ200]])</f>
        <v>3</v>
      </c>
      <c r="BA311">
        <f t="shared" si="13"/>
        <v>1</v>
      </c>
    </row>
    <row r="312" spans="1:53" x14ac:dyDescent="0.45">
      <c r="A312">
        <v>94277</v>
      </c>
      <c r="B312">
        <v>2</v>
      </c>
      <c r="C312">
        <v>41</v>
      </c>
      <c r="D312">
        <v>2</v>
      </c>
      <c r="E312">
        <v>0</v>
      </c>
      <c r="F312">
        <v>1</v>
      </c>
      <c r="G312">
        <v>6</v>
      </c>
      <c r="H312">
        <v>4</v>
      </c>
      <c r="I312">
        <v>0.62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f t="shared" si="14"/>
        <v>0</v>
      </c>
      <c r="U312">
        <f t="shared" si="12"/>
        <v>0</v>
      </c>
      <c r="V312" s="1">
        <v>2</v>
      </c>
      <c r="W312">
        <v>0</v>
      </c>
      <c r="X312">
        <v>0</v>
      </c>
      <c r="Y312" t="str" cm="1">
        <f t="array" ref="Y312">_xlfn.IFS(X312=0, " ", X312=2, 0, X312=1,1, X312=9, 0,X312=0,0)</f>
        <v xml:space="preserve"> </v>
      </c>
      <c r="Z312">
        <v>0</v>
      </c>
      <c r="AA312">
        <v>0</v>
      </c>
      <c r="AB312">
        <v>0</v>
      </c>
      <c r="AC312">
        <v>0</v>
      </c>
      <c r="AD312">
        <v>2</v>
      </c>
      <c r="AE312" s="1">
        <v>0</v>
      </c>
      <c r="AF312">
        <v>0</v>
      </c>
      <c r="AG312">
        <v>0</v>
      </c>
      <c r="AH312">
        <v>0</v>
      </c>
      <c r="AI312">
        <v>0</v>
      </c>
      <c r="AJ312" s="1">
        <v>0</v>
      </c>
      <c r="AK312" s="1" cm="1">
        <f t="array" ref="AK312">_xlfn.IFS(AJ312=1, 1, AJ312=2, 0, AJ312=7, 0, AJ312=0, 0)</f>
        <v>0</v>
      </c>
      <c r="AL312">
        <v>0</v>
      </c>
      <c r="AM312">
        <v>0</v>
      </c>
      <c r="AN312" s="1">
        <v>0</v>
      </c>
      <c r="AO312">
        <v>0</v>
      </c>
      <c r="AP312">
        <v>0</v>
      </c>
      <c r="AQ312" s="1">
        <v>2</v>
      </c>
      <c r="AR312" s="1" cm="1">
        <f t="array" ref="AR312">_xlfn.IFS(AQ312=1, 1, AQ312=2, 0, AQ312=7, 0, AQ312=9,0,AQ312=0,0)</f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s="1">
        <v>0</v>
      </c>
      <c r="AY312" s="1" cm="1">
        <f t="array" ref="AY312">_xlfn.IFS(AX312=1,1, AX312=2,0, AX312=7, 0, AX312=9, 0, AX312=0,0)</f>
        <v>0</v>
      </c>
      <c r="AZ312">
        <f>SUM(DrugsOnDepData[[#This Row],[Needle_index]],DrugsOnDepData[[#This Row],[DUQ330]],DrugsOnDepData[[#This Row],[Heroin_Index]],DrugsOnDepData[[#This Row],[DUQ250]],DrugsOnDepData[[#This Row],[DUQ200]])</f>
        <v>2</v>
      </c>
      <c r="BA312">
        <f t="shared" si="13"/>
        <v>1</v>
      </c>
    </row>
    <row r="313" spans="1:53" x14ac:dyDescent="0.45">
      <c r="A313">
        <v>94278</v>
      </c>
      <c r="B313">
        <v>1</v>
      </c>
      <c r="C313">
        <v>62</v>
      </c>
      <c r="D313">
        <v>5</v>
      </c>
      <c r="E313">
        <v>0</v>
      </c>
      <c r="F313">
        <v>4</v>
      </c>
      <c r="G313">
        <v>1</v>
      </c>
      <c r="H313">
        <v>0</v>
      </c>
      <c r="I313">
        <v>0</v>
      </c>
      <c r="J313">
        <v>1</v>
      </c>
      <c r="K313">
        <v>1</v>
      </c>
      <c r="L313">
        <v>2</v>
      </c>
      <c r="M313">
        <v>1</v>
      </c>
      <c r="N313">
        <v>0</v>
      </c>
      <c r="O313">
        <v>1</v>
      </c>
      <c r="P313">
        <v>3</v>
      </c>
      <c r="Q313">
        <v>1</v>
      </c>
      <c r="R313">
        <v>0</v>
      </c>
      <c r="S313">
        <v>1</v>
      </c>
      <c r="T313">
        <f t="shared" si="14"/>
        <v>11</v>
      </c>
      <c r="U313">
        <f t="shared" si="12"/>
        <v>1</v>
      </c>
      <c r="V313" s="1">
        <v>0</v>
      </c>
      <c r="W313">
        <v>0</v>
      </c>
      <c r="X313">
        <v>0</v>
      </c>
      <c r="Y313" t="str" cm="1">
        <f t="array" ref="Y313">_xlfn.IFS(X313=0, " ", X313=2, 0, X313=1,1, X313=9, 0,X313=0,0)</f>
        <v xml:space="preserve"> </v>
      </c>
      <c r="Z313">
        <v>0</v>
      </c>
      <c r="AA313">
        <v>0</v>
      </c>
      <c r="AB313">
        <v>0</v>
      </c>
      <c r="AC313">
        <v>0</v>
      </c>
      <c r="AD313">
        <v>2</v>
      </c>
      <c r="AE313" s="1">
        <v>0</v>
      </c>
      <c r="AF313">
        <v>0</v>
      </c>
      <c r="AG313">
        <v>0</v>
      </c>
      <c r="AH313">
        <v>0</v>
      </c>
      <c r="AI313">
        <v>0</v>
      </c>
      <c r="AJ313" s="1">
        <v>0</v>
      </c>
      <c r="AK313" s="1" cm="1">
        <f t="array" ref="AK313">_xlfn.IFS(AJ313=1, 1, AJ313=2, 0, AJ313=7, 0, AJ313=0, 0)</f>
        <v>0</v>
      </c>
      <c r="AL313">
        <v>0</v>
      </c>
      <c r="AM313">
        <v>0</v>
      </c>
      <c r="AN313" s="1">
        <v>0</v>
      </c>
      <c r="AO313">
        <v>0</v>
      </c>
      <c r="AP313">
        <v>0</v>
      </c>
      <c r="AQ313" s="1">
        <v>2</v>
      </c>
      <c r="AR313" s="1" cm="1">
        <f t="array" ref="AR313">_xlfn.IFS(AQ313=1, 1, AQ313=2, 0, AQ313=7, 0, AQ313=9,0,AQ313=0,0)</f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s="1">
        <v>0</v>
      </c>
      <c r="AY313" s="1" cm="1">
        <f t="array" ref="AY313">_xlfn.IFS(AX313=1,1, AX313=2,0, AX313=7, 0, AX313=9, 0, AX313=0,0)</f>
        <v>0</v>
      </c>
      <c r="AZ313">
        <f>SUM(DrugsOnDepData[[#This Row],[Needle_index]],DrugsOnDepData[[#This Row],[DUQ330]],DrugsOnDepData[[#This Row],[Heroin_Index]],DrugsOnDepData[[#This Row],[DUQ250]],DrugsOnDepData[[#This Row],[DUQ200]])</f>
        <v>0</v>
      </c>
      <c r="BA313">
        <f t="shared" si="13"/>
        <v>0</v>
      </c>
    </row>
    <row r="314" spans="1:53" x14ac:dyDescent="0.45">
      <c r="A314">
        <v>94279</v>
      </c>
      <c r="B314">
        <v>1</v>
      </c>
      <c r="C314">
        <v>39</v>
      </c>
      <c r="D314">
        <v>5</v>
      </c>
      <c r="E314">
        <v>0</v>
      </c>
      <c r="F314">
        <v>5</v>
      </c>
      <c r="G314">
        <v>1</v>
      </c>
      <c r="H314">
        <v>15</v>
      </c>
      <c r="I314">
        <v>4.8099999999999996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f t="shared" si="14"/>
        <v>0</v>
      </c>
      <c r="U314">
        <f t="shared" si="12"/>
        <v>0</v>
      </c>
      <c r="V314" s="1">
        <v>2</v>
      </c>
      <c r="W314">
        <v>0</v>
      </c>
      <c r="X314">
        <v>0</v>
      </c>
      <c r="Y314" t="str" cm="1">
        <f t="array" ref="Y314">_xlfn.IFS(X314=0, " ", X314=2, 0, X314=1,1, X314=9, 0,X314=0,0)</f>
        <v xml:space="preserve"> </v>
      </c>
      <c r="Z314">
        <v>0</v>
      </c>
      <c r="AA314">
        <v>0</v>
      </c>
      <c r="AB314">
        <v>0</v>
      </c>
      <c r="AC314">
        <v>0</v>
      </c>
      <c r="AD314">
        <v>2</v>
      </c>
      <c r="AE314" s="1">
        <v>0</v>
      </c>
      <c r="AF314">
        <v>0</v>
      </c>
      <c r="AG314">
        <v>0</v>
      </c>
      <c r="AH314">
        <v>0</v>
      </c>
      <c r="AI314">
        <v>0</v>
      </c>
      <c r="AJ314" s="1">
        <v>0</v>
      </c>
      <c r="AK314" s="1" cm="1">
        <f t="array" ref="AK314">_xlfn.IFS(AJ314=1, 1, AJ314=2, 0, AJ314=7, 0, AJ314=0, 0)</f>
        <v>0</v>
      </c>
      <c r="AL314">
        <v>0</v>
      </c>
      <c r="AM314">
        <v>0</v>
      </c>
      <c r="AN314" s="1">
        <v>0</v>
      </c>
      <c r="AO314">
        <v>0</v>
      </c>
      <c r="AP314">
        <v>0</v>
      </c>
      <c r="AQ314" s="1">
        <v>2</v>
      </c>
      <c r="AR314" s="1" cm="1">
        <f t="array" ref="AR314">_xlfn.IFS(AQ314=1, 1, AQ314=2, 0, AQ314=7, 0, AQ314=9,0,AQ314=0,0)</f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s="1">
        <v>0</v>
      </c>
      <c r="AY314" s="1" cm="1">
        <f t="array" ref="AY314">_xlfn.IFS(AX314=1,1, AX314=2,0, AX314=7, 0, AX314=9, 0, AX314=0,0)</f>
        <v>0</v>
      </c>
      <c r="AZ314">
        <f>SUM(DrugsOnDepData[[#This Row],[Needle_index]],DrugsOnDepData[[#This Row],[DUQ330]],DrugsOnDepData[[#This Row],[Heroin_Index]],DrugsOnDepData[[#This Row],[DUQ250]],DrugsOnDepData[[#This Row],[DUQ200]])</f>
        <v>2</v>
      </c>
      <c r="BA314">
        <f t="shared" si="13"/>
        <v>1</v>
      </c>
    </row>
    <row r="315" spans="1:53" x14ac:dyDescent="0.45">
      <c r="A315">
        <v>94281</v>
      </c>
      <c r="B315">
        <v>2</v>
      </c>
      <c r="C315">
        <v>31</v>
      </c>
      <c r="D315">
        <v>5</v>
      </c>
      <c r="E315">
        <v>0</v>
      </c>
      <c r="F315">
        <v>3</v>
      </c>
      <c r="G315">
        <v>5</v>
      </c>
      <c r="H315">
        <v>2</v>
      </c>
      <c r="I315">
        <v>0.28000000000000003</v>
      </c>
      <c r="J315">
        <v>1</v>
      </c>
      <c r="K315">
        <v>0</v>
      </c>
      <c r="L315">
        <v>0</v>
      </c>
      <c r="M315">
        <v>3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 t="shared" si="14"/>
        <v>5</v>
      </c>
      <c r="U315">
        <f t="shared" si="12"/>
        <v>0</v>
      </c>
      <c r="V315" s="1">
        <v>1</v>
      </c>
      <c r="W315">
        <v>15</v>
      </c>
      <c r="X315">
        <v>2</v>
      </c>
      <c r="Y315" cm="1">
        <f t="array" ref="Y315">_xlfn.IFS(X315=0, " ", X315=2, 0, X315=1,1, X315=9, 0,X315=0,0)</f>
        <v>0</v>
      </c>
      <c r="Z315">
        <v>0</v>
      </c>
      <c r="AA315">
        <v>0</v>
      </c>
      <c r="AB315">
        <v>0</v>
      </c>
      <c r="AC315">
        <v>0</v>
      </c>
      <c r="AD315">
        <v>2</v>
      </c>
      <c r="AE315" s="1">
        <v>0</v>
      </c>
      <c r="AF315">
        <v>0</v>
      </c>
      <c r="AG315">
        <v>0</v>
      </c>
      <c r="AH315">
        <v>0</v>
      </c>
      <c r="AI315">
        <v>0</v>
      </c>
      <c r="AJ315" s="1">
        <v>0</v>
      </c>
      <c r="AK315" s="1" cm="1">
        <f t="array" ref="AK315">_xlfn.IFS(AJ315=1, 1, AJ315=2, 0, AJ315=7, 0, AJ315=0, 0)</f>
        <v>0</v>
      </c>
      <c r="AL315">
        <v>0</v>
      </c>
      <c r="AM315">
        <v>0</v>
      </c>
      <c r="AN315" s="1">
        <v>0</v>
      </c>
      <c r="AO315">
        <v>0</v>
      </c>
      <c r="AP315">
        <v>0</v>
      </c>
      <c r="AQ315" s="1">
        <v>2</v>
      </c>
      <c r="AR315" s="1" cm="1">
        <f t="array" ref="AR315">_xlfn.IFS(AQ315=1, 1, AQ315=2, 0, AQ315=7, 0, AQ315=9,0,AQ315=0,0)</f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s="1">
        <v>2</v>
      </c>
      <c r="AY315" s="1" cm="1">
        <f t="array" ref="AY315">_xlfn.IFS(AX315=1,1, AX315=2,0, AX315=7, 0, AX315=9, 0, AX315=0,0)</f>
        <v>0</v>
      </c>
      <c r="AZ315">
        <f>SUM(DrugsOnDepData[[#This Row],[Needle_index]],DrugsOnDepData[[#This Row],[DUQ330]],DrugsOnDepData[[#This Row],[Heroin_Index]],DrugsOnDepData[[#This Row],[DUQ250]],DrugsOnDepData[[#This Row],[DUQ200]])</f>
        <v>1</v>
      </c>
      <c r="BA315">
        <f t="shared" si="13"/>
        <v>0</v>
      </c>
    </row>
    <row r="316" spans="1:53" x14ac:dyDescent="0.45">
      <c r="A316">
        <v>94283</v>
      </c>
      <c r="B316">
        <v>2</v>
      </c>
      <c r="C316">
        <v>60</v>
      </c>
      <c r="D316">
        <v>4</v>
      </c>
      <c r="E316">
        <v>0</v>
      </c>
      <c r="F316">
        <v>3</v>
      </c>
      <c r="G316">
        <v>2</v>
      </c>
      <c r="H316">
        <v>2</v>
      </c>
      <c r="I316">
        <v>0.31</v>
      </c>
      <c r="J316">
        <v>2</v>
      </c>
      <c r="K316">
        <v>0</v>
      </c>
      <c r="L316">
        <v>0</v>
      </c>
      <c r="M316">
        <v>1</v>
      </c>
      <c r="N316">
        <v>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f t="shared" si="14"/>
        <v>5</v>
      </c>
      <c r="U316">
        <f t="shared" si="12"/>
        <v>0</v>
      </c>
      <c r="V316" s="1">
        <v>0</v>
      </c>
      <c r="W316">
        <v>0</v>
      </c>
      <c r="X316">
        <v>0</v>
      </c>
      <c r="Y316" t="str" cm="1">
        <f t="array" ref="Y316">_xlfn.IFS(X316=0, " ", X316=2, 0, X316=1,1, X316=9, 0,X316=0,0)</f>
        <v xml:space="preserve"> </v>
      </c>
      <c r="Z316">
        <v>0</v>
      </c>
      <c r="AA316">
        <v>0</v>
      </c>
      <c r="AB316">
        <v>0</v>
      </c>
      <c r="AC316">
        <v>0</v>
      </c>
      <c r="AD316">
        <v>2</v>
      </c>
      <c r="AE316" s="1">
        <v>0</v>
      </c>
      <c r="AF316">
        <v>0</v>
      </c>
      <c r="AG316">
        <v>0</v>
      </c>
      <c r="AH316">
        <v>0</v>
      </c>
      <c r="AI316">
        <v>0</v>
      </c>
      <c r="AJ316" s="1">
        <v>0</v>
      </c>
      <c r="AK316" s="1" cm="1">
        <f t="array" ref="AK316">_xlfn.IFS(AJ316=1, 1, AJ316=2, 0, AJ316=7, 0, AJ316=0, 0)</f>
        <v>0</v>
      </c>
      <c r="AL316">
        <v>0</v>
      </c>
      <c r="AM316">
        <v>0</v>
      </c>
      <c r="AN316" s="1">
        <v>0</v>
      </c>
      <c r="AO316">
        <v>0</v>
      </c>
      <c r="AP316">
        <v>0</v>
      </c>
      <c r="AQ316" s="1">
        <v>2</v>
      </c>
      <c r="AR316" s="1" cm="1">
        <f t="array" ref="AR316">_xlfn.IFS(AQ316=1, 1, AQ316=2, 0, AQ316=7, 0, AQ316=9,0,AQ316=0,0)</f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s="1">
        <v>0</v>
      </c>
      <c r="AY316" s="1" cm="1">
        <f t="array" ref="AY316">_xlfn.IFS(AX316=1,1, AX316=2,0, AX316=7, 0, AX316=9, 0, AX316=0,0)</f>
        <v>0</v>
      </c>
      <c r="AZ316">
        <f>SUM(DrugsOnDepData[[#This Row],[Needle_index]],DrugsOnDepData[[#This Row],[DUQ330]],DrugsOnDepData[[#This Row],[Heroin_Index]],DrugsOnDepData[[#This Row],[DUQ250]],DrugsOnDepData[[#This Row],[DUQ200]])</f>
        <v>0</v>
      </c>
      <c r="BA316">
        <f t="shared" si="13"/>
        <v>0</v>
      </c>
    </row>
    <row r="317" spans="1:53" x14ac:dyDescent="0.45">
      <c r="A317">
        <v>94284</v>
      </c>
      <c r="B317">
        <v>2</v>
      </c>
      <c r="C317">
        <v>58</v>
      </c>
      <c r="D317">
        <v>4</v>
      </c>
      <c r="E317">
        <v>0</v>
      </c>
      <c r="F317">
        <v>2</v>
      </c>
      <c r="G317">
        <v>1</v>
      </c>
      <c r="H317">
        <v>8</v>
      </c>
      <c r="I317">
        <v>2.73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f t="shared" si="14"/>
        <v>0</v>
      </c>
      <c r="U317">
        <f t="shared" si="12"/>
        <v>0</v>
      </c>
      <c r="V317" s="1">
        <v>0</v>
      </c>
      <c r="W317">
        <v>0</v>
      </c>
      <c r="X317">
        <v>0</v>
      </c>
      <c r="Y317" t="str" cm="1">
        <f t="array" ref="Y317">_xlfn.IFS(X317=0, " ", X317=2, 0, X317=1,1, X317=9, 0,X317=0,0)</f>
        <v xml:space="preserve"> </v>
      </c>
      <c r="Z317">
        <v>0</v>
      </c>
      <c r="AA317">
        <v>0</v>
      </c>
      <c r="AB317">
        <v>0</v>
      </c>
      <c r="AC317">
        <v>0</v>
      </c>
      <c r="AD317">
        <v>0</v>
      </c>
      <c r="AE317" s="1">
        <v>0</v>
      </c>
      <c r="AF317">
        <v>0</v>
      </c>
      <c r="AG317">
        <v>0</v>
      </c>
      <c r="AH317">
        <v>0</v>
      </c>
      <c r="AI317">
        <v>0</v>
      </c>
      <c r="AJ317" s="1">
        <v>0</v>
      </c>
      <c r="AK317" s="1" cm="1">
        <f t="array" ref="AK317">_xlfn.IFS(AJ317=1, 1, AJ317=2, 0, AJ317=7, 0, AJ317=0, 0)</f>
        <v>0</v>
      </c>
      <c r="AL317">
        <v>0</v>
      </c>
      <c r="AM317">
        <v>0</v>
      </c>
      <c r="AN317" s="1">
        <v>0</v>
      </c>
      <c r="AO317">
        <v>0</v>
      </c>
      <c r="AP317">
        <v>0</v>
      </c>
      <c r="AQ317" s="1">
        <v>0</v>
      </c>
      <c r="AR317" s="1" cm="1">
        <f t="array" ref="AR317">_xlfn.IFS(AQ317=1, 1, AQ317=2, 0, AQ317=7, 0, AQ317=9,0,AQ317=0,0)</f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s="1">
        <v>0</v>
      </c>
      <c r="AY317" s="1" cm="1">
        <f t="array" ref="AY317">_xlfn.IFS(AX317=1,1, AX317=2,0, AX317=7, 0, AX317=9, 0, AX317=0,0)</f>
        <v>0</v>
      </c>
      <c r="AZ317">
        <f>SUM(DrugsOnDepData[[#This Row],[Needle_index]],DrugsOnDepData[[#This Row],[DUQ330]],DrugsOnDepData[[#This Row],[Heroin_Index]],DrugsOnDepData[[#This Row],[DUQ250]],DrugsOnDepData[[#This Row],[DUQ200]])</f>
        <v>0</v>
      </c>
      <c r="BA317">
        <f t="shared" si="13"/>
        <v>0</v>
      </c>
    </row>
    <row r="318" spans="1:53" x14ac:dyDescent="0.45">
      <c r="A318">
        <v>94285</v>
      </c>
      <c r="B318">
        <v>1</v>
      </c>
      <c r="C318">
        <v>43</v>
      </c>
      <c r="D318">
        <v>2</v>
      </c>
      <c r="E318">
        <v>0</v>
      </c>
      <c r="F318">
        <v>1</v>
      </c>
      <c r="G318">
        <v>1</v>
      </c>
      <c r="H318">
        <v>9</v>
      </c>
      <c r="I318">
        <v>2.04</v>
      </c>
      <c r="J318">
        <v>2</v>
      </c>
      <c r="K318">
        <v>1</v>
      </c>
      <c r="L318">
        <v>3</v>
      </c>
      <c r="M318">
        <v>1</v>
      </c>
      <c r="N318">
        <v>1</v>
      </c>
      <c r="O318">
        <v>1</v>
      </c>
      <c r="P318">
        <v>2</v>
      </c>
      <c r="Q318">
        <v>2</v>
      </c>
      <c r="R318">
        <v>1</v>
      </c>
      <c r="S318">
        <v>1</v>
      </c>
      <c r="T318">
        <f t="shared" si="14"/>
        <v>15</v>
      </c>
      <c r="U318">
        <f t="shared" si="12"/>
        <v>1</v>
      </c>
      <c r="V318" s="1">
        <v>1</v>
      </c>
      <c r="W318">
        <v>14</v>
      </c>
      <c r="X318">
        <v>1</v>
      </c>
      <c r="Y318" cm="1">
        <f t="array" ref="Y318">_xlfn.IFS(X318=0, " ", X318=2, 0, X318=1,1, X318=9, 0,X318=0,0)</f>
        <v>1</v>
      </c>
      <c r="Z318">
        <v>14</v>
      </c>
      <c r="AA318">
        <v>4</v>
      </c>
      <c r="AB318">
        <v>3</v>
      </c>
      <c r="AC318">
        <v>3</v>
      </c>
      <c r="AD318">
        <v>1</v>
      </c>
      <c r="AE318" s="1">
        <v>1</v>
      </c>
      <c r="AF318">
        <v>14</v>
      </c>
      <c r="AG318">
        <v>13</v>
      </c>
      <c r="AH318">
        <v>2</v>
      </c>
      <c r="AI318">
        <v>0</v>
      </c>
      <c r="AJ318" s="1">
        <v>2</v>
      </c>
      <c r="AK318" s="1" cm="1">
        <f t="array" ref="AK318">_xlfn.IFS(AJ318=1, 1, AJ318=2, 0, AJ318=7, 0, AJ318=0, 0)</f>
        <v>0</v>
      </c>
      <c r="AL318">
        <v>0</v>
      </c>
      <c r="AM318">
        <v>0</v>
      </c>
      <c r="AN318" s="1">
        <v>1</v>
      </c>
      <c r="AO318">
        <v>3</v>
      </c>
      <c r="AP318">
        <v>0</v>
      </c>
      <c r="AQ318" s="1">
        <v>2</v>
      </c>
      <c r="AR318" s="1" cm="1">
        <f t="array" ref="AR318">_xlfn.IFS(AQ318=1, 1, AQ318=2, 0, AQ318=7, 0, AQ318=9,0,AQ318=0,0)</f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s="1">
        <v>2</v>
      </c>
      <c r="AY318" s="1" cm="1">
        <f t="array" ref="AY318">_xlfn.IFS(AX318=1,1, AX318=2,0, AX318=7, 0, AX318=9, 0, AX318=0,0)</f>
        <v>0</v>
      </c>
      <c r="AZ318">
        <f>SUM(DrugsOnDepData[[#This Row],[Needle_index]],DrugsOnDepData[[#This Row],[DUQ330]],DrugsOnDepData[[#This Row],[Heroin_Index]],DrugsOnDepData[[#This Row],[DUQ250]],DrugsOnDepData[[#This Row],[DUQ200]])</f>
        <v>3</v>
      </c>
      <c r="BA318">
        <f t="shared" si="13"/>
        <v>1</v>
      </c>
    </row>
    <row r="319" spans="1:53" x14ac:dyDescent="0.45">
      <c r="A319">
        <v>94287</v>
      </c>
      <c r="B319">
        <v>1</v>
      </c>
      <c r="C319">
        <v>20</v>
      </c>
      <c r="D319">
        <v>3</v>
      </c>
      <c r="E319">
        <v>0</v>
      </c>
      <c r="F319">
        <v>3</v>
      </c>
      <c r="G319">
        <v>5</v>
      </c>
      <c r="H319">
        <v>15</v>
      </c>
      <c r="I319">
        <v>5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f t="shared" si="14"/>
        <v>0</v>
      </c>
      <c r="U319">
        <f t="shared" si="12"/>
        <v>0</v>
      </c>
      <c r="V319" s="1">
        <v>2</v>
      </c>
      <c r="W319">
        <v>0</v>
      </c>
      <c r="X319">
        <v>0</v>
      </c>
      <c r="Y319" t="str" cm="1">
        <f t="array" ref="Y319">_xlfn.IFS(X319=0, " ", X319=2, 0, X319=1,1, X319=9, 0,X319=0,0)</f>
        <v xml:space="preserve"> </v>
      </c>
      <c r="Z319">
        <v>0</v>
      </c>
      <c r="AA319">
        <v>0</v>
      </c>
      <c r="AB319">
        <v>0</v>
      </c>
      <c r="AC319">
        <v>0</v>
      </c>
      <c r="AD319">
        <v>2</v>
      </c>
      <c r="AE319" s="1">
        <v>0</v>
      </c>
      <c r="AF319">
        <v>0</v>
      </c>
      <c r="AG319">
        <v>0</v>
      </c>
      <c r="AH319">
        <v>0</v>
      </c>
      <c r="AI319">
        <v>0</v>
      </c>
      <c r="AJ319" s="1">
        <v>0</v>
      </c>
      <c r="AK319" s="1" cm="1">
        <f t="array" ref="AK319">_xlfn.IFS(AJ319=1, 1, AJ319=2, 0, AJ319=7, 0, AJ319=0, 0)</f>
        <v>0</v>
      </c>
      <c r="AL319">
        <v>0</v>
      </c>
      <c r="AM319">
        <v>0</v>
      </c>
      <c r="AN319" s="1">
        <v>0</v>
      </c>
      <c r="AO319">
        <v>0</v>
      </c>
      <c r="AP319">
        <v>0</v>
      </c>
      <c r="AQ319" s="1">
        <v>2</v>
      </c>
      <c r="AR319" s="1" cm="1">
        <f t="array" ref="AR319">_xlfn.IFS(AQ319=1, 1, AQ319=2, 0, AQ319=7, 0, AQ319=9,0,AQ319=0,0)</f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s="1">
        <v>0</v>
      </c>
      <c r="AY319" s="1" cm="1">
        <f t="array" ref="AY319">_xlfn.IFS(AX319=1,1, AX319=2,0, AX319=7, 0, AX319=9, 0, AX319=0,0)</f>
        <v>0</v>
      </c>
      <c r="AZ319">
        <f>SUM(DrugsOnDepData[[#This Row],[Needle_index]],DrugsOnDepData[[#This Row],[DUQ330]],DrugsOnDepData[[#This Row],[Heroin_Index]],DrugsOnDepData[[#This Row],[DUQ250]],DrugsOnDepData[[#This Row],[DUQ200]])</f>
        <v>2</v>
      </c>
      <c r="BA319">
        <f t="shared" si="13"/>
        <v>1</v>
      </c>
    </row>
    <row r="320" spans="1:53" x14ac:dyDescent="0.45">
      <c r="A320">
        <v>94290</v>
      </c>
      <c r="B320">
        <v>2</v>
      </c>
      <c r="C320">
        <v>35</v>
      </c>
      <c r="D320">
        <v>5</v>
      </c>
      <c r="E320">
        <v>0</v>
      </c>
      <c r="F320">
        <v>5</v>
      </c>
      <c r="G320">
        <v>3</v>
      </c>
      <c r="H320">
        <v>15</v>
      </c>
      <c r="I320">
        <v>3.03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f t="shared" si="14"/>
        <v>0</v>
      </c>
      <c r="U320">
        <f t="shared" si="12"/>
        <v>0</v>
      </c>
      <c r="V320" s="1">
        <v>2</v>
      </c>
      <c r="W320">
        <v>0</v>
      </c>
      <c r="X320">
        <v>0</v>
      </c>
      <c r="Y320" t="str" cm="1">
        <f t="array" ref="Y320">_xlfn.IFS(X320=0, " ", X320=2, 0, X320=1,1, X320=9, 0,X320=0,0)</f>
        <v xml:space="preserve"> </v>
      </c>
      <c r="Z320">
        <v>0</v>
      </c>
      <c r="AA320">
        <v>0</v>
      </c>
      <c r="AB320">
        <v>0</v>
      </c>
      <c r="AC320">
        <v>0</v>
      </c>
      <c r="AD320">
        <v>2</v>
      </c>
      <c r="AE320" s="1">
        <v>0</v>
      </c>
      <c r="AF320">
        <v>0</v>
      </c>
      <c r="AG320">
        <v>0</v>
      </c>
      <c r="AH320">
        <v>0</v>
      </c>
      <c r="AI320">
        <v>0</v>
      </c>
      <c r="AJ320" s="1">
        <v>0</v>
      </c>
      <c r="AK320" s="1" cm="1">
        <f t="array" ref="AK320">_xlfn.IFS(AJ320=1, 1, AJ320=2, 0, AJ320=7, 0, AJ320=0, 0)</f>
        <v>0</v>
      </c>
      <c r="AL320">
        <v>0</v>
      </c>
      <c r="AM320">
        <v>0</v>
      </c>
      <c r="AN320" s="1">
        <v>0</v>
      </c>
      <c r="AO320">
        <v>0</v>
      </c>
      <c r="AP320">
        <v>0</v>
      </c>
      <c r="AQ320" s="1">
        <v>2</v>
      </c>
      <c r="AR320" s="1" cm="1">
        <f t="array" ref="AR320">_xlfn.IFS(AQ320=1, 1, AQ320=2, 0, AQ320=7, 0, AQ320=9,0,AQ320=0,0)</f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s="1">
        <v>0</v>
      </c>
      <c r="AY320" s="1" cm="1">
        <f t="array" ref="AY320">_xlfn.IFS(AX320=1,1, AX320=2,0, AX320=7, 0, AX320=9, 0, AX320=0,0)</f>
        <v>0</v>
      </c>
      <c r="AZ320">
        <f>SUM(DrugsOnDepData[[#This Row],[Needle_index]],DrugsOnDepData[[#This Row],[DUQ330]],DrugsOnDepData[[#This Row],[Heroin_Index]],DrugsOnDepData[[#This Row],[DUQ250]],DrugsOnDepData[[#This Row],[DUQ200]])</f>
        <v>2</v>
      </c>
      <c r="BA320">
        <f t="shared" si="13"/>
        <v>1</v>
      </c>
    </row>
    <row r="321" spans="1:53" x14ac:dyDescent="0.45">
      <c r="A321">
        <v>94291</v>
      </c>
      <c r="B321">
        <v>2</v>
      </c>
      <c r="C321">
        <v>27</v>
      </c>
      <c r="D321">
        <v>1</v>
      </c>
      <c r="E321">
        <v>0</v>
      </c>
      <c r="F321">
        <v>3</v>
      </c>
      <c r="G321">
        <v>6</v>
      </c>
      <c r="H321">
        <v>7</v>
      </c>
      <c r="I321">
        <v>1.71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f t="shared" si="14"/>
        <v>2</v>
      </c>
      <c r="U321">
        <f t="shared" si="12"/>
        <v>0</v>
      </c>
      <c r="V321" s="1">
        <v>2</v>
      </c>
      <c r="W321">
        <v>0</v>
      </c>
      <c r="X321">
        <v>0</v>
      </c>
      <c r="Y321" t="str" cm="1">
        <f t="array" ref="Y321">_xlfn.IFS(X321=0, " ", X321=2, 0, X321=1,1, X321=9, 0,X321=0,0)</f>
        <v xml:space="preserve"> </v>
      </c>
      <c r="Z321">
        <v>0</v>
      </c>
      <c r="AA321">
        <v>0</v>
      </c>
      <c r="AB321">
        <v>0</v>
      </c>
      <c r="AC321">
        <v>0</v>
      </c>
      <c r="AD321">
        <v>2</v>
      </c>
      <c r="AE321" s="1">
        <v>0</v>
      </c>
      <c r="AF321">
        <v>0</v>
      </c>
      <c r="AG321">
        <v>0</v>
      </c>
      <c r="AH321">
        <v>0</v>
      </c>
      <c r="AI321">
        <v>0</v>
      </c>
      <c r="AJ321" s="1">
        <v>0</v>
      </c>
      <c r="AK321" s="1" cm="1">
        <f t="array" ref="AK321">_xlfn.IFS(AJ321=1, 1, AJ321=2, 0, AJ321=7, 0, AJ321=0, 0)</f>
        <v>0</v>
      </c>
      <c r="AL321">
        <v>0</v>
      </c>
      <c r="AM321">
        <v>0</v>
      </c>
      <c r="AN321" s="1">
        <v>0</v>
      </c>
      <c r="AO321">
        <v>0</v>
      </c>
      <c r="AP321">
        <v>0</v>
      </c>
      <c r="AQ321" s="1">
        <v>2</v>
      </c>
      <c r="AR321" s="1" cm="1">
        <f t="array" ref="AR321">_xlfn.IFS(AQ321=1, 1, AQ321=2, 0, AQ321=7, 0, AQ321=9,0,AQ321=0,0)</f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s="1">
        <v>0</v>
      </c>
      <c r="AY321" s="1" cm="1">
        <f t="array" ref="AY321">_xlfn.IFS(AX321=1,1, AX321=2,0, AX321=7, 0, AX321=9, 0, AX321=0,0)</f>
        <v>0</v>
      </c>
      <c r="AZ321">
        <f>SUM(DrugsOnDepData[[#This Row],[Needle_index]],DrugsOnDepData[[#This Row],[DUQ330]],DrugsOnDepData[[#This Row],[Heroin_Index]],DrugsOnDepData[[#This Row],[DUQ250]],DrugsOnDepData[[#This Row],[DUQ200]])</f>
        <v>2</v>
      </c>
      <c r="BA321">
        <f t="shared" si="13"/>
        <v>1</v>
      </c>
    </row>
    <row r="322" spans="1:53" x14ac:dyDescent="0.45">
      <c r="A322">
        <v>94293</v>
      </c>
      <c r="B322">
        <v>1</v>
      </c>
      <c r="C322">
        <v>64</v>
      </c>
      <c r="D322">
        <v>3</v>
      </c>
      <c r="E322">
        <v>0</v>
      </c>
      <c r="F322">
        <v>4</v>
      </c>
      <c r="G322">
        <v>1</v>
      </c>
      <c r="H322">
        <v>15</v>
      </c>
      <c r="I322">
        <v>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 t="shared" si="14"/>
        <v>0</v>
      </c>
      <c r="U322">
        <f t="shared" ref="U322:U385" si="15">IF(T322&gt;=6, 1, 0)</f>
        <v>0</v>
      </c>
      <c r="V322" s="1">
        <v>0</v>
      </c>
      <c r="W322">
        <v>0</v>
      </c>
      <c r="X322">
        <v>0</v>
      </c>
      <c r="Y322" t="str" cm="1">
        <f t="array" ref="Y322">_xlfn.IFS(X322=0, " ", X322=2, 0, X322=1,1, X322=9, 0,X322=0,0)</f>
        <v xml:space="preserve"> </v>
      </c>
      <c r="Z322">
        <v>0</v>
      </c>
      <c r="AA322">
        <v>0</v>
      </c>
      <c r="AB322">
        <v>0</v>
      </c>
      <c r="AC322">
        <v>0</v>
      </c>
      <c r="AD322">
        <v>2</v>
      </c>
      <c r="AE322" s="1">
        <v>0</v>
      </c>
      <c r="AF322">
        <v>0</v>
      </c>
      <c r="AG322">
        <v>0</v>
      </c>
      <c r="AH322">
        <v>0</v>
      </c>
      <c r="AI322">
        <v>0</v>
      </c>
      <c r="AJ322" s="1">
        <v>0</v>
      </c>
      <c r="AK322" s="1" cm="1">
        <f t="array" ref="AK322">_xlfn.IFS(AJ322=1, 1, AJ322=2, 0, AJ322=7, 0, AJ322=0, 0)</f>
        <v>0</v>
      </c>
      <c r="AL322">
        <v>0</v>
      </c>
      <c r="AM322">
        <v>0</v>
      </c>
      <c r="AN322" s="1">
        <v>0</v>
      </c>
      <c r="AO322">
        <v>0</v>
      </c>
      <c r="AP322">
        <v>0</v>
      </c>
      <c r="AQ322" s="1">
        <v>2</v>
      </c>
      <c r="AR322" s="1" cm="1">
        <f t="array" ref="AR322">_xlfn.IFS(AQ322=1, 1, AQ322=2, 0, AQ322=7, 0, AQ322=9,0,AQ322=0,0)</f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s="1">
        <v>0</v>
      </c>
      <c r="AY322" s="1" cm="1">
        <f t="array" ref="AY322">_xlfn.IFS(AX322=1,1, AX322=2,0, AX322=7, 0, AX322=9, 0, AX322=0,0)</f>
        <v>0</v>
      </c>
      <c r="AZ322">
        <f>SUM(DrugsOnDepData[[#This Row],[Needle_index]],DrugsOnDepData[[#This Row],[DUQ330]],DrugsOnDepData[[#This Row],[Heroin_Index]],DrugsOnDepData[[#This Row],[DUQ250]],DrugsOnDepData[[#This Row],[DUQ200]])</f>
        <v>0</v>
      </c>
      <c r="BA322">
        <f t="shared" ref="BA322:BA385" si="16">IF(AZ322&gt;1, 1, 0)</f>
        <v>0</v>
      </c>
    </row>
    <row r="323" spans="1:53" x14ac:dyDescent="0.45">
      <c r="A323">
        <v>94295</v>
      </c>
      <c r="B323">
        <v>2</v>
      </c>
      <c r="C323">
        <v>48</v>
      </c>
      <c r="D323">
        <v>5</v>
      </c>
      <c r="E323">
        <v>0</v>
      </c>
      <c r="F323">
        <v>2</v>
      </c>
      <c r="G323">
        <v>1</v>
      </c>
      <c r="H323">
        <v>15</v>
      </c>
      <c r="I323">
        <v>3.82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f t="shared" ref="T323:T386" si="17">SUM(J323:S323)</f>
        <v>1</v>
      </c>
      <c r="U323">
        <f t="shared" si="15"/>
        <v>0</v>
      </c>
      <c r="V323" s="1">
        <v>2</v>
      </c>
      <c r="W323">
        <v>0</v>
      </c>
      <c r="X323">
        <v>0</v>
      </c>
      <c r="Y323" t="str" cm="1">
        <f t="array" ref="Y323">_xlfn.IFS(X323=0, " ", X323=2, 0, X323=1,1, X323=9, 0,X323=0,0)</f>
        <v xml:space="preserve"> </v>
      </c>
      <c r="Z323">
        <v>0</v>
      </c>
      <c r="AA323">
        <v>0</v>
      </c>
      <c r="AB323">
        <v>0</v>
      </c>
      <c r="AC323">
        <v>0</v>
      </c>
      <c r="AD323">
        <v>2</v>
      </c>
      <c r="AE323" s="1">
        <v>0</v>
      </c>
      <c r="AF323">
        <v>0</v>
      </c>
      <c r="AG323">
        <v>0</v>
      </c>
      <c r="AH323">
        <v>0</v>
      </c>
      <c r="AI323">
        <v>0</v>
      </c>
      <c r="AJ323" s="1">
        <v>0</v>
      </c>
      <c r="AK323" s="1" cm="1">
        <f t="array" ref="AK323">_xlfn.IFS(AJ323=1, 1, AJ323=2, 0, AJ323=7, 0, AJ323=0, 0)</f>
        <v>0</v>
      </c>
      <c r="AL323">
        <v>0</v>
      </c>
      <c r="AM323">
        <v>0</v>
      </c>
      <c r="AN323" s="1">
        <v>0</v>
      </c>
      <c r="AO323">
        <v>0</v>
      </c>
      <c r="AP323">
        <v>0</v>
      </c>
      <c r="AQ323" s="1">
        <v>2</v>
      </c>
      <c r="AR323" s="1" cm="1">
        <f t="array" ref="AR323">_xlfn.IFS(AQ323=1, 1, AQ323=2, 0, AQ323=7, 0, AQ323=9,0,AQ323=0,0)</f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s="1">
        <v>0</v>
      </c>
      <c r="AY323" s="1" cm="1">
        <f t="array" ref="AY323">_xlfn.IFS(AX323=1,1, AX323=2,0, AX323=7, 0, AX323=9, 0, AX323=0,0)</f>
        <v>0</v>
      </c>
      <c r="AZ323">
        <f>SUM(DrugsOnDepData[[#This Row],[Needle_index]],DrugsOnDepData[[#This Row],[DUQ330]],DrugsOnDepData[[#This Row],[Heroin_Index]],DrugsOnDepData[[#This Row],[DUQ250]],DrugsOnDepData[[#This Row],[DUQ200]])</f>
        <v>2</v>
      </c>
      <c r="BA323">
        <f t="shared" si="16"/>
        <v>1</v>
      </c>
    </row>
    <row r="324" spans="1:53" x14ac:dyDescent="0.45">
      <c r="A324">
        <v>94300</v>
      </c>
      <c r="B324">
        <v>2</v>
      </c>
      <c r="C324">
        <v>69</v>
      </c>
      <c r="D324">
        <v>3</v>
      </c>
      <c r="E324">
        <v>0</v>
      </c>
      <c r="F324">
        <v>5</v>
      </c>
      <c r="G324">
        <v>2</v>
      </c>
      <c r="H324">
        <v>8</v>
      </c>
      <c r="I324">
        <v>3.87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f t="shared" si="17"/>
        <v>0</v>
      </c>
      <c r="U324">
        <f t="shared" si="15"/>
        <v>0</v>
      </c>
      <c r="V324" s="1">
        <v>0</v>
      </c>
      <c r="W324">
        <v>0</v>
      </c>
      <c r="X324">
        <v>0</v>
      </c>
      <c r="Y324" t="str" cm="1">
        <f t="array" ref="Y324">_xlfn.IFS(X324=0, " ", X324=2, 0, X324=1,1, X324=9, 0,X324=0,0)</f>
        <v xml:space="preserve"> </v>
      </c>
      <c r="Z324">
        <v>0</v>
      </c>
      <c r="AA324">
        <v>0</v>
      </c>
      <c r="AB324">
        <v>0</v>
      </c>
      <c r="AC324">
        <v>0</v>
      </c>
      <c r="AD324">
        <v>2</v>
      </c>
      <c r="AE324" s="1">
        <v>0</v>
      </c>
      <c r="AF324">
        <v>0</v>
      </c>
      <c r="AG324">
        <v>0</v>
      </c>
      <c r="AH324">
        <v>0</v>
      </c>
      <c r="AI324">
        <v>0</v>
      </c>
      <c r="AJ324" s="1">
        <v>0</v>
      </c>
      <c r="AK324" s="1" cm="1">
        <f t="array" ref="AK324">_xlfn.IFS(AJ324=1, 1, AJ324=2, 0, AJ324=7, 0, AJ324=0, 0)</f>
        <v>0</v>
      </c>
      <c r="AL324">
        <v>0</v>
      </c>
      <c r="AM324">
        <v>0</v>
      </c>
      <c r="AN324" s="1">
        <v>0</v>
      </c>
      <c r="AO324">
        <v>0</v>
      </c>
      <c r="AP324">
        <v>0</v>
      </c>
      <c r="AQ324" s="1">
        <v>2</v>
      </c>
      <c r="AR324" s="1" cm="1">
        <f t="array" ref="AR324">_xlfn.IFS(AQ324=1, 1, AQ324=2, 0, AQ324=7, 0, AQ324=9,0,AQ324=0,0)</f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s="1">
        <v>0</v>
      </c>
      <c r="AY324" s="1" cm="1">
        <f t="array" ref="AY324">_xlfn.IFS(AX324=1,1, AX324=2,0, AX324=7, 0, AX324=9, 0, AX324=0,0)</f>
        <v>0</v>
      </c>
      <c r="AZ324">
        <f>SUM(DrugsOnDepData[[#This Row],[Needle_index]],DrugsOnDepData[[#This Row],[DUQ330]],DrugsOnDepData[[#This Row],[Heroin_Index]],DrugsOnDepData[[#This Row],[DUQ250]],DrugsOnDepData[[#This Row],[DUQ200]])</f>
        <v>0</v>
      </c>
      <c r="BA324">
        <f t="shared" si="16"/>
        <v>0</v>
      </c>
    </row>
    <row r="325" spans="1:53" x14ac:dyDescent="0.45">
      <c r="A325">
        <v>94301</v>
      </c>
      <c r="B325">
        <v>2</v>
      </c>
      <c r="C325">
        <v>64</v>
      </c>
      <c r="D325">
        <v>5</v>
      </c>
      <c r="E325">
        <v>0</v>
      </c>
      <c r="F325">
        <v>5</v>
      </c>
      <c r="G325">
        <v>1</v>
      </c>
      <c r="H325">
        <v>8</v>
      </c>
      <c r="I325">
        <v>1.79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f t="shared" si="17"/>
        <v>0</v>
      </c>
      <c r="U325">
        <f t="shared" si="15"/>
        <v>0</v>
      </c>
      <c r="V325" s="1">
        <v>0</v>
      </c>
      <c r="W325">
        <v>0</v>
      </c>
      <c r="X325">
        <v>0</v>
      </c>
      <c r="Y325" t="str" cm="1">
        <f t="array" ref="Y325">_xlfn.IFS(X325=0, " ", X325=2, 0, X325=1,1, X325=9, 0,X325=0,0)</f>
        <v xml:space="preserve"> </v>
      </c>
      <c r="Z325">
        <v>0</v>
      </c>
      <c r="AA325">
        <v>0</v>
      </c>
      <c r="AB325">
        <v>0</v>
      </c>
      <c r="AC325">
        <v>0</v>
      </c>
      <c r="AD325">
        <v>2</v>
      </c>
      <c r="AE325" s="1">
        <v>0</v>
      </c>
      <c r="AF325">
        <v>0</v>
      </c>
      <c r="AG325">
        <v>0</v>
      </c>
      <c r="AH325">
        <v>0</v>
      </c>
      <c r="AI325">
        <v>0</v>
      </c>
      <c r="AJ325" s="1">
        <v>0</v>
      </c>
      <c r="AK325" s="1" cm="1">
        <f t="array" ref="AK325">_xlfn.IFS(AJ325=1, 1, AJ325=2, 0, AJ325=7, 0, AJ325=0, 0)</f>
        <v>0</v>
      </c>
      <c r="AL325">
        <v>0</v>
      </c>
      <c r="AM325">
        <v>0</v>
      </c>
      <c r="AN325" s="1">
        <v>0</v>
      </c>
      <c r="AO325">
        <v>0</v>
      </c>
      <c r="AP325">
        <v>0</v>
      </c>
      <c r="AQ325" s="1">
        <v>2</v>
      </c>
      <c r="AR325" s="1" cm="1">
        <f t="array" ref="AR325">_xlfn.IFS(AQ325=1, 1, AQ325=2, 0, AQ325=7, 0, AQ325=9,0,AQ325=0,0)</f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s="1">
        <v>0</v>
      </c>
      <c r="AY325" s="1" cm="1">
        <f t="array" ref="AY325">_xlfn.IFS(AX325=1,1, AX325=2,0, AX325=7, 0, AX325=9, 0, AX325=0,0)</f>
        <v>0</v>
      </c>
      <c r="AZ325">
        <f>SUM(DrugsOnDepData[[#This Row],[Needle_index]],DrugsOnDepData[[#This Row],[DUQ330]],DrugsOnDepData[[#This Row],[Heroin_Index]],DrugsOnDepData[[#This Row],[DUQ250]],DrugsOnDepData[[#This Row],[DUQ200]])</f>
        <v>0</v>
      </c>
      <c r="BA325">
        <f t="shared" si="16"/>
        <v>0</v>
      </c>
    </row>
    <row r="326" spans="1:53" x14ac:dyDescent="0.45">
      <c r="A326">
        <v>94302</v>
      </c>
      <c r="B326">
        <v>2</v>
      </c>
      <c r="C326">
        <v>24</v>
      </c>
      <c r="D326">
        <v>5</v>
      </c>
      <c r="E326">
        <v>0</v>
      </c>
      <c r="F326">
        <v>3</v>
      </c>
      <c r="G326">
        <v>1</v>
      </c>
      <c r="H326">
        <v>12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f t="shared" si="17"/>
        <v>3</v>
      </c>
      <c r="U326">
        <f t="shared" si="15"/>
        <v>0</v>
      </c>
      <c r="V326" s="1">
        <v>0</v>
      </c>
      <c r="W326">
        <v>0</v>
      </c>
      <c r="X326">
        <v>0</v>
      </c>
      <c r="Y326" t="str" cm="1">
        <f t="array" ref="Y326">_xlfn.IFS(X326=0, " ", X326=2, 0, X326=1,1, X326=9, 0,X326=0,0)</f>
        <v xml:space="preserve"> </v>
      </c>
      <c r="Z326">
        <v>0</v>
      </c>
      <c r="AA326">
        <v>0</v>
      </c>
      <c r="AB326">
        <v>0</v>
      </c>
      <c r="AC326">
        <v>0</v>
      </c>
      <c r="AD326">
        <v>0</v>
      </c>
      <c r="AE326" s="1">
        <v>0</v>
      </c>
      <c r="AF326">
        <v>0</v>
      </c>
      <c r="AG326">
        <v>0</v>
      </c>
      <c r="AH326">
        <v>0</v>
      </c>
      <c r="AI326">
        <v>0</v>
      </c>
      <c r="AJ326" s="1">
        <v>0</v>
      </c>
      <c r="AK326" s="1" cm="1">
        <f t="array" ref="AK326">_xlfn.IFS(AJ326=1, 1, AJ326=2, 0, AJ326=7, 0, AJ326=0, 0)</f>
        <v>0</v>
      </c>
      <c r="AL326">
        <v>0</v>
      </c>
      <c r="AM326">
        <v>0</v>
      </c>
      <c r="AN326" s="1">
        <v>0</v>
      </c>
      <c r="AO326">
        <v>0</v>
      </c>
      <c r="AP326">
        <v>0</v>
      </c>
      <c r="AQ326" s="1">
        <v>0</v>
      </c>
      <c r="AR326" s="1" cm="1">
        <f t="array" ref="AR326">_xlfn.IFS(AQ326=1, 1, AQ326=2, 0, AQ326=7, 0, AQ326=9,0,AQ326=0,0)</f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s="1">
        <v>0</v>
      </c>
      <c r="AY326" s="1" cm="1">
        <f t="array" ref="AY326">_xlfn.IFS(AX326=1,1, AX326=2,0, AX326=7, 0, AX326=9, 0, AX326=0,0)</f>
        <v>0</v>
      </c>
      <c r="AZ326">
        <f>SUM(DrugsOnDepData[[#This Row],[Needle_index]],DrugsOnDepData[[#This Row],[DUQ330]],DrugsOnDepData[[#This Row],[Heroin_Index]],DrugsOnDepData[[#This Row],[DUQ250]],DrugsOnDepData[[#This Row],[DUQ200]])</f>
        <v>0</v>
      </c>
      <c r="BA326">
        <f t="shared" si="16"/>
        <v>0</v>
      </c>
    </row>
    <row r="327" spans="1:53" x14ac:dyDescent="0.45">
      <c r="A327">
        <v>94303</v>
      </c>
      <c r="B327">
        <v>1</v>
      </c>
      <c r="C327">
        <v>65</v>
      </c>
      <c r="D327">
        <v>2</v>
      </c>
      <c r="E327">
        <v>0</v>
      </c>
      <c r="F327">
        <v>1</v>
      </c>
      <c r="G327">
        <v>1</v>
      </c>
      <c r="H327">
        <v>5</v>
      </c>
      <c r="I327">
        <v>0.7</v>
      </c>
      <c r="J327">
        <v>1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f t="shared" si="17"/>
        <v>4</v>
      </c>
      <c r="U327">
        <f t="shared" si="15"/>
        <v>0</v>
      </c>
      <c r="V327" s="1">
        <v>0</v>
      </c>
      <c r="W327">
        <v>0</v>
      </c>
      <c r="X327">
        <v>0</v>
      </c>
      <c r="Y327" t="str" cm="1">
        <f t="array" ref="Y327">_xlfn.IFS(X327=0, " ", X327=2, 0, X327=1,1, X327=9, 0,X327=0,0)</f>
        <v xml:space="preserve"> </v>
      </c>
      <c r="Z327">
        <v>0</v>
      </c>
      <c r="AA327">
        <v>0</v>
      </c>
      <c r="AB327">
        <v>0</v>
      </c>
      <c r="AC327">
        <v>0</v>
      </c>
      <c r="AD327">
        <v>2</v>
      </c>
      <c r="AE327" s="1">
        <v>0</v>
      </c>
      <c r="AF327">
        <v>0</v>
      </c>
      <c r="AG327">
        <v>0</v>
      </c>
      <c r="AH327">
        <v>0</v>
      </c>
      <c r="AI327">
        <v>0</v>
      </c>
      <c r="AJ327" s="1">
        <v>0</v>
      </c>
      <c r="AK327" s="1" cm="1">
        <f t="array" ref="AK327">_xlfn.IFS(AJ327=1, 1, AJ327=2, 0, AJ327=7, 0, AJ327=0, 0)</f>
        <v>0</v>
      </c>
      <c r="AL327">
        <v>0</v>
      </c>
      <c r="AM327">
        <v>0</v>
      </c>
      <c r="AN327" s="1">
        <v>0</v>
      </c>
      <c r="AO327">
        <v>0</v>
      </c>
      <c r="AP327">
        <v>0</v>
      </c>
      <c r="AQ327" s="1">
        <v>2</v>
      </c>
      <c r="AR327" s="1" cm="1">
        <f t="array" ref="AR327">_xlfn.IFS(AQ327=1, 1, AQ327=2, 0, AQ327=7, 0, AQ327=9,0,AQ327=0,0)</f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s="1">
        <v>0</v>
      </c>
      <c r="AY327" s="1" cm="1">
        <f t="array" ref="AY327">_xlfn.IFS(AX327=1,1, AX327=2,0, AX327=7, 0, AX327=9, 0, AX327=0,0)</f>
        <v>0</v>
      </c>
      <c r="AZ327">
        <f>SUM(DrugsOnDepData[[#This Row],[Needle_index]],DrugsOnDepData[[#This Row],[DUQ330]],DrugsOnDepData[[#This Row],[Heroin_Index]],DrugsOnDepData[[#This Row],[DUQ250]],DrugsOnDepData[[#This Row],[DUQ200]])</f>
        <v>0</v>
      </c>
      <c r="BA327">
        <f t="shared" si="16"/>
        <v>0</v>
      </c>
    </row>
    <row r="328" spans="1:53" x14ac:dyDescent="0.45">
      <c r="A328">
        <v>94304</v>
      </c>
      <c r="B328">
        <v>1</v>
      </c>
      <c r="C328">
        <v>40</v>
      </c>
      <c r="D328">
        <v>5</v>
      </c>
      <c r="E328">
        <v>0</v>
      </c>
      <c r="F328">
        <v>5</v>
      </c>
      <c r="G328">
        <v>1</v>
      </c>
      <c r="H328">
        <v>15</v>
      </c>
      <c r="I328">
        <v>3.47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1</v>
      </c>
      <c r="T328">
        <f t="shared" si="17"/>
        <v>2</v>
      </c>
      <c r="U328">
        <f t="shared" si="15"/>
        <v>0</v>
      </c>
      <c r="V328" s="1">
        <v>2</v>
      </c>
      <c r="W328">
        <v>0</v>
      </c>
      <c r="X328">
        <v>0</v>
      </c>
      <c r="Y328" t="str" cm="1">
        <f t="array" ref="Y328">_xlfn.IFS(X328=0, " ", X328=2, 0, X328=1,1, X328=9, 0,X328=0,0)</f>
        <v xml:space="preserve"> </v>
      </c>
      <c r="Z328">
        <v>0</v>
      </c>
      <c r="AA328">
        <v>0</v>
      </c>
      <c r="AB328">
        <v>0</v>
      </c>
      <c r="AC328">
        <v>0</v>
      </c>
      <c r="AD328">
        <v>2</v>
      </c>
      <c r="AE328" s="1">
        <v>0</v>
      </c>
      <c r="AF328">
        <v>0</v>
      </c>
      <c r="AG328">
        <v>0</v>
      </c>
      <c r="AH328">
        <v>0</v>
      </c>
      <c r="AI328">
        <v>0</v>
      </c>
      <c r="AJ328" s="1">
        <v>0</v>
      </c>
      <c r="AK328" s="1" cm="1">
        <f t="array" ref="AK328">_xlfn.IFS(AJ328=1, 1, AJ328=2, 0, AJ328=7, 0, AJ328=0, 0)</f>
        <v>0</v>
      </c>
      <c r="AL328">
        <v>0</v>
      </c>
      <c r="AM328">
        <v>0</v>
      </c>
      <c r="AN328" s="1">
        <v>0</v>
      </c>
      <c r="AO328">
        <v>0</v>
      </c>
      <c r="AP328">
        <v>0</v>
      </c>
      <c r="AQ328" s="1">
        <v>2</v>
      </c>
      <c r="AR328" s="1" cm="1">
        <f t="array" ref="AR328">_xlfn.IFS(AQ328=1, 1, AQ328=2, 0, AQ328=7, 0, AQ328=9,0,AQ328=0,0)</f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s="1">
        <v>0</v>
      </c>
      <c r="AY328" s="1" cm="1">
        <f t="array" ref="AY328">_xlfn.IFS(AX328=1,1, AX328=2,0, AX328=7, 0, AX328=9, 0, AX328=0,0)</f>
        <v>0</v>
      </c>
      <c r="AZ328">
        <f>SUM(DrugsOnDepData[[#This Row],[Needle_index]],DrugsOnDepData[[#This Row],[DUQ330]],DrugsOnDepData[[#This Row],[Heroin_Index]],DrugsOnDepData[[#This Row],[DUQ250]],DrugsOnDepData[[#This Row],[DUQ200]])</f>
        <v>2</v>
      </c>
      <c r="BA328">
        <f t="shared" si="16"/>
        <v>1</v>
      </c>
    </row>
    <row r="329" spans="1:53" x14ac:dyDescent="0.45">
      <c r="A329">
        <v>94305</v>
      </c>
      <c r="B329">
        <v>2</v>
      </c>
      <c r="C329">
        <v>18</v>
      </c>
      <c r="D329">
        <v>3</v>
      </c>
      <c r="E329">
        <v>226</v>
      </c>
      <c r="F329">
        <v>0</v>
      </c>
      <c r="G329">
        <v>0</v>
      </c>
      <c r="H329">
        <v>14</v>
      </c>
      <c r="I329">
        <v>3.71</v>
      </c>
      <c r="J329">
        <v>1</v>
      </c>
      <c r="K329">
        <v>2</v>
      </c>
      <c r="L329">
        <v>3</v>
      </c>
      <c r="M329">
        <v>2</v>
      </c>
      <c r="N329">
        <v>0</v>
      </c>
      <c r="O329">
        <v>1</v>
      </c>
      <c r="P329">
        <v>2</v>
      </c>
      <c r="Q329">
        <v>2</v>
      </c>
      <c r="R329">
        <v>0</v>
      </c>
      <c r="S329">
        <v>1</v>
      </c>
      <c r="T329">
        <f t="shared" si="17"/>
        <v>14</v>
      </c>
      <c r="U329">
        <f t="shared" si="15"/>
        <v>1</v>
      </c>
      <c r="V329" s="1">
        <v>2</v>
      </c>
      <c r="W329">
        <v>0</v>
      </c>
      <c r="X329">
        <v>0</v>
      </c>
      <c r="Y329" t="str" cm="1">
        <f t="array" ref="Y329">_xlfn.IFS(X329=0, " ", X329=2, 0, X329=1,1, X329=9, 0,X329=0,0)</f>
        <v xml:space="preserve"> </v>
      </c>
      <c r="Z329">
        <v>0</v>
      </c>
      <c r="AA329">
        <v>0</v>
      </c>
      <c r="AB329">
        <v>0</v>
      </c>
      <c r="AC329">
        <v>0</v>
      </c>
      <c r="AD329">
        <v>2</v>
      </c>
      <c r="AE329" s="1">
        <v>0</v>
      </c>
      <c r="AF329">
        <v>0</v>
      </c>
      <c r="AG329">
        <v>0</v>
      </c>
      <c r="AH329">
        <v>0</v>
      </c>
      <c r="AI329">
        <v>0</v>
      </c>
      <c r="AJ329" s="1">
        <v>0</v>
      </c>
      <c r="AK329" s="1" cm="1">
        <f t="array" ref="AK329">_xlfn.IFS(AJ329=1, 1, AJ329=2, 0, AJ329=7, 0, AJ329=0, 0)</f>
        <v>0</v>
      </c>
      <c r="AL329">
        <v>0</v>
      </c>
      <c r="AM329">
        <v>0</v>
      </c>
      <c r="AN329" s="1">
        <v>0</v>
      </c>
      <c r="AO329">
        <v>0</v>
      </c>
      <c r="AP329">
        <v>0</v>
      </c>
      <c r="AQ329" s="1">
        <v>2</v>
      </c>
      <c r="AR329" s="1" cm="1">
        <f t="array" ref="AR329">_xlfn.IFS(AQ329=1, 1, AQ329=2, 0, AQ329=7, 0, AQ329=9,0,AQ329=0,0)</f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1">
        <v>0</v>
      </c>
      <c r="AY329" s="1" cm="1">
        <f t="array" ref="AY329">_xlfn.IFS(AX329=1,1, AX329=2,0, AX329=7, 0, AX329=9, 0, AX329=0,0)</f>
        <v>0</v>
      </c>
      <c r="AZ329">
        <f>SUM(DrugsOnDepData[[#This Row],[Needle_index]],DrugsOnDepData[[#This Row],[DUQ330]],DrugsOnDepData[[#This Row],[Heroin_Index]],DrugsOnDepData[[#This Row],[DUQ250]],DrugsOnDepData[[#This Row],[DUQ200]])</f>
        <v>2</v>
      </c>
      <c r="BA329">
        <f t="shared" si="16"/>
        <v>1</v>
      </c>
    </row>
    <row r="330" spans="1:53" x14ac:dyDescent="0.45">
      <c r="A330">
        <v>94306</v>
      </c>
      <c r="B330">
        <v>2</v>
      </c>
      <c r="C330">
        <v>22</v>
      </c>
      <c r="D330">
        <v>3</v>
      </c>
      <c r="E330">
        <v>0</v>
      </c>
      <c r="F330">
        <v>4</v>
      </c>
      <c r="G330">
        <v>5</v>
      </c>
      <c r="H330">
        <v>5</v>
      </c>
      <c r="I330">
        <v>1.73</v>
      </c>
      <c r="J330">
        <v>0</v>
      </c>
      <c r="K330">
        <v>1</v>
      </c>
      <c r="L330">
        <v>2</v>
      </c>
      <c r="M330">
        <v>1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f t="shared" si="17"/>
        <v>5</v>
      </c>
      <c r="U330">
        <f t="shared" si="15"/>
        <v>0</v>
      </c>
      <c r="V330" s="1">
        <v>1</v>
      </c>
      <c r="W330">
        <v>14</v>
      </c>
      <c r="X330">
        <v>1</v>
      </c>
      <c r="Y330" cm="1">
        <f t="array" ref="Y330">_xlfn.IFS(X330=0, " ", X330=2, 0, X330=1,1, X330=9, 0,X330=0,0)</f>
        <v>1</v>
      </c>
      <c r="Z330">
        <v>15</v>
      </c>
      <c r="AA330">
        <v>1</v>
      </c>
      <c r="AB330">
        <v>4</v>
      </c>
      <c r="AC330">
        <v>1</v>
      </c>
      <c r="AD330">
        <v>1</v>
      </c>
      <c r="AE330" s="1">
        <v>1</v>
      </c>
      <c r="AF330">
        <v>17</v>
      </c>
      <c r="AG330">
        <v>1</v>
      </c>
      <c r="AH330">
        <v>4</v>
      </c>
      <c r="AI330">
        <v>2</v>
      </c>
      <c r="AJ330" s="1">
        <v>2</v>
      </c>
      <c r="AK330" s="1" cm="1">
        <f t="array" ref="AK330">_xlfn.IFS(AJ330=1, 1, AJ330=2, 0, AJ330=7, 0, AJ330=0, 0)</f>
        <v>0</v>
      </c>
      <c r="AL330">
        <v>0</v>
      </c>
      <c r="AM330">
        <v>0</v>
      </c>
      <c r="AN330" s="1">
        <v>2</v>
      </c>
      <c r="AO330">
        <v>0</v>
      </c>
      <c r="AP330">
        <v>0</v>
      </c>
      <c r="AQ330" s="1">
        <v>2</v>
      </c>
      <c r="AR330" s="1" cm="1">
        <f t="array" ref="AR330">_xlfn.IFS(AQ330=1, 1, AQ330=2, 0, AQ330=7, 0, AQ330=9,0,AQ330=0,0)</f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s="1">
        <v>2</v>
      </c>
      <c r="AY330" s="1" cm="1">
        <f t="array" ref="AY330">_xlfn.IFS(AX330=1,1, AX330=2,0, AX330=7, 0, AX330=9, 0, AX330=0,0)</f>
        <v>0</v>
      </c>
      <c r="AZ330">
        <f>SUM(DrugsOnDepData[[#This Row],[Needle_index]],DrugsOnDepData[[#This Row],[DUQ330]],DrugsOnDepData[[#This Row],[Heroin_Index]],DrugsOnDepData[[#This Row],[DUQ250]],DrugsOnDepData[[#This Row],[DUQ200]])</f>
        <v>4</v>
      </c>
      <c r="BA330">
        <f t="shared" si="16"/>
        <v>1</v>
      </c>
    </row>
    <row r="331" spans="1:53" x14ac:dyDescent="0.45">
      <c r="A331">
        <v>94309</v>
      </c>
      <c r="B331">
        <v>2</v>
      </c>
      <c r="C331">
        <v>54</v>
      </c>
      <c r="D331">
        <v>5</v>
      </c>
      <c r="E331">
        <v>0</v>
      </c>
      <c r="F331">
        <v>1</v>
      </c>
      <c r="G331">
        <v>1</v>
      </c>
      <c r="H331">
        <v>15</v>
      </c>
      <c r="I331">
        <v>5</v>
      </c>
      <c r="J331">
        <v>1</v>
      </c>
      <c r="K331">
        <v>1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f t="shared" si="17"/>
        <v>4</v>
      </c>
      <c r="U331">
        <f t="shared" si="15"/>
        <v>0</v>
      </c>
      <c r="V331" s="1">
        <v>0</v>
      </c>
      <c r="W331">
        <v>0</v>
      </c>
      <c r="X331">
        <v>0</v>
      </c>
      <c r="Y331" t="str" cm="1">
        <f t="array" ref="Y331">_xlfn.IFS(X331=0, " ", X331=2, 0, X331=1,1, X331=9, 0,X331=0,0)</f>
        <v xml:space="preserve"> </v>
      </c>
      <c r="Z331">
        <v>0</v>
      </c>
      <c r="AA331">
        <v>0</v>
      </c>
      <c r="AB331">
        <v>0</v>
      </c>
      <c r="AC331">
        <v>0</v>
      </c>
      <c r="AD331">
        <v>0</v>
      </c>
      <c r="AE331" s="1">
        <v>0</v>
      </c>
      <c r="AF331">
        <v>0</v>
      </c>
      <c r="AG331">
        <v>0</v>
      </c>
      <c r="AH331">
        <v>0</v>
      </c>
      <c r="AI331">
        <v>0</v>
      </c>
      <c r="AJ331" s="1">
        <v>0</v>
      </c>
      <c r="AK331" s="1" cm="1">
        <f t="array" ref="AK331">_xlfn.IFS(AJ331=1, 1, AJ331=2, 0, AJ331=7, 0, AJ331=0, 0)</f>
        <v>0</v>
      </c>
      <c r="AL331">
        <v>0</v>
      </c>
      <c r="AM331">
        <v>0</v>
      </c>
      <c r="AN331" s="1">
        <v>0</v>
      </c>
      <c r="AO331">
        <v>0</v>
      </c>
      <c r="AP331">
        <v>0</v>
      </c>
      <c r="AQ331" s="1">
        <v>0</v>
      </c>
      <c r="AR331" s="1" cm="1">
        <f t="array" ref="AR331">_xlfn.IFS(AQ331=1, 1, AQ331=2, 0, AQ331=7, 0, AQ331=9,0,AQ331=0,0)</f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s="1">
        <v>0</v>
      </c>
      <c r="AY331" s="1" cm="1">
        <f t="array" ref="AY331">_xlfn.IFS(AX331=1,1, AX331=2,0, AX331=7, 0, AX331=9, 0, AX331=0,0)</f>
        <v>0</v>
      </c>
      <c r="AZ331">
        <f>SUM(DrugsOnDepData[[#This Row],[Needle_index]],DrugsOnDepData[[#This Row],[DUQ330]],DrugsOnDepData[[#This Row],[Heroin_Index]],DrugsOnDepData[[#This Row],[DUQ250]],DrugsOnDepData[[#This Row],[DUQ200]])</f>
        <v>0</v>
      </c>
      <c r="BA331">
        <f t="shared" si="16"/>
        <v>0</v>
      </c>
    </row>
    <row r="332" spans="1:53" x14ac:dyDescent="0.45">
      <c r="A332">
        <v>94311</v>
      </c>
      <c r="B332">
        <v>2</v>
      </c>
      <c r="C332">
        <v>41</v>
      </c>
      <c r="D332">
        <v>4</v>
      </c>
      <c r="E332">
        <v>0</v>
      </c>
      <c r="F332">
        <v>4</v>
      </c>
      <c r="G332">
        <v>5</v>
      </c>
      <c r="H332">
        <v>8</v>
      </c>
      <c r="I332">
        <v>3.28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f t="shared" si="17"/>
        <v>0</v>
      </c>
      <c r="U332">
        <f t="shared" si="15"/>
        <v>0</v>
      </c>
      <c r="V332" s="1">
        <v>2</v>
      </c>
      <c r="W332">
        <v>0</v>
      </c>
      <c r="X332">
        <v>0</v>
      </c>
      <c r="Y332" t="str" cm="1">
        <f t="array" ref="Y332">_xlfn.IFS(X332=0, " ", X332=2, 0, X332=1,1, X332=9, 0,X332=0,0)</f>
        <v xml:space="preserve"> </v>
      </c>
      <c r="Z332">
        <v>0</v>
      </c>
      <c r="AA332">
        <v>0</v>
      </c>
      <c r="AB332">
        <v>0</v>
      </c>
      <c r="AC332">
        <v>0</v>
      </c>
      <c r="AD332">
        <v>2</v>
      </c>
      <c r="AE332" s="1">
        <v>0</v>
      </c>
      <c r="AF332">
        <v>0</v>
      </c>
      <c r="AG332">
        <v>0</v>
      </c>
      <c r="AH332">
        <v>0</v>
      </c>
      <c r="AI332">
        <v>0</v>
      </c>
      <c r="AJ332" s="1">
        <v>0</v>
      </c>
      <c r="AK332" s="1" cm="1">
        <f t="array" ref="AK332">_xlfn.IFS(AJ332=1, 1, AJ332=2, 0, AJ332=7, 0, AJ332=0, 0)</f>
        <v>0</v>
      </c>
      <c r="AL332">
        <v>0</v>
      </c>
      <c r="AM332">
        <v>0</v>
      </c>
      <c r="AN332" s="1">
        <v>0</v>
      </c>
      <c r="AO332">
        <v>0</v>
      </c>
      <c r="AP332">
        <v>0</v>
      </c>
      <c r="AQ332" s="1">
        <v>2</v>
      </c>
      <c r="AR332" s="1" cm="1">
        <f t="array" ref="AR332">_xlfn.IFS(AQ332=1, 1, AQ332=2, 0, AQ332=7, 0, AQ332=9,0,AQ332=0,0)</f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s="1">
        <v>0</v>
      </c>
      <c r="AY332" s="1" cm="1">
        <f t="array" ref="AY332">_xlfn.IFS(AX332=1,1, AX332=2,0, AX332=7, 0, AX332=9, 0, AX332=0,0)</f>
        <v>0</v>
      </c>
      <c r="AZ332">
        <f>SUM(DrugsOnDepData[[#This Row],[Needle_index]],DrugsOnDepData[[#This Row],[DUQ330]],DrugsOnDepData[[#This Row],[Heroin_Index]],DrugsOnDepData[[#This Row],[DUQ250]],DrugsOnDepData[[#This Row],[DUQ200]])</f>
        <v>2</v>
      </c>
      <c r="BA332">
        <f t="shared" si="16"/>
        <v>1</v>
      </c>
    </row>
    <row r="333" spans="1:53" x14ac:dyDescent="0.45">
      <c r="A333">
        <v>94313</v>
      </c>
      <c r="B333">
        <v>1</v>
      </c>
      <c r="C333">
        <v>41</v>
      </c>
      <c r="D333">
        <v>4</v>
      </c>
      <c r="E333">
        <v>0</v>
      </c>
      <c r="F333">
        <v>3</v>
      </c>
      <c r="G333">
        <v>5</v>
      </c>
      <c r="H333">
        <v>9</v>
      </c>
      <c r="I333">
        <v>3.34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f t="shared" si="17"/>
        <v>0</v>
      </c>
      <c r="U333">
        <f t="shared" si="15"/>
        <v>0</v>
      </c>
      <c r="V333" s="1">
        <v>2</v>
      </c>
      <c r="W333">
        <v>0</v>
      </c>
      <c r="X333">
        <v>0</v>
      </c>
      <c r="Y333" t="str" cm="1">
        <f t="array" ref="Y333">_xlfn.IFS(X333=0, " ", X333=2, 0, X333=1,1, X333=9, 0,X333=0,0)</f>
        <v xml:space="preserve"> </v>
      </c>
      <c r="Z333">
        <v>0</v>
      </c>
      <c r="AA333">
        <v>0</v>
      </c>
      <c r="AB333">
        <v>0</v>
      </c>
      <c r="AC333">
        <v>0</v>
      </c>
      <c r="AD333">
        <v>2</v>
      </c>
      <c r="AE333" s="1">
        <v>0</v>
      </c>
      <c r="AF333">
        <v>0</v>
      </c>
      <c r="AG333">
        <v>0</v>
      </c>
      <c r="AH333">
        <v>0</v>
      </c>
      <c r="AI333">
        <v>0</v>
      </c>
      <c r="AJ333" s="1">
        <v>0</v>
      </c>
      <c r="AK333" s="1" cm="1">
        <f t="array" ref="AK333">_xlfn.IFS(AJ333=1, 1, AJ333=2, 0, AJ333=7, 0, AJ333=0, 0)</f>
        <v>0</v>
      </c>
      <c r="AL333">
        <v>0</v>
      </c>
      <c r="AM333">
        <v>0</v>
      </c>
      <c r="AN333" s="1">
        <v>0</v>
      </c>
      <c r="AO333">
        <v>0</v>
      </c>
      <c r="AP333">
        <v>0</v>
      </c>
      <c r="AQ333" s="1">
        <v>2</v>
      </c>
      <c r="AR333" s="1" cm="1">
        <f t="array" ref="AR333">_xlfn.IFS(AQ333=1, 1, AQ333=2, 0, AQ333=7, 0, AQ333=9,0,AQ333=0,0)</f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s="1">
        <v>0</v>
      </c>
      <c r="AY333" s="1" cm="1">
        <f t="array" ref="AY333">_xlfn.IFS(AX333=1,1, AX333=2,0, AX333=7, 0, AX333=9, 0, AX333=0,0)</f>
        <v>0</v>
      </c>
      <c r="AZ333">
        <f>SUM(DrugsOnDepData[[#This Row],[Needle_index]],DrugsOnDepData[[#This Row],[DUQ330]],DrugsOnDepData[[#This Row],[Heroin_Index]],DrugsOnDepData[[#This Row],[DUQ250]],DrugsOnDepData[[#This Row],[DUQ200]])</f>
        <v>2</v>
      </c>
      <c r="BA333">
        <f t="shared" si="16"/>
        <v>1</v>
      </c>
    </row>
    <row r="334" spans="1:53" x14ac:dyDescent="0.45">
      <c r="A334">
        <v>94314</v>
      </c>
      <c r="B334">
        <v>1</v>
      </c>
      <c r="C334">
        <v>48</v>
      </c>
      <c r="D334">
        <v>5</v>
      </c>
      <c r="E334">
        <v>0</v>
      </c>
      <c r="F334">
        <v>2</v>
      </c>
      <c r="G334">
        <v>1</v>
      </c>
      <c r="H334">
        <v>7</v>
      </c>
      <c r="I334">
        <v>1.79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f t="shared" si="17"/>
        <v>0</v>
      </c>
      <c r="U334">
        <f t="shared" si="15"/>
        <v>0</v>
      </c>
      <c r="V334" s="1">
        <v>2</v>
      </c>
      <c r="W334">
        <v>0</v>
      </c>
      <c r="X334">
        <v>0</v>
      </c>
      <c r="Y334" t="str" cm="1">
        <f t="array" ref="Y334">_xlfn.IFS(X334=0, " ", X334=2, 0, X334=1,1, X334=9, 0,X334=0,0)</f>
        <v xml:space="preserve"> </v>
      </c>
      <c r="Z334">
        <v>0</v>
      </c>
      <c r="AA334">
        <v>0</v>
      </c>
      <c r="AB334">
        <v>0</v>
      </c>
      <c r="AC334">
        <v>0</v>
      </c>
      <c r="AD334">
        <v>2</v>
      </c>
      <c r="AE334" s="1">
        <v>0</v>
      </c>
      <c r="AF334">
        <v>0</v>
      </c>
      <c r="AG334">
        <v>0</v>
      </c>
      <c r="AH334">
        <v>0</v>
      </c>
      <c r="AI334">
        <v>0</v>
      </c>
      <c r="AJ334" s="1">
        <v>0</v>
      </c>
      <c r="AK334" s="1" cm="1">
        <f t="array" ref="AK334">_xlfn.IFS(AJ334=1, 1, AJ334=2, 0, AJ334=7, 0, AJ334=0, 0)</f>
        <v>0</v>
      </c>
      <c r="AL334">
        <v>0</v>
      </c>
      <c r="AM334">
        <v>0</v>
      </c>
      <c r="AN334" s="1">
        <v>0</v>
      </c>
      <c r="AO334">
        <v>0</v>
      </c>
      <c r="AP334">
        <v>0</v>
      </c>
      <c r="AQ334" s="1">
        <v>2</v>
      </c>
      <c r="AR334" s="1" cm="1">
        <f t="array" ref="AR334">_xlfn.IFS(AQ334=1, 1, AQ334=2, 0, AQ334=7, 0, AQ334=9,0,AQ334=0,0)</f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s="1">
        <v>0</v>
      </c>
      <c r="AY334" s="1" cm="1">
        <f t="array" ref="AY334">_xlfn.IFS(AX334=1,1, AX334=2,0, AX334=7, 0, AX334=9, 0, AX334=0,0)</f>
        <v>0</v>
      </c>
      <c r="AZ334">
        <f>SUM(DrugsOnDepData[[#This Row],[Needle_index]],DrugsOnDepData[[#This Row],[DUQ330]],DrugsOnDepData[[#This Row],[Heroin_Index]],DrugsOnDepData[[#This Row],[DUQ250]],DrugsOnDepData[[#This Row],[DUQ200]])</f>
        <v>2</v>
      </c>
      <c r="BA334">
        <f t="shared" si="16"/>
        <v>1</v>
      </c>
    </row>
    <row r="335" spans="1:53" x14ac:dyDescent="0.45">
      <c r="A335">
        <v>94319</v>
      </c>
      <c r="B335">
        <v>1</v>
      </c>
      <c r="C335">
        <v>44</v>
      </c>
      <c r="D335">
        <v>3</v>
      </c>
      <c r="E335">
        <v>0</v>
      </c>
      <c r="F335">
        <v>5</v>
      </c>
      <c r="G335">
        <v>1</v>
      </c>
      <c r="H335">
        <v>15</v>
      </c>
      <c r="I335">
        <v>5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f t="shared" si="17"/>
        <v>0</v>
      </c>
      <c r="U335">
        <f t="shared" si="15"/>
        <v>0</v>
      </c>
      <c r="V335" s="1">
        <v>1</v>
      </c>
      <c r="W335">
        <v>16</v>
      </c>
      <c r="X335">
        <v>1</v>
      </c>
      <c r="Y335" cm="1">
        <f t="array" ref="Y335">_xlfn.IFS(X335=0, " ", X335=2, 0, X335=1,1, X335=9, 0,X335=0,0)</f>
        <v>1</v>
      </c>
      <c r="Z335">
        <v>16</v>
      </c>
      <c r="AA335">
        <v>4</v>
      </c>
      <c r="AB335">
        <v>2</v>
      </c>
      <c r="AC335">
        <v>2</v>
      </c>
      <c r="AD335">
        <v>2</v>
      </c>
      <c r="AE335" s="1">
        <v>0</v>
      </c>
      <c r="AF335">
        <v>0</v>
      </c>
      <c r="AG335">
        <v>0</v>
      </c>
      <c r="AH335">
        <v>0</v>
      </c>
      <c r="AI335">
        <v>0</v>
      </c>
      <c r="AJ335" s="1">
        <v>0</v>
      </c>
      <c r="AK335" s="1" cm="1">
        <f t="array" ref="AK335">_xlfn.IFS(AJ335=1, 1, AJ335=2, 0, AJ335=7, 0, AJ335=0, 0)</f>
        <v>0</v>
      </c>
      <c r="AL335">
        <v>0</v>
      </c>
      <c r="AM335">
        <v>0</v>
      </c>
      <c r="AN335" s="1">
        <v>0</v>
      </c>
      <c r="AO335">
        <v>0</v>
      </c>
      <c r="AP335">
        <v>0</v>
      </c>
      <c r="AQ335" s="1">
        <v>2</v>
      </c>
      <c r="AR335" s="1" cm="1">
        <f t="array" ref="AR335">_xlfn.IFS(AQ335=1, 1, AQ335=2, 0, AQ335=7, 0, AQ335=9,0,AQ335=0,0)</f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s="1">
        <v>2</v>
      </c>
      <c r="AY335" s="1" cm="1">
        <f t="array" ref="AY335">_xlfn.IFS(AX335=1,1, AX335=2,0, AX335=7, 0, AX335=9, 0, AX335=0,0)</f>
        <v>0</v>
      </c>
      <c r="AZ335">
        <f>SUM(DrugsOnDepData[[#This Row],[Needle_index]],DrugsOnDepData[[#This Row],[DUQ330]],DrugsOnDepData[[#This Row],[Heroin_Index]],DrugsOnDepData[[#This Row],[DUQ250]],DrugsOnDepData[[#This Row],[DUQ200]])</f>
        <v>1</v>
      </c>
      <c r="BA335">
        <f t="shared" si="16"/>
        <v>0</v>
      </c>
    </row>
    <row r="336" spans="1:53" x14ac:dyDescent="0.45">
      <c r="A336">
        <v>94320</v>
      </c>
      <c r="B336">
        <v>1</v>
      </c>
      <c r="C336">
        <v>33</v>
      </c>
      <c r="D336">
        <v>4</v>
      </c>
      <c r="E336">
        <v>0</v>
      </c>
      <c r="F336">
        <v>3</v>
      </c>
      <c r="G336">
        <v>5</v>
      </c>
      <c r="H336">
        <v>9</v>
      </c>
      <c r="I336">
        <v>1.18</v>
      </c>
      <c r="J336">
        <v>0</v>
      </c>
      <c r="K336">
        <v>3</v>
      </c>
      <c r="L336">
        <v>0</v>
      </c>
      <c r="M336">
        <v>1</v>
      </c>
      <c r="N336">
        <v>0</v>
      </c>
      <c r="O336">
        <v>3</v>
      </c>
      <c r="P336">
        <v>0</v>
      </c>
      <c r="Q336">
        <v>3</v>
      </c>
      <c r="R336">
        <v>1</v>
      </c>
      <c r="S336">
        <v>0</v>
      </c>
      <c r="T336">
        <f t="shared" si="17"/>
        <v>11</v>
      </c>
      <c r="U336">
        <f t="shared" si="15"/>
        <v>1</v>
      </c>
      <c r="V336" s="1">
        <v>1</v>
      </c>
      <c r="W336">
        <v>16</v>
      </c>
      <c r="X336">
        <v>1</v>
      </c>
      <c r="Y336" cm="1">
        <f t="array" ref="Y336">_xlfn.IFS(X336=0, " ", X336=2, 0, X336=1,1, X336=9, 0,X336=0,0)</f>
        <v>1</v>
      </c>
      <c r="Z336">
        <v>16</v>
      </c>
      <c r="AA336">
        <v>1</v>
      </c>
      <c r="AB336">
        <v>5</v>
      </c>
      <c r="AC336">
        <v>3</v>
      </c>
      <c r="AD336">
        <v>1</v>
      </c>
      <c r="AE336" s="1">
        <v>1</v>
      </c>
      <c r="AF336">
        <v>20</v>
      </c>
      <c r="AG336">
        <v>10</v>
      </c>
      <c r="AH336">
        <v>6</v>
      </c>
      <c r="AI336">
        <v>0</v>
      </c>
      <c r="AJ336" s="1">
        <v>2</v>
      </c>
      <c r="AK336" s="1" cm="1">
        <f t="array" ref="AK336">_xlfn.IFS(AJ336=1, 1, AJ336=2, 0, AJ336=7, 0, AJ336=0, 0)</f>
        <v>0</v>
      </c>
      <c r="AL336">
        <v>0</v>
      </c>
      <c r="AM336">
        <v>0</v>
      </c>
      <c r="AN336" s="1">
        <v>1</v>
      </c>
      <c r="AO336">
        <v>4</v>
      </c>
      <c r="AP336">
        <v>30</v>
      </c>
      <c r="AQ336" s="1">
        <v>2</v>
      </c>
      <c r="AR336" s="1" cm="1">
        <f t="array" ref="AR336">_xlfn.IFS(AQ336=1, 1, AQ336=2, 0, AQ336=7, 0, AQ336=9,0,AQ336=0,0)</f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1">
        <v>2</v>
      </c>
      <c r="AY336" s="1" cm="1">
        <f t="array" ref="AY336">_xlfn.IFS(AX336=1,1, AX336=2,0, AX336=7, 0, AX336=9, 0, AX336=0,0)</f>
        <v>0</v>
      </c>
      <c r="AZ336">
        <f>SUM(DrugsOnDepData[[#This Row],[Needle_index]],DrugsOnDepData[[#This Row],[DUQ330]],DrugsOnDepData[[#This Row],[Heroin_Index]],DrugsOnDepData[[#This Row],[DUQ250]],DrugsOnDepData[[#This Row],[DUQ200]])</f>
        <v>3</v>
      </c>
      <c r="BA336">
        <f t="shared" si="16"/>
        <v>1</v>
      </c>
    </row>
    <row r="337" spans="1:53" x14ac:dyDescent="0.45">
      <c r="A337">
        <v>94321</v>
      </c>
      <c r="B337">
        <v>1</v>
      </c>
      <c r="C337">
        <v>60</v>
      </c>
      <c r="D337">
        <v>4</v>
      </c>
      <c r="E337">
        <v>0</v>
      </c>
      <c r="F337">
        <v>2</v>
      </c>
      <c r="G337">
        <v>6</v>
      </c>
      <c r="H337">
        <v>0</v>
      </c>
      <c r="I337">
        <v>0.74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f t="shared" si="17"/>
        <v>0</v>
      </c>
      <c r="U337">
        <f t="shared" si="15"/>
        <v>0</v>
      </c>
      <c r="V337" s="1">
        <v>0</v>
      </c>
      <c r="W337">
        <v>0</v>
      </c>
      <c r="X337">
        <v>0</v>
      </c>
      <c r="Y337" t="str" cm="1">
        <f t="array" ref="Y337">_xlfn.IFS(X337=0, " ", X337=2, 0, X337=1,1, X337=9, 0,X337=0,0)</f>
        <v xml:space="preserve"> </v>
      </c>
      <c r="Z337">
        <v>0</v>
      </c>
      <c r="AA337">
        <v>0</v>
      </c>
      <c r="AB337">
        <v>0</v>
      </c>
      <c r="AC337">
        <v>0</v>
      </c>
      <c r="AD337">
        <v>2</v>
      </c>
      <c r="AE337" s="1">
        <v>0</v>
      </c>
      <c r="AF337">
        <v>0</v>
      </c>
      <c r="AG337">
        <v>0</v>
      </c>
      <c r="AH337">
        <v>0</v>
      </c>
      <c r="AI337">
        <v>0</v>
      </c>
      <c r="AJ337" s="1">
        <v>0</v>
      </c>
      <c r="AK337" s="1" cm="1">
        <f t="array" ref="AK337">_xlfn.IFS(AJ337=1, 1, AJ337=2, 0, AJ337=7, 0, AJ337=0, 0)</f>
        <v>0</v>
      </c>
      <c r="AL337">
        <v>0</v>
      </c>
      <c r="AM337">
        <v>0</v>
      </c>
      <c r="AN337" s="1">
        <v>0</v>
      </c>
      <c r="AO337">
        <v>0</v>
      </c>
      <c r="AP337">
        <v>0</v>
      </c>
      <c r="AQ337" s="1">
        <v>2</v>
      </c>
      <c r="AR337" s="1" cm="1">
        <f t="array" ref="AR337">_xlfn.IFS(AQ337=1, 1, AQ337=2, 0, AQ337=7, 0, AQ337=9,0,AQ337=0,0)</f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s="1">
        <v>0</v>
      </c>
      <c r="AY337" s="1" cm="1">
        <f t="array" ref="AY337">_xlfn.IFS(AX337=1,1, AX337=2,0, AX337=7, 0, AX337=9, 0, AX337=0,0)</f>
        <v>0</v>
      </c>
      <c r="AZ337">
        <f>SUM(DrugsOnDepData[[#This Row],[Needle_index]],DrugsOnDepData[[#This Row],[DUQ330]],DrugsOnDepData[[#This Row],[Heroin_Index]],DrugsOnDepData[[#This Row],[DUQ250]],DrugsOnDepData[[#This Row],[DUQ200]])</f>
        <v>0</v>
      </c>
      <c r="BA337">
        <f t="shared" si="16"/>
        <v>0</v>
      </c>
    </row>
    <row r="338" spans="1:53" x14ac:dyDescent="0.45">
      <c r="A338">
        <v>94322</v>
      </c>
      <c r="B338">
        <v>1</v>
      </c>
      <c r="C338">
        <v>20</v>
      </c>
      <c r="D338">
        <v>2</v>
      </c>
      <c r="E338">
        <v>0</v>
      </c>
      <c r="F338">
        <v>2</v>
      </c>
      <c r="G338">
        <v>5</v>
      </c>
      <c r="H338">
        <v>77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f t="shared" si="17"/>
        <v>0</v>
      </c>
      <c r="U338">
        <f t="shared" si="15"/>
        <v>0</v>
      </c>
      <c r="V338" s="1">
        <v>0</v>
      </c>
      <c r="W338">
        <v>0</v>
      </c>
      <c r="X338">
        <v>0</v>
      </c>
      <c r="Y338" t="str" cm="1">
        <f t="array" ref="Y338">_xlfn.IFS(X338=0, " ", X338=2, 0, X338=1,1, X338=9, 0,X338=0,0)</f>
        <v xml:space="preserve"> </v>
      </c>
      <c r="Z338">
        <v>0</v>
      </c>
      <c r="AA338">
        <v>0</v>
      </c>
      <c r="AB338">
        <v>0</v>
      </c>
      <c r="AC338">
        <v>0</v>
      </c>
      <c r="AD338">
        <v>0</v>
      </c>
      <c r="AE338" s="1">
        <v>0</v>
      </c>
      <c r="AF338">
        <v>0</v>
      </c>
      <c r="AG338">
        <v>0</v>
      </c>
      <c r="AH338">
        <v>0</v>
      </c>
      <c r="AI338">
        <v>0</v>
      </c>
      <c r="AJ338" s="1">
        <v>0</v>
      </c>
      <c r="AK338" s="1" cm="1">
        <f t="array" ref="AK338">_xlfn.IFS(AJ338=1, 1, AJ338=2, 0, AJ338=7, 0, AJ338=0, 0)</f>
        <v>0</v>
      </c>
      <c r="AL338">
        <v>0</v>
      </c>
      <c r="AM338">
        <v>0</v>
      </c>
      <c r="AN338" s="1">
        <v>0</v>
      </c>
      <c r="AO338">
        <v>0</v>
      </c>
      <c r="AP338">
        <v>0</v>
      </c>
      <c r="AQ338" s="1">
        <v>0</v>
      </c>
      <c r="AR338" s="1" cm="1">
        <f t="array" ref="AR338">_xlfn.IFS(AQ338=1, 1, AQ338=2, 0, AQ338=7, 0, AQ338=9,0,AQ338=0,0)</f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s="1">
        <v>0</v>
      </c>
      <c r="AY338" s="1" cm="1">
        <f t="array" ref="AY338">_xlfn.IFS(AX338=1,1, AX338=2,0, AX338=7, 0, AX338=9, 0, AX338=0,0)</f>
        <v>0</v>
      </c>
      <c r="AZ338">
        <f>SUM(DrugsOnDepData[[#This Row],[Needle_index]],DrugsOnDepData[[#This Row],[DUQ330]],DrugsOnDepData[[#This Row],[Heroin_Index]],DrugsOnDepData[[#This Row],[DUQ250]],DrugsOnDepData[[#This Row],[DUQ200]])</f>
        <v>0</v>
      </c>
      <c r="BA338">
        <f t="shared" si="16"/>
        <v>0</v>
      </c>
    </row>
    <row r="339" spans="1:53" x14ac:dyDescent="0.45">
      <c r="A339">
        <v>94323</v>
      </c>
      <c r="B339">
        <v>1</v>
      </c>
      <c r="C339">
        <v>60</v>
      </c>
      <c r="D339">
        <v>5</v>
      </c>
      <c r="E339">
        <v>0</v>
      </c>
      <c r="F339">
        <v>5</v>
      </c>
      <c r="G339">
        <v>1</v>
      </c>
      <c r="H339">
        <v>15</v>
      </c>
      <c r="I339">
        <v>5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f t="shared" si="17"/>
        <v>0</v>
      </c>
      <c r="U339">
        <f t="shared" si="15"/>
        <v>0</v>
      </c>
      <c r="V339" s="1">
        <v>0</v>
      </c>
      <c r="W339">
        <v>0</v>
      </c>
      <c r="X339">
        <v>0</v>
      </c>
      <c r="Y339" t="str" cm="1">
        <f t="array" ref="Y339">_xlfn.IFS(X339=0, " ", X339=2, 0, X339=1,1, X339=9, 0,X339=0,0)</f>
        <v xml:space="preserve"> </v>
      </c>
      <c r="Z339">
        <v>0</v>
      </c>
      <c r="AA339">
        <v>0</v>
      </c>
      <c r="AB339">
        <v>0</v>
      </c>
      <c r="AC339">
        <v>0</v>
      </c>
      <c r="AD339">
        <v>2</v>
      </c>
      <c r="AE339" s="1">
        <v>0</v>
      </c>
      <c r="AF339">
        <v>0</v>
      </c>
      <c r="AG339">
        <v>0</v>
      </c>
      <c r="AH339">
        <v>0</v>
      </c>
      <c r="AI339">
        <v>0</v>
      </c>
      <c r="AJ339" s="1">
        <v>0</v>
      </c>
      <c r="AK339" s="1" cm="1">
        <f t="array" ref="AK339">_xlfn.IFS(AJ339=1, 1, AJ339=2, 0, AJ339=7, 0, AJ339=0, 0)</f>
        <v>0</v>
      </c>
      <c r="AL339">
        <v>0</v>
      </c>
      <c r="AM339">
        <v>0</v>
      </c>
      <c r="AN339" s="1">
        <v>0</v>
      </c>
      <c r="AO339">
        <v>0</v>
      </c>
      <c r="AP339">
        <v>0</v>
      </c>
      <c r="AQ339" s="1">
        <v>2</v>
      </c>
      <c r="AR339" s="1" cm="1">
        <f t="array" ref="AR339">_xlfn.IFS(AQ339=1, 1, AQ339=2, 0, AQ339=7, 0, AQ339=9,0,AQ339=0,0)</f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s="1">
        <v>0</v>
      </c>
      <c r="AY339" s="1" cm="1">
        <f t="array" ref="AY339">_xlfn.IFS(AX339=1,1, AX339=2,0, AX339=7, 0, AX339=9, 0, AX339=0,0)</f>
        <v>0</v>
      </c>
      <c r="AZ339">
        <f>SUM(DrugsOnDepData[[#This Row],[Needle_index]],DrugsOnDepData[[#This Row],[DUQ330]],DrugsOnDepData[[#This Row],[Heroin_Index]],DrugsOnDepData[[#This Row],[DUQ250]],DrugsOnDepData[[#This Row],[DUQ200]])</f>
        <v>0</v>
      </c>
      <c r="BA339">
        <f t="shared" si="16"/>
        <v>0</v>
      </c>
    </row>
    <row r="340" spans="1:53" x14ac:dyDescent="0.45">
      <c r="A340">
        <v>94324</v>
      </c>
      <c r="B340">
        <v>2</v>
      </c>
      <c r="C340">
        <v>50</v>
      </c>
      <c r="D340">
        <v>3</v>
      </c>
      <c r="E340">
        <v>0</v>
      </c>
      <c r="F340">
        <v>2</v>
      </c>
      <c r="G340">
        <v>3</v>
      </c>
      <c r="H340">
        <v>15</v>
      </c>
      <c r="I340">
        <v>5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f t="shared" si="17"/>
        <v>1</v>
      </c>
      <c r="U340">
        <f t="shared" si="15"/>
        <v>0</v>
      </c>
      <c r="V340" s="1">
        <v>1</v>
      </c>
      <c r="W340">
        <v>13</v>
      </c>
      <c r="X340">
        <v>1</v>
      </c>
      <c r="Y340" cm="1">
        <f t="array" ref="Y340">_xlfn.IFS(X340=0, " ", X340=2, 0, X340=1,1, X340=9, 0,X340=0,0)</f>
        <v>1</v>
      </c>
      <c r="Z340">
        <v>13</v>
      </c>
      <c r="AA340">
        <v>4</v>
      </c>
      <c r="AB340">
        <v>1</v>
      </c>
      <c r="AC340">
        <v>2</v>
      </c>
      <c r="AD340">
        <v>1</v>
      </c>
      <c r="AE340" s="1">
        <v>1</v>
      </c>
      <c r="AF340">
        <v>18</v>
      </c>
      <c r="AG340">
        <v>20</v>
      </c>
      <c r="AH340">
        <v>4</v>
      </c>
      <c r="AI340">
        <v>0</v>
      </c>
      <c r="AJ340" s="1">
        <v>1</v>
      </c>
      <c r="AK340" s="1" cm="1">
        <f t="array" ref="AK340">_xlfn.IFS(AJ340=1, 1, AJ340=2, 0, AJ340=7, 0, AJ340=0, 0)</f>
        <v>1</v>
      </c>
      <c r="AL340">
        <v>29</v>
      </c>
      <c r="AM340">
        <v>0</v>
      </c>
      <c r="AN340" s="1">
        <v>1</v>
      </c>
      <c r="AO340">
        <v>6</v>
      </c>
      <c r="AP340">
        <v>0</v>
      </c>
      <c r="AQ340" s="1">
        <v>1</v>
      </c>
      <c r="AR340" s="1" cm="1">
        <f t="array" ref="AR340">_xlfn.IFS(AQ340=1, 1, AQ340=2, 0, AQ340=7, 0, AQ340=9,0,AQ340=0,0)</f>
        <v>1</v>
      </c>
      <c r="AS340">
        <v>1</v>
      </c>
      <c r="AT340">
        <v>2</v>
      </c>
      <c r="AU340">
        <v>3</v>
      </c>
      <c r="AV340">
        <v>30</v>
      </c>
      <c r="AW340">
        <v>6</v>
      </c>
      <c r="AX340" s="1">
        <v>1</v>
      </c>
      <c r="AY340" s="1" cm="1">
        <f t="array" ref="AY340">_xlfn.IFS(AX340=1,1, AX340=2,0, AX340=7, 0, AX340=9, 0, AX340=0,0)</f>
        <v>1</v>
      </c>
      <c r="AZ340">
        <f>SUM(DrugsOnDepData[[#This Row],[Needle_index]],DrugsOnDepData[[#This Row],[DUQ330]],DrugsOnDepData[[#This Row],[Heroin_Index]],DrugsOnDepData[[#This Row],[DUQ250]],DrugsOnDepData[[#This Row],[DUQ200]])</f>
        <v>5</v>
      </c>
      <c r="BA340">
        <f t="shared" si="16"/>
        <v>1</v>
      </c>
    </row>
    <row r="341" spans="1:53" x14ac:dyDescent="0.45">
      <c r="A341">
        <v>94325</v>
      </c>
      <c r="B341">
        <v>2</v>
      </c>
      <c r="C341">
        <v>62</v>
      </c>
      <c r="D341">
        <v>5</v>
      </c>
      <c r="E341">
        <v>0</v>
      </c>
      <c r="F341">
        <v>4</v>
      </c>
      <c r="G341">
        <v>3</v>
      </c>
      <c r="H341">
        <v>15</v>
      </c>
      <c r="I341">
        <v>1.1100000000000001</v>
      </c>
      <c r="J341">
        <v>1</v>
      </c>
      <c r="K341">
        <v>2</v>
      </c>
      <c r="L341">
        <v>3</v>
      </c>
      <c r="M341">
        <v>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f t="shared" si="17"/>
        <v>8</v>
      </c>
      <c r="U341">
        <f t="shared" si="15"/>
        <v>1</v>
      </c>
      <c r="V341" s="1">
        <v>0</v>
      </c>
      <c r="W341">
        <v>0</v>
      </c>
      <c r="X341">
        <v>0</v>
      </c>
      <c r="Y341" t="str" cm="1">
        <f t="array" ref="Y341">_xlfn.IFS(X341=0, " ", X341=2, 0, X341=1,1, X341=9, 0,X341=0,0)</f>
        <v xml:space="preserve"> </v>
      </c>
      <c r="Z341">
        <v>0</v>
      </c>
      <c r="AA341">
        <v>0</v>
      </c>
      <c r="AB341">
        <v>0</v>
      </c>
      <c r="AC341">
        <v>0</v>
      </c>
      <c r="AD341">
        <v>2</v>
      </c>
      <c r="AE341" s="1">
        <v>0</v>
      </c>
      <c r="AF341">
        <v>0</v>
      </c>
      <c r="AG341">
        <v>0</v>
      </c>
      <c r="AH341">
        <v>0</v>
      </c>
      <c r="AI341">
        <v>0</v>
      </c>
      <c r="AJ341" s="1">
        <v>0</v>
      </c>
      <c r="AK341" s="1" cm="1">
        <f t="array" ref="AK341">_xlfn.IFS(AJ341=1, 1, AJ341=2, 0, AJ341=7, 0, AJ341=0, 0)</f>
        <v>0</v>
      </c>
      <c r="AL341">
        <v>0</v>
      </c>
      <c r="AM341">
        <v>0</v>
      </c>
      <c r="AN341" s="1">
        <v>0</v>
      </c>
      <c r="AO341">
        <v>0</v>
      </c>
      <c r="AP341">
        <v>0</v>
      </c>
      <c r="AQ341" s="1">
        <v>2</v>
      </c>
      <c r="AR341" s="1" cm="1">
        <f t="array" ref="AR341">_xlfn.IFS(AQ341=1, 1, AQ341=2, 0, AQ341=7, 0, AQ341=9,0,AQ341=0,0)</f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1">
        <v>0</v>
      </c>
      <c r="AY341" s="1" cm="1">
        <f t="array" ref="AY341">_xlfn.IFS(AX341=1,1, AX341=2,0, AX341=7, 0, AX341=9, 0, AX341=0,0)</f>
        <v>0</v>
      </c>
      <c r="AZ341">
        <f>SUM(DrugsOnDepData[[#This Row],[Needle_index]],DrugsOnDepData[[#This Row],[DUQ330]],DrugsOnDepData[[#This Row],[Heroin_Index]],DrugsOnDepData[[#This Row],[DUQ250]],DrugsOnDepData[[#This Row],[DUQ200]])</f>
        <v>0</v>
      </c>
      <c r="BA341">
        <f t="shared" si="16"/>
        <v>0</v>
      </c>
    </row>
    <row r="342" spans="1:53" x14ac:dyDescent="0.45">
      <c r="A342">
        <v>94326</v>
      </c>
      <c r="B342">
        <v>1</v>
      </c>
      <c r="C342">
        <v>55</v>
      </c>
      <c r="D342">
        <v>3</v>
      </c>
      <c r="E342">
        <v>0</v>
      </c>
      <c r="F342">
        <v>3</v>
      </c>
      <c r="G342">
        <v>4</v>
      </c>
      <c r="H342">
        <v>14</v>
      </c>
      <c r="I342">
        <v>5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f t="shared" si="17"/>
        <v>0</v>
      </c>
      <c r="U342">
        <f t="shared" si="15"/>
        <v>0</v>
      </c>
      <c r="V342" s="1">
        <v>1</v>
      </c>
      <c r="W342">
        <v>15</v>
      </c>
      <c r="X342">
        <v>1</v>
      </c>
      <c r="Y342" cm="1">
        <f t="array" ref="Y342">_xlfn.IFS(X342=0, " ", X342=2, 0, X342=1,1, X342=9, 0,X342=0,0)</f>
        <v>1</v>
      </c>
      <c r="Z342">
        <v>18</v>
      </c>
      <c r="AA342">
        <v>1</v>
      </c>
      <c r="AB342">
        <v>4</v>
      </c>
      <c r="AC342">
        <v>2</v>
      </c>
      <c r="AD342">
        <v>2</v>
      </c>
      <c r="AE342" s="1">
        <v>0</v>
      </c>
      <c r="AF342">
        <v>0</v>
      </c>
      <c r="AG342">
        <v>0</v>
      </c>
      <c r="AH342">
        <v>0</v>
      </c>
      <c r="AI342">
        <v>0</v>
      </c>
      <c r="AJ342" s="1">
        <v>0</v>
      </c>
      <c r="AK342" s="1" cm="1">
        <f t="array" ref="AK342">_xlfn.IFS(AJ342=1, 1, AJ342=2, 0, AJ342=7, 0, AJ342=0, 0)</f>
        <v>0</v>
      </c>
      <c r="AL342">
        <v>0</v>
      </c>
      <c r="AM342">
        <v>0</v>
      </c>
      <c r="AN342" s="1">
        <v>0</v>
      </c>
      <c r="AO342">
        <v>0</v>
      </c>
      <c r="AP342">
        <v>0</v>
      </c>
      <c r="AQ342" s="1">
        <v>2</v>
      </c>
      <c r="AR342" s="1" cm="1">
        <f t="array" ref="AR342">_xlfn.IFS(AQ342=1, 1, AQ342=2, 0, AQ342=7, 0, AQ342=9,0,AQ342=0,0)</f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s="1">
        <v>2</v>
      </c>
      <c r="AY342" s="1" cm="1">
        <f t="array" ref="AY342">_xlfn.IFS(AX342=1,1, AX342=2,0, AX342=7, 0, AX342=9, 0, AX342=0,0)</f>
        <v>0</v>
      </c>
      <c r="AZ342">
        <f>SUM(DrugsOnDepData[[#This Row],[Needle_index]],DrugsOnDepData[[#This Row],[DUQ330]],DrugsOnDepData[[#This Row],[Heroin_Index]],DrugsOnDepData[[#This Row],[DUQ250]],DrugsOnDepData[[#This Row],[DUQ200]])</f>
        <v>1</v>
      </c>
      <c r="BA342">
        <f t="shared" si="16"/>
        <v>0</v>
      </c>
    </row>
    <row r="343" spans="1:53" x14ac:dyDescent="0.45">
      <c r="A343">
        <v>94327</v>
      </c>
      <c r="B343">
        <v>1</v>
      </c>
      <c r="C343">
        <v>61</v>
      </c>
      <c r="D343">
        <v>4</v>
      </c>
      <c r="E343">
        <v>0</v>
      </c>
      <c r="F343">
        <v>4</v>
      </c>
      <c r="G343">
        <v>5</v>
      </c>
      <c r="H343">
        <v>8</v>
      </c>
      <c r="I343">
        <v>2.0699999999999998</v>
      </c>
      <c r="J343">
        <v>7</v>
      </c>
      <c r="K343">
        <v>0</v>
      </c>
      <c r="L343">
        <v>7</v>
      </c>
      <c r="M343">
        <v>7</v>
      </c>
      <c r="N343">
        <v>7</v>
      </c>
      <c r="O343">
        <v>7</v>
      </c>
      <c r="P343">
        <v>7</v>
      </c>
      <c r="Q343">
        <v>7</v>
      </c>
      <c r="R343">
        <v>7</v>
      </c>
      <c r="S343">
        <v>0</v>
      </c>
      <c r="T343">
        <f t="shared" si="17"/>
        <v>56</v>
      </c>
      <c r="U343">
        <f t="shared" si="15"/>
        <v>1</v>
      </c>
      <c r="V343" s="1">
        <v>0</v>
      </c>
      <c r="W343">
        <v>0</v>
      </c>
      <c r="X343">
        <v>0</v>
      </c>
      <c r="Y343" t="str" cm="1">
        <f t="array" ref="Y343">_xlfn.IFS(X343=0, " ", X343=2, 0, X343=1,1, X343=9, 0,X343=0,0)</f>
        <v xml:space="preserve"> </v>
      </c>
      <c r="Z343">
        <v>0</v>
      </c>
      <c r="AA343">
        <v>0</v>
      </c>
      <c r="AB343">
        <v>0</v>
      </c>
      <c r="AC343">
        <v>0</v>
      </c>
      <c r="AD343">
        <v>0</v>
      </c>
      <c r="AE343" s="1">
        <v>0</v>
      </c>
      <c r="AF343">
        <v>0</v>
      </c>
      <c r="AG343">
        <v>0</v>
      </c>
      <c r="AH343">
        <v>0</v>
      </c>
      <c r="AI343">
        <v>0</v>
      </c>
      <c r="AJ343" s="1">
        <v>0</v>
      </c>
      <c r="AK343" s="1" cm="1">
        <f t="array" ref="AK343">_xlfn.IFS(AJ343=1, 1, AJ343=2, 0, AJ343=7, 0, AJ343=0, 0)</f>
        <v>0</v>
      </c>
      <c r="AL343">
        <v>0</v>
      </c>
      <c r="AM343">
        <v>0</v>
      </c>
      <c r="AN343" s="1">
        <v>0</v>
      </c>
      <c r="AO343">
        <v>0</v>
      </c>
      <c r="AP343">
        <v>0</v>
      </c>
      <c r="AQ343" s="1">
        <v>0</v>
      </c>
      <c r="AR343" s="1" cm="1">
        <f t="array" ref="AR343">_xlfn.IFS(AQ343=1, 1, AQ343=2, 0, AQ343=7, 0, AQ343=9,0,AQ343=0,0)</f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s="1">
        <v>0</v>
      </c>
      <c r="AY343" s="1" cm="1">
        <f t="array" ref="AY343">_xlfn.IFS(AX343=1,1, AX343=2,0, AX343=7, 0, AX343=9, 0, AX343=0,0)</f>
        <v>0</v>
      </c>
      <c r="AZ343">
        <f>SUM(DrugsOnDepData[[#This Row],[Needle_index]],DrugsOnDepData[[#This Row],[DUQ330]],DrugsOnDepData[[#This Row],[Heroin_Index]],DrugsOnDepData[[#This Row],[DUQ250]],DrugsOnDepData[[#This Row],[DUQ200]])</f>
        <v>0</v>
      </c>
      <c r="BA343">
        <f t="shared" si="16"/>
        <v>0</v>
      </c>
    </row>
    <row r="344" spans="1:53" x14ac:dyDescent="0.45">
      <c r="A344">
        <v>94328</v>
      </c>
      <c r="B344">
        <v>2</v>
      </c>
      <c r="C344">
        <v>29</v>
      </c>
      <c r="D344">
        <v>5</v>
      </c>
      <c r="E344">
        <v>0</v>
      </c>
      <c r="F344">
        <v>5</v>
      </c>
      <c r="G344">
        <v>5</v>
      </c>
      <c r="H344">
        <v>10</v>
      </c>
      <c r="I344">
        <v>2.38</v>
      </c>
      <c r="J344">
        <v>1</v>
      </c>
      <c r="K344">
        <v>0</v>
      </c>
      <c r="L344">
        <v>1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f t="shared" si="17"/>
        <v>4</v>
      </c>
      <c r="U344">
        <f t="shared" si="15"/>
        <v>0</v>
      </c>
      <c r="V344" s="1">
        <v>2</v>
      </c>
      <c r="W344">
        <v>0</v>
      </c>
      <c r="X344">
        <v>0</v>
      </c>
      <c r="Y344" t="str" cm="1">
        <f t="array" ref="Y344">_xlfn.IFS(X344=0, " ", X344=2, 0, X344=1,1, X344=9, 0,X344=0,0)</f>
        <v xml:space="preserve"> </v>
      </c>
      <c r="Z344">
        <v>0</v>
      </c>
      <c r="AA344">
        <v>0</v>
      </c>
      <c r="AB344">
        <v>0</v>
      </c>
      <c r="AC344">
        <v>0</v>
      </c>
      <c r="AD344">
        <v>2</v>
      </c>
      <c r="AE344" s="1">
        <v>0</v>
      </c>
      <c r="AF344">
        <v>0</v>
      </c>
      <c r="AG344">
        <v>0</v>
      </c>
      <c r="AH344">
        <v>0</v>
      </c>
      <c r="AI344">
        <v>0</v>
      </c>
      <c r="AJ344" s="1">
        <v>0</v>
      </c>
      <c r="AK344" s="1" cm="1">
        <f t="array" ref="AK344">_xlfn.IFS(AJ344=1, 1, AJ344=2, 0, AJ344=7, 0, AJ344=0, 0)</f>
        <v>0</v>
      </c>
      <c r="AL344">
        <v>0</v>
      </c>
      <c r="AM344">
        <v>0</v>
      </c>
      <c r="AN344" s="1">
        <v>0</v>
      </c>
      <c r="AO344">
        <v>0</v>
      </c>
      <c r="AP344">
        <v>0</v>
      </c>
      <c r="AQ344" s="1">
        <v>2</v>
      </c>
      <c r="AR344" s="1" cm="1">
        <f t="array" ref="AR344">_xlfn.IFS(AQ344=1, 1, AQ344=2, 0, AQ344=7, 0, AQ344=9,0,AQ344=0,0)</f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s="1">
        <v>0</v>
      </c>
      <c r="AY344" s="1" cm="1">
        <f t="array" ref="AY344">_xlfn.IFS(AX344=1,1, AX344=2,0, AX344=7, 0, AX344=9, 0, AX344=0,0)</f>
        <v>0</v>
      </c>
      <c r="AZ344">
        <f>SUM(DrugsOnDepData[[#This Row],[Needle_index]],DrugsOnDepData[[#This Row],[DUQ330]],DrugsOnDepData[[#This Row],[Heroin_Index]],DrugsOnDepData[[#This Row],[DUQ250]],DrugsOnDepData[[#This Row],[DUQ200]])</f>
        <v>2</v>
      </c>
      <c r="BA344">
        <f t="shared" si="16"/>
        <v>1</v>
      </c>
    </row>
    <row r="345" spans="1:53" x14ac:dyDescent="0.45">
      <c r="A345">
        <v>94330</v>
      </c>
      <c r="B345">
        <v>2</v>
      </c>
      <c r="C345">
        <v>57</v>
      </c>
      <c r="D345">
        <v>3</v>
      </c>
      <c r="E345">
        <v>0</v>
      </c>
      <c r="F345">
        <v>3</v>
      </c>
      <c r="G345">
        <v>1</v>
      </c>
      <c r="H345">
        <v>9</v>
      </c>
      <c r="I345">
        <v>2.65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f t="shared" si="17"/>
        <v>2</v>
      </c>
      <c r="U345">
        <f t="shared" si="15"/>
        <v>0</v>
      </c>
      <c r="V345" s="1">
        <v>2</v>
      </c>
      <c r="W345">
        <v>0</v>
      </c>
      <c r="X345">
        <v>0</v>
      </c>
      <c r="Y345" t="str" cm="1">
        <f t="array" ref="Y345">_xlfn.IFS(X345=0, " ", X345=2, 0, X345=1,1, X345=9, 0,X345=0,0)</f>
        <v xml:space="preserve"> </v>
      </c>
      <c r="Z345">
        <v>0</v>
      </c>
      <c r="AA345">
        <v>0</v>
      </c>
      <c r="AB345">
        <v>0</v>
      </c>
      <c r="AC345">
        <v>0</v>
      </c>
      <c r="AD345">
        <v>2</v>
      </c>
      <c r="AE345" s="1">
        <v>0</v>
      </c>
      <c r="AF345">
        <v>0</v>
      </c>
      <c r="AG345">
        <v>0</v>
      </c>
      <c r="AH345">
        <v>0</v>
      </c>
      <c r="AI345">
        <v>0</v>
      </c>
      <c r="AJ345" s="1">
        <v>0</v>
      </c>
      <c r="AK345" s="1" cm="1">
        <f t="array" ref="AK345">_xlfn.IFS(AJ345=1, 1, AJ345=2, 0, AJ345=7, 0, AJ345=0, 0)</f>
        <v>0</v>
      </c>
      <c r="AL345">
        <v>0</v>
      </c>
      <c r="AM345">
        <v>0</v>
      </c>
      <c r="AN345" s="1">
        <v>0</v>
      </c>
      <c r="AO345">
        <v>0</v>
      </c>
      <c r="AP345">
        <v>0</v>
      </c>
      <c r="AQ345" s="1">
        <v>2</v>
      </c>
      <c r="AR345" s="1" cm="1">
        <f t="array" ref="AR345">_xlfn.IFS(AQ345=1, 1, AQ345=2, 0, AQ345=7, 0, AQ345=9,0,AQ345=0,0)</f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s="1">
        <v>0</v>
      </c>
      <c r="AY345" s="1" cm="1">
        <f t="array" ref="AY345">_xlfn.IFS(AX345=1,1, AX345=2,0, AX345=7, 0, AX345=9, 0, AX345=0,0)</f>
        <v>0</v>
      </c>
      <c r="AZ345">
        <f>SUM(DrugsOnDepData[[#This Row],[Needle_index]],DrugsOnDepData[[#This Row],[DUQ330]],DrugsOnDepData[[#This Row],[Heroin_Index]],DrugsOnDepData[[#This Row],[DUQ250]],DrugsOnDepData[[#This Row],[DUQ200]])</f>
        <v>2</v>
      </c>
      <c r="BA345">
        <f t="shared" si="16"/>
        <v>1</v>
      </c>
    </row>
    <row r="346" spans="1:53" x14ac:dyDescent="0.45">
      <c r="A346">
        <v>94335</v>
      </c>
      <c r="B346">
        <v>1</v>
      </c>
      <c r="C346">
        <v>69</v>
      </c>
      <c r="D346">
        <v>5</v>
      </c>
      <c r="E346">
        <v>0</v>
      </c>
      <c r="F346">
        <v>2</v>
      </c>
      <c r="G346">
        <v>1</v>
      </c>
      <c r="H346">
        <v>9</v>
      </c>
      <c r="I346">
        <v>2.2400000000000002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f t="shared" si="17"/>
        <v>1</v>
      </c>
      <c r="U346">
        <f t="shared" si="15"/>
        <v>0</v>
      </c>
      <c r="V346" s="1">
        <v>0</v>
      </c>
      <c r="W346">
        <v>0</v>
      </c>
      <c r="X346">
        <v>0</v>
      </c>
      <c r="Y346" t="str" cm="1">
        <f t="array" ref="Y346">_xlfn.IFS(X346=0, " ", X346=2, 0, X346=1,1, X346=9, 0,X346=0,0)</f>
        <v xml:space="preserve"> </v>
      </c>
      <c r="Z346">
        <v>0</v>
      </c>
      <c r="AA346">
        <v>0</v>
      </c>
      <c r="AB346">
        <v>0</v>
      </c>
      <c r="AC346">
        <v>0</v>
      </c>
      <c r="AD346">
        <v>2</v>
      </c>
      <c r="AE346" s="1">
        <v>0</v>
      </c>
      <c r="AF346">
        <v>0</v>
      </c>
      <c r="AG346">
        <v>0</v>
      </c>
      <c r="AH346">
        <v>0</v>
      </c>
      <c r="AI346">
        <v>0</v>
      </c>
      <c r="AJ346" s="1">
        <v>0</v>
      </c>
      <c r="AK346" s="1" cm="1">
        <f t="array" ref="AK346">_xlfn.IFS(AJ346=1, 1, AJ346=2, 0, AJ346=7, 0, AJ346=0, 0)</f>
        <v>0</v>
      </c>
      <c r="AL346">
        <v>0</v>
      </c>
      <c r="AM346">
        <v>0</v>
      </c>
      <c r="AN346" s="1">
        <v>0</v>
      </c>
      <c r="AO346">
        <v>0</v>
      </c>
      <c r="AP346">
        <v>0</v>
      </c>
      <c r="AQ346" s="1">
        <v>2</v>
      </c>
      <c r="AR346" s="1" cm="1">
        <f t="array" ref="AR346">_xlfn.IFS(AQ346=1, 1, AQ346=2, 0, AQ346=7, 0, AQ346=9,0,AQ346=0,0)</f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s="1">
        <v>0</v>
      </c>
      <c r="AY346" s="1" cm="1">
        <f t="array" ref="AY346">_xlfn.IFS(AX346=1,1, AX346=2,0, AX346=7, 0, AX346=9, 0, AX346=0,0)</f>
        <v>0</v>
      </c>
      <c r="AZ346">
        <f>SUM(DrugsOnDepData[[#This Row],[Needle_index]],DrugsOnDepData[[#This Row],[DUQ330]],DrugsOnDepData[[#This Row],[Heroin_Index]],DrugsOnDepData[[#This Row],[DUQ250]],DrugsOnDepData[[#This Row],[DUQ200]])</f>
        <v>0</v>
      </c>
      <c r="BA346">
        <f t="shared" si="16"/>
        <v>0</v>
      </c>
    </row>
    <row r="347" spans="1:53" x14ac:dyDescent="0.45">
      <c r="A347">
        <v>94337</v>
      </c>
      <c r="B347">
        <v>1</v>
      </c>
      <c r="C347">
        <v>44</v>
      </c>
      <c r="D347">
        <v>5</v>
      </c>
      <c r="E347">
        <v>0</v>
      </c>
      <c r="F347">
        <v>4</v>
      </c>
      <c r="G347">
        <v>6</v>
      </c>
      <c r="H347">
        <v>7</v>
      </c>
      <c r="I347">
        <v>1.1299999999999999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f t="shared" si="17"/>
        <v>1</v>
      </c>
      <c r="U347">
        <f t="shared" si="15"/>
        <v>0</v>
      </c>
      <c r="V347" s="1">
        <v>2</v>
      </c>
      <c r="W347">
        <v>0</v>
      </c>
      <c r="X347">
        <v>0</v>
      </c>
      <c r="Y347" t="str" cm="1">
        <f t="array" ref="Y347">_xlfn.IFS(X347=0, " ", X347=2, 0, X347=1,1, X347=9, 0,X347=0,0)</f>
        <v xml:space="preserve"> </v>
      </c>
      <c r="Z347">
        <v>0</v>
      </c>
      <c r="AA347">
        <v>0</v>
      </c>
      <c r="AB347">
        <v>0</v>
      </c>
      <c r="AC347">
        <v>0</v>
      </c>
      <c r="AD347">
        <v>2</v>
      </c>
      <c r="AE347" s="1">
        <v>0</v>
      </c>
      <c r="AF347">
        <v>0</v>
      </c>
      <c r="AG347">
        <v>0</v>
      </c>
      <c r="AH347">
        <v>0</v>
      </c>
      <c r="AI347">
        <v>0</v>
      </c>
      <c r="AJ347" s="1">
        <v>0</v>
      </c>
      <c r="AK347" s="1" cm="1">
        <f t="array" ref="AK347">_xlfn.IFS(AJ347=1, 1, AJ347=2, 0, AJ347=7, 0, AJ347=0, 0)</f>
        <v>0</v>
      </c>
      <c r="AL347">
        <v>0</v>
      </c>
      <c r="AM347">
        <v>0</v>
      </c>
      <c r="AN347" s="1">
        <v>0</v>
      </c>
      <c r="AO347">
        <v>0</v>
      </c>
      <c r="AP347">
        <v>0</v>
      </c>
      <c r="AQ347" s="1">
        <v>2</v>
      </c>
      <c r="AR347" s="1" cm="1">
        <f t="array" ref="AR347">_xlfn.IFS(AQ347=1, 1, AQ347=2, 0, AQ347=7, 0, AQ347=9,0,AQ347=0,0)</f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s="1">
        <v>0</v>
      </c>
      <c r="AY347" s="1" cm="1">
        <f t="array" ref="AY347">_xlfn.IFS(AX347=1,1, AX347=2,0, AX347=7, 0, AX347=9, 0, AX347=0,0)</f>
        <v>0</v>
      </c>
      <c r="AZ347">
        <f>SUM(DrugsOnDepData[[#This Row],[Needle_index]],DrugsOnDepData[[#This Row],[DUQ330]],DrugsOnDepData[[#This Row],[Heroin_Index]],DrugsOnDepData[[#This Row],[DUQ250]],DrugsOnDepData[[#This Row],[DUQ200]])</f>
        <v>2</v>
      </c>
      <c r="BA347">
        <f t="shared" si="16"/>
        <v>1</v>
      </c>
    </row>
    <row r="348" spans="1:53" x14ac:dyDescent="0.45">
      <c r="A348">
        <v>94339</v>
      </c>
      <c r="B348">
        <v>1</v>
      </c>
      <c r="C348">
        <v>37</v>
      </c>
      <c r="D348">
        <v>2</v>
      </c>
      <c r="E348">
        <v>0</v>
      </c>
      <c r="F348">
        <v>5</v>
      </c>
      <c r="G348">
        <v>1</v>
      </c>
      <c r="H348">
        <v>7</v>
      </c>
      <c r="I348">
        <v>2.2799999999999998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f t="shared" si="17"/>
        <v>0</v>
      </c>
      <c r="U348">
        <f t="shared" si="15"/>
        <v>0</v>
      </c>
      <c r="V348" s="1">
        <v>2</v>
      </c>
      <c r="W348">
        <v>0</v>
      </c>
      <c r="X348">
        <v>0</v>
      </c>
      <c r="Y348" t="str" cm="1">
        <f t="array" ref="Y348">_xlfn.IFS(X348=0, " ", X348=2, 0, X348=1,1, X348=9, 0,X348=0,0)</f>
        <v xml:space="preserve"> </v>
      </c>
      <c r="Z348">
        <v>0</v>
      </c>
      <c r="AA348">
        <v>0</v>
      </c>
      <c r="AB348">
        <v>0</v>
      </c>
      <c r="AC348">
        <v>0</v>
      </c>
      <c r="AD348">
        <v>2</v>
      </c>
      <c r="AE348" s="1">
        <v>0</v>
      </c>
      <c r="AF348">
        <v>0</v>
      </c>
      <c r="AG348">
        <v>0</v>
      </c>
      <c r="AH348">
        <v>0</v>
      </c>
      <c r="AI348">
        <v>0</v>
      </c>
      <c r="AJ348" s="1">
        <v>0</v>
      </c>
      <c r="AK348" s="1" cm="1">
        <f t="array" ref="AK348">_xlfn.IFS(AJ348=1, 1, AJ348=2, 0, AJ348=7, 0, AJ348=0, 0)</f>
        <v>0</v>
      </c>
      <c r="AL348">
        <v>0</v>
      </c>
      <c r="AM348">
        <v>0</v>
      </c>
      <c r="AN348" s="1">
        <v>0</v>
      </c>
      <c r="AO348">
        <v>0</v>
      </c>
      <c r="AP348">
        <v>0</v>
      </c>
      <c r="AQ348" s="1">
        <v>2</v>
      </c>
      <c r="AR348" s="1" cm="1">
        <f t="array" ref="AR348">_xlfn.IFS(AQ348=1, 1, AQ348=2, 0, AQ348=7, 0, AQ348=9,0,AQ348=0,0)</f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s="1">
        <v>0</v>
      </c>
      <c r="AY348" s="1" cm="1">
        <f t="array" ref="AY348">_xlfn.IFS(AX348=1,1, AX348=2,0, AX348=7, 0, AX348=9, 0, AX348=0,0)</f>
        <v>0</v>
      </c>
      <c r="AZ348">
        <f>SUM(DrugsOnDepData[[#This Row],[Needle_index]],DrugsOnDepData[[#This Row],[DUQ330]],DrugsOnDepData[[#This Row],[Heroin_Index]],DrugsOnDepData[[#This Row],[DUQ250]],DrugsOnDepData[[#This Row],[DUQ200]])</f>
        <v>2</v>
      </c>
      <c r="BA348">
        <f t="shared" si="16"/>
        <v>1</v>
      </c>
    </row>
    <row r="349" spans="1:53" x14ac:dyDescent="0.45">
      <c r="A349">
        <v>94340</v>
      </c>
      <c r="B349">
        <v>1</v>
      </c>
      <c r="C349">
        <v>25</v>
      </c>
      <c r="D349">
        <v>3</v>
      </c>
      <c r="E349">
        <v>0</v>
      </c>
      <c r="F349">
        <v>3</v>
      </c>
      <c r="G349">
        <v>5</v>
      </c>
      <c r="H349">
        <v>14</v>
      </c>
      <c r="I349">
        <v>4.68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f t="shared" si="17"/>
        <v>0</v>
      </c>
      <c r="U349">
        <f t="shared" si="15"/>
        <v>0</v>
      </c>
      <c r="V349" s="1">
        <v>2</v>
      </c>
      <c r="W349">
        <v>0</v>
      </c>
      <c r="X349">
        <v>0</v>
      </c>
      <c r="Y349" t="str" cm="1">
        <f t="array" ref="Y349">_xlfn.IFS(X349=0, " ", X349=2, 0, X349=1,1, X349=9, 0,X349=0,0)</f>
        <v xml:space="preserve"> </v>
      </c>
      <c r="Z349">
        <v>0</v>
      </c>
      <c r="AA349">
        <v>0</v>
      </c>
      <c r="AB349">
        <v>0</v>
      </c>
      <c r="AC349">
        <v>0</v>
      </c>
      <c r="AD349">
        <v>2</v>
      </c>
      <c r="AE349" s="1">
        <v>0</v>
      </c>
      <c r="AF349">
        <v>0</v>
      </c>
      <c r="AG349">
        <v>0</v>
      </c>
      <c r="AH349">
        <v>0</v>
      </c>
      <c r="AI349">
        <v>0</v>
      </c>
      <c r="AJ349" s="1">
        <v>0</v>
      </c>
      <c r="AK349" s="1" cm="1">
        <f t="array" ref="AK349">_xlfn.IFS(AJ349=1, 1, AJ349=2, 0, AJ349=7, 0, AJ349=0, 0)</f>
        <v>0</v>
      </c>
      <c r="AL349">
        <v>0</v>
      </c>
      <c r="AM349">
        <v>0</v>
      </c>
      <c r="AN349" s="1">
        <v>0</v>
      </c>
      <c r="AO349">
        <v>0</v>
      </c>
      <c r="AP349">
        <v>0</v>
      </c>
      <c r="AQ349" s="1">
        <v>2</v>
      </c>
      <c r="AR349" s="1" cm="1">
        <f t="array" ref="AR349">_xlfn.IFS(AQ349=1, 1, AQ349=2, 0, AQ349=7, 0, AQ349=9,0,AQ349=0,0)</f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s="1">
        <v>0</v>
      </c>
      <c r="AY349" s="1" cm="1">
        <f t="array" ref="AY349">_xlfn.IFS(AX349=1,1, AX349=2,0, AX349=7, 0, AX349=9, 0, AX349=0,0)</f>
        <v>0</v>
      </c>
      <c r="AZ349">
        <f>SUM(DrugsOnDepData[[#This Row],[Needle_index]],DrugsOnDepData[[#This Row],[DUQ330]],DrugsOnDepData[[#This Row],[Heroin_Index]],DrugsOnDepData[[#This Row],[DUQ250]],DrugsOnDepData[[#This Row],[DUQ200]])</f>
        <v>2</v>
      </c>
      <c r="BA349">
        <f t="shared" si="16"/>
        <v>1</v>
      </c>
    </row>
    <row r="350" spans="1:53" x14ac:dyDescent="0.45">
      <c r="A350">
        <v>94341</v>
      </c>
      <c r="B350">
        <v>1</v>
      </c>
      <c r="C350">
        <v>24</v>
      </c>
      <c r="D350">
        <v>1</v>
      </c>
      <c r="E350">
        <v>0</v>
      </c>
      <c r="F350">
        <v>3</v>
      </c>
      <c r="G350">
        <v>5</v>
      </c>
      <c r="H350">
        <v>8</v>
      </c>
      <c r="I350">
        <v>1.7</v>
      </c>
      <c r="J350">
        <v>1</v>
      </c>
      <c r="K350">
        <v>1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f t="shared" si="17"/>
        <v>3</v>
      </c>
      <c r="U350">
        <f t="shared" si="15"/>
        <v>0</v>
      </c>
      <c r="V350" s="1">
        <v>1</v>
      </c>
      <c r="W350">
        <v>22</v>
      </c>
      <c r="X350">
        <v>2</v>
      </c>
      <c r="Y350" cm="1">
        <f t="array" ref="Y350">_xlfn.IFS(X350=0, " ", X350=2, 0, X350=1,1, X350=9, 0,X350=0,0)</f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 s="1">
        <v>1</v>
      </c>
      <c r="AF350">
        <v>22</v>
      </c>
      <c r="AG350">
        <v>1</v>
      </c>
      <c r="AH350">
        <v>2</v>
      </c>
      <c r="AI350">
        <v>1</v>
      </c>
      <c r="AJ350" s="1">
        <v>2</v>
      </c>
      <c r="AK350" s="1" cm="1">
        <f t="array" ref="AK350">_xlfn.IFS(AJ350=1, 1, AJ350=2, 0, AJ350=7, 0, AJ350=0, 0)</f>
        <v>0</v>
      </c>
      <c r="AL350">
        <v>0</v>
      </c>
      <c r="AM350">
        <v>0</v>
      </c>
      <c r="AN350" s="1">
        <v>2</v>
      </c>
      <c r="AO350">
        <v>0</v>
      </c>
      <c r="AP350">
        <v>0</v>
      </c>
      <c r="AQ350" s="1">
        <v>2</v>
      </c>
      <c r="AR350" s="1" cm="1">
        <f t="array" ref="AR350">_xlfn.IFS(AQ350=1, 1, AQ350=2, 0, AQ350=7, 0, AQ350=9,0,AQ350=0,0)</f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 s="1">
        <v>2</v>
      </c>
      <c r="AY350" s="1" cm="1">
        <f t="array" ref="AY350">_xlfn.IFS(AX350=1,1, AX350=2,0, AX350=7, 0, AX350=9, 0, AX350=0,0)</f>
        <v>0</v>
      </c>
      <c r="AZ350">
        <f>SUM(DrugsOnDepData[[#This Row],[Needle_index]],DrugsOnDepData[[#This Row],[DUQ330]],DrugsOnDepData[[#This Row],[Heroin_Index]],DrugsOnDepData[[#This Row],[DUQ250]],DrugsOnDepData[[#This Row],[DUQ200]])</f>
        <v>4</v>
      </c>
      <c r="BA350">
        <f t="shared" si="16"/>
        <v>1</v>
      </c>
    </row>
    <row r="351" spans="1:53" x14ac:dyDescent="0.45">
      <c r="A351">
        <v>94342</v>
      </c>
      <c r="B351">
        <v>2</v>
      </c>
      <c r="C351">
        <v>57</v>
      </c>
      <c r="D351">
        <v>4</v>
      </c>
      <c r="E351">
        <v>0</v>
      </c>
      <c r="F351">
        <v>5</v>
      </c>
      <c r="G351">
        <v>3</v>
      </c>
      <c r="H351">
        <v>10</v>
      </c>
      <c r="I351">
        <v>5</v>
      </c>
      <c r="J351">
        <v>1</v>
      </c>
      <c r="K351">
        <v>0</v>
      </c>
      <c r="L351">
        <v>3</v>
      </c>
      <c r="M351">
        <v>2</v>
      </c>
      <c r="N351">
        <v>2</v>
      </c>
      <c r="O351">
        <v>0</v>
      </c>
      <c r="P351">
        <v>1</v>
      </c>
      <c r="Q351">
        <v>0</v>
      </c>
      <c r="R351">
        <v>0</v>
      </c>
      <c r="S351">
        <v>1</v>
      </c>
      <c r="T351">
        <f t="shared" si="17"/>
        <v>10</v>
      </c>
      <c r="U351">
        <f t="shared" si="15"/>
        <v>1</v>
      </c>
      <c r="V351" s="1">
        <v>2</v>
      </c>
      <c r="W351">
        <v>0</v>
      </c>
      <c r="X351">
        <v>0</v>
      </c>
      <c r="Y351" t="str" cm="1">
        <f t="array" ref="Y351">_xlfn.IFS(X351=0, " ", X351=2, 0, X351=1,1, X351=9, 0,X351=0,0)</f>
        <v xml:space="preserve"> </v>
      </c>
      <c r="Z351">
        <v>0</v>
      </c>
      <c r="AA351">
        <v>0</v>
      </c>
      <c r="AB351">
        <v>0</v>
      </c>
      <c r="AC351">
        <v>0</v>
      </c>
      <c r="AD351">
        <v>2</v>
      </c>
      <c r="AE351" s="1">
        <v>0</v>
      </c>
      <c r="AF351">
        <v>0</v>
      </c>
      <c r="AG351">
        <v>0</v>
      </c>
      <c r="AH351">
        <v>0</v>
      </c>
      <c r="AI351">
        <v>0</v>
      </c>
      <c r="AJ351" s="1">
        <v>0</v>
      </c>
      <c r="AK351" s="1" cm="1">
        <f t="array" ref="AK351">_xlfn.IFS(AJ351=1, 1, AJ351=2, 0, AJ351=7, 0, AJ351=0, 0)</f>
        <v>0</v>
      </c>
      <c r="AL351">
        <v>0</v>
      </c>
      <c r="AM351">
        <v>0</v>
      </c>
      <c r="AN351" s="1">
        <v>0</v>
      </c>
      <c r="AO351">
        <v>0</v>
      </c>
      <c r="AP351">
        <v>0</v>
      </c>
      <c r="AQ351" s="1">
        <v>2</v>
      </c>
      <c r="AR351" s="1" cm="1">
        <f t="array" ref="AR351">_xlfn.IFS(AQ351=1, 1, AQ351=2, 0, AQ351=7, 0, AQ351=9,0,AQ351=0,0)</f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 s="1">
        <v>0</v>
      </c>
      <c r="AY351" s="1" cm="1">
        <f t="array" ref="AY351">_xlfn.IFS(AX351=1,1, AX351=2,0, AX351=7, 0, AX351=9, 0, AX351=0,0)</f>
        <v>0</v>
      </c>
      <c r="AZ351">
        <f>SUM(DrugsOnDepData[[#This Row],[Needle_index]],DrugsOnDepData[[#This Row],[DUQ330]],DrugsOnDepData[[#This Row],[Heroin_Index]],DrugsOnDepData[[#This Row],[DUQ250]],DrugsOnDepData[[#This Row],[DUQ200]])</f>
        <v>2</v>
      </c>
      <c r="BA351">
        <f t="shared" si="16"/>
        <v>1</v>
      </c>
    </row>
    <row r="352" spans="1:53" x14ac:dyDescent="0.45">
      <c r="A352">
        <v>94345</v>
      </c>
      <c r="B352">
        <v>1</v>
      </c>
      <c r="C352">
        <v>65</v>
      </c>
      <c r="D352">
        <v>3</v>
      </c>
      <c r="E352">
        <v>0</v>
      </c>
      <c r="F352">
        <v>3</v>
      </c>
      <c r="G352">
        <v>1</v>
      </c>
      <c r="H352">
        <v>6</v>
      </c>
      <c r="I352">
        <v>1.69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f t="shared" si="17"/>
        <v>1</v>
      </c>
      <c r="U352">
        <f t="shared" si="15"/>
        <v>0</v>
      </c>
      <c r="V352" s="1">
        <v>0</v>
      </c>
      <c r="W352">
        <v>0</v>
      </c>
      <c r="X352">
        <v>0</v>
      </c>
      <c r="Y352" t="str" cm="1">
        <f t="array" ref="Y352">_xlfn.IFS(X352=0, " ", X352=2, 0, X352=1,1, X352=9, 0,X352=0,0)</f>
        <v xml:space="preserve"> </v>
      </c>
      <c r="Z352">
        <v>0</v>
      </c>
      <c r="AA352">
        <v>0</v>
      </c>
      <c r="AB352">
        <v>0</v>
      </c>
      <c r="AC352">
        <v>0</v>
      </c>
      <c r="AD352">
        <v>2</v>
      </c>
      <c r="AE352" s="1">
        <v>0</v>
      </c>
      <c r="AF352">
        <v>0</v>
      </c>
      <c r="AG352">
        <v>0</v>
      </c>
      <c r="AH352">
        <v>0</v>
      </c>
      <c r="AI352">
        <v>0</v>
      </c>
      <c r="AJ352" s="1">
        <v>0</v>
      </c>
      <c r="AK352" s="1" cm="1">
        <f t="array" ref="AK352">_xlfn.IFS(AJ352=1, 1, AJ352=2, 0, AJ352=7, 0, AJ352=0, 0)</f>
        <v>0</v>
      </c>
      <c r="AL352">
        <v>0</v>
      </c>
      <c r="AM352">
        <v>0</v>
      </c>
      <c r="AN352" s="1">
        <v>0</v>
      </c>
      <c r="AO352">
        <v>0</v>
      </c>
      <c r="AP352">
        <v>0</v>
      </c>
      <c r="AQ352" s="1">
        <v>2</v>
      </c>
      <c r="AR352" s="1" cm="1">
        <f t="array" ref="AR352">_xlfn.IFS(AQ352=1, 1, AQ352=2, 0, AQ352=7, 0, AQ352=9,0,AQ352=0,0)</f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s="1">
        <v>0</v>
      </c>
      <c r="AY352" s="1" cm="1">
        <f t="array" ref="AY352">_xlfn.IFS(AX352=1,1, AX352=2,0, AX352=7, 0, AX352=9, 0, AX352=0,0)</f>
        <v>0</v>
      </c>
      <c r="AZ352">
        <f>SUM(DrugsOnDepData[[#This Row],[Needle_index]],DrugsOnDepData[[#This Row],[DUQ330]],DrugsOnDepData[[#This Row],[Heroin_Index]],DrugsOnDepData[[#This Row],[DUQ250]],DrugsOnDepData[[#This Row],[DUQ200]])</f>
        <v>0</v>
      </c>
      <c r="BA352">
        <f t="shared" si="16"/>
        <v>0</v>
      </c>
    </row>
    <row r="353" spans="1:53" x14ac:dyDescent="0.45">
      <c r="A353">
        <v>94350</v>
      </c>
      <c r="B353">
        <v>1</v>
      </c>
      <c r="C353">
        <v>54</v>
      </c>
      <c r="D353">
        <v>5</v>
      </c>
      <c r="E353">
        <v>0</v>
      </c>
      <c r="F353">
        <v>4</v>
      </c>
      <c r="G353">
        <v>1</v>
      </c>
      <c r="H353">
        <v>14</v>
      </c>
      <c r="I353">
        <v>3.66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f t="shared" si="17"/>
        <v>0</v>
      </c>
      <c r="U353">
        <f t="shared" si="15"/>
        <v>0</v>
      </c>
      <c r="V353" s="1">
        <v>2</v>
      </c>
      <c r="W353">
        <v>0</v>
      </c>
      <c r="X353">
        <v>0</v>
      </c>
      <c r="Y353" t="str" cm="1">
        <f t="array" ref="Y353">_xlfn.IFS(X353=0, " ", X353=2, 0, X353=1,1, X353=9, 0,X353=0,0)</f>
        <v xml:space="preserve"> </v>
      </c>
      <c r="Z353">
        <v>0</v>
      </c>
      <c r="AA353">
        <v>0</v>
      </c>
      <c r="AB353">
        <v>0</v>
      </c>
      <c r="AC353">
        <v>0</v>
      </c>
      <c r="AD353">
        <v>2</v>
      </c>
      <c r="AE353" s="1">
        <v>0</v>
      </c>
      <c r="AF353">
        <v>0</v>
      </c>
      <c r="AG353">
        <v>0</v>
      </c>
      <c r="AH353">
        <v>0</v>
      </c>
      <c r="AI353">
        <v>0</v>
      </c>
      <c r="AJ353" s="1">
        <v>0</v>
      </c>
      <c r="AK353" s="1" cm="1">
        <f t="array" ref="AK353">_xlfn.IFS(AJ353=1, 1, AJ353=2, 0, AJ353=7, 0, AJ353=0, 0)</f>
        <v>0</v>
      </c>
      <c r="AL353">
        <v>0</v>
      </c>
      <c r="AM353">
        <v>0</v>
      </c>
      <c r="AN353" s="1">
        <v>0</v>
      </c>
      <c r="AO353">
        <v>0</v>
      </c>
      <c r="AP353">
        <v>0</v>
      </c>
      <c r="AQ353" s="1">
        <v>2</v>
      </c>
      <c r="AR353" s="1" cm="1">
        <f t="array" ref="AR353">_xlfn.IFS(AQ353=1, 1, AQ353=2, 0, AQ353=7, 0, AQ353=9,0,AQ353=0,0)</f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 s="1">
        <v>0</v>
      </c>
      <c r="AY353" s="1" cm="1">
        <f t="array" ref="AY353">_xlfn.IFS(AX353=1,1, AX353=2,0, AX353=7, 0, AX353=9, 0, AX353=0,0)</f>
        <v>0</v>
      </c>
      <c r="AZ353">
        <f>SUM(DrugsOnDepData[[#This Row],[Needle_index]],DrugsOnDepData[[#This Row],[DUQ330]],DrugsOnDepData[[#This Row],[Heroin_Index]],DrugsOnDepData[[#This Row],[DUQ250]],DrugsOnDepData[[#This Row],[DUQ200]])</f>
        <v>2</v>
      </c>
      <c r="BA353">
        <f t="shared" si="16"/>
        <v>1</v>
      </c>
    </row>
    <row r="354" spans="1:53" x14ac:dyDescent="0.45">
      <c r="A354">
        <v>94353</v>
      </c>
      <c r="B354">
        <v>2</v>
      </c>
      <c r="C354">
        <v>19</v>
      </c>
      <c r="D354">
        <v>3</v>
      </c>
      <c r="E354">
        <v>0</v>
      </c>
      <c r="F354">
        <v>0</v>
      </c>
      <c r="G354">
        <v>0</v>
      </c>
      <c r="H354">
        <v>7</v>
      </c>
      <c r="I354">
        <v>1.39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f t="shared" si="17"/>
        <v>0</v>
      </c>
      <c r="U354">
        <f t="shared" si="15"/>
        <v>0</v>
      </c>
      <c r="V354" s="1">
        <v>0</v>
      </c>
      <c r="W354">
        <v>0</v>
      </c>
      <c r="X354">
        <v>0</v>
      </c>
      <c r="Y354" t="str" cm="1">
        <f t="array" ref="Y354">_xlfn.IFS(X354=0, " ", X354=2, 0, X354=1,1, X354=9, 0,X354=0,0)</f>
        <v xml:space="preserve"> </v>
      </c>
      <c r="Z354">
        <v>0</v>
      </c>
      <c r="AA354">
        <v>0</v>
      </c>
      <c r="AB354">
        <v>0</v>
      </c>
      <c r="AC354">
        <v>0</v>
      </c>
      <c r="AD354">
        <v>0</v>
      </c>
      <c r="AE354" s="1">
        <v>0</v>
      </c>
      <c r="AF354">
        <v>0</v>
      </c>
      <c r="AG354">
        <v>0</v>
      </c>
      <c r="AH354">
        <v>0</v>
      </c>
      <c r="AI354">
        <v>0</v>
      </c>
      <c r="AJ354" s="1">
        <v>0</v>
      </c>
      <c r="AK354" s="1" cm="1">
        <f t="array" ref="AK354">_xlfn.IFS(AJ354=1, 1, AJ354=2, 0, AJ354=7, 0, AJ354=0, 0)</f>
        <v>0</v>
      </c>
      <c r="AL354">
        <v>0</v>
      </c>
      <c r="AM354">
        <v>0</v>
      </c>
      <c r="AN354" s="1">
        <v>0</v>
      </c>
      <c r="AO354">
        <v>0</v>
      </c>
      <c r="AP354">
        <v>0</v>
      </c>
      <c r="AQ354" s="1">
        <v>0</v>
      </c>
      <c r="AR354" s="1" cm="1">
        <f t="array" ref="AR354">_xlfn.IFS(AQ354=1, 1, AQ354=2, 0, AQ354=7, 0, AQ354=9,0,AQ354=0,0)</f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 s="1">
        <v>0</v>
      </c>
      <c r="AY354" s="1" cm="1">
        <f t="array" ref="AY354">_xlfn.IFS(AX354=1,1, AX354=2,0, AX354=7, 0, AX354=9, 0, AX354=0,0)</f>
        <v>0</v>
      </c>
      <c r="AZ354">
        <f>SUM(DrugsOnDepData[[#This Row],[Needle_index]],DrugsOnDepData[[#This Row],[DUQ330]],DrugsOnDepData[[#This Row],[Heroin_Index]],DrugsOnDepData[[#This Row],[DUQ250]],DrugsOnDepData[[#This Row],[DUQ200]])</f>
        <v>0</v>
      </c>
      <c r="BA354">
        <f t="shared" si="16"/>
        <v>0</v>
      </c>
    </row>
    <row r="355" spans="1:53" x14ac:dyDescent="0.45">
      <c r="A355">
        <v>94356</v>
      </c>
      <c r="B355">
        <v>1</v>
      </c>
      <c r="C355">
        <v>58</v>
      </c>
      <c r="D355">
        <v>4</v>
      </c>
      <c r="E355">
        <v>0</v>
      </c>
      <c r="F355">
        <v>4</v>
      </c>
      <c r="G355">
        <v>3</v>
      </c>
      <c r="H355">
        <v>6</v>
      </c>
      <c r="I355">
        <v>2.2400000000000002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f t="shared" si="17"/>
        <v>0</v>
      </c>
      <c r="U355">
        <f t="shared" si="15"/>
        <v>0</v>
      </c>
      <c r="V355" s="1">
        <v>1</v>
      </c>
      <c r="W355">
        <v>12</v>
      </c>
      <c r="X355">
        <v>2</v>
      </c>
      <c r="Y355" cm="1">
        <f t="array" ref="Y355">_xlfn.IFS(X355=0, " ", X355=2, 0, X355=1,1, X355=9, 0,X355=0,0)</f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 s="1">
        <v>1</v>
      </c>
      <c r="AF355">
        <v>35</v>
      </c>
      <c r="AG355">
        <v>3</v>
      </c>
      <c r="AH355">
        <v>2</v>
      </c>
      <c r="AI355">
        <v>0</v>
      </c>
      <c r="AJ355" s="1">
        <v>2</v>
      </c>
      <c r="AK355" s="1" cm="1">
        <f t="array" ref="AK355">_xlfn.IFS(AJ355=1, 1, AJ355=2, 0, AJ355=7, 0, AJ355=0, 0)</f>
        <v>0</v>
      </c>
      <c r="AL355">
        <v>0</v>
      </c>
      <c r="AM355">
        <v>0</v>
      </c>
      <c r="AN355" s="1">
        <v>2</v>
      </c>
      <c r="AO355">
        <v>0</v>
      </c>
      <c r="AP355">
        <v>0</v>
      </c>
      <c r="AQ355" s="1">
        <v>2</v>
      </c>
      <c r="AR355" s="1" cm="1">
        <f t="array" ref="AR355">_xlfn.IFS(AQ355=1, 1, AQ355=2, 0, AQ355=7, 0, AQ355=9,0,AQ355=0,0)</f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s="1">
        <v>1</v>
      </c>
      <c r="AY355" s="1" cm="1">
        <f t="array" ref="AY355">_xlfn.IFS(AX355=1,1, AX355=2,0, AX355=7, 0, AX355=9, 0, AX355=0,0)</f>
        <v>1</v>
      </c>
      <c r="AZ355">
        <f>SUM(DrugsOnDepData[[#This Row],[Needle_index]],DrugsOnDepData[[#This Row],[DUQ330]],DrugsOnDepData[[#This Row],[Heroin_Index]],DrugsOnDepData[[#This Row],[DUQ250]],DrugsOnDepData[[#This Row],[DUQ200]])</f>
        <v>4</v>
      </c>
      <c r="BA355">
        <f t="shared" si="16"/>
        <v>1</v>
      </c>
    </row>
    <row r="356" spans="1:53" x14ac:dyDescent="0.45">
      <c r="A356">
        <v>94359</v>
      </c>
      <c r="B356">
        <v>1</v>
      </c>
      <c r="C356">
        <v>36</v>
      </c>
      <c r="D356">
        <v>1</v>
      </c>
      <c r="E356">
        <v>0</v>
      </c>
      <c r="F356">
        <v>2</v>
      </c>
      <c r="G356">
        <v>1</v>
      </c>
      <c r="H356">
        <v>6</v>
      </c>
      <c r="I356">
        <v>0.87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f t="shared" si="17"/>
        <v>2</v>
      </c>
      <c r="U356">
        <f t="shared" si="15"/>
        <v>0</v>
      </c>
      <c r="V356" s="1">
        <v>1</v>
      </c>
      <c r="W356">
        <v>15</v>
      </c>
      <c r="X356">
        <v>1</v>
      </c>
      <c r="Y356" cm="1">
        <f t="array" ref="Y356">_xlfn.IFS(X356=0, " ", X356=2, 0, X356=1,1, X356=9, 0,X356=0,0)</f>
        <v>1</v>
      </c>
      <c r="Z356">
        <v>15</v>
      </c>
      <c r="AA356">
        <v>0</v>
      </c>
      <c r="AB356">
        <v>3</v>
      </c>
      <c r="AC356">
        <v>1</v>
      </c>
      <c r="AD356">
        <v>1</v>
      </c>
      <c r="AE356" s="1">
        <v>1</v>
      </c>
      <c r="AF356">
        <v>29</v>
      </c>
      <c r="AG356">
        <v>5</v>
      </c>
      <c r="AH356">
        <v>6</v>
      </c>
      <c r="AI356">
        <v>8</v>
      </c>
      <c r="AJ356" s="1">
        <v>2</v>
      </c>
      <c r="AK356" s="1" cm="1">
        <f t="array" ref="AK356">_xlfn.IFS(AJ356=1, 1, AJ356=2, 0, AJ356=7, 0, AJ356=0, 0)</f>
        <v>0</v>
      </c>
      <c r="AL356">
        <v>0</v>
      </c>
      <c r="AM356">
        <v>0</v>
      </c>
      <c r="AN356" s="1">
        <v>2</v>
      </c>
      <c r="AO356">
        <v>0</v>
      </c>
      <c r="AP356">
        <v>0</v>
      </c>
      <c r="AQ356" s="1">
        <v>2</v>
      </c>
      <c r="AR356" s="1" cm="1">
        <f t="array" ref="AR356">_xlfn.IFS(AQ356=1, 1, AQ356=2, 0, AQ356=7, 0, AQ356=9,0,AQ356=0,0)</f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 s="1">
        <v>2</v>
      </c>
      <c r="AY356" s="1" cm="1">
        <f t="array" ref="AY356">_xlfn.IFS(AX356=1,1, AX356=2,0, AX356=7, 0, AX356=9, 0, AX356=0,0)</f>
        <v>0</v>
      </c>
      <c r="AZ356">
        <f>SUM(DrugsOnDepData[[#This Row],[Needle_index]],DrugsOnDepData[[#This Row],[DUQ330]],DrugsOnDepData[[#This Row],[Heroin_Index]],DrugsOnDepData[[#This Row],[DUQ250]],DrugsOnDepData[[#This Row],[DUQ200]])</f>
        <v>4</v>
      </c>
      <c r="BA356">
        <f t="shared" si="16"/>
        <v>1</v>
      </c>
    </row>
    <row r="357" spans="1:53" x14ac:dyDescent="0.45">
      <c r="A357">
        <v>94360</v>
      </c>
      <c r="B357">
        <v>1</v>
      </c>
      <c r="C357">
        <v>44</v>
      </c>
      <c r="D357">
        <v>2</v>
      </c>
      <c r="E357">
        <v>0</v>
      </c>
      <c r="F357">
        <v>3</v>
      </c>
      <c r="G357">
        <v>5</v>
      </c>
      <c r="H357">
        <v>4</v>
      </c>
      <c r="I357">
        <v>1.4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1</v>
      </c>
      <c r="T357">
        <f t="shared" si="17"/>
        <v>7</v>
      </c>
      <c r="U357">
        <f t="shared" si="15"/>
        <v>1</v>
      </c>
      <c r="V357" s="1">
        <v>1</v>
      </c>
      <c r="W357">
        <v>18</v>
      </c>
      <c r="X357">
        <v>1</v>
      </c>
      <c r="Y357" cm="1">
        <f t="array" ref="Y357">_xlfn.IFS(X357=0, " ", X357=2, 0, X357=1,1, X357=9, 0,X357=0,0)</f>
        <v>1</v>
      </c>
      <c r="Z357">
        <v>30</v>
      </c>
      <c r="AA357">
        <v>4</v>
      </c>
      <c r="AB357">
        <v>4</v>
      </c>
      <c r="AC357">
        <v>2</v>
      </c>
      <c r="AD357">
        <v>1</v>
      </c>
      <c r="AE357" s="1">
        <v>1</v>
      </c>
      <c r="AF357">
        <v>24</v>
      </c>
      <c r="AG357">
        <v>7</v>
      </c>
      <c r="AH357">
        <v>6</v>
      </c>
      <c r="AI357">
        <v>0</v>
      </c>
      <c r="AJ357" s="1">
        <v>2</v>
      </c>
      <c r="AK357" s="1" cm="1">
        <f t="array" ref="AK357">_xlfn.IFS(AJ357=1, 1, AJ357=2, 0, AJ357=7, 0, AJ357=0, 0)</f>
        <v>0</v>
      </c>
      <c r="AL357">
        <v>0</v>
      </c>
      <c r="AM357">
        <v>0</v>
      </c>
      <c r="AN357" s="1">
        <v>1</v>
      </c>
      <c r="AO357">
        <v>3</v>
      </c>
      <c r="AP357">
        <v>2</v>
      </c>
      <c r="AQ357" s="1">
        <v>2</v>
      </c>
      <c r="AR357" s="1" cm="1">
        <f t="array" ref="AR357">_xlfn.IFS(AQ357=1, 1, AQ357=2, 0, AQ357=7, 0, AQ357=9,0,AQ357=0,0)</f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s="1">
        <v>1</v>
      </c>
      <c r="AY357" s="1" cm="1">
        <f t="array" ref="AY357">_xlfn.IFS(AX357=1,1, AX357=2,0, AX357=7, 0, AX357=9, 0, AX357=0,0)</f>
        <v>1</v>
      </c>
      <c r="AZ357">
        <f>SUM(DrugsOnDepData[[#This Row],[Needle_index]],DrugsOnDepData[[#This Row],[DUQ330]],DrugsOnDepData[[#This Row],[Heroin_Index]],DrugsOnDepData[[#This Row],[DUQ250]],DrugsOnDepData[[#This Row],[DUQ200]])</f>
        <v>3</v>
      </c>
      <c r="BA357">
        <f t="shared" si="16"/>
        <v>1</v>
      </c>
    </row>
    <row r="358" spans="1:53" x14ac:dyDescent="0.45">
      <c r="A358">
        <v>94361</v>
      </c>
      <c r="B358">
        <v>2</v>
      </c>
      <c r="C358">
        <v>38</v>
      </c>
      <c r="D358">
        <v>1</v>
      </c>
      <c r="E358">
        <v>0</v>
      </c>
      <c r="F358">
        <v>3</v>
      </c>
      <c r="G358">
        <v>6</v>
      </c>
      <c r="H358">
        <v>13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f t="shared" si="17"/>
        <v>0</v>
      </c>
      <c r="U358">
        <f t="shared" si="15"/>
        <v>0</v>
      </c>
      <c r="V358" s="1">
        <v>1</v>
      </c>
      <c r="W358">
        <v>13</v>
      </c>
      <c r="X358">
        <v>1</v>
      </c>
      <c r="Y358" cm="1">
        <f t="array" ref="Y358">_xlfn.IFS(X358=0, " ", X358=2, 0, X358=1,1, X358=9, 0,X358=0,0)</f>
        <v>1</v>
      </c>
      <c r="Z358">
        <v>21</v>
      </c>
      <c r="AA358">
        <v>1</v>
      </c>
      <c r="AB358">
        <v>5</v>
      </c>
      <c r="AC358">
        <v>1</v>
      </c>
      <c r="AD358">
        <v>1</v>
      </c>
      <c r="AE358" s="1">
        <v>2</v>
      </c>
      <c r="AF358">
        <v>0</v>
      </c>
      <c r="AG358">
        <v>0</v>
      </c>
      <c r="AH358">
        <v>0</v>
      </c>
      <c r="AI358">
        <v>0</v>
      </c>
      <c r="AJ358" s="1">
        <v>2</v>
      </c>
      <c r="AK358" s="1" cm="1">
        <f t="array" ref="AK358">_xlfn.IFS(AJ358=1, 1, AJ358=2, 0, AJ358=7, 0, AJ358=0, 0)</f>
        <v>0</v>
      </c>
      <c r="AL358">
        <v>0</v>
      </c>
      <c r="AM358">
        <v>0</v>
      </c>
      <c r="AN358" s="1">
        <v>1</v>
      </c>
      <c r="AO358">
        <v>6</v>
      </c>
      <c r="AP358">
        <v>0</v>
      </c>
      <c r="AQ358" s="1">
        <v>2</v>
      </c>
      <c r="AR358" s="1" cm="1">
        <f t="array" ref="AR358">_xlfn.IFS(AQ358=1, 1, AQ358=2, 0, AQ358=7, 0, AQ358=9,0,AQ358=0,0)</f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 s="1">
        <v>2</v>
      </c>
      <c r="AY358" s="1" cm="1">
        <f t="array" ref="AY358">_xlfn.IFS(AX358=1,1, AX358=2,0, AX358=7, 0, AX358=9, 0, AX358=0,0)</f>
        <v>0</v>
      </c>
      <c r="AZ358">
        <f>SUM(DrugsOnDepData[[#This Row],[Needle_index]],DrugsOnDepData[[#This Row],[DUQ330]],DrugsOnDepData[[#This Row],[Heroin_Index]],DrugsOnDepData[[#This Row],[DUQ250]],DrugsOnDepData[[#This Row],[DUQ200]])</f>
        <v>4</v>
      </c>
      <c r="BA358">
        <f t="shared" si="16"/>
        <v>1</v>
      </c>
    </row>
    <row r="359" spans="1:53" x14ac:dyDescent="0.45">
      <c r="A359">
        <v>94364</v>
      </c>
      <c r="B359">
        <v>2</v>
      </c>
      <c r="C359">
        <v>19</v>
      </c>
      <c r="D359">
        <v>3</v>
      </c>
      <c r="E359">
        <v>230</v>
      </c>
      <c r="F359">
        <v>0</v>
      </c>
      <c r="G359">
        <v>0</v>
      </c>
      <c r="H359">
        <v>5</v>
      </c>
      <c r="I359">
        <v>0.96</v>
      </c>
      <c r="J359">
        <v>2</v>
      </c>
      <c r="K359">
        <v>2</v>
      </c>
      <c r="L359">
        <v>1</v>
      </c>
      <c r="M359">
        <v>3</v>
      </c>
      <c r="N359">
        <v>3</v>
      </c>
      <c r="O359">
        <v>1</v>
      </c>
      <c r="P359">
        <v>3</v>
      </c>
      <c r="Q359">
        <v>3</v>
      </c>
      <c r="R359">
        <v>0</v>
      </c>
      <c r="S359">
        <v>2</v>
      </c>
      <c r="T359">
        <f t="shared" si="17"/>
        <v>20</v>
      </c>
      <c r="U359">
        <f t="shared" si="15"/>
        <v>1</v>
      </c>
      <c r="V359" s="1">
        <v>1</v>
      </c>
      <c r="W359">
        <v>18</v>
      </c>
      <c r="X359">
        <v>1</v>
      </c>
      <c r="Y359" cm="1">
        <f t="array" ref="Y359">_xlfn.IFS(X359=0, " ", X359=2, 0, X359=1,1, X359=9, 0,X359=0,0)</f>
        <v>1</v>
      </c>
      <c r="Z359">
        <v>18</v>
      </c>
      <c r="AA359">
        <v>1</v>
      </c>
      <c r="AB359">
        <v>4</v>
      </c>
      <c r="AC359">
        <v>1</v>
      </c>
      <c r="AD359">
        <v>2</v>
      </c>
      <c r="AE359" s="1">
        <v>0</v>
      </c>
      <c r="AF359">
        <v>0</v>
      </c>
      <c r="AG359">
        <v>0</v>
      </c>
      <c r="AH359">
        <v>0</v>
      </c>
      <c r="AI359">
        <v>0</v>
      </c>
      <c r="AJ359" s="1">
        <v>0</v>
      </c>
      <c r="AK359" s="1" cm="1">
        <f t="array" ref="AK359">_xlfn.IFS(AJ359=1, 1, AJ359=2, 0, AJ359=7, 0, AJ359=0, 0)</f>
        <v>0</v>
      </c>
      <c r="AL359">
        <v>0</v>
      </c>
      <c r="AM359">
        <v>0</v>
      </c>
      <c r="AN359" s="1">
        <v>0</v>
      </c>
      <c r="AO359">
        <v>0</v>
      </c>
      <c r="AP359">
        <v>0</v>
      </c>
      <c r="AQ359" s="1">
        <v>2</v>
      </c>
      <c r="AR359" s="1" cm="1">
        <f t="array" ref="AR359">_xlfn.IFS(AQ359=1, 1, AQ359=2, 0, AQ359=7, 0, AQ359=9,0,AQ359=0,0)</f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s="1">
        <v>2</v>
      </c>
      <c r="AY359" s="1" cm="1">
        <f t="array" ref="AY359">_xlfn.IFS(AX359=1,1, AX359=2,0, AX359=7, 0, AX359=9, 0, AX359=0,0)</f>
        <v>0</v>
      </c>
      <c r="AZ359">
        <f>SUM(DrugsOnDepData[[#This Row],[Needle_index]],DrugsOnDepData[[#This Row],[DUQ330]],DrugsOnDepData[[#This Row],[Heroin_Index]],DrugsOnDepData[[#This Row],[DUQ250]],DrugsOnDepData[[#This Row],[DUQ200]])</f>
        <v>1</v>
      </c>
      <c r="BA359">
        <f t="shared" si="16"/>
        <v>0</v>
      </c>
    </row>
    <row r="360" spans="1:53" x14ac:dyDescent="0.45">
      <c r="A360">
        <v>94365</v>
      </c>
      <c r="B360">
        <v>1</v>
      </c>
      <c r="C360">
        <v>22</v>
      </c>
      <c r="D360">
        <v>4</v>
      </c>
      <c r="E360">
        <v>0</v>
      </c>
      <c r="F360">
        <v>4</v>
      </c>
      <c r="G360">
        <v>6</v>
      </c>
      <c r="H360">
        <v>2</v>
      </c>
      <c r="I360">
        <v>0.24</v>
      </c>
      <c r="J360">
        <v>0</v>
      </c>
      <c r="K360">
        <v>2</v>
      </c>
      <c r="L360">
        <v>3</v>
      </c>
      <c r="M360">
        <v>0</v>
      </c>
      <c r="N360">
        <v>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f t="shared" si="17"/>
        <v>8</v>
      </c>
      <c r="U360">
        <f t="shared" si="15"/>
        <v>1</v>
      </c>
      <c r="V360" s="1">
        <v>1</v>
      </c>
      <c r="W360">
        <v>11</v>
      </c>
      <c r="X360">
        <v>2</v>
      </c>
      <c r="Y360" cm="1">
        <f t="array" ref="Y360">_xlfn.IFS(X360=0, " ", X360=2, 0, X360=1,1, X360=9, 0,X360=0,0)</f>
        <v>0</v>
      </c>
      <c r="Z360">
        <v>0</v>
      </c>
      <c r="AA360">
        <v>0</v>
      </c>
      <c r="AB360">
        <v>0</v>
      </c>
      <c r="AC360">
        <v>0</v>
      </c>
      <c r="AD360">
        <v>2</v>
      </c>
      <c r="AE360" s="1">
        <v>0</v>
      </c>
      <c r="AF360">
        <v>0</v>
      </c>
      <c r="AG360">
        <v>0</v>
      </c>
      <c r="AH360">
        <v>0</v>
      </c>
      <c r="AI360">
        <v>0</v>
      </c>
      <c r="AJ360" s="1">
        <v>0</v>
      </c>
      <c r="AK360" s="1" cm="1">
        <f t="array" ref="AK360">_xlfn.IFS(AJ360=1, 1, AJ360=2, 0, AJ360=7, 0, AJ360=0, 0)</f>
        <v>0</v>
      </c>
      <c r="AL360">
        <v>0</v>
      </c>
      <c r="AM360">
        <v>0</v>
      </c>
      <c r="AN360" s="1">
        <v>0</v>
      </c>
      <c r="AO360">
        <v>0</v>
      </c>
      <c r="AP360">
        <v>0</v>
      </c>
      <c r="AQ360" s="1">
        <v>2</v>
      </c>
      <c r="AR360" s="1" cm="1">
        <f t="array" ref="AR360">_xlfn.IFS(AQ360=1, 1, AQ360=2, 0, AQ360=7, 0, AQ360=9,0,AQ360=0,0)</f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 s="1">
        <v>2</v>
      </c>
      <c r="AY360" s="1" cm="1">
        <f t="array" ref="AY360">_xlfn.IFS(AX360=1,1, AX360=2,0, AX360=7, 0, AX360=9, 0, AX360=0,0)</f>
        <v>0</v>
      </c>
      <c r="AZ360">
        <f>SUM(DrugsOnDepData[[#This Row],[Needle_index]],DrugsOnDepData[[#This Row],[DUQ330]],DrugsOnDepData[[#This Row],[Heroin_Index]],DrugsOnDepData[[#This Row],[DUQ250]],DrugsOnDepData[[#This Row],[DUQ200]])</f>
        <v>1</v>
      </c>
      <c r="BA360">
        <f t="shared" si="16"/>
        <v>0</v>
      </c>
    </row>
    <row r="361" spans="1:53" x14ac:dyDescent="0.45">
      <c r="A361">
        <v>94366</v>
      </c>
      <c r="B361">
        <v>1</v>
      </c>
      <c r="C361">
        <v>25</v>
      </c>
      <c r="D361">
        <v>5</v>
      </c>
      <c r="E361">
        <v>0</v>
      </c>
      <c r="F361">
        <v>5</v>
      </c>
      <c r="G361">
        <v>6</v>
      </c>
      <c r="H361">
        <v>10</v>
      </c>
      <c r="I361">
        <v>1.32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f t="shared" si="17"/>
        <v>2</v>
      </c>
      <c r="U361">
        <f t="shared" si="15"/>
        <v>0</v>
      </c>
      <c r="V361" s="1">
        <v>2</v>
      </c>
      <c r="W361">
        <v>0</v>
      </c>
      <c r="X361">
        <v>0</v>
      </c>
      <c r="Y361" t="str" cm="1">
        <f t="array" ref="Y361">_xlfn.IFS(X361=0, " ", X361=2, 0, X361=1,1, X361=9, 0,X361=0,0)</f>
        <v xml:space="preserve"> </v>
      </c>
      <c r="Z361">
        <v>0</v>
      </c>
      <c r="AA361">
        <v>0</v>
      </c>
      <c r="AB361">
        <v>0</v>
      </c>
      <c r="AC361">
        <v>0</v>
      </c>
      <c r="AD361">
        <v>2</v>
      </c>
      <c r="AE361" s="1">
        <v>0</v>
      </c>
      <c r="AF361">
        <v>0</v>
      </c>
      <c r="AG361">
        <v>0</v>
      </c>
      <c r="AH361">
        <v>0</v>
      </c>
      <c r="AI361">
        <v>0</v>
      </c>
      <c r="AJ361" s="1">
        <v>0</v>
      </c>
      <c r="AK361" s="1" cm="1">
        <f t="array" ref="AK361">_xlfn.IFS(AJ361=1, 1, AJ361=2, 0, AJ361=7, 0, AJ361=0, 0)</f>
        <v>0</v>
      </c>
      <c r="AL361">
        <v>0</v>
      </c>
      <c r="AM361">
        <v>0</v>
      </c>
      <c r="AN361" s="1">
        <v>0</v>
      </c>
      <c r="AO361">
        <v>0</v>
      </c>
      <c r="AP361">
        <v>0</v>
      </c>
      <c r="AQ361" s="1">
        <v>2</v>
      </c>
      <c r="AR361" s="1" cm="1">
        <f t="array" ref="AR361">_xlfn.IFS(AQ361=1, 1, AQ361=2, 0, AQ361=7, 0, AQ361=9,0,AQ361=0,0)</f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 s="1">
        <v>0</v>
      </c>
      <c r="AY361" s="1" cm="1">
        <f t="array" ref="AY361">_xlfn.IFS(AX361=1,1, AX361=2,0, AX361=7, 0, AX361=9, 0, AX361=0,0)</f>
        <v>0</v>
      </c>
      <c r="AZ361">
        <f>SUM(DrugsOnDepData[[#This Row],[Needle_index]],DrugsOnDepData[[#This Row],[DUQ330]],DrugsOnDepData[[#This Row],[Heroin_Index]],DrugsOnDepData[[#This Row],[DUQ250]],DrugsOnDepData[[#This Row],[DUQ200]])</f>
        <v>2</v>
      </c>
      <c r="BA361">
        <f t="shared" si="16"/>
        <v>1</v>
      </c>
    </row>
    <row r="362" spans="1:53" x14ac:dyDescent="0.45">
      <c r="A362">
        <v>94368</v>
      </c>
      <c r="B362">
        <v>2</v>
      </c>
      <c r="C362">
        <v>33</v>
      </c>
      <c r="D362">
        <v>3</v>
      </c>
      <c r="E362">
        <v>0</v>
      </c>
      <c r="F362">
        <v>4</v>
      </c>
      <c r="G362">
        <v>1</v>
      </c>
      <c r="H362">
        <v>14</v>
      </c>
      <c r="I362">
        <v>5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f t="shared" si="17"/>
        <v>0</v>
      </c>
      <c r="U362">
        <f t="shared" si="15"/>
        <v>0</v>
      </c>
      <c r="V362" s="1">
        <v>0</v>
      </c>
      <c r="W362">
        <v>0</v>
      </c>
      <c r="X362">
        <v>0</v>
      </c>
      <c r="Y362" t="str" cm="1">
        <f t="array" ref="Y362">_xlfn.IFS(X362=0, " ", X362=2, 0, X362=1,1, X362=9, 0,X362=0,0)</f>
        <v xml:space="preserve"> </v>
      </c>
      <c r="Z362">
        <v>0</v>
      </c>
      <c r="AA362">
        <v>0</v>
      </c>
      <c r="AB362">
        <v>0</v>
      </c>
      <c r="AC362">
        <v>0</v>
      </c>
      <c r="AD362">
        <v>0</v>
      </c>
      <c r="AE362" s="1">
        <v>0</v>
      </c>
      <c r="AF362">
        <v>0</v>
      </c>
      <c r="AG362">
        <v>0</v>
      </c>
      <c r="AH362">
        <v>0</v>
      </c>
      <c r="AI362">
        <v>0</v>
      </c>
      <c r="AJ362" s="1">
        <v>0</v>
      </c>
      <c r="AK362" s="1" cm="1">
        <f t="array" ref="AK362">_xlfn.IFS(AJ362=1, 1, AJ362=2, 0, AJ362=7, 0, AJ362=0, 0)</f>
        <v>0</v>
      </c>
      <c r="AL362">
        <v>0</v>
      </c>
      <c r="AM362">
        <v>0</v>
      </c>
      <c r="AN362" s="1">
        <v>0</v>
      </c>
      <c r="AO362">
        <v>0</v>
      </c>
      <c r="AP362">
        <v>0</v>
      </c>
      <c r="AQ362" s="1">
        <v>0</v>
      </c>
      <c r="AR362" s="1" cm="1">
        <f t="array" ref="AR362">_xlfn.IFS(AQ362=1, 1, AQ362=2, 0, AQ362=7, 0, AQ362=9,0,AQ362=0,0)</f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 s="1">
        <v>0</v>
      </c>
      <c r="AY362" s="1" cm="1">
        <f t="array" ref="AY362">_xlfn.IFS(AX362=1,1, AX362=2,0, AX362=7, 0, AX362=9, 0, AX362=0,0)</f>
        <v>0</v>
      </c>
      <c r="AZ362">
        <f>SUM(DrugsOnDepData[[#This Row],[Needle_index]],DrugsOnDepData[[#This Row],[DUQ330]],DrugsOnDepData[[#This Row],[Heroin_Index]],DrugsOnDepData[[#This Row],[DUQ250]],DrugsOnDepData[[#This Row],[DUQ200]])</f>
        <v>0</v>
      </c>
      <c r="BA362">
        <f t="shared" si="16"/>
        <v>0</v>
      </c>
    </row>
    <row r="363" spans="1:53" x14ac:dyDescent="0.45">
      <c r="A363">
        <v>94372</v>
      </c>
      <c r="B363">
        <v>1</v>
      </c>
      <c r="C363">
        <v>68</v>
      </c>
      <c r="D363">
        <v>4</v>
      </c>
      <c r="E363">
        <v>0</v>
      </c>
      <c r="F363">
        <v>5</v>
      </c>
      <c r="G363">
        <v>1</v>
      </c>
      <c r="H363">
        <v>14</v>
      </c>
      <c r="I363">
        <v>3.87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f t="shared" si="17"/>
        <v>0</v>
      </c>
      <c r="U363">
        <f t="shared" si="15"/>
        <v>0</v>
      </c>
      <c r="V363" s="1">
        <v>0</v>
      </c>
      <c r="W363">
        <v>0</v>
      </c>
      <c r="X363">
        <v>0</v>
      </c>
      <c r="Y363" t="str" cm="1">
        <f t="array" ref="Y363">_xlfn.IFS(X363=0, " ", X363=2, 0, X363=1,1, X363=9, 0,X363=0,0)</f>
        <v xml:space="preserve"> </v>
      </c>
      <c r="Z363">
        <v>0</v>
      </c>
      <c r="AA363">
        <v>0</v>
      </c>
      <c r="AB363">
        <v>0</v>
      </c>
      <c r="AC363">
        <v>0</v>
      </c>
      <c r="AD363">
        <v>2</v>
      </c>
      <c r="AE363" s="1">
        <v>0</v>
      </c>
      <c r="AF363">
        <v>0</v>
      </c>
      <c r="AG363">
        <v>0</v>
      </c>
      <c r="AH363">
        <v>0</v>
      </c>
      <c r="AI363">
        <v>0</v>
      </c>
      <c r="AJ363" s="1">
        <v>0</v>
      </c>
      <c r="AK363" s="1" cm="1">
        <f t="array" ref="AK363">_xlfn.IFS(AJ363=1, 1, AJ363=2, 0, AJ363=7, 0, AJ363=0, 0)</f>
        <v>0</v>
      </c>
      <c r="AL363">
        <v>0</v>
      </c>
      <c r="AM363">
        <v>0</v>
      </c>
      <c r="AN363" s="1">
        <v>0</v>
      </c>
      <c r="AO363">
        <v>0</v>
      </c>
      <c r="AP363">
        <v>0</v>
      </c>
      <c r="AQ363" s="1">
        <v>2</v>
      </c>
      <c r="AR363" s="1" cm="1">
        <f t="array" ref="AR363">_xlfn.IFS(AQ363=1, 1, AQ363=2, 0, AQ363=7, 0, AQ363=9,0,AQ363=0,0)</f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 s="1">
        <v>0</v>
      </c>
      <c r="AY363" s="1" cm="1">
        <f t="array" ref="AY363">_xlfn.IFS(AX363=1,1, AX363=2,0, AX363=7, 0, AX363=9, 0, AX363=0,0)</f>
        <v>0</v>
      </c>
      <c r="AZ363">
        <f>SUM(DrugsOnDepData[[#This Row],[Needle_index]],DrugsOnDepData[[#This Row],[DUQ330]],DrugsOnDepData[[#This Row],[Heroin_Index]],DrugsOnDepData[[#This Row],[DUQ250]],DrugsOnDepData[[#This Row],[DUQ200]])</f>
        <v>0</v>
      </c>
      <c r="BA363">
        <f t="shared" si="16"/>
        <v>0</v>
      </c>
    </row>
    <row r="364" spans="1:53" x14ac:dyDescent="0.45">
      <c r="A364">
        <v>94374</v>
      </c>
      <c r="B364">
        <v>2</v>
      </c>
      <c r="C364">
        <v>52</v>
      </c>
      <c r="D364">
        <v>1</v>
      </c>
      <c r="E364">
        <v>0</v>
      </c>
      <c r="F364">
        <v>4</v>
      </c>
      <c r="G364">
        <v>3</v>
      </c>
      <c r="H364">
        <v>6</v>
      </c>
      <c r="I364">
        <v>2.4700000000000002</v>
      </c>
      <c r="J364">
        <v>0</v>
      </c>
      <c r="K364">
        <v>0</v>
      </c>
      <c r="L364">
        <v>2</v>
      </c>
      <c r="M364">
        <v>1</v>
      </c>
      <c r="N364">
        <v>0</v>
      </c>
      <c r="O364">
        <v>0</v>
      </c>
      <c r="P364">
        <v>3</v>
      </c>
      <c r="Q364">
        <v>3</v>
      </c>
      <c r="R364">
        <v>0</v>
      </c>
      <c r="S364">
        <v>0</v>
      </c>
      <c r="T364">
        <f t="shared" si="17"/>
        <v>9</v>
      </c>
      <c r="U364">
        <f t="shared" si="15"/>
        <v>1</v>
      </c>
      <c r="V364" s="1">
        <v>2</v>
      </c>
      <c r="W364">
        <v>0</v>
      </c>
      <c r="X364">
        <v>0</v>
      </c>
      <c r="Y364" t="str" cm="1">
        <f t="array" ref="Y364">_xlfn.IFS(X364=0, " ", X364=2, 0, X364=1,1, X364=9, 0,X364=0,0)</f>
        <v xml:space="preserve"> </v>
      </c>
      <c r="Z364">
        <v>0</v>
      </c>
      <c r="AA364">
        <v>0</v>
      </c>
      <c r="AB364">
        <v>0</v>
      </c>
      <c r="AC364">
        <v>0</v>
      </c>
      <c r="AD364">
        <v>2</v>
      </c>
      <c r="AE364" s="1">
        <v>0</v>
      </c>
      <c r="AF364">
        <v>0</v>
      </c>
      <c r="AG364">
        <v>0</v>
      </c>
      <c r="AH364">
        <v>0</v>
      </c>
      <c r="AI364">
        <v>0</v>
      </c>
      <c r="AJ364" s="1">
        <v>0</v>
      </c>
      <c r="AK364" s="1" cm="1">
        <f t="array" ref="AK364">_xlfn.IFS(AJ364=1, 1, AJ364=2, 0, AJ364=7, 0, AJ364=0, 0)</f>
        <v>0</v>
      </c>
      <c r="AL364">
        <v>0</v>
      </c>
      <c r="AM364">
        <v>0</v>
      </c>
      <c r="AN364" s="1">
        <v>0</v>
      </c>
      <c r="AO364">
        <v>0</v>
      </c>
      <c r="AP364">
        <v>0</v>
      </c>
      <c r="AQ364" s="1">
        <v>2</v>
      </c>
      <c r="AR364" s="1" cm="1">
        <f t="array" ref="AR364">_xlfn.IFS(AQ364=1, 1, AQ364=2, 0, AQ364=7, 0, AQ364=9,0,AQ364=0,0)</f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 s="1">
        <v>0</v>
      </c>
      <c r="AY364" s="1" cm="1">
        <f t="array" ref="AY364">_xlfn.IFS(AX364=1,1, AX364=2,0, AX364=7, 0, AX364=9, 0, AX364=0,0)</f>
        <v>0</v>
      </c>
      <c r="AZ364">
        <f>SUM(DrugsOnDepData[[#This Row],[Needle_index]],DrugsOnDepData[[#This Row],[DUQ330]],DrugsOnDepData[[#This Row],[Heroin_Index]],DrugsOnDepData[[#This Row],[DUQ250]],DrugsOnDepData[[#This Row],[DUQ200]])</f>
        <v>2</v>
      </c>
      <c r="BA364">
        <f t="shared" si="16"/>
        <v>1</v>
      </c>
    </row>
    <row r="365" spans="1:53" x14ac:dyDescent="0.45">
      <c r="A365">
        <v>94375</v>
      </c>
      <c r="B365">
        <v>2</v>
      </c>
      <c r="C365">
        <v>30</v>
      </c>
      <c r="D365">
        <v>5</v>
      </c>
      <c r="E365">
        <v>0</v>
      </c>
      <c r="F365">
        <v>4</v>
      </c>
      <c r="G365">
        <v>1</v>
      </c>
      <c r="H365">
        <v>10</v>
      </c>
      <c r="I365">
        <v>3.18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f t="shared" si="17"/>
        <v>5</v>
      </c>
      <c r="U365">
        <f t="shared" si="15"/>
        <v>0</v>
      </c>
      <c r="V365" s="1">
        <v>1</v>
      </c>
      <c r="W365">
        <v>21</v>
      </c>
      <c r="X365">
        <v>2</v>
      </c>
      <c r="Y365" cm="1">
        <f t="array" ref="Y365">_xlfn.IFS(X365=0, " ", X365=2, 0, X365=1,1, X365=9, 0,X365=0,0)</f>
        <v>0</v>
      </c>
      <c r="Z365">
        <v>0</v>
      </c>
      <c r="AA365">
        <v>0</v>
      </c>
      <c r="AB365">
        <v>0</v>
      </c>
      <c r="AC365">
        <v>0</v>
      </c>
      <c r="AD365">
        <v>2</v>
      </c>
      <c r="AE365" s="1">
        <v>0</v>
      </c>
      <c r="AF365">
        <v>0</v>
      </c>
      <c r="AG365">
        <v>0</v>
      </c>
      <c r="AH365">
        <v>0</v>
      </c>
      <c r="AI365">
        <v>0</v>
      </c>
      <c r="AJ365" s="1">
        <v>0</v>
      </c>
      <c r="AK365" s="1" cm="1">
        <f t="array" ref="AK365">_xlfn.IFS(AJ365=1, 1, AJ365=2, 0, AJ365=7, 0, AJ365=0, 0)</f>
        <v>0</v>
      </c>
      <c r="AL365">
        <v>0</v>
      </c>
      <c r="AM365">
        <v>0</v>
      </c>
      <c r="AN365" s="1">
        <v>0</v>
      </c>
      <c r="AO365">
        <v>0</v>
      </c>
      <c r="AP365">
        <v>0</v>
      </c>
      <c r="AQ365" s="1">
        <v>2</v>
      </c>
      <c r="AR365" s="1" cm="1">
        <f t="array" ref="AR365">_xlfn.IFS(AQ365=1, 1, AQ365=2, 0, AQ365=7, 0, AQ365=9,0,AQ365=0,0)</f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 s="1">
        <v>2</v>
      </c>
      <c r="AY365" s="1" cm="1">
        <f t="array" ref="AY365">_xlfn.IFS(AX365=1,1, AX365=2,0, AX365=7, 0, AX365=9, 0, AX365=0,0)</f>
        <v>0</v>
      </c>
      <c r="AZ365">
        <f>SUM(DrugsOnDepData[[#This Row],[Needle_index]],DrugsOnDepData[[#This Row],[DUQ330]],DrugsOnDepData[[#This Row],[Heroin_Index]],DrugsOnDepData[[#This Row],[DUQ250]],DrugsOnDepData[[#This Row],[DUQ200]])</f>
        <v>1</v>
      </c>
      <c r="BA365">
        <f t="shared" si="16"/>
        <v>0</v>
      </c>
    </row>
    <row r="366" spans="1:53" x14ac:dyDescent="0.45">
      <c r="A366">
        <v>94376</v>
      </c>
      <c r="B366">
        <v>1</v>
      </c>
      <c r="C366">
        <v>66</v>
      </c>
      <c r="D366">
        <v>4</v>
      </c>
      <c r="E366">
        <v>0</v>
      </c>
      <c r="F366">
        <v>4</v>
      </c>
      <c r="G366">
        <v>3</v>
      </c>
      <c r="H366">
        <v>15</v>
      </c>
      <c r="I366">
        <v>2.9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f t="shared" si="17"/>
        <v>2</v>
      </c>
      <c r="U366">
        <f t="shared" si="15"/>
        <v>0</v>
      </c>
      <c r="V366" s="1">
        <v>0</v>
      </c>
      <c r="W366">
        <v>0</v>
      </c>
      <c r="X366">
        <v>0</v>
      </c>
      <c r="Y366" t="str" cm="1">
        <f t="array" ref="Y366">_xlfn.IFS(X366=0, " ", X366=2, 0, X366=1,1, X366=9, 0,X366=0,0)</f>
        <v xml:space="preserve"> </v>
      </c>
      <c r="Z366">
        <v>0</v>
      </c>
      <c r="AA366">
        <v>0</v>
      </c>
      <c r="AB366">
        <v>0</v>
      </c>
      <c r="AC366">
        <v>0</v>
      </c>
      <c r="AD366">
        <v>1</v>
      </c>
      <c r="AE366" s="1">
        <v>1</v>
      </c>
      <c r="AF366">
        <v>0</v>
      </c>
      <c r="AG366">
        <v>0</v>
      </c>
      <c r="AH366">
        <v>0</v>
      </c>
      <c r="AI366">
        <v>0</v>
      </c>
      <c r="AJ366" s="1">
        <v>2</v>
      </c>
      <c r="AK366" s="1" cm="1">
        <f t="array" ref="AK366">_xlfn.IFS(AJ366=1, 1, AJ366=2, 0, AJ366=7, 0, AJ366=0, 0)</f>
        <v>0</v>
      </c>
      <c r="AL366">
        <v>0</v>
      </c>
      <c r="AM366">
        <v>0</v>
      </c>
      <c r="AN366" s="1">
        <v>2</v>
      </c>
      <c r="AO366">
        <v>0</v>
      </c>
      <c r="AP366">
        <v>0</v>
      </c>
      <c r="AQ366" s="1">
        <v>2</v>
      </c>
      <c r="AR366" s="1" cm="1">
        <f t="array" ref="AR366">_xlfn.IFS(AQ366=1, 1, AQ366=2, 0, AQ366=7, 0, AQ366=9,0,AQ366=0,0)</f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 s="1">
        <v>0</v>
      </c>
      <c r="AY366" s="1" cm="1">
        <f t="array" ref="AY366">_xlfn.IFS(AX366=1,1, AX366=2,0, AX366=7, 0, AX366=9, 0, AX366=0,0)</f>
        <v>0</v>
      </c>
      <c r="AZ366">
        <f>SUM(DrugsOnDepData[[#This Row],[Needle_index]],DrugsOnDepData[[#This Row],[DUQ330]],DrugsOnDepData[[#This Row],[Heroin_Index]],DrugsOnDepData[[#This Row],[DUQ250]],DrugsOnDepData[[#This Row],[DUQ200]])</f>
        <v>3</v>
      </c>
      <c r="BA366">
        <f t="shared" si="16"/>
        <v>1</v>
      </c>
    </row>
    <row r="367" spans="1:53" x14ac:dyDescent="0.45">
      <c r="A367">
        <v>94377</v>
      </c>
      <c r="B367">
        <v>1</v>
      </c>
      <c r="C367">
        <v>33</v>
      </c>
      <c r="D367">
        <v>3</v>
      </c>
      <c r="E367">
        <v>0</v>
      </c>
      <c r="F367">
        <v>4</v>
      </c>
      <c r="G367">
        <v>5</v>
      </c>
      <c r="H367">
        <v>8</v>
      </c>
      <c r="I367">
        <v>2.2400000000000002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f t="shared" si="17"/>
        <v>0</v>
      </c>
      <c r="U367">
        <f t="shared" si="15"/>
        <v>0</v>
      </c>
      <c r="V367" s="1">
        <v>1</v>
      </c>
      <c r="W367">
        <v>11</v>
      </c>
      <c r="X367">
        <v>1</v>
      </c>
      <c r="Y367" cm="1">
        <f t="array" ref="Y367">_xlfn.IFS(X367=0, " ", X367=2, 0, X367=1,1, X367=9, 0,X367=0,0)</f>
        <v>1</v>
      </c>
      <c r="Z367">
        <v>18</v>
      </c>
      <c r="AA367">
        <v>1</v>
      </c>
      <c r="AB367">
        <v>5</v>
      </c>
      <c r="AC367">
        <v>3</v>
      </c>
      <c r="AD367">
        <v>2</v>
      </c>
      <c r="AE367" s="1">
        <v>0</v>
      </c>
      <c r="AF367">
        <v>0</v>
      </c>
      <c r="AG367">
        <v>0</v>
      </c>
      <c r="AH367">
        <v>0</v>
      </c>
      <c r="AI367">
        <v>0</v>
      </c>
      <c r="AJ367" s="1">
        <v>0</v>
      </c>
      <c r="AK367" s="1" cm="1">
        <f t="array" ref="AK367">_xlfn.IFS(AJ367=1, 1, AJ367=2, 0, AJ367=7, 0, AJ367=0, 0)</f>
        <v>0</v>
      </c>
      <c r="AL367">
        <v>0</v>
      </c>
      <c r="AM367">
        <v>0</v>
      </c>
      <c r="AN367" s="1">
        <v>0</v>
      </c>
      <c r="AO367">
        <v>0</v>
      </c>
      <c r="AP367">
        <v>0</v>
      </c>
      <c r="AQ367" s="1">
        <v>2</v>
      </c>
      <c r="AR367" s="1" cm="1">
        <f t="array" ref="AR367">_xlfn.IFS(AQ367=1, 1, AQ367=2, 0, AQ367=7, 0, AQ367=9,0,AQ367=0,0)</f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 s="1">
        <v>2</v>
      </c>
      <c r="AY367" s="1" cm="1">
        <f t="array" ref="AY367">_xlfn.IFS(AX367=1,1, AX367=2,0, AX367=7, 0, AX367=9, 0, AX367=0,0)</f>
        <v>0</v>
      </c>
      <c r="AZ367">
        <f>SUM(DrugsOnDepData[[#This Row],[Needle_index]],DrugsOnDepData[[#This Row],[DUQ330]],DrugsOnDepData[[#This Row],[Heroin_Index]],DrugsOnDepData[[#This Row],[DUQ250]],DrugsOnDepData[[#This Row],[DUQ200]])</f>
        <v>1</v>
      </c>
      <c r="BA367">
        <f t="shared" si="16"/>
        <v>0</v>
      </c>
    </row>
    <row r="368" spans="1:53" x14ac:dyDescent="0.45">
      <c r="A368">
        <v>94379</v>
      </c>
      <c r="B368">
        <v>2</v>
      </c>
      <c r="C368">
        <v>24</v>
      </c>
      <c r="D368">
        <v>3</v>
      </c>
      <c r="E368">
        <v>0</v>
      </c>
      <c r="F368">
        <v>3</v>
      </c>
      <c r="G368">
        <v>1</v>
      </c>
      <c r="H368">
        <v>14</v>
      </c>
      <c r="I368">
        <v>2.5499999999999998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f t="shared" si="17"/>
        <v>2</v>
      </c>
      <c r="U368">
        <f t="shared" si="15"/>
        <v>0</v>
      </c>
      <c r="V368" s="1">
        <v>2</v>
      </c>
      <c r="W368">
        <v>0</v>
      </c>
      <c r="X368">
        <v>0</v>
      </c>
      <c r="Y368" t="str" cm="1">
        <f t="array" ref="Y368">_xlfn.IFS(X368=0, " ", X368=2, 0, X368=1,1, X368=9, 0,X368=0,0)</f>
        <v xml:space="preserve"> </v>
      </c>
      <c r="Z368">
        <v>0</v>
      </c>
      <c r="AA368">
        <v>0</v>
      </c>
      <c r="AB368">
        <v>0</v>
      </c>
      <c r="AC368">
        <v>0</v>
      </c>
      <c r="AD368">
        <v>2</v>
      </c>
      <c r="AE368" s="1">
        <v>0</v>
      </c>
      <c r="AF368">
        <v>0</v>
      </c>
      <c r="AG368">
        <v>0</v>
      </c>
      <c r="AH368">
        <v>0</v>
      </c>
      <c r="AI368">
        <v>0</v>
      </c>
      <c r="AJ368" s="1">
        <v>0</v>
      </c>
      <c r="AK368" s="1" cm="1">
        <f t="array" ref="AK368">_xlfn.IFS(AJ368=1, 1, AJ368=2, 0, AJ368=7, 0, AJ368=0, 0)</f>
        <v>0</v>
      </c>
      <c r="AL368">
        <v>0</v>
      </c>
      <c r="AM368">
        <v>0</v>
      </c>
      <c r="AN368" s="1">
        <v>0</v>
      </c>
      <c r="AO368">
        <v>0</v>
      </c>
      <c r="AP368">
        <v>0</v>
      </c>
      <c r="AQ368" s="1">
        <v>2</v>
      </c>
      <c r="AR368" s="1" cm="1">
        <f t="array" ref="AR368">_xlfn.IFS(AQ368=1, 1, AQ368=2, 0, AQ368=7, 0, AQ368=9,0,AQ368=0,0)</f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 s="1">
        <v>0</v>
      </c>
      <c r="AY368" s="1" cm="1">
        <f t="array" ref="AY368">_xlfn.IFS(AX368=1,1, AX368=2,0, AX368=7, 0, AX368=9, 0, AX368=0,0)</f>
        <v>0</v>
      </c>
      <c r="AZ368">
        <f>SUM(DrugsOnDepData[[#This Row],[Needle_index]],DrugsOnDepData[[#This Row],[DUQ330]],DrugsOnDepData[[#This Row],[Heroin_Index]],DrugsOnDepData[[#This Row],[DUQ250]],DrugsOnDepData[[#This Row],[DUQ200]])</f>
        <v>2</v>
      </c>
      <c r="BA368">
        <f t="shared" si="16"/>
        <v>1</v>
      </c>
    </row>
    <row r="369" spans="1:53" x14ac:dyDescent="0.45">
      <c r="A369">
        <v>94380</v>
      </c>
      <c r="B369">
        <v>1</v>
      </c>
      <c r="C369">
        <v>63</v>
      </c>
      <c r="D369">
        <v>4</v>
      </c>
      <c r="E369">
        <v>0</v>
      </c>
      <c r="F369">
        <v>3</v>
      </c>
      <c r="G369">
        <v>5</v>
      </c>
      <c r="H369">
        <v>1</v>
      </c>
      <c r="I369">
        <v>0.15</v>
      </c>
      <c r="J369">
        <v>1</v>
      </c>
      <c r="K369">
        <v>2</v>
      </c>
      <c r="L369">
        <v>1</v>
      </c>
      <c r="M369">
        <v>2</v>
      </c>
      <c r="N369">
        <v>0</v>
      </c>
      <c r="O369">
        <v>2</v>
      </c>
      <c r="P369">
        <v>0</v>
      </c>
      <c r="Q369">
        <v>3</v>
      </c>
      <c r="R369">
        <v>0</v>
      </c>
      <c r="S369">
        <v>1</v>
      </c>
      <c r="T369">
        <f t="shared" si="17"/>
        <v>12</v>
      </c>
      <c r="U369">
        <f t="shared" si="15"/>
        <v>1</v>
      </c>
      <c r="V369" s="1">
        <v>0</v>
      </c>
      <c r="W369">
        <v>0</v>
      </c>
      <c r="X369">
        <v>0</v>
      </c>
      <c r="Y369" t="str" cm="1">
        <f t="array" ref="Y369">_xlfn.IFS(X369=0, " ", X369=2, 0, X369=1,1, X369=9, 0,X369=0,0)</f>
        <v xml:space="preserve"> </v>
      </c>
      <c r="Z369">
        <v>0</v>
      </c>
      <c r="AA369">
        <v>0</v>
      </c>
      <c r="AB369">
        <v>0</v>
      </c>
      <c r="AC369">
        <v>0</v>
      </c>
      <c r="AD369">
        <v>2</v>
      </c>
      <c r="AE369" s="1">
        <v>0</v>
      </c>
      <c r="AF369">
        <v>0</v>
      </c>
      <c r="AG369">
        <v>0</v>
      </c>
      <c r="AH369">
        <v>0</v>
      </c>
      <c r="AI369">
        <v>0</v>
      </c>
      <c r="AJ369" s="1">
        <v>0</v>
      </c>
      <c r="AK369" s="1" cm="1">
        <f t="array" ref="AK369">_xlfn.IFS(AJ369=1, 1, AJ369=2, 0, AJ369=7, 0, AJ369=0, 0)</f>
        <v>0</v>
      </c>
      <c r="AL369">
        <v>0</v>
      </c>
      <c r="AM369">
        <v>0</v>
      </c>
      <c r="AN369" s="1">
        <v>0</v>
      </c>
      <c r="AO369">
        <v>0</v>
      </c>
      <c r="AP369">
        <v>0</v>
      </c>
      <c r="AQ369" s="1">
        <v>2</v>
      </c>
      <c r="AR369" s="1" cm="1">
        <f t="array" ref="AR369">_xlfn.IFS(AQ369=1, 1, AQ369=2, 0, AQ369=7, 0, AQ369=9,0,AQ369=0,0)</f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 s="1">
        <v>0</v>
      </c>
      <c r="AY369" s="1" cm="1">
        <f t="array" ref="AY369">_xlfn.IFS(AX369=1,1, AX369=2,0, AX369=7, 0, AX369=9, 0, AX369=0,0)</f>
        <v>0</v>
      </c>
      <c r="AZ369">
        <f>SUM(DrugsOnDepData[[#This Row],[Needle_index]],DrugsOnDepData[[#This Row],[DUQ330]],DrugsOnDepData[[#This Row],[Heroin_Index]],DrugsOnDepData[[#This Row],[DUQ250]],DrugsOnDepData[[#This Row],[DUQ200]])</f>
        <v>0</v>
      </c>
      <c r="BA369">
        <f t="shared" si="16"/>
        <v>0</v>
      </c>
    </row>
    <row r="370" spans="1:53" x14ac:dyDescent="0.45">
      <c r="A370">
        <v>94382</v>
      </c>
      <c r="B370">
        <v>2</v>
      </c>
      <c r="C370">
        <v>32</v>
      </c>
      <c r="D370">
        <v>3</v>
      </c>
      <c r="E370">
        <v>0</v>
      </c>
      <c r="F370">
        <v>4</v>
      </c>
      <c r="G370">
        <v>5</v>
      </c>
      <c r="H370">
        <v>3</v>
      </c>
      <c r="I370">
        <v>1</v>
      </c>
      <c r="J370">
        <v>2</v>
      </c>
      <c r="K370">
        <v>2</v>
      </c>
      <c r="L370">
        <v>1</v>
      </c>
      <c r="M370">
        <v>1</v>
      </c>
      <c r="N370">
        <v>2</v>
      </c>
      <c r="O370">
        <v>1</v>
      </c>
      <c r="P370">
        <v>0</v>
      </c>
      <c r="Q370">
        <v>1</v>
      </c>
      <c r="R370">
        <v>0</v>
      </c>
      <c r="S370">
        <v>2</v>
      </c>
      <c r="T370">
        <f t="shared" si="17"/>
        <v>12</v>
      </c>
      <c r="U370">
        <f t="shared" si="15"/>
        <v>1</v>
      </c>
      <c r="V370" s="1">
        <v>1</v>
      </c>
      <c r="W370">
        <v>23</v>
      </c>
      <c r="X370">
        <v>1</v>
      </c>
      <c r="Y370" cm="1">
        <f t="array" ref="Y370">_xlfn.IFS(X370=0, " ", X370=2, 0, X370=1,1, X370=9, 0,X370=0,0)</f>
        <v>1</v>
      </c>
      <c r="Z370">
        <v>23</v>
      </c>
      <c r="AA370">
        <v>4</v>
      </c>
      <c r="AB370">
        <v>2</v>
      </c>
      <c r="AC370">
        <v>1</v>
      </c>
      <c r="AD370">
        <v>2</v>
      </c>
      <c r="AE370" s="1">
        <v>0</v>
      </c>
      <c r="AF370">
        <v>0</v>
      </c>
      <c r="AG370">
        <v>0</v>
      </c>
      <c r="AH370">
        <v>0</v>
      </c>
      <c r="AI370">
        <v>0</v>
      </c>
      <c r="AJ370" s="1">
        <v>0</v>
      </c>
      <c r="AK370" s="1" cm="1">
        <f t="array" ref="AK370">_xlfn.IFS(AJ370=1, 1, AJ370=2, 0, AJ370=7, 0, AJ370=0, 0)</f>
        <v>0</v>
      </c>
      <c r="AL370">
        <v>0</v>
      </c>
      <c r="AM370">
        <v>0</v>
      </c>
      <c r="AN370" s="1">
        <v>0</v>
      </c>
      <c r="AO370">
        <v>0</v>
      </c>
      <c r="AP370">
        <v>0</v>
      </c>
      <c r="AQ370" s="1">
        <v>2</v>
      </c>
      <c r="AR370" s="1" cm="1">
        <f t="array" ref="AR370">_xlfn.IFS(AQ370=1, 1, AQ370=2, 0, AQ370=7, 0, AQ370=9,0,AQ370=0,0)</f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 s="1">
        <v>2</v>
      </c>
      <c r="AY370" s="1" cm="1">
        <f t="array" ref="AY370">_xlfn.IFS(AX370=1,1, AX370=2,0, AX370=7, 0, AX370=9, 0, AX370=0,0)</f>
        <v>0</v>
      </c>
      <c r="AZ370">
        <f>SUM(DrugsOnDepData[[#This Row],[Needle_index]],DrugsOnDepData[[#This Row],[DUQ330]],DrugsOnDepData[[#This Row],[Heroin_Index]],DrugsOnDepData[[#This Row],[DUQ250]],DrugsOnDepData[[#This Row],[DUQ200]])</f>
        <v>1</v>
      </c>
      <c r="BA370">
        <f t="shared" si="16"/>
        <v>0</v>
      </c>
    </row>
    <row r="371" spans="1:53" x14ac:dyDescent="0.45">
      <c r="A371">
        <v>94385</v>
      </c>
      <c r="B371">
        <v>2</v>
      </c>
      <c r="C371">
        <v>48</v>
      </c>
      <c r="D371">
        <v>5</v>
      </c>
      <c r="E371">
        <v>0</v>
      </c>
      <c r="F371">
        <v>1</v>
      </c>
      <c r="G371">
        <v>1</v>
      </c>
      <c r="H371">
        <v>8</v>
      </c>
      <c r="I371">
        <v>2.4500000000000002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f t="shared" si="17"/>
        <v>1</v>
      </c>
      <c r="U371">
        <f t="shared" si="15"/>
        <v>0</v>
      </c>
      <c r="V371" s="1">
        <v>2</v>
      </c>
      <c r="W371">
        <v>0</v>
      </c>
      <c r="X371">
        <v>0</v>
      </c>
      <c r="Y371" t="str" cm="1">
        <f t="array" ref="Y371">_xlfn.IFS(X371=0, " ", X371=2, 0, X371=1,1, X371=9, 0,X371=0,0)</f>
        <v xml:space="preserve"> </v>
      </c>
      <c r="Z371">
        <v>0</v>
      </c>
      <c r="AA371">
        <v>0</v>
      </c>
      <c r="AB371">
        <v>0</v>
      </c>
      <c r="AC371">
        <v>0</v>
      </c>
      <c r="AD371">
        <v>2</v>
      </c>
      <c r="AE371" s="1">
        <v>0</v>
      </c>
      <c r="AF371">
        <v>0</v>
      </c>
      <c r="AG371">
        <v>0</v>
      </c>
      <c r="AH371">
        <v>0</v>
      </c>
      <c r="AI371">
        <v>0</v>
      </c>
      <c r="AJ371" s="1">
        <v>0</v>
      </c>
      <c r="AK371" s="1" cm="1">
        <f t="array" ref="AK371">_xlfn.IFS(AJ371=1, 1, AJ371=2, 0, AJ371=7, 0, AJ371=0, 0)</f>
        <v>0</v>
      </c>
      <c r="AL371">
        <v>0</v>
      </c>
      <c r="AM371">
        <v>0</v>
      </c>
      <c r="AN371" s="1">
        <v>0</v>
      </c>
      <c r="AO371">
        <v>0</v>
      </c>
      <c r="AP371">
        <v>0</v>
      </c>
      <c r="AQ371" s="1">
        <v>2</v>
      </c>
      <c r="AR371" s="1" cm="1">
        <f t="array" ref="AR371">_xlfn.IFS(AQ371=1, 1, AQ371=2, 0, AQ371=7, 0, AQ371=9,0,AQ371=0,0)</f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 s="1">
        <v>0</v>
      </c>
      <c r="AY371" s="1" cm="1">
        <f t="array" ref="AY371">_xlfn.IFS(AX371=1,1, AX371=2,0, AX371=7, 0, AX371=9, 0, AX371=0,0)</f>
        <v>0</v>
      </c>
      <c r="AZ371">
        <f>SUM(DrugsOnDepData[[#This Row],[Needle_index]],DrugsOnDepData[[#This Row],[DUQ330]],DrugsOnDepData[[#This Row],[Heroin_Index]],DrugsOnDepData[[#This Row],[DUQ250]],DrugsOnDepData[[#This Row],[DUQ200]])</f>
        <v>2</v>
      </c>
      <c r="BA371">
        <f t="shared" si="16"/>
        <v>1</v>
      </c>
    </row>
    <row r="372" spans="1:53" x14ac:dyDescent="0.45">
      <c r="A372">
        <v>94387</v>
      </c>
      <c r="B372">
        <v>2</v>
      </c>
      <c r="C372">
        <v>39</v>
      </c>
      <c r="D372">
        <v>4</v>
      </c>
      <c r="E372">
        <v>0</v>
      </c>
      <c r="F372">
        <v>3</v>
      </c>
      <c r="G372">
        <v>5</v>
      </c>
      <c r="H372">
        <v>8</v>
      </c>
      <c r="I372">
        <v>4.12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f t="shared" si="17"/>
        <v>2</v>
      </c>
      <c r="U372">
        <f t="shared" si="15"/>
        <v>0</v>
      </c>
      <c r="V372" s="1">
        <v>1</v>
      </c>
      <c r="W372">
        <v>17</v>
      </c>
      <c r="X372">
        <v>1</v>
      </c>
      <c r="Y372" cm="1">
        <f t="array" ref="Y372">_xlfn.IFS(X372=0, " ", X372=2, 0, X372=1,1, X372=9, 0,X372=0,0)</f>
        <v>1</v>
      </c>
      <c r="Z372">
        <v>17</v>
      </c>
      <c r="AA372">
        <v>4</v>
      </c>
      <c r="AB372">
        <v>5</v>
      </c>
      <c r="AC372">
        <v>3</v>
      </c>
      <c r="AD372">
        <v>2</v>
      </c>
      <c r="AE372" s="1">
        <v>0</v>
      </c>
      <c r="AF372">
        <v>0</v>
      </c>
      <c r="AG372">
        <v>0</v>
      </c>
      <c r="AH372">
        <v>0</v>
      </c>
      <c r="AI372">
        <v>0</v>
      </c>
      <c r="AJ372" s="1">
        <v>0</v>
      </c>
      <c r="AK372" s="1" cm="1">
        <f t="array" ref="AK372">_xlfn.IFS(AJ372=1, 1, AJ372=2, 0, AJ372=7, 0, AJ372=0, 0)</f>
        <v>0</v>
      </c>
      <c r="AL372">
        <v>0</v>
      </c>
      <c r="AM372">
        <v>0</v>
      </c>
      <c r="AN372" s="1">
        <v>0</v>
      </c>
      <c r="AO372">
        <v>0</v>
      </c>
      <c r="AP372">
        <v>0</v>
      </c>
      <c r="AQ372" s="1">
        <v>2</v>
      </c>
      <c r="AR372" s="1" cm="1">
        <f t="array" ref="AR372">_xlfn.IFS(AQ372=1, 1, AQ372=2, 0, AQ372=7, 0, AQ372=9,0,AQ372=0,0)</f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 s="1">
        <v>2</v>
      </c>
      <c r="AY372" s="1" cm="1">
        <f t="array" ref="AY372">_xlfn.IFS(AX372=1,1, AX372=2,0, AX372=7, 0, AX372=9, 0, AX372=0,0)</f>
        <v>0</v>
      </c>
      <c r="AZ372">
        <f>SUM(DrugsOnDepData[[#This Row],[Needle_index]],DrugsOnDepData[[#This Row],[DUQ330]],DrugsOnDepData[[#This Row],[Heroin_Index]],DrugsOnDepData[[#This Row],[DUQ250]],DrugsOnDepData[[#This Row],[DUQ200]])</f>
        <v>1</v>
      </c>
      <c r="BA372">
        <f t="shared" si="16"/>
        <v>0</v>
      </c>
    </row>
    <row r="373" spans="1:53" x14ac:dyDescent="0.45">
      <c r="A373">
        <v>94388</v>
      </c>
      <c r="B373">
        <v>2</v>
      </c>
      <c r="C373">
        <v>33</v>
      </c>
      <c r="D373">
        <v>4</v>
      </c>
      <c r="E373">
        <v>0</v>
      </c>
      <c r="F373">
        <v>4</v>
      </c>
      <c r="G373">
        <v>1</v>
      </c>
      <c r="H373">
        <v>5</v>
      </c>
      <c r="I373">
        <v>0.8</v>
      </c>
      <c r="J373">
        <v>1</v>
      </c>
      <c r="K373">
        <v>2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f t="shared" si="17"/>
        <v>6</v>
      </c>
      <c r="U373">
        <f t="shared" si="15"/>
        <v>1</v>
      </c>
      <c r="V373" s="1">
        <v>1</v>
      </c>
      <c r="W373">
        <v>22</v>
      </c>
      <c r="X373">
        <v>2</v>
      </c>
      <c r="Y373" cm="1">
        <f t="array" ref="Y373">_xlfn.IFS(X373=0, " ", X373=2, 0, X373=1,1, X373=9, 0,X373=0,0)</f>
        <v>0</v>
      </c>
      <c r="Z373">
        <v>0</v>
      </c>
      <c r="AA373">
        <v>0</v>
      </c>
      <c r="AB373">
        <v>0</v>
      </c>
      <c r="AC373">
        <v>0</v>
      </c>
      <c r="AD373">
        <v>2</v>
      </c>
      <c r="AE373" s="1">
        <v>0</v>
      </c>
      <c r="AF373">
        <v>0</v>
      </c>
      <c r="AG373">
        <v>0</v>
      </c>
      <c r="AH373">
        <v>0</v>
      </c>
      <c r="AI373">
        <v>0</v>
      </c>
      <c r="AJ373" s="1">
        <v>0</v>
      </c>
      <c r="AK373" s="1" cm="1">
        <f t="array" ref="AK373">_xlfn.IFS(AJ373=1, 1, AJ373=2, 0, AJ373=7, 0, AJ373=0, 0)</f>
        <v>0</v>
      </c>
      <c r="AL373">
        <v>0</v>
      </c>
      <c r="AM373">
        <v>0</v>
      </c>
      <c r="AN373" s="1">
        <v>0</v>
      </c>
      <c r="AO373">
        <v>0</v>
      </c>
      <c r="AP373">
        <v>0</v>
      </c>
      <c r="AQ373" s="1">
        <v>2</v>
      </c>
      <c r="AR373" s="1" cm="1">
        <f t="array" ref="AR373">_xlfn.IFS(AQ373=1, 1, AQ373=2, 0, AQ373=7, 0, AQ373=9,0,AQ373=0,0)</f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 s="1">
        <v>2</v>
      </c>
      <c r="AY373" s="1" cm="1">
        <f t="array" ref="AY373">_xlfn.IFS(AX373=1,1, AX373=2,0, AX373=7, 0, AX373=9, 0, AX373=0,0)</f>
        <v>0</v>
      </c>
      <c r="AZ373">
        <f>SUM(DrugsOnDepData[[#This Row],[Needle_index]],DrugsOnDepData[[#This Row],[DUQ330]],DrugsOnDepData[[#This Row],[Heroin_Index]],DrugsOnDepData[[#This Row],[DUQ250]],DrugsOnDepData[[#This Row],[DUQ200]])</f>
        <v>1</v>
      </c>
      <c r="BA373">
        <f t="shared" si="16"/>
        <v>0</v>
      </c>
    </row>
    <row r="374" spans="1:53" x14ac:dyDescent="0.45">
      <c r="A374">
        <v>94392</v>
      </c>
      <c r="B374">
        <v>1</v>
      </c>
      <c r="C374">
        <v>25</v>
      </c>
      <c r="D374">
        <v>4</v>
      </c>
      <c r="E374">
        <v>0</v>
      </c>
      <c r="F374">
        <v>4</v>
      </c>
      <c r="G374">
        <v>5</v>
      </c>
      <c r="H374">
        <v>10</v>
      </c>
      <c r="I374">
        <v>3.23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f t="shared" si="17"/>
        <v>0</v>
      </c>
      <c r="U374">
        <f t="shared" si="15"/>
        <v>0</v>
      </c>
      <c r="V374" s="1">
        <v>1</v>
      </c>
      <c r="W374">
        <v>17</v>
      </c>
      <c r="X374">
        <v>1</v>
      </c>
      <c r="Y374" cm="1">
        <f t="array" ref="Y374">_xlfn.IFS(X374=0, " ", X374=2, 0, X374=1,1, X374=9, 0,X374=0,0)</f>
        <v>1</v>
      </c>
      <c r="Z374">
        <v>20</v>
      </c>
      <c r="AA374">
        <v>1</v>
      </c>
      <c r="AB374">
        <v>4</v>
      </c>
      <c r="AC374">
        <v>3</v>
      </c>
      <c r="AD374">
        <v>2</v>
      </c>
      <c r="AE374" s="1">
        <v>0</v>
      </c>
      <c r="AF374">
        <v>0</v>
      </c>
      <c r="AG374">
        <v>0</v>
      </c>
      <c r="AH374">
        <v>0</v>
      </c>
      <c r="AI374">
        <v>0</v>
      </c>
      <c r="AJ374" s="1">
        <v>0</v>
      </c>
      <c r="AK374" s="1" cm="1">
        <f t="array" ref="AK374">_xlfn.IFS(AJ374=1, 1, AJ374=2, 0, AJ374=7, 0, AJ374=0, 0)</f>
        <v>0</v>
      </c>
      <c r="AL374">
        <v>0</v>
      </c>
      <c r="AM374">
        <v>0</v>
      </c>
      <c r="AN374" s="1">
        <v>0</v>
      </c>
      <c r="AO374">
        <v>0</v>
      </c>
      <c r="AP374">
        <v>0</v>
      </c>
      <c r="AQ374" s="1">
        <v>2</v>
      </c>
      <c r="AR374" s="1" cm="1">
        <f t="array" ref="AR374">_xlfn.IFS(AQ374=1, 1, AQ374=2, 0, AQ374=7, 0, AQ374=9,0,AQ374=0,0)</f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 s="1">
        <v>2</v>
      </c>
      <c r="AY374" s="1" cm="1">
        <f t="array" ref="AY374">_xlfn.IFS(AX374=1,1, AX374=2,0, AX374=7, 0, AX374=9, 0, AX374=0,0)</f>
        <v>0</v>
      </c>
      <c r="AZ374">
        <f>SUM(DrugsOnDepData[[#This Row],[Needle_index]],DrugsOnDepData[[#This Row],[DUQ330]],DrugsOnDepData[[#This Row],[Heroin_Index]],DrugsOnDepData[[#This Row],[DUQ250]],DrugsOnDepData[[#This Row],[DUQ200]])</f>
        <v>1</v>
      </c>
      <c r="BA374">
        <f t="shared" si="16"/>
        <v>0</v>
      </c>
    </row>
    <row r="375" spans="1:53" x14ac:dyDescent="0.45">
      <c r="A375">
        <v>94393</v>
      </c>
      <c r="B375">
        <v>1</v>
      </c>
      <c r="C375">
        <v>36</v>
      </c>
      <c r="D375">
        <v>2</v>
      </c>
      <c r="E375">
        <v>0</v>
      </c>
      <c r="F375">
        <v>3</v>
      </c>
      <c r="G375">
        <v>6</v>
      </c>
      <c r="H375">
        <v>13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f t="shared" si="17"/>
        <v>2</v>
      </c>
      <c r="U375">
        <f t="shared" si="15"/>
        <v>0</v>
      </c>
      <c r="V375" s="1">
        <v>2</v>
      </c>
      <c r="W375">
        <v>0</v>
      </c>
      <c r="X375">
        <v>0</v>
      </c>
      <c r="Y375" t="str" cm="1">
        <f t="array" ref="Y375">_xlfn.IFS(X375=0, " ", X375=2, 0, X375=1,1, X375=9, 0,X375=0,0)</f>
        <v xml:space="preserve"> </v>
      </c>
      <c r="Z375">
        <v>0</v>
      </c>
      <c r="AA375">
        <v>0</v>
      </c>
      <c r="AB375">
        <v>0</v>
      </c>
      <c r="AC375">
        <v>0</v>
      </c>
      <c r="AD375">
        <v>2</v>
      </c>
      <c r="AE375" s="1">
        <v>0</v>
      </c>
      <c r="AF375">
        <v>0</v>
      </c>
      <c r="AG375">
        <v>0</v>
      </c>
      <c r="AH375">
        <v>0</v>
      </c>
      <c r="AI375">
        <v>0</v>
      </c>
      <c r="AJ375" s="1">
        <v>0</v>
      </c>
      <c r="AK375" s="1" cm="1">
        <f t="array" ref="AK375">_xlfn.IFS(AJ375=1, 1, AJ375=2, 0, AJ375=7, 0, AJ375=0, 0)</f>
        <v>0</v>
      </c>
      <c r="AL375">
        <v>0</v>
      </c>
      <c r="AM375">
        <v>0</v>
      </c>
      <c r="AN375" s="1">
        <v>0</v>
      </c>
      <c r="AO375">
        <v>0</v>
      </c>
      <c r="AP375">
        <v>0</v>
      </c>
      <c r="AQ375" s="1">
        <v>2</v>
      </c>
      <c r="AR375" s="1" cm="1">
        <f t="array" ref="AR375">_xlfn.IFS(AQ375=1, 1, AQ375=2, 0, AQ375=7, 0, AQ375=9,0,AQ375=0,0)</f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 s="1">
        <v>0</v>
      </c>
      <c r="AY375" s="1" cm="1">
        <f t="array" ref="AY375">_xlfn.IFS(AX375=1,1, AX375=2,0, AX375=7, 0, AX375=9, 0, AX375=0,0)</f>
        <v>0</v>
      </c>
      <c r="AZ375">
        <f>SUM(DrugsOnDepData[[#This Row],[Needle_index]],DrugsOnDepData[[#This Row],[DUQ330]],DrugsOnDepData[[#This Row],[Heroin_Index]],DrugsOnDepData[[#This Row],[DUQ250]],DrugsOnDepData[[#This Row],[DUQ200]])</f>
        <v>2</v>
      </c>
      <c r="BA375">
        <f t="shared" si="16"/>
        <v>1</v>
      </c>
    </row>
    <row r="376" spans="1:53" x14ac:dyDescent="0.45">
      <c r="A376">
        <v>94394</v>
      </c>
      <c r="B376">
        <v>2</v>
      </c>
      <c r="C376">
        <v>18</v>
      </c>
      <c r="D376">
        <v>5</v>
      </c>
      <c r="E376">
        <v>226</v>
      </c>
      <c r="F376">
        <v>0</v>
      </c>
      <c r="G376">
        <v>0</v>
      </c>
      <c r="H376">
        <v>5</v>
      </c>
      <c r="I376">
        <v>0.87</v>
      </c>
      <c r="J376">
        <v>2</v>
      </c>
      <c r="K376">
        <v>0</v>
      </c>
      <c r="L376">
        <v>3</v>
      </c>
      <c r="M376">
        <v>2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f t="shared" si="17"/>
        <v>9</v>
      </c>
      <c r="U376">
        <f t="shared" si="15"/>
        <v>1</v>
      </c>
      <c r="V376" s="1">
        <v>2</v>
      </c>
      <c r="W376">
        <v>0</v>
      </c>
      <c r="X376">
        <v>0</v>
      </c>
      <c r="Y376" t="str" cm="1">
        <f t="array" ref="Y376">_xlfn.IFS(X376=0, " ", X376=2, 0, X376=1,1, X376=9, 0,X376=0,0)</f>
        <v xml:space="preserve"> </v>
      </c>
      <c r="Z376">
        <v>0</v>
      </c>
      <c r="AA376">
        <v>0</v>
      </c>
      <c r="AB376">
        <v>0</v>
      </c>
      <c r="AC376">
        <v>0</v>
      </c>
      <c r="AD376">
        <v>2</v>
      </c>
      <c r="AE376" s="1">
        <v>0</v>
      </c>
      <c r="AF376">
        <v>0</v>
      </c>
      <c r="AG376">
        <v>0</v>
      </c>
      <c r="AH376">
        <v>0</v>
      </c>
      <c r="AI376">
        <v>0</v>
      </c>
      <c r="AJ376" s="1">
        <v>0</v>
      </c>
      <c r="AK376" s="1" cm="1">
        <f t="array" ref="AK376">_xlfn.IFS(AJ376=1, 1, AJ376=2, 0, AJ376=7, 0, AJ376=0, 0)</f>
        <v>0</v>
      </c>
      <c r="AL376">
        <v>0</v>
      </c>
      <c r="AM376">
        <v>0</v>
      </c>
      <c r="AN376" s="1">
        <v>0</v>
      </c>
      <c r="AO376">
        <v>0</v>
      </c>
      <c r="AP376">
        <v>0</v>
      </c>
      <c r="AQ376" s="1">
        <v>2</v>
      </c>
      <c r="AR376" s="1" cm="1">
        <f t="array" ref="AR376">_xlfn.IFS(AQ376=1, 1, AQ376=2, 0, AQ376=7, 0, AQ376=9,0,AQ376=0,0)</f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 s="1">
        <v>0</v>
      </c>
      <c r="AY376" s="1" cm="1">
        <f t="array" ref="AY376">_xlfn.IFS(AX376=1,1, AX376=2,0, AX376=7, 0, AX376=9, 0, AX376=0,0)</f>
        <v>0</v>
      </c>
      <c r="AZ376">
        <f>SUM(DrugsOnDepData[[#This Row],[Needle_index]],DrugsOnDepData[[#This Row],[DUQ330]],DrugsOnDepData[[#This Row],[Heroin_Index]],DrugsOnDepData[[#This Row],[DUQ250]],DrugsOnDepData[[#This Row],[DUQ200]])</f>
        <v>2</v>
      </c>
      <c r="BA376">
        <f t="shared" si="16"/>
        <v>1</v>
      </c>
    </row>
    <row r="377" spans="1:53" x14ac:dyDescent="0.45">
      <c r="A377">
        <v>94395</v>
      </c>
      <c r="B377">
        <v>1</v>
      </c>
      <c r="C377">
        <v>19</v>
      </c>
      <c r="D377">
        <v>3</v>
      </c>
      <c r="E377">
        <v>239</v>
      </c>
      <c r="F377">
        <v>0</v>
      </c>
      <c r="G377">
        <v>0</v>
      </c>
      <c r="H377">
        <v>5</v>
      </c>
      <c r="I377">
        <v>1.08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f t="shared" si="17"/>
        <v>1</v>
      </c>
      <c r="U377">
        <f t="shared" si="15"/>
        <v>0</v>
      </c>
      <c r="V377" s="1">
        <v>1</v>
      </c>
      <c r="W377">
        <v>17</v>
      </c>
      <c r="X377">
        <v>1</v>
      </c>
      <c r="Y377" cm="1">
        <f t="array" ref="Y377">_xlfn.IFS(X377=0, " ", X377=2, 0, X377=1,1, X377=9, 0,X377=0,0)</f>
        <v>1</v>
      </c>
      <c r="Z377">
        <v>19</v>
      </c>
      <c r="AA377">
        <v>1</v>
      </c>
      <c r="AB377">
        <v>4</v>
      </c>
      <c r="AC377">
        <v>1</v>
      </c>
      <c r="AD377">
        <v>2</v>
      </c>
      <c r="AE377" s="1">
        <v>0</v>
      </c>
      <c r="AF377">
        <v>0</v>
      </c>
      <c r="AG377">
        <v>0</v>
      </c>
      <c r="AH377">
        <v>0</v>
      </c>
      <c r="AI377">
        <v>0</v>
      </c>
      <c r="AJ377" s="1">
        <v>0</v>
      </c>
      <c r="AK377" s="1" cm="1">
        <f t="array" ref="AK377">_xlfn.IFS(AJ377=1, 1, AJ377=2, 0, AJ377=7, 0, AJ377=0, 0)</f>
        <v>0</v>
      </c>
      <c r="AL377">
        <v>0</v>
      </c>
      <c r="AM377">
        <v>0</v>
      </c>
      <c r="AN377" s="1">
        <v>0</v>
      </c>
      <c r="AO377">
        <v>0</v>
      </c>
      <c r="AP377">
        <v>0</v>
      </c>
      <c r="AQ377" s="1">
        <v>2</v>
      </c>
      <c r="AR377" s="1" cm="1">
        <f t="array" ref="AR377">_xlfn.IFS(AQ377=1, 1, AQ377=2, 0, AQ377=7, 0, AQ377=9,0,AQ377=0,0)</f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 s="1">
        <v>2</v>
      </c>
      <c r="AY377" s="1" cm="1">
        <f t="array" ref="AY377">_xlfn.IFS(AX377=1,1, AX377=2,0, AX377=7, 0, AX377=9, 0, AX377=0,0)</f>
        <v>0</v>
      </c>
      <c r="AZ377">
        <f>SUM(DrugsOnDepData[[#This Row],[Needle_index]],DrugsOnDepData[[#This Row],[DUQ330]],DrugsOnDepData[[#This Row],[Heroin_Index]],DrugsOnDepData[[#This Row],[DUQ250]],DrugsOnDepData[[#This Row],[DUQ200]])</f>
        <v>1</v>
      </c>
      <c r="BA377">
        <f t="shared" si="16"/>
        <v>0</v>
      </c>
    </row>
    <row r="378" spans="1:53" x14ac:dyDescent="0.45">
      <c r="A378">
        <v>94398</v>
      </c>
      <c r="B378">
        <v>2</v>
      </c>
      <c r="C378">
        <v>39</v>
      </c>
      <c r="D378">
        <v>4</v>
      </c>
      <c r="E378">
        <v>0</v>
      </c>
      <c r="F378">
        <v>2</v>
      </c>
      <c r="G378">
        <v>5</v>
      </c>
      <c r="H378">
        <v>5</v>
      </c>
      <c r="I378">
        <v>0.81</v>
      </c>
      <c r="J378">
        <v>0</v>
      </c>
      <c r="K378">
        <v>0</v>
      </c>
      <c r="L378">
        <v>3</v>
      </c>
      <c r="M378">
        <v>3</v>
      </c>
      <c r="N378">
        <v>0</v>
      </c>
      <c r="O378">
        <v>0</v>
      </c>
      <c r="P378">
        <v>3</v>
      </c>
      <c r="Q378">
        <v>0</v>
      </c>
      <c r="R378">
        <v>0</v>
      </c>
      <c r="S378">
        <v>0</v>
      </c>
      <c r="T378">
        <f t="shared" si="17"/>
        <v>9</v>
      </c>
      <c r="U378">
        <f t="shared" si="15"/>
        <v>1</v>
      </c>
      <c r="V378" s="1">
        <v>2</v>
      </c>
      <c r="W378">
        <v>0</v>
      </c>
      <c r="X378">
        <v>0</v>
      </c>
      <c r="Y378" t="str" cm="1">
        <f t="array" ref="Y378">_xlfn.IFS(X378=0, " ", X378=2, 0, X378=1,1, X378=9, 0,X378=0,0)</f>
        <v xml:space="preserve"> </v>
      </c>
      <c r="Z378">
        <v>0</v>
      </c>
      <c r="AA378">
        <v>0</v>
      </c>
      <c r="AB378">
        <v>0</v>
      </c>
      <c r="AC378">
        <v>0</v>
      </c>
      <c r="AD378">
        <v>2</v>
      </c>
      <c r="AE378" s="1">
        <v>0</v>
      </c>
      <c r="AF378">
        <v>0</v>
      </c>
      <c r="AG378">
        <v>0</v>
      </c>
      <c r="AH378">
        <v>0</v>
      </c>
      <c r="AI378">
        <v>0</v>
      </c>
      <c r="AJ378" s="1">
        <v>0</v>
      </c>
      <c r="AK378" s="1" cm="1">
        <f t="array" ref="AK378">_xlfn.IFS(AJ378=1, 1, AJ378=2, 0, AJ378=7, 0, AJ378=0, 0)</f>
        <v>0</v>
      </c>
      <c r="AL378">
        <v>0</v>
      </c>
      <c r="AM378">
        <v>0</v>
      </c>
      <c r="AN378" s="1">
        <v>0</v>
      </c>
      <c r="AO378">
        <v>0</v>
      </c>
      <c r="AP378">
        <v>0</v>
      </c>
      <c r="AQ378" s="1">
        <v>2</v>
      </c>
      <c r="AR378" s="1" cm="1">
        <f t="array" ref="AR378">_xlfn.IFS(AQ378=1, 1, AQ378=2, 0, AQ378=7, 0, AQ378=9,0,AQ378=0,0)</f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 s="1">
        <v>0</v>
      </c>
      <c r="AY378" s="1" cm="1">
        <f t="array" ref="AY378">_xlfn.IFS(AX378=1,1, AX378=2,0, AX378=7, 0, AX378=9, 0, AX378=0,0)</f>
        <v>0</v>
      </c>
      <c r="AZ378">
        <f>SUM(DrugsOnDepData[[#This Row],[Needle_index]],DrugsOnDepData[[#This Row],[DUQ330]],DrugsOnDepData[[#This Row],[Heroin_Index]],DrugsOnDepData[[#This Row],[DUQ250]],DrugsOnDepData[[#This Row],[DUQ200]])</f>
        <v>2</v>
      </c>
      <c r="BA378">
        <f t="shared" si="16"/>
        <v>1</v>
      </c>
    </row>
    <row r="379" spans="1:53" x14ac:dyDescent="0.45">
      <c r="A379">
        <v>94399</v>
      </c>
      <c r="B379">
        <v>2</v>
      </c>
      <c r="C379">
        <v>62</v>
      </c>
      <c r="D379">
        <v>2</v>
      </c>
      <c r="E379">
        <v>0</v>
      </c>
      <c r="F379">
        <v>4</v>
      </c>
      <c r="G379">
        <v>1</v>
      </c>
      <c r="H379">
        <v>9</v>
      </c>
      <c r="I379">
        <v>3.09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f t="shared" si="17"/>
        <v>0</v>
      </c>
      <c r="U379">
        <f t="shared" si="15"/>
        <v>0</v>
      </c>
      <c r="V379" s="1">
        <v>0</v>
      </c>
      <c r="W379">
        <v>0</v>
      </c>
      <c r="X379">
        <v>0</v>
      </c>
      <c r="Y379" t="str" cm="1">
        <f t="array" ref="Y379">_xlfn.IFS(X379=0, " ", X379=2, 0, X379=1,1, X379=9, 0,X379=0,0)</f>
        <v xml:space="preserve"> </v>
      </c>
      <c r="Z379">
        <v>0</v>
      </c>
      <c r="AA379">
        <v>0</v>
      </c>
      <c r="AB379">
        <v>0</v>
      </c>
      <c r="AC379">
        <v>0</v>
      </c>
      <c r="AD379">
        <v>1</v>
      </c>
      <c r="AE379" s="1">
        <v>1</v>
      </c>
      <c r="AF379">
        <v>0</v>
      </c>
      <c r="AG379">
        <v>0</v>
      </c>
      <c r="AH379">
        <v>0</v>
      </c>
      <c r="AI379">
        <v>0</v>
      </c>
      <c r="AJ379" s="1">
        <v>2</v>
      </c>
      <c r="AK379" s="1" cm="1">
        <f t="array" ref="AK379">_xlfn.IFS(AJ379=1, 1, AJ379=2, 0, AJ379=7, 0, AJ379=0, 0)</f>
        <v>0</v>
      </c>
      <c r="AL379">
        <v>0</v>
      </c>
      <c r="AM379">
        <v>0</v>
      </c>
      <c r="AN379" s="1">
        <v>1</v>
      </c>
      <c r="AO379">
        <v>0</v>
      </c>
      <c r="AP379">
        <v>0</v>
      </c>
      <c r="AQ379" s="1">
        <v>2</v>
      </c>
      <c r="AR379" s="1" cm="1">
        <f t="array" ref="AR379">_xlfn.IFS(AQ379=1, 1, AQ379=2, 0, AQ379=7, 0, AQ379=9,0,AQ379=0,0)</f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 s="1">
        <v>0</v>
      </c>
      <c r="AY379" s="1" cm="1">
        <f t="array" ref="AY379">_xlfn.IFS(AX379=1,1, AX379=2,0, AX379=7, 0, AX379=9, 0, AX379=0,0)</f>
        <v>0</v>
      </c>
      <c r="AZ379">
        <f>SUM(DrugsOnDepData[[#This Row],[Needle_index]],DrugsOnDepData[[#This Row],[DUQ330]],DrugsOnDepData[[#This Row],[Heroin_Index]],DrugsOnDepData[[#This Row],[DUQ250]],DrugsOnDepData[[#This Row],[DUQ200]])</f>
        <v>2</v>
      </c>
      <c r="BA379">
        <f t="shared" si="16"/>
        <v>1</v>
      </c>
    </row>
    <row r="380" spans="1:53" x14ac:dyDescent="0.45">
      <c r="A380">
        <v>94401</v>
      </c>
      <c r="B380">
        <v>1</v>
      </c>
      <c r="C380">
        <v>57</v>
      </c>
      <c r="D380">
        <v>3</v>
      </c>
      <c r="E380">
        <v>0</v>
      </c>
      <c r="F380">
        <v>4</v>
      </c>
      <c r="G380">
        <v>1</v>
      </c>
      <c r="H380">
        <v>10</v>
      </c>
      <c r="I380">
        <v>3.43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f t="shared" si="17"/>
        <v>0</v>
      </c>
      <c r="U380">
        <f t="shared" si="15"/>
        <v>0</v>
      </c>
      <c r="V380" s="1">
        <v>2</v>
      </c>
      <c r="W380">
        <v>0</v>
      </c>
      <c r="X380">
        <v>0</v>
      </c>
      <c r="Y380" t="str" cm="1">
        <f t="array" ref="Y380">_xlfn.IFS(X380=0, " ", X380=2, 0, X380=1,1, X380=9, 0,X380=0,0)</f>
        <v xml:space="preserve"> </v>
      </c>
      <c r="Z380">
        <v>0</v>
      </c>
      <c r="AA380">
        <v>0</v>
      </c>
      <c r="AB380">
        <v>0</v>
      </c>
      <c r="AC380">
        <v>0</v>
      </c>
      <c r="AD380">
        <v>2</v>
      </c>
      <c r="AE380" s="1">
        <v>0</v>
      </c>
      <c r="AF380">
        <v>0</v>
      </c>
      <c r="AG380">
        <v>0</v>
      </c>
      <c r="AH380">
        <v>0</v>
      </c>
      <c r="AI380">
        <v>0</v>
      </c>
      <c r="AJ380" s="1">
        <v>0</v>
      </c>
      <c r="AK380" s="1" cm="1">
        <f t="array" ref="AK380">_xlfn.IFS(AJ380=1, 1, AJ380=2, 0, AJ380=7, 0, AJ380=0, 0)</f>
        <v>0</v>
      </c>
      <c r="AL380">
        <v>0</v>
      </c>
      <c r="AM380">
        <v>0</v>
      </c>
      <c r="AN380" s="1">
        <v>0</v>
      </c>
      <c r="AO380">
        <v>0</v>
      </c>
      <c r="AP380">
        <v>0</v>
      </c>
      <c r="AQ380" s="1">
        <v>2</v>
      </c>
      <c r="AR380" s="1" cm="1">
        <f t="array" ref="AR380">_xlfn.IFS(AQ380=1, 1, AQ380=2, 0, AQ380=7, 0, AQ380=9,0,AQ380=0,0)</f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 s="1">
        <v>0</v>
      </c>
      <c r="AY380" s="1" cm="1">
        <f t="array" ref="AY380">_xlfn.IFS(AX380=1,1, AX380=2,0, AX380=7, 0, AX380=9, 0, AX380=0,0)</f>
        <v>0</v>
      </c>
      <c r="AZ380">
        <f>SUM(DrugsOnDepData[[#This Row],[Needle_index]],DrugsOnDepData[[#This Row],[DUQ330]],DrugsOnDepData[[#This Row],[Heroin_Index]],DrugsOnDepData[[#This Row],[DUQ250]],DrugsOnDepData[[#This Row],[DUQ200]])</f>
        <v>2</v>
      </c>
      <c r="BA380">
        <f t="shared" si="16"/>
        <v>1</v>
      </c>
    </row>
    <row r="381" spans="1:53" x14ac:dyDescent="0.45">
      <c r="A381">
        <v>94405</v>
      </c>
      <c r="B381">
        <v>2</v>
      </c>
      <c r="C381">
        <v>39</v>
      </c>
      <c r="D381">
        <v>3</v>
      </c>
      <c r="E381">
        <v>0</v>
      </c>
      <c r="F381">
        <v>2</v>
      </c>
      <c r="G381">
        <v>2</v>
      </c>
      <c r="H381">
        <v>0</v>
      </c>
      <c r="I381">
        <v>0.78</v>
      </c>
      <c r="J381">
        <v>2</v>
      </c>
      <c r="K381">
        <v>3</v>
      </c>
      <c r="L381">
        <v>3</v>
      </c>
      <c r="M381">
        <v>3</v>
      </c>
      <c r="N381">
        <v>2</v>
      </c>
      <c r="O381">
        <v>2</v>
      </c>
      <c r="P381">
        <v>3</v>
      </c>
      <c r="Q381">
        <v>1</v>
      </c>
      <c r="R381">
        <v>1</v>
      </c>
      <c r="S381">
        <v>1</v>
      </c>
      <c r="T381">
        <f t="shared" si="17"/>
        <v>21</v>
      </c>
      <c r="U381">
        <f t="shared" si="15"/>
        <v>1</v>
      </c>
      <c r="V381" s="1">
        <v>1</v>
      </c>
      <c r="W381">
        <v>11</v>
      </c>
      <c r="X381">
        <v>1</v>
      </c>
      <c r="Y381" cm="1">
        <f t="array" ref="Y381">_xlfn.IFS(X381=0, " ", X381=2, 0, X381=1,1, X381=9, 0,X381=0,0)</f>
        <v>1</v>
      </c>
      <c r="Z381">
        <v>13</v>
      </c>
      <c r="AA381">
        <v>1</v>
      </c>
      <c r="AB381">
        <v>4</v>
      </c>
      <c r="AC381">
        <v>3</v>
      </c>
      <c r="AD381">
        <v>1</v>
      </c>
      <c r="AE381" s="1">
        <v>1</v>
      </c>
      <c r="AF381">
        <v>13</v>
      </c>
      <c r="AG381">
        <v>3</v>
      </c>
      <c r="AH381">
        <v>6</v>
      </c>
      <c r="AI381">
        <v>5</v>
      </c>
      <c r="AJ381" s="1">
        <v>2</v>
      </c>
      <c r="AK381" s="1" cm="1">
        <f t="array" ref="AK381">_xlfn.IFS(AJ381=1, 1, AJ381=2, 0, AJ381=7, 0, AJ381=0, 0)</f>
        <v>0</v>
      </c>
      <c r="AL381">
        <v>0</v>
      </c>
      <c r="AM381">
        <v>0</v>
      </c>
      <c r="AN381" s="1">
        <v>1</v>
      </c>
      <c r="AO381">
        <v>4</v>
      </c>
      <c r="AP381">
        <v>0</v>
      </c>
      <c r="AQ381" s="1">
        <v>1</v>
      </c>
      <c r="AR381" s="1" cm="1">
        <f t="array" ref="AR381">_xlfn.IFS(AQ381=1, 1, AQ381=2, 0, AQ381=7, 0, AQ381=9,0,AQ381=0,0)</f>
        <v>1</v>
      </c>
      <c r="AS381">
        <v>1</v>
      </c>
      <c r="AT381">
        <v>0</v>
      </c>
      <c r="AU381">
        <v>0</v>
      </c>
      <c r="AV381">
        <v>24</v>
      </c>
      <c r="AW381">
        <v>6</v>
      </c>
      <c r="AX381" s="1">
        <v>1</v>
      </c>
      <c r="AY381" s="1" cm="1">
        <f t="array" ref="AY381">_xlfn.IFS(AX381=1,1, AX381=2,0, AX381=7, 0, AX381=9, 0, AX381=0,0)</f>
        <v>1</v>
      </c>
      <c r="AZ381">
        <f>SUM(DrugsOnDepData[[#This Row],[Needle_index]],DrugsOnDepData[[#This Row],[DUQ330]],DrugsOnDepData[[#This Row],[Heroin_Index]],DrugsOnDepData[[#This Row],[DUQ250]],DrugsOnDepData[[#This Row],[DUQ200]])</f>
        <v>4</v>
      </c>
      <c r="BA381">
        <f t="shared" si="16"/>
        <v>1</v>
      </c>
    </row>
    <row r="382" spans="1:53" x14ac:dyDescent="0.45">
      <c r="A382">
        <v>94406</v>
      </c>
      <c r="B382">
        <v>2</v>
      </c>
      <c r="C382">
        <v>34</v>
      </c>
      <c r="D382">
        <v>4</v>
      </c>
      <c r="E382">
        <v>0</v>
      </c>
      <c r="F382">
        <v>4</v>
      </c>
      <c r="G382">
        <v>1</v>
      </c>
      <c r="H382">
        <v>99</v>
      </c>
      <c r="I382">
        <v>0</v>
      </c>
      <c r="J382">
        <v>0</v>
      </c>
      <c r="K382">
        <v>1</v>
      </c>
      <c r="L382">
        <v>1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f t="shared" si="17"/>
        <v>4</v>
      </c>
      <c r="U382">
        <f t="shared" si="15"/>
        <v>0</v>
      </c>
      <c r="V382" s="1">
        <v>1</v>
      </c>
      <c r="W382">
        <v>25</v>
      </c>
      <c r="X382">
        <v>2</v>
      </c>
      <c r="Y382" cm="1">
        <f t="array" ref="Y382">_xlfn.IFS(X382=0, " ", X382=2, 0, X382=1,1, X382=9, 0,X382=0,0)</f>
        <v>0</v>
      </c>
      <c r="Z382">
        <v>0</v>
      </c>
      <c r="AA382">
        <v>0</v>
      </c>
      <c r="AB382">
        <v>0</v>
      </c>
      <c r="AC382">
        <v>0</v>
      </c>
      <c r="AD382">
        <v>2</v>
      </c>
      <c r="AE382" s="1">
        <v>0</v>
      </c>
      <c r="AF382">
        <v>0</v>
      </c>
      <c r="AG382">
        <v>0</v>
      </c>
      <c r="AH382">
        <v>0</v>
      </c>
      <c r="AI382">
        <v>0</v>
      </c>
      <c r="AJ382" s="1">
        <v>0</v>
      </c>
      <c r="AK382" s="1" cm="1">
        <f t="array" ref="AK382">_xlfn.IFS(AJ382=1, 1, AJ382=2, 0, AJ382=7, 0, AJ382=0, 0)</f>
        <v>0</v>
      </c>
      <c r="AL382">
        <v>0</v>
      </c>
      <c r="AM382">
        <v>0</v>
      </c>
      <c r="AN382" s="1">
        <v>0</v>
      </c>
      <c r="AO382">
        <v>0</v>
      </c>
      <c r="AP382">
        <v>0</v>
      </c>
      <c r="AQ382" s="1">
        <v>2</v>
      </c>
      <c r="AR382" s="1" cm="1">
        <f t="array" ref="AR382">_xlfn.IFS(AQ382=1, 1, AQ382=2, 0, AQ382=7, 0, AQ382=9,0,AQ382=0,0)</f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 s="1">
        <v>2</v>
      </c>
      <c r="AY382" s="1" cm="1">
        <f t="array" ref="AY382">_xlfn.IFS(AX382=1,1, AX382=2,0, AX382=7, 0, AX382=9, 0, AX382=0,0)</f>
        <v>0</v>
      </c>
      <c r="AZ382">
        <f>SUM(DrugsOnDepData[[#This Row],[Needle_index]],DrugsOnDepData[[#This Row],[DUQ330]],DrugsOnDepData[[#This Row],[Heroin_Index]],DrugsOnDepData[[#This Row],[DUQ250]],DrugsOnDepData[[#This Row],[DUQ200]])</f>
        <v>1</v>
      </c>
      <c r="BA382">
        <f t="shared" si="16"/>
        <v>0</v>
      </c>
    </row>
    <row r="383" spans="1:53" x14ac:dyDescent="0.45">
      <c r="A383">
        <v>94409</v>
      </c>
      <c r="B383">
        <v>1</v>
      </c>
      <c r="C383">
        <v>23</v>
      </c>
      <c r="D383">
        <v>2</v>
      </c>
      <c r="E383">
        <v>0</v>
      </c>
      <c r="F383">
        <v>2</v>
      </c>
      <c r="G383">
        <v>5</v>
      </c>
      <c r="H383">
        <v>4</v>
      </c>
      <c r="I383">
        <v>0.41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f t="shared" si="17"/>
        <v>0</v>
      </c>
      <c r="U383">
        <f t="shared" si="15"/>
        <v>0</v>
      </c>
      <c r="V383" s="1">
        <v>1</v>
      </c>
      <c r="W383">
        <v>11</v>
      </c>
      <c r="X383">
        <v>1</v>
      </c>
      <c r="Y383" cm="1">
        <f t="array" ref="Y383">_xlfn.IFS(X383=0, " ", X383=2, 0, X383=1,1, X383=9, 0,X383=0,0)</f>
        <v>1</v>
      </c>
      <c r="Z383">
        <v>17</v>
      </c>
      <c r="AA383">
        <v>4</v>
      </c>
      <c r="AB383">
        <v>5</v>
      </c>
      <c r="AC383">
        <v>3</v>
      </c>
      <c r="AD383">
        <v>2</v>
      </c>
      <c r="AE383" s="1">
        <v>0</v>
      </c>
      <c r="AF383">
        <v>0</v>
      </c>
      <c r="AG383">
        <v>0</v>
      </c>
      <c r="AH383">
        <v>0</v>
      </c>
      <c r="AI383">
        <v>0</v>
      </c>
      <c r="AJ383" s="1">
        <v>0</v>
      </c>
      <c r="AK383" s="1" cm="1">
        <f t="array" ref="AK383">_xlfn.IFS(AJ383=1, 1, AJ383=2, 0, AJ383=7, 0, AJ383=0, 0)</f>
        <v>0</v>
      </c>
      <c r="AL383">
        <v>0</v>
      </c>
      <c r="AM383">
        <v>0</v>
      </c>
      <c r="AN383" s="1">
        <v>0</v>
      </c>
      <c r="AO383">
        <v>0</v>
      </c>
      <c r="AP383">
        <v>0</v>
      </c>
      <c r="AQ383" s="1">
        <v>2</v>
      </c>
      <c r="AR383" s="1" cm="1">
        <f t="array" ref="AR383">_xlfn.IFS(AQ383=1, 1, AQ383=2, 0, AQ383=7, 0, AQ383=9,0,AQ383=0,0)</f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 s="1">
        <v>2</v>
      </c>
      <c r="AY383" s="1" cm="1">
        <f t="array" ref="AY383">_xlfn.IFS(AX383=1,1, AX383=2,0, AX383=7, 0, AX383=9, 0, AX383=0,0)</f>
        <v>0</v>
      </c>
      <c r="AZ383">
        <f>SUM(DrugsOnDepData[[#This Row],[Needle_index]],DrugsOnDepData[[#This Row],[DUQ330]],DrugsOnDepData[[#This Row],[Heroin_Index]],DrugsOnDepData[[#This Row],[DUQ250]],DrugsOnDepData[[#This Row],[DUQ200]])</f>
        <v>1</v>
      </c>
      <c r="BA383">
        <f t="shared" si="16"/>
        <v>0</v>
      </c>
    </row>
    <row r="384" spans="1:53" x14ac:dyDescent="0.45">
      <c r="A384">
        <v>94414</v>
      </c>
      <c r="B384">
        <v>1</v>
      </c>
      <c r="C384">
        <v>32</v>
      </c>
      <c r="D384">
        <v>4</v>
      </c>
      <c r="E384">
        <v>0</v>
      </c>
      <c r="F384">
        <v>2</v>
      </c>
      <c r="G384">
        <v>5</v>
      </c>
      <c r="H384">
        <v>1</v>
      </c>
      <c r="I384">
        <v>0.12</v>
      </c>
      <c r="J384">
        <v>2</v>
      </c>
      <c r="K384">
        <v>2</v>
      </c>
      <c r="L384">
        <v>0</v>
      </c>
      <c r="M384">
        <v>2</v>
      </c>
      <c r="N384">
        <v>0</v>
      </c>
      <c r="O384">
        <v>2</v>
      </c>
      <c r="P384">
        <v>2</v>
      </c>
      <c r="Q384">
        <v>0</v>
      </c>
      <c r="R384">
        <v>0</v>
      </c>
      <c r="S384">
        <v>0</v>
      </c>
      <c r="T384">
        <f t="shared" si="17"/>
        <v>10</v>
      </c>
      <c r="U384">
        <f t="shared" si="15"/>
        <v>1</v>
      </c>
      <c r="V384" s="1">
        <v>2</v>
      </c>
      <c r="W384">
        <v>0</v>
      </c>
      <c r="X384">
        <v>0</v>
      </c>
      <c r="Y384" t="str" cm="1">
        <f t="array" ref="Y384">_xlfn.IFS(X384=0, " ", X384=2, 0, X384=1,1, X384=9, 0,X384=0,0)</f>
        <v xml:space="preserve"> </v>
      </c>
      <c r="Z384">
        <v>0</v>
      </c>
      <c r="AA384">
        <v>0</v>
      </c>
      <c r="AB384">
        <v>0</v>
      </c>
      <c r="AC384">
        <v>0</v>
      </c>
      <c r="AD384">
        <v>2</v>
      </c>
      <c r="AE384" s="1">
        <v>0</v>
      </c>
      <c r="AF384">
        <v>0</v>
      </c>
      <c r="AG384">
        <v>0</v>
      </c>
      <c r="AH384">
        <v>0</v>
      </c>
      <c r="AI384">
        <v>0</v>
      </c>
      <c r="AJ384" s="1">
        <v>0</v>
      </c>
      <c r="AK384" s="1" cm="1">
        <f t="array" ref="AK384">_xlfn.IFS(AJ384=1, 1, AJ384=2, 0, AJ384=7, 0, AJ384=0, 0)</f>
        <v>0</v>
      </c>
      <c r="AL384">
        <v>0</v>
      </c>
      <c r="AM384">
        <v>0</v>
      </c>
      <c r="AN384" s="1">
        <v>0</v>
      </c>
      <c r="AO384">
        <v>0</v>
      </c>
      <c r="AP384">
        <v>0</v>
      </c>
      <c r="AQ384" s="1">
        <v>2</v>
      </c>
      <c r="AR384" s="1" cm="1">
        <f t="array" ref="AR384">_xlfn.IFS(AQ384=1, 1, AQ384=2, 0, AQ384=7, 0, AQ384=9,0,AQ384=0,0)</f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 s="1">
        <v>0</v>
      </c>
      <c r="AY384" s="1" cm="1">
        <f t="array" ref="AY384">_xlfn.IFS(AX384=1,1, AX384=2,0, AX384=7, 0, AX384=9, 0, AX384=0,0)</f>
        <v>0</v>
      </c>
      <c r="AZ384">
        <f>SUM(DrugsOnDepData[[#This Row],[Needle_index]],DrugsOnDepData[[#This Row],[DUQ330]],DrugsOnDepData[[#This Row],[Heroin_Index]],DrugsOnDepData[[#This Row],[DUQ250]],DrugsOnDepData[[#This Row],[DUQ200]])</f>
        <v>2</v>
      </c>
      <c r="BA384">
        <f t="shared" si="16"/>
        <v>1</v>
      </c>
    </row>
    <row r="385" spans="1:53" x14ac:dyDescent="0.45">
      <c r="A385">
        <v>94415</v>
      </c>
      <c r="B385">
        <v>1</v>
      </c>
      <c r="C385">
        <v>37</v>
      </c>
      <c r="D385">
        <v>2</v>
      </c>
      <c r="E385">
        <v>0</v>
      </c>
      <c r="F385">
        <v>4</v>
      </c>
      <c r="G385">
        <v>6</v>
      </c>
      <c r="H385">
        <v>6</v>
      </c>
      <c r="I385">
        <v>1.22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f t="shared" si="17"/>
        <v>0</v>
      </c>
      <c r="U385">
        <f t="shared" si="15"/>
        <v>0</v>
      </c>
      <c r="V385" s="1">
        <v>1</v>
      </c>
      <c r="W385">
        <v>33</v>
      </c>
      <c r="X385">
        <v>2</v>
      </c>
      <c r="Y385" cm="1">
        <f t="array" ref="Y385">_xlfn.IFS(X385=0, " ", X385=2, 0, X385=1,1, X385=9, 0,X385=0,0)</f>
        <v>0</v>
      </c>
      <c r="Z385">
        <v>0</v>
      </c>
      <c r="AA385">
        <v>0</v>
      </c>
      <c r="AB385">
        <v>0</v>
      </c>
      <c r="AC385">
        <v>0</v>
      </c>
      <c r="AD385">
        <v>2</v>
      </c>
      <c r="AE385" s="1">
        <v>0</v>
      </c>
      <c r="AF385">
        <v>0</v>
      </c>
      <c r="AG385">
        <v>0</v>
      </c>
      <c r="AH385">
        <v>0</v>
      </c>
      <c r="AI385">
        <v>0</v>
      </c>
      <c r="AJ385" s="1">
        <v>0</v>
      </c>
      <c r="AK385" s="1" cm="1">
        <f t="array" ref="AK385">_xlfn.IFS(AJ385=1, 1, AJ385=2, 0, AJ385=7, 0, AJ385=0, 0)</f>
        <v>0</v>
      </c>
      <c r="AL385">
        <v>0</v>
      </c>
      <c r="AM385">
        <v>0</v>
      </c>
      <c r="AN385" s="1">
        <v>0</v>
      </c>
      <c r="AO385">
        <v>0</v>
      </c>
      <c r="AP385">
        <v>0</v>
      </c>
      <c r="AQ385" s="1">
        <v>2</v>
      </c>
      <c r="AR385" s="1" cm="1">
        <f t="array" ref="AR385">_xlfn.IFS(AQ385=1, 1, AQ385=2, 0, AQ385=7, 0, AQ385=9,0,AQ385=0,0)</f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 s="1">
        <v>2</v>
      </c>
      <c r="AY385" s="1" cm="1">
        <f t="array" ref="AY385">_xlfn.IFS(AX385=1,1, AX385=2,0, AX385=7, 0, AX385=9, 0, AX385=0,0)</f>
        <v>0</v>
      </c>
      <c r="AZ385">
        <f>SUM(DrugsOnDepData[[#This Row],[Needle_index]],DrugsOnDepData[[#This Row],[DUQ330]],DrugsOnDepData[[#This Row],[Heroin_Index]],DrugsOnDepData[[#This Row],[DUQ250]],DrugsOnDepData[[#This Row],[DUQ200]])</f>
        <v>1</v>
      </c>
      <c r="BA385">
        <f t="shared" si="16"/>
        <v>0</v>
      </c>
    </row>
    <row r="386" spans="1:53" x14ac:dyDescent="0.45">
      <c r="A386">
        <v>94416</v>
      </c>
      <c r="B386">
        <v>2</v>
      </c>
      <c r="C386">
        <v>28</v>
      </c>
      <c r="D386">
        <v>3</v>
      </c>
      <c r="E386">
        <v>0</v>
      </c>
      <c r="F386">
        <v>3</v>
      </c>
      <c r="G386">
        <v>6</v>
      </c>
      <c r="H386">
        <v>7</v>
      </c>
      <c r="I386">
        <v>1.96</v>
      </c>
      <c r="J386">
        <v>3</v>
      </c>
      <c r="K386">
        <v>2</v>
      </c>
      <c r="L386">
        <v>1</v>
      </c>
      <c r="M386">
        <v>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f t="shared" si="17"/>
        <v>9</v>
      </c>
      <c r="U386">
        <f t="shared" ref="U386:U449" si="18">IF(T386&gt;=6, 1, 0)</f>
        <v>1</v>
      </c>
      <c r="V386" s="1">
        <v>1</v>
      </c>
      <c r="W386">
        <v>16</v>
      </c>
      <c r="X386">
        <v>2</v>
      </c>
      <c r="Y386" cm="1">
        <f t="array" ref="Y386">_xlfn.IFS(X386=0, " ", X386=2, 0, X386=1,1, X386=9, 0,X386=0,0)</f>
        <v>0</v>
      </c>
      <c r="Z386">
        <v>0</v>
      </c>
      <c r="AA386">
        <v>0</v>
      </c>
      <c r="AB386">
        <v>0</v>
      </c>
      <c r="AC386">
        <v>0</v>
      </c>
      <c r="AD386">
        <v>2</v>
      </c>
      <c r="AE386" s="1">
        <v>0</v>
      </c>
      <c r="AF386">
        <v>0</v>
      </c>
      <c r="AG386">
        <v>0</v>
      </c>
      <c r="AH386">
        <v>0</v>
      </c>
      <c r="AI386">
        <v>0</v>
      </c>
      <c r="AJ386" s="1">
        <v>0</v>
      </c>
      <c r="AK386" s="1" cm="1">
        <f t="array" ref="AK386">_xlfn.IFS(AJ386=1, 1, AJ386=2, 0, AJ386=7, 0, AJ386=0, 0)</f>
        <v>0</v>
      </c>
      <c r="AL386">
        <v>0</v>
      </c>
      <c r="AM386">
        <v>0</v>
      </c>
      <c r="AN386" s="1">
        <v>0</v>
      </c>
      <c r="AO386">
        <v>0</v>
      </c>
      <c r="AP386">
        <v>0</v>
      </c>
      <c r="AQ386" s="1">
        <v>2</v>
      </c>
      <c r="AR386" s="1" cm="1">
        <f t="array" ref="AR386">_xlfn.IFS(AQ386=1, 1, AQ386=2, 0, AQ386=7, 0, AQ386=9,0,AQ386=0,0)</f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 s="1">
        <v>2</v>
      </c>
      <c r="AY386" s="1" cm="1">
        <f t="array" ref="AY386">_xlfn.IFS(AX386=1,1, AX386=2,0, AX386=7, 0, AX386=9, 0, AX386=0,0)</f>
        <v>0</v>
      </c>
      <c r="AZ386">
        <f>SUM(DrugsOnDepData[[#This Row],[Needle_index]],DrugsOnDepData[[#This Row],[DUQ330]],DrugsOnDepData[[#This Row],[Heroin_Index]],DrugsOnDepData[[#This Row],[DUQ250]],DrugsOnDepData[[#This Row],[DUQ200]])</f>
        <v>1</v>
      </c>
      <c r="BA386">
        <f t="shared" ref="BA386:BA449" si="19">IF(AZ386&gt;1, 1, 0)</f>
        <v>0</v>
      </c>
    </row>
    <row r="387" spans="1:53" x14ac:dyDescent="0.45">
      <c r="A387">
        <v>94423</v>
      </c>
      <c r="B387">
        <v>1</v>
      </c>
      <c r="C387">
        <v>18</v>
      </c>
      <c r="D387">
        <v>5</v>
      </c>
      <c r="E387">
        <v>225</v>
      </c>
      <c r="F387">
        <v>0</v>
      </c>
      <c r="G387">
        <v>0</v>
      </c>
      <c r="H387">
        <v>3</v>
      </c>
      <c r="I387">
        <v>0.41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f t="shared" ref="T387:T450" si="20">SUM(J387:S387)</f>
        <v>0</v>
      </c>
      <c r="U387">
        <f t="shared" si="18"/>
        <v>0</v>
      </c>
      <c r="V387" s="1">
        <v>2</v>
      </c>
      <c r="W387">
        <v>0</v>
      </c>
      <c r="X387">
        <v>0</v>
      </c>
      <c r="Y387" t="str" cm="1">
        <f t="array" ref="Y387">_xlfn.IFS(X387=0, " ", X387=2, 0, X387=1,1, X387=9, 0,X387=0,0)</f>
        <v xml:space="preserve"> </v>
      </c>
      <c r="Z387">
        <v>0</v>
      </c>
      <c r="AA387">
        <v>0</v>
      </c>
      <c r="AB387">
        <v>0</v>
      </c>
      <c r="AC387">
        <v>0</v>
      </c>
      <c r="AD387">
        <v>2</v>
      </c>
      <c r="AE387" s="1">
        <v>0</v>
      </c>
      <c r="AF387">
        <v>0</v>
      </c>
      <c r="AG387">
        <v>0</v>
      </c>
      <c r="AH387">
        <v>0</v>
      </c>
      <c r="AI387">
        <v>0</v>
      </c>
      <c r="AJ387" s="1">
        <v>0</v>
      </c>
      <c r="AK387" s="1" cm="1">
        <f t="array" ref="AK387">_xlfn.IFS(AJ387=1, 1, AJ387=2, 0, AJ387=7, 0, AJ387=0, 0)</f>
        <v>0</v>
      </c>
      <c r="AL387">
        <v>0</v>
      </c>
      <c r="AM387">
        <v>0</v>
      </c>
      <c r="AN387" s="1">
        <v>0</v>
      </c>
      <c r="AO387">
        <v>0</v>
      </c>
      <c r="AP387">
        <v>0</v>
      </c>
      <c r="AQ387" s="1">
        <v>2</v>
      </c>
      <c r="AR387" s="1" cm="1">
        <f t="array" ref="AR387">_xlfn.IFS(AQ387=1, 1, AQ387=2, 0, AQ387=7, 0, AQ387=9,0,AQ387=0,0)</f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 s="1">
        <v>0</v>
      </c>
      <c r="AY387" s="1" cm="1">
        <f t="array" ref="AY387">_xlfn.IFS(AX387=1,1, AX387=2,0, AX387=7, 0, AX387=9, 0, AX387=0,0)</f>
        <v>0</v>
      </c>
      <c r="AZ387">
        <f>SUM(DrugsOnDepData[[#This Row],[Needle_index]],DrugsOnDepData[[#This Row],[DUQ330]],DrugsOnDepData[[#This Row],[Heroin_Index]],DrugsOnDepData[[#This Row],[DUQ250]],DrugsOnDepData[[#This Row],[DUQ200]])</f>
        <v>2</v>
      </c>
      <c r="BA387">
        <f t="shared" si="19"/>
        <v>1</v>
      </c>
    </row>
    <row r="388" spans="1:53" x14ac:dyDescent="0.45">
      <c r="A388">
        <v>94427</v>
      </c>
      <c r="B388">
        <v>2</v>
      </c>
      <c r="C388">
        <v>49</v>
      </c>
      <c r="D388">
        <v>5</v>
      </c>
      <c r="E388">
        <v>0</v>
      </c>
      <c r="F388">
        <v>5</v>
      </c>
      <c r="G388">
        <v>1</v>
      </c>
      <c r="H388">
        <v>9</v>
      </c>
      <c r="I388">
        <v>1.94</v>
      </c>
      <c r="J388">
        <v>0</v>
      </c>
      <c r="K388">
        <v>1</v>
      </c>
      <c r="L388">
        <v>0</v>
      </c>
      <c r="M388">
        <v>1</v>
      </c>
      <c r="N388">
        <v>3</v>
      </c>
      <c r="O388">
        <v>1</v>
      </c>
      <c r="P388">
        <v>0</v>
      </c>
      <c r="Q388">
        <v>0</v>
      </c>
      <c r="R388">
        <v>0</v>
      </c>
      <c r="S388">
        <v>0</v>
      </c>
      <c r="T388">
        <f t="shared" si="20"/>
        <v>6</v>
      </c>
      <c r="U388">
        <f t="shared" si="18"/>
        <v>1</v>
      </c>
      <c r="V388" s="1">
        <v>2</v>
      </c>
      <c r="W388">
        <v>0</v>
      </c>
      <c r="X388">
        <v>0</v>
      </c>
      <c r="Y388" t="str" cm="1">
        <f t="array" ref="Y388">_xlfn.IFS(X388=0, " ", X388=2, 0, X388=1,1, X388=9, 0,X388=0,0)</f>
        <v xml:space="preserve"> </v>
      </c>
      <c r="Z388">
        <v>0</v>
      </c>
      <c r="AA388">
        <v>0</v>
      </c>
      <c r="AB388">
        <v>0</v>
      </c>
      <c r="AC388">
        <v>0</v>
      </c>
      <c r="AD388">
        <v>2</v>
      </c>
      <c r="AE388" s="1">
        <v>0</v>
      </c>
      <c r="AF388">
        <v>0</v>
      </c>
      <c r="AG388">
        <v>0</v>
      </c>
      <c r="AH388">
        <v>0</v>
      </c>
      <c r="AI388">
        <v>0</v>
      </c>
      <c r="AJ388" s="1">
        <v>0</v>
      </c>
      <c r="AK388" s="1" cm="1">
        <f t="array" ref="AK388">_xlfn.IFS(AJ388=1, 1, AJ388=2, 0, AJ388=7, 0, AJ388=0, 0)</f>
        <v>0</v>
      </c>
      <c r="AL388">
        <v>0</v>
      </c>
      <c r="AM388">
        <v>0</v>
      </c>
      <c r="AN388" s="1">
        <v>0</v>
      </c>
      <c r="AO388">
        <v>0</v>
      </c>
      <c r="AP388">
        <v>0</v>
      </c>
      <c r="AQ388" s="1">
        <v>2</v>
      </c>
      <c r="AR388" s="1" cm="1">
        <f t="array" ref="AR388">_xlfn.IFS(AQ388=1, 1, AQ388=2, 0, AQ388=7, 0, AQ388=9,0,AQ388=0,0)</f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 s="1">
        <v>0</v>
      </c>
      <c r="AY388" s="1" cm="1">
        <f t="array" ref="AY388">_xlfn.IFS(AX388=1,1, AX388=2,0, AX388=7, 0, AX388=9, 0, AX388=0,0)</f>
        <v>0</v>
      </c>
      <c r="AZ388">
        <f>SUM(DrugsOnDepData[[#This Row],[Needle_index]],DrugsOnDepData[[#This Row],[DUQ330]],DrugsOnDepData[[#This Row],[Heroin_Index]],DrugsOnDepData[[#This Row],[DUQ250]],DrugsOnDepData[[#This Row],[DUQ200]])</f>
        <v>2</v>
      </c>
      <c r="BA388">
        <f t="shared" si="19"/>
        <v>1</v>
      </c>
    </row>
    <row r="389" spans="1:53" x14ac:dyDescent="0.45">
      <c r="A389">
        <v>94428</v>
      </c>
      <c r="B389">
        <v>1</v>
      </c>
      <c r="C389">
        <v>60</v>
      </c>
      <c r="D389">
        <v>2</v>
      </c>
      <c r="E389">
        <v>0</v>
      </c>
      <c r="F389">
        <v>4</v>
      </c>
      <c r="G389">
        <v>4</v>
      </c>
      <c r="H389">
        <v>5</v>
      </c>
      <c r="I389">
        <v>2.0699999999999998</v>
      </c>
      <c r="J389">
        <v>2</v>
      </c>
      <c r="K389">
        <v>2</v>
      </c>
      <c r="L389">
        <v>2</v>
      </c>
      <c r="M389">
        <v>3</v>
      </c>
      <c r="N389">
        <v>2</v>
      </c>
      <c r="O389">
        <v>0</v>
      </c>
      <c r="P389">
        <v>0</v>
      </c>
      <c r="Q389">
        <v>2</v>
      </c>
      <c r="R389">
        <v>0</v>
      </c>
      <c r="S389">
        <v>1</v>
      </c>
      <c r="T389">
        <f t="shared" si="20"/>
        <v>14</v>
      </c>
      <c r="U389">
        <f t="shared" si="18"/>
        <v>1</v>
      </c>
      <c r="V389" s="1">
        <v>0</v>
      </c>
      <c r="W389">
        <v>0</v>
      </c>
      <c r="X389">
        <v>0</v>
      </c>
      <c r="Y389" t="str" cm="1">
        <f t="array" ref="Y389">_xlfn.IFS(X389=0, " ", X389=2, 0, X389=1,1, X389=9, 0,X389=0,0)</f>
        <v xml:space="preserve"> </v>
      </c>
      <c r="Z389">
        <v>0</v>
      </c>
      <c r="AA389">
        <v>0</v>
      </c>
      <c r="AB389">
        <v>0</v>
      </c>
      <c r="AC389">
        <v>0</v>
      </c>
      <c r="AD389">
        <v>2</v>
      </c>
      <c r="AE389" s="1">
        <v>0</v>
      </c>
      <c r="AF389">
        <v>0</v>
      </c>
      <c r="AG389">
        <v>0</v>
      </c>
      <c r="AH389">
        <v>0</v>
      </c>
      <c r="AI389">
        <v>0</v>
      </c>
      <c r="AJ389" s="1">
        <v>0</v>
      </c>
      <c r="AK389" s="1" cm="1">
        <f t="array" ref="AK389">_xlfn.IFS(AJ389=1, 1, AJ389=2, 0, AJ389=7, 0, AJ389=0, 0)</f>
        <v>0</v>
      </c>
      <c r="AL389">
        <v>0</v>
      </c>
      <c r="AM389">
        <v>0</v>
      </c>
      <c r="AN389" s="1">
        <v>0</v>
      </c>
      <c r="AO389">
        <v>0</v>
      </c>
      <c r="AP389">
        <v>0</v>
      </c>
      <c r="AQ389" s="1">
        <v>2</v>
      </c>
      <c r="AR389" s="1" cm="1">
        <f t="array" ref="AR389">_xlfn.IFS(AQ389=1, 1, AQ389=2, 0, AQ389=7, 0, AQ389=9,0,AQ389=0,0)</f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 s="1">
        <v>0</v>
      </c>
      <c r="AY389" s="1" cm="1">
        <f t="array" ref="AY389">_xlfn.IFS(AX389=1,1, AX389=2,0, AX389=7, 0, AX389=9, 0, AX389=0,0)</f>
        <v>0</v>
      </c>
      <c r="AZ389">
        <f>SUM(DrugsOnDepData[[#This Row],[Needle_index]],DrugsOnDepData[[#This Row],[DUQ330]],DrugsOnDepData[[#This Row],[Heroin_Index]],DrugsOnDepData[[#This Row],[DUQ250]],DrugsOnDepData[[#This Row],[DUQ200]])</f>
        <v>0</v>
      </c>
      <c r="BA389">
        <f t="shared" si="19"/>
        <v>0</v>
      </c>
    </row>
    <row r="390" spans="1:53" x14ac:dyDescent="0.45">
      <c r="A390">
        <v>94429</v>
      </c>
      <c r="B390">
        <v>1</v>
      </c>
      <c r="C390">
        <v>61</v>
      </c>
      <c r="D390">
        <v>4</v>
      </c>
      <c r="E390">
        <v>0</v>
      </c>
      <c r="F390">
        <v>5</v>
      </c>
      <c r="G390">
        <v>1</v>
      </c>
      <c r="H390">
        <v>15</v>
      </c>
      <c r="I390">
        <v>5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f t="shared" si="20"/>
        <v>2</v>
      </c>
      <c r="U390">
        <f t="shared" si="18"/>
        <v>0</v>
      </c>
      <c r="V390" s="1">
        <v>0</v>
      </c>
      <c r="W390">
        <v>0</v>
      </c>
      <c r="X390">
        <v>0</v>
      </c>
      <c r="Y390" t="str" cm="1">
        <f t="array" ref="Y390">_xlfn.IFS(X390=0, " ", X390=2, 0, X390=1,1, X390=9, 0,X390=0,0)</f>
        <v xml:space="preserve"> </v>
      </c>
      <c r="Z390">
        <v>0</v>
      </c>
      <c r="AA390">
        <v>0</v>
      </c>
      <c r="AB390">
        <v>0</v>
      </c>
      <c r="AC390">
        <v>0</v>
      </c>
      <c r="AD390">
        <v>2</v>
      </c>
      <c r="AE390" s="1">
        <v>0</v>
      </c>
      <c r="AF390">
        <v>0</v>
      </c>
      <c r="AG390">
        <v>0</v>
      </c>
      <c r="AH390">
        <v>0</v>
      </c>
      <c r="AI390">
        <v>0</v>
      </c>
      <c r="AJ390" s="1">
        <v>0</v>
      </c>
      <c r="AK390" s="1" cm="1">
        <f t="array" ref="AK390">_xlfn.IFS(AJ390=1, 1, AJ390=2, 0, AJ390=7, 0, AJ390=0, 0)</f>
        <v>0</v>
      </c>
      <c r="AL390">
        <v>0</v>
      </c>
      <c r="AM390">
        <v>0</v>
      </c>
      <c r="AN390" s="1">
        <v>0</v>
      </c>
      <c r="AO390">
        <v>0</v>
      </c>
      <c r="AP390">
        <v>0</v>
      </c>
      <c r="AQ390" s="1">
        <v>2</v>
      </c>
      <c r="AR390" s="1" cm="1">
        <f t="array" ref="AR390">_xlfn.IFS(AQ390=1, 1, AQ390=2, 0, AQ390=7, 0, AQ390=9,0,AQ390=0,0)</f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 s="1">
        <v>0</v>
      </c>
      <c r="AY390" s="1" cm="1">
        <f t="array" ref="AY390">_xlfn.IFS(AX390=1,1, AX390=2,0, AX390=7, 0, AX390=9, 0, AX390=0,0)</f>
        <v>0</v>
      </c>
      <c r="AZ390">
        <f>SUM(DrugsOnDepData[[#This Row],[Needle_index]],DrugsOnDepData[[#This Row],[DUQ330]],DrugsOnDepData[[#This Row],[Heroin_Index]],DrugsOnDepData[[#This Row],[DUQ250]],DrugsOnDepData[[#This Row],[DUQ200]])</f>
        <v>0</v>
      </c>
      <c r="BA390">
        <f t="shared" si="19"/>
        <v>0</v>
      </c>
    </row>
    <row r="391" spans="1:53" x14ac:dyDescent="0.45">
      <c r="A391">
        <v>94430</v>
      </c>
      <c r="B391">
        <v>2</v>
      </c>
      <c r="C391">
        <v>25</v>
      </c>
      <c r="D391">
        <v>5</v>
      </c>
      <c r="E391">
        <v>0</v>
      </c>
      <c r="F391">
        <v>4</v>
      </c>
      <c r="G391">
        <v>5</v>
      </c>
      <c r="H391">
        <v>8</v>
      </c>
      <c r="I391">
        <v>2.2000000000000002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f t="shared" si="20"/>
        <v>2</v>
      </c>
      <c r="U391">
        <f t="shared" si="18"/>
        <v>0</v>
      </c>
      <c r="V391" s="1">
        <v>1</v>
      </c>
      <c r="W391">
        <v>22</v>
      </c>
      <c r="X391">
        <v>2</v>
      </c>
      <c r="Y391" cm="1">
        <f t="array" ref="Y391">_xlfn.IFS(X391=0, " ", X391=2, 0, X391=1,1, X391=9, 0,X391=0,0)</f>
        <v>0</v>
      </c>
      <c r="Z391">
        <v>0</v>
      </c>
      <c r="AA391">
        <v>0</v>
      </c>
      <c r="AB391">
        <v>0</v>
      </c>
      <c r="AC391">
        <v>0</v>
      </c>
      <c r="AD391">
        <v>2</v>
      </c>
      <c r="AE391" s="1">
        <v>0</v>
      </c>
      <c r="AF391">
        <v>0</v>
      </c>
      <c r="AG391">
        <v>0</v>
      </c>
      <c r="AH391">
        <v>0</v>
      </c>
      <c r="AI391">
        <v>0</v>
      </c>
      <c r="AJ391" s="1">
        <v>0</v>
      </c>
      <c r="AK391" s="1" cm="1">
        <f t="array" ref="AK391">_xlfn.IFS(AJ391=1, 1, AJ391=2, 0, AJ391=7, 0, AJ391=0, 0)</f>
        <v>0</v>
      </c>
      <c r="AL391">
        <v>0</v>
      </c>
      <c r="AM391">
        <v>0</v>
      </c>
      <c r="AN391" s="1">
        <v>0</v>
      </c>
      <c r="AO391">
        <v>0</v>
      </c>
      <c r="AP391">
        <v>0</v>
      </c>
      <c r="AQ391" s="1">
        <v>2</v>
      </c>
      <c r="AR391" s="1" cm="1">
        <f t="array" ref="AR391">_xlfn.IFS(AQ391=1, 1, AQ391=2, 0, AQ391=7, 0, AQ391=9,0,AQ391=0,0)</f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 s="1">
        <v>2</v>
      </c>
      <c r="AY391" s="1" cm="1">
        <f t="array" ref="AY391">_xlfn.IFS(AX391=1,1, AX391=2,0, AX391=7, 0, AX391=9, 0, AX391=0,0)</f>
        <v>0</v>
      </c>
      <c r="AZ391">
        <f>SUM(DrugsOnDepData[[#This Row],[Needle_index]],DrugsOnDepData[[#This Row],[DUQ330]],DrugsOnDepData[[#This Row],[Heroin_Index]],DrugsOnDepData[[#This Row],[DUQ250]],DrugsOnDepData[[#This Row],[DUQ200]])</f>
        <v>1</v>
      </c>
      <c r="BA391">
        <f t="shared" si="19"/>
        <v>0</v>
      </c>
    </row>
    <row r="392" spans="1:53" x14ac:dyDescent="0.45">
      <c r="A392">
        <v>94431</v>
      </c>
      <c r="B392">
        <v>1</v>
      </c>
      <c r="C392">
        <v>47</v>
      </c>
      <c r="D392">
        <v>3</v>
      </c>
      <c r="E392">
        <v>0</v>
      </c>
      <c r="F392">
        <v>4</v>
      </c>
      <c r="G392">
        <v>1</v>
      </c>
      <c r="H392">
        <v>14</v>
      </c>
      <c r="I392">
        <v>2.5499999999999998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f t="shared" si="20"/>
        <v>1</v>
      </c>
      <c r="U392">
        <f t="shared" si="18"/>
        <v>0</v>
      </c>
      <c r="V392" s="1">
        <v>1</v>
      </c>
      <c r="W392">
        <v>13</v>
      </c>
      <c r="X392">
        <v>1</v>
      </c>
      <c r="Y392" cm="1">
        <f t="array" ref="Y392">_xlfn.IFS(X392=0, " ", X392=2, 0, X392=1,1, X392=9, 0,X392=0,0)</f>
        <v>1</v>
      </c>
      <c r="Z392">
        <v>13</v>
      </c>
      <c r="AA392">
        <v>4</v>
      </c>
      <c r="AB392">
        <v>5</v>
      </c>
      <c r="AC392">
        <v>3</v>
      </c>
      <c r="AD392">
        <v>1</v>
      </c>
      <c r="AE392" s="1">
        <v>1</v>
      </c>
      <c r="AF392">
        <v>16</v>
      </c>
      <c r="AG392">
        <v>28</v>
      </c>
      <c r="AH392">
        <v>1</v>
      </c>
      <c r="AI392">
        <v>0</v>
      </c>
      <c r="AJ392" s="1">
        <v>2</v>
      </c>
      <c r="AK392" s="1" cm="1">
        <f t="array" ref="AK392">_xlfn.IFS(AJ392=1, 1, AJ392=2, 0, AJ392=7, 0, AJ392=0, 0)</f>
        <v>0</v>
      </c>
      <c r="AL392">
        <v>0</v>
      </c>
      <c r="AM392">
        <v>0</v>
      </c>
      <c r="AN392" s="1">
        <v>2</v>
      </c>
      <c r="AO392">
        <v>0</v>
      </c>
      <c r="AP392">
        <v>0</v>
      </c>
      <c r="AQ392" s="1">
        <v>2</v>
      </c>
      <c r="AR392" s="1" cm="1">
        <f t="array" ref="AR392">_xlfn.IFS(AQ392=1, 1, AQ392=2, 0, AQ392=7, 0, AQ392=9,0,AQ392=0,0)</f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 s="1">
        <v>2</v>
      </c>
      <c r="AY392" s="1" cm="1">
        <f t="array" ref="AY392">_xlfn.IFS(AX392=1,1, AX392=2,0, AX392=7, 0, AX392=9, 0, AX392=0,0)</f>
        <v>0</v>
      </c>
      <c r="AZ392">
        <f>SUM(DrugsOnDepData[[#This Row],[Needle_index]],DrugsOnDepData[[#This Row],[DUQ330]],DrugsOnDepData[[#This Row],[Heroin_Index]],DrugsOnDepData[[#This Row],[DUQ250]],DrugsOnDepData[[#This Row],[DUQ200]])</f>
        <v>4</v>
      </c>
      <c r="BA392">
        <f t="shared" si="19"/>
        <v>1</v>
      </c>
    </row>
    <row r="393" spans="1:53" x14ac:dyDescent="0.45">
      <c r="A393">
        <v>94433</v>
      </c>
      <c r="B393">
        <v>1</v>
      </c>
      <c r="C393">
        <v>46</v>
      </c>
      <c r="D393">
        <v>4</v>
      </c>
      <c r="E393">
        <v>0</v>
      </c>
      <c r="F393">
        <v>2</v>
      </c>
      <c r="G393">
        <v>1</v>
      </c>
      <c r="H393">
        <v>6</v>
      </c>
      <c r="I393">
        <v>1.06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f t="shared" si="20"/>
        <v>0</v>
      </c>
      <c r="U393">
        <f t="shared" si="18"/>
        <v>0</v>
      </c>
      <c r="V393" s="1">
        <v>1</v>
      </c>
      <c r="W393">
        <v>25</v>
      </c>
      <c r="X393">
        <v>2</v>
      </c>
      <c r="Y393" cm="1">
        <f t="array" ref="Y393">_xlfn.IFS(X393=0, " ", X393=2, 0, X393=1,1, X393=9, 0,X393=0,0)</f>
        <v>0</v>
      </c>
      <c r="Z393">
        <v>0</v>
      </c>
      <c r="AA393">
        <v>0</v>
      </c>
      <c r="AB393">
        <v>0</v>
      </c>
      <c r="AC393">
        <v>0</v>
      </c>
      <c r="AD393">
        <v>2</v>
      </c>
      <c r="AE393" s="1">
        <v>0</v>
      </c>
      <c r="AF393">
        <v>0</v>
      </c>
      <c r="AG393">
        <v>0</v>
      </c>
      <c r="AH393">
        <v>0</v>
      </c>
      <c r="AI393">
        <v>0</v>
      </c>
      <c r="AJ393" s="1">
        <v>0</v>
      </c>
      <c r="AK393" s="1" cm="1">
        <f t="array" ref="AK393">_xlfn.IFS(AJ393=1, 1, AJ393=2, 0, AJ393=7, 0, AJ393=0, 0)</f>
        <v>0</v>
      </c>
      <c r="AL393">
        <v>0</v>
      </c>
      <c r="AM393">
        <v>0</v>
      </c>
      <c r="AN393" s="1">
        <v>0</v>
      </c>
      <c r="AO393">
        <v>0</v>
      </c>
      <c r="AP393">
        <v>0</v>
      </c>
      <c r="AQ393" s="1">
        <v>2</v>
      </c>
      <c r="AR393" s="1" cm="1">
        <f t="array" ref="AR393">_xlfn.IFS(AQ393=1, 1, AQ393=2, 0, AQ393=7, 0, AQ393=9,0,AQ393=0,0)</f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 s="1">
        <v>2</v>
      </c>
      <c r="AY393" s="1" cm="1">
        <f t="array" ref="AY393">_xlfn.IFS(AX393=1,1, AX393=2,0, AX393=7, 0, AX393=9, 0, AX393=0,0)</f>
        <v>0</v>
      </c>
      <c r="AZ393">
        <f>SUM(DrugsOnDepData[[#This Row],[Needle_index]],DrugsOnDepData[[#This Row],[DUQ330]],DrugsOnDepData[[#This Row],[Heroin_Index]],DrugsOnDepData[[#This Row],[DUQ250]],DrugsOnDepData[[#This Row],[DUQ200]])</f>
        <v>1</v>
      </c>
      <c r="BA393">
        <f t="shared" si="19"/>
        <v>0</v>
      </c>
    </row>
    <row r="394" spans="1:53" x14ac:dyDescent="0.45">
      <c r="A394">
        <v>94434</v>
      </c>
      <c r="B394">
        <v>2</v>
      </c>
      <c r="C394">
        <v>26</v>
      </c>
      <c r="D394">
        <v>5</v>
      </c>
      <c r="E394">
        <v>0</v>
      </c>
      <c r="F394">
        <v>4</v>
      </c>
      <c r="G394">
        <v>1</v>
      </c>
      <c r="H394">
        <v>7</v>
      </c>
      <c r="I394">
        <v>2.4300000000000002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f t="shared" si="20"/>
        <v>7</v>
      </c>
      <c r="U394">
        <f t="shared" si="18"/>
        <v>1</v>
      </c>
      <c r="V394" s="1">
        <v>2</v>
      </c>
      <c r="W394">
        <v>0</v>
      </c>
      <c r="X394">
        <v>0</v>
      </c>
      <c r="Y394" t="str" cm="1">
        <f t="array" ref="Y394">_xlfn.IFS(X394=0, " ", X394=2, 0, X394=1,1, X394=9, 0,X394=0,0)</f>
        <v xml:space="preserve"> </v>
      </c>
      <c r="Z394">
        <v>0</v>
      </c>
      <c r="AA394">
        <v>0</v>
      </c>
      <c r="AB394">
        <v>0</v>
      </c>
      <c r="AC394">
        <v>0</v>
      </c>
      <c r="AD394">
        <v>2</v>
      </c>
      <c r="AE394" s="1">
        <v>0</v>
      </c>
      <c r="AF394">
        <v>0</v>
      </c>
      <c r="AG394">
        <v>0</v>
      </c>
      <c r="AH394">
        <v>0</v>
      </c>
      <c r="AI394">
        <v>0</v>
      </c>
      <c r="AJ394" s="1">
        <v>0</v>
      </c>
      <c r="AK394" s="1" cm="1">
        <f t="array" ref="AK394">_xlfn.IFS(AJ394=1, 1, AJ394=2, 0, AJ394=7, 0, AJ394=0, 0)</f>
        <v>0</v>
      </c>
      <c r="AL394">
        <v>0</v>
      </c>
      <c r="AM394">
        <v>0</v>
      </c>
      <c r="AN394" s="1">
        <v>0</v>
      </c>
      <c r="AO394">
        <v>0</v>
      </c>
      <c r="AP394">
        <v>0</v>
      </c>
      <c r="AQ394" s="1">
        <v>2</v>
      </c>
      <c r="AR394" s="1" cm="1">
        <f t="array" ref="AR394">_xlfn.IFS(AQ394=1, 1, AQ394=2, 0, AQ394=7, 0, AQ394=9,0,AQ394=0,0)</f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 s="1">
        <v>0</v>
      </c>
      <c r="AY394" s="1" cm="1">
        <f t="array" ref="AY394">_xlfn.IFS(AX394=1,1, AX394=2,0, AX394=7, 0, AX394=9, 0, AX394=0,0)</f>
        <v>0</v>
      </c>
      <c r="AZ394">
        <f>SUM(DrugsOnDepData[[#This Row],[Needle_index]],DrugsOnDepData[[#This Row],[DUQ330]],DrugsOnDepData[[#This Row],[Heroin_Index]],DrugsOnDepData[[#This Row],[DUQ250]],DrugsOnDepData[[#This Row],[DUQ200]])</f>
        <v>2</v>
      </c>
      <c r="BA394">
        <f t="shared" si="19"/>
        <v>1</v>
      </c>
    </row>
    <row r="395" spans="1:53" x14ac:dyDescent="0.45">
      <c r="A395">
        <v>94436</v>
      </c>
      <c r="B395">
        <v>2</v>
      </c>
      <c r="C395">
        <v>31</v>
      </c>
      <c r="D395">
        <v>4</v>
      </c>
      <c r="E395">
        <v>0</v>
      </c>
      <c r="F395">
        <v>2</v>
      </c>
      <c r="G395">
        <v>6</v>
      </c>
      <c r="H395">
        <v>5</v>
      </c>
      <c r="I395">
        <v>0.82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f t="shared" si="20"/>
        <v>0</v>
      </c>
      <c r="U395">
        <f t="shared" si="18"/>
        <v>0</v>
      </c>
      <c r="V395" s="1">
        <v>0</v>
      </c>
      <c r="W395">
        <v>0</v>
      </c>
      <c r="X395">
        <v>0</v>
      </c>
      <c r="Y395" t="str" cm="1">
        <f t="array" ref="Y395">_xlfn.IFS(X395=0, " ", X395=2, 0, X395=1,1, X395=9, 0,X395=0,0)</f>
        <v xml:space="preserve"> </v>
      </c>
      <c r="Z395">
        <v>0</v>
      </c>
      <c r="AA395">
        <v>0</v>
      </c>
      <c r="AB395">
        <v>0</v>
      </c>
      <c r="AC395">
        <v>0</v>
      </c>
      <c r="AD395">
        <v>0</v>
      </c>
      <c r="AE395" s="1">
        <v>0</v>
      </c>
      <c r="AF395">
        <v>0</v>
      </c>
      <c r="AG395">
        <v>0</v>
      </c>
      <c r="AH395">
        <v>0</v>
      </c>
      <c r="AI395">
        <v>0</v>
      </c>
      <c r="AJ395" s="1">
        <v>0</v>
      </c>
      <c r="AK395" s="1" cm="1">
        <f t="array" ref="AK395">_xlfn.IFS(AJ395=1, 1, AJ395=2, 0, AJ395=7, 0, AJ395=0, 0)</f>
        <v>0</v>
      </c>
      <c r="AL395">
        <v>0</v>
      </c>
      <c r="AM395">
        <v>0</v>
      </c>
      <c r="AN395" s="1">
        <v>0</v>
      </c>
      <c r="AO395">
        <v>0</v>
      </c>
      <c r="AP395">
        <v>0</v>
      </c>
      <c r="AQ395" s="1">
        <v>0</v>
      </c>
      <c r="AR395" s="1" cm="1">
        <f t="array" ref="AR395">_xlfn.IFS(AQ395=1, 1, AQ395=2, 0, AQ395=7, 0, AQ395=9,0,AQ395=0,0)</f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 s="1">
        <v>0</v>
      </c>
      <c r="AY395" s="1" cm="1">
        <f t="array" ref="AY395">_xlfn.IFS(AX395=1,1, AX395=2,0, AX395=7, 0, AX395=9, 0, AX395=0,0)</f>
        <v>0</v>
      </c>
      <c r="AZ395">
        <f>SUM(DrugsOnDepData[[#This Row],[Needle_index]],DrugsOnDepData[[#This Row],[DUQ330]],DrugsOnDepData[[#This Row],[Heroin_Index]],DrugsOnDepData[[#This Row],[DUQ250]],DrugsOnDepData[[#This Row],[DUQ200]])</f>
        <v>0</v>
      </c>
      <c r="BA395">
        <f t="shared" si="19"/>
        <v>0</v>
      </c>
    </row>
    <row r="396" spans="1:53" x14ac:dyDescent="0.45">
      <c r="A396">
        <v>94443</v>
      </c>
      <c r="B396">
        <v>1</v>
      </c>
      <c r="C396">
        <v>32</v>
      </c>
      <c r="D396">
        <v>1</v>
      </c>
      <c r="E396">
        <v>0</v>
      </c>
      <c r="F396">
        <v>2</v>
      </c>
      <c r="G396">
        <v>1</v>
      </c>
      <c r="H396">
        <v>9</v>
      </c>
      <c r="I396">
        <v>2.39</v>
      </c>
      <c r="J396">
        <v>0</v>
      </c>
      <c r="K396">
        <v>0</v>
      </c>
      <c r="L396">
        <v>3</v>
      </c>
      <c r="M396">
        <v>3</v>
      </c>
      <c r="N396">
        <v>2</v>
      </c>
      <c r="O396">
        <v>0</v>
      </c>
      <c r="P396">
        <v>1</v>
      </c>
      <c r="Q396">
        <v>1</v>
      </c>
      <c r="R396">
        <v>0</v>
      </c>
      <c r="S396">
        <v>1</v>
      </c>
      <c r="T396">
        <f t="shared" si="20"/>
        <v>11</v>
      </c>
      <c r="U396">
        <f t="shared" si="18"/>
        <v>1</v>
      </c>
      <c r="V396" s="1">
        <v>1</v>
      </c>
      <c r="W396">
        <v>13</v>
      </c>
      <c r="X396">
        <v>1</v>
      </c>
      <c r="Y396" cm="1">
        <f t="array" ref="Y396">_xlfn.IFS(X396=0, " ", X396=2, 0, X396=1,1, X396=9, 0,X396=0,0)</f>
        <v>1</v>
      </c>
      <c r="Z396">
        <v>13</v>
      </c>
      <c r="AA396">
        <v>3</v>
      </c>
      <c r="AB396">
        <v>5</v>
      </c>
      <c r="AC396">
        <v>4</v>
      </c>
      <c r="AD396">
        <v>1</v>
      </c>
      <c r="AE396" s="1">
        <v>1</v>
      </c>
      <c r="AF396">
        <v>13</v>
      </c>
      <c r="AG396">
        <v>10</v>
      </c>
      <c r="AH396">
        <v>2</v>
      </c>
      <c r="AI396">
        <v>0</v>
      </c>
      <c r="AJ396" s="1">
        <v>2</v>
      </c>
      <c r="AK396" s="1" cm="1">
        <f t="array" ref="AK396">_xlfn.IFS(AJ396=1, 1, AJ396=2, 0, AJ396=7, 0, AJ396=0, 0)</f>
        <v>0</v>
      </c>
      <c r="AL396">
        <v>0</v>
      </c>
      <c r="AM396">
        <v>0</v>
      </c>
      <c r="AN396" s="1">
        <v>1</v>
      </c>
      <c r="AO396">
        <v>2</v>
      </c>
      <c r="AP396">
        <v>0</v>
      </c>
      <c r="AQ396" s="1">
        <v>2</v>
      </c>
      <c r="AR396" s="1" cm="1">
        <f t="array" ref="AR396">_xlfn.IFS(AQ396=1, 1, AQ396=2, 0, AQ396=7, 0, AQ396=9,0,AQ396=0,0)</f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 s="1">
        <v>1</v>
      </c>
      <c r="AY396" s="1" cm="1">
        <f t="array" ref="AY396">_xlfn.IFS(AX396=1,1, AX396=2,0, AX396=7, 0, AX396=9, 0, AX396=0,0)</f>
        <v>1</v>
      </c>
      <c r="AZ396">
        <f>SUM(DrugsOnDepData[[#This Row],[Needle_index]],DrugsOnDepData[[#This Row],[DUQ330]],DrugsOnDepData[[#This Row],[Heroin_Index]],DrugsOnDepData[[#This Row],[DUQ250]],DrugsOnDepData[[#This Row],[DUQ200]])</f>
        <v>3</v>
      </c>
      <c r="BA396">
        <f t="shared" si="19"/>
        <v>1</v>
      </c>
    </row>
    <row r="397" spans="1:53" x14ac:dyDescent="0.45">
      <c r="A397">
        <v>94445</v>
      </c>
      <c r="B397">
        <v>1</v>
      </c>
      <c r="C397">
        <v>53</v>
      </c>
      <c r="D397">
        <v>3</v>
      </c>
      <c r="E397">
        <v>0</v>
      </c>
      <c r="F397">
        <v>3</v>
      </c>
      <c r="G397">
        <v>1</v>
      </c>
      <c r="H397">
        <v>9</v>
      </c>
      <c r="I397">
        <v>2.4700000000000002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f t="shared" si="20"/>
        <v>0</v>
      </c>
      <c r="U397">
        <f t="shared" si="18"/>
        <v>0</v>
      </c>
      <c r="V397" s="1">
        <v>1</v>
      </c>
      <c r="W397">
        <v>15</v>
      </c>
      <c r="X397">
        <v>1</v>
      </c>
      <c r="Y397" cm="1">
        <f t="array" ref="Y397">_xlfn.IFS(X397=0, " ", X397=2, 0, X397=1,1, X397=9, 0,X397=0,0)</f>
        <v>1</v>
      </c>
      <c r="Z397">
        <v>15</v>
      </c>
      <c r="AA397">
        <v>4</v>
      </c>
      <c r="AB397">
        <v>2</v>
      </c>
      <c r="AC397">
        <v>1</v>
      </c>
      <c r="AD397">
        <v>2</v>
      </c>
      <c r="AE397" s="1">
        <v>0</v>
      </c>
      <c r="AF397">
        <v>0</v>
      </c>
      <c r="AG397">
        <v>0</v>
      </c>
      <c r="AH397">
        <v>0</v>
      </c>
      <c r="AI397">
        <v>0</v>
      </c>
      <c r="AJ397" s="1">
        <v>0</v>
      </c>
      <c r="AK397" s="1" cm="1">
        <f t="array" ref="AK397">_xlfn.IFS(AJ397=1, 1, AJ397=2, 0, AJ397=7, 0, AJ397=0, 0)</f>
        <v>0</v>
      </c>
      <c r="AL397">
        <v>0</v>
      </c>
      <c r="AM397">
        <v>0</v>
      </c>
      <c r="AN397" s="1">
        <v>0</v>
      </c>
      <c r="AO397">
        <v>0</v>
      </c>
      <c r="AP397">
        <v>0</v>
      </c>
      <c r="AQ397" s="1">
        <v>2</v>
      </c>
      <c r="AR397" s="1" cm="1">
        <f t="array" ref="AR397">_xlfn.IFS(AQ397=1, 1, AQ397=2, 0, AQ397=7, 0, AQ397=9,0,AQ397=0,0)</f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 s="1">
        <v>2</v>
      </c>
      <c r="AY397" s="1" cm="1">
        <f t="array" ref="AY397">_xlfn.IFS(AX397=1,1, AX397=2,0, AX397=7, 0, AX397=9, 0, AX397=0,0)</f>
        <v>0</v>
      </c>
      <c r="AZ397">
        <f>SUM(DrugsOnDepData[[#This Row],[Needle_index]],DrugsOnDepData[[#This Row],[DUQ330]],DrugsOnDepData[[#This Row],[Heroin_Index]],DrugsOnDepData[[#This Row],[DUQ250]],DrugsOnDepData[[#This Row],[DUQ200]])</f>
        <v>1</v>
      </c>
      <c r="BA397">
        <f t="shared" si="19"/>
        <v>0</v>
      </c>
    </row>
    <row r="398" spans="1:53" x14ac:dyDescent="0.45">
      <c r="A398">
        <v>94446</v>
      </c>
      <c r="B398">
        <v>2</v>
      </c>
      <c r="C398">
        <v>28</v>
      </c>
      <c r="D398">
        <v>2</v>
      </c>
      <c r="E398">
        <v>0</v>
      </c>
      <c r="F398">
        <v>2</v>
      </c>
      <c r="G398">
        <v>6</v>
      </c>
      <c r="H398">
        <v>6</v>
      </c>
      <c r="I398">
        <v>0.73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f t="shared" si="20"/>
        <v>4</v>
      </c>
      <c r="U398">
        <f t="shared" si="18"/>
        <v>0</v>
      </c>
      <c r="V398" s="1">
        <v>2</v>
      </c>
      <c r="W398">
        <v>0</v>
      </c>
      <c r="X398">
        <v>0</v>
      </c>
      <c r="Y398" t="str" cm="1">
        <f t="array" ref="Y398">_xlfn.IFS(X398=0, " ", X398=2, 0, X398=1,1, X398=9, 0,X398=0,0)</f>
        <v xml:space="preserve"> </v>
      </c>
      <c r="Z398">
        <v>0</v>
      </c>
      <c r="AA398">
        <v>0</v>
      </c>
      <c r="AB398">
        <v>0</v>
      </c>
      <c r="AC398">
        <v>0</v>
      </c>
      <c r="AD398">
        <v>2</v>
      </c>
      <c r="AE398" s="1">
        <v>0</v>
      </c>
      <c r="AF398">
        <v>0</v>
      </c>
      <c r="AG398">
        <v>0</v>
      </c>
      <c r="AH398">
        <v>0</v>
      </c>
      <c r="AI398">
        <v>0</v>
      </c>
      <c r="AJ398" s="1">
        <v>0</v>
      </c>
      <c r="AK398" s="1" cm="1">
        <f t="array" ref="AK398">_xlfn.IFS(AJ398=1, 1, AJ398=2, 0, AJ398=7, 0, AJ398=0, 0)</f>
        <v>0</v>
      </c>
      <c r="AL398">
        <v>0</v>
      </c>
      <c r="AM398">
        <v>0</v>
      </c>
      <c r="AN398" s="1">
        <v>0</v>
      </c>
      <c r="AO398">
        <v>0</v>
      </c>
      <c r="AP398">
        <v>0</v>
      </c>
      <c r="AQ398" s="1">
        <v>2</v>
      </c>
      <c r="AR398" s="1" cm="1">
        <f t="array" ref="AR398">_xlfn.IFS(AQ398=1, 1, AQ398=2, 0, AQ398=7, 0, AQ398=9,0,AQ398=0,0)</f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 s="1">
        <v>0</v>
      </c>
      <c r="AY398" s="1" cm="1">
        <f t="array" ref="AY398">_xlfn.IFS(AX398=1,1, AX398=2,0, AX398=7, 0, AX398=9, 0, AX398=0,0)</f>
        <v>0</v>
      </c>
      <c r="AZ398">
        <f>SUM(DrugsOnDepData[[#This Row],[Needle_index]],DrugsOnDepData[[#This Row],[DUQ330]],DrugsOnDepData[[#This Row],[Heroin_Index]],DrugsOnDepData[[#This Row],[DUQ250]],DrugsOnDepData[[#This Row],[DUQ200]])</f>
        <v>2</v>
      </c>
      <c r="BA398">
        <f t="shared" si="19"/>
        <v>1</v>
      </c>
    </row>
    <row r="399" spans="1:53" x14ac:dyDescent="0.45">
      <c r="A399">
        <v>94448</v>
      </c>
      <c r="B399">
        <v>1</v>
      </c>
      <c r="C399">
        <v>41</v>
      </c>
      <c r="D399">
        <v>3</v>
      </c>
      <c r="E399">
        <v>0</v>
      </c>
      <c r="F399">
        <v>3</v>
      </c>
      <c r="G399">
        <v>1</v>
      </c>
      <c r="H399">
        <v>14</v>
      </c>
      <c r="I399">
        <v>3.06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f t="shared" si="20"/>
        <v>0</v>
      </c>
      <c r="U399">
        <f t="shared" si="18"/>
        <v>0</v>
      </c>
      <c r="V399" s="1">
        <v>1</v>
      </c>
      <c r="W399">
        <v>18</v>
      </c>
      <c r="X399">
        <v>2</v>
      </c>
      <c r="Y399" cm="1">
        <f t="array" ref="Y399">_xlfn.IFS(X399=0, " ", X399=2, 0, X399=1,1, X399=9, 0,X399=0,0)</f>
        <v>0</v>
      </c>
      <c r="Z399">
        <v>0</v>
      </c>
      <c r="AA399">
        <v>0</v>
      </c>
      <c r="AB399">
        <v>0</v>
      </c>
      <c r="AC399">
        <v>0</v>
      </c>
      <c r="AD399">
        <v>2</v>
      </c>
      <c r="AE399" s="1">
        <v>0</v>
      </c>
      <c r="AF399">
        <v>0</v>
      </c>
      <c r="AG399">
        <v>0</v>
      </c>
      <c r="AH399">
        <v>0</v>
      </c>
      <c r="AI399">
        <v>0</v>
      </c>
      <c r="AJ399" s="1">
        <v>0</v>
      </c>
      <c r="AK399" s="1" cm="1">
        <f t="array" ref="AK399">_xlfn.IFS(AJ399=1, 1, AJ399=2, 0, AJ399=7, 0, AJ399=0, 0)</f>
        <v>0</v>
      </c>
      <c r="AL399">
        <v>0</v>
      </c>
      <c r="AM399">
        <v>0</v>
      </c>
      <c r="AN399" s="1">
        <v>0</v>
      </c>
      <c r="AO399">
        <v>0</v>
      </c>
      <c r="AP399">
        <v>0</v>
      </c>
      <c r="AQ399" s="1">
        <v>2</v>
      </c>
      <c r="AR399" s="1" cm="1">
        <f t="array" ref="AR399">_xlfn.IFS(AQ399=1, 1, AQ399=2, 0, AQ399=7, 0, AQ399=9,0,AQ399=0,0)</f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 s="1">
        <v>2</v>
      </c>
      <c r="AY399" s="1" cm="1">
        <f t="array" ref="AY399">_xlfn.IFS(AX399=1,1, AX399=2,0, AX399=7, 0, AX399=9, 0, AX399=0,0)</f>
        <v>0</v>
      </c>
      <c r="AZ399">
        <f>SUM(DrugsOnDepData[[#This Row],[Needle_index]],DrugsOnDepData[[#This Row],[DUQ330]],DrugsOnDepData[[#This Row],[Heroin_Index]],DrugsOnDepData[[#This Row],[DUQ250]],DrugsOnDepData[[#This Row],[DUQ200]])</f>
        <v>1</v>
      </c>
      <c r="BA399">
        <f t="shared" si="19"/>
        <v>0</v>
      </c>
    </row>
    <row r="400" spans="1:53" x14ac:dyDescent="0.45">
      <c r="A400">
        <v>94450</v>
      </c>
      <c r="B400">
        <v>1</v>
      </c>
      <c r="C400">
        <v>30</v>
      </c>
      <c r="D400">
        <v>1</v>
      </c>
      <c r="E400">
        <v>0</v>
      </c>
      <c r="F400">
        <v>3</v>
      </c>
      <c r="G400">
        <v>5</v>
      </c>
      <c r="H400">
        <v>7</v>
      </c>
      <c r="I400">
        <v>1.36</v>
      </c>
      <c r="J400">
        <v>0</v>
      </c>
      <c r="K400">
        <v>0</v>
      </c>
      <c r="L400">
        <v>1</v>
      </c>
      <c r="M400">
        <v>1</v>
      </c>
      <c r="N400">
        <v>2</v>
      </c>
      <c r="O400">
        <v>0</v>
      </c>
      <c r="P400">
        <v>1</v>
      </c>
      <c r="Q400">
        <v>1</v>
      </c>
      <c r="R400">
        <v>0</v>
      </c>
      <c r="S400">
        <v>1</v>
      </c>
      <c r="T400">
        <f t="shared" si="20"/>
        <v>7</v>
      </c>
      <c r="U400">
        <f t="shared" si="18"/>
        <v>1</v>
      </c>
      <c r="V400" s="1">
        <v>1</v>
      </c>
      <c r="W400">
        <v>24</v>
      </c>
      <c r="X400">
        <v>1</v>
      </c>
      <c r="Y400" cm="1">
        <f t="array" ref="Y400">_xlfn.IFS(X400=0, " ", X400=2, 0, X400=1,1, X400=9, 0,X400=0,0)</f>
        <v>1</v>
      </c>
      <c r="Z400">
        <v>24</v>
      </c>
      <c r="AA400">
        <v>4</v>
      </c>
      <c r="AB400">
        <v>5</v>
      </c>
      <c r="AC400">
        <v>4</v>
      </c>
      <c r="AD400">
        <v>1</v>
      </c>
      <c r="AE400" s="1">
        <v>1</v>
      </c>
      <c r="AF400">
        <v>27</v>
      </c>
      <c r="AG400">
        <v>3</v>
      </c>
      <c r="AH400">
        <v>1</v>
      </c>
      <c r="AI400">
        <v>0</v>
      </c>
      <c r="AJ400" s="1">
        <v>2</v>
      </c>
      <c r="AK400" s="1" cm="1">
        <f t="array" ref="AK400">_xlfn.IFS(AJ400=1, 1, AJ400=2, 0, AJ400=7, 0, AJ400=0, 0)</f>
        <v>0</v>
      </c>
      <c r="AL400">
        <v>0</v>
      </c>
      <c r="AM400">
        <v>0</v>
      </c>
      <c r="AN400" s="1">
        <v>1</v>
      </c>
      <c r="AO400">
        <v>6</v>
      </c>
      <c r="AP400">
        <v>0</v>
      </c>
      <c r="AQ400" s="1">
        <v>2</v>
      </c>
      <c r="AR400" s="1" cm="1">
        <f t="array" ref="AR400">_xlfn.IFS(AQ400=1, 1, AQ400=2, 0, AQ400=7, 0, AQ400=9,0,AQ400=0,0)</f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 s="1">
        <v>2</v>
      </c>
      <c r="AY400" s="1" cm="1">
        <f t="array" ref="AY400">_xlfn.IFS(AX400=1,1, AX400=2,0, AX400=7, 0, AX400=9, 0, AX400=0,0)</f>
        <v>0</v>
      </c>
      <c r="AZ400">
        <f>SUM(DrugsOnDepData[[#This Row],[Needle_index]],DrugsOnDepData[[#This Row],[DUQ330]],DrugsOnDepData[[#This Row],[Heroin_Index]],DrugsOnDepData[[#This Row],[DUQ250]],DrugsOnDepData[[#This Row],[DUQ200]])</f>
        <v>3</v>
      </c>
      <c r="BA400">
        <f t="shared" si="19"/>
        <v>1</v>
      </c>
    </row>
    <row r="401" spans="1:53" x14ac:dyDescent="0.45">
      <c r="A401">
        <v>94453</v>
      </c>
      <c r="B401">
        <v>2</v>
      </c>
      <c r="C401">
        <v>20</v>
      </c>
      <c r="D401">
        <v>3</v>
      </c>
      <c r="E401">
        <v>0</v>
      </c>
      <c r="F401">
        <v>4</v>
      </c>
      <c r="G401">
        <v>5</v>
      </c>
      <c r="H401">
        <v>10</v>
      </c>
      <c r="I401">
        <v>1.77</v>
      </c>
      <c r="J401">
        <v>0</v>
      </c>
      <c r="K401">
        <v>1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f t="shared" si="20"/>
        <v>4</v>
      </c>
      <c r="U401">
        <f t="shared" si="18"/>
        <v>0</v>
      </c>
      <c r="V401" s="1">
        <v>1</v>
      </c>
      <c r="W401">
        <v>17</v>
      </c>
      <c r="X401">
        <v>2</v>
      </c>
      <c r="Y401" cm="1">
        <f t="array" ref="Y401">_xlfn.IFS(X401=0, " ", X401=2, 0, X401=1,1, X401=9, 0,X401=0,0)</f>
        <v>0</v>
      </c>
      <c r="Z401">
        <v>0</v>
      </c>
      <c r="AA401">
        <v>0</v>
      </c>
      <c r="AB401">
        <v>0</v>
      </c>
      <c r="AC401">
        <v>0</v>
      </c>
      <c r="AD401">
        <v>2</v>
      </c>
      <c r="AE401" s="1">
        <v>0</v>
      </c>
      <c r="AF401">
        <v>0</v>
      </c>
      <c r="AG401">
        <v>0</v>
      </c>
      <c r="AH401">
        <v>0</v>
      </c>
      <c r="AI401">
        <v>0</v>
      </c>
      <c r="AJ401" s="1">
        <v>0</v>
      </c>
      <c r="AK401" s="1" cm="1">
        <f t="array" ref="AK401">_xlfn.IFS(AJ401=1, 1, AJ401=2, 0, AJ401=7, 0, AJ401=0, 0)</f>
        <v>0</v>
      </c>
      <c r="AL401">
        <v>0</v>
      </c>
      <c r="AM401">
        <v>0</v>
      </c>
      <c r="AN401" s="1">
        <v>0</v>
      </c>
      <c r="AO401">
        <v>0</v>
      </c>
      <c r="AP401">
        <v>0</v>
      </c>
      <c r="AQ401" s="1">
        <v>2</v>
      </c>
      <c r="AR401" s="1" cm="1">
        <f t="array" ref="AR401">_xlfn.IFS(AQ401=1, 1, AQ401=2, 0, AQ401=7, 0, AQ401=9,0,AQ401=0,0)</f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 s="1">
        <v>1</v>
      </c>
      <c r="AY401" s="1" cm="1">
        <f t="array" ref="AY401">_xlfn.IFS(AX401=1,1, AX401=2,0, AX401=7, 0, AX401=9, 0, AX401=0,0)</f>
        <v>1</v>
      </c>
      <c r="AZ401">
        <f>SUM(DrugsOnDepData[[#This Row],[Needle_index]],DrugsOnDepData[[#This Row],[DUQ330]],DrugsOnDepData[[#This Row],[Heroin_Index]],DrugsOnDepData[[#This Row],[DUQ250]],DrugsOnDepData[[#This Row],[DUQ200]])</f>
        <v>1</v>
      </c>
      <c r="BA401">
        <f t="shared" si="19"/>
        <v>0</v>
      </c>
    </row>
    <row r="402" spans="1:53" x14ac:dyDescent="0.45">
      <c r="A402">
        <v>94457</v>
      </c>
      <c r="B402">
        <v>2</v>
      </c>
      <c r="C402">
        <v>46</v>
      </c>
      <c r="D402">
        <v>3</v>
      </c>
      <c r="E402">
        <v>0</v>
      </c>
      <c r="F402">
        <v>5</v>
      </c>
      <c r="G402">
        <v>5</v>
      </c>
      <c r="H402">
        <v>15</v>
      </c>
      <c r="I402">
        <v>4.8099999999999996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f t="shared" si="20"/>
        <v>0</v>
      </c>
      <c r="U402">
        <f t="shared" si="18"/>
        <v>0</v>
      </c>
      <c r="V402" s="1">
        <v>1</v>
      </c>
      <c r="W402">
        <v>16</v>
      </c>
      <c r="X402">
        <v>2</v>
      </c>
      <c r="Y402" cm="1">
        <f t="array" ref="Y402">_xlfn.IFS(X402=0, " ", X402=2, 0, X402=1,1, X402=9, 0,X402=0,0)</f>
        <v>0</v>
      </c>
      <c r="Z402">
        <v>0</v>
      </c>
      <c r="AA402">
        <v>0</v>
      </c>
      <c r="AB402">
        <v>0</v>
      </c>
      <c r="AC402">
        <v>0</v>
      </c>
      <c r="AD402">
        <v>2</v>
      </c>
      <c r="AE402" s="1">
        <v>0</v>
      </c>
      <c r="AF402">
        <v>0</v>
      </c>
      <c r="AG402">
        <v>0</v>
      </c>
      <c r="AH402">
        <v>0</v>
      </c>
      <c r="AI402">
        <v>0</v>
      </c>
      <c r="AJ402" s="1">
        <v>0</v>
      </c>
      <c r="AK402" s="1" cm="1">
        <f t="array" ref="AK402">_xlfn.IFS(AJ402=1, 1, AJ402=2, 0, AJ402=7, 0, AJ402=0, 0)</f>
        <v>0</v>
      </c>
      <c r="AL402">
        <v>0</v>
      </c>
      <c r="AM402">
        <v>0</v>
      </c>
      <c r="AN402" s="1">
        <v>0</v>
      </c>
      <c r="AO402">
        <v>0</v>
      </c>
      <c r="AP402">
        <v>0</v>
      </c>
      <c r="AQ402" s="1">
        <v>2</v>
      </c>
      <c r="AR402" s="1" cm="1">
        <f t="array" ref="AR402">_xlfn.IFS(AQ402=1, 1, AQ402=2, 0, AQ402=7, 0, AQ402=9,0,AQ402=0,0)</f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 s="1">
        <v>2</v>
      </c>
      <c r="AY402" s="1" cm="1">
        <f t="array" ref="AY402">_xlfn.IFS(AX402=1,1, AX402=2,0, AX402=7, 0, AX402=9, 0, AX402=0,0)</f>
        <v>0</v>
      </c>
      <c r="AZ402">
        <f>SUM(DrugsOnDepData[[#This Row],[Needle_index]],DrugsOnDepData[[#This Row],[DUQ330]],DrugsOnDepData[[#This Row],[Heroin_Index]],DrugsOnDepData[[#This Row],[DUQ250]],DrugsOnDepData[[#This Row],[DUQ200]])</f>
        <v>1</v>
      </c>
      <c r="BA402">
        <f t="shared" si="19"/>
        <v>0</v>
      </c>
    </row>
    <row r="403" spans="1:53" x14ac:dyDescent="0.45">
      <c r="A403">
        <v>94458</v>
      </c>
      <c r="B403">
        <v>1</v>
      </c>
      <c r="C403">
        <v>56</v>
      </c>
      <c r="D403">
        <v>5</v>
      </c>
      <c r="E403">
        <v>0</v>
      </c>
      <c r="F403">
        <v>5</v>
      </c>
      <c r="G403">
        <v>1</v>
      </c>
      <c r="H403">
        <v>15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f t="shared" si="20"/>
        <v>0</v>
      </c>
      <c r="U403">
        <f t="shared" si="18"/>
        <v>0</v>
      </c>
      <c r="V403" s="1">
        <v>0</v>
      </c>
      <c r="W403">
        <v>0</v>
      </c>
      <c r="X403">
        <v>0</v>
      </c>
      <c r="Y403" t="str" cm="1">
        <f t="array" ref="Y403">_xlfn.IFS(X403=0, " ", X403=2, 0, X403=1,1, X403=9, 0,X403=0,0)</f>
        <v xml:space="preserve"> </v>
      </c>
      <c r="Z403">
        <v>0</v>
      </c>
      <c r="AA403">
        <v>0</v>
      </c>
      <c r="AB403">
        <v>0</v>
      </c>
      <c r="AC403">
        <v>0</v>
      </c>
      <c r="AD403">
        <v>0</v>
      </c>
      <c r="AE403" s="1">
        <v>0</v>
      </c>
      <c r="AF403">
        <v>0</v>
      </c>
      <c r="AG403">
        <v>0</v>
      </c>
      <c r="AH403">
        <v>0</v>
      </c>
      <c r="AI403">
        <v>0</v>
      </c>
      <c r="AJ403" s="1">
        <v>0</v>
      </c>
      <c r="AK403" s="1" cm="1">
        <f t="array" ref="AK403">_xlfn.IFS(AJ403=1, 1, AJ403=2, 0, AJ403=7, 0, AJ403=0, 0)</f>
        <v>0</v>
      </c>
      <c r="AL403">
        <v>0</v>
      </c>
      <c r="AM403">
        <v>0</v>
      </c>
      <c r="AN403" s="1">
        <v>0</v>
      </c>
      <c r="AO403">
        <v>0</v>
      </c>
      <c r="AP403">
        <v>0</v>
      </c>
      <c r="AQ403" s="1">
        <v>0</v>
      </c>
      <c r="AR403" s="1" cm="1">
        <f t="array" ref="AR403">_xlfn.IFS(AQ403=1, 1, AQ403=2, 0, AQ403=7, 0, AQ403=9,0,AQ403=0,0)</f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 s="1">
        <v>0</v>
      </c>
      <c r="AY403" s="1" cm="1">
        <f t="array" ref="AY403">_xlfn.IFS(AX403=1,1, AX403=2,0, AX403=7, 0, AX403=9, 0, AX403=0,0)</f>
        <v>0</v>
      </c>
      <c r="AZ403">
        <f>SUM(DrugsOnDepData[[#This Row],[Needle_index]],DrugsOnDepData[[#This Row],[DUQ330]],DrugsOnDepData[[#This Row],[Heroin_Index]],DrugsOnDepData[[#This Row],[DUQ250]],DrugsOnDepData[[#This Row],[DUQ200]])</f>
        <v>0</v>
      </c>
      <c r="BA403">
        <f t="shared" si="19"/>
        <v>0</v>
      </c>
    </row>
    <row r="404" spans="1:53" x14ac:dyDescent="0.45">
      <c r="A404">
        <v>94459</v>
      </c>
      <c r="B404">
        <v>2</v>
      </c>
      <c r="C404">
        <v>52</v>
      </c>
      <c r="D404">
        <v>4</v>
      </c>
      <c r="E404">
        <v>0</v>
      </c>
      <c r="F404">
        <v>2</v>
      </c>
      <c r="G404">
        <v>3</v>
      </c>
      <c r="H404">
        <v>4</v>
      </c>
      <c r="I404">
        <v>1.0900000000000001</v>
      </c>
      <c r="J404">
        <v>1</v>
      </c>
      <c r="K404">
        <v>0</v>
      </c>
      <c r="L404">
        <v>2</v>
      </c>
      <c r="M404">
        <v>2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f t="shared" si="20"/>
        <v>7</v>
      </c>
      <c r="U404">
        <f t="shared" si="18"/>
        <v>1</v>
      </c>
      <c r="V404" s="1">
        <v>1</v>
      </c>
      <c r="W404">
        <v>15</v>
      </c>
      <c r="X404">
        <v>2</v>
      </c>
      <c r="Y404" cm="1">
        <f t="array" ref="Y404">_xlfn.IFS(X404=0, " ", X404=2, 0, X404=1,1, X404=9, 0,X404=0,0)</f>
        <v>0</v>
      </c>
      <c r="Z404">
        <v>0</v>
      </c>
      <c r="AA404">
        <v>0</v>
      </c>
      <c r="AB404">
        <v>0</v>
      </c>
      <c r="AC404">
        <v>0</v>
      </c>
      <c r="AD404">
        <v>2</v>
      </c>
      <c r="AE404" s="1">
        <v>0</v>
      </c>
      <c r="AF404">
        <v>0</v>
      </c>
      <c r="AG404">
        <v>0</v>
      </c>
      <c r="AH404">
        <v>0</v>
      </c>
      <c r="AI404">
        <v>0</v>
      </c>
      <c r="AJ404" s="1">
        <v>0</v>
      </c>
      <c r="AK404" s="1" cm="1">
        <f t="array" ref="AK404">_xlfn.IFS(AJ404=1, 1, AJ404=2, 0, AJ404=7, 0, AJ404=0, 0)</f>
        <v>0</v>
      </c>
      <c r="AL404">
        <v>0</v>
      </c>
      <c r="AM404">
        <v>0</v>
      </c>
      <c r="AN404" s="1">
        <v>0</v>
      </c>
      <c r="AO404">
        <v>0</v>
      </c>
      <c r="AP404">
        <v>0</v>
      </c>
      <c r="AQ404" s="1">
        <v>2</v>
      </c>
      <c r="AR404" s="1" cm="1">
        <f t="array" ref="AR404">_xlfn.IFS(AQ404=1, 1, AQ404=2, 0, AQ404=7, 0, AQ404=9,0,AQ404=0,0)</f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 s="1">
        <v>2</v>
      </c>
      <c r="AY404" s="1" cm="1">
        <f t="array" ref="AY404">_xlfn.IFS(AX404=1,1, AX404=2,0, AX404=7, 0, AX404=9, 0, AX404=0,0)</f>
        <v>0</v>
      </c>
      <c r="AZ404">
        <f>SUM(DrugsOnDepData[[#This Row],[Needle_index]],DrugsOnDepData[[#This Row],[DUQ330]],DrugsOnDepData[[#This Row],[Heroin_Index]],DrugsOnDepData[[#This Row],[DUQ250]],DrugsOnDepData[[#This Row],[DUQ200]])</f>
        <v>1</v>
      </c>
      <c r="BA404">
        <f t="shared" si="19"/>
        <v>0</v>
      </c>
    </row>
    <row r="405" spans="1:53" x14ac:dyDescent="0.45">
      <c r="A405">
        <v>94460</v>
      </c>
      <c r="B405">
        <v>2</v>
      </c>
      <c r="C405">
        <v>61</v>
      </c>
      <c r="D405">
        <v>4</v>
      </c>
      <c r="E405">
        <v>0</v>
      </c>
      <c r="F405">
        <v>5</v>
      </c>
      <c r="G405">
        <v>1</v>
      </c>
      <c r="H405">
        <v>15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f t="shared" si="20"/>
        <v>0</v>
      </c>
      <c r="U405">
        <f t="shared" si="18"/>
        <v>0</v>
      </c>
      <c r="V405" s="1">
        <v>0</v>
      </c>
      <c r="W405">
        <v>0</v>
      </c>
      <c r="X405">
        <v>0</v>
      </c>
      <c r="Y405" t="str" cm="1">
        <f t="array" ref="Y405">_xlfn.IFS(X405=0, " ", X405=2, 0, X405=1,1, X405=9, 0,X405=0,0)</f>
        <v xml:space="preserve"> </v>
      </c>
      <c r="Z405">
        <v>0</v>
      </c>
      <c r="AA405">
        <v>0</v>
      </c>
      <c r="AB405">
        <v>0</v>
      </c>
      <c r="AC405">
        <v>0</v>
      </c>
      <c r="AD405">
        <v>2</v>
      </c>
      <c r="AE405" s="1">
        <v>0</v>
      </c>
      <c r="AF405">
        <v>0</v>
      </c>
      <c r="AG405">
        <v>0</v>
      </c>
      <c r="AH405">
        <v>0</v>
      </c>
      <c r="AI405">
        <v>0</v>
      </c>
      <c r="AJ405" s="1">
        <v>0</v>
      </c>
      <c r="AK405" s="1" cm="1">
        <f t="array" ref="AK405">_xlfn.IFS(AJ405=1, 1, AJ405=2, 0, AJ405=7, 0, AJ405=0, 0)</f>
        <v>0</v>
      </c>
      <c r="AL405">
        <v>0</v>
      </c>
      <c r="AM405">
        <v>0</v>
      </c>
      <c r="AN405" s="1">
        <v>0</v>
      </c>
      <c r="AO405">
        <v>0</v>
      </c>
      <c r="AP405">
        <v>0</v>
      </c>
      <c r="AQ405" s="1">
        <v>2</v>
      </c>
      <c r="AR405" s="1" cm="1">
        <f t="array" ref="AR405">_xlfn.IFS(AQ405=1, 1, AQ405=2, 0, AQ405=7, 0, AQ405=9,0,AQ405=0,0)</f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 s="1">
        <v>0</v>
      </c>
      <c r="AY405" s="1" cm="1">
        <f t="array" ref="AY405">_xlfn.IFS(AX405=1,1, AX405=2,0, AX405=7, 0, AX405=9, 0, AX405=0,0)</f>
        <v>0</v>
      </c>
      <c r="AZ405">
        <f>SUM(DrugsOnDepData[[#This Row],[Needle_index]],DrugsOnDepData[[#This Row],[DUQ330]],DrugsOnDepData[[#This Row],[Heroin_Index]],DrugsOnDepData[[#This Row],[DUQ250]],DrugsOnDepData[[#This Row],[DUQ200]])</f>
        <v>0</v>
      </c>
      <c r="BA405">
        <f t="shared" si="19"/>
        <v>0</v>
      </c>
    </row>
    <row r="406" spans="1:53" x14ac:dyDescent="0.45">
      <c r="A406">
        <v>94461</v>
      </c>
      <c r="B406">
        <v>2</v>
      </c>
      <c r="C406">
        <v>19</v>
      </c>
      <c r="D406">
        <v>1</v>
      </c>
      <c r="E406">
        <v>233</v>
      </c>
      <c r="F406">
        <v>0</v>
      </c>
      <c r="G406">
        <v>0</v>
      </c>
      <c r="H406">
        <v>5</v>
      </c>
      <c r="I406">
        <v>0.82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f t="shared" si="20"/>
        <v>1</v>
      </c>
      <c r="U406">
        <f t="shared" si="18"/>
        <v>0</v>
      </c>
      <c r="V406" s="1">
        <v>1</v>
      </c>
      <c r="W406">
        <v>17</v>
      </c>
      <c r="X406">
        <v>2</v>
      </c>
      <c r="Y406" cm="1">
        <f t="array" ref="Y406">_xlfn.IFS(X406=0, " ", X406=2, 0, X406=1,1, X406=9, 0,X406=0,0)</f>
        <v>0</v>
      </c>
      <c r="Z406">
        <v>0</v>
      </c>
      <c r="AA406">
        <v>0</v>
      </c>
      <c r="AB406">
        <v>0</v>
      </c>
      <c r="AC406">
        <v>0</v>
      </c>
      <c r="AD406">
        <v>2</v>
      </c>
      <c r="AE406" s="1">
        <v>0</v>
      </c>
      <c r="AF406">
        <v>0</v>
      </c>
      <c r="AG406">
        <v>0</v>
      </c>
      <c r="AH406">
        <v>0</v>
      </c>
      <c r="AI406">
        <v>0</v>
      </c>
      <c r="AJ406" s="1">
        <v>0</v>
      </c>
      <c r="AK406" s="1" cm="1">
        <f t="array" ref="AK406">_xlfn.IFS(AJ406=1, 1, AJ406=2, 0, AJ406=7, 0, AJ406=0, 0)</f>
        <v>0</v>
      </c>
      <c r="AL406">
        <v>0</v>
      </c>
      <c r="AM406">
        <v>0</v>
      </c>
      <c r="AN406" s="1">
        <v>0</v>
      </c>
      <c r="AO406">
        <v>0</v>
      </c>
      <c r="AP406">
        <v>0</v>
      </c>
      <c r="AQ406" s="1">
        <v>2</v>
      </c>
      <c r="AR406" s="1" cm="1">
        <f t="array" ref="AR406">_xlfn.IFS(AQ406=1, 1, AQ406=2, 0, AQ406=7, 0, AQ406=9,0,AQ406=0,0)</f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 s="1">
        <v>2</v>
      </c>
      <c r="AY406" s="1" cm="1">
        <f t="array" ref="AY406">_xlfn.IFS(AX406=1,1, AX406=2,0, AX406=7, 0, AX406=9, 0, AX406=0,0)</f>
        <v>0</v>
      </c>
      <c r="AZ406">
        <f>SUM(DrugsOnDepData[[#This Row],[Needle_index]],DrugsOnDepData[[#This Row],[DUQ330]],DrugsOnDepData[[#This Row],[Heroin_Index]],DrugsOnDepData[[#This Row],[DUQ250]],DrugsOnDepData[[#This Row],[DUQ200]])</f>
        <v>1</v>
      </c>
      <c r="BA406">
        <f t="shared" si="19"/>
        <v>0</v>
      </c>
    </row>
    <row r="407" spans="1:53" x14ac:dyDescent="0.45">
      <c r="A407">
        <v>94463</v>
      </c>
      <c r="B407">
        <v>2</v>
      </c>
      <c r="C407">
        <v>26</v>
      </c>
      <c r="D407">
        <v>4</v>
      </c>
      <c r="E407">
        <v>0</v>
      </c>
      <c r="F407">
        <v>3</v>
      </c>
      <c r="G407">
        <v>5</v>
      </c>
      <c r="H407">
        <v>13</v>
      </c>
      <c r="I407">
        <v>0</v>
      </c>
      <c r="J407">
        <v>3</v>
      </c>
      <c r="K407">
        <v>3</v>
      </c>
      <c r="L407">
        <v>2</v>
      </c>
      <c r="M407">
        <v>3</v>
      </c>
      <c r="N407">
        <v>2</v>
      </c>
      <c r="O407">
        <v>3</v>
      </c>
      <c r="P407">
        <v>0</v>
      </c>
      <c r="Q407">
        <v>0</v>
      </c>
      <c r="R407">
        <v>0</v>
      </c>
      <c r="S407">
        <v>3</v>
      </c>
      <c r="T407">
        <f t="shared" si="20"/>
        <v>19</v>
      </c>
      <c r="U407">
        <f t="shared" si="18"/>
        <v>1</v>
      </c>
      <c r="V407" s="1">
        <v>1</v>
      </c>
      <c r="W407">
        <v>15</v>
      </c>
      <c r="X407">
        <v>1</v>
      </c>
      <c r="Y407" cm="1">
        <f t="array" ref="Y407">_xlfn.IFS(X407=0, " ", X407=2, 0, X407=1,1, X407=9, 0,X407=0,0)</f>
        <v>1</v>
      </c>
      <c r="Z407">
        <v>15</v>
      </c>
      <c r="AA407">
        <v>4</v>
      </c>
      <c r="AB407">
        <v>5</v>
      </c>
      <c r="AC407">
        <v>4</v>
      </c>
      <c r="AD407">
        <v>2</v>
      </c>
      <c r="AE407" s="1">
        <v>0</v>
      </c>
      <c r="AF407">
        <v>0</v>
      </c>
      <c r="AG407">
        <v>0</v>
      </c>
      <c r="AH407">
        <v>0</v>
      </c>
      <c r="AI407">
        <v>0</v>
      </c>
      <c r="AJ407" s="1">
        <v>0</v>
      </c>
      <c r="AK407" s="1" cm="1">
        <f t="array" ref="AK407">_xlfn.IFS(AJ407=1, 1, AJ407=2, 0, AJ407=7, 0, AJ407=0, 0)</f>
        <v>0</v>
      </c>
      <c r="AL407">
        <v>0</v>
      </c>
      <c r="AM407">
        <v>0</v>
      </c>
      <c r="AN407" s="1">
        <v>0</v>
      </c>
      <c r="AO407">
        <v>0</v>
      </c>
      <c r="AP407">
        <v>0</v>
      </c>
      <c r="AQ407" s="1">
        <v>2</v>
      </c>
      <c r="AR407" s="1" cm="1">
        <f t="array" ref="AR407">_xlfn.IFS(AQ407=1, 1, AQ407=2, 0, AQ407=7, 0, AQ407=9,0,AQ407=0,0)</f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 s="1">
        <v>2</v>
      </c>
      <c r="AY407" s="1" cm="1">
        <f t="array" ref="AY407">_xlfn.IFS(AX407=1,1, AX407=2,0, AX407=7, 0, AX407=9, 0, AX407=0,0)</f>
        <v>0</v>
      </c>
      <c r="AZ407">
        <f>SUM(DrugsOnDepData[[#This Row],[Needle_index]],DrugsOnDepData[[#This Row],[DUQ330]],DrugsOnDepData[[#This Row],[Heroin_Index]],DrugsOnDepData[[#This Row],[DUQ250]],DrugsOnDepData[[#This Row],[DUQ200]])</f>
        <v>1</v>
      </c>
      <c r="BA407">
        <f t="shared" si="19"/>
        <v>0</v>
      </c>
    </row>
    <row r="408" spans="1:53" x14ac:dyDescent="0.45">
      <c r="A408">
        <v>94465</v>
      </c>
      <c r="B408">
        <v>1</v>
      </c>
      <c r="C408">
        <v>31</v>
      </c>
      <c r="D408">
        <v>5</v>
      </c>
      <c r="E408">
        <v>0</v>
      </c>
      <c r="F408">
        <v>2</v>
      </c>
      <c r="G408">
        <v>5</v>
      </c>
      <c r="H408">
        <v>8</v>
      </c>
      <c r="I408">
        <v>4.3099999999999996</v>
      </c>
      <c r="J408">
        <v>2</v>
      </c>
      <c r="K408">
        <v>1</v>
      </c>
      <c r="L408">
        <v>2</v>
      </c>
      <c r="M408">
        <v>3</v>
      </c>
      <c r="N408">
        <v>2</v>
      </c>
      <c r="O408">
        <v>1</v>
      </c>
      <c r="P408">
        <v>0</v>
      </c>
      <c r="Q408">
        <v>0</v>
      </c>
      <c r="R408">
        <v>0</v>
      </c>
      <c r="S408">
        <v>1</v>
      </c>
      <c r="T408">
        <f t="shared" si="20"/>
        <v>12</v>
      </c>
      <c r="U408">
        <f t="shared" si="18"/>
        <v>1</v>
      </c>
      <c r="V408" s="1">
        <v>1</v>
      </c>
      <c r="W408">
        <v>13</v>
      </c>
      <c r="X408">
        <v>1</v>
      </c>
      <c r="Y408" cm="1">
        <f t="array" ref="Y408">_xlfn.IFS(X408=0, " ", X408=2, 0, X408=1,1, X408=9, 0,X408=0,0)</f>
        <v>1</v>
      </c>
      <c r="Z408">
        <v>14</v>
      </c>
      <c r="AA408">
        <v>1</v>
      </c>
      <c r="AB408">
        <v>5</v>
      </c>
      <c r="AC408">
        <v>3</v>
      </c>
      <c r="AD408">
        <v>1</v>
      </c>
      <c r="AE408" s="1">
        <v>1</v>
      </c>
      <c r="AF408">
        <v>19</v>
      </c>
      <c r="AG408">
        <v>1</v>
      </c>
      <c r="AH408">
        <v>6</v>
      </c>
      <c r="AI408">
        <v>0</v>
      </c>
      <c r="AJ408" s="1">
        <v>2</v>
      </c>
      <c r="AK408" s="1" cm="1">
        <f t="array" ref="AK408">_xlfn.IFS(AJ408=1, 1, AJ408=2, 0, AJ408=7, 0, AJ408=0, 0)</f>
        <v>0</v>
      </c>
      <c r="AL408">
        <v>0</v>
      </c>
      <c r="AM408">
        <v>0</v>
      </c>
      <c r="AN408" s="1">
        <v>1</v>
      </c>
      <c r="AO408">
        <v>5</v>
      </c>
      <c r="AP408">
        <v>0</v>
      </c>
      <c r="AQ408" s="1">
        <v>2</v>
      </c>
      <c r="AR408" s="1" cm="1">
        <f t="array" ref="AR408">_xlfn.IFS(AQ408=1, 1, AQ408=2, 0, AQ408=7, 0, AQ408=9,0,AQ408=0,0)</f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 s="1">
        <v>2</v>
      </c>
      <c r="AY408" s="1" cm="1">
        <f t="array" ref="AY408">_xlfn.IFS(AX408=1,1, AX408=2,0, AX408=7, 0, AX408=9, 0, AX408=0,0)</f>
        <v>0</v>
      </c>
      <c r="AZ408">
        <f>SUM(DrugsOnDepData[[#This Row],[Needle_index]],DrugsOnDepData[[#This Row],[DUQ330]],DrugsOnDepData[[#This Row],[Heroin_Index]],DrugsOnDepData[[#This Row],[DUQ250]],DrugsOnDepData[[#This Row],[DUQ200]])</f>
        <v>3</v>
      </c>
      <c r="BA408">
        <f t="shared" si="19"/>
        <v>1</v>
      </c>
    </row>
    <row r="409" spans="1:53" x14ac:dyDescent="0.45">
      <c r="A409">
        <v>94467</v>
      </c>
      <c r="B409">
        <v>2</v>
      </c>
      <c r="C409">
        <v>18</v>
      </c>
      <c r="D409">
        <v>5</v>
      </c>
      <c r="E409">
        <v>222</v>
      </c>
      <c r="F409">
        <v>0</v>
      </c>
      <c r="G409">
        <v>0</v>
      </c>
      <c r="H409">
        <v>4</v>
      </c>
      <c r="I409">
        <v>0.93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f t="shared" si="20"/>
        <v>2</v>
      </c>
      <c r="U409">
        <f t="shared" si="18"/>
        <v>0</v>
      </c>
      <c r="V409" s="1">
        <v>2</v>
      </c>
      <c r="W409">
        <v>0</v>
      </c>
      <c r="X409">
        <v>0</v>
      </c>
      <c r="Y409" t="str" cm="1">
        <f t="array" ref="Y409">_xlfn.IFS(X409=0, " ", X409=2, 0, X409=1,1, X409=9, 0,X409=0,0)</f>
        <v xml:space="preserve"> </v>
      </c>
      <c r="Z409">
        <v>0</v>
      </c>
      <c r="AA409">
        <v>0</v>
      </c>
      <c r="AB409">
        <v>0</v>
      </c>
      <c r="AC409">
        <v>0</v>
      </c>
      <c r="AD409">
        <v>2</v>
      </c>
      <c r="AE409" s="1">
        <v>0</v>
      </c>
      <c r="AF409">
        <v>0</v>
      </c>
      <c r="AG409">
        <v>0</v>
      </c>
      <c r="AH409">
        <v>0</v>
      </c>
      <c r="AI409">
        <v>0</v>
      </c>
      <c r="AJ409" s="1">
        <v>0</v>
      </c>
      <c r="AK409" s="1" cm="1">
        <f t="array" ref="AK409">_xlfn.IFS(AJ409=1, 1, AJ409=2, 0, AJ409=7, 0, AJ409=0, 0)</f>
        <v>0</v>
      </c>
      <c r="AL409">
        <v>0</v>
      </c>
      <c r="AM409">
        <v>0</v>
      </c>
      <c r="AN409" s="1">
        <v>0</v>
      </c>
      <c r="AO409">
        <v>0</v>
      </c>
      <c r="AP409">
        <v>0</v>
      </c>
      <c r="AQ409" s="1">
        <v>2</v>
      </c>
      <c r="AR409" s="1" cm="1">
        <f t="array" ref="AR409">_xlfn.IFS(AQ409=1, 1, AQ409=2, 0, AQ409=7, 0, AQ409=9,0,AQ409=0,0)</f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 s="1">
        <v>0</v>
      </c>
      <c r="AY409" s="1" cm="1">
        <f t="array" ref="AY409">_xlfn.IFS(AX409=1,1, AX409=2,0, AX409=7, 0, AX409=9, 0, AX409=0,0)</f>
        <v>0</v>
      </c>
      <c r="AZ409">
        <f>SUM(DrugsOnDepData[[#This Row],[Needle_index]],DrugsOnDepData[[#This Row],[DUQ330]],DrugsOnDepData[[#This Row],[Heroin_Index]],DrugsOnDepData[[#This Row],[DUQ250]],DrugsOnDepData[[#This Row],[DUQ200]])</f>
        <v>2</v>
      </c>
      <c r="BA409">
        <f t="shared" si="19"/>
        <v>1</v>
      </c>
    </row>
    <row r="410" spans="1:53" x14ac:dyDescent="0.45">
      <c r="A410">
        <v>94469</v>
      </c>
      <c r="B410">
        <v>2</v>
      </c>
      <c r="C410">
        <v>37</v>
      </c>
      <c r="D410">
        <v>5</v>
      </c>
      <c r="E410">
        <v>0</v>
      </c>
      <c r="F410">
        <v>5</v>
      </c>
      <c r="G410">
        <v>1</v>
      </c>
      <c r="H410">
        <v>15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f t="shared" si="20"/>
        <v>0</v>
      </c>
      <c r="U410">
        <f t="shared" si="18"/>
        <v>0</v>
      </c>
      <c r="V410" s="1">
        <v>1</v>
      </c>
      <c r="W410">
        <v>18</v>
      </c>
      <c r="X410">
        <v>2</v>
      </c>
      <c r="Y410" cm="1">
        <f t="array" ref="Y410">_xlfn.IFS(X410=0, " ", X410=2, 0, X410=1,1, X410=9, 0,X410=0,0)</f>
        <v>0</v>
      </c>
      <c r="Z410">
        <v>0</v>
      </c>
      <c r="AA410">
        <v>0</v>
      </c>
      <c r="AB410">
        <v>0</v>
      </c>
      <c r="AC410">
        <v>0</v>
      </c>
      <c r="AD410">
        <v>2</v>
      </c>
      <c r="AE410" s="1">
        <v>0</v>
      </c>
      <c r="AF410">
        <v>0</v>
      </c>
      <c r="AG410">
        <v>0</v>
      </c>
      <c r="AH410">
        <v>0</v>
      </c>
      <c r="AI410">
        <v>0</v>
      </c>
      <c r="AJ410" s="1">
        <v>0</v>
      </c>
      <c r="AK410" s="1" cm="1">
        <f t="array" ref="AK410">_xlfn.IFS(AJ410=1, 1, AJ410=2, 0, AJ410=7, 0, AJ410=0, 0)</f>
        <v>0</v>
      </c>
      <c r="AL410">
        <v>0</v>
      </c>
      <c r="AM410">
        <v>0</v>
      </c>
      <c r="AN410" s="1">
        <v>0</v>
      </c>
      <c r="AO410">
        <v>0</v>
      </c>
      <c r="AP410">
        <v>0</v>
      </c>
      <c r="AQ410" s="1">
        <v>2</v>
      </c>
      <c r="AR410" s="1" cm="1">
        <f t="array" ref="AR410">_xlfn.IFS(AQ410=1, 1, AQ410=2, 0, AQ410=7, 0, AQ410=9,0,AQ410=0,0)</f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 s="1">
        <v>2</v>
      </c>
      <c r="AY410" s="1" cm="1">
        <f t="array" ref="AY410">_xlfn.IFS(AX410=1,1, AX410=2,0, AX410=7, 0, AX410=9, 0, AX410=0,0)</f>
        <v>0</v>
      </c>
      <c r="AZ410">
        <f>SUM(DrugsOnDepData[[#This Row],[Needle_index]],DrugsOnDepData[[#This Row],[DUQ330]],DrugsOnDepData[[#This Row],[Heroin_Index]],DrugsOnDepData[[#This Row],[DUQ250]],DrugsOnDepData[[#This Row],[DUQ200]])</f>
        <v>1</v>
      </c>
      <c r="BA410">
        <f t="shared" si="19"/>
        <v>0</v>
      </c>
    </row>
    <row r="411" spans="1:53" x14ac:dyDescent="0.45">
      <c r="A411">
        <v>94470</v>
      </c>
      <c r="B411">
        <v>1</v>
      </c>
      <c r="C411">
        <v>64</v>
      </c>
      <c r="D411">
        <v>3</v>
      </c>
      <c r="E411">
        <v>0</v>
      </c>
      <c r="F411">
        <v>2</v>
      </c>
      <c r="G411">
        <v>6</v>
      </c>
      <c r="H411">
        <v>77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f t="shared" si="20"/>
        <v>1</v>
      </c>
      <c r="U411">
        <f t="shared" si="18"/>
        <v>0</v>
      </c>
      <c r="V411" s="1">
        <v>0</v>
      </c>
      <c r="W411">
        <v>0</v>
      </c>
      <c r="X411">
        <v>0</v>
      </c>
      <c r="Y411" t="str" cm="1">
        <f t="array" ref="Y411">_xlfn.IFS(X411=0, " ", X411=2, 0, X411=1,1, X411=9, 0,X411=0,0)</f>
        <v xml:space="preserve"> </v>
      </c>
      <c r="Z411">
        <v>0</v>
      </c>
      <c r="AA411">
        <v>0</v>
      </c>
      <c r="AB411">
        <v>0</v>
      </c>
      <c r="AC411">
        <v>0</v>
      </c>
      <c r="AD411">
        <v>2</v>
      </c>
      <c r="AE411" s="1">
        <v>0</v>
      </c>
      <c r="AF411">
        <v>0</v>
      </c>
      <c r="AG411">
        <v>0</v>
      </c>
      <c r="AH411">
        <v>0</v>
      </c>
      <c r="AI411">
        <v>0</v>
      </c>
      <c r="AJ411" s="1">
        <v>0</v>
      </c>
      <c r="AK411" s="1" cm="1">
        <f t="array" ref="AK411">_xlfn.IFS(AJ411=1, 1, AJ411=2, 0, AJ411=7, 0, AJ411=0, 0)</f>
        <v>0</v>
      </c>
      <c r="AL411">
        <v>0</v>
      </c>
      <c r="AM411">
        <v>0</v>
      </c>
      <c r="AN411" s="1">
        <v>0</v>
      </c>
      <c r="AO411">
        <v>0</v>
      </c>
      <c r="AP411">
        <v>0</v>
      </c>
      <c r="AQ411" s="1">
        <v>2</v>
      </c>
      <c r="AR411" s="1" cm="1">
        <f t="array" ref="AR411">_xlfn.IFS(AQ411=1, 1, AQ411=2, 0, AQ411=7, 0, AQ411=9,0,AQ411=0,0)</f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 s="1">
        <v>0</v>
      </c>
      <c r="AY411" s="1" cm="1">
        <f t="array" ref="AY411">_xlfn.IFS(AX411=1,1, AX411=2,0, AX411=7, 0, AX411=9, 0, AX411=0,0)</f>
        <v>0</v>
      </c>
      <c r="AZ411">
        <f>SUM(DrugsOnDepData[[#This Row],[Needle_index]],DrugsOnDepData[[#This Row],[DUQ330]],DrugsOnDepData[[#This Row],[Heroin_Index]],DrugsOnDepData[[#This Row],[DUQ250]],DrugsOnDepData[[#This Row],[DUQ200]])</f>
        <v>0</v>
      </c>
      <c r="BA411">
        <f t="shared" si="19"/>
        <v>0</v>
      </c>
    </row>
    <row r="412" spans="1:53" x14ac:dyDescent="0.45">
      <c r="A412">
        <v>94471</v>
      </c>
      <c r="B412">
        <v>2</v>
      </c>
      <c r="C412">
        <v>42</v>
      </c>
      <c r="D412">
        <v>2</v>
      </c>
      <c r="E412">
        <v>0</v>
      </c>
      <c r="F412">
        <v>1</v>
      </c>
      <c r="G412">
        <v>1</v>
      </c>
      <c r="H412">
        <v>99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f t="shared" si="20"/>
        <v>0</v>
      </c>
      <c r="U412">
        <f t="shared" si="18"/>
        <v>0</v>
      </c>
      <c r="V412" s="1">
        <v>2</v>
      </c>
      <c r="W412">
        <v>0</v>
      </c>
      <c r="X412">
        <v>0</v>
      </c>
      <c r="Y412" t="str" cm="1">
        <f t="array" ref="Y412">_xlfn.IFS(X412=0, " ", X412=2, 0, X412=1,1, X412=9, 0,X412=0,0)</f>
        <v xml:space="preserve"> </v>
      </c>
      <c r="Z412">
        <v>0</v>
      </c>
      <c r="AA412">
        <v>0</v>
      </c>
      <c r="AB412">
        <v>0</v>
      </c>
      <c r="AC412">
        <v>0</v>
      </c>
      <c r="AD412">
        <v>2</v>
      </c>
      <c r="AE412" s="1">
        <v>0</v>
      </c>
      <c r="AF412">
        <v>0</v>
      </c>
      <c r="AG412">
        <v>0</v>
      </c>
      <c r="AH412">
        <v>0</v>
      </c>
      <c r="AI412">
        <v>0</v>
      </c>
      <c r="AJ412" s="1">
        <v>0</v>
      </c>
      <c r="AK412" s="1" cm="1">
        <f t="array" ref="AK412">_xlfn.IFS(AJ412=1, 1, AJ412=2, 0, AJ412=7, 0, AJ412=0, 0)</f>
        <v>0</v>
      </c>
      <c r="AL412">
        <v>0</v>
      </c>
      <c r="AM412">
        <v>0</v>
      </c>
      <c r="AN412" s="1">
        <v>0</v>
      </c>
      <c r="AO412">
        <v>0</v>
      </c>
      <c r="AP412">
        <v>0</v>
      </c>
      <c r="AQ412" s="1">
        <v>2</v>
      </c>
      <c r="AR412" s="1" cm="1">
        <f t="array" ref="AR412">_xlfn.IFS(AQ412=1, 1, AQ412=2, 0, AQ412=7, 0, AQ412=9,0,AQ412=0,0)</f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 s="1">
        <v>0</v>
      </c>
      <c r="AY412" s="1" cm="1">
        <f t="array" ref="AY412">_xlfn.IFS(AX412=1,1, AX412=2,0, AX412=7, 0, AX412=9, 0, AX412=0,0)</f>
        <v>0</v>
      </c>
      <c r="AZ412">
        <f>SUM(DrugsOnDepData[[#This Row],[Needle_index]],DrugsOnDepData[[#This Row],[DUQ330]],DrugsOnDepData[[#This Row],[Heroin_Index]],DrugsOnDepData[[#This Row],[DUQ250]],DrugsOnDepData[[#This Row],[DUQ200]])</f>
        <v>2</v>
      </c>
      <c r="BA412">
        <f t="shared" si="19"/>
        <v>1</v>
      </c>
    </row>
    <row r="413" spans="1:53" x14ac:dyDescent="0.45">
      <c r="A413">
        <v>94474</v>
      </c>
      <c r="B413">
        <v>1</v>
      </c>
      <c r="C413">
        <v>55</v>
      </c>
      <c r="D413">
        <v>3</v>
      </c>
      <c r="E413">
        <v>0</v>
      </c>
      <c r="F413">
        <v>3</v>
      </c>
      <c r="G413">
        <v>1</v>
      </c>
      <c r="H413">
        <v>14</v>
      </c>
      <c r="I413">
        <v>3.66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f t="shared" si="20"/>
        <v>0</v>
      </c>
      <c r="U413">
        <f t="shared" si="18"/>
        <v>0</v>
      </c>
      <c r="V413" s="1">
        <v>2</v>
      </c>
      <c r="W413">
        <v>0</v>
      </c>
      <c r="X413">
        <v>0</v>
      </c>
      <c r="Y413" t="str" cm="1">
        <f t="array" ref="Y413">_xlfn.IFS(X413=0, " ", X413=2, 0, X413=1,1, X413=9, 0,X413=0,0)</f>
        <v xml:space="preserve"> </v>
      </c>
      <c r="Z413">
        <v>0</v>
      </c>
      <c r="AA413">
        <v>0</v>
      </c>
      <c r="AB413">
        <v>0</v>
      </c>
      <c r="AC413">
        <v>0</v>
      </c>
      <c r="AD413">
        <v>2</v>
      </c>
      <c r="AE413" s="1">
        <v>0</v>
      </c>
      <c r="AF413">
        <v>0</v>
      </c>
      <c r="AG413">
        <v>0</v>
      </c>
      <c r="AH413">
        <v>0</v>
      </c>
      <c r="AI413">
        <v>0</v>
      </c>
      <c r="AJ413" s="1">
        <v>0</v>
      </c>
      <c r="AK413" s="1" cm="1">
        <f t="array" ref="AK413">_xlfn.IFS(AJ413=1, 1, AJ413=2, 0, AJ413=7, 0, AJ413=0, 0)</f>
        <v>0</v>
      </c>
      <c r="AL413">
        <v>0</v>
      </c>
      <c r="AM413">
        <v>0</v>
      </c>
      <c r="AN413" s="1">
        <v>0</v>
      </c>
      <c r="AO413">
        <v>0</v>
      </c>
      <c r="AP413">
        <v>0</v>
      </c>
      <c r="AQ413" s="1">
        <v>2</v>
      </c>
      <c r="AR413" s="1" cm="1">
        <f t="array" ref="AR413">_xlfn.IFS(AQ413=1, 1, AQ413=2, 0, AQ413=7, 0, AQ413=9,0,AQ413=0,0)</f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 s="1">
        <v>0</v>
      </c>
      <c r="AY413" s="1" cm="1">
        <f t="array" ref="AY413">_xlfn.IFS(AX413=1,1, AX413=2,0, AX413=7, 0, AX413=9, 0, AX413=0,0)</f>
        <v>0</v>
      </c>
      <c r="AZ413">
        <f>SUM(DrugsOnDepData[[#This Row],[Needle_index]],DrugsOnDepData[[#This Row],[DUQ330]],DrugsOnDepData[[#This Row],[Heroin_Index]],DrugsOnDepData[[#This Row],[DUQ250]],DrugsOnDepData[[#This Row],[DUQ200]])</f>
        <v>2</v>
      </c>
      <c r="BA413">
        <f t="shared" si="19"/>
        <v>1</v>
      </c>
    </row>
    <row r="414" spans="1:53" x14ac:dyDescent="0.45">
      <c r="A414">
        <v>94475</v>
      </c>
      <c r="B414">
        <v>2</v>
      </c>
      <c r="C414">
        <v>26</v>
      </c>
      <c r="D414">
        <v>1</v>
      </c>
      <c r="E414">
        <v>0</v>
      </c>
      <c r="F414">
        <v>3</v>
      </c>
      <c r="G414">
        <v>5</v>
      </c>
      <c r="H414">
        <v>14</v>
      </c>
      <c r="I414">
        <v>2.72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f t="shared" si="20"/>
        <v>0</v>
      </c>
      <c r="U414">
        <f t="shared" si="18"/>
        <v>0</v>
      </c>
      <c r="V414" s="1">
        <v>0</v>
      </c>
      <c r="W414">
        <v>0</v>
      </c>
      <c r="X414">
        <v>0</v>
      </c>
      <c r="Y414" t="str" cm="1">
        <f t="array" ref="Y414">_xlfn.IFS(X414=0, " ", X414=2, 0, X414=1,1, X414=9, 0,X414=0,0)</f>
        <v xml:space="preserve"> </v>
      </c>
      <c r="Z414">
        <v>0</v>
      </c>
      <c r="AA414">
        <v>0</v>
      </c>
      <c r="AB414">
        <v>0</v>
      </c>
      <c r="AC414">
        <v>0</v>
      </c>
      <c r="AD414">
        <v>0</v>
      </c>
      <c r="AE414" s="1">
        <v>0</v>
      </c>
      <c r="AF414">
        <v>0</v>
      </c>
      <c r="AG414">
        <v>0</v>
      </c>
      <c r="AH414">
        <v>0</v>
      </c>
      <c r="AI414">
        <v>0</v>
      </c>
      <c r="AJ414" s="1">
        <v>0</v>
      </c>
      <c r="AK414" s="1" cm="1">
        <f t="array" ref="AK414">_xlfn.IFS(AJ414=1, 1, AJ414=2, 0, AJ414=7, 0, AJ414=0, 0)</f>
        <v>0</v>
      </c>
      <c r="AL414">
        <v>0</v>
      </c>
      <c r="AM414">
        <v>0</v>
      </c>
      <c r="AN414" s="1">
        <v>0</v>
      </c>
      <c r="AO414">
        <v>0</v>
      </c>
      <c r="AP414">
        <v>0</v>
      </c>
      <c r="AQ414" s="1">
        <v>0</v>
      </c>
      <c r="AR414" s="1" cm="1">
        <f t="array" ref="AR414">_xlfn.IFS(AQ414=1, 1, AQ414=2, 0, AQ414=7, 0, AQ414=9,0,AQ414=0,0)</f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 s="1">
        <v>0</v>
      </c>
      <c r="AY414" s="1" cm="1">
        <f t="array" ref="AY414">_xlfn.IFS(AX414=1,1, AX414=2,0, AX414=7, 0, AX414=9, 0, AX414=0,0)</f>
        <v>0</v>
      </c>
      <c r="AZ414">
        <f>SUM(DrugsOnDepData[[#This Row],[Needle_index]],DrugsOnDepData[[#This Row],[DUQ330]],DrugsOnDepData[[#This Row],[Heroin_Index]],DrugsOnDepData[[#This Row],[DUQ250]],DrugsOnDepData[[#This Row],[DUQ200]])</f>
        <v>0</v>
      </c>
      <c r="BA414">
        <f t="shared" si="19"/>
        <v>0</v>
      </c>
    </row>
    <row r="415" spans="1:53" x14ac:dyDescent="0.45">
      <c r="A415">
        <v>94476</v>
      </c>
      <c r="B415">
        <v>2</v>
      </c>
      <c r="C415">
        <v>55</v>
      </c>
      <c r="D415">
        <v>3</v>
      </c>
      <c r="E415">
        <v>0</v>
      </c>
      <c r="F415">
        <v>5</v>
      </c>
      <c r="G415">
        <v>1</v>
      </c>
      <c r="H415">
        <v>12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f t="shared" si="20"/>
        <v>0</v>
      </c>
      <c r="U415">
        <f t="shared" si="18"/>
        <v>0</v>
      </c>
      <c r="V415" s="1">
        <v>2</v>
      </c>
      <c r="W415">
        <v>0</v>
      </c>
      <c r="X415">
        <v>0</v>
      </c>
      <c r="Y415" t="str" cm="1">
        <f t="array" ref="Y415">_xlfn.IFS(X415=0, " ", X415=2, 0, X415=1,1, X415=9, 0,X415=0,0)</f>
        <v xml:space="preserve"> </v>
      </c>
      <c r="Z415">
        <v>0</v>
      </c>
      <c r="AA415">
        <v>0</v>
      </c>
      <c r="AB415">
        <v>0</v>
      </c>
      <c r="AC415">
        <v>0</v>
      </c>
      <c r="AD415">
        <v>2</v>
      </c>
      <c r="AE415" s="1">
        <v>0</v>
      </c>
      <c r="AF415">
        <v>0</v>
      </c>
      <c r="AG415">
        <v>0</v>
      </c>
      <c r="AH415">
        <v>0</v>
      </c>
      <c r="AI415">
        <v>0</v>
      </c>
      <c r="AJ415" s="1">
        <v>0</v>
      </c>
      <c r="AK415" s="1" cm="1">
        <f t="array" ref="AK415">_xlfn.IFS(AJ415=1, 1, AJ415=2, 0, AJ415=7, 0, AJ415=0, 0)</f>
        <v>0</v>
      </c>
      <c r="AL415">
        <v>0</v>
      </c>
      <c r="AM415">
        <v>0</v>
      </c>
      <c r="AN415" s="1">
        <v>0</v>
      </c>
      <c r="AO415">
        <v>0</v>
      </c>
      <c r="AP415">
        <v>0</v>
      </c>
      <c r="AQ415" s="1">
        <v>2</v>
      </c>
      <c r="AR415" s="1" cm="1">
        <f t="array" ref="AR415">_xlfn.IFS(AQ415=1, 1, AQ415=2, 0, AQ415=7, 0, AQ415=9,0,AQ415=0,0)</f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 s="1">
        <v>0</v>
      </c>
      <c r="AY415" s="1" cm="1">
        <f t="array" ref="AY415">_xlfn.IFS(AX415=1,1, AX415=2,0, AX415=7, 0, AX415=9, 0, AX415=0,0)</f>
        <v>0</v>
      </c>
      <c r="AZ415">
        <f>SUM(DrugsOnDepData[[#This Row],[Needle_index]],DrugsOnDepData[[#This Row],[DUQ330]],DrugsOnDepData[[#This Row],[Heroin_Index]],DrugsOnDepData[[#This Row],[DUQ250]],DrugsOnDepData[[#This Row],[DUQ200]])</f>
        <v>2</v>
      </c>
      <c r="BA415">
        <f t="shared" si="19"/>
        <v>1</v>
      </c>
    </row>
    <row r="416" spans="1:53" x14ac:dyDescent="0.45">
      <c r="A416">
        <v>94477</v>
      </c>
      <c r="B416">
        <v>2</v>
      </c>
      <c r="C416">
        <v>58</v>
      </c>
      <c r="D416">
        <v>4</v>
      </c>
      <c r="E416">
        <v>0</v>
      </c>
      <c r="F416">
        <v>3</v>
      </c>
      <c r="G416">
        <v>1</v>
      </c>
      <c r="H416">
        <v>14</v>
      </c>
      <c r="I416">
        <v>3.92</v>
      </c>
      <c r="J416">
        <v>2</v>
      </c>
      <c r="K416">
        <v>0</v>
      </c>
      <c r="L416">
        <v>1</v>
      </c>
      <c r="M416">
        <v>2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f t="shared" si="20"/>
        <v>7</v>
      </c>
      <c r="U416">
        <f t="shared" si="18"/>
        <v>1</v>
      </c>
      <c r="V416" s="1">
        <v>2</v>
      </c>
      <c r="W416">
        <v>0</v>
      </c>
      <c r="X416">
        <v>0</v>
      </c>
      <c r="Y416" t="str" cm="1">
        <f t="array" ref="Y416">_xlfn.IFS(X416=0, " ", X416=2, 0, X416=1,1, X416=9, 0,X416=0,0)</f>
        <v xml:space="preserve"> </v>
      </c>
      <c r="Z416">
        <v>0</v>
      </c>
      <c r="AA416">
        <v>0</v>
      </c>
      <c r="AB416">
        <v>0</v>
      </c>
      <c r="AC416">
        <v>0</v>
      </c>
      <c r="AD416">
        <v>2</v>
      </c>
      <c r="AE416" s="1">
        <v>0</v>
      </c>
      <c r="AF416">
        <v>0</v>
      </c>
      <c r="AG416">
        <v>0</v>
      </c>
      <c r="AH416">
        <v>0</v>
      </c>
      <c r="AI416">
        <v>0</v>
      </c>
      <c r="AJ416" s="1">
        <v>0</v>
      </c>
      <c r="AK416" s="1" cm="1">
        <f t="array" ref="AK416">_xlfn.IFS(AJ416=1, 1, AJ416=2, 0, AJ416=7, 0, AJ416=0, 0)</f>
        <v>0</v>
      </c>
      <c r="AL416">
        <v>0</v>
      </c>
      <c r="AM416">
        <v>0</v>
      </c>
      <c r="AN416" s="1">
        <v>0</v>
      </c>
      <c r="AO416">
        <v>0</v>
      </c>
      <c r="AP416">
        <v>0</v>
      </c>
      <c r="AQ416" s="1">
        <v>2</v>
      </c>
      <c r="AR416" s="1" cm="1">
        <f t="array" ref="AR416">_xlfn.IFS(AQ416=1, 1, AQ416=2, 0, AQ416=7, 0, AQ416=9,0,AQ416=0,0)</f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 s="1">
        <v>0</v>
      </c>
      <c r="AY416" s="1" cm="1">
        <f t="array" ref="AY416">_xlfn.IFS(AX416=1,1, AX416=2,0, AX416=7, 0, AX416=9, 0, AX416=0,0)</f>
        <v>0</v>
      </c>
      <c r="AZ416">
        <f>SUM(DrugsOnDepData[[#This Row],[Needle_index]],DrugsOnDepData[[#This Row],[DUQ330]],DrugsOnDepData[[#This Row],[Heroin_Index]],DrugsOnDepData[[#This Row],[DUQ250]],DrugsOnDepData[[#This Row],[DUQ200]])</f>
        <v>2</v>
      </c>
      <c r="BA416">
        <f t="shared" si="19"/>
        <v>1</v>
      </c>
    </row>
    <row r="417" spans="1:53" x14ac:dyDescent="0.45">
      <c r="A417">
        <v>94478</v>
      </c>
      <c r="B417">
        <v>2</v>
      </c>
      <c r="C417">
        <v>37</v>
      </c>
      <c r="D417">
        <v>4</v>
      </c>
      <c r="E417">
        <v>0</v>
      </c>
      <c r="F417">
        <v>4</v>
      </c>
      <c r="G417">
        <v>5</v>
      </c>
      <c r="H417">
        <v>3</v>
      </c>
      <c r="I417">
        <v>0.91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f t="shared" si="20"/>
        <v>1</v>
      </c>
      <c r="U417">
        <f t="shared" si="18"/>
        <v>0</v>
      </c>
      <c r="V417" s="1">
        <v>2</v>
      </c>
      <c r="W417">
        <v>0</v>
      </c>
      <c r="X417">
        <v>0</v>
      </c>
      <c r="Y417" t="str" cm="1">
        <f t="array" ref="Y417">_xlfn.IFS(X417=0, " ", X417=2, 0, X417=1,1, X417=9, 0,X417=0,0)</f>
        <v xml:space="preserve"> </v>
      </c>
      <c r="Z417">
        <v>0</v>
      </c>
      <c r="AA417">
        <v>0</v>
      </c>
      <c r="AB417">
        <v>0</v>
      </c>
      <c r="AC417">
        <v>0</v>
      </c>
      <c r="AD417">
        <v>2</v>
      </c>
      <c r="AE417" s="1">
        <v>0</v>
      </c>
      <c r="AF417">
        <v>0</v>
      </c>
      <c r="AG417">
        <v>0</v>
      </c>
      <c r="AH417">
        <v>0</v>
      </c>
      <c r="AI417">
        <v>0</v>
      </c>
      <c r="AJ417" s="1">
        <v>0</v>
      </c>
      <c r="AK417" s="1" cm="1">
        <f t="array" ref="AK417">_xlfn.IFS(AJ417=1, 1, AJ417=2, 0, AJ417=7, 0, AJ417=0, 0)</f>
        <v>0</v>
      </c>
      <c r="AL417">
        <v>0</v>
      </c>
      <c r="AM417">
        <v>0</v>
      </c>
      <c r="AN417" s="1">
        <v>0</v>
      </c>
      <c r="AO417">
        <v>0</v>
      </c>
      <c r="AP417">
        <v>0</v>
      </c>
      <c r="AQ417" s="1">
        <v>2</v>
      </c>
      <c r="AR417" s="1" cm="1">
        <f t="array" ref="AR417">_xlfn.IFS(AQ417=1, 1, AQ417=2, 0, AQ417=7, 0, AQ417=9,0,AQ417=0,0)</f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 s="1">
        <v>0</v>
      </c>
      <c r="AY417" s="1" cm="1">
        <f t="array" ref="AY417">_xlfn.IFS(AX417=1,1, AX417=2,0, AX417=7, 0, AX417=9, 0, AX417=0,0)</f>
        <v>0</v>
      </c>
      <c r="AZ417">
        <f>SUM(DrugsOnDepData[[#This Row],[Needle_index]],DrugsOnDepData[[#This Row],[DUQ330]],DrugsOnDepData[[#This Row],[Heroin_Index]],DrugsOnDepData[[#This Row],[DUQ250]],DrugsOnDepData[[#This Row],[DUQ200]])</f>
        <v>2</v>
      </c>
      <c r="BA417">
        <f t="shared" si="19"/>
        <v>1</v>
      </c>
    </row>
    <row r="418" spans="1:53" x14ac:dyDescent="0.45">
      <c r="A418">
        <v>94479</v>
      </c>
      <c r="B418">
        <v>2</v>
      </c>
      <c r="C418">
        <v>64</v>
      </c>
      <c r="D418">
        <v>3</v>
      </c>
      <c r="E418">
        <v>0</v>
      </c>
      <c r="F418">
        <v>3</v>
      </c>
      <c r="G418">
        <v>2</v>
      </c>
      <c r="H418">
        <v>3</v>
      </c>
      <c r="I418">
        <v>0.91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f t="shared" si="20"/>
        <v>1</v>
      </c>
      <c r="U418">
        <f t="shared" si="18"/>
        <v>0</v>
      </c>
      <c r="V418" s="1">
        <v>0</v>
      </c>
      <c r="W418">
        <v>0</v>
      </c>
      <c r="X418">
        <v>0</v>
      </c>
      <c r="Y418" t="str" cm="1">
        <f t="array" ref="Y418">_xlfn.IFS(X418=0, " ", X418=2, 0, X418=1,1, X418=9, 0,X418=0,0)</f>
        <v xml:space="preserve"> </v>
      </c>
      <c r="Z418">
        <v>0</v>
      </c>
      <c r="AA418">
        <v>0</v>
      </c>
      <c r="AB418">
        <v>0</v>
      </c>
      <c r="AC418">
        <v>0</v>
      </c>
      <c r="AD418">
        <v>2</v>
      </c>
      <c r="AE418" s="1">
        <v>0</v>
      </c>
      <c r="AF418">
        <v>0</v>
      </c>
      <c r="AG418">
        <v>0</v>
      </c>
      <c r="AH418">
        <v>0</v>
      </c>
      <c r="AI418">
        <v>0</v>
      </c>
      <c r="AJ418" s="1">
        <v>0</v>
      </c>
      <c r="AK418" s="1" cm="1">
        <f t="array" ref="AK418">_xlfn.IFS(AJ418=1, 1, AJ418=2, 0, AJ418=7, 0, AJ418=0, 0)</f>
        <v>0</v>
      </c>
      <c r="AL418">
        <v>0</v>
      </c>
      <c r="AM418">
        <v>0</v>
      </c>
      <c r="AN418" s="1">
        <v>0</v>
      </c>
      <c r="AO418">
        <v>0</v>
      </c>
      <c r="AP418">
        <v>0</v>
      </c>
      <c r="AQ418" s="1">
        <v>2</v>
      </c>
      <c r="AR418" s="1" cm="1">
        <f t="array" ref="AR418">_xlfn.IFS(AQ418=1, 1, AQ418=2, 0, AQ418=7, 0, AQ418=9,0,AQ418=0,0)</f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 s="1">
        <v>0</v>
      </c>
      <c r="AY418" s="1" cm="1">
        <f t="array" ref="AY418">_xlfn.IFS(AX418=1,1, AX418=2,0, AX418=7, 0, AX418=9, 0, AX418=0,0)</f>
        <v>0</v>
      </c>
      <c r="AZ418">
        <f>SUM(DrugsOnDepData[[#This Row],[Needle_index]],DrugsOnDepData[[#This Row],[DUQ330]],DrugsOnDepData[[#This Row],[Heroin_Index]],DrugsOnDepData[[#This Row],[DUQ250]],DrugsOnDepData[[#This Row],[DUQ200]])</f>
        <v>0</v>
      </c>
      <c r="BA418">
        <f t="shared" si="19"/>
        <v>0</v>
      </c>
    </row>
    <row r="419" spans="1:53" x14ac:dyDescent="0.45">
      <c r="A419">
        <v>94481</v>
      </c>
      <c r="B419">
        <v>2</v>
      </c>
      <c r="C419">
        <v>31</v>
      </c>
      <c r="D419">
        <v>5</v>
      </c>
      <c r="E419">
        <v>0</v>
      </c>
      <c r="F419">
        <v>2</v>
      </c>
      <c r="G419">
        <v>5</v>
      </c>
      <c r="H419">
        <v>8</v>
      </c>
      <c r="I419">
        <v>1.7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f t="shared" si="20"/>
        <v>3</v>
      </c>
      <c r="U419">
        <f t="shared" si="18"/>
        <v>0</v>
      </c>
      <c r="V419" s="1">
        <v>1</v>
      </c>
      <c r="W419">
        <v>16</v>
      </c>
      <c r="X419">
        <v>2</v>
      </c>
      <c r="Y419" cm="1">
        <f t="array" ref="Y419">_xlfn.IFS(X419=0, " ", X419=2, 0, X419=1,1, X419=9, 0,X419=0,0)</f>
        <v>0</v>
      </c>
      <c r="Z419">
        <v>0</v>
      </c>
      <c r="AA419">
        <v>0</v>
      </c>
      <c r="AB419">
        <v>0</v>
      </c>
      <c r="AC419">
        <v>0</v>
      </c>
      <c r="AD419">
        <v>2</v>
      </c>
      <c r="AE419" s="1">
        <v>0</v>
      </c>
      <c r="AF419">
        <v>0</v>
      </c>
      <c r="AG419">
        <v>0</v>
      </c>
      <c r="AH419">
        <v>0</v>
      </c>
      <c r="AI419">
        <v>0</v>
      </c>
      <c r="AJ419" s="1">
        <v>0</v>
      </c>
      <c r="AK419" s="1" cm="1">
        <f t="array" ref="AK419">_xlfn.IFS(AJ419=1, 1, AJ419=2, 0, AJ419=7, 0, AJ419=0, 0)</f>
        <v>0</v>
      </c>
      <c r="AL419">
        <v>0</v>
      </c>
      <c r="AM419">
        <v>0</v>
      </c>
      <c r="AN419" s="1">
        <v>0</v>
      </c>
      <c r="AO419">
        <v>0</v>
      </c>
      <c r="AP419">
        <v>0</v>
      </c>
      <c r="AQ419" s="1">
        <v>2</v>
      </c>
      <c r="AR419" s="1" cm="1">
        <f t="array" ref="AR419">_xlfn.IFS(AQ419=1, 1, AQ419=2, 0, AQ419=7, 0, AQ419=9,0,AQ419=0,0)</f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 s="1">
        <v>2</v>
      </c>
      <c r="AY419" s="1" cm="1">
        <f t="array" ref="AY419">_xlfn.IFS(AX419=1,1, AX419=2,0, AX419=7, 0, AX419=9, 0, AX419=0,0)</f>
        <v>0</v>
      </c>
      <c r="AZ419">
        <f>SUM(DrugsOnDepData[[#This Row],[Needle_index]],DrugsOnDepData[[#This Row],[DUQ330]],DrugsOnDepData[[#This Row],[Heroin_Index]],DrugsOnDepData[[#This Row],[DUQ250]],DrugsOnDepData[[#This Row],[DUQ200]])</f>
        <v>1</v>
      </c>
      <c r="BA419">
        <f t="shared" si="19"/>
        <v>0</v>
      </c>
    </row>
    <row r="420" spans="1:53" x14ac:dyDescent="0.45">
      <c r="A420">
        <v>94486</v>
      </c>
      <c r="B420">
        <v>2</v>
      </c>
      <c r="C420">
        <v>44</v>
      </c>
      <c r="D420">
        <v>4</v>
      </c>
      <c r="E420">
        <v>0</v>
      </c>
      <c r="F420">
        <v>4</v>
      </c>
      <c r="G420">
        <v>3</v>
      </c>
      <c r="H420">
        <v>3</v>
      </c>
      <c r="I420">
        <v>0.77</v>
      </c>
      <c r="J420">
        <v>1</v>
      </c>
      <c r="K420">
        <v>0</v>
      </c>
      <c r="L420">
        <v>1</v>
      </c>
      <c r="M420">
        <v>1</v>
      </c>
      <c r="N420">
        <v>0</v>
      </c>
      <c r="O420">
        <v>1</v>
      </c>
      <c r="P420">
        <v>1</v>
      </c>
      <c r="Q420">
        <v>0</v>
      </c>
      <c r="R420">
        <v>0</v>
      </c>
      <c r="S420">
        <v>1</v>
      </c>
      <c r="T420">
        <f t="shared" si="20"/>
        <v>6</v>
      </c>
      <c r="U420">
        <f t="shared" si="18"/>
        <v>1</v>
      </c>
      <c r="V420" s="1">
        <v>2</v>
      </c>
      <c r="W420">
        <v>0</v>
      </c>
      <c r="X420">
        <v>0</v>
      </c>
      <c r="Y420" t="str" cm="1">
        <f t="array" ref="Y420">_xlfn.IFS(X420=0, " ", X420=2, 0, X420=1,1, X420=9, 0,X420=0,0)</f>
        <v xml:space="preserve"> </v>
      </c>
      <c r="Z420">
        <v>0</v>
      </c>
      <c r="AA420">
        <v>0</v>
      </c>
      <c r="AB420">
        <v>0</v>
      </c>
      <c r="AC420">
        <v>0</v>
      </c>
      <c r="AD420">
        <v>2</v>
      </c>
      <c r="AE420" s="1">
        <v>0</v>
      </c>
      <c r="AF420">
        <v>0</v>
      </c>
      <c r="AG420">
        <v>0</v>
      </c>
      <c r="AH420">
        <v>0</v>
      </c>
      <c r="AI420">
        <v>0</v>
      </c>
      <c r="AJ420" s="1">
        <v>0</v>
      </c>
      <c r="AK420" s="1" cm="1">
        <f t="array" ref="AK420">_xlfn.IFS(AJ420=1, 1, AJ420=2, 0, AJ420=7, 0, AJ420=0, 0)</f>
        <v>0</v>
      </c>
      <c r="AL420">
        <v>0</v>
      </c>
      <c r="AM420">
        <v>0</v>
      </c>
      <c r="AN420" s="1">
        <v>0</v>
      </c>
      <c r="AO420">
        <v>0</v>
      </c>
      <c r="AP420">
        <v>0</v>
      </c>
      <c r="AQ420" s="1">
        <v>2</v>
      </c>
      <c r="AR420" s="1" cm="1">
        <f t="array" ref="AR420">_xlfn.IFS(AQ420=1, 1, AQ420=2, 0, AQ420=7, 0, AQ420=9,0,AQ420=0,0)</f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 s="1">
        <v>0</v>
      </c>
      <c r="AY420" s="1" cm="1">
        <f t="array" ref="AY420">_xlfn.IFS(AX420=1,1, AX420=2,0, AX420=7, 0, AX420=9, 0, AX420=0,0)</f>
        <v>0</v>
      </c>
      <c r="AZ420">
        <f>SUM(DrugsOnDepData[[#This Row],[Needle_index]],DrugsOnDepData[[#This Row],[DUQ330]],DrugsOnDepData[[#This Row],[Heroin_Index]],DrugsOnDepData[[#This Row],[DUQ250]],DrugsOnDepData[[#This Row],[DUQ200]])</f>
        <v>2</v>
      </c>
      <c r="BA420">
        <f t="shared" si="19"/>
        <v>1</v>
      </c>
    </row>
    <row r="421" spans="1:53" x14ac:dyDescent="0.45">
      <c r="A421">
        <v>94487</v>
      </c>
      <c r="B421">
        <v>1</v>
      </c>
      <c r="C421">
        <v>29</v>
      </c>
      <c r="D421">
        <v>4</v>
      </c>
      <c r="E421">
        <v>0</v>
      </c>
      <c r="F421">
        <v>4</v>
      </c>
      <c r="G421">
        <v>5</v>
      </c>
      <c r="H421">
        <v>4</v>
      </c>
      <c r="I421">
        <v>1.05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f t="shared" si="20"/>
        <v>5</v>
      </c>
      <c r="U421">
        <f t="shared" si="18"/>
        <v>0</v>
      </c>
      <c r="V421" s="1">
        <v>1</v>
      </c>
      <c r="W421">
        <v>15</v>
      </c>
      <c r="X421">
        <v>1</v>
      </c>
      <c r="Y421" cm="1">
        <f t="array" ref="Y421">_xlfn.IFS(X421=0, " ", X421=2, 0, X421=1,1, X421=9, 0,X421=0,0)</f>
        <v>1</v>
      </c>
      <c r="Z421">
        <v>18</v>
      </c>
      <c r="AA421">
        <v>0</v>
      </c>
      <c r="AB421">
        <v>3</v>
      </c>
      <c r="AC421">
        <v>1</v>
      </c>
      <c r="AD421">
        <v>2</v>
      </c>
      <c r="AE421" s="1">
        <v>0</v>
      </c>
      <c r="AF421">
        <v>0</v>
      </c>
      <c r="AG421">
        <v>0</v>
      </c>
      <c r="AH421">
        <v>0</v>
      </c>
      <c r="AI421">
        <v>0</v>
      </c>
      <c r="AJ421" s="1">
        <v>0</v>
      </c>
      <c r="AK421" s="1" cm="1">
        <f t="array" ref="AK421">_xlfn.IFS(AJ421=1, 1, AJ421=2, 0, AJ421=7, 0, AJ421=0, 0)</f>
        <v>0</v>
      </c>
      <c r="AL421">
        <v>0</v>
      </c>
      <c r="AM421">
        <v>0</v>
      </c>
      <c r="AN421" s="1">
        <v>0</v>
      </c>
      <c r="AO421">
        <v>0</v>
      </c>
      <c r="AP421">
        <v>0</v>
      </c>
      <c r="AQ421" s="1">
        <v>2</v>
      </c>
      <c r="AR421" s="1" cm="1">
        <f t="array" ref="AR421">_xlfn.IFS(AQ421=1, 1, AQ421=2, 0, AQ421=7, 0, AQ421=9,0,AQ421=0,0)</f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 s="1">
        <v>2</v>
      </c>
      <c r="AY421" s="1" cm="1">
        <f t="array" ref="AY421">_xlfn.IFS(AX421=1,1, AX421=2,0, AX421=7, 0, AX421=9, 0, AX421=0,0)</f>
        <v>0</v>
      </c>
      <c r="AZ421">
        <f>SUM(DrugsOnDepData[[#This Row],[Needle_index]],DrugsOnDepData[[#This Row],[DUQ330]],DrugsOnDepData[[#This Row],[Heroin_Index]],DrugsOnDepData[[#This Row],[DUQ250]],DrugsOnDepData[[#This Row],[DUQ200]])</f>
        <v>1</v>
      </c>
      <c r="BA421">
        <f t="shared" si="19"/>
        <v>0</v>
      </c>
    </row>
    <row r="422" spans="1:53" x14ac:dyDescent="0.45">
      <c r="A422">
        <v>94488</v>
      </c>
      <c r="B422">
        <v>2</v>
      </c>
      <c r="C422">
        <v>38</v>
      </c>
      <c r="D422">
        <v>2</v>
      </c>
      <c r="E422">
        <v>0</v>
      </c>
      <c r="F422">
        <v>2</v>
      </c>
      <c r="G422">
        <v>1</v>
      </c>
      <c r="H422">
        <v>5</v>
      </c>
      <c r="I422">
        <v>0.68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f t="shared" si="20"/>
        <v>0</v>
      </c>
      <c r="U422">
        <f t="shared" si="18"/>
        <v>0</v>
      </c>
      <c r="V422" s="1">
        <v>0</v>
      </c>
      <c r="W422">
        <v>0</v>
      </c>
      <c r="X422">
        <v>0</v>
      </c>
      <c r="Y422" t="str" cm="1">
        <f t="array" ref="Y422">_xlfn.IFS(X422=0, " ", X422=2, 0, X422=1,1, X422=9, 0,X422=0,0)</f>
        <v xml:space="preserve"> </v>
      </c>
      <c r="Z422">
        <v>0</v>
      </c>
      <c r="AA422">
        <v>0</v>
      </c>
      <c r="AB422">
        <v>0</v>
      </c>
      <c r="AC422">
        <v>0</v>
      </c>
      <c r="AD422">
        <v>0</v>
      </c>
      <c r="AE422" s="1">
        <v>0</v>
      </c>
      <c r="AF422">
        <v>0</v>
      </c>
      <c r="AG422">
        <v>0</v>
      </c>
      <c r="AH422">
        <v>0</v>
      </c>
      <c r="AI422">
        <v>0</v>
      </c>
      <c r="AJ422" s="1">
        <v>0</v>
      </c>
      <c r="AK422" s="1" cm="1">
        <f t="array" ref="AK422">_xlfn.IFS(AJ422=1, 1, AJ422=2, 0, AJ422=7, 0, AJ422=0, 0)</f>
        <v>0</v>
      </c>
      <c r="AL422">
        <v>0</v>
      </c>
      <c r="AM422">
        <v>0</v>
      </c>
      <c r="AN422" s="1">
        <v>0</v>
      </c>
      <c r="AO422">
        <v>0</v>
      </c>
      <c r="AP422">
        <v>0</v>
      </c>
      <c r="AQ422" s="1">
        <v>0</v>
      </c>
      <c r="AR422" s="1" cm="1">
        <f t="array" ref="AR422">_xlfn.IFS(AQ422=1, 1, AQ422=2, 0, AQ422=7, 0, AQ422=9,0,AQ422=0,0)</f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 s="1">
        <v>0</v>
      </c>
      <c r="AY422" s="1" cm="1">
        <f t="array" ref="AY422">_xlfn.IFS(AX422=1,1, AX422=2,0, AX422=7, 0, AX422=9, 0, AX422=0,0)</f>
        <v>0</v>
      </c>
      <c r="AZ422">
        <f>SUM(DrugsOnDepData[[#This Row],[Needle_index]],DrugsOnDepData[[#This Row],[DUQ330]],DrugsOnDepData[[#This Row],[Heroin_Index]],DrugsOnDepData[[#This Row],[DUQ250]],DrugsOnDepData[[#This Row],[DUQ200]])</f>
        <v>0</v>
      </c>
      <c r="BA422">
        <f t="shared" si="19"/>
        <v>0</v>
      </c>
    </row>
    <row r="423" spans="1:53" x14ac:dyDescent="0.45">
      <c r="A423">
        <v>94490</v>
      </c>
      <c r="B423">
        <v>2</v>
      </c>
      <c r="C423">
        <v>64</v>
      </c>
      <c r="D423">
        <v>3</v>
      </c>
      <c r="E423">
        <v>0</v>
      </c>
      <c r="F423">
        <v>3</v>
      </c>
      <c r="G423">
        <v>2</v>
      </c>
      <c r="H423">
        <v>6</v>
      </c>
      <c r="I423">
        <v>1.17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f t="shared" si="20"/>
        <v>0</v>
      </c>
      <c r="U423">
        <f t="shared" si="18"/>
        <v>0</v>
      </c>
      <c r="V423" s="1">
        <v>0</v>
      </c>
      <c r="W423">
        <v>0</v>
      </c>
      <c r="X423">
        <v>0</v>
      </c>
      <c r="Y423" t="str" cm="1">
        <f t="array" ref="Y423">_xlfn.IFS(X423=0, " ", X423=2, 0, X423=1,1, X423=9, 0,X423=0,0)</f>
        <v xml:space="preserve"> </v>
      </c>
      <c r="Z423">
        <v>0</v>
      </c>
      <c r="AA423">
        <v>0</v>
      </c>
      <c r="AB423">
        <v>0</v>
      </c>
      <c r="AC423">
        <v>0</v>
      </c>
      <c r="AD423">
        <v>2</v>
      </c>
      <c r="AE423" s="1">
        <v>0</v>
      </c>
      <c r="AF423">
        <v>0</v>
      </c>
      <c r="AG423">
        <v>0</v>
      </c>
      <c r="AH423">
        <v>0</v>
      </c>
      <c r="AI423">
        <v>0</v>
      </c>
      <c r="AJ423" s="1">
        <v>0</v>
      </c>
      <c r="AK423" s="1" cm="1">
        <f t="array" ref="AK423">_xlfn.IFS(AJ423=1, 1, AJ423=2, 0, AJ423=7, 0, AJ423=0, 0)</f>
        <v>0</v>
      </c>
      <c r="AL423">
        <v>0</v>
      </c>
      <c r="AM423">
        <v>0</v>
      </c>
      <c r="AN423" s="1">
        <v>0</v>
      </c>
      <c r="AO423">
        <v>0</v>
      </c>
      <c r="AP423">
        <v>0</v>
      </c>
      <c r="AQ423" s="1">
        <v>2</v>
      </c>
      <c r="AR423" s="1" cm="1">
        <f t="array" ref="AR423">_xlfn.IFS(AQ423=1, 1, AQ423=2, 0, AQ423=7, 0, AQ423=9,0,AQ423=0,0)</f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 s="1">
        <v>0</v>
      </c>
      <c r="AY423" s="1" cm="1">
        <f t="array" ref="AY423">_xlfn.IFS(AX423=1,1, AX423=2,0, AX423=7, 0, AX423=9, 0, AX423=0,0)</f>
        <v>0</v>
      </c>
      <c r="AZ423">
        <f>SUM(DrugsOnDepData[[#This Row],[Needle_index]],DrugsOnDepData[[#This Row],[DUQ330]],DrugsOnDepData[[#This Row],[Heroin_Index]],DrugsOnDepData[[#This Row],[DUQ250]],DrugsOnDepData[[#This Row],[DUQ200]])</f>
        <v>0</v>
      </c>
      <c r="BA423">
        <f t="shared" si="19"/>
        <v>0</v>
      </c>
    </row>
    <row r="424" spans="1:53" x14ac:dyDescent="0.45">
      <c r="A424">
        <v>94491</v>
      </c>
      <c r="B424">
        <v>2</v>
      </c>
      <c r="C424">
        <v>19</v>
      </c>
      <c r="D424">
        <v>4</v>
      </c>
      <c r="E424">
        <v>235</v>
      </c>
      <c r="F424">
        <v>0</v>
      </c>
      <c r="G424">
        <v>0</v>
      </c>
      <c r="H424">
        <v>6</v>
      </c>
      <c r="I424">
        <v>0.99</v>
      </c>
      <c r="J424">
        <v>2</v>
      </c>
      <c r="K424">
        <v>0</v>
      </c>
      <c r="L424">
        <v>0</v>
      </c>
      <c r="M424">
        <v>1</v>
      </c>
      <c r="N424">
        <v>2</v>
      </c>
      <c r="O424">
        <v>1</v>
      </c>
      <c r="P424">
        <v>0</v>
      </c>
      <c r="Q424">
        <v>0</v>
      </c>
      <c r="R424">
        <v>0</v>
      </c>
      <c r="S424">
        <v>0</v>
      </c>
      <c r="T424">
        <f t="shared" si="20"/>
        <v>6</v>
      </c>
      <c r="U424">
        <f t="shared" si="18"/>
        <v>1</v>
      </c>
      <c r="V424" s="1">
        <v>2</v>
      </c>
      <c r="W424">
        <v>0</v>
      </c>
      <c r="X424">
        <v>0</v>
      </c>
      <c r="Y424" t="str" cm="1">
        <f t="array" ref="Y424">_xlfn.IFS(X424=0, " ", X424=2, 0, X424=1,1, X424=9, 0,X424=0,0)</f>
        <v xml:space="preserve"> </v>
      </c>
      <c r="Z424">
        <v>0</v>
      </c>
      <c r="AA424">
        <v>0</v>
      </c>
      <c r="AB424">
        <v>0</v>
      </c>
      <c r="AC424">
        <v>0</v>
      </c>
      <c r="AD424">
        <v>2</v>
      </c>
      <c r="AE424" s="1">
        <v>0</v>
      </c>
      <c r="AF424">
        <v>0</v>
      </c>
      <c r="AG424">
        <v>0</v>
      </c>
      <c r="AH424">
        <v>0</v>
      </c>
      <c r="AI424">
        <v>0</v>
      </c>
      <c r="AJ424" s="1">
        <v>0</v>
      </c>
      <c r="AK424" s="1" cm="1">
        <f t="array" ref="AK424">_xlfn.IFS(AJ424=1, 1, AJ424=2, 0, AJ424=7, 0, AJ424=0, 0)</f>
        <v>0</v>
      </c>
      <c r="AL424">
        <v>0</v>
      </c>
      <c r="AM424">
        <v>0</v>
      </c>
      <c r="AN424" s="1">
        <v>0</v>
      </c>
      <c r="AO424">
        <v>0</v>
      </c>
      <c r="AP424">
        <v>0</v>
      </c>
      <c r="AQ424" s="1">
        <v>2</v>
      </c>
      <c r="AR424" s="1" cm="1">
        <f t="array" ref="AR424">_xlfn.IFS(AQ424=1, 1, AQ424=2, 0, AQ424=7, 0, AQ424=9,0,AQ424=0,0)</f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 s="1">
        <v>0</v>
      </c>
      <c r="AY424" s="1" cm="1">
        <f t="array" ref="AY424">_xlfn.IFS(AX424=1,1, AX424=2,0, AX424=7, 0, AX424=9, 0, AX424=0,0)</f>
        <v>0</v>
      </c>
      <c r="AZ424">
        <f>SUM(DrugsOnDepData[[#This Row],[Needle_index]],DrugsOnDepData[[#This Row],[DUQ330]],DrugsOnDepData[[#This Row],[Heroin_Index]],DrugsOnDepData[[#This Row],[DUQ250]],DrugsOnDepData[[#This Row],[DUQ200]])</f>
        <v>2</v>
      </c>
      <c r="BA424">
        <f t="shared" si="19"/>
        <v>1</v>
      </c>
    </row>
    <row r="425" spans="1:53" x14ac:dyDescent="0.45">
      <c r="A425">
        <v>94493</v>
      </c>
      <c r="B425">
        <v>1</v>
      </c>
      <c r="C425">
        <v>63</v>
      </c>
      <c r="D425">
        <v>1</v>
      </c>
      <c r="E425">
        <v>0</v>
      </c>
      <c r="F425">
        <v>2</v>
      </c>
      <c r="G425">
        <v>1</v>
      </c>
      <c r="H425">
        <v>7</v>
      </c>
      <c r="I425">
        <v>2.19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f t="shared" si="20"/>
        <v>0</v>
      </c>
      <c r="U425">
        <f t="shared" si="18"/>
        <v>0</v>
      </c>
      <c r="V425" s="1">
        <v>0</v>
      </c>
      <c r="W425">
        <v>0</v>
      </c>
      <c r="X425">
        <v>0</v>
      </c>
      <c r="Y425" t="str" cm="1">
        <f t="array" ref="Y425">_xlfn.IFS(X425=0, " ", X425=2, 0, X425=1,1, X425=9, 0,X425=0,0)</f>
        <v xml:space="preserve"> </v>
      </c>
      <c r="Z425">
        <v>0</v>
      </c>
      <c r="AA425">
        <v>0</v>
      </c>
      <c r="AB425">
        <v>0</v>
      </c>
      <c r="AC425">
        <v>0</v>
      </c>
      <c r="AD425">
        <v>2</v>
      </c>
      <c r="AE425" s="1">
        <v>0</v>
      </c>
      <c r="AF425">
        <v>0</v>
      </c>
      <c r="AG425">
        <v>0</v>
      </c>
      <c r="AH425">
        <v>0</v>
      </c>
      <c r="AI425">
        <v>0</v>
      </c>
      <c r="AJ425" s="1">
        <v>0</v>
      </c>
      <c r="AK425" s="1" cm="1">
        <f t="array" ref="AK425">_xlfn.IFS(AJ425=1, 1, AJ425=2, 0, AJ425=7, 0, AJ425=0, 0)</f>
        <v>0</v>
      </c>
      <c r="AL425">
        <v>0</v>
      </c>
      <c r="AM425">
        <v>0</v>
      </c>
      <c r="AN425" s="1">
        <v>0</v>
      </c>
      <c r="AO425">
        <v>0</v>
      </c>
      <c r="AP425">
        <v>0</v>
      </c>
      <c r="AQ425" s="1">
        <v>2</v>
      </c>
      <c r="AR425" s="1" cm="1">
        <f t="array" ref="AR425">_xlfn.IFS(AQ425=1, 1, AQ425=2, 0, AQ425=7, 0, AQ425=9,0,AQ425=0,0)</f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 s="1">
        <v>0</v>
      </c>
      <c r="AY425" s="1" cm="1">
        <f t="array" ref="AY425">_xlfn.IFS(AX425=1,1, AX425=2,0, AX425=7, 0, AX425=9, 0, AX425=0,0)</f>
        <v>0</v>
      </c>
      <c r="AZ425">
        <f>SUM(DrugsOnDepData[[#This Row],[Needle_index]],DrugsOnDepData[[#This Row],[DUQ330]],DrugsOnDepData[[#This Row],[Heroin_Index]],DrugsOnDepData[[#This Row],[DUQ250]],DrugsOnDepData[[#This Row],[DUQ200]])</f>
        <v>0</v>
      </c>
      <c r="BA425">
        <f t="shared" si="19"/>
        <v>0</v>
      </c>
    </row>
    <row r="426" spans="1:53" x14ac:dyDescent="0.45">
      <c r="A426">
        <v>94497</v>
      </c>
      <c r="B426">
        <v>1</v>
      </c>
      <c r="C426">
        <v>45</v>
      </c>
      <c r="D426">
        <v>5</v>
      </c>
      <c r="E426">
        <v>0</v>
      </c>
      <c r="F426">
        <v>3</v>
      </c>
      <c r="G426">
        <v>5</v>
      </c>
      <c r="H426">
        <v>2</v>
      </c>
      <c r="I426">
        <v>0.4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f t="shared" si="20"/>
        <v>0</v>
      </c>
      <c r="U426">
        <f t="shared" si="18"/>
        <v>0</v>
      </c>
      <c r="V426" s="1">
        <v>1</v>
      </c>
      <c r="W426">
        <v>21</v>
      </c>
      <c r="X426">
        <v>2</v>
      </c>
      <c r="Y426" cm="1">
        <f t="array" ref="Y426">_xlfn.IFS(X426=0, " ", X426=2, 0, X426=1,1, X426=9, 0,X426=0,0)</f>
        <v>0</v>
      </c>
      <c r="Z426">
        <v>0</v>
      </c>
      <c r="AA426">
        <v>0</v>
      </c>
      <c r="AB426">
        <v>0</v>
      </c>
      <c r="AC426">
        <v>0</v>
      </c>
      <c r="AD426">
        <v>2</v>
      </c>
      <c r="AE426" s="1">
        <v>0</v>
      </c>
      <c r="AF426">
        <v>0</v>
      </c>
      <c r="AG426">
        <v>0</v>
      </c>
      <c r="AH426">
        <v>0</v>
      </c>
      <c r="AI426">
        <v>0</v>
      </c>
      <c r="AJ426" s="1">
        <v>0</v>
      </c>
      <c r="AK426" s="1" cm="1">
        <f t="array" ref="AK426">_xlfn.IFS(AJ426=1, 1, AJ426=2, 0, AJ426=7, 0, AJ426=0, 0)</f>
        <v>0</v>
      </c>
      <c r="AL426">
        <v>0</v>
      </c>
      <c r="AM426">
        <v>0</v>
      </c>
      <c r="AN426" s="1">
        <v>0</v>
      </c>
      <c r="AO426">
        <v>0</v>
      </c>
      <c r="AP426">
        <v>0</v>
      </c>
      <c r="AQ426" s="1">
        <v>2</v>
      </c>
      <c r="AR426" s="1" cm="1">
        <f t="array" ref="AR426">_xlfn.IFS(AQ426=1, 1, AQ426=2, 0, AQ426=7, 0, AQ426=9,0,AQ426=0,0)</f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 s="1">
        <v>2</v>
      </c>
      <c r="AY426" s="1" cm="1">
        <f t="array" ref="AY426">_xlfn.IFS(AX426=1,1, AX426=2,0, AX426=7, 0, AX426=9, 0, AX426=0,0)</f>
        <v>0</v>
      </c>
      <c r="AZ426">
        <f>SUM(DrugsOnDepData[[#This Row],[Needle_index]],DrugsOnDepData[[#This Row],[DUQ330]],DrugsOnDepData[[#This Row],[Heroin_Index]],DrugsOnDepData[[#This Row],[DUQ250]],DrugsOnDepData[[#This Row],[DUQ200]])</f>
        <v>1</v>
      </c>
      <c r="BA426">
        <f t="shared" si="19"/>
        <v>0</v>
      </c>
    </row>
    <row r="427" spans="1:53" x14ac:dyDescent="0.45">
      <c r="A427">
        <v>94499</v>
      </c>
      <c r="B427">
        <v>1</v>
      </c>
      <c r="C427">
        <v>62</v>
      </c>
      <c r="D427">
        <v>4</v>
      </c>
      <c r="E427">
        <v>0</v>
      </c>
      <c r="F427">
        <v>3</v>
      </c>
      <c r="G427">
        <v>1</v>
      </c>
      <c r="H427">
        <v>7</v>
      </c>
      <c r="I427">
        <v>2.65</v>
      </c>
      <c r="J427">
        <v>0</v>
      </c>
      <c r="K427">
        <v>0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f t="shared" si="20"/>
        <v>2</v>
      </c>
      <c r="U427">
        <f t="shared" si="18"/>
        <v>0</v>
      </c>
      <c r="V427" s="1">
        <v>0</v>
      </c>
      <c r="W427">
        <v>0</v>
      </c>
      <c r="X427">
        <v>0</v>
      </c>
      <c r="Y427" t="str" cm="1">
        <f t="array" ref="Y427">_xlfn.IFS(X427=0, " ", X427=2, 0, X427=1,1, X427=9, 0,X427=0,0)</f>
        <v xml:space="preserve"> </v>
      </c>
      <c r="Z427">
        <v>0</v>
      </c>
      <c r="AA427">
        <v>0</v>
      </c>
      <c r="AB427">
        <v>0</v>
      </c>
      <c r="AC427">
        <v>0</v>
      </c>
      <c r="AD427">
        <v>1</v>
      </c>
      <c r="AE427" s="1">
        <v>1</v>
      </c>
      <c r="AF427">
        <v>0</v>
      </c>
      <c r="AG427">
        <v>0</v>
      </c>
      <c r="AH427">
        <v>0</v>
      </c>
      <c r="AI427">
        <v>0</v>
      </c>
      <c r="AJ427" s="1">
        <v>1</v>
      </c>
      <c r="AK427" s="1" cm="1">
        <f t="array" ref="AK427">_xlfn.IFS(AJ427=1, 1, AJ427=2, 0, AJ427=7, 0, AJ427=0, 0)</f>
        <v>1</v>
      </c>
      <c r="AL427">
        <v>0</v>
      </c>
      <c r="AM427">
        <v>0</v>
      </c>
      <c r="AN427" s="1">
        <v>2</v>
      </c>
      <c r="AO427">
        <v>0</v>
      </c>
      <c r="AP427">
        <v>0</v>
      </c>
      <c r="AQ427" s="1">
        <v>2</v>
      </c>
      <c r="AR427" s="1" cm="1">
        <f t="array" ref="AR427">_xlfn.IFS(AQ427=1, 1, AQ427=2, 0, AQ427=7, 0, AQ427=9,0,AQ427=0,0)</f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 s="1">
        <v>0</v>
      </c>
      <c r="AY427" s="1" cm="1">
        <f t="array" ref="AY427">_xlfn.IFS(AX427=1,1, AX427=2,0, AX427=7, 0, AX427=9, 0, AX427=0,0)</f>
        <v>0</v>
      </c>
      <c r="AZ427">
        <f>SUM(DrugsOnDepData[[#This Row],[Needle_index]],DrugsOnDepData[[#This Row],[DUQ330]],DrugsOnDepData[[#This Row],[Heroin_Index]],DrugsOnDepData[[#This Row],[DUQ250]],DrugsOnDepData[[#This Row],[DUQ200]])</f>
        <v>4</v>
      </c>
      <c r="BA427">
        <f t="shared" si="19"/>
        <v>1</v>
      </c>
    </row>
    <row r="428" spans="1:53" x14ac:dyDescent="0.45">
      <c r="A428">
        <v>94500</v>
      </c>
      <c r="B428">
        <v>2</v>
      </c>
      <c r="C428">
        <v>60</v>
      </c>
      <c r="D428">
        <v>4</v>
      </c>
      <c r="E428">
        <v>0</v>
      </c>
      <c r="F428">
        <v>4</v>
      </c>
      <c r="G428">
        <v>2</v>
      </c>
      <c r="H428">
        <v>4</v>
      </c>
      <c r="I428">
        <v>1.32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f t="shared" si="20"/>
        <v>4</v>
      </c>
      <c r="U428">
        <f t="shared" si="18"/>
        <v>0</v>
      </c>
      <c r="V428" s="1">
        <v>0</v>
      </c>
      <c r="W428">
        <v>0</v>
      </c>
      <c r="X428">
        <v>0</v>
      </c>
      <c r="Y428" t="str" cm="1">
        <f t="array" ref="Y428">_xlfn.IFS(X428=0, " ", X428=2, 0, X428=1,1, X428=9, 0,X428=0,0)</f>
        <v xml:space="preserve"> </v>
      </c>
      <c r="Z428">
        <v>0</v>
      </c>
      <c r="AA428">
        <v>0</v>
      </c>
      <c r="AB428">
        <v>0</v>
      </c>
      <c r="AC428">
        <v>0</v>
      </c>
      <c r="AD428">
        <v>2</v>
      </c>
      <c r="AE428" s="1">
        <v>0</v>
      </c>
      <c r="AF428">
        <v>0</v>
      </c>
      <c r="AG428">
        <v>0</v>
      </c>
      <c r="AH428">
        <v>0</v>
      </c>
      <c r="AI428">
        <v>0</v>
      </c>
      <c r="AJ428" s="1">
        <v>0</v>
      </c>
      <c r="AK428" s="1" cm="1">
        <f t="array" ref="AK428">_xlfn.IFS(AJ428=1, 1, AJ428=2, 0, AJ428=7, 0, AJ428=0, 0)</f>
        <v>0</v>
      </c>
      <c r="AL428">
        <v>0</v>
      </c>
      <c r="AM428">
        <v>0</v>
      </c>
      <c r="AN428" s="1">
        <v>0</v>
      </c>
      <c r="AO428">
        <v>0</v>
      </c>
      <c r="AP428">
        <v>0</v>
      </c>
      <c r="AQ428" s="1">
        <v>2</v>
      </c>
      <c r="AR428" s="1" cm="1">
        <f t="array" ref="AR428">_xlfn.IFS(AQ428=1, 1, AQ428=2, 0, AQ428=7, 0, AQ428=9,0,AQ428=0,0)</f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 s="1">
        <v>0</v>
      </c>
      <c r="AY428" s="1" cm="1">
        <f t="array" ref="AY428">_xlfn.IFS(AX428=1,1, AX428=2,0, AX428=7, 0, AX428=9, 0, AX428=0,0)</f>
        <v>0</v>
      </c>
      <c r="AZ428">
        <f>SUM(DrugsOnDepData[[#This Row],[Needle_index]],DrugsOnDepData[[#This Row],[DUQ330]],DrugsOnDepData[[#This Row],[Heroin_Index]],DrugsOnDepData[[#This Row],[DUQ250]],DrugsOnDepData[[#This Row],[DUQ200]])</f>
        <v>0</v>
      </c>
      <c r="BA428">
        <f t="shared" si="19"/>
        <v>0</v>
      </c>
    </row>
    <row r="429" spans="1:53" x14ac:dyDescent="0.45">
      <c r="A429">
        <v>94501</v>
      </c>
      <c r="B429">
        <v>2</v>
      </c>
      <c r="C429">
        <v>41</v>
      </c>
      <c r="D429">
        <v>5</v>
      </c>
      <c r="E429">
        <v>0</v>
      </c>
      <c r="F429">
        <v>4</v>
      </c>
      <c r="G429">
        <v>1</v>
      </c>
      <c r="H429">
        <v>15</v>
      </c>
      <c r="I429">
        <v>4.08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f t="shared" si="20"/>
        <v>1</v>
      </c>
      <c r="U429">
        <f t="shared" si="18"/>
        <v>0</v>
      </c>
      <c r="V429" s="1">
        <v>2</v>
      </c>
      <c r="W429">
        <v>0</v>
      </c>
      <c r="X429">
        <v>0</v>
      </c>
      <c r="Y429" t="str" cm="1">
        <f t="array" ref="Y429">_xlfn.IFS(X429=0, " ", X429=2, 0, X429=1,1, X429=9, 0,X429=0,0)</f>
        <v xml:space="preserve"> </v>
      </c>
      <c r="Z429">
        <v>0</v>
      </c>
      <c r="AA429">
        <v>0</v>
      </c>
      <c r="AB429">
        <v>0</v>
      </c>
      <c r="AC429">
        <v>0</v>
      </c>
      <c r="AD429">
        <v>2</v>
      </c>
      <c r="AE429" s="1">
        <v>0</v>
      </c>
      <c r="AF429">
        <v>0</v>
      </c>
      <c r="AG429">
        <v>0</v>
      </c>
      <c r="AH429">
        <v>0</v>
      </c>
      <c r="AI429">
        <v>0</v>
      </c>
      <c r="AJ429" s="1">
        <v>0</v>
      </c>
      <c r="AK429" s="1" cm="1">
        <f t="array" ref="AK429">_xlfn.IFS(AJ429=1, 1, AJ429=2, 0, AJ429=7, 0, AJ429=0, 0)</f>
        <v>0</v>
      </c>
      <c r="AL429">
        <v>0</v>
      </c>
      <c r="AM429">
        <v>0</v>
      </c>
      <c r="AN429" s="1">
        <v>0</v>
      </c>
      <c r="AO429">
        <v>0</v>
      </c>
      <c r="AP429">
        <v>0</v>
      </c>
      <c r="AQ429" s="1">
        <v>2</v>
      </c>
      <c r="AR429" s="1" cm="1">
        <f t="array" ref="AR429">_xlfn.IFS(AQ429=1, 1, AQ429=2, 0, AQ429=7, 0, AQ429=9,0,AQ429=0,0)</f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 s="1">
        <v>0</v>
      </c>
      <c r="AY429" s="1" cm="1">
        <f t="array" ref="AY429">_xlfn.IFS(AX429=1,1, AX429=2,0, AX429=7, 0, AX429=9, 0, AX429=0,0)</f>
        <v>0</v>
      </c>
      <c r="AZ429">
        <f>SUM(DrugsOnDepData[[#This Row],[Needle_index]],DrugsOnDepData[[#This Row],[DUQ330]],DrugsOnDepData[[#This Row],[Heroin_Index]],DrugsOnDepData[[#This Row],[DUQ250]],DrugsOnDepData[[#This Row],[DUQ200]])</f>
        <v>2</v>
      </c>
      <c r="BA429">
        <f t="shared" si="19"/>
        <v>1</v>
      </c>
    </row>
    <row r="430" spans="1:53" x14ac:dyDescent="0.45">
      <c r="A430">
        <v>94503</v>
      </c>
      <c r="B430">
        <v>2</v>
      </c>
      <c r="C430">
        <v>52</v>
      </c>
      <c r="D430">
        <v>4</v>
      </c>
      <c r="E430">
        <v>0</v>
      </c>
      <c r="F430">
        <v>3</v>
      </c>
      <c r="G430">
        <v>3</v>
      </c>
      <c r="H430">
        <v>7</v>
      </c>
      <c r="I430">
        <v>2.16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f t="shared" si="20"/>
        <v>3</v>
      </c>
      <c r="U430">
        <f t="shared" si="18"/>
        <v>0</v>
      </c>
      <c r="V430" s="1">
        <v>1</v>
      </c>
      <c r="W430">
        <v>25</v>
      </c>
      <c r="X430">
        <v>1</v>
      </c>
      <c r="Y430" cm="1">
        <f t="array" ref="Y430">_xlfn.IFS(X430=0, " ", X430=2, 0, X430=1,1, X430=9, 0,X430=0,0)</f>
        <v>1</v>
      </c>
      <c r="Z430">
        <v>25</v>
      </c>
      <c r="AA430">
        <v>1</v>
      </c>
      <c r="AB430">
        <v>3</v>
      </c>
      <c r="AC430">
        <v>1</v>
      </c>
      <c r="AD430">
        <v>2</v>
      </c>
      <c r="AE430" s="1">
        <v>0</v>
      </c>
      <c r="AF430">
        <v>0</v>
      </c>
      <c r="AG430">
        <v>0</v>
      </c>
      <c r="AH430">
        <v>0</v>
      </c>
      <c r="AI430">
        <v>0</v>
      </c>
      <c r="AJ430" s="1">
        <v>0</v>
      </c>
      <c r="AK430" s="1" cm="1">
        <f t="array" ref="AK430">_xlfn.IFS(AJ430=1, 1, AJ430=2, 0, AJ430=7, 0, AJ430=0, 0)</f>
        <v>0</v>
      </c>
      <c r="AL430">
        <v>0</v>
      </c>
      <c r="AM430">
        <v>0</v>
      </c>
      <c r="AN430" s="1">
        <v>0</v>
      </c>
      <c r="AO430">
        <v>0</v>
      </c>
      <c r="AP430">
        <v>0</v>
      </c>
      <c r="AQ430" s="1">
        <v>2</v>
      </c>
      <c r="AR430" s="1" cm="1">
        <f t="array" ref="AR430">_xlfn.IFS(AQ430=1, 1, AQ430=2, 0, AQ430=7, 0, AQ430=9,0,AQ430=0,0)</f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 s="1">
        <v>2</v>
      </c>
      <c r="AY430" s="1" cm="1">
        <f t="array" ref="AY430">_xlfn.IFS(AX430=1,1, AX430=2,0, AX430=7, 0, AX430=9, 0, AX430=0,0)</f>
        <v>0</v>
      </c>
      <c r="AZ430">
        <f>SUM(DrugsOnDepData[[#This Row],[Needle_index]],DrugsOnDepData[[#This Row],[DUQ330]],DrugsOnDepData[[#This Row],[Heroin_Index]],DrugsOnDepData[[#This Row],[DUQ250]],DrugsOnDepData[[#This Row],[DUQ200]])</f>
        <v>1</v>
      </c>
      <c r="BA430">
        <f t="shared" si="19"/>
        <v>0</v>
      </c>
    </row>
    <row r="431" spans="1:53" x14ac:dyDescent="0.45">
      <c r="A431">
        <v>94504</v>
      </c>
      <c r="B431">
        <v>1</v>
      </c>
      <c r="C431">
        <v>28</v>
      </c>
      <c r="D431">
        <v>4</v>
      </c>
      <c r="E431">
        <v>0</v>
      </c>
      <c r="F431">
        <v>3</v>
      </c>
      <c r="G431">
        <v>5</v>
      </c>
      <c r="H431">
        <v>7</v>
      </c>
      <c r="I431">
        <v>1.63</v>
      </c>
      <c r="J431">
        <v>0</v>
      </c>
      <c r="K431">
        <v>1</v>
      </c>
      <c r="L431">
        <v>3</v>
      </c>
      <c r="M431">
        <v>2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f t="shared" si="20"/>
        <v>7</v>
      </c>
      <c r="U431">
        <f t="shared" si="18"/>
        <v>1</v>
      </c>
      <c r="V431" s="1">
        <v>1</v>
      </c>
      <c r="W431">
        <v>19</v>
      </c>
      <c r="X431">
        <v>1</v>
      </c>
      <c r="Y431" cm="1">
        <f t="array" ref="Y431">_xlfn.IFS(X431=0, " ", X431=2, 0, X431=1,1, X431=9, 0,X431=0,0)</f>
        <v>1</v>
      </c>
      <c r="Z431">
        <v>19</v>
      </c>
      <c r="AA431">
        <v>1</v>
      </c>
      <c r="AB431">
        <v>3</v>
      </c>
      <c r="AC431">
        <v>1</v>
      </c>
      <c r="AD431">
        <v>2</v>
      </c>
      <c r="AE431" s="1">
        <v>0</v>
      </c>
      <c r="AF431">
        <v>0</v>
      </c>
      <c r="AG431">
        <v>0</v>
      </c>
      <c r="AH431">
        <v>0</v>
      </c>
      <c r="AI431">
        <v>0</v>
      </c>
      <c r="AJ431" s="1">
        <v>0</v>
      </c>
      <c r="AK431" s="1" cm="1">
        <f t="array" ref="AK431">_xlfn.IFS(AJ431=1, 1, AJ431=2, 0, AJ431=7, 0, AJ431=0, 0)</f>
        <v>0</v>
      </c>
      <c r="AL431">
        <v>0</v>
      </c>
      <c r="AM431">
        <v>0</v>
      </c>
      <c r="AN431" s="1">
        <v>0</v>
      </c>
      <c r="AO431">
        <v>0</v>
      </c>
      <c r="AP431">
        <v>0</v>
      </c>
      <c r="AQ431" s="1">
        <v>2</v>
      </c>
      <c r="AR431" s="1" cm="1">
        <f t="array" ref="AR431">_xlfn.IFS(AQ431=1, 1, AQ431=2, 0, AQ431=7, 0, AQ431=9,0,AQ431=0,0)</f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 s="1">
        <v>2</v>
      </c>
      <c r="AY431" s="1" cm="1">
        <f t="array" ref="AY431">_xlfn.IFS(AX431=1,1, AX431=2,0, AX431=7, 0, AX431=9, 0, AX431=0,0)</f>
        <v>0</v>
      </c>
      <c r="AZ431">
        <f>SUM(DrugsOnDepData[[#This Row],[Needle_index]],DrugsOnDepData[[#This Row],[DUQ330]],DrugsOnDepData[[#This Row],[Heroin_Index]],DrugsOnDepData[[#This Row],[DUQ250]],DrugsOnDepData[[#This Row],[DUQ200]])</f>
        <v>1</v>
      </c>
      <c r="BA431">
        <f t="shared" si="19"/>
        <v>0</v>
      </c>
    </row>
    <row r="432" spans="1:53" x14ac:dyDescent="0.45">
      <c r="A432">
        <v>94506</v>
      </c>
      <c r="B432">
        <v>2</v>
      </c>
      <c r="C432">
        <v>69</v>
      </c>
      <c r="D432">
        <v>4</v>
      </c>
      <c r="E432">
        <v>0</v>
      </c>
      <c r="F432">
        <v>4</v>
      </c>
      <c r="G432">
        <v>4</v>
      </c>
      <c r="H432">
        <v>12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3</v>
      </c>
      <c r="O432">
        <v>3</v>
      </c>
      <c r="P432">
        <v>0</v>
      </c>
      <c r="Q432">
        <v>0</v>
      </c>
      <c r="R432">
        <v>0</v>
      </c>
      <c r="S432">
        <v>0</v>
      </c>
      <c r="T432">
        <f t="shared" si="20"/>
        <v>8</v>
      </c>
      <c r="U432">
        <f t="shared" si="18"/>
        <v>1</v>
      </c>
      <c r="V432" s="1">
        <v>0</v>
      </c>
      <c r="W432">
        <v>0</v>
      </c>
      <c r="X432">
        <v>0</v>
      </c>
      <c r="Y432" t="str" cm="1">
        <f t="array" ref="Y432">_xlfn.IFS(X432=0, " ", X432=2, 0, X432=1,1, X432=9, 0,X432=0,0)</f>
        <v xml:space="preserve"> </v>
      </c>
      <c r="Z432">
        <v>0</v>
      </c>
      <c r="AA432">
        <v>0</v>
      </c>
      <c r="AB432">
        <v>0</v>
      </c>
      <c r="AC432">
        <v>0</v>
      </c>
      <c r="AD432">
        <v>2</v>
      </c>
      <c r="AE432" s="1">
        <v>0</v>
      </c>
      <c r="AF432">
        <v>0</v>
      </c>
      <c r="AG432">
        <v>0</v>
      </c>
      <c r="AH432">
        <v>0</v>
      </c>
      <c r="AI432">
        <v>0</v>
      </c>
      <c r="AJ432" s="1">
        <v>0</v>
      </c>
      <c r="AK432" s="1" cm="1">
        <f t="array" ref="AK432">_xlfn.IFS(AJ432=1, 1, AJ432=2, 0, AJ432=7, 0, AJ432=0, 0)</f>
        <v>0</v>
      </c>
      <c r="AL432">
        <v>0</v>
      </c>
      <c r="AM432">
        <v>0</v>
      </c>
      <c r="AN432" s="1">
        <v>0</v>
      </c>
      <c r="AO432">
        <v>0</v>
      </c>
      <c r="AP432">
        <v>0</v>
      </c>
      <c r="AQ432" s="1">
        <v>2</v>
      </c>
      <c r="AR432" s="1" cm="1">
        <f t="array" ref="AR432">_xlfn.IFS(AQ432=1, 1, AQ432=2, 0, AQ432=7, 0, AQ432=9,0,AQ432=0,0)</f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 s="1">
        <v>0</v>
      </c>
      <c r="AY432" s="1" cm="1">
        <f t="array" ref="AY432">_xlfn.IFS(AX432=1,1, AX432=2,0, AX432=7, 0, AX432=9, 0, AX432=0,0)</f>
        <v>0</v>
      </c>
      <c r="AZ432">
        <f>SUM(DrugsOnDepData[[#This Row],[Needle_index]],DrugsOnDepData[[#This Row],[DUQ330]],DrugsOnDepData[[#This Row],[Heroin_Index]],DrugsOnDepData[[#This Row],[DUQ250]],DrugsOnDepData[[#This Row],[DUQ200]])</f>
        <v>0</v>
      </c>
      <c r="BA432">
        <f t="shared" si="19"/>
        <v>0</v>
      </c>
    </row>
    <row r="433" spans="1:53" x14ac:dyDescent="0.45">
      <c r="A433">
        <v>94507</v>
      </c>
      <c r="B433">
        <v>1</v>
      </c>
      <c r="C433">
        <v>34</v>
      </c>
      <c r="D433">
        <v>4</v>
      </c>
      <c r="E433">
        <v>0</v>
      </c>
      <c r="F433">
        <v>3</v>
      </c>
      <c r="G433">
        <v>1</v>
      </c>
      <c r="H433">
        <v>7</v>
      </c>
      <c r="I433">
        <v>1.26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f t="shared" si="20"/>
        <v>0</v>
      </c>
      <c r="U433">
        <f t="shared" si="18"/>
        <v>0</v>
      </c>
      <c r="V433" s="1">
        <v>1</v>
      </c>
      <c r="W433">
        <v>17</v>
      </c>
      <c r="X433">
        <v>1</v>
      </c>
      <c r="Y433" cm="1">
        <f t="array" ref="Y433">_xlfn.IFS(X433=0, " ", X433=2, 0, X433=1,1, X433=9, 0,X433=0,0)</f>
        <v>1</v>
      </c>
      <c r="Z433">
        <v>17</v>
      </c>
      <c r="AA433">
        <v>4</v>
      </c>
      <c r="AB433">
        <v>5</v>
      </c>
      <c r="AC433">
        <v>3</v>
      </c>
      <c r="AD433">
        <v>2</v>
      </c>
      <c r="AE433" s="1">
        <v>0</v>
      </c>
      <c r="AF433">
        <v>0</v>
      </c>
      <c r="AG433">
        <v>0</v>
      </c>
      <c r="AH433">
        <v>0</v>
      </c>
      <c r="AI433">
        <v>0</v>
      </c>
      <c r="AJ433" s="1">
        <v>0</v>
      </c>
      <c r="AK433" s="1" cm="1">
        <f t="array" ref="AK433">_xlfn.IFS(AJ433=1, 1, AJ433=2, 0, AJ433=7, 0, AJ433=0, 0)</f>
        <v>0</v>
      </c>
      <c r="AL433">
        <v>0</v>
      </c>
      <c r="AM433">
        <v>0</v>
      </c>
      <c r="AN433" s="1">
        <v>0</v>
      </c>
      <c r="AO433">
        <v>0</v>
      </c>
      <c r="AP433">
        <v>0</v>
      </c>
      <c r="AQ433" s="1">
        <v>2</v>
      </c>
      <c r="AR433" s="1" cm="1">
        <f t="array" ref="AR433">_xlfn.IFS(AQ433=1, 1, AQ433=2, 0, AQ433=7, 0, AQ433=9,0,AQ433=0,0)</f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 s="1">
        <v>2</v>
      </c>
      <c r="AY433" s="1" cm="1">
        <f t="array" ref="AY433">_xlfn.IFS(AX433=1,1, AX433=2,0, AX433=7, 0, AX433=9, 0, AX433=0,0)</f>
        <v>0</v>
      </c>
      <c r="AZ433">
        <f>SUM(DrugsOnDepData[[#This Row],[Needle_index]],DrugsOnDepData[[#This Row],[DUQ330]],DrugsOnDepData[[#This Row],[Heroin_Index]],DrugsOnDepData[[#This Row],[DUQ250]],DrugsOnDepData[[#This Row],[DUQ200]])</f>
        <v>1</v>
      </c>
      <c r="BA433">
        <f t="shared" si="19"/>
        <v>0</v>
      </c>
    </row>
    <row r="434" spans="1:53" x14ac:dyDescent="0.45">
      <c r="A434">
        <v>94508</v>
      </c>
      <c r="B434">
        <v>2</v>
      </c>
      <c r="C434">
        <v>34</v>
      </c>
      <c r="D434">
        <v>4</v>
      </c>
      <c r="E434">
        <v>0</v>
      </c>
      <c r="F434">
        <v>5</v>
      </c>
      <c r="G434">
        <v>5</v>
      </c>
      <c r="H434">
        <v>15</v>
      </c>
      <c r="I434">
        <v>4.8600000000000003</v>
      </c>
      <c r="J434">
        <v>1</v>
      </c>
      <c r="K434">
        <v>0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f t="shared" si="20"/>
        <v>4</v>
      </c>
      <c r="U434">
        <f t="shared" si="18"/>
        <v>0</v>
      </c>
      <c r="V434" s="1">
        <v>1</v>
      </c>
      <c r="W434">
        <v>28</v>
      </c>
      <c r="X434">
        <v>2</v>
      </c>
      <c r="Y434" cm="1">
        <f t="array" ref="Y434">_xlfn.IFS(X434=0, " ", X434=2, 0, X434=1,1, X434=9, 0,X434=0,0)</f>
        <v>0</v>
      </c>
      <c r="Z434">
        <v>0</v>
      </c>
      <c r="AA434">
        <v>0</v>
      </c>
      <c r="AB434">
        <v>0</v>
      </c>
      <c r="AC434">
        <v>0</v>
      </c>
      <c r="AD434">
        <v>2</v>
      </c>
      <c r="AE434" s="1">
        <v>0</v>
      </c>
      <c r="AF434">
        <v>0</v>
      </c>
      <c r="AG434">
        <v>0</v>
      </c>
      <c r="AH434">
        <v>0</v>
      </c>
      <c r="AI434">
        <v>0</v>
      </c>
      <c r="AJ434" s="1">
        <v>0</v>
      </c>
      <c r="AK434" s="1" cm="1">
        <f t="array" ref="AK434">_xlfn.IFS(AJ434=1, 1, AJ434=2, 0, AJ434=7, 0, AJ434=0, 0)</f>
        <v>0</v>
      </c>
      <c r="AL434">
        <v>0</v>
      </c>
      <c r="AM434">
        <v>0</v>
      </c>
      <c r="AN434" s="1">
        <v>0</v>
      </c>
      <c r="AO434">
        <v>0</v>
      </c>
      <c r="AP434">
        <v>0</v>
      </c>
      <c r="AQ434" s="1">
        <v>2</v>
      </c>
      <c r="AR434" s="1" cm="1">
        <f t="array" ref="AR434">_xlfn.IFS(AQ434=1, 1, AQ434=2, 0, AQ434=7, 0, AQ434=9,0,AQ434=0,0)</f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 s="1">
        <v>2</v>
      </c>
      <c r="AY434" s="1" cm="1">
        <f t="array" ref="AY434">_xlfn.IFS(AX434=1,1, AX434=2,0, AX434=7, 0, AX434=9, 0, AX434=0,0)</f>
        <v>0</v>
      </c>
      <c r="AZ434">
        <f>SUM(DrugsOnDepData[[#This Row],[Needle_index]],DrugsOnDepData[[#This Row],[DUQ330]],DrugsOnDepData[[#This Row],[Heroin_Index]],DrugsOnDepData[[#This Row],[DUQ250]],DrugsOnDepData[[#This Row],[DUQ200]])</f>
        <v>1</v>
      </c>
      <c r="BA434">
        <f t="shared" si="19"/>
        <v>0</v>
      </c>
    </row>
    <row r="435" spans="1:53" x14ac:dyDescent="0.45">
      <c r="A435">
        <v>94509</v>
      </c>
      <c r="B435">
        <v>2</v>
      </c>
      <c r="C435">
        <v>53</v>
      </c>
      <c r="D435">
        <v>3</v>
      </c>
      <c r="E435">
        <v>0</v>
      </c>
      <c r="F435">
        <v>5</v>
      </c>
      <c r="G435">
        <v>5</v>
      </c>
      <c r="H435">
        <v>9</v>
      </c>
      <c r="I435">
        <v>4.78</v>
      </c>
      <c r="J435">
        <v>1</v>
      </c>
      <c r="K435">
        <v>1</v>
      </c>
      <c r="L435">
        <v>3</v>
      </c>
      <c r="M435">
        <v>0</v>
      </c>
      <c r="N435">
        <v>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f t="shared" si="20"/>
        <v>8</v>
      </c>
      <c r="U435">
        <f t="shared" si="18"/>
        <v>1</v>
      </c>
      <c r="V435" s="1">
        <v>2</v>
      </c>
      <c r="W435">
        <v>0</v>
      </c>
      <c r="X435">
        <v>0</v>
      </c>
      <c r="Y435" t="str" cm="1">
        <f t="array" ref="Y435">_xlfn.IFS(X435=0, " ", X435=2, 0, X435=1,1, X435=9, 0,X435=0,0)</f>
        <v xml:space="preserve"> </v>
      </c>
      <c r="Z435">
        <v>0</v>
      </c>
      <c r="AA435">
        <v>0</v>
      </c>
      <c r="AB435">
        <v>0</v>
      </c>
      <c r="AC435">
        <v>0</v>
      </c>
      <c r="AD435">
        <v>2</v>
      </c>
      <c r="AE435" s="1">
        <v>0</v>
      </c>
      <c r="AF435">
        <v>0</v>
      </c>
      <c r="AG435">
        <v>0</v>
      </c>
      <c r="AH435">
        <v>0</v>
      </c>
      <c r="AI435">
        <v>0</v>
      </c>
      <c r="AJ435" s="1">
        <v>0</v>
      </c>
      <c r="AK435" s="1" cm="1">
        <f t="array" ref="AK435">_xlfn.IFS(AJ435=1, 1, AJ435=2, 0, AJ435=7, 0, AJ435=0, 0)</f>
        <v>0</v>
      </c>
      <c r="AL435">
        <v>0</v>
      </c>
      <c r="AM435">
        <v>0</v>
      </c>
      <c r="AN435" s="1">
        <v>0</v>
      </c>
      <c r="AO435">
        <v>0</v>
      </c>
      <c r="AP435">
        <v>0</v>
      </c>
      <c r="AQ435" s="1">
        <v>2</v>
      </c>
      <c r="AR435" s="1" cm="1">
        <f t="array" ref="AR435">_xlfn.IFS(AQ435=1, 1, AQ435=2, 0, AQ435=7, 0, AQ435=9,0,AQ435=0,0)</f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 s="1">
        <v>0</v>
      </c>
      <c r="AY435" s="1" cm="1">
        <f t="array" ref="AY435">_xlfn.IFS(AX435=1,1, AX435=2,0, AX435=7, 0, AX435=9, 0, AX435=0,0)</f>
        <v>0</v>
      </c>
      <c r="AZ435">
        <f>SUM(DrugsOnDepData[[#This Row],[Needle_index]],DrugsOnDepData[[#This Row],[DUQ330]],DrugsOnDepData[[#This Row],[Heroin_Index]],DrugsOnDepData[[#This Row],[DUQ250]],DrugsOnDepData[[#This Row],[DUQ200]])</f>
        <v>2</v>
      </c>
      <c r="BA435">
        <f t="shared" si="19"/>
        <v>1</v>
      </c>
    </row>
    <row r="436" spans="1:53" x14ac:dyDescent="0.45">
      <c r="A436">
        <v>94510</v>
      </c>
      <c r="B436">
        <v>2</v>
      </c>
      <c r="C436">
        <v>49</v>
      </c>
      <c r="D436">
        <v>3</v>
      </c>
      <c r="E436">
        <v>0</v>
      </c>
      <c r="F436">
        <v>3</v>
      </c>
      <c r="G436">
        <v>1</v>
      </c>
      <c r="H436">
        <v>15</v>
      </c>
      <c r="I436">
        <v>5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f t="shared" si="20"/>
        <v>2</v>
      </c>
      <c r="U436">
        <f t="shared" si="18"/>
        <v>0</v>
      </c>
      <c r="V436" s="1">
        <v>1</v>
      </c>
      <c r="W436">
        <v>16</v>
      </c>
      <c r="X436">
        <v>2</v>
      </c>
      <c r="Y436" cm="1">
        <f t="array" ref="Y436">_xlfn.IFS(X436=0, " ", X436=2, 0, X436=1,1, X436=9, 0,X436=0,0)</f>
        <v>0</v>
      </c>
      <c r="Z436">
        <v>0</v>
      </c>
      <c r="AA436">
        <v>0</v>
      </c>
      <c r="AB436">
        <v>0</v>
      </c>
      <c r="AC436">
        <v>0</v>
      </c>
      <c r="AD436">
        <v>2</v>
      </c>
      <c r="AE436" s="1">
        <v>0</v>
      </c>
      <c r="AF436">
        <v>0</v>
      </c>
      <c r="AG436">
        <v>0</v>
      </c>
      <c r="AH436">
        <v>0</v>
      </c>
      <c r="AI436">
        <v>0</v>
      </c>
      <c r="AJ436" s="1">
        <v>0</v>
      </c>
      <c r="AK436" s="1" cm="1">
        <f t="array" ref="AK436">_xlfn.IFS(AJ436=1, 1, AJ436=2, 0, AJ436=7, 0, AJ436=0, 0)</f>
        <v>0</v>
      </c>
      <c r="AL436">
        <v>0</v>
      </c>
      <c r="AM436">
        <v>0</v>
      </c>
      <c r="AN436" s="1">
        <v>0</v>
      </c>
      <c r="AO436">
        <v>0</v>
      </c>
      <c r="AP436">
        <v>0</v>
      </c>
      <c r="AQ436" s="1">
        <v>2</v>
      </c>
      <c r="AR436" s="1" cm="1">
        <f t="array" ref="AR436">_xlfn.IFS(AQ436=1, 1, AQ436=2, 0, AQ436=7, 0, AQ436=9,0,AQ436=0,0)</f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 s="1">
        <v>2</v>
      </c>
      <c r="AY436" s="1" cm="1">
        <f t="array" ref="AY436">_xlfn.IFS(AX436=1,1, AX436=2,0, AX436=7, 0, AX436=9, 0, AX436=0,0)</f>
        <v>0</v>
      </c>
      <c r="AZ436">
        <f>SUM(DrugsOnDepData[[#This Row],[Needle_index]],DrugsOnDepData[[#This Row],[DUQ330]],DrugsOnDepData[[#This Row],[Heroin_Index]],DrugsOnDepData[[#This Row],[DUQ250]],DrugsOnDepData[[#This Row],[DUQ200]])</f>
        <v>1</v>
      </c>
      <c r="BA436">
        <f t="shared" si="19"/>
        <v>0</v>
      </c>
    </row>
    <row r="437" spans="1:53" x14ac:dyDescent="0.45">
      <c r="A437">
        <v>94512</v>
      </c>
      <c r="B437">
        <v>2</v>
      </c>
      <c r="C437">
        <v>43</v>
      </c>
      <c r="D437">
        <v>1</v>
      </c>
      <c r="E437">
        <v>0</v>
      </c>
      <c r="F437">
        <v>2</v>
      </c>
      <c r="G437">
        <v>1</v>
      </c>
      <c r="H437">
        <v>7</v>
      </c>
      <c r="I437">
        <v>1.22</v>
      </c>
      <c r="J437">
        <v>1</v>
      </c>
      <c r="K437">
        <v>0</v>
      </c>
      <c r="L437">
        <v>0</v>
      </c>
      <c r="M437">
        <v>1</v>
      </c>
      <c r="N437">
        <v>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f t="shared" si="20"/>
        <v>4</v>
      </c>
      <c r="U437">
        <f t="shared" si="18"/>
        <v>0</v>
      </c>
      <c r="V437" s="1">
        <v>2</v>
      </c>
      <c r="W437">
        <v>0</v>
      </c>
      <c r="X437">
        <v>0</v>
      </c>
      <c r="Y437" t="str" cm="1">
        <f t="array" ref="Y437">_xlfn.IFS(X437=0, " ", X437=2, 0, X437=1,1, X437=9, 0,X437=0,0)</f>
        <v xml:space="preserve"> </v>
      </c>
      <c r="Z437">
        <v>0</v>
      </c>
      <c r="AA437">
        <v>0</v>
      </c>
      <c r="AB437">
        <v>0</v>
      </c>
      <c r="AC437">
        <v>0</v>
      </c>
      <c r="AD437">
        <v>2</v>
      </c>
      <c r="AE437" s="1">
        <v>0</v>
      </c>
      <c r="AF437">
        <v>0</v>
      </c>
      <c r="AG437">
        <v>0</v>
      </c>
      <c r="AH437">
        <v>0</v>
      </c>
      <c r="AI437">
        <v>0</v>
      </c>
      <c r="AJ437" s="1">
        <v>0</v>
      </c>
      <c r="AK437" s="1" cm="1">
        <f t="array" ref="AK437">_xlfn.IFS(AJ437=1, 1, AJ437=2, 0, AJ437=7, 0, AJ437=0, 0)</f>
        <v>0</v>
      </c>
      <c r="AL437">
        <v>0</v>
      </c>
      <c r="AM437">
        <v>0</v>
      </c>
      <c r="AN437" s="1">
        <v>0</v>
      </c>
      <c r="AO437">
        <v>0</v>
      </c>
      <c r="AP437">
        <v>0</v>
      </c>
      <c r="AQ437" s="1">
        <v>2</v>
      </c>
      <c r="AR437" s="1" cm="1">
        <f t="array" ref="AR437">_xlfn.IFS(AQ437=1, 1, AQ437=2, 0, AQ437=7, 0, AQ437=9,0,AQ437=0,0)</f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 s="1">
        <v>0</v>
      </c>
      <c r="AY437" s="1" cm="1">
        <f t="array" ref="AY437">_xlfn.IFS(AX437=1,1, AX437=2,0, AX437=7, 0, AX437=9, 0, AX437=0,0)</f>
        <v>0</v>
      </c>
      <c r="AZ437">
        <f>SUM(DrugsOnDepData[[#This Row],[Needle_index]],DrugsOnDepData[[#This Row],[DUQ330]],DrugsOnDepData[[#This Row],[Heroin_Index]],DrugsOnDepData[[#This Row],[DUQ250]],DrugsOnDepData[[#This Row],[DUQ200]])</f>
        <v>2</v>
      </c>
      <c r="BA437">
        <f t="shared" si="19"/>
        <v>1</v>
      </c>
    </row>
    <row r="438" spans="1:53" x14ac:dyDescent="0.45">
      <c r="A438">
        <v>94515</v>
      </c>
      <c r="B438">
        <v>2</v>
      </c>
      <c r="C438">
        <v>58</v>
      </c>
      <c r="D438">
        <v>2</v>
      </c>
      <c r="E438">
        <v>0</v>
      </c>
      <c r="F438">
        <v>1</v>
      </c>
      <c r="G438">
        <v>1</v>
      </c>
      <c r="H438">
        <v>6</v>
      </c>
      <c r="I438">
        <v>1.82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f t="shared" si="20"/>
        <v>0</v>
      </c>
      <c r="U438">
        <f t="shared" si="18"/>
        <v>0</v>
      </c>
      <c r="V438" s="1">
        <v>0</v>
      </c>
      <c r="W438">
        <v>0</v>
      </c>
      <c r="X438">
        <v>0</v>
      </c>
      <c r="Y438" t="str" cm="1">
        <f t="array" ref="Y438">_xlfn.IFS(X438=0, " ", X438=2, 0, X438=1,1, X438=9, 0,X438=0,0)</f>
        <v xml:space="preserve"> </v>
      </c>
      <c r="Z438">
        <v>0</v>
      </c>
      <c r="AA438">
        <v>0</v>
      </c>
      <c r="AB438">
        <v>0</v>
      </c>
      <c r="AC438">
        <v>0</v>
      </c>
      <c r="AD438">
        <v>0</v>
      </c>
      <c r="AE438" s="1">
        <v>0</v>
      </c>
      <c r="AF438">
        <v>0</v>
      </c>
      <c r="AG438">
        <v>0</v>
      </c>
      <c r="AH438">
        <v>0</v>
      </c>
      <c r="AI438">
        <v>0</v>
      </c>
      <c r="AJ438" s="1">
        <v>0</v>
      </c>
      <c r="AK438" s="1" cm="1">
        <f t="array" ref="AK438">_xlfn.IFS(AJ438=1, 1, AJ438=2, 0, AJ438=7, 0, AJ438=0, 0)</f>
        <v>0</v>
      </c>
      <c r="AL438">
        <v>0</v>
      </c>
      <c r="AM438">
        <v>0</v>
      </c>
      <c r="AN438" s="1">
        <v>0</v>
      </c>
      <c r="AO438">
        <v>0</v>
      </c>
      <c r="AP438">
        <v>0</v>
      </c>
      <c r="AQ438" s="1">
        <v>0</v>
      </c>
      <c r="AR438" s="1" cm="1">
        <f t="array" ref="AR438">_xlfn.IFS(AQ438=1, 1, AQ438=2, 0, AQ438=7, 0, AQ438=9,0,AQ438=0,0)</f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 s="1">
        <v>0</v>
      </c>
      <c r="AY438" s="1" cm="1">
        <f t="array" ref="AY438">_xlfn.IFS(AX438=1,1, AX438=2,0, AX438=7, 0, AX438=9, 0, AX438=0,0)</f>
        <v>0</v>
      </c>
      <c r="AZ438">
        <f>SUM(DrugsOnDepData[[#This Row],[Needle_index]],DrugsOnDepData[[#This Row],[DUQ330]],DrugsOnDepData[[#This Row],[Heroin_Index]],DrugsOnDepData[[#This Row],[DUQ250]],DrugsOnDepData[[#This Row],[DUQ200]])</f>
        <v>0</v>
      </c>
      <c r="BA438">
        <f t="shared" si="19"/>
        <v>0</v>
      </c>
    </row>
    <row r="439" spans="1:53" x14ac:dyDescent="0.45">
      <c r="A439">
        <v>94516</v>
      </c>
      <c r="B439">
        <v>2</v>
      </c>
      <c r="C439">
        <v>19</v>
      </c>
      <c r="D439">
        <v>4</v>
      </c>
      <c r="E439">
        <v>234</v>
      </c>
      <c r="F439">
        <v>0</v>
      </c>
      <c r="G439">
        <v>0</v>
      </c>
      <c r="H439">
        <v>1</v>
      </c>
      <c r="I439">
        <v>0.17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f t="shared" si="20"/>
        <v>2</v>
      </c>
      <c r="U439">
        <f t="shared" si="18"/>
        <v>0</v>
      </c>
      <c r="V439" s="1">
        <v>2</v>
      </c>
      <c r="W439">
        <v>0</v>
      </c>
      <c r="X439">
        <v>0</v>
      </c>
      <c r="Y439" t="str" cm="1">
        <f t="array" ref="Y439">_xlfn.IFS(X439=0, " ", X439=2, 0, X439=1,1, X439=9, 0,X439=0,0)</f>
        <v xml:space="preserve"> </v>
      </c>
      <c r="Z439">
        <v>0</v>
      </c>
      <c r="AA439">
        <v>0</v>
      </c>
      <c r="AB439">
        <v>0</v>
      </c>
      <c r="AC439">
        <v>0</v>
      </c>
      <c r="AD439">
        <v>2</v>
      </c>
      <c r="AE439" s="1">
        <v>0</v>
      </c>
      <c r="AF439">
        <v>0</v>
      </c>
      <c r="AG439">
        <v>0</v>
      </c>
      <c r="AH439">
        <v>0</v>
      </c>
      <c r="AI439">
        <v>0</v>
      </c>
      <c r="AJ439" s="1">
        <v>0</v>
      </c>
      <c r="AK439" s="1" cm="1">
        <f t="array" ref="AK439">_xlfn.IFS(AJ439=1, 1, AJ439=2, 0, AJ439=7, 0, AJ439=0, 0)</f>
        <v>0</v>
      </c>
      <c r="AL439">
        <v>0</v>
      </c>
      <c r="AM439">
        <v>0</v>
      </c>
      <c r="AN439" s="1">
        <v>0</v>
      </c>
      <c r="AO439">
        <v>0</v>
      </c>
      <c r="AP439">
        <v>0</v>
      </c>
      <c r="AQ439" s="1">
        <v>2</v>
      </c>
      <c r="AR439" s="1" cm="1">
        <f t="array" ref="AR439">_xlfn.IFS(AQ439=1, 1, AQ439=2, 0, AQ439=7, 0, AQ439=9,0,AQ439=0,0)</f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 s="1">
        <v>0</v>
      </c>
      <c r="AY439" s="1" cm="1">
        <f t="array" ref="AY439">_xlfn.IFS(AX439=1,1, AX439=2,0, AX439=7, 0, AX439=9, 0, AX439=0,0)</f>
        <v>0</v>
      </c>
      <c r="AZ439">
        <f>SUM(DrugsOnDepData[[#This Row],[Needle_index]],DrugsOnDepData[[#This Row],[DUQ330]],DrugsOnDepData[[#This Row],[Heroin_Index]],DrugsOnDepData[[#This Row],[DUQ250]],DrugsOnDepData[[#This Row],[DUQ200]])</f>
        <v>2</v>
      </c>
      <c r="BA439">
        <f t="shared" si="19"/>
        <v>1</v>
      </c>
    </row>
    <row r="440" spans="1:53" x14ac:dyDescent="0.45">
      <c r="A440">
        <v>94517</v>
      </c>
      <c r="B440">
        <v>1</v>
      </c>
      <c r="C440">
        <v>19</v>
      </c>
      <c r="D440">
        <v>5</v>
      </c>
      <c r="E440">
        <v>232</v>
      </c>
      <c r="F440">
        <v>0</v>
      </c>
      <c r="G440">
        <v>0</v>
      </c>
      <c r="H440">
        <v>8</v>
      </c>
      <c r="I440">
        <v>2.17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f t="shared" si="20"/>
        <v>0</v>
      </c>
      <c r="U440">
        <f t="shared" si="18"/>
        <v>0</v>
      </c>
      <c r="V440" s="1">
        <v>2</v>
      </c>
      <c r="W440">
        <v>0</v>
      </c>
      <c r="X440">
        <v>0</v>
      </c>
      <c r="Y440" t="str" cm="1">
        <f t="array" ref="Y440">_xlfn.IFS(X440=0, " ", X440=2, 0, X440=1,1, X440=9, 0,X440=0,0)</f>
        <v xml:space="preserve"> </v>
      </c>
      <c r="Z440">
        <v>0</v>
      </c>
      <c r="AA440">
        <v>0</v>
      </c>
      <c r="AB440">
        <v>0</v>
      </c>
      <c r="AC440">
        <v>0</v>
      </c>
      <c r="AD440">
        <v>2</v>
      </c>
      <c r="AE440" s="1">
        <v>0</v>
      </c>
      <c r="AF440">
        <v>0</v>
      </c>
      <c r="AG440">
        <v>0</v>
      </c>
      <c r="AH440">
        <v>0</v>
      </c>
      <c r="AI440">
        <v>0</v>
      </c>
      <c r="AJ440" s="1">
        <v>0</v>
      </c>
      <c r="AK440" s="1" cm="1">
        <f t="array" ref="AK440">_xlfn.IFS(AJ440=1, 1, AJ440=2, 0, AJ440=7, 0, AJ440=0, 0)</f>
        <v>0</v>
      </c>
      <c r="AL440">
        <v>0</v>
      </c>
      <c r="AM440">
        <v>0</v>
      </c>
      <c r="AN440" s="1">
        <v>0</v>
      </c>
      <c r="AO440">
        <v>0</v>
      </c>
      <c r="AP440">
        <v>0</v>
      </c>
      <c r="AQ440" s="1">
        <v>2</v>
      </c>
      <c r="AR440" s="1" cm="1">
        <f t="array" ref="AR440">_xlfn.IFS(AQ440=1, 1, AQ440=2, 0, AQ440=7, 0, AQ440=9,0,AQ440=0,0)</f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 s="1">
        <v>0</v>
      </c>
      <c r="AY440" s="1" cm="1">
        <f t="array" ref="AY440">_xlfn.IFS(AX440=1,1, AX440=2,0, AX440=7, 0, AX440=9, 0, AX440=0,0)</f>
        <v>0</v>
      </c>
      <c r="AZ440">
        <f>SUM(DrugsOnDepData[[#This Row],[Needle_index]],DrugsOnDepData[[#This Row],[DUQ330]],DrugsOnDepData[[#This Row],[Heroin_Index]],DrugsOnDepData[[#This Row],[DUQ250]],DrugsOnDepData[[#This Row],[DUQ200]])</f>
        <v>2</v>
      </c>
      <c r="BA440">
        <f t="shared" si="19"/>
        <v>1</v>
      </c>
    </row>
    <row r="441" spans="1:53" x14ac:dyDescent="0.45">
      <c r="A441">
        <v>94519</v>
      </c>
      <c r="B441">
        <v>1</v>
      </c>
      <c r="C441">
        <v>59</v>
      </c>
      <c r="D441">
        <v>3</v>
      </c>
      <c r="E441">
        <v>0</v>
      </c>
      <c r="F441">
        <v>5</v>
      </c>
      <c r="G441">
        <v>1</v>
      </c>
      <c r="H441">
        <v>14</v>
      </c>
      <c r="I441">
        <v>3.67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f t="shared" si="20"/>
        <v>1</v>
      </c>
      <c r="U441">
        <f t="shared" si="18"/>
        <v>0</v>
      </c>
      <c r="V441" s="1">
        <v>2</v>
      </c>
      <c r="W441">
        <v>0</v>
      </c>
      <c r="X441">
        <v>0</v>
      </c>
      <c r="Y441" t="str" cm="1">
        <f t="array" ref="Y441">_xlfn.IFS(X441=0, " ", X441=2, 0, X441=1,1, X441=9, 0,X441=0,0)</f>
        <v xml:space="preserve"> </v>
      </c>
      <c r="Z441">
        <v>0</v>
      </c>
      <c r="AA441">
        <v>0</v>
      </c>
      <c r="AB441">
        <v>0</v>
      </c>
      <c r="AC441">
        <v>0</v>
      </c>
      <c r="AD441">
        <v>2</v>
      </c>
      <c r="AE441" s="1">
        <v>0</v>
      </c>
      <c r="AF441">
        <v>0</v>
      </c>
      <c r="AG441">
        <v>0</v>
      </c>
      <c r="AH441">
        <v>0</v>
      </c>
      <c r="AI441">
        <v>0</v>
      </c>
      <c r="AJ441" s="1">
        <v>0</v>
      </c>
      <c r="AK441" s="1" cm="1">
        <f t="array" ref="AK441">_xlfn.IFS(AJ441=1, 1, AJ441=2, 0, AJ441=7, 0, AJ441=0, 0)</f>
        <v>0</v>
      </c>
      <c r="AL441">
        <v>0</v>
      </c>
      <c r="AM441">
        <v>0</v>
      </c>
      <c r="AN441" s="1">
        <v>0</v>
      </c>
      <c r="AO441">
        <v>0</v>
      </c>
      <c r="AP441">
        <v>0</v>
      </c>
      <c r="AQ441" s="1">
        <v>2</v>
      </c>
      <c r="AR441" s="1" cm="1">
        <f t="array" ref="AR441">_xlfn.IFS(AQ441=1, 1, AQ441=2, 0, AQ441=7, 0, AQ441=9,0,AQ441=0,0)</f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 s="1">
        <v>0</v>
      </c>
      <c r="AY441" s="1" cm="1">
        <f t="array" ref="AY441">_xlfn.IFS(AX441=1,1, AX441=2,0, AX441=7, 0, AX441=9, 0, AX441=0,0)</f>
        <v>0</v>
      </c>
      <c r="AZ441">
        <f>SUM(DrugsOnDepData[[#This Row],[Needle_index]],DrugsOnDepData[[#This Row],[DUQ330]],DrugsOnDepData[[#This Row],[Heroin_Index]],DrugsOnDepData[[#This Row],[DUQ250]],DrugsOnDepData[[#This Row],[DUQ200]])</f>
        <v>2</v>
      </c>
      <c r="BA441">
        <f t="shared" si="19"/>
        <v>1</v>
      </c>
    </row>
    <row r="442" spans="1:53" x14ac:dyDescent="0.45">
      <c r="A442">
        <v>94522</v>
      </c>
      <c r="B442">
        <v>1</v>
      </c>
      <c r="C442">
        <v>60</v>
      </c>
      <c r="D442">
        <v>4</v>
      </c>
      <c r="E442">
        <v>0</v>
      </c>
      <c r="F442">
        <v>3</v>
      </c>
      <c r="G442">
        <v>6</v>
      </c>
      <c r="H442">
        <v>4</v>
      </c>
      <c r="I442">
        <v>0.62</v>
      </c>
      <c r="J442">
        <v>2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f t="shared" si="20"/>
        <v>6</v>
      </c>
      <c r="U442">
        <f t="shared" si="18"/>
        <v>1</v>
      </c>
      <c r="V442" s="1">
        <v>0</v>
      </c>
      <c r="W442">
        <v>0</v>
      </c>
      <c r="X442">
        <v>0</v>
      </c>
      <c r="Y442" t="str" cm="1">
        <f t="array" ref="Y442">_xlfn.IFS(X442=0, " ", X442=2, 0, X442=1,1, X442=9, 0,X442=0,0)</f>
        <v xml:space="preserve"> </v>
      </c>
      <c r="Z442">
        <v>0</v>
      </c>
      <c r="AA442">
        <v>0</v>
      </c>
      <c r="AB442">
        <v>0</v>
      </c>
      <c r="AC442">
        <v>0</v>
      </c>
      <c r="AD442">
        <v>1</v>
      </c>
      <c r="AE442" s="1">
        <v>1</v>
      </c>
      <c r="AF442">
        <v>0</v>
      </c>
      <c r="AG442">
        <v>0</v>
      </c>
      <c r="AH442">
        <v>0</v>
      </c>
      <c r="AI442">
        <v>0</v>
      </c>
      <c r="AJ442" s="1">
        <v>1</v>
      </c>
      <c r="AK442" s="1" cm="1">
        <f t="array" ref="AK442">_xlfn.IFS(AJ442=1, 1, AJ442=2, 0, AJ442=7, 0, AJ442=0, 0)</f>
        <v>1</v>
      </c>
      <c r="AL442">
        <v>0</v>
      </c>
      <c r="AM442">
        <v>0</v>
      </c>
      <c r="AN442" s="1">
        <v>1</v>
      </c>
      <c r="AO442">
        <v>0</v>
      </c>
      <c r="AP442">
        <v>0</v>
      </c>
      <c r="AQ442" s="1">
        <v>1</v>
      </c>
      <c r="AR442" s="1" cm="1">
        <f t="array" ref="AR442">_xlfn.IFS(AQ442=1, 1, AQ442=2, 0, AQ442=7, 0, AQ442=9,0,AQ442=0,0)</f>
        <v>1</v>
      </c>
      <c r="AS442">
        <v>1</v>
      </c>
      <c r="AT442">
        <v>0</v>
      </c>
      <c r="AU442">
        <v>0</v>
      </c>
      <c r="AV442">
        <v>22</v>
      </c>
      <c r="AW442">
        <v>4</v>
      </c>
      <c r="AX442" s="1">
        <v>0</v>
      </c>
      <c r="AY442" s="1" cm="1">
        <f t="array" ref="AY442">_xlfn.IFS(AX442=1,1, AX442=2,0, AX442=7, 0, AX442=9, 0, AX442=0,0)</f>
        <v>0</v>
      </c>
      <c r="AZ442">
        <f>SUM(DrugsOnDepData[[#This Row],[Needle_index]],DrugsOnDepData[[#This Row],[DUQ330]],DrugsOnDepData[[#This Row],[Heroin_Index]],DrugsOnDepData[[#This Row],[DUQ250]],DrugsOnDepData[[#This Row],[DUQ200]])</f>
        <v>4</v>
      </c>
      <c r="BA442">
        <f t="shared" si="19"/>
        <v>1</v>
      </c>
    </row>
    <row r="443" spans="1:53" x14ac:dyDescent="0.45">
      <c r="A443">
        <v>94523</v>
      </c>
      <c r="B443">
        <v>2</v>
      </c>
      <c r="C443">
        <v>65</v>
      </c>
      <c r="D443">
        <v>4</v>
      </c>
      <c r="E443">
        <v>0</v>
      </c>
      <c r="F443">
        <v>5</v>
      </c>
      <c r="G443">
        <v>1</v>
      </c>
      <c r="H443">
        <v>7</v>
      </c>
      <c r="I443">
        <v>2.46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f t="shared" si="20"/>
        <v>0</v>
      </c>
      <c r="U443">
        <f t="shared" si="18"/>
        <v>0</v>
      </c>
      <c r="V443" s="1">
        <v>0</v>
      </c>
      <c r="W443">
        <v>0</v>
      </c>
      <c r="X443">
        <v>0</v>
      </c>
      <c r="Y443" t="str" cm="1">
        <f t="array" ref="Y443">_xlfn.IFS(X443=0, " ", X443=2, 0, X443=1,1, X443=9, 0,X443=0,0)</f>
        <v xml:space="preserve"> </v>
      </c>
      <c r="Z443">
        <v>0</v>
      </c>
      <c r="AA443">
        <v>0</v>
      </c>
      <c r="AB443">
        <v>0</v>
      </c>
      <c r="AC443">
        <v>0</v>
      </c>
      <c r="AD443">
        <v>2</v>
      </c>
      <c r="AE443" s="1">
        <v>0</v>
      </c>
      <c r="AF443">
        <v>0</v>
      </c>
      <c r="AG443">
        <v>0</v>
      </c>
      <c r="AH443">
        <v>0</v>
      </c>
      <c r="AI443">
        <v>0</v>
      </c>
      <c r="AJ443" s="1">
        <v>0</v>
      </c>
      <c r="AK443" s="1" cm="1">
        <f t="array" ref="AK443">_xlfn.IFS(AJ443=1, 1, AJ443=2, 0, AJ443=7, 0, AJ443=0, 0)</f>
        <v>0</v>
      </c>
      <c r="AL443">
        <v>0</v>
      </c>
      <c r="AM443">
        <v>0</v>
      </c>
      <c r="AN443" s="1">
        <v>0</v>
      </c>
      <c r="AO443">
        <v>0</v>
      </c>
      <c r="AP443">
        <v>0</v>
      </c>
      <c r="AQ443" s="1">
        <v>2</v>
      </c>
      <c r="AR443" s="1" cm="1">
        <f t="array" ref="AR443">_xlfn.IFS(AQ443=1, 1, AQ443=2, 0, AQ443=7, 0, AQ443=9,0,AQ443=0,0)</f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 s="1">
        <v>0</v>
      </c>
      <c r="AY443" s="1" cm="1">
        <f t="array" ref="AY443">_xlfn.IFS(AX443=1,1, AX443=2,0, AX443=7, 0, AX443=9, 0, AX443=0,0)</f>
        <v>0</v>
      </c>
      <c r="AZ443">
        <f>SUM(DrugsOnDepData[[#This Row],[Needle_index]],DrugsOnDepData[[#This Row],[DUQ330]],DrugsOnDepData[[#This Row],[Heroin_Index]],DrugsOnDepData[[#This Row],[DUQ250]],DrugsOnDepData[[#This Row],[DUQ200]])</f>
        <v>0</v>
      </c>
      <c r="BA443">
        <f t="shared" si="19"/>
        <v>0</v>
      </c>
    </row>
    <row r="444" spans="1:53" x14ac:dyDescent="0.45">
      <c r="A444">
        <v>94525</v>
      </c>
      <c r="B444">
        <v>2</v>
      </c>
      <c r="C444">
        <v>66</v>
      </c>
      <c r="D444">
        <v>3</v>
      </c>
      <c r="E444">
        <v>0</v>
      </c>
      <c r="F444">
        <v>3</v>
      </c>
      <c r="G444">
        <v>1</v>
      </c>
      <c r="H444">
        <v>6</v>
      </c>
      <c r="I444">
        <v>1.52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f t="shared" si="20"/>
        <v>2</v>
      </c>
      <c r="U444">
        <f t="shared" si="18"/>
        <v>0</v>
      </c>
      <c r="V444" s="1">
        <v>0</v>
      </c>
      <c r="W444">
        <v>0</v>
      </c>
      <c r="X444">
        <v>0</v>
      </c>
      <c r="Y444" t="str" cm="1">
        <f t="array" ref="Y444">_xlfn.IFS(X444=0, " ", X444=2, 0, X444=1,1, X444=9, 0,X444=0,0)</f>
        <v xml:space="preserve"> </v>
      </c>
      <c r="Z444">
        <v>0</v>
      </c>
      <c r="AA444">
        <v>0</v>
      </c>
      <c r="AB444">
        <v>0</v>
      </c>
      <c r="AC444">
        <v>0</v>
      </c>
      <c r="AD444">
        <v>2</v>
      </c>
      <c r="AE444" s="1">
        <v>0</v>
      </c>
      <c r="AF444">
        <v>0</v>
      </c>
      <c r="AG444">
        <v>0</v>
      </c>
      <c r="AH444">
        <v>0</v>
      </c>
      <c r="AI444">
        <v>0</v>
      </c>
      <c r="AJ444" s="1">
        <v>0</v>
      </c>
      <c r="AK444" s="1" cm="1">
        <f t="array" ref="AK444">_xlfn.IFS(AJ444=1, 1, AJ444=2, 0, AJ444=7, 0, AJ444=0, 0)</f>
        <v>0</v>
      </c>
      <c r="AL444">
        <v>0</v>
      </c>
      <c r="AM444">
        <v>0</v>
      </c>
      <c r="AN444" s="1">
        <v>0</v>
      </c>
      <c r="AO444">
        <v>0</v>
      </c>
      <c r="AP444">
        <v>0</v>
      </c>
      <c r="AQ444" s="1">
        <v>2</v>
      </c>
      <c r="AR444" s="1" cm="1">
        <f t="array" ref="AR444">_xlfn.IFS(AQ444=1, 1, AQ444=2, 0, AQ444=7, 0, AQ444=9,0,AQ444=0,0)</f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 s="1">
        <v>0</v>
      </c>
      <c r="AY444" s="1" cm="1">
        <f t="array" ref="AY444">_xlfn.IFS(AX444=1,1, AX444=2,0, AX444=7, 0, AX444=9, 0, AX444=0,0)</f>
        <v>0</v>
      </c>
      <c r="AZ444">
        <f>SUM(DrugsOnDepData[[#This Row],[Needle_index]],DrugsOnDepData[[#This Row],[DUQ330]],DrugsOnDepData[[#This Row],[Heroin_Index]],DrugsOnDepData[[#This Row],[DUQ250]],DrugsOnDepData[[#This Row],[DUQ200]])</f>
        <v>0</v>
      </c>
      <c r="BA444">
        <f t="shared" si="19"/>
        <v>0</v>
      </c>
    </row>
    <row r="445" spans="1:53" x14ac:dyDescent="0.45">
      <c r="A445">
        <v>94526</v>
      </c>
      <c r="B445">
        <v>1</v>
      </c>
      <c r="C445">
        <v>37</v>
      </c>
      <c r="D445">
        <v>4</v>
      </c>
      <c r="E445">
        <v>0</v>
      </c>
      <c r="F445">
        <v>2</v>
      </c>
      <c r="G445">
        <v>6</v>
      </c>
      <c r="H445">
        <v>2</v>
      </c>
      <c r="I445">
        <v>0.2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f t="shared" si="20"/>
        <v>0</v>
      </c>
      <c r="U445">
        <f t="shared" si="18"/>
        <v>0</v>
      </c>
      <c r="V445" s="1">
        <v>0</v>
      </c>
      <c r="W445">
        <v>0</v>
      </c>
      <c r="X445">
        <v>0</v>
      </c>
      <c r="Y445" t="str" cm="1">
        <f t="array" ref="Y445">_xlfn.IFS(X445=0, " ", X445=2, 0, X445=1,1, X445=9, 0,X445=0,0)</f>
        <v xml:space="preserve"> </v>
      </c>
      <c r="Z445">
        <v>0</v>
      </c>
      <c r="AA445">
        <v>0</v>
      </c>
      <c r="AB445">
        <v>0</v>
      </c>
      <c r="AC445">
        <v>0</v>
      </c>
      <c r="AD445">
        <v>0</v>
      </c>
      <c r="AE445" s="1">
        <v>0</v>
      </c>
      <c r="AF445">
        <v>0</v>
      </c>
      <c r="AG445">
        <v>0</v>
      </c>
      <c r="AH445">
        <v>0</v>
      </c>
      <c r="AI445">
        <v>0</v>
      </c>
      <c r="AJ445" s="1">
        <v>0</v>
      </c>
      <c r="AK445" s="1" cm="1">
        <f t="array" ref="AK445">_xlfn.IFS(AJ445=1, 1, AJ445=2, 0, AJ445=7, 0, AJ445=0, 0)</f>
        <v>0</v>
      </c>
      <c r="AL445">
        <v>0</v>
      </c>
      <c r="AM445">
        <v>0</v>
      </c>
      <c r="AN445" s="1">
        <v>0</v>
      </c>
      <c r="AO445">
        <v>0</v>
      </c>
      <c r="AP445">
        <v>0</v>
      </c>
      <c r="AQ445" s="1">
        <v>0</v>
      </c>
      <c r="AR445" s="1" cm="1">
        <f t="array" ref="AR445">_xlfn.IFS(AQ445=1, 1, AQ445=2, 0, AQ445=7, 0, AQ445=9,0,AQ445=0,0)</f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 s="1">
        <v>0</v>
      </c>
      <c r="AY445" s="1" cm="1">
        <f t="array" ref="AY445">_xlfn.IFS(AX445=1,1, AX445=2,0, AX445=7, 0, AX445=9, 0, AX445=0,0)</f>
        <v>0</v>
      </c>
      <c r="AZ445">
        <f>SUM(DrugsOnDepData[[#This Row],[Needle_index]],DrugsOnDepData[[#This Row],[DUQ330]],DrugsOnDepData[[#This Row],[Heroin_Index]],DrugsOnDepData[[#This Row],[DUQ250]],DrugsOnDepData[[#This Row],[DUQ200]])</f>
        <v>0</v>
      </c>
      <c r="BA445">
        <f t="shared" si="19"/>
        <v>0</v>
      </c>
    </row>
    <row r="446" spans="1:53" x14ac:dyDescent="0.45">
      <c r="A446">
        <v>94527</v>
      </c>
      <c r="B446">
        <v>1</v>
      </c>
      <c r="C446">
        <v>36</v>
      </c>
      <c r="D446">
        <v>1</v>
      </c>
      <c r="E446">
        <v>0</v>
      </c>
      <c r="F446">
        <v>1</v>
      </c>
      <c r="G446">
        <v>1</v>
      </c>
      <c r="H446">
        <v>9</v>
      </c>
      <c r="I446">
        <v>1.95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f t="shared" si="20"/>
        <v>0</v>
      </c>
      <c r="U446">
        <f t="shared" si="18"/>
        <v>0</v>
      </c>
      <c r="V446" s="1">
        <v>0</v>
      </c>
      <c r="W446">
        <v>0</v>
      </c>
      <c r="X446">
        <v>0</v>
      </c>
      <c r="Y446" t="str" cm="1">
        <f t="array" ref="Y446">_xlfn.IFS(X446=0, " ", X446=2, 0, X446=1,1, X446=9, 0,X446=0,0)</f>
        <v xml:space="preserve"> </v>
      </c>
      <c r="Z446">
        <v>0</v>
      </c>
      <c r="AA446">
        <v>0</v>
      </c>
      <c r="AB446">
        <v>0</v>
      </c>
      <c r="AC446">
        <v>0</v>
      </c>
      <c r="AD446">
        <v>0</v>
      </c>
      <c r="AE446" s="1">
        <v>0</v>
      </c>
      <c r="AF446">
        <v>0</v>
      </c>
      <c r="AG446">
        <v>0</v>
      </c>
      <c r="AH446">
        <v>0</v>
      </c>
      <c r="AI446">
        <v>0</v>
      </c>
      <c r="AJ446" s="1">
        <v>0</v>
      </c>
      <c r="AK446" s="1" cm="1">
        <f t="array" ref="AK446">_xlfn.IFS(AJ446=1, 1, AJ446=2, 0, AJ446=7, 0, AJ446=0, 0)</f>
        <v>0</v>
      </c>
      <c r="AL446">
        <v>0</v>
      </c>
      <c r="AM446">
        <v>0</v>
      </c>
      <c r="AN446" s="1">
        <v>0</v>
      </c>
      <c r="AO446">
        <v>0</v>
      </c>
      <c r="AP446">
        <v>0</v>
      </c>
      <c r="AQ446" s="1">
        <v>0</v>
      </c>
      <c r="AR446" s="1" cm="1">
        <f t="array" ref="AR446">_xlfn.IFS(AQ446=1, 1, AQ446=2, 0, AQ446=7, 0, AQ446=9,0,AQ446=0,0)</f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 s="1">
        <v>0</v>
      </c>
      <c r="AY446" s="1" cm="1">
        <f t="array" ref="AY446">_xlfn.IFS(AX446=1,1, AX446=2,0, AX446=7, 0, AX446=9, 0, AX446=0,0)</f>
        <v>0</v>
      </c>
      <c r="AZ446">
        <f>SUM(DrugsOnDepData[[#This Row],[Needle_index]],DrugsOnDepData[[#This Row],[DUQ330]],DrugsOnDepData[[#This Row],[Heroin_Index]],DrugsOnDepData[[#This Row],[DUQ250]],DrugsOnDepData[[#This Row],[DUQ200]])</f>
        <v>0</v>
      </c>
      <c r="BA446">
        <f t="shared" si="19"/>
        <v>0</v>
      </c>
    </row>
    <row r="447" spans="1:53" x14ac:dyDescent="0.45">
      <c r="A447">
        <v>94528</v>
      </c>
      <c r="B447">
        <v>1</v>
      </c>
      <c r="C447">
        <v>34</v>
      </c>
      <c r="D447">
        <v>5</v>
      </c>
      <c r="E447">
        <v>0</v>
      </c>
      <c r="F447">
        <v>3</v>
      </c>
      <c r="G447">
        <v>6</v>
      </c>
      <c r="H447">
        <v>7</v>
      </c>
      <c r="I447">
        <v>1.02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f t="shared" si="20"/>
        <v>0</v>
      </c>
      <c r="U447">
        <f t="shared" si="18"/>
        <v>0</v>
      </c>
      <c r="V447" s="1">
        <v>2</v>
      </c>
      <c r="W447">
        <v>0</v>
      </c>
      <c r="X447">
        <v>0</v>
      </c>
      <c r="Y447" t="str" cm="1">
        <f t="array" ref="Y447">_xlfn.IFS(X447=0, " ", X447=2, 0, X447=1,1, X447=9, 0,X447=0,0)</f>
        <v xml:space="preserve"> </v>
      </c>
      <c r="Z447">
        <v>0</v>
      </c>
      <c r="AA447">
        <v>0</v>
      </c>
      <c r="AB447">
        <v>0</v>
      </c>
      <c r="AC447">
        <v>0</v>
      </c>
      <c r="AD447">
        <v>2</v>
      </c>
      <c r="AE447" s="1">
        <v>0</v>
      </c>
      <c r="AF447">
        <v>0</v>
      </c>
      <c r="AG447">
        <v>0</v>
      </c>
      <c r="AH447">
        <v>0</v>
      </c>
      <c r="AI447">
        <v>0</v>
      </c>
      <c r="AJ447" s="1">
        <v>0</v>
      </c>
      <c r="AK447" s="1" cm="1">
        <f t="array" ref="AK447">_xlfn.IFS(AJ447=1, 1, AJ447=2, 0, AJ447=7, 0, AJ447=0, 0)</f>
        <v>0</v>
      </c>
      <c r="AL447">
        <v>0</v>
      </c>
      <c r="AM447">
        <v>0</v>
      </c>
      <c r="AN447" s="1">
        <v>0</v>
      </c>
      <c r="AO447">
        <v>0</v>
      </c>
      <c r="AP447">
        <v>0</v>
      </c>
      <c r="AQ447" s="1">
        <v>2</v>
      </c>
      <c r="AR447" s="1" cm="1">
        <f t="array" ref="AR447">_xlfn.IFS(AQ447=1, 1, AQ447=2, 0, AQ447=7, 0, AQ447=9,0,AQ447=0,0)</f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 s="1">
        <v>0</v>
      </c>
      <c r="AY447" s="1" cm="1">
        <f t="array" ref="AY447">_xlfn.IFS(AX447=1,1, AX447=2,0, AX447=7, 0, AX447=9, 0, AX447=0,0)</f>
        <v>0</v>
      </c>
      <c r="AZ447">
        <f>SUM(DrugsOnDepData[[#This Row],[Needle_index]],DrugsOnDepData[[#This Row],[DUQ330]],DrugsOnDepData[[#This Row],[Heroin_Index]],DrugsOnDepData[[#This Row],[DUQ250]],DrugsOnDepData[[#This Row],[DUQ200]])</f>
        <v>2</v>
      </c>
      <c r="BA447">
        <f t="shared" si="19"/>
        <v>1</v>
      </c>
    </row>
    <row r="448" spans="1:53" x14ac:dyDescent="0.45">
      <c r="A448">
        <v>94529</v>
      </c>
      <c r="B448">
        <v>1</v>
      </c>
      <c r="C448">
        <v>58</v>
      </c>
      <c r="D448">
        <v>4</v>
      </c>
      <c r="E448">
        <v>0</v>
      </c>
      <c r="F448">
        <v>4</v>
      </c>
      <c r="G448">
        <v>1</v>
      </c>
      <c r="H448">
        <v>6</v>
      </c>
      <c r="I448">
        <v>1.64</v>
      </c>
      <c r="J448">
        <v>0</v>
      </c>
      <c r="K448">
        <v>0</v>
      </c>
      <c r="L448">
        <v>0</v>
      </c>
      <c r="M448">
        <v>0</v>
      </c>
      <c r="N448">
        <v>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f t="shared" si="20"/>
        <v>3</v>
      </c>
      <c r="U448">
        <f t="shared" si="18"/>
        <v>0</v>
      </c>
      <c r="V448" s="1">
        <v>0</v>
      </c>
      <c r="W448">
        <v>0</v>
      </c>
      <c r="X448">
        <v>0</v>
      </c>
      <c r="Y448" t="str" cm="1">
        <f t="array" ref="Y448">_xlfn.IFS(X448=0, " ", X448=2, 0, X448=1,1, X448=9, 0,X448=0,0)</f>
        <v xml:space="preserve"> </v>
      </c>
      <c r="Z448">
        <v>0</v>
      </c>
      <c r="AA448">
        <v>0</v>
      </c>
      <c r="AB448">
        <v>0</v>
      </c>
      <c r="AC448">
        <v>0</v>
      </c>
      <c r="AD448">
        <v>0</v>
      </c>
      <c r="AE448" s="1">
        <v>0</v>
      </c>
      <c r="AF448">
        <v>0</v>
      </c>
      <c r="AG448">
        <v>0</v>
      </c>
      <c r="AH448">
        <v>0</v>
      </c>
      <c r="AI448">
        <v>0</v>
      </c>
      <c r="AJ448" s="1">
        <v>0</v>
      </c>
      <c r="AK448" s="1" cm="1">
        <f t="array" ref="AK448">_xlfn.IFS(AJ448=1, 1, AJ448=2, 0, AJ448=7, 0, AJ448=0, 0)</f>
        <v>0</v>
      </c>
      <c r="AL448">
        <v>0</v>
      </c>
      <c r="AM448">
        <v>0</v>
      </c>
      <c r="AN448" s="1">
        <v>0</v>
      </c>
      <c r="AO448">
        <v>0</v>
      </c>
      <c r="AP448">
        <v>0</v>
      </c>
      <c r="AQ448" s="1">
        <v>0</v>
      </c>
      <c r="AR448" s="1" cm="1">
        <f t="array" ref="AR448">_xlfn.IFS(AQ448=1, 1, AQ448=2, 0, AQ448=7, 0, AQ448=9,0,AQ448=0,0)</f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 s="1">
        <v>0</v>
      </c>
      <c r="AY448" s="1" cm="1">
        <f t="array" ref="AY448">_xlfn.IFS(AX448=1,1, AX448=2,0, AX448=7, 0, AX448=9, 0, AX448=0,0)</f>
        <v>0</v>
      </c>
      <c r="AZ448">
        <f>SUM(DrugsOnDepData[[#This Row],[Needle_index]],DrugsOnDepData[[#This Row],[DUQ330]],DrugsOnDepData[[#This Row],[Heroin_Index]],DrugsOnDepData[[#This Row],[DUQ250]],DrugsOnDepData[[#This Row],[DUQ200]])</f>
        <v>0</v>
      </c>
      <c r="BA448">
        <f t="shared" si="19"/>
        <v>0</v>
      </c>
    </row>
    <row r="449" spans="1:53" x14ac:dyDescent="0.45">
      <c r="A449">
        <v>94530</v>
      </c>
      <c r="B449">
        <v>1</v>
      </c>
      <c r="C449">
        <v>22</v>
      </c>
      <c r="D449">
        <v>4</v>
      </c>
      <c r="E449">
        <v>0</v>
      </c>
      <c r="F449">
        <v>4</v>
      </c>
      <c r="G449">
        <v>5</v>
      </c>
      <c r="H449">
        <v>15</v>
      </c>
      <c r="I449">
        <v>3.4</v>
      </c>
      <c r="J449">
        <v>1</v>
      </c>
      <c r="K449">
        <v>0</v>
      </c>
      <c r="L449">
        <v>1</v>
      </c>
      <c r="M449">
        <v>1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f t="shared" si="20"/>
        <v>5</v>
      </c>
      <c r="U449">
        <f t="shared" si="18"/>
        <v>0</v>
      </c>
      <c r="V449" s="1">
        <v>1</v>
      </c>
      <c r="W449">
        <v>19</v>
      </c>
      <c r="X449">
        <v>2</v>
      </c>
      <c r="Y449" cm="1">
        <f t="array" ref="Y449">_xlfn.IFS(X449=0, " ", X449=2, 0, X449=1,1, X449=9, 0,X449=0,0)</f>
        <v>0</v>
      </c>
      <c r="Z449">
        <v>0</v>
      </c>
      <c r="AA449">
        <v>0</v>
      </c>
      <c r="AB449">
        <v>0</v>
      </c>
      <c r="AC449">
        <v>0</v>
      </c>
      <c r="AD449">
        <v>2</v>
      </c>
      <c r="AE449" s="1">
        <v>0</v>
      </c>
      <c r="AF449">
        <v>0</v>
      </c>
      <c r="AG449">
        <v>0</v>
      </c>
      <c r="AH449">
        <v>0</v>
      </c>
      <c r="AI449">
        <v>0</v>
      </c>
      <c r="AJ449" s="1">
        <v>0</v>
      </c>
      <c r="AK449" s="1" cm="1">
        <f t="array" ref="AK449">_xlfn.IFS(AJ449=1, 1, AJ449=2, 0, AJ449=7, 0, AJ449=0, 0)</f>
        <v>0</v>
      </c>
      <c r="AL449">
        <v>0</v>
      </c>
      <c r="AM449">
        <v>0</v>
      </c>
      <c r="AN449" s="1">
        <v>0</v>
      </c>
      <c r="AO449">
        <v>0</v>
      </c>
      <c r="AP449">
        <v>0</v>
      </c>
      <c r="AQ449" s="1">
        <v>2</v>
      </c>
      <c r="AR449" s="1" cm="1">
        <f t="array" ref="AR449">_xlfn.IFS(AQ449=1, 1, AQ449=2, 0, AQ449=7, 0, AQ449=9,0,AQ449=0,0)</f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 s="1">
        <v>2</v>
      </c>
      <c r="AY449" s="1" cm="1">
        <f t="array" ref="AY449">_xlfn.IFS(AX449=1,1, AX449=2,0, AX449=7, 0, AX449=9, 0, AX449=0,0)</f>
        <v>0</v>
      </c>
      <c r="AZ449">
        <f>SUM(DrugsOnDepData[[#This Row],[Needle_index]],DrugsOnDepData[[#This Row],[DUQ330]],DrugsOnDepData[[#This Row],[Heroin_Index]],DrugsOnDepData[[#This Row],[DUQ250]],DrugsOnDepData[[#This Row],[DUQ200]])</f>
        <v>1</v>
      </c>
      <c r="BA449">
        <f t="shared" si="19"/>
        <v>0</v>
      </c>
    </row>
    <row r="450" spans="1:53" x14ac:dyDescent="0.45">
      <c r="A450">
        <v>94531</v>
      </c>
      <c r="B450">
        <v>2</v>
      </c>
      <c r="C450">
        <v>34</v>
      </c>
      <c r="D450">
        <v>1</v>
      </c>
      <c r="E450">
        <v>0</v>
      </c>
      <c r="F450">
        <v>4</v>
      </c>
      <c r="G450">
        <v>6</v>
      </c>
      <c r="H450">
        <v>7</v>
      </c>
      <c r="I450">
        <v>1.52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1</v>
      </c>
      <c r="T450">
        <f t="shared" si="20"/>
        <v>3</v>
      </c>
      <c r="U450">
        <f t="shared" ref="U450:U513" si="21">IF(T450&gt;=6, 1, 0)</f>
        <v>0</v>
      </c>
      <c r="V450" s="1">
        <v>2</v>
      </c>
      <c r="W450">
        <v>0</v>
      </c>
      <c r="X450">
        <v>0</v>
      </c>
      <c r="Y450" t="str" cm="1">
        <f t="array" ref="Y450">_xlfn.IFS(X450=0, " ", X450=2, 0, X450=1,1, X450=9, 0,X450=0,0)</f>
        <v xml:space="preserve"> </v>
      </c>
      <c r="Z450">
        <v>0</v>
      </c>
      <c r="AA450">
        <v>0</v>
      </c>
      <c r="AB450">
        <v>0</v>
      </c>
      <c r="AC450">
        <v>0</v>
      </c>
      <c r="AD450">
        <v>2</v>
      </c>
      <c r="AE450" s="1">
        <v>0</v>
      </c>
      <c r="AF450">
        <v>0</v>
      </c>
      <c r="AG450">
        <v>0</v>
      </c>
      <c r="AH450">
        <v>0</v>
      </c>
      <c r="AI450">
        <v>0</v>
      </c>
      <c r="AJ450" s="1">
        <v>0</v>
      </c>
      <c r="AK450" s="1" cm="1">
        <f t="array" ref="AK450">_xlfn.IFS(AJ450=1, 1, AJ450=2, 0, AJ450=7, 0, AJ450=0, 0)</f>
        <v>0</v>
      </c>
      <c r="AL450">
        <v>0</v>
      </c>
      <c r="AM450">
        <v>0</v>
      </c>
      <c r="AN450" s="1">
        <v>0</v>
      </c>
      <c r="AO450">
        <v>0</v>
      </c>
      <c r="AP450">
        <v>0</v>
      </c>
      <c r="AQ450" s="1">
        <v>2</v>
      </c>
      <c r="AR450" s="1" cm="1">
        <f t="array" ref="AR450">_xlfn.IFS(AQ450=1, 1, AQ450=2, 0, AQ450=7, 0, AQ450=9,0,AQ450=0,0)</f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 s="1">
        <v>0</v>
      </c>
      <c r="AY450" s="1" cm="1">
        <f t="array" ref="AY450">_xlfn.IFS(AX450=1,1, AX450=2,0, AX450=7, 0, AX450=9, 0, AX450=0,0)</f>
        <v>0</v>
      </c>
      <c r="AZ450">
        <f>SUM(DrugsOnDepData[[#This Row],[Needle_index]],DrugsOnDepData[[#This Row],[DUQ330]],DrugsOnDepData[[#This Row],[Heroin_Index]],DrugsOnDepData[[#This Row],[DUQ250]],DrugsOnDepData[[#This Row],[DUQ200]])</f>
        <v>2</v>
      </c>
      <c r="BA450">
        <f t="shared" ref="BA450:BA513" si="22">IF(AZ450&gt;1, 1, 0)</f>
        <v>1</v>
      </c>
    </row>
    <row r="451" spans="1:53" x14ac:dyDescent="0.45">
      <c r="A451">
        <v>94532</v>
      </c>
      <c r="B451">
        <v>2</v>
      </c>
      <c r="C451">
        <v>36</v>
      </c>
      <c r="D451">
        <v>1</v>
      </c>
      <c r="E451">
        <v>0</v>
      </c>
      <c r="F451">
        <v>4</v>
      </c>
      <c r="G451">
        <v>1</v>
      </c>
      <c r="H451">
        <v>6</v>
      </c>
      <c r="I451">
        <v>0.8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f t="shared" ref="T451:T514" si="23">SUM(J451:S451)</f>
        <v>0</v>
      </c>
      <c r="U451">
        <f t="shared" si="21"/>
        <v>0</v>
      </c>
      <c r="V451" s="1">
        <v>1</v>
      </c>
      <c r="W451">
        <v>18</v>
      </c>
      <c r="X451">
        <v>1</v>
      </c>
      <c r="Y451" cm="1">
        <f t="array" ref="Y451">_xlfn.IFS(X451=0, " ", X451=2, 0, X451=1,1, X451=9, 0,X451=0,0)</f>
        <v>1</v>
      </c>
      <c r="Z451">
        <v>18</v>
      </c>
      <c r="AA451">
        <v>4</v>
      </c>
      <c r="AB451">
        <v>4</v>
      </c>
      <c r="AC451">
        <v>2</v>
      </c>
      <c r="AD451">
        <v>2</v>
      </c>
      <c r="AE451" s="1">
        <v>0</v>
      </c>
      <c r="AF451">
        <v>0</v>
      </c>
      <c r="AG451">
        <v>0</v>
      </c>
      <c r="AH451">
        <v>0</v>
      </c>
      <c r="AI451">
        <v>0</v>
      </c>
      <c r="AJ451" s="1">
        <v>0</v>
      </c>
      <c r="AK451" s="1" cm="1">
        <f t="array" ref="AK451">_xlfn.IFS(AJ451=1, 1, AJ451=2, 0, AJ451=7, 0, AJ451=0, 0)</f>
        <v>0</v>
      </c>
      <c r="AL451">
        <v>0</v>
      </c>
      <c r="AM451">
        <v>0</v>
      </c>
      <c r="AN451" s="1">
        <v>0</v>
      </c>
      <c r="AO451">
        <v>0</v>
      </c>
      <c r="AP451">
        <v>0</v>
      </c>
      <c r="AQ451" s="1">
        <v>2</v>
      </c>
      <c r="AR451" s="1" cm="1">
        <f t="array" ref="AR451">_xlfn.IFS(AQ451=1, 1, AQ451=2, 0, AQ451=7, 0, AQ451=9,0,AQ451=0,0)</f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 s="1">
        <v>2</v>
      </c>
      <c r="AY451" s="1" cm="1">
        <f t="array" ref="AY451">_xlfn.IFS(AX451=1,1, AX451=2,0, AX451=7, 0, AX451=9, 0, AX451=0,0)</f>
        <v>0</v>
      </c>
      <c r="AZ451">
        <f>SUM(DrugsOnDepData[[#This Row],[Needle_index]],DrugsOnDepData[[#This Row],[DUQ330]],DrugsOnDepData[[#This Row],[Heroin_Index]],DrugsOnDepData[[#This Row],[DUQ250]],DrugsOnDepData[[#This Row],[DUQ200]])</f>
        <v>1</v>
      </c>
      <c r="BA451">
        <f t="shared" si="22"/>
        <v>0</v>
      </c>
    </row>
    <row r="452" spans="1:53" x14ac:dyDescent="0.45">
      <c r="A452">
        <v>94538</v>
      </c>
      <c r="B452">
        <v>1</v>
      </c>
      <c r="C452">
        <v>42</v>
      </c>
      <c r="D452">
        <v>5</v>
      </c>
      <c r="E452">
        <v>0</v>
      </c>
      <c r="F452">
        <v>5</v>
      </c>
      <c r="G452">
        <v>1</v>
      </c>
      <c r="H452">
        <v>12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f t="shared" si="23"/>
        <v>0</v>
      </c>
      <c r="U452">
        <f t="shared" si="21"/>
        <v>0</v>
      </c>
      <c r="V452" s="1">
        <v>2</v>
      </c>
      <c r="W452">
        <v>0</v>
      </c>
      <c r="X452">
        <v>0</v>
      </c>
      <c r="Y452" t="str" cm="1">
        <f t="array" ref="Y452">_xlfn.IFS(X452=0, " ", X452=2, 0, X452=1,1, X452=9, 0,X452=0,0)</f>
        <v xml:space="preserve"> </v>
      </c>
      <c r="Z452">
        <v>0</v>
      </c>
      <c r="AA452">
        <v>0</v>
      </c>
      <c r="AB452">
        <v>0</v>
      </c>
      <c r="AC452">
        <v>0</v>
      </c>
      <c r="AD452">
        <v>2</v>
      </c>
      <c r="AE452" s="1">
        <v>0</v>
      </c>
      <c r="AF452">
        <v>0</v>
      </c>
      <c r="AG452">
        <v>0</v>
      </c>
      <c r="AH452">
        <v>0</v>
      </c>
      <c r="AI452">
        <v>0</v>
      </c>
      <c r="AJ452" s="1">
        <v>0</v>
      </c>
      <c r="AK452" s="1" cm="1">
        <f t="array" ref="AK452">_xlfn.IFS(AJ452=1, 1, AJ452=2, 0, AJ452=7, 0, AJ452=0, 0)</f>
        <v>0</v>
      </c>
      <c r="AL452">
        <v>0</v>
      </c>
      <c r="AM452">
        <v>0</v>
      </c>
      <c r="AN452" s="1">
        <v>0</v>
      </c>
      <c r="AO452">
        <v>0</v>
      </c>
      <c r="AP452">
        <v>0</v>
      </c>
      <c r="AQ452" s="1">
        <v>2</v>
      </c>
      <c r="AR452" s="1" cm="1">
        <f t="array" ref="AR452">_xlfn.IFS(AQ452=1, 1, AQ452=2, 0, AQ452=7, 0, AQ452=9,0,AQ452=0,0)</f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 s="1">
        <v>0</v>
      </c>
      <c r="AY452" s="1" cm="1">
        <f t="array" ref="AY452">_xlfn.IFS(AX452=1,1, AX452=2,0, AX452=7, 0, AX452=9, 0, AX452=0,0)</f>
        <v>0</v>
      </c>
      <c r="AZ452">
        <f>SUM(DrugsOnDepData[[#This Row],[Needle_index]],DrugsOnDepData[[#This Row],[DUQ330]],DrugsOnDepData[[#This Row],[Heroin_Index]],DrugsOnDepData[[#This Row],[DUQ250]],DrugsOnDepData[[#This Row],[DUQ200]])</f>
        <v>2</v>
      </c>
      <c r="BA452">
        <f t="shared" si="22"/>
        <v>1</v>
      </c>
    </row>
    <row r="453" spans="1:53" x14ac:dyDescent="0.45">
      <c r="A453">
        <v>94539</v>
      </c>
      <c r="B453">
        <v>2</v>
      </c>
      <c r="C453">
        <v>55</v>
      </c>
      <c r="D453">
        <v>3</v>
      </c>
      <c r="E453">
        <v>0</v>
      </c>
      <c r="F453">
        <v>4</v>
      </c>
      <c r="G453">
        <v>1</v>
      </c>
      <c r="H453">
        <v>1</v>
      </c>
      <c r="I453">
        <v>0.09</v>
      </c>
      <c r="J453">
        <v>0</v>
      </c>
      <c r="K453">
        <v>0</v>
      </c>
      <c r="L453">
        <v>3</v>
      </c>
      <c r="M453">
        <v>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f t="shared" si="23"/>
        <v>6</v>
      </c>
      <c r="U453">
        <f t="shared" si="21"/>
        <v>1</v>
      </c>
      <c r="V453" s="1">
        <v>2</v>
      </c>
      <c r="W453">
        <v>0</v>
      </c>
      <c r="X453">
        <v>0</v>
      </c>
      <c r="Y453" t="str" cm="1">
        <f t="array" ref="Y453">_xlfn.IFS(X453=0, " ", X453=2, 0, X453=1,1, X453=9, 0,X453=0,0)</f>
        <v xml:space="preserve"> </v>
      </c>
      <c r="Z453">
        <v>0</v>
      </c>
      <c r="AA453">
        <v>0</v>
      </c>
      <c r="AB453">
        <v>0</v>
      </c>
      <c r="AC453">
        <v>0</v>
      </c>
      <c r="AD453">
        <v>2</v>
      </c>
      <c r="AE453" s="1">
        <v>0</v>
      </c>
      <c r="AF453">
        <v>0</v>
      </c>
      <c r="AG453">
        <v>0</v>
      </c>
      <c r="AH453">
        <v>0</v>
      </c>
      <c r="AI453">
        <v>0</v>
      </c>
      <c r="AJ453" s="1">
        <v>0</v>
      </c>
      <c r="AK453" s="1" cm="1">
        <f t="array" ref="AK453">_xlfn.IFS(AJ453=1, 1, AJ453=2, 0, AJ453=7, 0, AJ453=0, 0)</f>
        <v>0</v>
      </c>
      <c r="AL453">
        <v>0</v>
      </c>
      <c r="AM453">
        <v>0</v>
      </c>
      <c r="AN453" s="1">
        <v>0</v>
      </c>
      <c r="AO453">
        <v>0</v>
      </c>
      <c r="AP453">
        <v>0</v>
      </c>
      <c r="AQ453" s="1">
        <v>2</v>
      </c>
      <c r="AR453" s="1" cm="1">
        <f t="array" ref="AR453">_xlfn.IFS(AQ453=1, 1, AQ453=2, 0, AQ453=7, 0, AQ453=9,0,AQ453=0,0)</f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 s="1">
        <v>0</v>
      </c>
      <c r="AY453" s="1" cm="1">
        <f t="array" ref="AY453">_xlfn.IFS(AX453=1,1, AX453=2,0, AX453=7, 0, AX453=9, 0, AX453=0,0)</f>
        <v>0</v>
      </c>
      <c r="AZ453">
        <f>SUM(DrugsOnDepData[[#This Row],[Needle_index]],DrugsOnDepData[[#This Row],[DUQ330]],DrugsOnDepData[[#This Row],[Heroin_Index]],DrugsOnDepData[[#This Row],[DUQ250]],DrugsOnDepData[[#This Row],[DUQ200]])</f>
        <v>2</v>
      </c>
      <c r="BA453">
        <f t="shared" si="22"/>
        <v>1</v>
      </c>
    </row>
    <row r="454" spans="1:53" x14ac:dyDescent="0.45">
      <c r="A454">
        <v>94542</v>
      </c>
      <c r="B454">
        <v>1</v>
      </c>
      <c r="C454">
        <v>30</v>
      </c>
      <c r="D454">
        <v>4</v>
      </c>
      <c r="E454">
        <v>0</v>
      </c>
      <c r="F454">
        <v>4</v>
      </c>
      <c r="G454">
        <v>5</v>
      </c>
      <c r="H454">
        <v>15</v>
      </c>
      <c r="I454">
        <v>5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f t="shared" si="23"/>
        <v>0</v>
      </c>
      <c r="U454">
        <f t="shared" si="21"/>
        <v>0</v>
      </c>
      <c r="V454" s="1">
        <v>1</v>
      </c>
      <c r="W454">
        <v>19</v>
      </c>
      <c r="X454">
        <v>1</v>
      </c>
      <c r="Y454" cm="1">
        <f t="array" ref="Y454">_xlfn.IFS(X454=0, " ", X454=2, 0, X454=1,1, X454=9, 0,X454=0,0)</f>
        <v>1</v>
      </c>
      <c r="Z454">
        <v>21</v>
      </c>
      <c r="AA454">
        <v>3</v>
      </c>
      <c r="AB454">
        <v>3</v>
      </c>
      <c r="AC454">
        <v>1</v>
      </c>
      <c r="AD454">
        <v>2</v>
      </c>
      <c r="AE454" s="1">
        <v>0</v>
      </c>
      <c r="AF454">
        <v>0</v>
      </c>
      <c r="AG454">
        <v>0</v>
      </c>
      <c r="AH454">
        <v>0</v>
      </c>
      <c r="AI454">
        <v>0</v>
      </c>
      <c r="AJ454" s="1">
        <v>0</v>
      </c>
      <c r="AK454" s="1" cm="1">
        <f t="array" ref="AK454">_xlfn.IFS(AJ454=1, 1, AJ454=2, 0, AJ454=7, 0, AJ454=0, 0)</f>
        <v>0</v>
      </c>
      <c r="AL454">
        <v>0</v>
      </c>
      <c r="AM454">
        <v>0</v>
      </c>
      <c r="AN454" s="1">
        <v>0</v>
      </c>
      <c r="AO454">
        <v>0</v>
      </c>
      <c r="AP454">
        <v>0</v>
      </c>
      <c r="AQ454" s="1">
        <v>2</v>
      </c>
      <c r="AR454" s="1" cm="1">
        <f t="array" ref="AR454">_xlfn.IFS(AQ454=1, 1, AQ454=2, 0, AQ454=7, 0, AQ454=9,0,AQ454=0,0)</f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 s="1">
        <v>2</v>
      </c>
      <c r="AY454" s="1" cm="1">
        <f t="array" ref="AY454">_xlfn.IFS(AX454=1,1, AX454=2,0, AX454=7, 0, AX454=9, 0, AX454=0,0)</f>
        <v>0</v>
      </c>
      <c r="AZ454">
        <f>SUM(DrugsOnDepData[[#This Row],[Needle_index]],DrugsOnDepData[[#This Row],[DUQ330]],DrugsOnDepData[[#This Row],[Heroin_Index]],DrugsOnDepData[[#This Row],[DUQ250]],DrugsOnDepData[[#This Row],[DUQ200]])</f>
        <v>1</v>
      </c>
      <c r="BA454">
        <f t="shared" si="22"/>
        <v>0</v>
      </c>
    </row>
    <row r="455" spans="1:53" x14ac:dyDescent="0.45">
      <c r="A455">
        <v>94545</v>
      </c>
      <c r="B455">
        <v>1</v>
      </c>
      <c r="C455">
        <v>18</v>
      </c>
      <c r="D455">
        <v>5</v>
      </c>
      <c r="E455">
        <v>221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f t="shared" si="23"/>
        <v>0</v>
      </c>
      <c r="U455">
        <f t="shared" si="21"/>
        <v>0</v>
      </c>
      <c r="V455" s="1">
        <v>1</v>
      </c>
      <c r="W455">
        <v>15</v>
      </c>
      <c r="X455">
        <v>1</v>
      </c>
      <c r="Y455" cm="1">
        <f t="array" ref="Y455">_xlfn.IFS(X455=0, " ", X455=2, 0, X455=1,1, X455=9, 0,X455=0,0)</f>
        <v>1</v>
      </c>
      <c r="Z455">
        <v>15</v>
      </c>
      <c r="AA455">
        <v>1</v>
      </c>
      <c r="AB455">
        <v>3</v>
      </c>
      <c r="AC455">
        <v>1</v>
      </c>
      <c r="AD455">
        <v>2</v>
      </c>
      <c r="AE455" s="1">
        <v>0</v>
      </c>
      <c r="AF455">
        <v>0</v>
      </c>
      <c r="AG455">
        <v>0</v>
      </c>
      <c r="AH455">
        <v>0</v>
      </c>
      <c r="AI455">
        <v>0</v>
      </c>
      <c r="AJ455" s="1">
        <v>0</v>
      </c>
      <c r="AK455" s="1" cm="1">
        <f t="array" ref="AK455">_xlfn.IFS(AJ455=1, 1, AJ455=2, 0, AJ455=7, 0, AJ455=0, 0)</f>
        <v>0</v>
      </c>
      <c r="AL455">
        <v>0</v>
      </c>
      <c r="AM455">
        <v>0</v>
      </c>
      <c r="AN455" s="1">
        <v>0</v>
      </c>
      <c r="AO455">
        <v>0</v>
      </c>
      <c r="AP455">
        <v>0</v>
      </c>
      <c r="AQ455" s="1">
        <v>2</v>
      </c>
      <c r="AR455" s="1" cm="1">
        <f t="array" ref="AR455">_xlfn.IFS(AQ455=1, 1, AQ455=2, 0, AQ455=7, 0, AQ455=9,0,AQ455=0,0)</f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 s="1">
        <v>2</v>
      </c>
      <c r="AY455" s="1" cm="1">
        <f t="array" ref="AY455">_xlfn.IFS(AX455=1,1, AX455=2,0, AX455=7, 0, AX455=9, 0, AX455=0,0)</f>
        <v>0</v>
      </c>
      <c r="AZ455">
        <f>SUM(DrugsOnDepData[[#This Row],[Needle_index]],DrugsOnDepData[[#This Row],[DUQ330]],DrugsOnDepData[[#This Row],[Heroin_Index]],DrugsOnDepData[[#This Row],[DUQ250]],DrugsOnDepData[[#This Row],[DUQ200]])</f>
        <v>1</v>
      </c>
      <c r="BA455">
        <f t="shared" si="22"/>
        <v>0</v>
      </c>
    </row>
    <row r="456" spans="1:53" x14ac:dyDescent="0.45">
      <c r="A456">
        <v>94546</v>
      </c>
      <c r="B456">
        <v>2</v>
      </c>
      <c r="C456">
        <v>19</v>
      </c>
      <c r="D456">
        <v>5</v>
      </c>
      <c r="E456">
        <v>233</v>
      </c>
      <c r="F456">
        <v>0</v>
      </c>
      <c r="G456">
        <v>0</v>
      </c>
      <c r="H456">
        <v>10</v>
      </c>
      <c r="I456">
        <v>0.37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f t="shared" si="23"/>
        <v>2</v>
      </c>
      <c r="U456">
        <f t="shared" si="21"/>
        <v>0</v>
      </c>
      <c r="V456" s="1">
        <v>1</v>
      </c>
      <c r="W456">
        <v>15</v>
      </c>
      <c r="X456">
        <v>2</v>
      </c>
      <c r="Y456" cm="1">
        <f t="array" ref="Y456">_xlfn.IFS(X456=0, " ", X456=2, 0, X456=1,1, X456=9, 0,X456=0,0)</f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 s="1">
        <v>1</v>
      </c>
      <c r="AF456">
        <v>18</v>
      </c>
      <c r="AG456">
        <v>8</v>
      </c>
      <c r="AH456">
        <v>2</v>
      </c>
      <c r="AI456">
        <v>0</v>
      </c>
      <c r="AJ456" s="1">
        <v>2</v>
      </c>
      <c r="AK456" s="1" cm="1">
        <f t="array" ref="AK456">_xlfn.IFS(AJ456=1, 1, AJ456=2, 0, AJ456=7, 0, AJ456=0, 0)</f>
        <v>0</v>
      </c>
      <c r="AL456">
        <v>0</v>
      </c>
      <c r="AM456">
        <v>0</v>
      </c>
      <c r="AN456" s="1">
        <v>2</v>
      </c>
      <c r="AO456">
        <v>0</v>
      </c>
      <c r="AP456">
        <v>0</v>
      </c>
      <c r="AQ456" s="1">
        <v>2</v>
      </c>
      <c r="AR456" s="1" cm="1">
        <f t="array" ref="AR456">_xlfn.IFS(AQ456=1, 1, AQ456=2, 0, AQ456=7, 0, AQ456=9,0,AQ456=0,0)</f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 s="1">
        <v>2</v>
      </c>
      <c r="AY456" s="1" cm="1">
        <f t="array" ref="AY456">_xlfn.IFS(AX456=1,1, AX456=2,0, AX456=7, 0, AX456=9, 0, AX456=0,0)</f>
        <v>0</v>
      </c>
      <c r="AZ456">
        <f>SUM(DrugsOnDepData[[#This Row],[Needle_index]],DrugsOnDepData[[#This Row],[DUQ330]],DrugsOnDepData[[#This Row],[Heroin_Index]],DrugsOnDepData[[#This Row],[DUQ250]],DrugsOnDepData[[#This Row],[DUQ200]])</f>
        <v>4</v>
      </c>
      <c r="BA456">
        <f t="shared" si="22"/>
        <v>1</v>
      </c>
    </row>
    <row r="457" spans="1:53" x14ac:dyDescent="0.45">
      <c r="A457">
        <v>94547</v>
      </c>
      <c r="B457">
        <v>2</v>
      </c>
      <c r="C457">
        <v>67</v>
      </c>
      <c r="D457">
        <v>4</v>
      </c>
      <c r="E457">
        <v>0</v>
      </c>
      <c r="F457">
        <v>3</v>
      </c>
      <c r="G457">
        <v>3</v>
      </c>
      <c r="H457">
        <v>12</v>
      </c>
      <c r="I457">
        <v>1.81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f t="shared" si="23"/>
        <v>0</v>
      </c>
      <c r="U457">
        <f t="shared" si="21"/>
        <v>0</v>
      </c>
      <c r="V457" s="1">
        <v>0</v>
      </c>
      <c r="W457">
        <v>0</v>
      </c>
      <c r="X457">
        <v>0</v>
      </c>
      <c r="Y457" t="str" cm="1">
        <f t="array" ref="Y457">_xlfn.IFS(X457=0, " ", X457=2, 0, X457=1,1, X457=9, 0,X457=0,0)</f>
        <v xml:space="preserve"> </v>
      </c>
      <c r="Z457">
        <v>0</v>
      </c>
      <c r="AA457">
        <v>0</v>
      </c>
      <c r="AB457">
        <v>0</v>
      </c>
      <c r="AC457">
        <v>0</v>
      </c>
      <c r="AD457">
        <v>2</v>
      </c>
      <c r="AE457" s="1">
        <v>0</v>
      </c>
      <c r="AF457">
        <v>0</v>
      </c>
      <c r="AG457">
        <v>0</v>
      </c>
      <c r="AH457">
        <v>0</v>
      </c>
      <c r="AI457">
        <v>0</v>
      </c>
      <c r="AJ457" s="1">
        <v>0</v>
      </c>
      <c r="AK457" s="1" cm="1">
        <f t="array" ref="AK457">_xlfn.IFS(AJ457=1, 1, AJ457=2, 0, AJ457=7, 0, AJ457=0, 0)</f>
        <v>0</v>
      </c>
      <c r="AL457">
        <v>0</v>
      </c>
      <c r="AM457">
        <v>0</v>
      </c>
      <c r="AN457" s="1">
        <v>0</v>
      </c>
      <c r="AO457">
        <v>0</v>
      </c>
      <c r="AP457">
        <v>0</v>
      </c>
      <c r="AQ457" s="1">
        <v>2</v>
      </c>
      <c r="AR457" s="1" cm="1">
        <f t="array" ref="AR457">_xlfn.IFS(AQ457=1, 1, AQ457=2, 0, AQ457=7, 0, AQ457=9,0,AQ457=0,0)</f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 s="1">
        <v>0</v>
      </c>
      <c r="AY457" s="1" cm="1">
        <f t="array" ref="AY457">_xlfn.IFS(AX457=1,1, AX457=2,0, AX457=7, 0, AX457=9, 0, AX457=0,0)</f>
        <v>0</v>
      </c>
      <c r="AZ457">
        <f>SUM(DrugsOnDepData[[#This Row],[Needle_index]],DrugsOnDepData[[#This Row],[DUQ330]],DrugsOnDepData[[#This Row],[Heroin_Index]],DrugsOnDepData[[#This Row],[DUQ250]],DrugsOnDepData[[#This Row],[DUQ200]])</f>
        <v>0</v>
      </c>
      <c r="BA457">
        <f t="shared" si="22"/>
        <v>0</v>
      </c>
    </row>
    <row r="458" spans="1:53" x14ac:dyDescent="0.45">
      <c r="A458">
        <v>94552</v>
      </c>
      <c r="B458">
        <v>2</v>
      </c>
      <c r="C458">
        <v>56</v>
      </c>
      <c r="D458">
        <v>5</v>
      </c>
      <c r="E458">
        <v>0</v>
      </c>
      <c r="F458">
        <v>5</v>
      </c>
      <c r="G458">
        <v>1</v>
      </c>
      <c r="H458">
        <v>9</v>
      </c>
      <c r="I458">
        <v>3.69</v>
      </c>
      <c r="J458">
        <v>0</v>
      </c>
      <c r="K458">
        <v>0</v>
      </c>
      <c r="L458">
        <v>3</v>
      </c>
      <c r="M458">
        <v>3</v>
      </c>
      <c r="N458">
        <v>0</v>
      </c>
      <c r="O458">
        <v>3</v>
      </c>
      <c r="P458">
        <v>3</v>
      </c>
      <c r="Q458">
        <v>0</v>
      </c>
      <c r="R458">
        <v>0</v>
      </c>
      <c r="S458">
        <v>0</v>
      </c>
      <c r="T458">
        <f t="shared" si="23"/>
        <v>12</v>
      </c>
      <c r="U458">
        <f t="shared" si="21"/>
        <v>1</v>
      </c>
      <c r="V458" s="1">
        <v>2</v>
      </c>
      <c r="W458">
        <v>0</v>
      </c>
      <c r="X458">
        <v>0</v>
      </c>
      <c r="Y458" t="str" cm="1">
        <f t="array" ref="Y458">_xlfn.IFS(X458=0, " ", X458=2, 0, X458=1,1, X458=9, 0,X458=0,0)</f>
        <v xml:space="preserve"> </v>
      </c>
      <c r="Z458">
        <v>0</v>
      </c>
      <c r="AA458">
        <v>0</v>
      </c>
      <c r="AB458">
        <v>0</v>
      </c>
      <c r="AC458">
        <v>0</v>
      </c>
      <c r="AD458">
        <v>2</v>
      </c>
      <c r="AE458" s="1">
        <v>0</v>
      </c>
      <c r="AF458">
        <v>0</v>
      </c>
      <c r="AG458">
        <v>0</v>
      </c>
      <c r="AH458">
        <v>0</v>
      </c>
      <c r="AI458">
        <v>0</v>
      </c>
      <c r="AJ458" s="1">
        <v>0</v>
      </c>
      <c r="AK458" s="1" cm="1">
        <f t="array" ref="AK458">_xlfn.IFS(AJ458=1, 1, AJ458=2, 0, AJ458=7, 0, AJ458=0, 0)</f>
        <v>0</v>
      </c>
      <c r="AL458">
        <v>0</v>
      </c>
      <c r="AM458">
        <v>0</v>
      </c>
      <c r="AN458" s="1">
        <v>0</v>
      </c>
      <c r="AO458">
        <v>0</v>
      </c>
      <c r="AP458">
        <v>0</v>
      </c>
      <c r="AQ458" s="1">
        <v>2</v>
      </c>
      <c r="AR458" s="1" cm="1">
        <f t="array" ref="AR458">_xlfn.IFS(AQ458=1, 1, AQ458=2, 0, AQ458=7, 0, AQ458=9,0,AQ458=0,0)</f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 s="1">
        <v>0</v>
      </c>
      <c r="AY458" s="1" cm="1">
        <f t="array" ref="AY458">_xlfn.IFS(AX458=1,1, AX458=2,0, AX458=7, 0, AX458=9, 0, AX458=0,0)</f>
        <v>0</v>
      </c>
      <c r="AZ458">
        <f>SUM(DrugsOnDepData[[#This Row],[Needle_index]],DrugsOnDepData[[#This Row],[DUQ330]],DrugsOnDepData[[#This Row],[Heroin_Index]],DrugsOnDepData[[#This Row],[DUQ250]],DrugsOnDepData[[#This Row],[DUQ200]])</f>
        <v>2</v>
      </c>
      <c r="BA458">
        <f t="shared" si="22"/>
        <v>1</v>
      </c>
    </row>
    <row r="459" spans="1:53" x14ac:dyDescent="0.45">
      <c r="A459">
        <v>94554</v>
      </c>
      <c r="B459">
        <v>1</v>
      </c>
      <c r="C459">
        <v>69</v>
      </c>
      <c r="D459">
        <v>1</v>
      </c>
      <c r="E459">
        <v>0</v>
      </c>
      <c r="F459">
        <v>1</v>
      </c>
      <c r="G459">
        <v>1</v>
      </c>
      <c r="H459">
        <v>15</v>
      </c>
      <c r="I459">
        <v>4.07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f t="shared" si="23"/>
        <v>1</v>
      </c>
      <c r="U459">
        <f t="shared" si="21"/>
        <v>0</v>
      </c>
      <c r="V459" s="1">
        <v>0</v>
      </c>
      <c r="W459">
        <v>0</v>
      </c>
      <c r="X459">
        <v>0</v>
      </c>
      <c r="Y459" t="str" cm="1">
        <f t="array" ref="Y459">_xlfn.IFS(X459=0, " ", X459=2, 0, X459=1,1, X459=9, 0,X459=0,0)</f>
        <v xml:space="preserve"> </v>
      </c>
      <c r="Z459">
        <v>0</v>
      </c>
      <c r="AA459">
        <v>0</v>
      </c>
      <c r="AB459">
        <v>0</v>
      </c>
      <c r="AC459">
        <v>0</v>
      </c>
      <c r="AD459">
        <v>2</v>
      </c>
      <c r="AE459" s="1">
        <v>0</v>
      </c>
      <c r="AF459">
        <v>0</v>
      </c>
      <c r="AG459">
        <v>0</v>
      </c>
      <c r="AH459">
        <v>0</v>
      </c>
      <c r="AI459">
        <v>0</v>
      </c>
      <c r="AJ459" s="1">
        <v>0</v>
      </c>
      <c r="AK459" s="1" cm="1">
        <f t="array" ref="AK459">_xlfn.IFS(AJ459=1, 1, AJ459=2, 0, AJ459=7, 0, AJ459=0, 0)</f>
        <v>0</v>
      </c>
      <c r="AL459">
        <v>0</v>
      </c>
      <c r="AM459">
        <v>0</v>
      </c>
      <c r="AN459" s="1">
        <v>0</v>
      </c>
      <c r="AO459">
        <v>0</v>
      </c>
      <c r="AP459">
        <v>0</v>
      </c>
      <c r="AQ459" s="1">
        <v>2</v>
      </c>
      <c r="AR459" s="1" cm="1">
        <f t="array" ref="AR459">_xlfn.IFS(AQ459=1, 1, AQ459=2, 0, AQ459=7, 0, AQ459=9,0,AQ459=0,0)</f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 s="1">
        <v>0</v>
      </c>
      <c r="AY459" s="1" cm="1">
        <f t="array" ref="AY459">_xlfn.IFS(AX459=1,1, AX459=2,0, AX459=7, 0, AX459=9, 0, AX459=0,0)</f>
        <v>0</v>
      </c>
      <c r="AZ459">
        <f>SUM(DrugsOnDepData[[#This Row],[Needle_index]],DrugsOnDepData[[#This Row],[DUQ330]],DrugsOnDepData[[#This Row],[Heroin_Index]],DrugsOnDepData[[#This Row],[DUQ250]],DrugsOnDepData[[#This Row],[DUQ200]])</f>
        <v>0</v>
      </c>
      <c r="BA459">
        <f t="shared" si="22"/>
        <v>0</v>
      </c>
    </row>
    <row r="460" spans="1:53" x14ac:dyDescent="0.45">
      <c r="A460">
        <v>94555</v>
      </c>
      <c r="B460">
        <v>1</v>
      </c>
      <c r="C460">
        <v>19</v>
      </c>
      <c r="D460">
        <v>1</v>
      </c>
      <c r="E460">
        <v>0</v>
      </c>
      <c r="F460">
        <v>0</v>
      </c>
      <c r="G460">
        <v>0</v>
      </c>
      <c r="H460">
        <v>6</v>
      </c>
      <c r="I460">
        <v>0.96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f t="shared" si="23"/>
        <v>3</v>
      </c>
      <c r="U460">
        <f t="shared" si="21"/>
        <v>0</v>
      </c>
      <c r="V460" s="1">
        <v>2</v>
      </c>
      <c r="W460">
        <v>0</v>
      </c>
      <c r="X460">
        <v>0</v>
      </c>
      <c r="Y460" t="str" cm="1">
        <f t="array" ref="Y460">_xlfn.IFS(X460=0, " ", X460=2, 0, X460=1,1, X460=9, 0,X460=0,0)</f>
        <v xml:space="preserve"> </v>
      </c>
      <c r="Z460">
        <v>0</v>
      </c>
      <c r="AA460">
        <v>0</v>
      </c>
      <c r="AB460">
        <v>0</v>
      </c>
      <c r="AC460">
        <v>0</v>
      </c>
      <c r="AD460">
        <v>2</v>
      </c>
      <c r="AE460" s="1">
        <v>0</v>
      </c>
      <c r="AF460">
        <v>0</v>
      </c>
      <c r="AG460">
        <v>0</v>
      </c>
      <c r="AH460">
        <v>0</v>
      </c>
      <c r="AI460">
        <v>0</v>
      </c>
      <c r="AJ460" s="1">
        <v>0</v>
      </c>
      <c r="AK460" s="1" cm="1">
        <f t="array" ref="AK460">_xlfn.IFS(AJ460=1, 1, AJ460=2, 0, AJ460=7, 0, AJ460=0, 0)</f>
        <v>0</v>
      </c>
      <c r="AL460">
        <v>0</v>
      </c>
      <c r="AM460">
        <v>0</v>
      </c>
      <c r="AN460" s="1">
        <v>0</v>
      </c>
      <c r="AO460">
        <v>0</v>
      </c>
      <c r="AP460">
        <v>0</v>
      </c>
      <c r="AQ460" s="1">
        <v>2</v>
      </c>
      <c r="AR460" s="1" cm="1">
        <f t="array" ref="AR460">_xlfn.IFS(AQ460=1, 1, AQ460=2, 0, AQ460=7, 0, AQ460=9,0,AQ460=0,0)</f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 s="1">
        <v>0</v>
      </c>
      <c r="AY460" s="1" cm="1">
        <f t="array" ref="AY460">_xlfn.IFS(AX460=1,1, AX460=2,0, AX460=7, 0, AX460=9, 0, AX460=0,0)</f>
        <v>0</v>
      </c>
      <c r="AZ460">
        <f>SUM(DrugsOnDepData[[#This Row],[Needle_index]],DrugsOnDepData[[#This Row],[DUQ330]],DrugsOnDepData[[#This Row],[Heroin_Index]],DrugsOnDepData[[#This Row],[DUQ250]],DrugsOnDepData[[#This Row],[DUQ200]])</f>
        <v>2</v>
      </c>
      <c r="BA460">
        <f t="shared" si="22"/>
        <v>1</v>
      </c>
    </row>
    <row r="461" spans="1:53" x14ac:dyDescent="0.45">
      <c r="A461">
        <v>94557</v>
      </c>
      <c r="B461">
        <v>2</v>
      </c>
      <c r="C461">
        <v>35</v>
      </c>
      <c r="D461">
        <v>4</v>
      </c>
      <c r="E461">
        <v>0</v>
      </c>
      <c r="F461">
        <v>4</v>
      </c>
      <c r="G461">
        <v>4</v>
      </c>
      <c r="H461">
        <v>7</v>
      </c>
      <c r="I461">
        <v>1.71</v>
      </c>
      <c r="J461">
        <v>0</v>
      </c>
      <c r="K461">
        <v>0</v>
      </c>
      <c r="L461">
        <v>2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f t="shared" si="23"/>
        <v>3</v>
      </c>
      <c r="U461">
        <f t="shared" si="21"/>
        <v>0</v>
      </c>
      <c r="V461" s="1">
        <v>1</v>
      </c>
      <c r="W461">
        <v>16</v>
      </c>
      <c r="X461">
        <v>1</v>
      </c>
      <c r="Y461" cm="1">
        <f t="array" ref="Y461">_xlfn.IFS(X461=0, " ", X461=2, 0, X461=1,1, X461=9, 0,X461=0,0)</f>
        <v>1</v>
      </c>
      <c r="Z461">
        <v>16</v>
      </c>
      <c r="AA461">
        <v>4</v>
      </c>
      <c r="AB461">
        <v>3</v>
      </c>
      <c r="AC461">
        <v>1</v>
      </c>
      <c r="AD461">
        <v>2</v>
      </c>
      <c r="AE461" s="1">
        <v>0</v>
      </c>
      <c r="AF461">
        <v>0</v>
      </c>
      <c r="AG461">
        <v>0</v>
      </c>
      <c r="AH461">
        <v>0</v>
      </c>
      <c r="AI461">
        <v>0</v>
      </c>
      <c r="AJ461" s="1">
        <v>0</v>
      </c>
      <c r="AK461" s="1" cm="1">
        <f t="array" ref="AK461">_xlfn.IFS(AJ461=1, 1, AJ461=2, 0, AJ461=7, 0, AJ461=0, 0)</f>
        <v>0</v>
      </c>
      <c r="AL461">
        <v>0</v>
      </c>
      <c r="AM461">
        <v>0</v>
      </c>
      <c r="AN461" s="1">
        <v>0</v>
      </c>
      <c r="AO461">
        <v>0</v>
      </c>
      <c r="AP461">
        <v>0</v>
      </c>
      <c r="AQ461" s="1">
        <v>2</v>
      </c>
      <c r="AR461" s="1" cm="1">
        <f t="array" ref="AR461">_xlfn.IFS(AQ461=1, 1, AQ461=2, 0, AQ461=7, 0, AQ461=9,0,AQ461=0,0)</f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 s="1">
        <v>2</v>
      </c>
      <c r="AY461" s="1" cm="1">
        <f t="array" ref="AY461">_xlfn.IFS(AX461=1,1, AX461=2,0, AX461=7, 0, AX461=9, 0, AX461=0,0)</f>
        <v>0</v>
      </c>
      <c r="AZ461">
        <f>SUM(DrugsOnDepData[[#This Row],[Needle_index]],DrugsOnDepData[[#This Row],[DUQ330]],DrugsOnDepData[[#This Row],[Heroin_Index]],DrugsOnDepData[[#This Row],[DUQ250]],DrugsOnDepData[[#This Row],[DUQ200]])</f>
        <v>1</v>
      </c>
      <c r="BA461">
        <f t="shared" si="22"/>
        <v>0</v>
      </c>
    </row>
    <row r="462" spans="1:53" x14ac:dyDescent="0.45">
      <c r="A462">
        <v>94558</v>
      </c>
      <c r="B462">
        <v>2</v>
      </c>
      <c r="C462">
        <v>62</v>
      </c>
      <c r="D462">
        <v>1</v>
      </c>
      <c r="E462">
        <v>0</v>
      </c>
      <c r="F462">
        <v>3</v>
      </c>
      <c r="G462">
        <v>4</v>
      </c>
      <c r="H462">
        <v>99</v>
      </c>
      <c r="I462">
        <v>0</v>
      </c>
      <c r="J462">
        <v>0</v>
      </c>
      <c r="K462">
        <v>1</v>
      </c>
      <c r="L462">
        <v>3</v>
      </c>
      <c r="M462">
        <v>3</v>
      </c>
      <c r="N462">
        <v>2</v>
      </c>
      <c r="O462">
        <v>3</v>
      </c>
      <c r="P462">
        <v>2</v>
      </c>
      <c r="Q462">
        <v>3</v>
      </c>
      <c r="R462">
        <v>0</v>
      </c>
      <c r="S462">
        <v>0</v>
      </c>
      <c r="T462">
        <f t="shared" si="23"/>
        <v>17</v>
      </c>
      <c r="U462">
        <f t="shared" si="21"/>
        <v>1</v>
      </c>
      <c r="V462" s="1">
        <v>0</v>
      </c>
      <c r="W462">
        <v>0</v>
      </c>
      <c r="X462">
        <v>0</v>
      </c>
      <c r="Y462" t="str" cm="1">
        <f t="array" ref="Y462">_xlfn.IFS(X462=0, " ", X462=2, 0, X462=1,1, X462=9, 0,X462=0,0)</f>
        <v xml:space="preserve"> </v>
      </c>
      <c r="Z462">
        <v>0</v>
      </c>
      <c r="AA462">
        <v>0</v>
      </c>
      <c r="AB462">
        <v>0</v>
      </c>
      <c r="AC462">
        <v>0</v>
      </c>
      <c r="AD462">
        <v>2</v>
      </c>
      <c r="AE462" s="1">
        <v>0</v>
      </c>
      <c r="AF462">
        <v>0</v>
      </c>
      <c r="AG462">
        <v>0</v>
      </c>
      <c r="AH462">
        <v>0</v>
      </c>
      <c r="AI462">
        <v>0</v>
      </c>
      <c r="AJ462" s="1">
        <v>0</v>
      </c>
      <c r="AK462" s="1" cm="1">
        <f t="array" ref="AK462">_xlfn.IFS(AJ462=1, 1, AJ462=2, 0, AJ462=7, 0, AJ462=0, 0)</f>
        <v>0</v>
      </c>
      <c r="AL462">
        <v>0</v>
      </c>
      <c r="AM462">
        <v>0</v>
      </c>
      <c r="AN462" s="1">
        <v>0</v>
      </c>
      <c r="AO462">
        <v>0</v>
      </c>
      <c r="AP462">
        <v>0</v>
      </c>
      <c r="AQ462" s="1">
        <v>2</v>
      </c>
      <c r="AR462" s="1" cm="1">
        <f t="array" ref="AR462">_xlfn.IFS(AQ462=1, 1, AQ462=2, 0, AQ462=7, 0, AQ462=9,0,AQ462=0,0)</f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 s="1">
        <v>0</v>
      </c>
      <c r="AY462" s="1" cm="1">
        <f t="array" ref="AY462">_xlfn.IFS(AX462=1,1, AX462=2,0, AX462=7, 0, AX462=9, 0, AX462=0,0)</f>
        <v>0</v>
      </c>
      <c r="AZ462">
        <f>SUM(DrugsOnDepData[[#This Row],[Needle_index]],DrugsOnDepData[[#This Row],[DUQ330]],DrugsOnDepData[[#This Row],[Heroin_Index]],DrugsOnDepData[[#This Row],[DUQ250]],DrugsOnDepData[[#This Row],[DUQ200]])</f>
        <v>0</v>
      </c>
      <c r="BA462">
        <f t="shared" si="22"/>
        <v>0</v>
      </c>
    </row>
    <row r="463" spans="1:53" x14ac:dyDescent="0.45">
      <c r="A463">
        <v>94559</v>
      </c>
      <c r="B463">
        <v>1</v>
      </c>
      <c r="C463">
        <v>41</v>
      </c>
      <c r="D463">
        <v>1</v>
      </c>
      <c r="E463">
        <v>0</v>
      </c>
      <c r="F463">
        <v>3</v>
      </c>
      <c r="G463">
        <v>1</v>
      </c>
      <c r="H463">
        <v>15</v>
      </c>
      <c r="I463">
        <v>5</v>
      </c>
      <c r="J463">
        <v>0</v>
      </c>
      <c r="K463">
        <v>0</v>
      </c>
      <c r="L463">
        <v>0</v>
      </c>
      <c r="M463">
        <v>0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f t="shared" si="23"/>
        <v>2</v>
      </c>
      <c r="U463">
        <f t="shared" si="21"/>
        <v>0</v>
      </c>
      <c r="V463" s="1">
        <v>2</v>
      </c>
      <c r="W463">
        <v>0</v>
      </c>
      <c r="X463">
        <v>0</v>
      </c>
      <c r="Y463" t="str" cm="1">
        <f t="array" ref="Y463">_xlfn.IFS(X463=0, " ", X463=2, 0, X463=1,1, X463=9, 0,X463=0,0)</f>
        <v xml:space="preserve"> </v>
      </c>
      <c r="Z463">
        <v>0</v>
      </c>
      <c r="AA463">
        <v>0</v>
      </c>
      <c r="AB463">
        <v>0</v>
      </c>
      <c r="AC463">
        <v>0</v>
      </c>
      <c r="AD463">
        <v>2</v>
      </c>
      <c r="AE463" s="1">
        <v>0</v>
      </c>
      <c r="AF463">
        <v>0</v>
      </c>
      <c r="AG463">
        <v>0</v>
      </c>
      <c r="AH463">
        <v>0</v>
      </c>
      <c r="AI463">
        <v>0</v>
      </c>
      <c r="AJ463" s="1">
        <v>0</v>
      </c>
      <c r="AK463" s="1" cm="1">
        <f t="array" ref="AK463">_xlfn.IFS(AJ463=1, 1, AJ463=2, 0, AJ463=7, 0, AJ463=0, 0)</f>
        <v>0</v>
      </c>
      <c r="AL463">
        <v>0</v>
      </c>
      <c r="AM463">
        <v>0</v>
      </c>
      <c r="AN463" s="1">
        <v>0</v>
      </c>
      <c r="AO463">
        <v>0</v>
      </c>
      <c r="AP463">
        <v>0</v>
      </c>
      <c r="AQ463" s="1">
        <v>2</v>
      </c>
      <c r="AR463" s="1" cm="1">
        <f t="array" ref="AR463">_xlfn.IFS(AQ463=1, 1, AQ463=2, 0, AQ463=7, 0, AQ463=9,0,AQ463=0,0)</f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 s="1">
        <v>0</v>
      </c>
      <c r="AY463" s="1" cm="1">
        <f t="array" ref="AY463">_xlfn.IFS(AX463=1,1, AX463=2,0, AX463=7, 0, AX463=9, 0, AX463=0,0)</f>
        <v>0</v>
      </c>
      <c r="AZ463">
        <f>SUM(DrugsOnDepData[[#This Row],[Needle_index]],DrugsOnDepData[[#This Row],[DUQ330]],DrugsOnDepData[[#This Row],[Heroin_Index]],DrugsOnDepData[[#This Row],[DUQ250]],DrugsOnDepData[[#This Row],[DUQ200]])</f>
        <v>2</v>
      </c>
      <c r="BA463">
        <f t="shared" si="22"/>
        <v>1</v>
      </c>
    </row>
    <row r="464" spans="1:53" x14ac:dyDescent="0.45">
      <c r="A464">
        <v>94560</v>
      </c>
      <c r="B464">
        <v>2</v>
      </c>
      <c r="C464">
        <v>24</v>
      </c>
      <c r="D464">
        <v>3</v>
      </c>
      <c r="E464">
        <v>0</v>
      </c>
      <c r="F464">
        <v>4</v>
      </c>
      <c r="G464">
        <v>1</v>
      </c>
      <c r="H464">
        <v>7</v>
      </c>
      <c r="I464">
        <v>2.13</v>
      </c>
      <c r="J464">
        <v>0</v>
      </c>
      <c r="K464">
        <v>0</v>
      </c>
      <c r="L464">
        <v>0</v>
      </c>
      <c r="M464">
        <v>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f t="shared" si="23"/>
        <v>2</v>
      </c>
      <c r="U464">
        <f t="shared" si="21"/>
        <v>0</v>
      </c>
      <c r="V464" s="1">
        <v>2</v>
      </c>
      <c r="W464">
        <v>0</v>
      </c>
      <c r="X464">
        <v>0</v>
      </c>
      <c r="Y464" t="str" cm="1">
        <f t="array" ref="Y464">_xlfn.IFS(X464=0, " ", X464=2, 0, X464=1,1, X464=9, 0,X464=0,0)</f>
        <v xml:space="preserve"> </v>
      </c>
      <c r="Z464">
        <v>0</v>
      </c>
      <c r="AA464">
        <v>0</v>
      </c>
      <c r="AB464">
        <v>0</v>
      </c>
      <c r="AC464">
        <v>0</v>
      </c>
      <c r="AD464">
        <v>2</v>
      </c>
      <c r="AE464" s="1">
        <v>0</v>
      </c>
      <c r="AF464">
        <v>0</v>
      </c>
      <c r="AG464">
        <v>0</v>
      </c>
      <c r="AH464">
        <v>0</v>
      </c>
      <c r="AI464">
        <v>0</v>
      </c>
      <c r="AJ464" s="1">
        <v>0</v>
      </c>
      <c r="AK464" s="1" cm="1">
        <f t="array" ref="AK464">_xlfn.IFS(AJ464=1, 1, AJ464=2, 0, AJ464=7, 0, AJ464=0, 0)</f>
        <v>0</v>
      </c>
      <c r="AL464">
        <v>0</v>
      </c>
      <c r="AM464">
        <v>0</v>
      </c>
      <c r="AN464" s="1">
        <v>0</v>
      </c>
      <c r="AO464">
        <v>0</v>
      </c>
      <c r="AP464">
        <v>0</v>
      </c>
      <c r="AQ464" s="1">
        <v>2</v>
      </c>
      <c r="AR464" s="1" cm="1">
        <f t="array" ref="AR464">_xlfn.IFS(AQ464=1, 1, AQ464=2, 0, AQ464=7, 0, AQ464=9,0,AQ464=0,0)</f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 s="1">
        <v>0</v>
      </c>
      <c r="AY464" s="1" cm="1">
        <f t="array" ref="AY464">_xlfn.IFS(AX464=1,1, AX464=2,0, AX464=7, 0, AX464=9, 0, AX464=0,0)</f>
        <v>0</v>
      </c>
      <c r="AZ464">
        <f>SUM(DrugsOnDepData[[#This Row],[Needle_index]],DrugsOnDepData[[#This Row],[DUQ330]],DrugsOnDepData[[#This Row],[Heroin_Index]],DrugsOnDepData[[#This Row],[DUQ250]],DrugsOnDepData[[#This Row],[DUQ200]])</f>
        <v>2</v>
      </c>
      <c r="BA464">
        <f t="shared" si="22"/>
        <v>1</v>
      </c>
    </row>
    <row r="465" spans="1:53" x14ac:dyDescent="0.45">
      <c r="A465">
        <v>94565</v>
      </c>
      <c r="B465">
        <v>2</v>
      </c>
      <c r="C465">
        <v>45</v>
      </c>
      <c r="D465">
        <v>2</v>
      </c>
      <c r="E465">
        <v>0</v>
      </c>
      <c r="F465">
        <v>3</v>
      </c>
      <c r="G465">
        <v>6</v>
      </c>
      <c r="H465">
        <v>1</v>
      </c>
      <c r="I465">
        <v>0.1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2</v>
      </c>
      <c r="P465">
        <v>3</v>
      </c>
      <c r="Q465">
        <v>1</v>
      </c>
      <c r="R465">
        <v>0</v>
      </c>
      <c r="S465">
        <v>2</v>
      </c>
      <c r="T465">
        <f t="shared" si="23"/>
        <v>23</v>
      </c>
      <c r="U465">
        <f t="shared" si="21"/>
        <v>1</v>
      </c>
      <c r="V465" s="1">
        <v>2</v>
      </c>
      <c r="W465">
        <v>0</v>
      </c>
      <c r="X465">
        <v>0</v>
      </c>
      <c r="Y465" t="str" cm="1">
        <f t="array" ref="Y465">_xlfn.IFS(X465=0, " ", X465=2, 0, X465=1,1, X465=9, 0,X465=0,0)</f>
        <v xml:space="preserve"> </v>
      </c>
      <c r="Z465">
        <v>0</v>
      </c>
      <c r="AA465">
        <v>0</v>
      </c>
      <c r="AB465">
        <v>0</v>
      </c>
      <c r="AC465">
        <v>0</v>
      </c>
      <c r="AD465">
        <v>2</v>
      </c>
      <c r="AE465" s="1">
        <v>0</v>
      </c>
      <c r="AF465">
        <v>0</v>
      </c>
      <c r="AG465">
        <v>0</v>
      </c>
      <c r="AH465">
        <v>0</v>
      </c>
      <c r="AI465">
        <v>0</v>
      </c>
      <c r="AJ465" s="1">
        <v>0</v>
      </c>
      <c r="AK465" s="1" cm="1">
        <f t="array" ref="AK465">_xlfn.IFS(AJ465=1, 1, AJ465=2, 0, AJ465=7, 0, AJ465=0, 0)</f>
        <v>0</v>
      </c>
      <c r="AL465">
        <v>0</v>
      </c>
      <c r="AM465">
        <v>0</v>
      </c>
      <c r="AN465" s="1">
        <v>0</v>
      </c>
      <c r="AO465">
        <v>0</v>
      </c>
      <c r="AP465">
        <v>0</v>
      </c>
      <c r="AQ465" s="1">
        <v>2</v>
      </c>
      <c r="AR465" s="1" cm="1">
        <f t="array" ref="AR465">_xlfn.IFS(AQ465=1, 1, AQ465=2, 0, AQ465=7, 0, AQ465=9,0,AQ465=0,0)</f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 s="1">
        <v>0</v>
      </c>
      <c r="AY465" s="1" cm="1">
        <f t="array" ref="AY465">_xlfn.IFS(AX465=1,1, AX465=2,0, AX465=7, 0, AX465=9, 0, AX465=0,0)</f>
        <v>0</v>
      </c>
      <c r="AZ465">
        <f>SUM(DrugsOnDepData[[#This Row],[Needle_index]],DrugsOnDepData[[#This Row],[DUQ330]],DrugsOnDepData[[#This Row],[Heroin_Index]],DrugsOnDepData[[#This Row],[DUQ250]],DrugsOnDepData[[#This Row],[DUQ200]])</f>
        <v>2</v>
      </c>
      <c r="BA465">
        <f t="shared" si="22"/>
        <v>1</v>
      </c>
    </row>
    <row r="466" spans="1:53" x14ac:dyDescent="0.45">
      <c r="A466">
        <v>94568</v>
      </c>
      <c r="B466">
        <v>2</v>
      </c>
      <c r="C466">
        <v>60</v>
      </c>
      <c r="D466">
        <v>1</v>
      </c>
      <c r="E466">
        <v>0</v>
      </c>
      <c r="F466">
        <v>1</v>
      </c>
      <c r="G466">
        <v>1</v>
      </c>
      <c r="H466">
        <v>3</v>
      </c>
      <c r="I466">
        <v>0.56999999999999995</v>
      </c>
      <c r="J466">
        <v>2</v>
      </c>
      <c r="K466">
        <v>1</v>
      </c>
      <c r="L466">
        <v>2</v>
      </c>
      <c r="M466">
        <v>2</v>
      </c>
      <c r="N466">
        <v>3</v>
      </c>
      <c r="O466">
        <v>0</v>
      </c>
      <c r="P466">
        <v>0</v>
      </c>
      <c r="Q466">
        <v>0</v>
      </c>
      <c r="R466">
        <v>0</v>
      </c>
      <c r="S466">
        <v>1</v>
      </c>
      <c r="T466">
        <f t="shared" si="23"/>
        <v>11</v>
      </c>
      <c r="U466">
        <f t="shared" si="21"/>
        <v>1</v>
      </c>
      <c r="V466" s="1">
        <v>0</v>
      </c>
      <c r="W466">
        <v>0</v>
      </c>
      <c r="X466">
        <v>0</v>
      </c>
      <c r="Y466" t="str" cm="1">
        <f t="array" ref="Y466">_xlfn.IFS(X466=0, " ", X466=2, 0, X466=1,1, X466=9, 0,X466=0,0)</f>
        <v xml:space="preserve"> </v>
      </c>
      <c r="Z466">
        <v>0</v>
      </c>
      <c r="AA466">
        <v>0</v>
      </c>
      <c r="AB466">
        <v>0</v>
      </c>
      <c r="AC466">
        <v>0</v>
      </c>
      <c r="AD466">
        <v>2</v>
      </c>
      <c r="AE466" s="1">
        <v>0</v>
      </c>
      <c r="AF466">
        <v>0</v>
      </c>
      <c r="AG466">
        <v>0</v>
      </c>
      <c r="AH466">
        <v>0</v>
      </c>
      <c r="AI466">
        <v>0</v>
      </c>
      <c r="AJ466" s="1">
        <v>0</v>
      </c>
      <c r="AK466" s="1" cm="1">
        <f t="array" ref="AK466">_xlfn.IFS(AJ466=1, 1, AJ466=2, 0, AJ466=7, 0, AJ466=0, 0)</f>
        <v>0</v>
      </c>
      <c r="AL466">
        <v>0</v>
      </c>
      <c r="AM466">
        <v>0</v>
      </c>
      <c r="AN466" s="1">
        <v>0</v>
      </c>
      <c r="AO466">
        <v>0</v>
      </c>
      <c r="AP466">
        <v>0</v>
      </c>
      <c r="AQ466" s="1">
        <v>2</v>
      </c>
      <c r="AR466" s="1" cm="1">
        <f t="array" ref="AR466">_xlfn.IFS(AQ466=1, 1, AQ466=2, 0, AQ466=7, 0, AQ466=9,0,AQ466=0,0)</f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 s="1">
        <v>0</v>
      </c>
      <c r="AY466" s="1" cm="1">
        <f t="array" ref="AY466">_xlfn.IFS(AX466=1,1, AX466=2,0, AX466=7, 0, AX466=9, 0, AX466=0,0)</f>
        <v>0</v>
      </c>
      <c r="AZ466">
        <f>SUM(DrugsOnDepData[[#This Row],[Needle_index]],DrugsOnDepData[[#This Row],[DUQ330]],DrugsOnDepData[[#This Row],[Heroin_Index]],DrugsOnDepData[[#This Row],[DUQ250]],DrugsOnDepData[[#This Row],[DUQ200]])</f>
        <v>0</v>
      </c>
      <c r="BA466">
        <f t="shared" si="22"/>
        <v>0</v>
      </c>
    </row>
    <row r="467" spans="1:53" x14ac:dyDescent="0.45">
      <c r="A467">
        <v>94569</v>
      </c>
      <c r="B467">
        <v>2</v>
      </c>
      <c r="C467">
        <v>27</v>
      </c>
      <c r="D467">
        <v>3</v>
      </c>
      <c r="E467">
        <v>0</v>
      </c>
      <c r="F467">
        <v>4</v>
      </c>
      <c r="G467">
        <v>3</v>
      </c>
      <c r="H467">
        <v>15</v>
      </c>
      <c r="I467">
        <v>4.04</v>
      </c>
      <c r="J467">
        <v>1</v>
      </c>
      <c r="K467">
        <v>1</v>
      </c>
      <c r="L467">
        <v>3</v>
      </c>
      <c r="M467">
        <v>3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f t="shared" si="23"/>
        <v>9</v>
      </c>
      <c r="U467">
        <f t="shared" si="21"/>
        <v>1</v>
      </c>
      <c r="V467" s="1">
        <v>1</v>
      </c>
      <c r="W467">
        <v>26</v>
      </c>
      <c r="X467">
        <v>2</v>
      </c>
      <c r="Y467" cm="1">
        <f t="array" ref="Y467">_xlfn.IFS(X467=0, " ", X467=2, 0, X467=1,1, X467=9, 0,X467=0,0)</f>
        <v>0</v>
      </c>
      <c r="Z467">
        <v>0</v>
      </c>
      <c r="AA467">
        <v>0</v>
      </c>
      <c r="AB467">
        <v>0</v>
      </c>
      <c r="AC467">
        <v>0</v>
      </c>
      <c r="AD467">
        <v>2</v>
      </c>
      <c r="AE467" s="1">
        <v>0</v>
      </c>
      <c r="AF467">
        <v>0</v>
      </c>
      <c r="AG467">
        <v>0</v>
      </c>
      <c r="AH467">
        <v>0</v>
      </c>
      <c r="AI467">
        <v>0</v>
      </c>
      <c r="AJ467" s="1">
        <v>0</v>
      </c>
      <c r="AK467" s="1" cm="1">
        <f t="array" ref="AK467">_xlfn.IFS(AJ467=1, 1, AJ467=2, 0, AJ467=7, 0, AJ467=0, 0)</f>
        <v>0</v>
      </c>
      <c r="AL467">
        <v>0</v>
      </c>
      <c r="AM467">
        <v>0</v>
      </c>
      <c r="AN467" s="1">
        <v>0</v>
      </c>
      <c r="AO467">
        <v>0</v>
      </c>
      <c r="AP467">
        <v>0</v>
      </c>
      <c r="AQ467" s="1">
        <v>2</v>
      </c>
      <c r="AR467" s="1" cm="1">
        <f t="array" ref="AR467">_xlfn.IFS(AQ467=1, 1, AQ467=2, 0, AQ467=7, 0, AQ467=9,0,AQ467=0,0)</f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 s="1">
        <v>2</v>
      </c>
      <c r="AY467" s="1" cm="1">
        <f t="array" ref="AY467">_xlfn.IFS(AX467=1,1, AX467=2,0, AX467=7, 0, AX467=9, 0, AX467=0,0)</f>
        <v>0</v>
      </c>
      <c r="AZ467">
        <f>SUM(DrugsOnDepData[[#This Row],[Needle_index]],DrugsOnDepData[[#This Row],[DUQ330]],DrugsOnDepData[[#This Row],[Heroin_Index]],DrugsOnDepData[[#This Row],[DUQ250]],DrugsOnDepData[[#This Row],[DUQ200]])</f>
        <v>1</v>
      </c>
      <c r="BA467">
        <f t="shared" si="22"/>
        <v>0</v>
      </c>
    </row>
    <row r="468" spans="1:53" x14ac:dyDescent="0.45">
      <c r="A468">
        <v>94570</v>
      </c>
      <c r="B468">
        <v>1</v>
      </c>
      <c r="C468">
        <v>48</v>
      </c>
      <c r="D468">
        <v>3</v>
      </c>
      <c r="E468">
        <v>0</v>
      </c>
      <c r="F468">
        <v>2</v>
      </c>
      <c r="G468">
        <v>6</v>
      </c>
      <c r="H468">
        <v>5</v>
      </c>
      <c r="I468">
        <v>1.1499999999999999</v>
      </c>
      <c r="J468">
        <v>0</v>
      </c>
      <c r="K468">
        <v>0</v>
      </c>
      <c r="L468">
        <v>2</v>
      </c>
      <c r="M468">
        <v>2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f t="shared" si="23"/>
        <v>4</v>
      </c>
      <c r="U468">
        <f t="shared" si="21"/>
        <v>0</v>
      </c>
      <c r="V468" s="1">
        <v>1</v>
      </c>
      <c r="W468">
        <v>13</v>
      </c>
      <c r="X468">
        <v>1</v>
      </c>
      <c r="Y468" cm="1">
        <f t="array" ref="Y468">_xlfn.IFS(X468=0, " ", X468=2, 0, X468=1,1, X468=9, 0,X468=0,0)</f>
        <v>1</v>
      </c>
      <c r="Z468">
        <v>13</v>
      </c>
      <c r="AA468">
        <v>3</v>
      </c>
      <c r="AB468">
        <v>5</v>
      </c>
      <c r="AC468">
        <v>4</v>
      </c>
      <c r="AD468">
        <v>2</v>
      </c>
      <c r="AE468" s="1">
        <v>0</v>
      </c>
      <c r="AF468">
        <v>0</v>
      </c>
      <c r="AG468">
        <v>0</v>
      </c>
      <c r="AH468">
        <v>0</v>
      </c>
      <c r="AI468">
        <v>0</v>
      </c>
      <c r="AJ468" s="1">
        <v>0</v>
      </c>
      <c r="AK468" s="1" cm="1">
        <f t="array" ref="AK468">_xlfn.IFS(AJ468=1, 1, AJ468=2, 0, AJ468=7, 0, AJ468=0, 0)</f>
        <v>0</v>
      </c>
      <c r="AL468">
        <v>0</v>
      </c>
      <c r="AM468">
        <v>0</v>
      </c>
      <c r="AN468" s="1">
        <v>0</v>
      </c>
      <c r="AO468">
        <v>0</v>
      </c>
      <c r="AP468">
        <v>0</v>
      </c>
      <c r="AQ468" s="1">
        <v>2</v>
      </c>
      <c r="AR468" s="1" cm="1">
        <f t="array" ref="AR468">_xlfn.IFS(AQ468=1, 1, AQ468=2, 0, AQ468=7, 0, AQ468=9,0,AQ468=0,0)</f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 s="1">
        <v>2</v>
      </c>
      <c r="AY468" s="1" cm="1">
        <f t="array" ref="AY468">_xlfn.IFS(AX468=1,1, AX468=2,0, AX468=7, 0, AX468=9, 0, AX468=0,0)</f>
        <v>0</v>
      </c>
      <c r="AZ468">
        <f>SUM(DrugsOnDepData[[#This Row],[Needle_index]],DrugsOnDepData[[#This Row],[DUQ330]],DrugsOnDepData[[#This Row],[Heroin_Index]],DrugsOnDepData[[#This Row],[DUQ250]],DrugsOnDepData[[#This Row],[DUQ200]])</f>
        <v>1</v>
      </c>
      <c r="BA468">
        <f t="shared" si="22"/>
        <v>0</v>
      </c>
    </row>
    <row r="469" spans="1:53" x14ac:dyDescent="0.45">
      <c r="A469">
        <v>94573</v>
      </c>
      <c r="B469">
        <v>2</v>
      </c>
      <c r="C469">
        <v>62</v>
      </c>
      <c r="D469">
        <v>1</v>
      </c>
      <c r="E469">
        <v>0</v>
      </c>
      <c r="F469">
        <v>2</v>
      </c>
      <c r="G469">
        <v>1</v>
      </c>
      <c r="H469">
        <v>77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f t="shared" si="23"/>
        <v>0</v>
      </c>
      <c r="U469">
        <f t="shared" si="21"/>
        <v>0</v>
      </c>
      <c r="V469" s="1">
        <v>0</v>
      </c>
      <c r="W469">
        <v>0</v>
      </c>
      <c r="X469">
        <v>0</v>
      </c>
      <c r="Y469" t="str" cm="1">
        <f t="array" ref="Y469">_xlfn.IFS(X469=0, " ", X469=2, 0, X469=1,1, X469=9, 0,X469=0,0)</f>
        <v xml:space="preserve"> </v>
      </c>
      <c r="Z469">
        <v>0</v>
      </c>
      <c r="AA469">
        <v>0</v>
      </c>
      <c r="AB469">
        <v>0</v>
      </c>
      <c r="AC469">
        <v>0</v>
      </c>
      <c r="AD469">
        <v>0</v>
      </c>
      <c r="AE469" s="1">
        <v>0</v>
      </c>
      <c r="AF469">
        <v>0</v>
      </c>
      <c r="AG469">
        <v>0</v>
      </c>
      <c r="AH469">
        <v>0</v>
      </c>
      <c r="AI469">
        <v>0</v>
      </c>
      <c r="AJ469" s="1">
        <v>0</v>
      </c>
      <c r="AK469" s="1" cm="1">
        <f t="array" ref="AK469">_xlfn.IFS(AJ469=1, 1, AJ469=2, 0, AJ469=7, 0, AJ469=0, 0)</f>
        <v>0</v>
      </c>
      <c r="AL469">
        <v>0</v>
      </c>
      <c r="AM469">
        <v>0</v>
      </c>
      <c r="AN469" s="1">
        <v>0</v>
      </c>
      <c r="AO469">
        <v>0</v>
      </c>
      <c r="AP469">
        <v>0</v>
      </c>
      <c r="AQ469" s="1">
        <v>0</v>
      </c>
      <c r="AR469" s="1" cm="1">
        <f t="array" ref="AR469">_xlfn.IFS(AQ469=1, 1, AQ469=2, 0, AQ469=7, 0, AQ469=9,0,AQ469=0,0)</f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 s="1">
        <v>0</v>
      </c>
      <c r="AY469" s="1" cm="1">
        <f t="array" ref="AY469">_xlfn.IFS(AX469=1,1, AX469=2,0, AX469=7, 0, AX469=9, 0, AX469=0,0)</f>
        <v>0</v>
      </c>
      <c r="AZ469">
        <f>SUM(DrugsOnDepData[[#This Row],[Needle_index]],DrugsOnDepData[[#This Row],[DUQ330]],DrugsOnDepData[[#This Row],[Heroin_Index]],DrugsOnDepData[[#This Row],[DUQ250]],DrugsOnDepData[[#This Row],[DUQ200]])</f>
        <v>0</v>
      </c>
      <c r="BA469">
        <f t="shared" si="22"/>
        <v>0</v>
      </c>
    </row>
    <row r="470" spans="1:53" x14ac:dyDescent="0.45">
      <c r="A470">
        <v>94574</v>
      </c>
      <c r="B470">
        <v>1</v>
      </c>
      <c r="C470">
        <v>18</v>
      </c>
      <c r="D470">
        <v>4</v>
      </c>
      <c r="E470">
        <v>228</v>
      </c>
      <c r="F470">
        <v>0</v>
      </c>
      <c r="G470">
        <v>0</v>
      </c>
      <c r="H470">
        <v>14</v>
      </c>
      <c r="I470">
        <v>2.02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f t="shared" si="23"/>
        <v>0</v>
      </c>
      <c r="U470">
        <f t="shared" si="21"/>
        <v>0</v>
      </c>
      <c r="V470" s="1">
        <v>2</v>
      </c>
      <c r="W470">
        <v>0</v>
      </c>
      <c r="X470">
        <v>0</v>
      </c>
      <c r="Y470" t="str" cm="1">
        <f t="array" ref="Y470">_xlfn.IFS(X470=0, " ", X470=2, 0, X470=1,1, X470=9, 0,X470=0,0)</f>
        <v xml:space="preserve"> </v>
      </c>
      <c r="Z470">
        <v>0</v>
      </c>
      <c r="AA470">
        <v>0</v>
      </c>
      <c r="AB470">
        <v>0</v>
      </c>
      <c r="AC470">
        <v>0</v>
      </c>
      <c r="AD470">
        <v>2</v>
      </c>
      <c r="AE470" s="1">
        <v>0</v>
      </c>
      <c r="AF470">
        <v>0</v>
      </c>
      <c r="AG470">
        <v>0</v>
      </c>
      <c r="AH470">
        <v>0</v>
      </c>
      <c r="AI470">
        <v>0</v>
      </c>
      <c r="AJ470" s="1">
        <v>0</v>
      </c>
      <c r="AK470" s="1" cm="1">
        <f t="array" ref="AK470">_xlfn.IFS(AJ470=1, 1, AJ470=2, 0, AJ470=7, 0, AJ470=0, 0)</f>
        <v>0</v>
      </c>
      <c r="AL470">
        <v>0</v>
      </c>
      <c r="AM470">
        <v>0</v>
      </c>
      <c r="AN470" s="1">
        <v>0</v>
      </c>
      <c r="AO470">
        <v>0</v>
      </c>
      <c r="AP470">
        <v>0</v>
      </c>
      <c r="AQ470" s="1">
        <v>2</v>
      </c>
      <c r="AR470" s="1" cm="1">
        <f t="array" ref="AR470">_xlfn.IFS(AQ470=1, 1, AQ470=2, 0, AQ470=7, 0, AQ470=9,0,AQ470=0,0)</f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 s="1">
        <v>0</v>
      </c>
      <c r="AY470" s="1" cm="1">
        <f t="array" ref="AY470">_xlfn.IFS(AX470=1,1, AX470=2,0, AX470=7, 0, AX470=9, 0, AX470=0,0)</f>
        <v>0</v>
      </c>
      <c r="AZ470">
        <f>SUM(DrugsOnDepData[[#This Row],[Needle_index]],DrugsOnDepData[[#This Row],[DUQ330]],DrugsOnDepData[[#This Row],[Heroin_Index]],DrugsOnDepData[[#This Row],[DUQ250]],DrugsOnDepData[[#This Row],[DUQ200]])</f>
        <v>2</v>
      </c>
      <c r="BA470">
        <f t="shared" si="22"/>
        <v>1</v>
      </c>
    </row>
    <row r="471" spans="1:53" x14ac:dyDescent="0.45">
      <c r="A471">
        <v>94576</v>
      </c>
      <c r="B471">
        <v>2</v>
      </c>
      <c r="C471">
        <v>33</v>
      </c>
      <c r="D471">
        <v>1</v>
      </c>
      <c r="E471">
        <v>0</v>
      </c>
      <c r="F471">
        <v>3</v>
      </c>
      <c r="G471">
        <v>5</v>
      </c>
      <c r="H471">
        <v>3</v>
      </c>
      <c r="I471">
        <v>0.57999999999999996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f t="shared" si="23"/>
        <v>0</v>
      </c>
      <c r="U471">
        <f t="shared" si="21"/>
        <v>0</v>
      </c>
      <c r="V471" s="1">
        <v>2</v>
      </c>
      <c r="W471">
        <v>0</v>
      </c>
      <c r="X471">
        <v>0</v>
      </c>
      <c r="Y471" t="str" cm="1">
        <f t="array" ref="Y471">_xlfn.IFS(X471=0, " ", X471=2, 0, X471=1,1, X471=9, 0,X471=0,0)</f>
        <v xml:space="preserve"> </v>
      </c>
      <c r="Z471">
        <v>0</v>
      </c>
      <c r="AA471">
        <v>0</v>
      </c>
      <c r="AB471">
        <v>0</v>
      </c>
      <c r="AC471">
        <v>0</v>
      </c>
      <c r="AD471">
        <v>2</v>
      </c>
      <c r="AE471" s="1">
        <v>0</v>
      </c>
      <c r="AF471">
        <v>0</v>
      </c>
      <c r="AG471">
        <v>0</v>
      </c>
      <c r="AH471">
        <v>0</v>
      </c>
      <c r="AI471">
        <v>0</v>
      </c>
      <c r="AJ471" s="1">
        <v>0</v>
      </c>
      <c r="AK471" s="1" cm="1">
        <f t="array" ref="AK471">_xlfn.IFS(AJ471=1, 1, AJ471=2, 0, AJ471=7, 0, AJ471=0, 0)</f>
        <v>0</v>
      </c>
      <c r="AL471">
        <v>0</v>
      </c>
      <c r="AM471">
        <v>0</v>
      </c>
      <c r="AN471" s="1">
        <v>0</v>
      </c>
      <c r="AO471">
        <v>0</v>
      </c>
      <c r="AP471">
        <v>0</v>
      </c>
      <c r="AQ471" s="1">
        <v>2</v>
      </c>
      <c r="AR471" s="1" cm="1">
        <f t="array" ref="AR471">_xlfn.IFS(AQ471=1, 1, AQ471=2, 0, AQ471=7, 0, AQ471=9,0,AQ471=0,0)</f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 s="1">
        <v>0</v>
      </c>
      <c r="AY471" s="1" cm="1">
        <f t="array" ref="AY471">_xlfn.IFS(AX471=1,1, AX471=2,0, AX471=7, 0, AX471=9, 0, AX471=0,0)</f>
        <v>0</v>
      </c>
      <c r="AZ471">
        <f>SUM(DrugsOnDepData[[#This Row],[Needle_index]],DrugsOnDepData[[#This Row],[DUQ330]],DrugsOnDepData[[#This Row],[Heroin_Index]],DrugsOnDepData[[#This Row],[DUQ250]],DrugsOnDepData[[#This Row],[DUQ200]])</f>
        <v>2</v>
      </c>
      <c r="BA471">
        <f t="shared" si="22"/>
        <v>1</v>
      </c>
    </row>
    <row r="472" spans="1:53" x14ac:dyDescent="0.45">
      <c r="A472">
        <v>94577</v>
      </c>
      <c r="B472">
        <v>2</v>
      </c>
      <c r="C472">
        <v>30</v>
      </c>
      <c r="D472">
        <v>3</v>
      </c>
      <c r="E472">
        <v>0</v>
      </c>
      <c r="F472">
        <v>5</v>
      </c>
      <c r="G472">
        <v>5</v>
      </c>
      <c r="H472">
        <v>15</v>
      </c>
      <c r="I472">
        <v>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f t="shared" si="23"/>
        <v>0</v>
      </c>
      <c r="U472">
        <f t="shared" si="21"/>
        <v>0</v>
      </c>
      <c r="V472" s="1">
        <v>2</v>
      </c>
      <c r="W472">
        <v>0</v>
      </c>
      <c r="X472">
        <v>0</v>
      </c>
      <c r="Y472" t="str" cm="1">
        <f t="array" ref="Y472">_xlfn.IFS(X472=0, " ", X472=2, 0, X472=1,1, X472=9, 0,X472=0,0)</f>
        <v xml:space="preserve"> </v>
      </c>
      <c r="Z472">
        <v>0</v>
      </c>
      <c r="AA472">
        <v>0</v>
      </c>
      <c r="AB472">
        <v>0</v>
      </c>
      <c r="AC472">
        <v>0</v>
      </c>
      <c r="AD472">
        <v>2</v>
      </c>
      <c r="AE472" s="1">
        <v>0</v>
      </c>
      <c r="AF472">
        <v>0</v>
      </c>
      <c r="AG472">
        <v>0</v>
      </c>
      <c r="AH472">
        <v>0</v>
      </c>
      <c r="AI472">
        <v>0</v>
      </c>
      <c r="AJ472" s="1">
        <v>0</v>
      </c>
      <c r="AK472" s="1" cm="1">
        <f t="array" ref="AK472">_xlfn.IFS(AJ472=1, 1, AJ472=2, 0, AJ472=7, 0, AJ472=0, 0)</f>
        <v>0</v>
      </c>
      <c r="AL472">
        <v>0</v>
      </c>
      <c r="AM472">
        <v>0</v>
      </c>
      <c r="AN472" s="1">
        <v>0</v>
      </c>
      <c r="AO472">
        <v>0</v>
      </c>
      <c r="AP472">
        <v>0</v>
      </c>
      <c r="AQ472" s="1">
        <v>2</v>
      </c>
      <c r="AR472" s="1" cm="1">
        <f t="array" ref="AR472">_xlfn.IFS(AQ472=1, 1, AQ472=2, 0, AQ472=7, 0, AQ472=9,0,AQ472=0,0)</f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 s="1">
        <v>0</v>
      </c>
      <c r="AY472" s="1" cm="1">
        <f t="array" ref="AY472">_xlfn.IFS(AX472=1,1, AX472=2,0, AX472=7, 0, AX472=9, 0, AX472=0,0)</f>
        <v>0</v>
      </c>
      <c r="AZ472">
        <f>SUM(DrugsOnDepData[[#This Row],[Needle_index]],DrugsOnDepData[[#This Row],[DUQ330]],DrugsOnDepData[[#This Row],[Heroin_Index]],DrugsOnDepData[[#This Row],[DUQ250]],DrugsOnDepData[[#This Row],[DUQ200]])</f>
        <v>2</v>
      </c>
      <c r="BA472">
        <f t="shared" si="22"/>
        <v>1</v>
      </c>
    </row>
    <row r="473" spans="1:53" x14ac:dyDescent="0.45">
      <c r="A473">
        <v>94579</v>
      </c>
      <c r="B473">
        <v>1</v>
      </c>
      <c r="C473">
        <v>52</v>
      </c>
      <c r="D473">
        <v>4</v>
      </c>
      <c r="E473">
        <v>0</v>
      </c>
      <c r="F473">
        <v>3</v>
      </c>
      <c r="G473">
        <v>5</v>
      </c>
      <c r="H473">
        <v>2</v>
      </c>
      <c r="I473">
        <v>0.62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f t="shared" si="23"/>
        <v>0</v>
      </c>
      <c r="U473">
        <f t="shared" si="21"/>
        <v>0</v>
      </c>
      <c r="V473" s="1">
        <v>2</v>
      </c>
      <c r="W473">
        <v>0</v>
      </c>
      <c r="X473">
        <v>0</v>
      </c>
      <c r="Y473" t="str" cm="1">
        <f t="array" ref="Y473">_xlfn.IFS(X473=0, " ", X473=2, 0, X473=1,1, X473=9, 0,X473=0,0)</f>
        <v xml:space="preserve"> </v>
      </c>
      <c r="Z473">
        <v>0</v>
      </c>
      <c r="AA473">
        <v>0</v>
      </c>
      <c r="AB473">
        <v>0</v>
      </c>
      <c r="AC473">
        <v>0</v>
      </c>
      <c r="AD473">
        <v>2</v>
      </c>
      <c r="AE473" s="1">
        <v>0</v>
      </c>
      <c r="AF473">
        <v>0</v>
      </c>
      <c r="AG473">
        <v>0</v>
      </c>
      <c r="AH473">
        <v>0</v>
      </c>
      <c r="AI473">
        <v>0</v>
      </c>
      <c r="AJ473" s="1">
        <v>0</v>
      </c>
      <c r="AK473" s="1" cm="1">
        <f t="array" ref="AK473">_xlfn.IFS(AJ473=1, 1, AJ473=2, 0, AJ473=7, 0, AJ473=0, 0)</f>
        <v>0</v>
      </c>
      <c r="AL473">
        <v>0</v>
      </c>
      <c r="AM473">
        <v>0</v>
      </c>
      <c r="AN473" s="1">
        <v>0</v>
      </c>
      <c r="AO473">
        <v>0</v>
      </c>
      <c r="AP473">
        <v>0</v>
      </c>
      <c r="AQ473" s="1">
        <v>2</v>
      </c>
      <c r="AR473" s="1" cm="1">
        <f t="array" ref="AR473">_xlfn.IFS(AQ473=1, 1, AQ473=2, 0, AQ473=7, 0, AQ473=9,0,AQ473=0,0)</f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 s="1">
        <v>0</v>
      </c>
      <c r="AY473" s="1" cm="1">
        <f t="array" ref="AY473">_xlfn.IFS(AX473=1,1, AX473=2,0, AX473=7, 0, AX473=9, 0, AX473=0,0)</f>
        <v>0</v>
      </c>
      <c r="AZ473">
        <f>SUM(DrugsOnDepData[[#This Row],[Needle_index]],DrugsOnDepData[[#This Row],[DUQ330]],DrugsOnDepData[[#This Row],[Heroin_Index]],DrugsOnDepData[[#This Row],[DUQ250]],DrugsOnDepData[[#This Row],[DUQ200]])</f>
        <v>2</v>
      </c>
      <c r="BA473">
        <f t="shared" si="22"/>
        <v>1</v>
      </c>
    </row>
    <row r="474" spans="1:53" x14ac:dyDescent="0.45">
      <c r="A474">
        <v>94587</v>
      </c>
      <c r="B474">
        <v>2</v>
      </c>
      <c r="C474">
        <v>19</v>
      </c>
      <c r="D474">
        <v>3</v>
      </c>
      <c r="E474">
        <v>230</v>
      </c>
      <c r="F474">
        <v>0</v>
      </c>
      <c r="G474">
        <v>0</v>
      </c>
      <c r="H474">
        <v>15</v>
      </c>
      <c r="I474">
        <v>3.1</v>
      </c>
      <c r="J474">
        <v>0</v>
      </c>
      <c r="K474">
        <v>0</v>
      </c>
      <c r="L474">
        <v>2</v>
      </c>
      <c r="M474">
        <v>3</v>
      </c>
      <c r="N474">
        <v>0</v>
      </c>
      <c r="O474">
        <v>0</v>
      </c>
      <c r="P474">
        <v>3</v>
      </c>
      <c r="Q474">
        <v>0</v>
      </c>
      <c r="R474">
        <v>0</v>
      </c>
      <c r="S474">
        <v>1</v>
      </c>
      <c r="T474">
        <f t="shared" si="23"/>
        <v>9</v>
      </c>
      <c r="U474">
        <f t="shared" si="21"/>
        <v>1</v>
      </c>
      <c r="V474" s="1">
        <v>2</v>
      </c>
      <c r="W474">
        <v>0</v>
      </c>
      <c r="X474">
        <v>0</v>
      </c>
      <c r="Y474" t="str" cm="1">
        <f t="array" ref="Y474">_xlfn.IFS(X474=0, " ", X474=2, 0, X474=1,1, X474=9, 0,X474=0,0)</f>
        <v xml:space="preserve"> </v>
      </c>
      <c r="Z474">
        <v>0</v>
      </c>
      <c r="AA474">
        <v>0</v>
      </c>
      <c r="AB474">
        <v>0</v>
      </c>
      <c r="AC474">
        <v>0</v>
      </c>
      <c r="AD474">
        <v>2</v>
      </c>
      <c r="AE474" s="1">
        <v>0</v>
      </c>
      <c r="AF474">
        <v>0</v>
      </c>
      <c r="AG474">
        <v>0</v>
      </c>
      <c r="AH474">
        <v>0</v>
      </c>
      <c r="AI474">
        <v>0</v>
      </c>
      <c r="AJ474" s="1">
        <v>0</v>
      </c>
      <c r="AK474" s="1" cm="1">
        <f t="array" ref="AK474">_xlfn.IFS(AJ474=1, 1, AJ474=2, 0, AJ474=7, 0, AJ474=0, 0)</f>
        <v>0</v>
      </c>
      <c r="AL474">
        <v>0</v>
      </c>
      <c r="AM474">
        <v>0</v>
      </c>
      <c r="AN474" s="1">
        <v>0</v>
      </c>
      <c r="AO474">
        <v>0</v>
      </c>
      <c r="AP474">
        <v>0</v>
      </c>
      <c r="AQ474" s="1">
        <v>2</v>
      </c>
      <c r="AR474" s="1" cm="1">
        <f t="array" ref="AR474">_xlfn.IFS(AQ474=1, 1, AQ474=2, 0, AQ474=7, 0, AQ474=9,0,AQ474=0,0)</f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 s="1">
        <v>0</v>
      </c>
      <c r="AY474" s="1" cm="1">
        <f t="array" ref="AY474">_xlfn.IFS(AX474=1,1, AX474=2,0, AX474=7, 0, AX474=9, 0, AX474=0,0)</f>
        <v>0</v>
      </c>
      <c r="AZ474">
        <f>SUM(DrugsOnDepData[[#This Row],[Needle_index]],DrugsOnDepData[[#This Row],[DUQ330]],DrugsOnDepData[[#This Row],[Heroin_Index]],DrugsOnDepData[[#This Row],[DUQ250]],DrugsOnDepData[[#This Row],[DUQ200]])</f>
        <v>2</v>
      </c>
      <c r="BA474">
        <f t="shared" si="22"/>
        <v>1</v>
      </c>
    </row>
    <row r="475" spans="1:53" x14ac:dyDescent="0.45">
      <c r="A475">
        <v>94589</v>
      </c>
      <c r="B475">
        <v>1</v>
      </c>
      <c r="C475">
        <v>33</v>
      </c>
      <c r="D475">
        <v>3</v>
      </c>
      <c r="E475">
        <v>0</v>
      </c>
      <c r="F475">
        <v>5</v>
      </c>
      <c r="G475">
        <v>1</v>
      </c>
      <c r="H475">
        <v>10</v>
      </c>
      <c r="I475">
        <v>2.85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f t="shared" si="23"/>
        <v>1</v>
      </c>
      <c r="U475">
        <f t="shared" si="21"/>
        <v>0</v>
      </c>
      <c r="V475" s="1">
        <v>2</v>
      </c>
      <c r="W475">
        <v>0</v>
      </c>
      <c r="X475">
        <v>0</v>
      </c>
      <c r="Y475" t="str" cm="1">
        <f t="array" ref="Y475">_xlfn.IFS(X475=0, " ", X475=2, 0, X475=1,1, X475=9, 0,X475=0,0)</f>
        <v xml:space="preserve"> </v>
      </c>
      <c r="Z475">
        <v>0</v>
      </c>
      <c r="AA475">
        <v>0</v>
      </c>
      <c r="AB475">
        <v>0</v>
      </c>
      <c r="AC475">
        <v>0</v>
      </c>
      <c r="AD475">
        <v>2</v>
      </c>
      <c r="AE475" s="1">
        <v>0</v>
      </c>
      <c r="AF475">
        <v>0</v>
      </c>
      <c r="AG475">
        <v>0</v>
      </c>
      <c r="AH475">
        <v>0</v>
      </c>
      <c r="AI475">
        <v>0</v>
      </c>
      <c r="AJ475" s="1">
        <v>0</v>
      </c>
      <c r="AK475" s="1" cm="1">
        <f t="array" ref="AK475">_xlfn.IFS(AJ475=1, 1, AJ475=2, 0, AJ475=7, 0, AJ475=0, 0)</f>
        <v>0</v>
      </c>
      <c r="AL475">
        <v>0</v>
      </c>
      <c r="AM475">
        <v>0</v>
      </c>
      <c r="AN475" s="1">
        <v>0</v>
      </c>
      <c r="AO475">
        <v>0</v>
      </c>
      <c r="AP475">
        <v>0</v>
      </c>
      <c r="AQ475" s="1">
        <v>2</v>
      </c>
      <c r="AR475" s="1" cm="1">
        <f t="array" ref="AR475">_xlfn.IFS(AQ475=1, 1, AQ475=2, 0, AQ475=7, 0, AQ475=9,0,AQ475=0,0)</f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 s="1">
        <v>0</v>
      </c>
      <c r="AY475" s="1" cm="1">
        <f t="array" ref="AY475">_xlfn.IFS(AX475=1,1, AX475=2,0, AX475=7, 0, AX475=9, 0, AX475=0,0)</f>
        <v>0</v>
      </c>
      <c r="AZ475">
        <f>SUM(DrugsOnDepData[[#This Row],[Needle_index]],DrugsOnDepData[[#This Row],[DUQ330]],DrugsOnDepData[[#This Row],[Heroin_Index]],DrugsOnDepData[[#This Row],[DUQ250]],DrugsOnDepData[[#This Row],[DUQ200]])</f>
        <v>2</v>
      </c>
      <c r="BA475">
        <f t="shared" si="22"/>
        <v>1</v>
      </c>
    </row>
    <row r="476" spans="1:53" x14ac:dyDescent="0.45">
      <c r="A476">
        <v>94590</v>
      </c>
      <c r="B476">
        <v>2</v>
      </c>
      <c r="C476">
        <v>65</v>
      </c>
      <c r="D476">
        <v>2</v>
      </c>
      <c r="E476">
        <v>0</v>
      </c>
      <c r="F476">
        <v>1</v>
      </c>
      <c r="G476">
        <v>2</v>
      </c>
      <c r="H476">
        <v>2</v>
      </c>
      <c r="I476">
        <v>0.23</v>
      </c>
      <c r="J476">
        <v>3</v>
      </c>
      <c r="K476">
        <v>1</v>
      </c>
      <c r="L476">
        <v>3</v>
      </c>
      <c r="M476">
        <v>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f t="shared" si="23"/>
        <v>11</v>
      </c>
      <c r="U476">
        <f t="shared" si="21"/>
        <v>1</v>
      </c>
      <c r="V476" s="1">
        <v>0</v>
      </c>
      <c r="W476">
        <v>0</v>
      </c>
      <c r="X476">
        <v>0</v>
      </c>
      <c r="Y476" t="str" cm="1">
        <f t="array" ref="Y476">_xlfn.IFS(X476=0, " ", X476=2, 0, X476=1,1, X476=9, 0,X476=0,0)</f>
        <v xml:space="preserve"> </v>
      </c>
      <c r="Z476">
        <v>0</v>
      </c>
      <c r="AA476">
        <v>0</v>
      </c>
      <c r="AB476">
        <v>0</v>
      </c>
      <c r="AC476">
        <v>0</v>
      </c>
      <c r="AD476">
        <v>2</v>
      </c>
      <c r="AE476" s="1">
        <v>0</v>
      </c>
      <c r="AF476">
        <v>0</v>
      </c>
      <c r="AG476">
        <v>0</v>
      </c>
      <c r="AH476">
        <v>0</v>
      </c>
      <c r="AI476">
        <v>0</v>
      </c>
      <c r="AJ476" s="1">
        <v>0</v>
      </c>
      <c r="AK476" s="1" cm="1">
        <f t="array" ref="AK476">_xlfn.IFS(AJ476=1, 1, AJ476=2, 0, AJ476=7, 0, AJ476=0, 0)</f>
        <v>0</v>
      </c>
      <c r="AL476">
        <v>0</v>
      </c>
      <c r="AM476">
        <v>0</v>
      </c>
      <c r="AN476" s="1">
        <v>0</v>
      </c>
      <c r="AO476">
        <v>0</v>
      </c>
      <c r="AP476">
        <v>0</v>
      </c>
      <c r="AQ476" s="1">
        <v>2</v>
      </c>
      <c r="AR476" s="1" cm="1">
        <f t="array" ref="AR476">_xlfn.IFS(AQ476=1, 1, AQ476=2, 0, AQ476=7, 0, AQ476=9,0,AQ476=0,0)</f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 s="1">
        <v>0</v>
      </c>
      <c r="AY476" s="1" cm="1">
        <f t="array" ref="AY476">_xlfn.IFS(AX476=1,1, AX476=2,0, AX476=7, 0, AX476=9, 0, AX476=0,0)</f>
        <v>0</v>
      </c>
      <c r="AZ476">
        <f>SUM(DrugsOnDepData[[#This Row],[Needle_index]],DrugsOnDepData[[#This Row],[DUQ330]],DrugsOnDepData[[#This Row],[Heroin_Index]],DrugsOnDepData[[#This Row],[DUQ250]],DrugsOnDepData[[#This Row],[DUQ200]])</f>
        <v>0</v>
      </c>
      <c r="BA476">
        <f t="shared" si="22"/>
        <v>0</v>
      </c>
    </row>
    <row r="477" spans="1:53" x14ac:dyDescent="0.45">
      <c r="A477">
        <v>94591</v>
      </c>
      <c r="B477">
        <v>1</v>
      </c>
      <c r="C477">
        <v>42</v>
      </c>
      <c r="D477">
        <v>3</v>
      </c>
      <c r="E477">
        <v>0</v>
      </c>
      <c r="F477">
        <v>4</v>
      </c>
      <c r="G477">
        <v>1</v>
      </c>
      <c r="H477">
        <v>8</v>
      </c>
      <c r="I477">
        <v>1.19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f t="shared" si="23"/>
        <v>0</v>
      </c>
      <c r="U477">
        <f t="shared" si="21"/>
        <v>0</v>
      </c>
      <c r="V477" s="1">
        <v>2</v>
      </c>
      <c r="W477">
        <v>0</v>
      </c>
      <c r="X477">
        <v>0</v>
      </c>
      <c r="Y477" t="str" cm="1">
        <f t="array" ref="Y477">_xlfn.IFS(X477=0, " ", X477=2, 0, X477=1,1, X477=9, 0,X477=0,0)</f>
        <v xml:space="preserve"> </v>
      </c>
      <c r="Z477">
        <v>0</v>
      </c>
      <c r="AA477">
        <v>0</v>
      </c>
      <c r="AB477">
        <v>0</v>
      </c>
      <c r="AC477">
        <v>0</v>
      </c>
      <c r="AD477">
        <v>2</v>
      </c>
      <c r="AE477" s="1">
        <v>0</v>
      </c>
      <c r="AF477">
        <v>0</v>
      </c>
      <c r="AG477">
        <v>0</v>
      </c>
      <c r="AH477">
        <v>0</v>
      </c>
      <c r="AI477">
        <v>0</v>
      </c>
      <c r="AJ477" s="1">
        <v>0</v>
      </c>
      <c r="AK477" s="1" cm="1">
        <f t="array" ref="AK477">_xlfn.IFS(AJ477=1, 1, AJ477=2, 0, AJ477=7, 0, AJ477=0, 0)</f>
        <v>0</v>
      </c>
      <c r="AL477">
        <v>0</v>
      </c>
      <c r="AM477">
        <v>0</v>
      </c>
      <c r="AN477" s="1">
        <v>0</v>
      </c>
      <c r="AO477">
        <v>0</v>
      </c>
      <c r="AP477">
        <v>0</v>
      </c>
      <c r="AQ477" s="1">
        <v>2</v>
      </c>
      <c r="AR477" s="1" cm="1">
        <f t="array" ref="AR477">_xlfn.IFS(AQ477=1, 1, AQ477=2, 0, AQ477=7, 0, AQ477=9,0,AQ477=0,0)</f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 s="1">
        <v>0</v>
      </c>
      <c r="AY477" s="1" cm="1">
        <f t="array" ref="AY477">_xlfn.IFS(AX477=1,1, AX477=2,0, AX477=7, 0, AX477=9, 0, AX477=0,0)</f>
        <v>0</v>
      </c>
      <c r="AZ477">
        <f>SUM(DrugsOnDepData[[#This Row],[Needle_index]],DrugsOnDepData[[#This Row],[DUQ330]],DrugsOnDepData[[#This Row],[Heroin_Index]],DrugsOnDepData[[#This Row],[DUQ250]],DrugsOnDepData[[#This Row],[DUQ200]])</f>
        <v>2</v>
      </c>
      <c r="BA477">
        <f t="shared" si="22"/>
        <v>1</v>
      </c>
    </row>
    <row r="478" spans="1:53" x14ac:dyDescent="0.45">
      <c r="A478">
        <v>94594</v>
      </c>
      <c r="B478">
        <v>2</v>
      </c>
      <c r="C478">
        <v>42</v>
      </c>
      <c r="D478">
        <v>4</v>
      </c>
      <c r="E478">
        <v>0</v>
      </c>
      <c r="F478">
        <v>4</v>
      </c>
      <c r="G478">
        <v>5</v>
      </c>
      <c r="H478">
        <v>6</v>
      </c>
      <c r="I478">
        <v>1.26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f t="shared" si="23"/>
        <v>1</v>
      </c>
      <c r="U478">
        <f t="shared" si="21"/>
        <v>0</v>
      </c>
      <c r="V478" s="1">
        <v>1</v>
      </c>
      <c r="W478">
        <v>16</v>
      </c>
      <c r="X478">
        <v>1</v>
      </c>
      <c r="Y478" cm="1">
        <f t="array" ref="Y478">_xlfn.IFS(X478=0, " ", X478=2, 0, X478=1,1, X478=9, 0,X478=0,0)</f>
        <v>1</v>
      </c>
      <c r="Z478">
        <v>16</v>
      </c>
      <c r="AA478">
        <v>4</v>
      </c>
      <c r="AB478">
        <v>4</v>
      </c>
      <c r="AC478">
        <v>2</v>
      </c>
      <c r="AD478">
        <v>1</v>
      </c>
      <c r="AE478" s="1">
        <v>1</v>
      </c>
      <c r="AF478">
        <v>30</v>
      </c>
      <c r="AG478">
        <v>12</v>
      </c>
      <c r="AH478">
        <v>5</v>
      </c>
      <c r="AI478">
        <v>0</v>
      </c>
      <c r="AJ478" s="1">
        <v>2</v>
      </c>
      <c r="AK478" s="1" cm="1">
        <f t="array" ref="AK478">_xlfn.IFS(AJ478=1, 1, AJ478=2, 0, AJ478=7, 0, AJ478=0, 0)</f>
        <v>0</v>
      </c>
      <c r="AL478">
        <v>0</v>
      </c>
      <c r="AM478">
        <v>0</v>
      </c>
      <c r="AN478" s="1">
        <v>2</v>
      </c>
      <c r="AO478">
        <v>0</v>
      </c>
      <c r="AP478">
        <v>0</v>
      </c>
      <c r="AQ478" s="1">
        <v>2</v>
      </c>
      <c r="AR478" s="1" cm="1">
        <f t="array" ref="AR478">_xlfn.IFS(AQ478=1, 1, AQ478=2, 0, AQ478=7, 0, AQ478=9,0,AQ478=0,0)</f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 s="1">
        <v>2</v>
      </c>
      <c r="AY478" s="1" cm="1">
        <f t="array" ref="AY478">_xlfn.IFS(AX478=1,1, AX478=2,0, AX478=7, 0, AX478=9, 0, AX478=0,0)</f>
        <v>0</v>
      </c>
      <c r="AZ478">
        <f>SUM(DrugsOnDepData[[#This Row],[Needle_index]],DrugsOnDepData[[#This Row],[DUQ330]],DrugsOnDepData[[#This Row],[Heroin_Index]],DrugsOnDepData[[#This Row],[DUQ250]],DrugsOnDepData[[#This Row],[DUQ200]])</f>
        <v>4</v>
      </c>
      <c r="BA478">
        <f t="shared" si="22"/>
        <v>1</v>
      </c>
    </row>
    <row r="479" spans="1:53" x14ac:dyDescent="0.45">
      <c r="A479">
        <v>94595</v>
      </c>
      <c r="B479">
        <v>1</v>
      </c>
      <c r="C479">
        <v>28</v>
      </c>
      <c r="D479">
        <v>5</v>
      </c>
      <c r="E479">
        <v>0</v>
      </c>
      <c r="F479">
        <v>5</v>
      </c>
      <c r="G479">
        <v>5</v>
      </c>
      <c r="H479">
        <v>4</v>
      </c>
      <c r="I479">
        <v>1.24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f t="shared" si="23"/>
        <v>0</v>
      </c>
      <c r="U479">
        <f t="shared" si="21"/>
        <v>0</v>
      </c>
      <c r="V479" s="1">
        <v>1</v>
      </c>
      <c r="W479">
        <v>19</v>
      </c>
      <c r="X479">
        <v>2</v>
      </c>
      <c r="Y479" cm="1">
        <f t="array" ref="Y479">_xlfn.IFS(X479=0, " ", X479=2, 0, X479=1,1, X479=9, 0,X479=0,0)</f>
        <v>0</v>
      </c>
      <c r="Z479">
        <v>0</v>
      </c>
      <c r="AA479">
        <v>0</v>
      </c>
      <c r="AB479">
        <v>0</v>
      </c>
      <c r="AC479">
        <v>0</v>
      </c>
      <c r="AD479">
        <v>2</v>
      </c>
      <c r="AE479" s="1">
        <v>0</v>
      </c>
      <c r="AF479">
        <v>0</v>
      </c>
      <c r="AG479">
        <v>0</v>
      </c>
      <c r="AH479">
        <v>0</v>
      </c>
      <c r="AI479">
        <v>0</v>
      </c>
      <c r="AJ479" s="1">
        <v>0</v>
      </c>
      <c r="AK479" s="1" cm="1">
        <f t="array" ref="AK479">_xlfn.IFS(AJ479=1, 1, AJ479=2, 0, AJ479=7, 0, AJ479=0, 0)</f>
        <v>0</v>
      </c>
      <c r="AL479">
        <v>0</v>
      </c>
      <c r="AM479">
        <v>0</v>
      </c>
      <c r="AN479" s="1">
        <v>0</v>
      </c>
      <c r="AO479">
        <v>0</v>
      </c>
      <c r="AP479">
        <v>0</v>
      </c>
      <c r="AQ479" s="1">
        <v>2</v>
      </c>
      <c r="AR479" s="1" cm="1">
        <f t="array" ref="AR479">_xlfn.IFS(AQ479=1, 1, AQ479=2, 0, AQ479=7, 0, AQ479=9,0,AQ479=0,0)</f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 s="1">
        <v>2</v>
      </c>
      <c r="AY479" s="1" cm="1">
        <f t="array" ref="AY479">_xlfn.IFS(AX479=1,1, AX479=2,0, AX479=7, 0, AX479=9, 0, AX479=0,0)</f>
        <v>0</v>
      </c>
      <c r="AZ479">
        <f>SUM(DrugsOnDepData[[#This Row],[Needle_index]],DrugsOnDepData[[#This Row],[DUQ330]],DrugsOnDepData[[#This Row],[Heroin_Index]],DrugsOnDepData[[#This Row],[DUQ250]],DrugsOnDepData[[#This Row],[DUQ200]])</f>
        <v>1</v>
      </c>
      <c r="BA479">
        <f t="shared" si="22"/>
        <v>0</v>
      </c>
    </row>
    <row r="480" spans="1:53" x14ac:dyDescent="0.45">
      <c r="A480">
        <v>94596</v>
      </c>
      <c r="B480">
        <v>1</v>
      </c>
      <c r="C480">
        <v>45</v>
      </c>
      <c r="D480">
        <v>3</v>
      </c>
      <c r="E480">
        <v>0</v>
      </c>
      <c r="F480">
        <v>5</v>
      </c>
      <c r="G480">
        <v>1</v>
      </c>
      <c r="H480">
        <v>15</v>
      </c>
      <c r="I480">
        <v>3.1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f t="shared" si="23"/>
        <v>2</v>
      </c>
      <c r="U480">
        <f t="shared" si="21"/>
        <v>0</v>
      </c>
      <c r="V480" s="1">
        <v>1</v>
      </c>
      <c r="W480">
        <v>25</v>
      </c>
      <c r="X480">
        <v>2</v>
      </c>
      <c r="Y480" cm="1">
        <f t="array" ref="Y480">_xlfn.IFS(X480=0, " ", X480=2, 0, X480=1,1, X480=9, 0,X480=0,0)</f>
        <v>0</v>
      </c>
      <c r="Z480">
        <v>0</v>
      </c>
      <c r="AA480">
        <v>0</v>
      </c>
      <c r="AB480">
        <v>0</v>
      </c>
      <c r="AC480">
        <v>0</v>
      </c>
      <c r="AD480">
        <v>2</v>
      </c>
      <c r="AE480" s="1">
        <v>0</v>
      </c>
      <c r="AF480">
        <v>0</v>
      </c>
      <c r="AG480">
        <v>0</v>
      </c>
      <c r="AH480">
        <v>0</v>
      </c>
      <c r="AI480">
        <v>0</v>
      </c>
      <c r="AJ480" s="1">
        <v>0</v>
      </c>
      <c r="AK480" s="1" cm="1">
        <f t="array" ref="AK480">_xlfn.IFS(AJ480=1, 1, AJ480=2, 0, AJ480=7, 0, AJ480=0, 0)</f>
        <v>0</v>
      </c>
      <c r="AL480">
        <v>0</v>
      </c>
      <c r="AM480">
        <v>0</v>
      </c>
      <c r="AN480" s="1">
        <v>0</v>
      </c>
      <c r="AO480">
        <v>0</v>
      </c>
      <c r="AP480">
        <v>0</v>
      </c>
      <c r="AQ480" s="1">
        <v>2</v>
      </c>
      <c r="AR480" s="1" cm="1">
        <f t="array" ref="AR480">_xlfn.IFS(AQ480=1, 1, AQ480=2, 0, AQ480=7, 0, AQ480=9,0,AQ480=0,0)</f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 s="1">
        <v>2</v>
      </c>
      <c r="AY480" s="1" cm="1">
        <f t="array" ref="AY480">_xlfn.IFS(AX480=1,1, AX480=2,0, AX480=7, 0, AX480=9, 0, AX480=0,0)</f>
        <v>0</v>
      </c>
      <c r="AZ480">
        <f>SUM(DrugsOnDepData[[#This Row],[Needle_index]],DrugsOnDepData[[#This Row],[DUQ330]],DrugsOnDepData[[#This Row],[Heroin_Index]],DrugsOnDepData[[#This Row],[DUQ250]],DrugsOnDepData[[#This Row],[DUQ200]])</f>
        <v>1</v>
      </c>
      <c r="BA480">
        <f t="shared" si="22"/>
        <v>0</v>
      </c>
    </row>
    <row r="481" spans="1:53" x14ac:dyDescent="0.45">
      <c r="A481">
        <v>94605</v>
      </c>
      <c r="B481">
        <v>1</v>
      </c>
      <c r="C481">
        <v>42</v>
      </c>
      <c r="D481">
        <v>4</v>
      </c>
      <c r="E481">
        <v>0</v>
      </c>
      <c r="F481">
        <v>3</v>
      </c>
      <c r="G481">
        <v>1</v>
      </c>
      <c r="H481">
        <v>8</v>
      </c>
      <c r="I481">
        <v>3.08</v>
      </c>
      <c r="J481">
        <v>0</v>
      </c>
      <c r="K481">
        <v>0</v>
      </c>
      <c r="L481">
        <v>1</v>
      </c>
      <c r="M481">
        <v>2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f t="shared" si="23"/>
        <v>5</v>
      </c>
      <c r="U481">
        <f t="shared" si="21"/>
        <v>0</v>
      </c>
      <c r="V481" s="1">
        <v>2</v>
      </c>
      <c r="W481">
        <v>0</v>
      </c>
      <c r="X481">
        <v>0</v>
      </c>
      <c r="Y481" t="str" cm="1">
        <f t="array" ref="Y481">_xlfn.IFS(X481=0, " ", X481=2, 0, X481=1,1, X481=9, 0,X481=0,0)</f>
        <v xml:space="preserve"> </v>
      </c>
      <c r="Z481">
        <v>0</v>
      </c>
      <c r="AA481">
        <v>0</v>
      </c>
      <c r="AB481">
        <v>0</v>
      </c>
      <c r="AC481">
        <v>0</v>
      </c>
      <c r="AD481">
        <v>2</v>
      </c>
      <c r="AE481" s="1">
        <v>0</v>
      </c>
      <c r="AF481">
        <v>0</v>
      </c>
      <c r="AG481">
        <v>0</v>
      </c>
      <c r="AH481">
        <v>0</v>
      </c>
      <c r="AI481">
        <v>0</v>
      </c>
      <c r="AJ481" s="1">
        <v>0</v>
      </c>
      <c r="AK481" s="1" cm="1">
        <f t="array" ref="AK481">_xlfn.IFS(AJ481=1, 1, AJ481=2, 0, AJ481=7, 0, AJ481=0, 0)</f>
        <v>0</v>
      </c>
      <c r="AL481">
        <v>0</v>
      </c>
      <c r="AM481">
        <v>0</v>
      </c>
      <c r="AN481" s="1">
        <v>0</v>
      </c>
      <c r="AO481">
        <v>0</v>
      </c>
      <c r="AP481">
        <v>0</v>
      </c>
      <c r="AQ481" s="1">
        <v>2</v>
      </c>
      <c r="AR481" s="1" cm="1">
        <f t="array" ref="AR481">_xlfn.IFS(AQ481=1, 1, AQ481=2, 0, AQ481=7, 0, AQ481=9,0,AQ481=0,0)</f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 s="1">
        <v>0</v>
      </c>
      <c r="AY481" s="1" cm="1">
        <f t="array" ref="AY481">_xlfn.IFS(AX481=1,1, AX481=2,0, AX481=7, 0, AX481=9, 0, AX481=0,0)</f>
        <v>0</v>
      </c>
      <c r="AZ481">
        <f>SUM(DrugsOnDepData[[#This Row],[Needle_index]],DrugsOnDepData[[#This Row],[DUQ330]],DrugsOnDepData[[#This Row],[Heroin_Index]],DrugsOnDepData[[#This Row],[DUQ250]],DrugsOnDepData[[#This Row],[DUQ200]])</f>
        <v>2</v>
      </c>
      <c r="BA481">
        <f t="shared" si="22"/>
        <v>1</v>
      </c>
    </row>
    <row r="482" spans="1:53" x14ac:dyDescent="0.45">
      <c r="A482">
        <v>94606</v>
      </c>
      <c r="B482">
        <v>2</v>
      </c>
      <c r="C482">
        <v>57</v>
      </c>
      <c r="D482">
        <v>3</v>
      </c>
      <c r="E482">
        <v>0</v>
      </c>
      <c r="F482">
        <v>4</v>
      </c>
      <c r="G482">
        <v>1</v>
      </c>
      <c r="H482">
        <v>14</v>
      </c>
      <c r="I482">
        <v>5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f t="shared" si="23"/>
        <v>2</v>
      </c>
      <c r="U482">
        <f t="shared" si="21"/>
        <v>0</v>
      </c>
      <c r="V482" s="1">
        <v>1</v>
      </c>
      <c r="W482">
        <v>20</v>
      </c>
      <c r="X482">
        <v>1</v>
      </c>
      <c r="Y482" cm="1">
        <f t="array" ref="Y482">_xlfn.IFS(X482=0, " ", X482=2, 0, X482=1,1, X482=9, 0,X482=0,0)</f>
        <v>1</v>
      </c>
      <c r="Z482">
        <v>25</v>
      </c>
      <c r="AA482">
        <v>3</v>
      </c>
      <c r="AB482">
        <v>3</v>
      </c>
      <c r="AC482">
        <v>2</v>
      </c>
      <c r="AD482">
        <v>2</v>
      </c>
      <c r="AE482" s="1">
        <v>0</v>
      </c>
      <c r="AF482">
        <v>0</v>
      </c>
      <c r="AG482">
        <v>0</v>
      </c>
      <c r="AH482">
        <v>0</v>
      </c>
      <c r="AI482">
        <v>0</v>
      </c>
      <c r="AJ482" s="1">
        <v>0</v>
      </c>
      <c r="AK482" s="1" cm="1">
        <f t="array" ref="AK482">_xlfn.IFS(AJ482=1, 1, AJ482=2, 0, AJ482=7, 0, AJ482=0, 0)</f>
        <v>0</v>
      </c>
      <c r="AL482">
        <v>0</v>
      </c>
      <c r="AM482">
        <v>0</v>
      </c>
      <c r="AN482" s="1">
        <v>0</v>
      </c>
      <c r="AO482">
        <v>0</v>
      </c>
      <c r="AP482">
        <v>0</v>
      </c>
      <c r="AQ482" s="1">
        <v>2</v>
      </c>
      <c r="AR482" s="1" cm="1">
        <f t="array" ref="AR482">_xlfn.IFS(AQ482=1, 1, AQ482=2, 0, AQ482=7, 0, AQ482=9,0,AQ482=0,0)</f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 s="1">
        <v>2</v>
      </c>
      <c r="AY482" s="1" cm="1">
        <f t="array" ref="AY482">_xlfn.IFS(AX482=1,1, AX482=2,0, AX482=7, 0, AX482=9, 0, AX482=0,0)</f>
        <v>0</v>
      </c>
      <c r="AZ482">
        <f>SUM(DrugsOnDepData[[#This Row],[Needle_index]],DrugsOnDepData[[#This Row],[DUQ330]],DrugsOnDepData[[#This Row],[Heroin_Index]],DrugsOnDepData[[#This Row],[DUQ250]],DrugsOnDepData[[#This Row],[DUQ200]])</f>
        <v>1</v>
      </c>
      <c r="BA482">
        <f t="shared" si="22"/>
        <v>0</v>
      </c>
    </row>
    <row r="483" spans="1:53" x14ac:dyDescent="0.45">
      <c r="A483">
        <v>94607</v>
      </c>
      <c r="B483">
        <v>1</v>
      </c>
      <c r="C483">
        <v>38</v>
      </c>
      <c r="D483">
        <v>3</v>
      </c>
      <c r="E483">
        <v>0</v>
      </c>
      <c r="F483">
        <v>4</v>
      </c>
      <c r="G483">
        <v>1</v>
      </c>
      <c r="H483">
        <v>15</v>
      </c>
      <c r="I483">
        <v>4.25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f t="shared" si="23"/>
        <v>0</v>
      </c>
      <c r="U483">
        <f t="shared" si="21"/>
        <v>0</v>
      </c>
      <c r="V483" s="1">
        <v>1</v>
      </c>
      <c r="W483">
        <v>18</v>
      </c>
      <c r="X483">
        <v>2</v>
      </c>
      <c r="Y483" cm="1">
        <f t="array" ref="Y483">_xlfn.IFS(X483=0, " ", X483=2, 0, X483=1,1, X483=9, 0,X483=0,0)</f>
        <v>0</v>
      </c>
      <c r="Z483">
        <v>0</v>
      </c>
      <c r="AA483">
        <v>0</v>
      </c>
      <c r="AB483">
        <v>0</v>
      </c>
      <c r="AC483">
        <v>0</v>
      </c>
      <c r="AD483">
        <v>2</v>
      </c>
      <c r="AE483" s="1">
        <v>0</v>
      </c>
      <c r="AF483">
        <v>0</v>
      </c>
      <c r="AG483">
        <v>0</v>
      </c>
      <c r="AH483">
        <v>0</v>
      </c>
      <c r="AI483">
        <v>0</v>
      </c>
      <c r="AJ483" s="1">
        <v>0</v>
      </c>
      <c r="AK483" s="1" cm="1">
        <f t="array" ref="AK483">_xlfn.IFS(AJ483=1, 1, AJ483=2, 0, AJ483=7, 0, AJ483=0, 0)</f>
        <v>0</v>
      </c>
      <c r="AL483">
        <v>0</v>
      </c>
      <c r="AM483">
        <v>0</v>
      </c>
      <c r="AN483" s="1">
        <v>0</v>
      </c>
      <c r="AO483">
        <v>0</v>
      </c>
      <c r="AP483">
        <v>0</v>
      </c>
      <c r="AQ483" s="1">
        <v>2</v>
      </c>
      <c r="AR483" s="1" cm="1">
        <f t="array" ref="AR483">_xlfn.IFS(AQ483=1, 1, AQ483=2, 0, AQ483=7, 0, AQ483=9,0,AQ483=0,0)</f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 s="1">
        <v>2</v>
      </c>
      <c r="AY483" s="1" cm="1">
        <f t="array" ref="AY483">_xlfn.IFS(AX483=1,1, AX483=2,0, AX483=7, 0, AX483=9, 0, AX483=0,0)</f>
        <v>0</v>
      </c>
      <c r="AZ483">
        <f>SUM(DrugsOnDepData[[#This Row],[Needle_index]],DrugsOnDepData[[#This Row],[DUQ330]],DrugsOnDepData[[#This Row],[Heroin_Index]],DrugsOnDepData[[#This Row],[DUQ250]],DrugsOnDepData[[#This Row],[DUQ200]])</f>
        <v>1</v>
      </c>
      <c r="BA483">
        <f t="shared" si="22"/>
        <v>0</v>
      </c>
    </row>
    <row r="484" spans="1:53" x14ac:dyDescent="0.45">
      <c r="A484">
        <v>94608</v>
      </c>
      <c r="B484">
        <v>1</v>
      </c>
      <c r="C484">
        <v>24</v>
      </c>
      <c r="D484">
        <v>1</v>
      </c>
      <c r="E484">
        <v>0</v>
      </c>
      <c r="F484">
        <v>4</v>
      </c>
      <c r="G484">
        <v>5</v>
      </c>
      <c r="H484">
        <v>12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f t="shared" si="23"/>
        <v>1</v>
      </c>
      <c r="U484">
        <f t="shared" si="21"/>
        <v>0</v>
      </c>
      <c r="V484" s="1">
        <v>1</v>
      </c>
      <c r="W484">
        <v>22</v>
      </c>
      <c r="X484">
        <v>2</v>
      </c>
      <c r="Y484" cm="1">
        <f t="array" ref="Y484">_xlfn.IFS(X484=0, " ", X484=2, 0, X484=1,1, X484=9, 0,X484=0,0)</f>
        <v>0</v>
      </c>
      <c r="Z484">
        <v>0</v>
      </c>
      <c r="AA484">
        <v>0</v>
      </c>
      <c r="AB484">
        <v>0</v>
      </c>
      <c r="AC484">
        <v>0</v>
      </c>
      <c r="AD484">
        <v>2</v>
      </c>
      <c r="AE484" s="1">
        <v>0</v>
      </c>
      <c r="AF484">
        <v>0</v>
      </c>
      <c r="AG484">
        <v>0</v>
      </c>
      <c r="AH484">
        <v>0</v>
      </c>
      <c r="AI484">
        <v>0</v>
      </c>
      <c r="AJ484" s="1">
        <v>0</v>
      </c>
      <c r="AK484" s="1" cm="1">
        <f t="array" ref="AK484">_xlfn.IFS(AJ484=1, 1, AJ484=2, 0, AJ484=7, 0, AJ484=0, 0)</f>
        <v>0</v>
      </c>
      <c r="AL484">
        <v>0</v>
      </c>
      <c r="AM484">
        <v>0</v>
      </c>
      <c r="AN484" s="1">
        <v>0</v>
      </c>
      <c r="AO484">
        <v>0</v>
      </c>
      <c r="AP484">
        <v>0</v>
      </c>
      <c r="AQ484" s="1">
        <v>2</v>
      </c>
      <c r="AR484" s="1" cm="1">
        <f t="array" ref="AR484">_xlfn.IFS(AQ484=1, 1, AQ484=2, 0, AQ484=7, 0, AQ484=9,0,AQ484=0,0)</f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 s="1">
        <v>2</v>
      </c>
      <c r="AY484" s="1" cm="1">
        <f t="array" ref="AY484">_xlfn.IFS(AX484=1,1, AX484=2,0, AX484=7, 0, AX484=9, 0, AX484=0,0)</f>
        <v>0</v>
      </c>
      <c r="AZ484">
        <f>SUM(DrugsOnDepData[[#This Row],[Needle_index]],DrugsOnDepData[[#This Row],[DUQ330]],DrugsOnDepData[[#This Row],[Heroin_Index]],DrugsOnDepData[[#This Row],[DUQ250]],DrugsOnDepData[[#This Row],[DUQ200]])</f>
        <v>1</v>
      </c>
      <c r="BA484">
        <f t="shared" si="22"/>
        <v>0</v>
      </c>
    </row>
    <row r="485" spans="1:53" x14ac:dyDescent="0.45">
      <c r="A485">
        <v>94615</v>
      </c>
      <c r="B485">
        <v>2</v>
      </c>
      <c r="C485">
        <v>47</v>
      </c>
      <c r="D485">
        <v>2</v>
      </c>
      <c r="E485">
        <v>0</v>
      </c>
      <c r="F485">
        <v>4</v>
      </c>
      <c r="G485">
        <v>1</v>
      </c>
      <c r="H485">
        <v>15</v>
      </c>
      <c r="I485">
        <v>5</v>
      </c>
      <c r="J485">
        <v>0</v>
      </c>
      <c r="K485">
        <v>0</v>
      </c>
      <c r="L485">
        <v>2</v>
      </c>
      <c r="M485">
        <v>0</v>
      </c>
      <c r="N485">
        <v>3</v>
      </c>
      <c r="O485">
        <v>1</v>
      </c>
      <c r="P485">
        <v>0</v>
      </c>
      <c r="Q485">
        <v>1</v>
      </c>
      <c r="R485">
        <v>0</v>
      </c>
      <c r="S485">
        <v>0</v>
      </c>
      <c r="T485">
        <f t="shared" si="23"/>
        <v>7</v>
      </c>
      <c r="U485">
        <f t="shared" si="21"/>
        <v>1</v>
      </c>
      <c r="V485" s="1">
        <v>1</v>
      </c>
      <c r="W485">
        <v>16</v>
      </c>
      <c r="X485">
        <v>2</v>
      </c>
      <c r="Y485" cm="1">
        <f t="array" ref="Y485">_xlfn.IFS(X485=0, " ", X485=2, 0, X485=1,1, X485=9, 0,X485=0,0)</f>
        <v>0</v>
      </c>
      <c r="Z485">
        <v>0</v>
      </c>
      <c r="AA485">
        <v>0</v>
      </c>
      <c r="AB485">
        <v>0</v>
      </c>
      <c r="AC485">
        <v>0</v>
      </c>
      <c r="AD485">
        <v>2</v>
      </c>
      <c r="AE485" s="1">
        <v>0</v>
      </c>
      <c r="AF485">
        <v>0</v>
      </c>
      <c r="AG485">
        <v>0</v>
      </c>
      <c r="AH485">
        <v>0</v>
      </c>
      <c r="AI485">
        <v>0</v>
      </c>
      <c r="AJ485" s="1">
        <v>0</v>
      </c>
      <c r="AK485" s="1" cm="1">
        <f t="array" ref="AK485">_xlfn.IFS(AJ485=1, 1, AJ485=2, 0, AJ485=7, 0, AJ485=0, 0)</f>
        <v>0</v>
      </c>
      <c r="AL485">
        <v>0</v>
      </c>
      <c r="AM485">
        <v>0</v>
      </c>
      <c r="AN485" s="1">
        <v>0</v>
      </c>
      <c r="AO485">
        <v>0</v>
      </c>
      <c r="AP485">
        <v>0</v>
      </c>
      <c r="AQ485" s="1">
        <v>2</v>
      </c>
      <c r="AR485" s="1" cm="1">
        <f t="array" ref="AR485">_xlfn.IFS(AQ485=1, 1, AQ485=2, 0, AQ485=7, 0, AQ485=9,0,AQ485=0,0)</f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 s="1">
        <v>2</v>
      </c>
      <c r="AY485" s="1" cm="1">
        <f t="array" ref="AY485">_xlfn.IFS(AX485=1,1, AX485=2,0, AX485=7, 0, AX485=9, 0, AX485=0,0)</f>
        <v>0</v>
      </c>
      <c r="AZ485">
        <f>SUM(DrugsOnDepData[[#This Row],[Needle_index]],DrugsOnDepData[[#This Row],[DUQ330]],DrugsOnDepData[[#This Row],[Heroin_Index]],DrugsOnDepData[[#This Row],[DUQ250]],DrugsOnDepData[[#This Row],[DUQ200]])</f>
        <v>1</v>
      </c>
      <c r="BA485">
        <f t="shared" si="22"/>
        <v>0</v>
      </c>
    </row>
    <row r="486" spans="1:53" x14ac:dyDescent="0.45">
      <c r="A486">
        <v>94616</v>
      </c>
      <c r="B486">
        <v>1</v>
      </c>
      <c r="C486">
        <v>62</v>
      </c>
      <c r="D486">
        <v>1</v>
      </c>
      <c r="E486">
        <v>0</v>
      </c>
      <c r="F486">
        <v>4</v>
      </c>
      <c r="G486">
        <v>1</v>
      </c>
      <c r="H486">
        <v>3</v>
      </c>
      <c r="I486">
        <v>0.7</v>
      </c>
      <c r="J486">
        <v>0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f t="shared" si="23"/>
        <v>2</v>
      </c>
      <c r="U486">
        <f t="shared" si="21"/>
        <v>0</v>
      </c>
      <c r="V486" s="1">
        <v>0</v>
      </c>
      <c r="W486">
        <v>0</v>
      </c>
      <c r="X486">
        <v>0</v>
      </c>
      <c r="Y486" t="str" cm="1">
        <f t="array" ref="Y486">_xlfn.IFS(X486=0, " ", X486=2, 0, X486=1,1, X486=9, 0,X486=0,0)</f>
        <v xml:space="preserve"> </v>
      </c>
      <c r="Z486">
        <v>0</v>
      </c>
      <c r="AA486">
        <v>0</v>
      </c>
      <c r="AB486">
        <v>0</v>
      </c>
      <c r="AC486">
        <v>0</v>
      </c>
      <c r="AD486">
        <v>2</v>
      </c>
      <c r="AE486" s="1">
        <v>0</v>
      </c>
      <c r="AF486">
        <v>0</v>
      </c>
      <c r="AG486">
        <v>0</v>
      </c>
      <c r="AH486">
        <v>0</v>
      </c>
      <c r="AI486">
        <v>0</v>
      </c>
      <c r="AJ486" s="1">
        <v>0</v>
      </c>
      <c r="AK486" s="1" cm="1">
        <f t="array" ref="AK486">_xlfn.IFS(AJ486=1, 1, AJ486=2, 0, AJ486=7, 0, AJ486=0, 0)</f>
        <v>0</v>
      </c>
      <c r="AL486">
        <v>0</v>
      </c>
      <c r="AM486">
        <v>0</v>
      </c>
      <c r="AN486" s="1">
        <v>0</v>
      </c>
      <c r="AO486">
        <v>0</v>
      </c>
      <c r="AP486">
        <v>0</v>
      </c>
      <c r="AQ486" s="1">
        <v>2</v>
      </c>
      <c r="AR486" s="1" cm="1">
        <f t="array" ref="AR486">_xlfn.IFS(AQ486=1, 1, AQ486=2, 0, AQ486=7, 0, AQ486=9,0,AQ486=0,0)</f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 s="1">
        <v>0</v>
      </c>
      <c r="AY486" s="1" cm="1">
        <f t="array" ref="AY486">_xlfn.IFS(AX486=1,1, AX486=2,0, AX486=7, 0, AX486=9, 0, AX486=0,0)</f>
        <v>0</v>
      </c>
      <c r="AZ486">
        <f>SUM(DrugsOnDepData[[#This Row],[Needle_index]],DrugsOnDepData[[#This Row],[DUQ330]],DrugsOnDepData[[#This Row],[Heroin_Index]],DrugsOnDepData[[#This Row],[DUQ250]],DrugsOnDepData[[#This Row],[DUQ200]])</f>
        <v>0</v>
      </c>
      <c r="BA486">
        <f t="shared" si="22"/>
        <v>0</v>
      </c>
    </row>
    <row r="487" spans="1:53" x14ac:dyDescent="0.45">
      <c r="A487">
        <v>94618</v>
      </c>
      <c r="B487">
        <v>1</v>
      </c>
      <c r="C487">
        <v>49</v>
      </c>
      <c r="D487">
        <v>3</v>
      </c>
      <c r="E487">
        <v>0</v>
      </c>
      <c r="F487">
        <v>4</v>
      </c>
      <c r="G487">
        <v>5</v>
      </c>
      <c r="H487">
        <v>9</v>
      </c>
      <c r="I487">
        <v>4.9400000000000004</v>
      </c>
      <c r="J487">
        <v>1</v>
      </c>
      <c r="K487">
        <v>2</v>
      </c>
      <c r="L487">
        <v>3</v>
      </c>
      <c r="M487">
        <v>3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1</v>
      </c>
      <c r="T487">
        <f t="shared" si="23"/>
        <v>11</v>
      </c>
      <c r="U487">
        <f t="shared" si="21"/>
        <v>1</v>
      </c>
      <c r="V487" s="1">
        <v>1</v>
      </c>
      <c r="W487">
        <v>26</v>
      </c>
      <c r="X487">
        <v>2</v>
      </c>
      <c r="Y487" cm="1">
        <f t="array" ref="Y487">_xlfn.IFS(X487=0, " ", X487=2, 0, X487=1,1, X487=9, 0,X487=0,0)</f>
        <v>0</v>
      </c>
      <c r="Z487">
        <v>0</v>
      </c>
      <c r="AA487">
        <v>0</v>
      </c>
      <c r="AB487">
        <v>0</v>
      </c>
      <c r="AC487">
        <v>0</v>
      </c>
      <c r="AD487">
        <v>2</v>
      </c>
      <c r="AE487" s="1">
        <v>0</v>
      </c>
      <c r="AF487">
        <v>0</v>
      </c>
      <c r="AG487">
        <v>0</v>
      </c>
      <c r="AH487">
        <v>0</v>
      </c>
      <c r="AI487">
        <v>0</v>
      </c>
      <c r="AJ487" s="1">
        <v>0</v>
      </c>
      <c r="AK487" s="1" cm="1">
        <f t="array" ref="AK487">_xlfn.IFS(AJ487=1, 1, AJ487=2, 0, AJ487=7, 0, AJ487=0, 0)</f>
        <v>0</v>
      </c>
      <c r="AL487">
        <v>0</v>
      </c>
      <c r="AM487">
        <v>0</v>
      </c>
      <c r="AN487" s="1">
        <v>0</v>
      </c>
      <c r="AO487">
        <v>0</v>
      </c>
      <c r="AP487">
        <v>0</v>
      </c>
      <c r="AQ487" s="1">
        <v>2</v>
      </c>
      <c r="AR487" s="1" cm="1">
        <f t="array" ref="AR487">_xlfn.IFS(AQ487=1, 1, AQ487=2, 0, AQ487=7, 0, AQ487=9,0,AQ487=0,0)</f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 s="1">
        <v>2</v>
      </c>
      <c r="AY487" s="1" cm="1">
        <f t="array" ref="AY487">_xlfn.IFS(AX487=1,1, AX487=2,0, AX487=7, 0, AX487=9, 0, AX487=0,0)</f>
        <v>0</v>
      </c>
      <c r="AZ487">
        <f>SUM(DrugsOnDepData[[#This Row],[Needle_index]],DrugsOnDepData[[#This Row],[DUQ330]],DrugsOnDepData[[#This Row],[Heroin_Index]],DrugsOnDepData[[#This Row],[DUQ250]],DrugsOnDepData[[#This Row],[DUQ200]])</f>
        <v>1</v>
      </c>
      <c r="BA487">
        <f t="shared" si="22"/>
        <v>0</v>
      </c>
    </row>
    <row r="488" spans="1:53" x14ac:dyDescent="0.45">
      <c r="A488">
        <v>94619</v>
      </c>
      <c r="B488">
        <v>1</v>
      </c>
      <c r="C488">
        <v>61</v>
      </c>
      <c r="D488">
        <v>4</v>
      </c>
      <c r="E488">
        <v>0</v>
      </c>
      <c r="F488">
        <v>5</v>
      </c>
      <c r="G488">
        <v>1</v>
      </c>
      <c r="H488">
        <v>15</v>
      </c>
      <c r="I488">
        <v>4.04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f t="shared" si="23"/>
        <v>0</v>
      </c>
      <c r="U488">
        <f t="shared" si="21"/>
        <v>0</v>
      </c>
      <c r="V488" s="1">
        <v>0</v>
      </c>
      <c r="W488">
        <v>0</v>
      </c>
      <c r="X488">
        <v>0</v>
      </c>
      <c r="Y488" t="str" cm="1">
        <f t="array" ref="Y488">_xlfn.IFS(X488=0, " ", X488=2, 0, X488=1,1, X488=9, 0,X488=0,0)</f>
        <v xml:space="preserve"> </v>
      </c>
      <c r="Z488">
        <v>0</v>
      </c>
      <c r="AA488">
        <v>0</v>
      </c>
      <c r="AB488">
        <v>0</v>
      </c>
      <c r="AC488">
        <v>0</v>
      </c>
      <c r="AD488">
        <v>2</v>
      </c>
      <c r="AE488" s="1">
        <v>0</v>
      </c>
      <c r="AF488">
        <v>0</v>
      </c>
      <c r="AG488">
        <v>0</v>
      </c>
      <c r="AH488">
        <v>0</v>
      </c>
      <c r="AI488">
        <v>0</v>
      </c>
      <c r="AJ488" s="1">
        <v>0</v>
      </c>
      <c r="AK488" s="1" cm="1">
        <f t="array" ref="AK488">_xlfn.IFS(AJ488=1, 1, AJ488=2, 0, AJ488=7, 0, AJ488=0, 0)</f>
        <v>0</v>
      </c>
      <c r="AL488">
        <v>0</v>
      </c>
      <c r="AM488">
        <v>0</v>
      </c>
      <c r="AN488" s="1">
        <v>0</v>
      </c>
      <c r="AO488">
        <v>0</v>
      </c>
      <c r="AP488">
        <v>0</v>
      </c>
      <c r="AQ488" s="1">
        <v>2</v>
      </c>
      <c r="AR488" s="1" cm="1">
        <f t="array" ref="AR488">_xlfn.IFS(AQ488=1, 1, AQ488=2, 0, AQ488=7, 0, AQ488=9,0,AQ488=0,0)</f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 s="1">
        <v>0</v>
      </c>
      <c r="AY488" s="1" cm="1">
        <f t="array" ref="AY488">_xlfn.IFS(AX488=1,1, AX488=2,0, AX488=7, 0, AX488=9, 0, AX488=0,0)</f>
        <v>0</v>
      </c>
      <c r="AZ488">
        <f>SUM(DrugsOnDepData[[#This Row],[Needle_index]],DrugsOnDepData[[#This Row],[DUQ330]],DrugsOnDepData[[#This Row],[Heroin_Index]],DrugsOnDepData[[#This Row],[DUQ250]],DrugsOnDepData[[#This Row],[DUQ200]])</f>
        <v>0</v>
      </c>
      <c r="BA488">
        <f t="shared" si="22"/>
        <v>0</v>
      </c>
    </row>
    <row r="489" spans="1:53" x14ac:dyDescent="0.45">
      <c r="A489">
        <v>94623</v>
      </c>
      <c r="B489">
        <v>2</v>
      </c>
      <c r="C489">
        <v>48</v>
      </c>
      <c r="D489">
        <v>3</v>
      </c>
      <c r="E489">
        <v>0</v>
      </c>
      <c r="F489">
        <v>5</v>
      </c>
      <c r="G489">
        <v>1</v>
      </c>
      <c r="H489">
        <v>15</v>
      </c>
      <c r="I489">
        <v>5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f t="shared" si="23"/>
        <v>0</v>
      </c>
      <c r="U489">
        <f t="shared" si="21"/>
        <v>0</v>
      </c>
      <c r="V489" s="1">
        <v>2</v>
      </c>
      <c r="W489">
        <v>0</v>
      </c>
      <c r="X489">
        <v>0</v>
      </c>
      <c r="Y489" t="str" cm="1">
        <f t="array" ref="Y489">_xlfn.IFS(X489=0, " ", X489=2, 0, X489=1,1, X489=9, 0,X489=0,0)</f>
        <v xml:space="preserve"> </v>
      </c>
      <c r="Z489">
        <v>0</v>
      </c>
      <c r="AA489">
        <v>0</v>
      </c>
      <c r="AB489">
        <v>0</v>
      </c>
      <c r="AC489">
        <v>0</v>
      </c>
      <c r="AD489">
        <v>2</v>
      </c>
      <c r="AE489" s="1">
        <v>0</v>
      </c>
      <c r="AF489">
        <v>0</v>
      </c>
      <c r="AG489">
        <v>0</v>
      </c>
      <c r="AH489">
        <v>0</v>
      </c>
      <c r="AI489">
        <v>0</v>
      </c>
      <c r="AJ489" s="1">
        <v>0</v>
      </c>
      <c r="AK489" s="1" cm="1">
        <f t="array" ref="AK489">_xlfn.IFS(AJ489=1, 1, AJ489=2, 0, AJ489=7, 0, AJ489=0, 0)</f>
        <v>0</v>
      </c>
      <c r="AL489">
        <v>0</v>
      </c>
      <c r="AM489">
        <v>0</v>
      </c>
      <c r="AN489" s="1">
        <v>0</v>
      </c>
      <c r="AO489">
        <v>0</v>
      </c>
      <c r="AP489">
        <v>0</v>
      </c>
      <c r="AQ489" s="1">
        <v>2</v>
      </c>
      <c r="AR489" s="1" cm="1">
        <f t="array" ref="AR489">_xlfn.IFS(AQ489=1, 1, AQ489=2, 0, AQ489=7, 0, AQ489=9,0,AQ489=0,0)</f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 s="1">
        <v>0</v>
      </c>
      <c r="AY489" s="1" cm="1">
        <f t="array" ref="AY489">_xlfn.IFS(AX489=1,1, AX489=2,0, AX489=7, 0, AX489=9, 0, AX489=0,0)</f>
        <v>0</v>
      </c>
      <c r="AZ489">
        <f>SUM(DrugsOnDepData[[#This Row],[Needle_index]],DrugsOnDepData[[#This Row],[DUQ330]],DrugsOnDepData[[#This Row],[Heroin_Index]],DrugsOnDepData[[#This Row],[DUQ250]],DrugsOnDepData[[#This Row],[DUQ200]])</f>
        <v>2</v>
      </c>
      <c r="BA489">
        <f t="shared" si="22"/>
        <v>1</v>
      </c>
    </row>
    <row r="490" spans="1:53" x14ac:dyDescent="0.45">
      <c r="A490">
        <v>94624</v>
      </c>
      <c r="B490">
        <v>1</v>
      </c>
      <c r="C490">
        <v>38</v>
      </c>
      <c r="D490">
        <v>5</v>
      </c>
      <c r="E490">
        <v>0</v>
      </c>
      <c r="F490">
        <v>5</v>
      </c>
      <c r="G490">
        <v>1</v>
      </c>
      <c r="H490">
        <v>15</v>
      </c>
      <c r="I490">
        <v>4.62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f t="shared" si="23"/>
        <v>0</v>
      </c>
      <c r="U490">
        <f t="shared" si="21"/>
        <v>0</v>
      </c>
      <c r="V490" s="1">
        <v>2</v>
      </c>
      <c r="W490">
        <v>0</v>
      </c>
      <c r="X490">
        <v>0</v>
      </c>
      <c r="Y490" t="str" cm="1">
        <f t="array" ref="Y490">_xlfn.IFS(X490=0, " ", X490=2, 0, X490=1,1, X490=9, 0,X490=0,0)</f>
        <v xml:space="preserve"> </v>
      </c>
      <c r="Z490">
        <v>0</v>
      </c>
      <c r="AA490">
        <v>0</v>
      </c>
      <c r="AB490">
        <v>0</v>
      </c>
      <c r="AC490">
        <v>0</v>
      </c>
      <c r="AD490">
        <v>2</v>
      </c>
      <c r="AE490" s="1">
        <v>0</v>
      </c>
      <c r="AF490">
        <v>0</v>
      </c>
      <c r="AG490">
        <v>0</v>
      </c>
      <c r="AH490">
        <v>0</v>
      </c>
      <c r="AI490">
        <v>0</v>
      </c>
      <c r="AJ490" s="1">
        <v>0</v>
      </c>
      <c r="AK490" s="1" cm="1">
        <f t="array" ref="AK490">_xlfn.IFS(AJ490=1, 1, AJ490=2, 0, AJ490=7, 0, AJ490=0, 0)</f>
        <v>0</v>
      </c>
      <c r="AL490">
        <v>0</v>
      </c>
      <c r="AM490">
        <v>0</v>
      </c>
      <c r="AN490" s="1">
        <v>0</v>
      </c>
      <c r="AO490">
        <v>0</v>
      </c>
      <c r="AP490">
        <v>0</v>
      </c>
      <c r="AQ490" s="1">
        <v>2</v>
      </c>
      <c r="AR490" s="1" cm="1">
        <f t="array" ref="AR490">_xlfn.IFS(AQ490=1, 1, AQ490=2, 0, AQ490=7, 0, AQ490=9,0,AQ490=0,0)</f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 s="1">
        <v>0</v>
      </c>
      <c r="AY490" s="1" cm="1">
        <f t="array" ref="AY490">_xlfn.IFS(AX490=1,1, AX490=2,0, AX490=7, 0, AX490=9, 0, AX490=0,0)</f>
        <v>0</v>
      </c>
      <c r="AZ490">
        <f>SUM(DrugsOnDepData[[#This Row],[Needle_index]],DrugsOnDepData[[#This Row],[DUQ330]],DrugsOnDepData[[#This Row],[Heroin_Index]],DrugsOnDepData[[#This Row],[DUQ250]],DrugsOnDepData[[#This Row],[DUQ200]])</f>
        <v>2</v>
      </c>
      <c r="BA490">
        <f t="shared" si="22"/>
        <v>1</v>
      </c>
    </row>
    <row r="491" spans="1:53" x14ac:dyDescent="0.45">
      <c r="A491">
        <v>94625</v>
      </c>
      <c r="B491">
        <v>1</v>
      </c>
      <c r="C491">
        <v>22</v>
      </c>
      <c r="D491">
        <v>4</v>
      </c>
      <c r="E491">
        <v>0</v>
      </c>
      <c r="F491">
        <v>2</v>
      </c>
      <c r="G491">
        <v>5</v>
      </c>
      <c r="H491">
        <v>5</v>
      </c>
      <c r="I491">
        <v>1.2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2</v>
      </c>
      <c r="P491">
        <v>0</v>
      </c>
      <c r="Q491">
        <v>2</v>
      </c>
      <c r="R491">
        <v>3</v>
      </c>
      <c r="S491">
        <v>0</v>
      </c>
      <c r="T491">
        <f t="shared" si="23"/>
        <v>8</v>
      </c>
      <c r="U491">
        <f t="shared" si="21"/>
        <v>1</v>
      </c>
      <c r="V491" s="1">
        <v>1</v>
      </c>
      <c r="W491">
        <v>11</v>
      </c>
      <c r="X491">
        <v>1</v>
      </c>
      <c r="Y491" cm="1">
        <f t="array" ref="Y491">_xlfn.IFS(X491=0, " ", X491=2, 0, X491=1,1, X491=9, 0,X491=0,0)</f>
        <v>1</v>
      </c>
      <c r="Z491">
        <v>12</v>
      </c>
      <c r="AA491">
        <v>3</v>
      </c>
      <c r="AB491">
        <v>5</v>
      </c>
      <c r="AC491">
        <v>4</v>
      </c>
      <c r="AD491">
        <v>1</v>
      </c>
      <c r="AE491" s="1">
        <v>1</v>
      </c>
      <c r="AF491">
        <v>18</v>
      </c>
      <c r="AG491">
        <v>1</v>
      </c>
      <c r="AH491">
        <v>5</v>
      </c>
      <c r="AI491">
        <v>1</v>
      </c>
      <c r="AJ491" s="1">
        <v>2</v>
      </c>
      <c r="AK491" s="1" cm="1">
        <f t="array" ref="AK491">_xlfn.IFS(AJ491=1, 1, AJ491=2, 0, AJ491=7, 0, AJ491=0, 0)</f>
        <v>0</v>
      </c>
      <c r="AL491">
        <v>0</v>
      </c>
      <c r="AM491">
        <v>0</v>
      </c>
      <c r="AN491" s="1">
        <v>1</v>
      </c>
      <c r="AO491">
        <v>5</v>
      </c>
      <c r="AP491">
        <v>0</v>
      </c>
      <c r="AQ491" s="1">
        <v>2</v>
      </c>
      <c r="AR491" s="1" cm="1">
        <f t="array" ref="AR491">_xlfn.IFS(AQ491=1, 1, AQ491=2, 0, AQ491=7, 0, AQ491=9,0,AQ491=0,0)</f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 s="1">
        <v>1</v>
      </c>
      <c r="AY491" s="1" cm="1">
        <f t="array" ref="AY491">_xlfn.IFS(AX491=1,1, AX491=2,0, AX491=7, 0, AX491=9, 0, AX491=0,0)</f>
        <v>1</v>
      </c>
      <c r="AZ491">
        <f>SUM(DrugsOnDepData[[#This Row],[Needle_index]],DrugsOnDepData[[#This Row],[DUQ330]],DrugsOnDepData[[#This Row],[Heroin_Index]],DrugsOnDepData[[#This Row],[DUQ250]],DrugsOnDepData[[#This Row],[DUQ200]])</f>
        <v>3</v>
      </c>
      <c r="BA491">
        <f t="shared" si="22"/>
        <v>1</v>
      </c>
    </row>
    <row r="492" spans="1:53" x14ac:dyDescent="0.45">
      <c r="A492">
        <v>94627</v>
      </c>
      <c r="B492">
        <v>1</v>
      </c>
      <c r="C492">
        <v>59</v>
      </c>
      <c r="D492">
        <v>2</v>
      </c>
      <c r="E492">
        <v>0</v>
      </c>
      <c r="F492">
        <v>4</v>
      </c>
      <c r="G492">
        <v>1</v>
      </c>
      <c r="H492">
        <v>7</v>
      </c>
      <c r="I492">
        <v>1.72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f t="shared" si="23"/>
        <v>3</v>
      </c>
      <c r="U492">
        <f t="shared" si="21"/>
        <v>0</v>
      </c>
      <c r="V492" s="1">
        <v>2</v>
      </c>
      <c r="W492">
        <v>0</v>
      </c>
      <c r="X492">
        <v>0</v>
      </c>
      <c r="Y492" t="str" cm="1">
        <f t="array" ref="Y492">_xlfn.IFS(X492=0, " ", X492=2, 0, X492=1,1, X492=9, 0,X492=0,0)</f>
        <v xml:space="preserve"> </v>
      </c>
      <c r="Z492">
        <v>0</v>
      </c>
      <c r="AA492">
        <v>0</v>
      </c>
      <c r="AB492">
        <v>0</v>
      </c>
      <c r="AC492">
        <v>0</v>
      </c>
      <c r="AD492">
        <v>2</v>
      </c>
      <c r="AE492" s="1">
        <v>0</v>
      </c>
      <c r="AF492">
        <v>0</v>
      </c>
      <c r="AG492">
        <v>0</v>
      </c>
      <c r="AH492">
        <v>0</v>
      </c>
      <c r="AI492">
        <v>0</v>
      </c>
      <c r="AJ492" s="1">
        <v>0</v>
      </c>
      <c r="AK492" s="1" cm="1">
        <f t="array" ref="AK492">_xlfn.IFS(AJ492=1, 1, AJ492=2, 0, AJ492=7, 0, AJ492=0, 0)</f>
        <v>0</v>
      </c>
      <c r="AL492">
        <v>0</v>
      </c>
      <c r="AM492">
        <v>0</v>
      </c>
      <c r="AN492" s="1">
        <v>0</v>
      </c>
      <c r="AO492">
        <v>0</v>
      </c>
      <c r="AP492">
        <v>0</v>
      </c>
      <c r="AQ492" s="1">
        <v>2</v>
      </c>
      <c r="AR492" s="1" cm="1">
        <f t="array" ref="AR492">_xlfn.IFS(AQ492=1, 1, AQ492=2, 0, AQ492=7, 0, AQ492=9,0,AQ492=0,0)</f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 s="1">
        <v>0</v>
      </c>
      <c r="AY492" s="1" cm="1">
        <f t="array" ref="AY492">_xlfn.IFS(AX492=1,1, AX492=2,0, AX492=7, 0, AX492=9, 0, AX492=0,0)</f>
        <v>0</v>
      </c>
      <c r="AZ492">
        <f>SUM(DrugsOnDepData[[#This Row],[Needle_index]],DrugsOnDepData[[#This Row],[DUQ330]],DrugsOnDepData[[#This Row],[Heroin_Index]],DrugsOnDepData[[#This Row],[DUQ250]],DrugsOnDepData[[#This Row],[DUQ200]])</f>
        <v>2</v>
      </c>
      <c r="BA492">
        <f t="shared" si="22"/>
        <v>1</v>
      </c>
    </row>
    <row r="493" spans="1:53" x14ac:dyDescent="0.45">
      <c r="A493">
        <v>94631</v>
      </c>
      <c r="B493">
        <v>2</v>
      </c>
      <c r="C493">
        <v>21</v>
      </c>
      <c r="D493">
        <v>4</v>
      </c>
      <c r="E493">
        <v>0</v>
      </c>
      <c r="F493">
        <v>3</v>
      </c>
      <c r="G493">
        <v>5</v>
      </c>
      <c r="H493">
        <v>14</v>
      </c>
      <c r="I493">
        <v>2.37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2</v>
      </c>
      <c r="P493">
        <v>3</v>
      </c>
      <c r="Q493">
        <v>2</v>
      </c>
      <c r="R493">
        <v>1</v>
      </c>
      <c r="S493">
        <v>1</v>
      </c>
      <c r="T493">
        <f t="shared" si="23"/>
        <v>14</v>
      </c>
      <c r="U493">
        <f t="shared" si="21"/>
        <v>1</v>
      </c>
      <c r="V493" s="1">
        <v>1</v>
      </c>
      <c r="W493">
        <v>14</v>
      </c>
      <c r="X493">
        <v>1</v>
      </c>
      <c r="Y493" cm="1">
        <f t="array" ref="Y493">_xlfn.IFS(X493=0, " ", X493=2, 0, X493=1,1, X493=9, 0,X493=0,0)</f>
        <v>1</v>
      </c>
      <c r="Z493">
        <v>20</v>
      </c>
      <c r="AA493">
        <v>4</v>
      </c>
      <c r="AB493">
        <v>4</v>
      </c>
      <c r="AC493">
        <v>2</v>
      </c>
      <c r="AD493">
        <v>2</v>
      </c>
      <c r="AE493" s="1">
        <v>0</v>
      </c>
      <c r="AF493">
        <v>0</v>
      </c>
      <c r="AG493">
        <v>0</v>
      </c>
      <c r="AH493">
        <v>0</v>
      </c>
      <c r="AI493">
        <v>0</v>
      </c>
      <c r="AJ493" s="1">
        <v>0</v>
      </c>
      <c r="AK493" s="1" cm="1">
        <f t="array" ref="AK493">_xlfn.IFS(AJ493=1, 1, AJ493=2, 0, AJ493=7, 0, AJ493=0, 0)</f>
        <v>0</v>
      </c>
      <c r="AL493">
        <v>0</v>
      </c>
      <c r="AM493">
        <v>0</v>
      </c>
      <c r="AN493" s="1">
        <v>0</v>
      </c>
      <c r="AO493">
        <v>0</v>
      </c>
      <c r="AP493">
        <v>0</v>
      </c>
      <c r="AQ493" s="1">
        <v>2</v>
      </c>
      <c r="AR493" s="1" cm="1">
        <f t="array" ref="AR493">_xlfn.IFS(AQ493=1, 1, AQ493=2, 0, AQ493=7, 0, AQ493=9,0,AQ493=0,0)</f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 s="1">
        <v>2</v>
      </c>
      <c r="AY493" s="1" cm="1">
        <f t="array" ref="AY493">_xlfn.IFS(AX493=1,1, AX493=2,0, AX493=7, 0, AX493=9, 0, AX493=0,0)</f>
        <v>0</v>
      </c>
      <c r="AZ493">
        <f>SUM(DrugsOnDepData[[#This Row],[Needle_index]],DrugsOnDepData[[#This Row],[DUQ330]],DrugsOnDepData[[#This Row],[Heroin_Index]],DrugsOnDepData[[#This Row],[DUQ250]],DrugsOnDepData[[#This Row],[DUQ200]])</f>
        <v>1</v>
      </c>
      <c r="BA493">
        <f t="shared" si="22"/>
        <v>0</v>
      </c>
    </row>
    <row r="494" spans="1:53" x14ac:dyDescent="0.45">
      <c r="A494">
        <v>94633</v>
      </c>
      <c r="B494">
        <v>2</v>
      </c>
      <c r="C494">
        <v>68</v>
      </c>
      <c r="D494">
        <v>3</v>
      </c>
      <c r="E494">
        <v>0</v>
      </c>
      <c r="F494">
        <v>4</v>
      </c>
      <c r="G494">
        <v>2</v>
      </c>
      <c r="H494">
        <v>14</v>
      </c>
      <c r="I494">
        <v>5</v>
      </c>
      <c r="J494">
        <v>1</v>
      </c>
      <c r="K494">
        <v>0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f t="shared" si="23"/>
        <v>3</v>
      </c>
      <c r="U494">
        <f t="shared" si="21"/>
        <v>0</v>
      </c>
      <c r="V494" s="1">
        <v>0</v>
      </c>
      <c r="W494">
        <v>0</v>
      </c>
      <c r="X494">
        <v>0</v>
      </c>
      <c r="Y494" t="str" cm="1">
        <f t="array" ref="Y494">_xlfn.IFS(X494=0, " ", X494=2, 0, X494=1,1, X494=9, 0,X494=0,0)</f>
        <v xml:space="preserve"> </v>
      </c>
      <c r="Z494">
        <v>0</v>
      </c>
      <c r="AA494">
        <v>0</v>
      </c>
      <c r="AB494">
        <v>0</v>
      </c>
      <c r="AC494">
        <v>0</v>
      </c>
      <c r="AD494">
        <v>2</v>
      </c>
      <c r="AE494" s="1">
        <v>0</v>
      </c>
      <c r="AF494">
        <v>0</v>
      </c>
      <c r="AG494">
        <v>0</v>
      </c>
      <c r="AH494">
        <v>0</v>
      </c>
      <c r="AI494">
        <v>0</v>
      </c>
      <c r="AJ494" s="1">
        <v>0</v>
      </c>
      <c r="AK494" s="1" cm="1">
        <f t="array" ref="AK494">_xlfn.IFS(AJ494=1, 1, AJ494=2, 0, AJ494=7, 0, AJ494=0, 0)</f>
        <v>0</v>
      </c>
      <c r="AL494">
        <v>0</v>
      </c>
      <c r="AM494">
        <v>0</v>
      </c>
      <c r="AN494" s="1">
        <v>0</v>
      </c>
      <c r="AO494">
        <v>0</v>
      </c>
      <c r="AP494">
        <v>0</v>
      </c>
      <c r="AQ494" s="1">
        <v>2</v>
      </c>
      <c r="AR494" s="1" cm="1">
        <f t="array" ref="AR494">_xlfn.IFS(AQ494=1, 1, AQ494=2, 0, AQ494=7, 0, AQ494=9,0,AQ494=0,0)</f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 s="1">
        <v>0</v>
      </c>
      <c r="AY494" s="1" cm="1">
        <f t="array" ref="AY494">_xlfn.IFS(AX494=1,1, AX494=2,0, AX494=7, 0, AX494=9, 0, AX494=0,0)</f>
        <v>0</v>
      </c>
      <c r="AZ494">
        <f>SUM(DrugsOnDepData[[#This Row],[Needle_index]],DrugsOnDepData[[#This Row],[DUQ330]],DrugsOnDepData[[#This Row],[Heroin_Index]],DrugsOnDepData[[#This Row],[DUQ250]],DrugsOnDepData[[#This Row],[DUQ200]])</f>
        <v>0</v>
      </c>
      <c r="BA494">
        <f t="shared" si="22"/>
        <v>0</v>
      </c>
    </row>
    <row r="495" spans="1:53" x14ac:dyDescent="0.45">
      <c r="A495">
        <v>94638</v>
      </c>
      <c r="B495">
        <v>1</v>
      </c>
      <c r="C495">
        <v>35</v>
      </c>
      <c r="D495">
        <v>4</v>
      </c>
      <c r="E495">
        <v>0</v>
      </c>
      <c r="F495">
        <v>3</v>
      </c>
      <c r="G495">
        <v>1</v>
      </c>
      <c r="H495">
        <v>7</v>
      </c>
      <c r="I495">
        <v>2.11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f t="shared" si="23"/>
        <v>1</v>
      </c>
      <c r="U495">
        <f t="shared" si="21"/>
        <v>0</v>
      </c>
      <c r="V495" s="1">
        <v>1</v>
      </c>
      <c r="W495">
        <v>17</v>
      </c>
      <c r="X495">
        <v>1</v>
      </c>
      <c r="Y495" cm="1">
        <f t="array" ref="Y495">_xlfn.IFS(X495=0, " ", X495=2, 0, X495=1,1, X495=9, 0,X495=0,0)</f>
        <v>1</v>
      </c>
      <c r="Z495">
        <v>17</v>
      </c>
      <c r="AA495">
        <v>1</v>
      </c>
      <c r="AB495">
        <v>5</v>
      </c>
      <c r="AC495">
        <v>3</v>
      </c>
      <c r="AD495">
        <v>2</v>
      </c>
      <c r="AE495" s="1">
        <v>0</v>
      </c>
      <c r="AF495">
        <v>0</v>
      </c>
      <c r="AG495">
        <v>0</v>
      </c>
      <c r="AH495">
        <v>0</v>
      </c>
      <c r="AI495">
        <v>0</v>
      </c>
      <c r="AJ495" s="1">
        <v>0</v>
      </c>
      <c r="AK495" s="1" cm="1">
        <f t="array" ref="AK495">_xlfn.IFS(AJ495=1, 1, AJ495=2, 0, AJ495=7, 0, AJ495=0, 0)</f>
        <v>0</v>
      </c>
      <c r="AL495">
        <v>0</v>
      </c>
      <c r="AM495">
        <v>0</v>
      </c>
      <c r="AN495" s="1">
        <v>0</v>
      </c>
      <c r="AO495">
        <v>0</v>
      </c>
      <c r="AP495">
        <v>0</v>
      </c>
      <c r="AQ495" s="1">
        <v>2</v>
      </c>
      <c r="AR495" s="1" cm="1">
        <f t="array" ref="AR495">_xlfn.IFS(AQ495=1, 1, AQ495=2, 0, AQ495=7, 0, AQ495=9,0,AQ495=0,0)</f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 s="1">
        <v>2</v>
      </c>
      <c r="AY495" s="1" cm="1">
        <f t="array" ref="AY495">_xlfn.IFS(AX495=1,1, AX495=2,0, AX495=7, 0, AX495=9, 0, AX495=0,0)</f>
        <v>0</v>
      </c>
      <c r="AZ495">
        <f>SUM(DrugsOnDepData[[#This Row],[Needle_index]],DrugsOnDepData[[#This Row],[DUQ330]],DrugsOnDepData[[#This Row],[Heroin_Index]],DrugsOnDepData[[#This Row],[DUQ250]],DrugsOnDepData[[#This Row],[DUQ200]])</f>
        <v>1</v>
      </c>
      <c r="BA495">
        <f t="shared" si="22"/>
        <v>0</v>
      </c>
    </row>
    <row r="496" spans="1:53" x14ac:dyDescent="0.45">
      <c r="A496">
        <v>94640</v>
      </c>
      <c r="B496">
        <v>2</v>
      </c>
      <c r="C496">
        <v>55</v>
      </c>
      <c r="D496">
        <v>5</v>
      </c>
      <c r="E496">
        <v>0</v>
      </c>
      <c r="F496">
        <v>5</v>
      </c>
      <c r="G496">
        <v>1</v>
      </c>
      <c r="H496">
        <v>15</v>
      </c>
      <c r="I496">
        <v>5</v>
      </c>
      <c r="J496">
        <v>0</v>
      </c>
      <c r="K496">
        <v>0</v>
      </c>
      <c r="L496">
        <v>0</v>
      </c>
      <c r="M496">
        <v>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f t="shared" si="23"/>
        <v>2</v>
      </c>
      <c r="U496">
        <f t="shared" si="21"/>
        <v>0</v>
      </c>
      <c r="V496" s="1">
        <v>2</v>
      </c>
      <c r="W496">
        <v>0</v>
      </c>
      <c r="X496">
        <v>0</v>
      </c>
      <c r="Y496" t="str" cm="1">
        <f t="array" ref="Y496">_xlfn.IFS(X496=0, " ", X496=2, 0, X496=1,1, X496=9, 0,X496=0,0)</f>
        <v xml:space="preserve"> </v>
      </c>
      <c r="Z496">
        <v>0</v>
      </c>
      <c r="AA496">
        <v>0</v>
      </c>
      <c r="AB496">
        <v>0</v>
      </c>
      <c r="AC496">
        <v>0</v>
      </c>
      <c r="AD496">
        <v>2</v>
      </c>
      <c r="AE496" s="1">
        <v>0</v>
      </c>
      <c r="AF496">
        <v>0</v>
      </c>
      <c r="AG496">
        <v>0</v>
      </c>
      <c r="AH496">
        <v>0</v>
      </c>
      <c r="AI496">
        <v>0</v>
      </c>
      <c r="AJ496" s="1">
        <v>0</v>
      </c>
      <c r="AK496" s="1" cm="1">
        <f t="array" ref="AK496">_xlfn.IFS(AJ496=1, 1, AJ496=2, 0, AJ496=7, 0, AJ496=0, 0)</f>
        <v>0</v>
      </c>
      <c r="AL496">
        <v>0</v>
      </c>
      <c r="AM496">
        <v>0</v>
      </c>
      <c r="AN496" s="1">
        <v>0</v>
      </c>
      <c r="AO496">
        <v>0</v>
      </c>
      <c r="AP496">
        <v>0</v>
      </c>
      <c r="AQ496" s="1">
        <v>2</v>
      </c>
      <c r="AR496" s="1" cm="1">
        <f t="array" ref="AR496">_xlfn.IFS(AQ496=1, 1, AQ496=2, 0, AQ496=7, 0, AQ496=9,0,AQ496=0,0)</f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 s="1">
        <v>0</v>
      </c>
      <c r="AY496" s="1" cm="1">
        <f t="array" ref="AY496">_xlfn.IFS(AX496=1,1, AX496=2,0, AX496=7, 0, AX496=9, 0, AX496=0,0)</f>
        <v>0</v>
      </c>
      <c r="AZ496">
        <f>SUM(DrugsOnDepData[[#This Row],[Needle_index]],DrugsOnDepData[[#This Row],[DUQ330]],DrugsOnDepData[[#This Row],[Heroin_Index]],DrugsOnDepData[[#This Row],[DUQ250]],DrugsOnDepData[[#This Row],[DUQ200]])</f>
        <v>2</v>
      </c>
      <c r="BA496">
        <f t="shared" si="22"/>
        <v>1</v>
      </c>
    </row>
    <row r="497" spans="1:53" x14ac:dyDescent="0.45">
      <c r="A497">
        <v>94642</v>
      </c>
      <c r="B497">
        <v>2</v>
      </c>
      <c r="C497">
        <v>62</v>
      </c>
      <c r="D497">
        <v>3</v>
      </c>
      <c r="E497">
        <v>0</v>
      </c>
      <c r="F497">
        <v>3</v>
      </c>
      <c r="G497">
        <v>2</v>
      </c>
      <c r="H497">
        <v>9</v>
      </c>
      <c r="I497">
        <v>2.04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f t="shared" si="23"/>
        <v>1</v>
      </c>
      <c r="U497">
        <f t="shared" si="21"/>
        <v>0</v>
      </c>
      <c r="V497" s="1">
        <v>0</v>
      </c>
      <c r="W497">
        <v>0</v>
      </c>
      <c r="X497">
        <v>0</v>
      </c>
      <c r="Y497" t="str" cm="1">
        <f t="array" ref="Y497">_xlfn.IFS(X497=0, " ", X497=2, 0, X497=1,1, X497=9, 0,X497=0,0)</f>
        <v xml:space="preserve"> </v>
      </c>
      <c r="Z497">
        <v>0</v>
      </c>
      <c r="AA497">
        <v>0</v>
      </c>
      <c r="AB497">
        <v>0</v>
      </c>
      <c r="AC497">
        <v>0</v>
      </c>
      <c r="AD497">
        <v>2</v>
      </c>
      <c r="AE497" s="1">
        <v>0</v>
      </c>
      <c r="AF497">
        <v>0</v>
      </c>
      <c r="AG497">
        <v>0</v>
      </c>
      <c r="AH497">
        <v>0</v>
      </c>
      <c r="AI497">
        <v>0</v>
      </c>
      <c r="AJ497" s="1">
        <v>0</v>
      </c>
      <c r="AK497" s="1" cm="1">
        <f t="array" ref="AK497">_xlfn.IFS(AJ497=1, 1, AJ497=2, 0, AJ497=7, 0, AJ497=0, 0)</f>
        <v>0</v>
      </c>
      <c r="AL497">
        <v>0</v>
      </c>
      <c r="AM497">
        <v>0</v>
      </c>
      <c r="AN497" s="1">
        <v>0</v>
      </c>
      <c r="AO497">
        <v>0</v>
      </c>
      <c r="AP497">
        <v>0</v>
      </c>
      <c r="AQ497" s="1">
        <v>2</v>
      </c>
      <c r="AR497" s="1" cm="1">
        <f t="array" ref="AR497">_xlfn.IFS(AQ497=1, 1, AQ497=2, 0, AQ497=7, 0, AQ497=9,0,AQ497=0,0)</f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 s="1">
        <v>0</v>
      </c>
      <c r="AY497" s="1" cm="1">
        <f t="array" ref="AY497">_xlfn.IFS(AX497=1,1, AX497=2,0, AX497=7, 0, AX497=9, 0, AX497=0,0)</f>
        <v>0</v>
      </c>
      <c r="AZ497">
        <f>SUM(DrugsOnDepData[[#This Row],[Needle_index]],DrugsOnDepData[[#This Row],[DUQ330]],DrugsOnDepData[[#This Row],[Heroin_Index]],DrugsOnDepData[[#This Row],[DUQ250]],DrugsOnDepData[[#This Row],[DUQ200]])</f>
        <v>0</v>
      </c>
      <c r="BA497">
        <f t="shared" si="22"/>
        <v>0</v>
      </c>
    </row>
    <row r="498" spans="1:53" x14ac:dyDescent="0.45">
      <c r="A498">
        <v>94644</v>
      </c>
      <c r="B498">
        <v>1</v>
      </c>
      <c r="C498">
        <v>24</v>
      </c>
      <c r="D498">
        <v>3</v>
      </c>
      <c r="E498">
        <v>0</v>
      </c>
      <c r="F498">
        <v>2</v>
      </c>
      <c r="G498">
        <v>6</v>
      </c>
      <c r="H498">
        <v>99</v>
      </c>
      <c r="I498">
        <v>1.2</v>
      </c>
      <c r="J498">
        <v>1</v>
      </c>
      <c r="K498">
        <v>0</v>
      </c>
      <c r="L498">
        <v>1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f t="shared" si="23"/>
        <v>4</v>
      </c>
      <c r="U498">
        <f t="shared" si="21"/>
        <v>0</v>
      </c>
      <c r="V498" s="1">
        <v>1</v>
      </c>
      <c r="W498">
        <v>17</v>
      </c>
      <c r="X498">
        <v>2</v>
      </c>
      <c r="Y498" cm="1">
        <f t="array" ref="Y498">_xlfn.IFS(X498=0, " ", X498=2, 0, X498=1,1, X498=9, 0,X498=0,0)</f>
        <v>0</v>
      </c>
      <c r="Z498">
        <v>0</v>
      </c>
      <c r="AA498">
        <v>0</v>
      </c>
      <c r="AB498">
        <v>0</v>
      </c>
      <c r="AC498">
        <v>0</v>
      </c>
      <c r="AD498">
        <v>2</v>
      </c>
      <c r="AE498" s="1">
        <v>0</v>
      </c>
      <c r="AF498">
        <v>0</v>
      </c>
      <c r="AG498">
        <v>0</v>
      </c>
      <c r="AH498">
        <v>0</v>
      </c>
      <c r="AI498">
        <v>0</v>
      </c>
      <c r="AJ498" s="1">
        <v>0</v>
      </c>
      <c r="AK498" s="1" cm="1">
        <f t="array" ref="AK498">_xlfn.IFS(AJ498=1, 1, AJ498=2, 0, AJ498=7, 0, AJ498=0, 0)</f>
        <v>0</v>
      </c>
      <c r="AL498">
        <v>0</v>
      </c>
      <c r="AM498">
        <v>0</v>
      </c>
      <c r="AN498" s="1">
        <v>0</v>
      </c>
      <c r="AO498">
        <v>0</v>
      </c>
      <c r="AP498">
        <v>0</v>
      </c>
      <c r="AQ498" s="1">
        <v>2</v>
      </c>
      <c r="AR498" s="1" cm="1">
        <f t="array" ref="AR498">_xlfn.IFS(AQ498=1, 1, AQ498=2, 0, AQ498=7, 0, AQ498=9,0,AQ498=0,0)</f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 s="1">
        <v>2</v>
      </c>
      <c r="AY498" s="1" cm="1">
        <f t="array" ref="AY498">_xlfn.IFS(AX498=1,1, AX498=2,0, AX498=7, 0, AX498=9, 0, AX498=0,0)</f>
        <v>0</v>
      </c>
      <c r="AZ498">
        <f>SUM(DrugsOnDepData[[#This Row],[Needle_index]],DrugsOnDepData[[#This Row],[DUQ330]],DrugsOnDepData[[#This Row],[Heroin_Index]],DrugsOnDepData[[#This Row],[DUQ250]],DrugsOnDepData[[#This Row],[DUQ200]])</f>
        <v>1</v>
      </c>
      <c r="BA498">
        <f t="shared" si="22"/>
        <v>0</v>
      </c>
    </row>
    <row r="499" spans="1:53" x14ac:dyDescent="0.45">
      <c r="A499">
        <v>94647</v>
      </c>
      <c r="B499">
        <v>2</v>
      </c>
      <c r="C499">
        <v>38</v>
      </c>
      <c r="D499">
        <v>5</v>
      </c>
      <c r="E499">
        <v>0</v>
      </c>
      <c r="F499">
        <v>5</v>
      </c>
      <c r="G499">
        <v>1</v>
      </c>
      <c r="H499">
        <v>15</v>
      </c>
      <c r="I499">
        <v>3.47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f t="shared" si="23"/>
        <v>0</v>
      </c>
      <c r="U499">
        <f t="shared" si="21"/>
        <v>0</v>
      </c>
      <c r="V499" s="1">
        <v>0</v>
      </c>
      <c r="W499">
        <v>0</v>
      </c>
      <c r="X499">
        <v>0</v>
      </c>
      <c r="Y499" t="str" cm="1">
        <f t="array" ref="Y499">_xlfn.IFS(X499=0, " ", X499=2, 0, X499=1,1, X499=9, 0,X499=0,0)</f>
        <v xml:space="preserve"> </v>
      </c>
      <c r="Z499">
        <v>0</v>
      </c>
      <c r="AA499">
        <v>0</v>
      </c>
      <c r="AB499">
        <v>0</v>
      </c>
      <c r="AC499">
        <v>0</v>
      </c>
      <c r="AD499">
        <v>0</v>
      </c>
      <c r="AE499" s="1">
        <v>0</v>
      </c>
      <c r="AF499">
        <v>0</v>
      </c>
      <c r="AG499">
        <v>0</v>
      </c>
      <c r="AH499">
        <v>0</v>
      </c>
      <c r="AI499">
        <v>0</v>
      </c>
      <c r="AJ499" s="1">
        <v>0</v>
      </c>
      <c r="AK499" s="1" cm="1">
        <f t="array" ref="AK499">_xlfn.IFS(AJ499=1, 1, AJ499=2, 0, AJ499=7, 0, AJ499=0, 0)</f>
        <v>0</v>
      </c>
      <c r="AL499">
        <v>0</v>
      </c>
      <c r="AM499">
        <v>0</v>
      </c>
      <c r="AN499" s="1">
        <v>0</v>
      </c>
      <c r="AO499">
        <v>0</v>
      </c>
      <c r="AP499">
        <v>0</v>
      </c>
      <c r="AQ499" s="1">
        <v>0</v>
      </c>
      <c r="AR499" s="1" cm="1">
        <f t="array" ref="AR499">_xlfn.IFS(AQ499=1, 1, AQ499=2, 0, AQ499=7, 0, AQ499=9,0,AQ499=0,0)</f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 s="1">
        <v>0</v>
      </c>
      <c r="AY499" s="1" cm="1">
        <f t="array" ref="AY499">_xlfn.IFS(AX499=1,1, AX499=2,0, AX499=7, 0, AX499=9, 0, AX499=0,0)</f>
        <v>0</v>
      </c>
      <c r="AZ499">
        <f>SUM(DrugsOnDepData[[#This Row],[Needle_index]],DrugsOnDepData[[#This Row],[DUQ330]],DrugsOnDepData[[#This Row],[Heroin_Index]],DrugsOnDepData[[#This Row],[DUQ250]],DrugsOnDepData[[#This Row],[DUQ200]])</f>
        <v>0</v>
      </c>
      <c r="BA499">
        <f t="shared" si="22"/>
        <v>0</v>
      </c>
    </row>
    <row r="500" spans="1:53" x14ac:dyDescent="0.45">
      <c r="A500">
        <v>94648</v>
      </c>
      <c r="B500">
        <v>2</v>
      </c>
      <c r="C500">
        <v>45</v>
      </c>
      <c r="D500">
        <v>5</v>
      </c>
      <c r="E500">
        <v>0</v>
      </c>
      <c r="F500">
        <v>4</v>
      </c>
      <c r="G500">
        <v>1</v>
      </c>
      <c r="H500">
        <v>9</v>
      </c>
      <c r="I500">
        <v>2.89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f t="shared" si="23"/>
        <v>0</v>
      </c>
      <c r="U500">
        <f t="shared" si="21"/>
        <v>0</v>
      </c>
      <c r="V500" s="1">
        <v>0</v>
      </c>
      <c r="W500">
        <v>0</v>
      </c>
      <c r="X500">
        <v>0</v>
      </c>
      <c r="Y500" t="str" cm="1">
        <f t="array" ref="Y500">_xlfn.IFS(X500=0, " ", X500=2, 0, X500=1,1, X500=9, 0,X500=0,0)</f>
        <v xml:space="preserve"> </v>
      </c>
      <c r="Z500">
        <v>0</v>
      </c>
      <c r="AA500">
        <v>0</v>
      </c>
      <c r="AB500">
        <v>0</v>
      </c>
      <c r="AC500">
        <v>0</v>
      </c>
      <c r="AD500">
        <v>0</v>
      </c>
      <c r="AE500" s="1">
        <v>0</v>
      </c>
      <c r="AF500">
        <v>0</v>
      </c>
      <c r="AG500">
        <v>0</v>
      </c>
      <c r="AH500">
        <v>0</v>
      </c>
      <c r="AI500">
        <v>0</v>
      </c>
      <c r="AJ500" s="1">
        <v>0</v>
      </c>
      <c r="AK500" s="1" cm="1">
        <f t="array" ref="AK500">_xlfn.IFS(AJ500=1, 1, AJ500=2, 0, AJ500=7, 0, AJ500=0, 0)</f>
        <v>0</v>
      </c>
      <c r="AL500">
        <v>0</v>
      </c>
      <c r="AM500">
        <v>0</v>
      </c>
      <c r="AN500" s="1">
        <v>0</v>
      </c>
      <c r="AO500">
        <v>0</v>
      </c>
      <c r="AP500">
        <v>0</v>
      </c>
      <c r="AQ500" s="1">
        <v>0</v>
      </c>
      <c r="AR500" s="1" cm="1">
        <f t="array" ref="AR500">_xlfn.IFS(AQ500=1, 1, AQ500=2, 0, AQ500=7, 0, AQ500=9,0,AQ500=0,0)</f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 s="1">
        <v>0</v>
      </c>
      <c r="AY500" s="1" cm="1">
        <f t="array" ref="AY500">_xlfn.IFS(AX500=1,1, AX500=2,0, AX500=7, 0, AX500=9, 0, AX500=0,0)</f>
        <v>0</v>
      </c>
      <c r="AZ500">
        <f>SUM(DrugsOnDepData[[#This Row],[Needle_index]],DrugsOnDepData[[#This Row],[DUQ330]],DrugsOnDepData[[#This Row],[Heroin_Index]],DrugsOnDepData[[#This Row],[DUQ250]],DrugsOnDepData[[#This Row],[DUQ200]])</f>
        <v>0</v>
      </c>
      <c r="BA500">
        <f t="shared" si="22"/>
        <v>0</v>
      </c>
    </row>
    <row r="501" spans="1:53" x14ac:dyDescent="0.45">
      <c r="A501">
        <v>94649</v>
      </c>
      <c r="B501">
        <v>1</v>
      </c>
      <c r="C501">
        <v>67</v>
      </c>
      <c r="D501">
        <v>3</v>
      </c>
      <c r="E501">
        <v>0</v>
      </c>
      <c r="F501">
        <v>3</v>
      </c>
      <c r="G501">
        <v>3</v>
      </c>
      <c r="H501">
        <v>6</v>
      </c>
      <c r="I501">
        <v>2.4700000000000002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f t="shared" si="23"/>
        <v>0</v>
      </c>
      <c r="U501">
        <f t="shared" si="21"/>
        <v>0</v>
      </c>
      <c r="V501" s="1">
        <v>0</v>
      </c>
      <c r="W501">
        <v>0</v>
      </c>
      <c r="X501">
        <v>0</v>
      </c>
      <c r="Y501" t="str" cm="1">
        <f t="array" ref="Y501">_xlfn.IFS(X501=0, " ", X501=2, 0, X501=1,1, X501=9, 0,X501=0,0)</f>
        <v xml:space="preserve"> </v>
      </c>
      <c r="Z501">
        <v>0</v>
      </c>
      <c r="AA501">
        <v>0</v>
      </c>
      <c r="AB501">
        <v>0</v>
      </c>
      <c r="AC501">
        <v>0</v>
      </c>
      <c r="AD501">
        <v>1</v>
      </c>
      <c r="AE501" s="1">
        <v>1</v>
      </c>
      <c r="AF501">
        <v>0</v>
      </c>
      <c r="AG501">
        <v>0</v>
      </c>
      <c r="AH501">
        <v>0</v>
      </c>
      <c r="AI501">
        <v>0</v>
      </c>
      <c r="AJ501" s="1">
        <v>2</v>
      </c>
      <c r="AK501" s="1" cm="1">
        <f t="array" ref="AK501">_xlfn.IFS(AJ501=1, 1, AJ501=2, 0, AJ501=7, 0, AJ501=0, 0)</f>
        <v>0</v>
      </c>
      <c r="AL501">
        <v>0</v>
      </c>
      <c r="AM501">
        <v>0</v>
      </c>
      <c r="AN501" s="1">
        <v>1</v>
      </c>
      <c r="AO501">
        <v>0</v>
      </c>
      <c r="AP501">
        <v>0</v>
      </c>
      <c r="AQ501" s="1">
        <v>2</v>
      </c>
      <c r="AR501" s="1" cm="1">
        <f t="array" ref="AR501">_xlfn.IFS(AQ501=1, 1, AQ501=2, 0, AQ501=7, 0, AQ501=9,0,AQ501=0,0)</f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 s="1">
        <v>0</v>
      </c>
      <c r="AY501" s="1" cm="1">
        <f t="array" ref="AY501">_xlfn.IFS(AX501=1,1, AX501=2,0, AX501=7, 0, AX501=9, 0, AX501=0,0)</f>
        <v>0</v>
      </c>
      <c r="AZ501">
        <f>SUM(DrugsOnDepData[[#This Row],[Needle_index]],DrugsOnDepData[[#This Row],[DUQ330]],DrugsOnDepData[[#This Row],[Heroin_Index]],DrugsOnDepData[[#This Row],[DUQ250]],DrugsOnDepData[[#This Row],[DUQ200]])</f>
        <v>2</v>
      </c>
      <c r="BA501">
        <f t="shared" si="22"/>
        <v>1</v>
      </c>
    </row>
    <row r="502" spans="1:53" x14ac:dyDescent="0.45">
      <c r="A502">
        <v>94650</v>
      </c>
      <c r="B502">
        <v>2</v>
      </c>
      <c r="C502">
        <v>65</v>
      </c>
      <c r="D502">
        <v>4</v>
      </c>
      <c r="E502">
        <v>0</v>
      </c>
      <c r="F502">
        <v>3</v>
      </c>
      <c r="G502">
        <v>3</v>
      </c>
      <c r="H502">
        <v>10</v>
      </c>
      <c r="I502">
        <v>4.3099999999999996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f t="shared" si="23"/>
        <v>0</v>
      </c>
      <c r="U502">
        <f t="shared" si="21"/>
        <v>0</v>
      </c>
      <c r="V502" s="1">
        <v>0</v>
      </c>
      <c r="W502">
        <v>0</v>
      </c>
      <c r="X502">
        <v>0</v>
      </c>
      <c r="Y502" t="str" cm="1">
        <f t="array" ref="Y502">_xlfn.IFS(X502=0, " ", X502=2, 0, X502=1,1, X502=9, 0,X502=0,0)</f>
        <v xml:space="preserve"> </v>
      </c>
      <c r="Z502">
        <v>0</v>
      </c>
      <c r="AA502">
        <v>0</v>
      </c>
      <c r="AB502">
        <v>0</v>
      </c>
      <c r="AC502">
        <v>0</v>
      </c>
      <c r="AD502">
        <v>2</v>
      </c>
      <c r="AE502" s="1">
        <v>0</v>
      </c>
      <c r="AF502">
        <v>0</v>
      </c>
      <c r="AG502">
        <v>0</v>
      </c>
      <c r="AH502">
        <v>0</v>
      </c>
      <c r="AI502">
        <v>0</v>
      </c>
      <c r="AJ502" s="1">
        <v>0</v>
      </c>
      <c r="AK502" s="1" cm="1">
        <f t="array" ref="AK502">_xlfn.IFS(AJ502=1, 1, AJ502=2, 0, AJ502=7, 0, AJ502=0, 0)</f>
        <v>0</v>
      </c>
      <c r="AL502">
        <v>0</v>
      </c>
      <c r="AM502">
        <v>0</v>
      </c>
      <c r="AN502" s="1">
        <v>0</v>
      </c>
      <c r="AO502">
        <v>0</v>
      </c>
      <c r="AP502">
        <v>0</v>
      </c>
      <c r="AQ502" s="1">
        <v>2</v>
      </c>
      <c r="AR502" s="1" cm="1">
        <f t="array" ref="AR502">_xlfn.IFS(AQ502=1, 1, AQ502=2, 0, AQ502=7, 0, AQ502=9,0,AQ502=0,0)</f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 s="1">
        <v>0</v>
      </c>
      <c r="AY502" s="1" cm="1">
        <f t="array" ref="AY502">_xlfn.IFS(AX502=1,1, AX502=2,0, AX502=7, 0, AX502=9, 0, AX502=0,0)</f>
        <v>0</v>
      </c>
      <c r="AZ502">
        <f>SUM(DrugsOnDepData[[#This Row],[Needle_index]],DrugsOnDepData[[#This Row],[DUQ330]],DrugsOnDepData[[#This Row],[Heroin_Index]],DrugsOnDepData[[#This Row],[DUQ250]],DrugsOnDepData[[#This Row],[DUQ200]])</f>
        <v>0</v>
      </c>
      <c r="BA502">
        <f t="shared" si="22"/>
        <v>0</v>
      </c>
    </row>
    <row r="503" spans="1:53" x14ac:dyDescent="0.45">
      <c r="A503">
        <v>94651</v>
      </c>
      <c r="B503">
        <v>2</v>
      </c>
      <c r="C503">
        <v>57</v>
      </c>
      <c r="D503">
        <v>3</v>
      </c>
      <c r="E503">
        <v>0</v>
      </c>
      <c r="F503">
        <v>3</v>
      </c>
      <c r="G503">
        <v>3</v>
      </c>
      <c r="H503">
        <v>4</v>
      </c>
      <c r="I503">
        <v>1.27</v>
      </c>
      <c r="J503">
        <v>0</v>
      </c>
      <c r="K503">
        <v>0</v>
      </c>
      <c r="L503">
        <v>3</v>
      </c>
      <c r="M503">
        <v>1</v>
      </c>
      <c r="N503">
        <v>3</v>
      </c>
      <c r="O503">
        <v>2</v>
      </c>
      <c r="P503">
        <v>0</v>
      </c>
      <c r="Q503">
        <v>0</v>
      </c>
      <c r="R503">
        <v>0</v>
      </c>
      <c r="S503">
        <v>0</v>
      </c>
      <c r="T503">
        <f t="shared" si="23"/>
        <v>9</v>
      </c>
      <c r="U503">
        <f t="shared" si="21"/>
        <v>1</v>
      </c>
      <c r="V503" s="1">
        <v>1</v>
      </c>
      <c r="W503">
        <v>18</v>
      </c>
      <c r="X503">
        <v>2</v>
      </c>
      <c r="Y503" cm="1">
        <f t="array" ref="Y503">_xlfn.IFS(X503=0, " ", X503=2, 0, X503=1,1, X503=9, 0,X503=0,0)</f>
        <v>0</v>
      </c>
      <c r="Z503">
        <v>0</v>
      </c>
      <c r="AA503">
        <v>0</v>
      </c>
      <c r="AB503">
        <v>0</v>
      </c>
      <c r="AC503">
        <v>0</v>
      </c>
      <c r="AD503">
        <v>2</v>
      </c>
      <c r="AE503" s="1">
        <v>0</v>
      </c>
      <c r="AF503">
        <v>0</v>
      </c>
      <c r="AG503">
        <v>0</v>
      </c>
      <c r="AH503">
        <v>0</v>
      </c>
      <c r="AI503">
        <v>0</v>
      </c>
      <c r="AJ503" s="1">
        <v>0</v>
      </c>
      <c r="AK503" s="1" cm="1">
        <f t="array" ref="AK503">_xlfn.IFS(AJ503=1, 1, AJ503=2, 0, AJ503=7, 0, AJ503=0, 0)</f>
        <v>0</v>
      </c>
      <c r="AL503">
        <v>0</v>
      </c>
      <c r="AM503">
        <v>0</v>
      </c>
      <c r="AN503" s="1">
        <v>0</v>
      </c>
      <c r="AO503">
        <v>0</v>
      </c>
      <c r="AP503">
        <v>0</v>
      </c>
      <c r="AQ503" s="1">
        <v>2</v>
      </c>
      <c r="AR503" s="1" cm="1">
        <f t="array" ref="AR503">_xlfn.IFS(AQ503=1, 1, AQ503=2, 0, AQ503=7, 0, AQ503=9,0,AQ503=0,0)</f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 s="1">
        <v>2</v>
      </c>
      <c r="AY503" s="1" cm="1">
        <f t="array" ref="AY503">_xlfn.IFS(AX503=1,1, AX503=2,0, AX503=7, 0, AX503=9, 0, AX503=0,0)</f>
        <v>0</v>
      </c>
      <c r="AZ503">
        <f>SUM(DrugsOnDepData[[#This Row],[Needle_index]],DrugsOnDepData[[#This Row],[DUQ330]],DrugsOnDepData[[#This Row],[Heroin_Index]],DrugsOnDepData[[#This Row],[DUQ250]],DrugsOnDepData[[#This Row],[DUQ200]])</f>
        <v>1</v>
      </c>
      <c r="BA503">
        <f t="shared" si="22"/>
        <v>0</v>
      </c>
    </row>
    <row r="504" spans="1:53" x14ac:dyDescent="0.45">
      <c r="A504">
        <v>94654</v>
      </c>
      <c r="B504">
        <v>2</v>
      </c>
      <c r="C504">
        <v>61</v>
      </c>
      <c r="D504">
        <v>3</v>
      </c>
      <c r="E504">
        <v>0</v>
      </c>
      <c r="F504">
        <v>4</v>
      </c>
      <c r="G504">
        <v>3</v>
      </c>
      <c r="H504">
        <v>10</v>
      </c>
      <c r="I504">
        <v>4.1900000000000004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1</v>
      </c>
      <c r="T504">
        <f t="shared" si="23"/>
        <v>8</v>
      </c>
      <c r="U504">
        <f t="shared" si="21"/>
        <v>1</v>
      </c>
      <c r="V504" s="1">
        <v>0</v>
      </c>
      <c r="W504">
        <v>0</v>
      </c>
      <c r="X504">
        <v>0</v>
      </c>
      <c r="Y504" t="str" cm="1">
        <f t="array" ref="Y504">_xlfn.IFS(X504=0, " ", X504=2, 0, X504=1,1, X504=9, 0,X504=0,0)</f>
        <v xml:space="preserve"> </v>
      </c>
      <c r="Z504">
        <v>0</v>
      </c>
      <c r="AA504">
        <v>0</v>
      </c>
      <c r="AB504">
        <v>0</v>
      </c>
      <c r="AC504">
        <v>0</v>
      </c>
      <c r="AD504">
        <v>1</v>
      </c>
      <c r="AE504" s="1">
        <v>1</v>
      </c>
      <c r="AF504">
        <v>0</v>
      </c>
      <c r="AG504">
        <v>0</v>
      </c>
      <c r="AH504">
        <v>0</v>
      </c>
      <c r="AI504">
        <v>0</v>
      </c>
      <c r="AJ504" s="1">
        <v>2</v>
      </c>
      <c r="AK504" s="1" cm="1">
        <f t="array" ref="AK504">_xlfn.IFS(AJ504=1, 1, AJ504=2, 0, AJ504=7, 0, AJ504=0, 0)</f>
        <v>0</v>
      </c>
      <c r="AL504">
        <v>0</v>
      </c>
      <c r="AM504">
        <v>0</v>
      </c>
      <c r="AN504" s="1">
        <v>1</v>
      </c>
      <c r="AO504">
        <v>0</v>
      </c>
      <c r="AP504">
        <v>0</v>
      </c>
      <c r="AQ504" s="1">
        <v>2</v>
      </c>
      <c r="AR504" s="1" cm="1">
        <f t="array" ref="AR504">_xlfn.IFS(AQ504=1, 1, AQ504=2, 0, AQ504=7, 0, AQ504=9,0,AQ504=0,0)</f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 s="1">
        <v>0</v>
      </c>
      <c r="AY504" s="1" cm="1">
        <f t="array" ref="AY504">_xlfn.IFS(AX504=1,1, AX504=2,0, AX504=7, 0, AX504=9, 0, AX504=0,0)</f>
        <v>0</v>
      </c>
      <c r="AZ504">
        <f>SUM(DrugsOnDepData[[#This Row],[Needle_index]],DrugsOnDepData[[#This Row],[DUQ330]],DrugsOnDepData[[#This Row],[Heroin_Index]],DrugsOnDepData[[#This Row],[DUQ250]],DrugsOnDepData[[#This Row],[DUQ200]])</f>
        <v>2</v>
      </c>
      <c r="BA504">
        <f t="shared" si="22"/>
        <v>1</v>
      </c>
    </row>
    <row r="505" spans="1:53" x14ac:dyDescent="0.45">
      <c r="A505">
        <v>94659</v>
      </c>
      <c r="B505">
        <v>1</v>
      </c>
      <c r="C505">
        <v>18</v>
      </c>
      <c r="D505">
        <v>5</v>
      </c>
      <c r="E505">
        <v>222</v>
      </c>
      <c r="F505">
        <v>0</v>
      </c>
      <c r="G505">
        <v>0</v>
      </c>
      <c r="H505">
        <v>12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2</v>
      </c>
      <c r="P505">
        <v>0</v>
      </c>
      <c r="Q505">
        <v>0</v>
      </c>
      <c r="R505">
        <v>0</v>
      </c>
      <c r="S505">
        <v>1</v>
      </c>
      <c r="T505">
        <f t="shared" si="23"/>
        <v>7</v>
      </c>
      <c r="U505">
        <f t="shared" si="21"/>
        <v>1</v>
      </c>
      <c r="V505" s="1">
        <v>1</v>
      </c>
      <c r="W505">
        <v>16</v>
      </c>
      <c r="X505">
        <v>2</v>
      </c>
      <c r="Y505" cm="1">
        <f t="array" ref="Y505">_xlfn.IFS(X505=0, " ", X505=2, 0, X505=1,1, X505=9, 0,X505=0,0)</f>
        <v>0</v>
      </c>
      <c r="Z505">
        <v>0</v>
      </c>
      <c r="AA505">
        <v>0</v>
      </c>
      <c r="AB505">
        <v>0</v>
      </c>
      <c r="AC505">
        <v>0</v>
      </c>
      <c r="AD505">
        <v>2</v>
      </c>
      <c r="AE505" s="1">
        <v>0</v>
      </c>
      <c r="AF505">
        <v>0</v>
      </c>
      <c r="AG505">
        <v>0</v>
      </c>
      <c r="AH505">
        <v>0</v>
      </c>
      <c r="AI505">
        <v>0</v>
      </c>
      <c r="AJ505" s="1">
        <v>0</v>
      </c>
      <c r="AK505" s="1" cm="1">
        <f t="array" ref="AK505">_xlfn.IFS(AJ505=1, 1, AJ505=2, 0, AJ505=7, 0, AJ505=0, 0)</f>
        <v>0</v>
      </c>
      <c r="AL505">
        <v>0</v>
      </c>
      <c r="AM505">
        <v>0</v>
      </c>
      <c r="AN505" s="1">
        <v>0</v>
      </c>
      <c r="AO505">
        <v>0</v>
      </c>
      <c r="AP505">
        <v>0</v>
      </c>
      <c r="AQ505" s="1">
        <v>2</v>
      </c>
      <c r="AR505" s="1" cm="1">
        <f t="array" ref="AR505">_xlfn.IFS(AQ505=1, 1, AQ505=2, 0, AQ505=7, 0, AQ505=9,0,AQ505=0,0)</f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 s="1">
        <v>2</v>
      </c>
      <c r="AY505" s="1" cm="1">
        <f t="array" ref="AY505">_xlfn.IFS(AX505=1,1, AX505=2,0, AX505=7, 0, AX505=9, 0, AX505=0,0)</f>
        <v>0</v>
      </c>
      <c r="AZ505">
        <f>SUM(DrugsOnDepData[[#This Row],[Needle_index]],DrugsOnDepData[[#This Row],[DUQ330]],DrugsOnDepData[[#This Row],[Heroin_Index]],DrugsOnDepData[[#This Row],[DUQ250]],DrugsOnDepData[[#This Row],[DUQ200]])</f>
        <v>1</v>
      </c>
      <c r="BA505">
        <f t="shared" si="22"/>
        <v>0</v>
      </c>
    </row>
    <row r="506" spans="1:53" x14ac:dyDescent="0.45">
      <c r="A506">
        <v>94660</v>
      </c>
      <c r="B506">
        <v>2</v>
      </c>
      <c r="C506">
        <v>40</v>
      </c>
      <c r="D506">
        <v>1</v>
      </c>
      <c r="E506">
        <v>0</v>
      </c>
      <c r="F506">
        <v>4</v>
      </c>
      <c r="G506">
        <v>1</v>
      </c>
      <c r="H506">
        <v>15</v>
      </c>
      <c r="I506">
        <v>5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f t="shared" si="23"/>
        <v>0</v>
      </c>
      <c r="U506">
        <f t="shared" si="21"/>
        <v>0</v>
      </c>
      <c r="V506" s="1">
        <v>1</v>
      </c>
      <c r="W506">
        <v>22</v>
      </c>
      <c r="X506">
        <v>2</v>
      </c>
      <c r="Y506" cm="1">
        <f t="array" ref="Y506">_xlfn.IFS(X506=0, " ", X506=2, 0, X506=1,1, X506=9, 0,X506=0,0)</f>
        <v>0</v>
      </c>
      <c r="Z506">
        <v>0</v>
      </c>
      <c r="AA506">
        <v>0</v>
      </c>
      <c r="AB506">
        <v>0</v>
      </c>
      <c r="AC506">
        <v>0</v>
      </c>
      <c r="AD506">
        <v>2</v>
      </c>
      <c r="AE506" s="1">
        <v>0</v>
      </c>
      <c r="AF506">
        <v>0</v>
      </c>
      <c r="AG506">
        <v>0</v>
      </c>
      <c r="AH506">
        <v>0</v>
      </c>
      <c r="AI506">
        <v>0</v>
      </c>
      <c r="AJ506" s="1">
        <v>0</v>
      </c>
      <c r="AK506" s="1" cm="1">
        <f t="array" ref="AK506">_xlfn.IFS(AJ506=1, 1, AJ506=2, 0, AJ506=7, 0, AJ506=0, 0)</f>
        <v>0</v>
      </c>
      <c r="AL506">
        <v>0</v>
      </c>
      <c r="AM506">
        <v>0</v>
      </c>
      <c r="AN506" s="1">
        <v>0</v>
      </c>
      <c r="AO506">
        <v>0</v>
      </c>
      <c r="AP506">
        <v>0</v>
      </c>
      <c r="AQ506" s="1">
        <v>2</v>
      </c>
      <c r="AR506" s="1" cm="1">
        <f t="array" ref="AR506">_xlfn.IFS(AQ506=1, 1, AQ506=2, 0, AQ506=7, 0, AQ506=9,0,AQ506=0,0)</f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 s="1">
        <v>2</v>
      </c>
      <c r="AY506" s="1" cm="1">
        <f t="array" ref="AY506">_xlfn.IFS(AX506=1,1, AX506=2,0, AX506=7, 0, AX506=9, 0, AX506=0,0)</f>
        <v>0</v>
      </c>
      <c r="AZ506">
        <f>SUM(DrugsOnDepData[[#This Row],[Needle_index]],DrugsOnDepData[[#This Row],[DUQ330]],DrugsOnDepData[[#This Row],[Heroin_Index]],DrugsOnDepData[[#This Row],[DUQ250]],DrugsOnDepData[[#This Row],[DUQ200]])</f>
        <v>1</v>
      </c>
      <c r="BA506">
        <f t="shared" si="22"/>
        <v>0</v>
      </c>
    </row>
    <row r="507" spans="1:53" x14ac:dyDescent="0.45">
      <c r="A507">
        <v>94663</v>
      </c>
      <c r="B507">
        <v>2</v>
      </c>
      <c r="C507">
        <v>30</v>
      </c>
      <c r="D507">
        <v>5</v>
      </c>
      <c r="E507">
        <v>0</v>
      </c>
      <c r="F507">
        <v>5</v>
      </c>
      <c r="G507">
        <v>1</v>
      </c>
      <c r="H507">
        <v>15</v>
      </c>
      <c r="I507">
        <v>5</v>
      </c>
      <c r="J507">
        <v>0</v>
      </c>
      <c r="K507">
        <v>0</v>
      </c>
      <c r="L507">
        <v>0</v>
      </c>
      <c r="M507">
        <v>2</v>
      </c>
      <c r="N507">
        <v>1</v>
      </c>
      <c r="O507">
        <v>1</v>
      </c>
      <c r="P507">
        <v>1</v>
      </c>
      <c r="Q507">
        <v>0</v>
      </c>
      <c r="R507">
        <v>0</v>
      </c>
      <c r="S507">
        <v>0</v>
      </c>
      <c r="T507">
        <f t="shared" si="23"/>
        <v>5</v>
      </c>
      <c r="U507">
        <f t="shared" si="21"/>
        <v>0</v>
      </c>
      <c r="V507" s="1">
        <v>1</v>
      </c>
      <c r="W507">
        <v>23</v>
      </c>
      <c r="X507">
        <v>2</v>
      </c>
      <c r="Y507" cm="1">
        <f t="array" ref="Y507">_xlfn.IFS(X507=0, " ", X507=2, 0, X507=1,1, X507=9, 0,X507=0,0)</f>
        <v>0</v>
      </c>
      <c r="Z507">
        <v>0</v>
      </c>
      <c r="AA507">
        <v>0</v>
      </c>
      <c r="AB507">
        <v>0</v>
      </c>
      <c r="AC507">
        <v>0</v>
      </c>
      <c r="AD507">
        <v>2</v>
      </c>
      <c r="AE507" s="1">
        <v>0</v>
      </c>
      <c r="AF507">
        <v>0</v>
      </c>
      <c r="AG507">
        <v>0</v>
      </c>
      <c r="AH507">
        <v>0</v>
      </c>
      <c r="AI507">
        <v>0</v>
      </c>
      <c r="AJ507" s="1">
        <v>0</v>
      </c>
      <c r="AK507" s="1" cm="1">
        <f t="array" ref="AK507">_xlfn.IFS(AJ507=1, 1, AJ507=2, 0, AJ507=7, 0, AJ507=0, 0)</f>
        <v>0</v>
      </c>
      <c r="AL507">
        <v>0</v>
      </c>
      <c r="AM507">
        <v>0</v>
      </c>
      <c r="AN507" s="1">
        <v>0</v>
      </c>
      <c r="AO507">
        <v>0</v>
      </c>
      <c r="AP507">
        <v>0</v>
      </c>
      <c r="AQ507" s="1">
        <v>2</v>
      </c>
      <c r="AR507" s="1" cm="1">
        <f t="array" ref="AR507">_xlfn.IFS(AQ507=1, 1, AQ507=2, 0, AQ507=7, 0, AQ507=9,0,AQ507=0,0)</f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 s="1">
        <v>2</v>
      </c>
      <c r="AY507" s="1" cm="1">
        <f t="array" ref="AY507">_xlfn.IFS(AX507=1,1, AX507=2,0, AX507=7, 0, AX507=9, 0, AX507=0,0)</f>
        <v>0</v>
      </c>
      <c r="AZ507">
        <f>SUM(DrugsOnDepData[[#This Row],[Needle_index]],DrugsOnDepData[[#This Row],[DUQ330]],DrugsOnDepData[[#This Row],[Heroin_Index]],DrugsOnDepData[[#This Row],[DUQ250]],DrugsOnDepData[[#This Row],[DUQ200]])</f>
        <v>1</v>
      </c>
      <c r="BA507">
        <f t="shared" si="22"/>
        <v>0</v>
      </c>
    </row>
    <row r="508" spans="1:53" x14ac:dyDescent="0.45">
      <c r="A508">
        <v>94664</v>
      </c>
      <c r="B508">
        <v>1</v>
      </c>
      <c r="C508">
        <v>41</v>
      </c>
      <c r="D508">
        <v>5</v>
      </c>
      <c r="E508">
        <v>0</v>
      </c>
      <c r="F508">
        <v>5</v>
      </c>
      <c r="G508">
        <v>1</v>
      </c>
      <c r="H508">
        <v>15</v>
      </c>
      <c r="I508">
        <v>4.55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f t="shared" si="23"/>
        <v>0</v>
      </c>
      <c r="U508">
        <f t="shared" si="21"/>
        <v>0</v>
      </c>
      <c r="V508" s="1">
        <v>1</v>
      </c>
      <c r="W508">
        <v>21</v>
      </c>
      <c r="X508">
        <v>2</v>
      </c>
      <c r="Y508" cm="1">
        <f t="array" ref="Y508">_xlfn.IFS(X508=0, " ", X508=2, 0, X508=1,1, X508=9, 0,X508=0,0)</f>
        <v>0</v>
      </c>
      <c r="Z508">
        <v>0</v>
      </c>
      <c r="AA508">
        <v>0</v>
      </c>
      <c r="AB508">
        <v>0</v>
      </c>
      <c r="AC508">
        <v>0</v>
      </c>
      <c r="AD508">
        <v>2</v>
      </c>
      <c r="AE508" s="1">
        <v>0</v>
      </c>
      <c r="AF508">
        <v>0</v>
      </c>
      <c r="AG508">
        <v>0</v>
      </c>
      <c r="AH508">
        <v>0</v>
      </c>
      <c r="AI508">
        <v>0</v>
      </c>
      <c r="AJ508" s="1">
        <v>0</v>
      </c>
      <c r="AK508" s="1" cm="1">
        <f t="array" ref="AK508">_xlfn.IFS(AJ508=1, 1, AJ508=2, 0, AJ508=7, 0, AJ508=0, 0)</f>
        <v>0</v>
      </c>
      <c r="AL508">
        <v>0</v>
      </c>
      <c r="AM508">
        <v>0</v>
      </c>
      <c r="AN508" s="1">
        <v>0</v>
      </c>
      <c r="AO508">
        <v>0</v>
      </c>
      <c r="AP508">
        <v>0</v>
      </c>
      <c r="AQ508" s="1">
        <v>2</v>
      </c>
      <c r="AR508" s="1" cm="1">
        <f t="array" ref="AR508">_xlfn.IFS(AQ508=1, 1, AQ508=2, 0, AQ508=7, 0, AQ508=9,0,AQ508=0,0)</f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 s="1">
        <v>2</v>
      </c>
      <c r="AY508" s="1" cm="1">
        <f t="array" ref="AY508">_xlfn.IFS(AX508=1,1, AX508=2,0, AX508=7, 0, AX508=9, 0, AX508=0,0)</f>
        <v>0</v>
      </c>
      <c r="AZ508">
        <f>SUM(DrugsOnDepData[[#This Row],[Needle_index]],DrugsOnDepData[[#This Row],[DUQ330]],DrugsOnDepData[[#This Row],[Heroin_Index]],DrugsOnDepData[[#This Row],[DUQ250]],DrugsOnDepData[[#This Row],[DUQ200]])</f>
        <v>1</v>
      </c>
      <c r="BA508">
        <f t="shared" si="22"/>
        <v>0</v>
      </c>
    </row>
    <row r="509" spans="1:53" x14ac:dyDescent="0.45">
      <c r="A509">
        <v>94666</v>
      </c>
      <c r="B509">
        <v>2</v>
      </c>
      <c r="C509">
        <v>38</v>
      </c>
      <c r="D509">
        <v>4</v>
      </c>
      <c r="E509">
        <v>0</v>
      </c>
      <c r="F509">
        <v>4</v>
      </c>
      <c r="G509">
        <v>3</v>
      </c>
      <c r="H509">
        <v>6</v>
      </c>
      <c r="I509">
        <v>1.1399999999999999</v>
      </c>
      <c r="J509">
        <v>0</v>
      </c>
      <c r="K509">
        <v>1</v>
      </c>
      <c r="L509">
        <v>0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f t="shared" si="23"/>
        <v>3</v>
      </c>
      <c r="U509">
        <f t="shared" si="21"/>
        <v>0</v>
      </c>
      <c r="V509" s="1">
        <v>1</v>
      </c>
      <c r="W509">
        <v>22</v>
      </c>
      <c r="X509">
        <v>2</v>
      </c>
      <c r="Y509" cm="1">
        <f t="array" ref="Y509">_xlfn.IFS(X509=0, " ", X509=2, 0, X509=1,1, X509=9, 0,X509=0,0)</f>
        <v>0</v>
      </c>
      <c r="Z509">
        <v>0</v>
      </c>
      <c r="AA509">
        <v>0</v>
      </c>
      <c r="AB509">
        <v>0</v>
      </c>
      <c r="AC509">
        <v>0</v>
      </c>
      <c r="AD509">
        <v>2</v>
      </c>
      <c r="AE509" s="1">
        <v>0</v>
      </c>
      <c r="AF509">
        <v>0</v>
      </c>
      <c r="AG509">
        <v>0</v>
      </c>
      <c r="AH509">
        <v>0</v>
      </c>
      <c r="AI509">
        <v>0</v>
      </c>
      <c r="AJ509" s="1">
        <v>0</v>
      </c>
      <c r="AK509" s="1" cm="1">
        <f t="array" ref="AK509">_xlfn.IFS(AJ509=1, 1, AJ509=2, 0, AJ509=7, 0, AJ509=0, 0)</f>
        <v>0</v>
      </c>
      <c r="AL509">
        <v>0</v>
      </c>
      <c r="AM509">
        <v>0</v>
      </c>
      <c r="AN509" s="1">
        <v>0</v>
      </c>
      <c r="AO509">
        <v>0</v>
      </c>
      <c r="AP509">
        <v>0</v>
      </c>
      <c r="AQ509" s="1">
        <v>2</v>
      </c>
      <c r="AR509" s="1" cm="1">
        <f t="array" ref="AR509">_xlfn.IFS(AQ509=1, 1, AQ509=2, 0, AQ509=7, 0, AQ509=9,0,AQ509=0,0)</f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 s="1">
        <v>2</v>
      </c>
      <c r="AY509" s="1" cm="1">
        <f t="array" ref="AY509">_xlfn.IFS(AX509=1,1, AX509=2,0, AX509=7, 0, AX509=9, 0, AX509=0,0)</f>
        <v>0</v>
      </c>
      <c r="AZ509">
        <f>SUM(DrugsOnDepData[[#This Row],[Needle_index]],DrugsOnDepData[[#This Row],[DUQ330]],DrugsOnDepData[[#This Row],[Heroin_Index]],DrugsOnDepData[[#This Row],[DUQ250]],DrugsOnDepData[[#This Row],[DUQ200]])</f>
        <v>1</v>
      </c>
      <c r="BA509">
        <f t="shared" si="22"/>
        <v>0</v>
      </c>
    </row>
    <row r="510" spans="1:53" x14ac:dyDescent="0.45">
      <c r="A510">
        <v>94669</v>
      </c>
      <c r="B510">
        <v>1</v>
      </c>
      <c r="C510">
        <v>38</v>
      </c>
      <c r="D510">
        <v>3</v>
      </c>
      <c r="E510">
        <v>0</v>
      </c>
      <c r="F510">
        <v>5</v>
      </c>
      <c r="G510">
        <v>1</v>
      </c>
      <c r="H510">
        <v>15</v>
      </c>
      <c r="I510">
        <v>5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f t="shared" si="23"/>
        <v>0</v>
      </c>
      <c r="U510">
        <f t="shared" si="21"/>
        <v>0</v>
      </c>
      <c r="V510" s="1">
        <v>1</v>
      </c>
      <c r="W510">
        <v>22</v>
      </c>
      <c r="X510">
        <v>2</v>
      </c>
      <c r="Y510" cm="1">
        <f t="array" ref="Y510">_xlfn.IFS(X510=0, " ", X510=2, 0, X510=1,1, X510=9, 0,X510=0,0)</f>
        <v>0</v>
      </c>
      <c r="Z510">
        <v>0</v>
      </c>
      <c r="AA510">
        <v>0</v>
      </c>
      <c r="AB510">
        <v>0</v>
      </c>
      <c r="AC510">
        <v>0</v>
      </c>
      <c r="AD510">
        <v>2</v>
      </c>
      <c r="AE510" s="1">
        <v>0</v>
      </c>
      <c r="AF510">
        <v>0</v>
      </c>
      <c r="AG510">
        <v>0</v>
      </c>
      <c r="AH510">
        <v>0</v>
      </c>
      <c r="AI510">
        <v>0</v>
      </c>
      <c r="AJ510" s="1">
        <v>0</v>
      </c>
      <c r="AK510" s="1" cm="1">
        <f t="array" ref="AK510">_xlfn.IFS(AJ510=1, 1, AJ510=2, 0, AJ510=7, 0, AJ510=0, 0)</f>
        <v>0</v>
      </c>
      <c r="AL510">
        <v>0</v>
      </c>
      <c r="AM510">
        <v>0</v>
      </c>
      <c r="AN510" s="1">
        <v>0</v>
      </c>
      <c r="AO510">
        <v>0</v>
      </c>
      <c r="AP510">
        <v>0</v>
      </c>
      <c r="AQ510" s="1">
        <v>2</v>
      </c>
      <c r="AR510" s="1" cm="1">
        <f t="array" ref="AR510">_xlfn.IFS(AQ510=1, 1, AQ510=2, 0, AQ510=7, 0, AQ510=9,0,AQ510=0,0)</f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 s="1">
        <v>2</v>
      </c>
      <c r="AY510" s="1" cm="1">
        <f t="array" ref="AY510">_xlfn.IFS(AX510=1,1, AX510=2,0, AX510=7, 0, AX510=9, 0, AX510=0,0)</f>
        <v>0</v>
      </c>
      <c r="AZ510">
        <f>SUM(DrugsOnDepData[[#This Row],[Needle_index]],DrugsOnDepData[[#This Row],[DUQ330]],DrugsOnDepData[[#This Row],[Heroin_Index]],DrugsOnDepData[[#This Row],[DUQ250]],DrugsOnDepData[[#This Row],[DUQ200]])</f>
        <v>1</v>
      </c>
      <c r="BA510">
        <f t="shared" si="22"/>
        <v>0</v>
      </c>
    </row>
    <row r="511" spans="1:53" x14ac:dyDescent="0.45">
      <c r="A511">
        <v>94670</v>
      </c>
      <c r="B511">
        <v>1</v>
      </c>
      <c r="C511">
        <v>60</v>
      </c>
      <c r="D511">
        <v>4</v>
      </c>
      <c r="E511">
        <v>0</v>
      </c>
      <c r="F511">
        <v>2</v>
      </c>
      <c r="G511">
        <v>1</v>
      </c>
      <c r="H511">
        <v>5</v>
      </c>
      <c r="I511">
        <v>0.81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f t="shared" si="23"/>
        <v>0</v>
      </c>
      <c r="U511">
        <f t="shared" si="21"/>
        <v>0</v>
      </c>
      <c r="V511" s="1">
        <v>0</v>
      </c>
      <c r="W511">
        <v>0</v>
      </c>
      <c r="X511">
        <v>0</v>
      </c>
      <c r="Y511" t="str" cm="1">
        <f t="array" ref="Y511">_xlfn.IFS(X511=0, " ", X511=2, 0, X511=1,1, X511=9, 0,X511=0,0)</f>
        <v xml:space="preserve"> </v>
      </c>
      <c r="Z511">
        <v>0</v>
      </c>
      <c r="AA511">
        <v>0</v>
      </c>
      <c r="AB511">
        <v>0</v>
      </c>
      <c r="AC511">
        <v>0</v>
      </c>
      <c r="AD511">
        <v>1</v>
      </c>
      <c r="AE511" s="1">
        <v>1</v>
      </c>
      <c r="AF511">
        <v>0</v>
      </c>
      <c r="AG511">
        <v>0</v>
      </c>
      <c r="AH511">
        <v>0</v>
      </c>
      <c r="AI511">
        <v>0</v>
      </c>
      <c r="AJ511" s="1">
        <v>2</v>
      </c>
      <c r="AK511" s="1" cm="1">
        <f t="array" ref="AK511">_xlfn.IFS(AJ511=1, 1, AJ511=2, 0, AJ511=7, 0, AJ511=0, 0)</f>
        <v>0</v>
      </c>
      <c r="AL511">
        <v>0</v>
      </c>
      <c r="AM511">
        <v>0</v>
      </c>
      <c r="AN511" s="1">
        <v>2</v>
      </c>
      <c r="AO511">
        <v>0</v>
      </c>
      <c r="AP511">
        <v>0</v>
      </c>
      <c r="AQ511" s="1">
        <v>1</v>
      </c>
      <c r="AR511" s="1" cm="1">
        <f t="array" ref="AR511">_xlfn.IFS(AQ511=1, 1, AQ511=2, 0, AQ511=7, 0, AQ511=9,0,AQ511=0,0)</f>
        <v>1</v>
      </c>
      <c r="AS511">
        <v>1</v>
      </c>
      <c r="AT511">
        <v>0</v>
      </c>
      <c r="AU511">
        <v>0</v>
      </c>
      <c r="AV511">
        <v>28</v>
      </c>
      <c r="AW511">
        <v>3</v>
      </c>
      <c r="AX511" s="1">
        <v>0</v>
      </c>
      <c r="AY511" s="1" cm="1">
        <f t="array" ref="AY511">_xlfn.IFS(AX511=1,1, AX511=2,0, AX511=7, 0, AX511=9, 0, AX511=0,0)</f>
        <v>0</v>
      </c>
      <c r="AZ511">
        <f>SUM(DrugsOnDepData[[#This Row],[Needle_index]],DrugsOnDepData[[#This Row],[DUQ330]],DrugsOnDepData[[#This Row],[Heroin_Index]],DrugsOnDepData[[#This Row],[DUQ250]],DrugsOnDepData[[#This Row],[DUQ200]])</f>
        <v>4</v>
      </c>
      <c r="BA511">
        <f t="shared" si="22"/>
        <v>1</v>
      </c>
    </row>
    <row r="512" spans="1:53" x14ac:dyDescent="0.45">
      <c r="A512">
        <v>94672</v>
      </c>
      <c r="B512">
        <v>2</v>
      </c>
      <c r="C512">
        <v>29</v>
      </c>
      <c r="D512">
        <v>3</v>
      </c>
      <c r="E512">
        <v>0</v>
      </c>
      <c r="F512">
        <v>5</v>
      </c>
      <c r="G512">
        <v>1</v>
      </c>
      <c r="H512">
        <v>15</v>
      </c>
      <c r="I512">
        <v>5</v>
      </c>
      <c r="J512">
        <v>0</v>
      </c>
      <c r="K512">
        <v>0</v>
      </c>
      <c r="L512">
        <v>2</v>
      </c>
      <c r="M512">
        <v>2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f t="shared" si="23"/>
        <v>5</v>
      </c>
      <c r="U512">
        <f t="shared" si="21"/>
        <v>0</v>
      </c>
      <c r="V512" s="1">
        <v>1</v>
      </c>
      <c r="W512">
        <v>21</v>
      </c>
      <c r="X512">
        <v>2</v>
      </c>
      <c r="Y512" cm="1">
        <f t="array" ref="Y512">_xlfn.IFS(X512=0, " ", X512=2, 0, X512=1,1, X512=9, 0,X512=0,0)</f>
        <v>0</v>
      </c>
      <c r="Z512">
        <v>0</v>
      </c>
      <c r="AA512">
        <v>0</v>
      </c>
      <c r="AB512">
        <v>0</v>
      </c>
      <c r="AC512">
        <v>0</v>
      </c>
      <c r="AD512">
        <v>2</v>
      </c>
      <c r="AE512" s="1">
        <v>0</v>
      </c>
      <c r="AF512">
        <v>0</v>
      </c>
      <c r="AG512">
        <v>0</v>
      </c>
      <c r="AH512">
        <v>0</v>
      </c>
      <c r="AI512">
        <v>0</v>
      </c>
      <c r="AJ512" s="1">
        <v>0</v>
      </c>
      <c r="AK512" s="1" cm="1">
        <f t="array" ref="AK512">_xlfn.IFS(AJ512=1, 1, AJ512=2, 0, AJ512=7, 0, AJ512=0, 0)</f>
        <v>0</v>
      </c>
      <c r="AL512">
        <v>0</v>
      </c>
      <c r="AM512">
        <v>0</v>
      </c>
      <c r="AN512" s="1">
        <v>0</v>
      </c>
      <c r="AO512">
        <v>0</v>
      </c>
      <c r="AP512">
        <v>0</v>
      </c>
      <c r="AQ512" s="1">
        <v>2</v>
      </c>
      <c r="AR512" s="1" cm="1">
        <f t="array" ref="AR512">_xlfn.IFS(AQ512=1, 1, AQ512=2, 0, AQ512=7, 0, AQ512=9,0,AQ512=0,0)</f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 s="1">
        <v>2</v>
      </c>
      <c r="AY512" s="1" cm="1">
        <f t="array" ref="AY512">_xlfn.IFS(AX512=1,1, AX512=2,0, AX512=7, 0, AX512=9, 0, AX512=0,0)</f>
        <v>0</v>
      </c>
      <c r="AZ512">
        <f>SUM(DrugsOnDepData[[#This Row],[Needle_index]],DrugsOnDepData[[#This Row],[DUQ330]],DrugsOnDepData[[#This Row],[Heroin_Index]],DrugsOnDepData[[#This Row],[DUQ250]],DrugsOnDepData[[#This Row],[DUQ200]])</f>
        <v>1</v>
      </c>
      <c r="BA512">
        <f t="shared" si="22"/>
        <v>0</v>
      </c>
    </row>
    <row r="513" spans="1:53" x14ac:dyDescent="0.45">
      <c r="A513">
        <v>94673</v>
      </c>
      <c r="B513">
        <v>2</v>
      </c>
      <c r="C513">
        <v>23</v>
      </c>
      <c r="D513">
        <v>4</v>
      </c>
      <c r="E513">
        <v>0</v>
      </c>
      <c r="F513">
        <v>4</v>
      </c>
      <c r="G513">
        <v>6</v>
      </c>
      <c r="H513">
        <v>0</v>
      </c>
      <c r="I513">
        <v>0</v>
      </c>
      <c r="J513">
        <v>1</v>
      </c>
      <c r="K513">
        <v>1</v>
      </c>
      <c r="L513">
        <v>2</v>
      </c>
      <c r="M513">
        <v>3</v>
      </c>
      <c r="N513">
        <v>1</v>
      </c>
      <c r="O513">
        <v>2</v>
      </c>
      <c r="P513">
        <v>1</v>
      </c>
      <c r="Q513">
        <v>0</v>
      </c>
      <c r="R513">
        <v>0</v>
      </c>
      <c r="S513">
        <v>1</v>
      </c>
      <c r="T513">
        <f t="shared" si="23"/>
        <v>12</v>
      </c>
      <c r="U513">
        <f t="shared" si="21"/>
        <v>1</v>
      </c>
      <c r="V513" s="1">
        <v>2</v>
      </c>
      <c r="W513">
        <v>0</v>
      </c>
      <c r="X513">
        <v>0</v>
      </c>
      <c r="Y513" t="str" cm="1">
        <f t="array" ref="Y513">_xlfn.IFS(X513=0, " ", X513=2, 0, X513=1,1, X513=9, 0,X513=0,0)</f>
        <v xml:space="preserve"> </v>
      </c>
      <c r="Z513">
        <v>0</v>
      </c>
      <c r="AA513">
        <v>0</v>
      </c>
      <c r="AB513">
        <v>0</v>
      </c>
      <c r="AC513">
        <v>0</v>
      </c>
      <c r="AD513">
        <v>2</v>
      </c>
      <c r="AE513" s="1">
        <v>0</v>
      </c>
      <c r="AF513">
        <v>0</v>
      </c>
      <c r="AG513">
        <v>0</v>
      </c>
      <c r="AH513">
        <v>0</v>
      </c>
      <c r="AI513">
        <v>0</v>
      </c>
      <c r="AJ513" s="1">
        <v>0</v>
      </c>
      <c r="AK513" s="1" cm="1">
        <f t="array" ref="AK513">_xlfn.IFS(AJ513=1, 1, AJ513=2, 0, AJ513=7, 0, AJ513=0, 0)</f>
        <v>0</v>
      </c>
      <c r="AL513">
        <v>0</v>
      </c>
      <c r="AM513">
        <v>0</v>
      </c>
      <c r="AN513" s="1">
        <v>0</v>
      </c>
      <c r="AO513">
        <v>0</v>
      </c>
      <c r="AP513">
        <v>0</v>
      </c>
      <c r="AQ513" s="1">
        <v>2</v>
      </c>
      <c r="AR513" s="1" cm="1">
        <f t="array" ref="AR513">_xlfn.IFS(AQ513=1, 1, AQ513=2, 0, AQ513=7, 0, AQ513=9,0,AQ513=0,0)</f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 s="1">
        <v>0</v>
      </c>
      <c r="AY513" s="1" cm="1">
        <f t="array" ref="AY513">_xlfn.IFS(AX513=1,1, AX513=2,0, AX513=7, 0, AX513=9, 0, AX513=0,0)</f>
        <v>0</v>
      </c>
      <c r="AZ513">
        <f>SUM(DrugsOnDepData[[#This Row],[Needle_index]],DrugsOnDepData[[#This Row],[DUQ330]],DrugsOnDepData[[#This Row],[Heroin_Index]],DrugsOnDepData[[#This Row],[DUQ250]],DrugsOnDepData[[#This Row],[DUQ200]])</f>
        <v>2</v>
      </c>
      <c r="BA513">
        <f t="shared" si="22"/>
        <v>1</v>
      </c>
    </row>
    <row r="514" spans="1:53" x14ac:dyDescent="0.45">
      <c r="A514">
        <v>94676</v>
      </c>
      <c r="B514">
        <v>1</v>
      </c>
      <c r="C514">
        <v>67</v>
      </c>
      <c r="D514">
        <v>4</v>
      </c>
      <c r="E514">
        <v>0</v>
      </c>
      <c r="F514">
        <v>5</v>
      </c>
      <c r="G514">
        <v>1</v>
      </c>
      <c r="H514">
        <v>15</v>
      </c>
      <c r="I514">
        <v>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f t="shared" si="23"/>
        <v>0</v>
      </c>
      <c r="U514">
        <f t="shared" ref="U514:U577" si="24">IF(T514&gt;=6, 1, 0)</f>
        <v>0</v>
      </c>
      <c r="V514" s="1">
        <v>0</v>
      </c>
      <c r="W514">
        <v>0</v>
      </c>
      <c r="X514">
        <v>0</v>
      </c>
      <c r="Y514" t="str" cm="1">
        <f t="array" ref="Y514">_xlfn.IFS(X514=0, " ", X514=2, 0, X514=1,1, X514=9, 0,X514=0,0)</f>
        <v xml:space="preserve"> </v>
      </c>
      <c r="Z514">
        <v>0</v>
      </c>
      <c r="AA514">
        <v>0</v>
      </c>
      <c r="AB514">
        <v>0</v>
      </c>
      <c r="AC514">
        <v>0</v>
      </c>
      <c r="AD514">
        <v>1</v>
      </c>
      <c r="AE514" s="1">
        <v>1</v>
      </c>
      <c r="AF514">
        <v>0</v>
      </c>
      <c r="AG514">
        <v>0</v>
      </c>
      <c r="AH514">
        <v>0</v>
      </c>
      <c r="AI514">
        <v>0</v>
      </c>
      <c r="AJ514" s="1">
        <v>2</v>
      </c>
      <c r="AK514" s="1" cm="1">
        <f t="array" ref="AK514">_xlfn.IFS(AJ514=1, 1, AJ514=2, 0, AJ514=7, 0, AJ514=0, 0)</f>
        <v>0</v>
      </c>
      <c r="AL514">
        <v>0</v>
      </c>
      <c r="AM514">
        <v>0</v>
      </c>
      <c r="AN514" s="1">
        <v>2</v>
      </c>
      <c r="AO514">
        <v>0</v>
      </c>
      <c r="AP514">
        <v>0</v>
      </c>
      <c r="AQ514" s="1">
        <v>2</v>
      </c>
      <c r="AR514" s="1" cm="1">
        <f t="array" ref="AR514">_xlfn.IFS(AQ514=1, 1, AQ514=2, 0, AQ514=7, 0, AQ514=9,0,AQ514=0,0)</f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 s="1">
        <v>0</v>
      </c>
      <c r="AY514" s="1" cm="1">
        <f t="array" ref="AY514">_xlfn.IFS(AX514=1,1, AX514=2,0, AX514=7, 0, AX514=9, 0, AX514=0,0)</f>
        <v>0</v>
      </c>
      <c r="AZ514">
        <f>SUM(DrugsOnDepData[[#This Row],[Needle_index]],DrugsOnDepData[[#This Row],[DUQ330]],DrugsOnDepData[[#This Row],[Heroin_Index]],DrugsOnDepData[[#This Row],[DUQ250]],DrugsOnDepData[[#This Row],[DUQ200]])</f>
        <v>3</v>
      </c>
      <c r="BA514">
        <f t="shared" ref="BA514:BA577" si="25">IF(AZ514&gt;1, 1, 0)</f>
        <v>1</v>
      </c>
    </row>
    <row r="515" spans="1:53" x14ac:dyDescent="0.45">
      <c r="A515">
        <v>94677</v>
      </c>
      <c r="B515">
        <v>2</v>
      </c>
      <c r="C515">
        <v>25</v>
      </c>
      <c r="D515">
        <v>3</v>
      </c>
      <c r="E515">
        <v>0</v>
      </c>
      <c r="F515">
        <v>3</v>
      </c>
      <c r="G515">
        <v>1</v>
      </c>
      <c r="H515">
        <v>9</v>
      </c>
      <c r="I515">
        <v>1.91</v>
      </c>
      <c r="J515">
        <v>1</v>
      </c>
      <c r="K515">
        <v>0</v>
      </c>
      <c r="L515">
        <v>2</v>
      </c>
      <c r="M515">
        <v>2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1</v>
      </c>
      <c r="T515">
        <f t="shared" ref="T515:T578" si="26">SUM(J515:S515)</f>
        <v>8</v>
      </c>
      <c r="U515">
        <f t="shared" si="24"/>
        <v>1</v>
      </c>
      <c r="V515" s="1">
        <v>2</v>
      </c>
      <c r="W515">
        <v>0</v>
      </c>
      <c r="X515">
        <v>0</v>
      </c>
      <c r="Y515" t="str" cm="1">
        <f t="array" ref="Y515">_xlfn.IFS(X515=0, " ", X515=2, 0, X515=1,1, X515=9, 0,X515=0,0)</f>
        <v xml:space="preserve"> </v>
      </c>
      <c r="Z515">
        <v>0</v>
      </c>
      <c r="AA515">
        <v>0</v>
      </c>
      <c r="AB515">
        <v>0</v>
      </c>
      <c r="AC515">
        <v>0</v>
      </c>
      <c r="AD515">
        <v>2</v>
      </c>
      <c r="AE515" s="1">
        <v>0</v>
      </c>
      <c r="AF515">
        <v>0</v>
      </c>
      <c r="AG515">
        <v>0</v>
      </c>
      <c r="AH515">
        <v>0</v>
      </c>
      <c r="AI515">
        <v>0</v>
      </c>
      <c r="AJ515" s="1">
        <v>0</v>
      </c>
      <c r="AK515" s="1" cm="1">
        <f t="array" ref="AK515">_xlfn.IFS(AJ515=1, 1, AJ515=2, 0, AJ515=7, 0, AJ515=0, 0)</f>
        <v>0</v>
      </c>
      <c r="AL515">
        <v>0</v>
      </c>
      <c r="AM515">
        <v>0</v>
      </c>
      <c r="AN515" s="1">
        <v>0</v>
      </c>
      <c r="AO515">
        <v>0</v>
      </c>
      <c r="AP515">
        <v>0</v>
      </c>
      <c r="AQ515" s="1">
        <v>2</v>
      </c>
      <c r="AR515" s="1" cm="1">
        <f t="array" ref="AR515">_xlfn.IFS(AQ515=1, 1, AQ515=2, 0, AQ515=7, 0, AQ515=9,0,AQ515=0,0)</f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 s="1">
        <v>0</v>
      </c>
      <c r="AY515" s="1" cm="1">
        <f t="array" ref="AY515">_xlfn.IFS(AX515=1,1, AX515=2,0, AX515=7, 0, AX515=9, 0, AX515=0,0)</f>
        <v>0</v>
      </c>
      <c r="AZ515">
        <f>SUM(DrugsOnDepData[[#This Row],[Needle_index]],DrugsOnDepData[[#This Row],[DUQ330]],DrugsOnDepData[[#This Row],[Heroin_Index]],DrugsOnDepData[[#This Row],[DUQ250]],DrugsOnDepData[[#This Row],[DUQ200]])</f>
        <v>2</v>
      </c>
      <c r="BA515">
        <f t="shared" si="25"/>
        <v>1</v>
      </c>
    </row>
    <row r="516" spans="1:53" x14ac:dyDescent="0.45">
      <c r="A516">
        <v>94678</v>
      </c>
      <c r="B516">
        <v>2</v>
      </c>
      <c r="C516">
        <v>58</v>
      </c>
      <c r="D516">
        <v>3</v>
      </c>
      <c r="E516">
        <v>0</v>
      </c>
      <c r="F516">
        <v>5</v>
      </c>
      <c r="G516">
        <v>1</v>
      </c>
      <c r="H516">
        <v>15</v>
      </c>
      <c r="I516">
        <v>5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f t="shared" si="26"/>
        <v>1</v>
      </c>
      <c r="U516">
        <f t="shared" si="24"/>
        <v>0</v>
      </c>
      <c r="V516" s="1">
        <v>1</v>
      </c>
      <c r="W516">
        <v>16</v>
      </c>
      <c r="X516">
        <v>2</v>
      </c>
      <c r="Y516" cm="1">
        <f t="array" ref="Y516">_xlfn.IFS(X516=0, " ", X516=2, 0, X516=1,1, X516=9, 0,X516=0,0)</f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 s="1">
        <v>1</v>
      </c>
      <c r="AF516">
        <v>24</v>
      </c>
      <c r="AG516">
        <v>34</v>
      </c>
      <c r="AH516">
        <v>2</v>
      </c>
      <c r="AI516">
        <v>0</v>
      </c>
      <c r="AJ516" s="1">
        <v>2</v>
      </c>
      <c r="AK516" s="1" cm="1">
        <f t="array" ref="AK516">_xlfn.IFS(AJ516=1, 1, AJ516=2, 0, AJ516=7, 0, AJ516=0, 0)</f>
        <v>0</v>
      </c>
      <c r="AL516">
        <v>0</v>
      </c>
      <c r="AM516">
        <v>0</v>
      </c>
      <c r="AN516" s="1">
        <v>2</v>
      </c>
      <c r="AO516">
        <v>0</v>
      </c>
      <c r="AP516">
        <v>0</v>
      </c>
      <c r="AQ516" s="1">
        <v>2</v>
      </c>
      <c r="AR516" s="1" cm="1">
        <f t="array" ref="AR516">_xlfn.IFS(AQ516=1, 1, AQ516=2, 0, AQ516=7, 0, AQ516=9,0,AQ516=0,0)</f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 s="1">
        <v>2</v>
      </c>
      <c r="AY516" s="1" cm="1">
        <f t="array" ref="AY516">_xlfn.IFS(AX516=1,1, AX516=2,0, AX516=7, 0, AX516=9, 0, AX516=0,0)</f>
        <v>0</v>
      </c>
      <c r="AZ516">
        <f>SUM(DrugsOnDepData[[#This Row],[Needle_index]],DrugsOnDepData[[#This Row],[DUQ330]],DrugsOnDepData[[#This Row],[Heroin_Index]],DrugsOnDepData[[#This Row],[DUQ250]],DrugsOnDepData[[#This Row],[DUQ200]])</f>
        <v>4</v>
      </c>
      <c r="BA516">
        <f t="shared" si="25"/>
        <v>1</v>
      </c>
    </row>
    <row r="517" spans="1:53" x14ac:dyDescent="0.45">
      <c r="A517">
        <v>94679</v>
      </c>
      <c r="B517">
        <v>1</v>
      </c>
      <c r="C517">
        <v>63</v>
      </c>
      <c r="D517">
        <v>1</v>
      </c>
      <c r="E517">
        <v>0</v>
      </c>
      <c r="F517">
        <v>4</v>
      </c>
      <c r="G517">
        <v>1</v>
      </c>
      <c r="H517">
        <v>10</v>
      </c>
      <c r="I517">
        <v>4.3099999999999996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f t="shared" si="26"/>
        <v>0</v>
      </c>
      <c r="U517">
        <f t="shared" si="24"/>
        <v>0</v>
      </c>
      <c r="V517" s="1">
        <v>0</v>
      </c>
      <c r="W517">
        <v>0</v>
      </c>
      <c r="X517">
        <v>0</v>
      </c>
      <c r="Y517" t="str" cm="1">
        <f t="array" ref="Y517">_xlfn.IFS(X517=0, " ", X517=2, 0, X517=1,1, X517=9, 0,X517=0,0)</f>
        <v xml:space="preserve"> </v>
      </c>
      <c r="Z517">
        <v>0</v>
      </c>
      <c r="AA517">
        <v>0</v>
      </c>
      <c r="AB517">
        <v>0</v>
      </c>
      <c r="AC517">
        <v>0</v>
      </c>
      <c r="AD517">
        <v>1</v>
      </c>
      <c r="AE517" s="1">
        <v>1</v>
      </c>
      <c r="AF517">
        <v>0</v>
      </c>
      <c r="AG517">
        <v>0</v>
      </c>
      <c r="AH517">
        <v>0</v>
      </c>
      <c r="AI517">
        <v>0</v>
      </c>
      <c r="AJ517" s="1">
        <v>2</v>
      </c>
      <c r="AK517" s="1" cm="1">
        <f t="array" ref="AK517">_xlfn.IFS(AJ517=1, 1, AJ517=2, 0, AJ517=7, 0, AJ517=0, 0)</f>
        <v>0</v>
      </c>
      <c r="AL517">
        <v>0</v>
      </c>
      <c r="AM517">
        <v>0</v>
      </c>
      <c r="AN517" s="1">
        <v>1</v>
      </c>
      <c r="AO517">
        <v>0</v>
      </c>
      <c r="AP517">
        <v>0</v>
      </c>
      <c r="AQ517" s="1">
        <v>2</v>
      </c>
      <c r="AR517" s="1" cm="1">
        <f t="array" ref="AR517">_xlfn.IFS(AQ517=1, 1, AQ517=2, 0, AQ517=7, 0, AQ517=9,0,AQ517=0,0)</f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 s="1">
        <v>0</v>
      </c>
      <c r="AY517" s="1" cm="1">
        <f t="array" ref="AY517">_xlfn.IFS(AX517=1,1, AX517=2,0, AX517=7, 0, AX517=9, 0, AX517=0,0)</f>
        <v>0</v>
      </c>
      <c r="AZ517">
        <f>SUM(DrugsOnDepData[[#This Row],[Needle_index]],DrugsOnDepData[[#This Row],[DUQ330]],DrugsOnDepData[[#This Row],[Heroin_Index]],DrugsOnDepData[[#This Row],[DUQ250]],DrugsOnDepData[[#This Row],[DUQ200]])</f>
        <v>2</v>
      </c>
      <c r="BA517">
        <f t="shared" si="25"/>
        <v>1</v>
      </c>
    </row>
    <row r="518" spans="1:53" x14ac:dyDescent="0.45">
      <c r="A518">
        <v>94681</v>
      </c>
      <c r="B518">
        <v>1</v>
      </c>
      <c r="C518">
        <v>60</v>
      </c>
      <c r="D518">
        <v>3</v>
      </c>
      <c r="E518">
        <v>0</v>
      </c>
      <c r="F518">
        <v>3</v>
      </c>
      <c r="G518">
        <v>1</v>
      </c>
      <c r="H518">
        <v>6</v>
      </c>
      <c r="I518">
        <v>1.47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f t="shared" si="26"/>
        <v>0</v>
      </c>
      <c r="U518">
        <f t="shared" si="24"/>
        <v>0</v>
      </c>
      <c r="V518" s="1">
        <v>0</v>
      </c>
      <c r="W518">
        <v>0</v>
      </c>
      <c r="X518">
        <v>0</v>
      </c>
      <c r="Y518" t="str" cm="1">
        <f t="array" ref="Y518">_xlfn.IFS(X518=0, " ", X518=2, 0, X518=1,1, X518=9, 0,X518=0,0)</f>
        <v xml:space="preserve"> </v>
      </c>
      <c r="Z518">
        <v>0</v>
      </c>
      <c r="AA518">
        <v>0</v>
      </c>
      <c r="AB518">
        <v>0</v>
      </c>
      <c r="AC518">
        <v>0</v>
      </c>
      <c r="AD518">
        <v>2</v>
      </c>
      <c r="AE518" s="1">
        <v>0</v>
      </c>
      <c r="AF518">
        <v>0</v>
      </c>
      <c r="AG518">
        <v>0</v>
      </c>
      <c r="AH518">
        <v>0</v>
      </c>
      <c r="AI518">
        <v>0</v>
      </c>
      <c r="AJ518" s="1">
        <v>0</v>
      </c>
      <c r="AK518" s="1" cm="1">
        <f t="array" ref="AK518">_xlfn.IFS(AJ518=1, 1, AJ518=2, 0, AJ518=7, 0, AJ518=0, 0)</f>
        <v>0</v>
      </c>
      <c r="AL518">
        <v>0</v>
      </c>
      <c r="AM518">
        <v>0</v>
      </c>
      <c r="AN518" s="1">
        <v>0</v>
      </c>
      <c r="AO518">
        <v>0</v>
      </c>
      <c r="AP518">
        <v>0</v>
      </c>
      <c r="AQ518" s="1">
        <v>2</v>
      </c>
      <c r="AR518" s="1" cm="1">
        <f t="array" ref="AR518">_xlfn.IFS(AQ518=1, 1, AQ518=2, 0, AQ518=7, 0, AQ518=9,0,AQ518=0,0)</f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 s="1">
        <v>0</v>
      </c>
      <c r="AY518" s="1" cm="1">
        <f t="array" ref="AY518">_xlfn.IFS(AX518=1,1, AX518=2,0, AX518=7, 0, AX518=9, 0, AX518=0,0)</f>
        <v>0</v>
      </c>
      <c r="AZ518">
        <f>SUM(DrugsOnDepData[[#This Row],[Needle_index]],DrugsOnDepData[[#This Row],[DUQ330]],DrugsOnDepData[[#This Row],[Heroin_Index]],DrugsOnDepData[[#This Row],[DUQ250]],DrugsOnDepData[[#This Row],[DUQ200]])</f>
        <v>0</v>
      </c>
      <c r="BA518">
        <f t="shared" si="25"/>
        <v>0</v>
      </c>
    </row>
    <row r="519" spans="1:53" x14ac:dyDescent="0.45">
      <c r="A519">
        <v>94684</v>
      </c>
      <c r="B519">
        <v>2</v>
      </c>
      <c r="C519">
        <v>38</v>
      </c>
      <c r="D519">
        <v>3</v>
      </c>
      <c r="E519">
        <v>0</v>
      </c>
      <c r="F519">
        <v>3</v>
      </c>
      <c r="G519">
        <v>1</v>
      </c>
      <c r="H519">
        <v>6</v>
      </c>
      <c r="I519">
        <v>1.02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f t="shared" si="26"/>
        <v>0</v>
      </c>
      <c r="U519">
        <f t="shared" si="24"/>
        <v>0</v>
      </c>
      <c r="V519" s="1">
        <v>2</v>
      </c>
      <c r="W519">
        <v>0</v>
      </c>
      <c r="X519">
        <v>0</v>
      </c>
      <c r="Y519" t="str" cm="1">
        <f t="array" ref="Y519">_xlfn.IFS(X519=0, " ", X519=2, 0, X519=1,1, X519=9, 0,X519=0,0)</f>
        <v xml:space="preserve"> </v>
      </c>
      <c r="Z519">
        <v>0</v>
      </c>
      <c r="AA519">
        <v>0</v>
      </c>
      <c r="AB519">
        <v>0</v>
      </c>
      <c r="AC519">
        <v>0</v>
      </c>
      <c r="AD519">
        <v>2</v>
      </c>
      <c r="AE519" s="1">
        <v>0</v>
      </c>
      <c r="AF519">
        <v>0</v>
      </c>
      <c r="AG519">
        <v>0</v>
      </c>
      <c r="AH519">
        <v>0</v>
      </c>
      <c r="AI519">
        <v>0</v>
      </c>
      <c r="AJ519" s="1">
        <v>0</v>
      </c>
      <c r="AK519" s="1" cm="1">
        <f t="array" ref="AK519">_xlfn.IFS(AJ519=1, 1, AJ519=2, 0, AJ519=7, 0, AJ519=0, 0)</f>
        <v>0</v>
      </c>
      <c r="AL519">
        <v>0</v>
      </c>
      <c r="AM519">
        <v>0</v>
      </c>
      <c r="AN519" s="1">
        <v>0</v>
      </c>
      <c r="AO519">
        <v>0</v>
      </c>
      <c r="AP519">
        <v>0</v>
      </c>
      <c r="AQ519" s="1">
        <v>2</v>
      </c>
      <c r="AR519" s="1" cm="1">
        <f t="array" ref="AR519">_xlfn.IFS(AQ519=1, 1, AQ519=2, 0, AQ519=7, 0, AQ519=9,0,AQ519=0,0)</f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 s="1">
        <v>0</v>
      </c>
      <c r="AY519" s="1" cm="1">
        <f t="array" ref="AY519">_xlfn.IFS(AX519=1,1, AX519=2,0, AX519=7, 0, AX519=9, 0, AX519=0,0)</f>
        <v>0</v>
      </c>
      <c r="AZ519">
        <f>SUM(DrugsOnDepData[[#This Row],[Needle_index]],DrugsOnDepData[[#This Row],[DUQ330]],DrugsOnDepData[[#This Row],[Heroin_Index]],DrugsOnDepData[[#This Row],[DUQ250]],DrugsOnDepData[[#This Row],[DUQ200]])</f>
        <v>2</v>
      </c>
      <c r="BA519">
        <f t="shared" si="25"/>
        <v>1</v>
      </c>
    </row>
    <row r="520" spans="1:53" x14ac:dyDescent="0.45">
      <c r="A520">
        <v>94685</v>
      </c>
      <c r="B520">
        <v>2</v>
      </c>
      <c r="C520">
        <v>47</v>
      </c>
      <c r="D520">
        <v>4</v>
      </c>
      <c r="E520">
        <v>0</v>
      </c>
      <c r="F520">
        <v>4</v>
      </c>
      <c r="G520">
        <v>4</v>
      </c>
      <c r="H520">
        <v>7</v>
      </c>
      <c r="I520">
        <v>2.02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f t="shared" si="26"/>
        <v>1</v>
      </c>
      <c r="U520">
        <f t="shared" si="24"/>
        <v>0</v>
      </c>
      <c r="V520" s="1">
        <v>1</v>
      </c>
      <c r="W520">
        <v>20</v>
      </c>
      <c r="X520">
        <v>2</v>
      </c>
      <c r="Y520" cm="1">
        <f t="array" ref="Y520">_xlfn.IFS(X520=0, " ", X520=2, 0, X520=1,1, X520=9, 0,X520=0,0)</f>
        <v>0</v>
      </c>
      <c r="Z520">
        <v>0</v>
      </c>
      <c r="AA520">
        <v>0</v>
      </c>
      <c r="AB520">
        <v>0</v>
      </c>
      <c r="AC520">
        <v>0</v>
      </c>
      <c r="AD520">
        <v>2</v>
      </c>
      <c r="AE520" s="1">
        <v>0</v>
      </c>
      <c r="AF520">
        <v>0</v>
      </c>
      <c r="AG520">
        <v>0</v>
      </c>
      <c r="AH520">
        <v>0</v>
      </c>
      <c r="AI520">
        <v>0</v>
      </c>
      <c r="AJ520" s="1">
        <v>0</v>
      </c>
      <c r="AK520" s="1" cm="1">
        <f t="array" ref="AK520">_xlfn.IFS(AJ520=1, 1, AJ520=2, 0, AJ520=7, 0, AJ520=0, 0)</f>
        <v>0</v>
      </c>
      <c r="AL520">
        <v>0</v>
      </c>
      <c r="AM520">
        <v>0</v>
      </c>
      <c r="AN520" s="1">
        <v>0</v>
      </c>
      <c r="AO520">
        <v>0</v>
      </c>
      <c r="AP520">
        <v>0</v>
      </c>
      <c r="AQ520" s="1">
        <v>2</v>
      </c>
      <c r="AR520" s="1" cm="1">
        <f t="array" ref="AR520">_xlfn.IFS(AQ520=1, 1, AQ520=2, 0, AQ520=7, 0, AQ520=9,0,AQ520=0,0)</f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 s="1">
        <v>2</v>
      </c>
      <c r="AY520" s="1" cm="1">
        <f t="array" ref="AY520">_xlfn.IFS(AX520=1,1, AX520=2,0, AX520=7, 0, AX520=9, 0, AX520=0,0)</f>
        <v>0</v>
      </c>
      <c r="AZ520">
        <f>SUM(DrugsOnDepData[[#This Row],[Needle_index]],DrugsOnDepData[[#This Row],[DUQ330]],DrugsOnDepData[[#This Row],[Heroin_Index]],DrugsOnDepData[[#This Row],[DUQ250]],DrugsOnDepData[[#This Row],[DUQ200]])</f>
        <v>1</v>
      </c>
      <c r="BA520">
        <f t="shared" si="25"/>
        <v>0</v>
      </c>
    </row>
    <row r="521" spans="1:53" x14ac:dyDescent="0.45">
      <c r="A521">
        <v>94686</v>
      </c>
      <c r="B521">
        <v>2</v>
      </c>
      <c r="C521">
        <v>33</v>
      </c>
      <c r="D521">
        <v>3</v>
      </c>
      <c r="E521">
        <v>0</v>
      </c>
      <c r="F521">
        <v>3</v>
      </c>
      <c r="G521">
        <v>6</v>
      </c>
      <c r="H521">
        <v>14</v>
      </c>
      <c r="I521">
        <v>3.48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f t="shared" si="26"/>
        <v>1</v>
      </c>
      <c r="U521">
        <f t="shared" si="24"/>
        <v>0</v>
      </c>
      <c r="V521" s="1">
        <v>1</v>
      </c>
      <c r="W521">
        <v>15</v>
      </c>
      <c r="X521">
        <v>2</v>
      </c>
      <c r="Y521" cm="1">
        <f t="array" ref="Y521">_xlfn.IFS(X521=0, " ", X521=2, 0, X521=1,1, X521=9, 0,X521=0,0)</f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 s="1">
        <v>1</v>
      </c>
      <c r="AF521">
        <v>30</v>
      </c>
      <c r="AG521">
        <v>1</v>
      </c>
      <c r="AH521">
        <v>2</v>
      </c>
      <c r="AI521">
        <v>1</v>
      </c>
      <c r="AJ521" s="1">
        <v>2</v>
      </c>
      <c r="AK521" s="1" cm="1">
        <f t="array" ref="AK521">_xlfn.IFS(AJ521=1, 1, AJ521=2, 0, AJ521=7, 0, AJ521=0, 0)</f>
        <v>0</v>
      </c>
      <c r="AL521">
        <v>0</v>
      </c>
      <c r="AM521">
        <v>0</v>
      </c>
      <c r="AN521" s="1">
        <v>2</v>
      </c>
      <c r="AO521">
        <v>0</v>
      </c>
      <c r="AP521">
        <v>0</v>
      </c>
      <c r="AQ521" s="1">
        <v>2</v>
      </c>
      <c r="AR521" s="1" cm="1">
        <f t="array" ref="AR521">_xlfn.IFS(AQ521=1, 1, AQ521=2, 0, AQ521=7, 0, AQ521=9,0,AQ521=0,0)</f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 s="1">
        <v>2</v>
      </c>
      <c r="AY521" s="1" cm="1">
        <f t="array" ref="AY521">_xlfn.IFS(AX521=1,1, AX521=2,0, AX521=7, 0, AX521=9, 0, AX521=0,0)</f>
        <v>0</v>
      </c>
      <c r="AZ521">
        <f>SUM(DrugsOnDepData[[#This Row],[Needle_index]],DrugsOnDepData[[#This Row],[DUQ330]],DrugsOnDepData[[#This Row],[Heroin_Index]],DrugsOnDepData[[#This Row],[DUQ250]],DrugsOnDepData[[#This Row],[DUQ200]])</f>
        <v>4</v>
      </c>
      <c r="BA521">
        <f t="shared" si="25"/>
        <v>1</v>
      </c>
    </row>
    <row r="522" spans="1:53" x14ac:dyDescent="0.45">
      <c r="A522">
        <v>94687</v>
      </c>
      <c r="B522">
        <v>2</v>
      </c>
      <c r="C522">
        <v>35</v>
      </c>
      <c r="D522">
        <v>5</v>
      </c>
      <c r="E522">
        <v>0</v>
      </c>
      <c r="F522">
        <v>5</v>
      </c>
      <c r="G522">
        <v>3</v>
      </c>
      <c r="H522">
        <v>4</v>
      </c>
      <c r="I522">
        <v>0.57999999999999996</v>
      </c>
      <c r="J522">
        <v>1</v>
      </c>
      <c r="K522">
        <v>0</v>
      </c>
      <c r="L522">
        <v>0</v>
      </c>
      <c r="M522">
        <v>1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f t="shared" si="26"/>
        <v>4</v>
      </c>
      <c r="U522">
        <f t="shared" si="24"/>
        <v>0</v>
      </c>
      <c r="V522" s="1">
        <v>2</v>
      </c>
      <c r="W522">
        <v>0</v>
      </c>
      <c r="X522">
        <v>0</v>
      </c>
      <c r="Y522" t="str" cm="1">
        <f t="array" ref="Y522">_xlfn.IFS(X522=0, " ", X522=2, 0, X522=1,1, X522=9, 0,X522=0,0)</f>
        <v xml:space="preserve"> </v>
      </c>
      <c r="Z522">
        <v>0</v>
      </c>
      <c r="AA522">
        <v>0</v>
      </c>
      <c r="AB522">
        <v>0</v>
      </c>
      <c r="AC522">
        <v>0</v>
      </c>
      <c r="AD522">
        <v>2</v>
      </c>
      <c r="AE522" s="1">
        <v>0</v>
      </c>
      <c r="AF522">
        <v>0</v>
      </c>
      <c r="AG522">
        <v>0</v>
      </c>
      <c r="AH522">
        <v>0</v>
      </c>
      <c r="AI522">
        <v>0</v>
      </c>
      <c r="AJ522" s="1">
        <v>0</v>
      </c>
      <c r="AK522" s="1" cm="1">
        <f t="array" ref="AK522">_xlfn.IFS(AJ522=1, 1, AJ522=2, 0, AJ522=7, 0, AJ522=0, 0)</f>
        <v>0</v>
      </c>
      <c r="AL522">
        <v>0</v>
      </c>
      <c r="AM522">
        <v>0</v>
      </c>
      <c r="AN522" s="1">
        <v>0</v>
      </c>
      <c r="AO522">
        <v>0</v>
      </c>
      <c r="AP522">
        <v>0</v>
      </c>
      <c r="AQ522" s="1">
        <v>2</v>
      </c>
      <c r="AR522" s="1" cm="1">
        <f t="array" ref="AR522">_xlfn.IFS(AQ522=1, 1, AQ522=2, 0, AQ522=7, 0, AQ522=9,0,AQ522=0,0)</f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 s="1">
        <v>0</v>
      </c>
      <c r="AY522" s="1" cm="1">
        <f t="array" ref="AY522">_xlfn.IFS(AX522=1,1, AX522=2,0, AX522=7, 0, AX522=9, 0, AX522=0,0)</f>
        <v>0</v>
      </c>
      <c r="AZ522">
        <f>SUM(DrugsOnDepData[[#This Row],[Needle_index]],DrugsOnDepData[[#This Row],[DUQ330]],DrugsOnDepData[[#This Row],[Heroin_Index]],DrugsOnDepData[[#This Row],[DUQ250]],DrugsOnDepData[[#This Row],[DUQ200]])</f>
        <v>2</v>
      </c>
      <c r="BA522">
        <f t="shared" si="25"/>
        <v>1</v>
      </c>
    </row>
    <row r="523" spans="1:53" x14ac:dyDescent="0.45">
      <c r="A523">
        <v>94688</v>
      </c>
      <c r="B523">
        <v>1</v>
      </c>
      <c r="C523">
        <v>61</v>
      </c>
      <c r="D523">
        <v>3</v>
      </c>
      <c r="E523">
        <v>0</v>
      </c>
      <c r="F523">
        <v>5</v>
      </c>
      <c r="G523">
        <v>1</v>
      </c>
      <c r="H523">
        <v>15</v>
      </c>
      <c r="I523">
        <v>5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f t="shared" si="26"/>
        <v>1</v>
      </c>
      <c r="U523">
        <f t="shared" si="24"/>
        <v>0</v>
      </c>
      <c r="V523" s="1">
        <v>0</v>
      </c>
      <c r="W523">
        <v>0</v>
      </c>
      <c r="X523">
        <v>0</v>
      </c>
      <c r="Y523" t="str" cm="1">
        <f t="array" ref="Y523">_xlfn.IFS(X523=0, " ", X523=2, 0, X523=1,1, X523=9, 0,X523=0,0)</f>
        <v xml:space="preserve"> </v>
      </c>
      <c r="Z523">
        <v>0</v>
      </c>
      <c r="AA523">
        <v>0</v>
      </c>
      <c r="AB523">
        <v>0</v>
      </c>
      <c r="AC523">
        <v>0</v>
      </c>
      <c r="AD523">
        <v>2</v>
      </c>
      <c r="AE523" s="1">
        <v>0</v>
      </c>
      <c r="AF523">
        <v>0</v>
      </c>
      <c r="AG523">
        <v>0</v>
      </c>
      <c r="AH523">
        <v>0</v>
      </c>
      <c r="AI523">
        <v>0</v>
      </c>
      <c r="AJ523" s="1">
        <v>0</v>
      </c>
      <c r="AK523" s="1" cm="1">
        <f t="array" ref="AK523">_xlfn.IFS(AJ523=1, 1, AJ523=2, 0, AJ523=7, 0, AJ523=0, 0)</f>
        <v>0</v>
      </c>
      <c r="AL523">
        <v>0</v>
      </c>
      <c r="AM523">
        <v>0</v>
      </c>
      <c r="AN523" s="1">
        <v>0</v>
      </c>
      <c r="AO523">
        <v>0</v>
      </c>
      <c r="AP523">
        <v>0</v>
      </c>
      <c r="AQ523" s="1">
        <v>2</v>
      </c>
      <c r="AR523" s="1" cm="1">
        <f t="array" ref="AR523">_xlfn.IFS(AQ523=1, 1, AQ523=2, 0, AQ523=7, 0, AQ523=9,0,AQ523=0,0)</f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 s="1">
        <v>0</v>
      </c>
      <c r="AY523" s="1" cm="1">
        <f t="array" ref="AY523">_xlfn.IFS(AX523=1,1, AX523=2,0, AX523=7, 0, AX523=9, 0, AX523=0,0)</f>
        <v>0</v>
      </c>
      <c r="AZ523">
        <f>SUM(DrugsOnDepData[[#This Row],[Needle_index]],DrugsOnDepData[[#This Row],[DUQ330]],DrugsOnDepData[[#This Row],[Heroin_Index]],DrugsOnDepData[[#This Row],[DUQ250]],DrugsOnDepData[[#This Row],[DUQ200]])</f>
        <v>0</v>
      </c>
      <c r="BA523">
        <f t="shared" si="25"/>
        <v>0</v>
      </c>
    </row>
    <row r="524" spans="1:53" x14ac:dyDescent="0.45">
      <c r="A524">
        <v>94689</v>
      </c>
      <c r="B524">
        <v>1</v>
      </c>
      <c r="C524">
        <v>22</v>
      </c>
      <c r="D524">
        <v>2</v>
      </c>
      <c r="E524">
        <v>0</v>
      </c>
      <c r="F524">
        <v>4</v>
      </c>
      <c r="G524">
        <v>5</v>
      </c>
      <c r="H524">
        <v>4</v>
      </c>
      <c r="I524">
        <v>0.41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f t="shared" si="26"/>
        <v>2</v>
      </c>
      <c r="U524">
        <f t="shared" si="24"/>
        <v>0</v>
      </c>
      <c r="V524" s="1">
        <v>2</v>
      </c>
      <c r="W524">
        <v>0</v>
      </c>
      <c r="X524">
        <v>0</v>
      </c>
      <c r="Y524" t="str" cm="1">
        <f t="array" ref="Y524">_xlfn.IFS(X524=0, " ", X524=2, 0, X524=1,1, X524=9, 0,X524=0,0)</f>
        <v xml:space="preserve"> </v>
      </c>
      <c r="Z524">
        <v>0</v>
      </c>
      <c r="AA524">
        <v>0</v>
      </c>
      <c r="AB524">
        <v>0</v>
      </c>
      <c r="AC524">
        <v>0</v>
      </c>
      <c r="AD524">
        <v>2</v>
      </c>
      <c r="AE524" s="1">
        <v>0</v>
      </c>
      <c r="AF524">
        <v>0</v>
      </c>
      <c r="AG524">
        <v>0</v>
      </c>
      <c r="AH524">
        <v>0</v>
      </c>
      <c r="AI524">
        <v>0</v>
      </c>
      <c r="AJ524" s="1">
        <v>0</v>
      </c>
      <c r="AK524" s="1" cm="1">
        <f t="array" ref="AK524">_xlfn.IFS(AJ524=1, 1, AJ524=2, 0, AJ524=7, 0, AJ524=0, 0)</f>
        <v>0</v>
      </c>
      <c r="AL524">
        <v>0</v>
      </c>
      <c r="AM524">
        <v>0</v>
      </c>
      <c r="AN524" s="1">
        <v>0</v>
      </c>
      <c r="AO524">
        <v>0</v>
      </c>
      <c r="AP524">
        <v>0</v>
      </c>
      <c r="AQ524" s="1">
        <v>2</v>
      </c>
      <c r="AR524" s="1" cm="1">
        <f t="array" ref="AR524">_xlfn.IFS(AQ524=1, 1, AQ524=2, 0, AQ524=7, 0, AQ524=9,0,AQ524=0,0)</f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 s="1">
        <v>0</v>
      </c>
      <c r="AY524" s="1" cm="1">
        <f t="array" ref="AY524">_xlfn.IFS(AX524=1,1, AX524=2,0, AX524=7, 0, AX524=9, 0, AX524=0,0)</f>
        <v>0</v>
      </c>
      <c r="AZ524">
        <f>SUM(DrugsOnDepData[[#This Row],[Needle_index]],DrugsOnDepData[[#This Row],[DUQ330]],DrugsOnDepData[[#This Row],[Heroin_Index]],DrugsOnDepData[[#This Row],[DUQ250]],DrugsOnDepData[[#This Row],[DUQ200]])</f>
        <v>2</v>
      </c>
      <c r="BA524">
        <f t="shared" si="25"/>
        <v>1</v>
      </c>
    </row>
    <row r="525" spans="1:53" x14ac:dyDescent="0.45">
      <c r="A525">
        <v>94693</v>
      </c>
      <c r="B525">
        <v>1</v>
      </c>
      <c r="C525">
        <v>59</v>
      </c>
      <c r="D525">
        <v>3</v>
      </c>
      <c r="E525">
        <v>0</v>
      </c>
      <c r="F525">
        <v>2</v>
      </c>
      <c r="G525">
        <v>5</v>
      </c>
      <c r="H525">
        <v>5</v>
      </c>
      <c r="I525">
        <v>1.25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f t="shared" si="26"/>
        <v>0</v>
      </c>
      <c r="U525">
        <f t="shared" si="24"/>
        <v>0</v>
      </c>
      <c r="V525" s="1">
        <v>2</v>
      </c>
      <c r="W525">
        <v>0</v>
      </c>
      <c r="X525">
        <v>0</v>
      </c>
      <c r="Y525" t="str" cm="1">
        <f t="array" ref="Y525">_xlfn.IFS(X525=0, " ", X525=2, 0, X525=1,1, X525=9, 0,X525=0,0)</f>
        <v xml:space="preserve"> </v>
      </c>
      <c r="Z525">
        <v>0</v>
      </c>
      <c r="AA525">
        <v>0</v>
      </c>
      <c r="AB525">
        <v>0</v>
      </c>
      <c r="AC525">
        <v>0</v>
      </c>
      <c r="AD525">
        <v>2</v>
      </c>
      <c r="AE525" s="1">
        <v>0</v>
      </c>
      <c r="AF525">
        <v>0</v>
      </c>
      <c r="AG525">
        <v>0</v>
      </c>
      <c r="AH525">
        <v>0</v>
      </c>
      <c r="AI525">
        <v>0</v>
      </c>
      <c r="AJ525" s="1">
        <v>0</v>
      </c>
      <c r="AK525" s="1" cm="1">
        <f t="array" ref="AK525">_xlfn.IFS(AJ525=1, 1, AJ525=2, 0, AJ525=7, 0, AJ525=0, 0)</f>
        <v>0</v>
      </c>
      <c r="AL525">
        <v>0</v>
      </c>
      <c r="AM525">
        <v>0</v>
      </c>
      <c r="AN525" s="1">
        <v>0</v>
      </c>
      <c r="AO525">
        <v>0</v>
      </c>
      <c r="AP525">
        <v>0</v>
      </c>
      <c r="AQ525" s="1">
        <v>2</v>
      </c>
      <c r="AR525" s="1" cm="1">
        <f t="array" ref="AR525">_xlfn.IFS(AQ525=1, 1, AQ525=2, 0, AQ525=7, 0, AQ525=9,0,AQ525=0,0)</f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 s="1">
        <v>0</v>
      </c>
      <c r="AY525" s="1" cm="1">
        <f t="array" ref="AY525">_xlfn.IFS(AX525=1,1, AX525=2,0, AX525=7, 0, AX525=9, 0, AX525=0,0)</f>
        <v>0</v>
      </c>
      <c r="AZ525">
        <f>SUM(DrugsOnDepData[[#This Row],[Needle_index]],DrugsOnDepData[[#This Row],[DUQ330]],DrugsOnDepData[[#This Row],[Heroin_Index]],DrugsOnDepData[[#This Row],[DUQ250]],DrugsOnDepData[[#This Row],[DUQ200]])</f>
        <v>2</v>
      </c>
      <c r="BA525">
        <f t="shared" si="25"/>
        <v>1</v>
      </c>
    </row>
    <row r="526" spans="1:53" x14ac:dyDescent="0.45">
      <c r="A526">
        <v>94695</v>
      </c>
      <c r="B526">
        <v>2</v>
      </c>
      <c r="C526">
        <v>56</v>
      </c>
      <c r="D526">
        <v>3</v>
      </c>
      <c r="E526">
        <v>0</v>
      </c>
      <c r="F526">
        <v>3</v>
      </c>
      <c r="G526">
        <v>1</v>
      </c>
      <c r="H526">
        <v>15</v>
      </c>
      <c r="I526">
        <v>3.4</v>
      </c>
      <c r="J526">
        <v>0</v>
      </c>
      <c r="K526">
        <v>1</v>
      </c>
      <c r="L526">
        <v>1</v>
      </c>
      <c r="M526">
        <v>3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f t="shared" si="26"/>
        <v>6</v>
      </c>
      <c r="U526">
        <f t="shared" si="24"/>
        <v>1</v>
      </c>
      <c r="V526" s="1">
        <v>1</v>
      </c>
      <c r="W526">
        <v>21</v>
      </c>
      <c r="X526">
        <v>1</v>
      </c>
      <c r="Y526" cm="1">
        <f t="array" ref="Y526">_xlfn.IFS(X526=0, " ", X526=2, 0, X526=1,1, X526=9, 0,X526=0,0)</f>
        <v>1</v>
      </c>
      <c r="Z526">
        <v>21</v>
      </c>
      <c r="AA526">
        <v>1</v>
      </c>
      <c r="AB526">
        <v>4</v>
      </c>
      <c r="AC526">
        <v>3</v>
      </c>
      <c r="AD526">
        <v>2</v>
      </c>
      <c r="AE526" s="1">
        <v>0</v>
      </c>
      <c r="AF526">
        <v>0</v>
      </c>
      <c r="AG526">
        <v>0</v>
      </c>
      <c r="AH526">
        <v>0</v>
      </c>
      <c r="AI526">
        <v>0</v>
      </c>
      <c r="AJ526" s="1">
        <v>0</v>
      </c>
      <c r="AK526" s="1" cm="1">
        <f t="array" ref="AK526">_xlfn.IFS(AJ526=1, 1, AJ526=2, 0, AJ526=7, 0, AJ526=0, 0)</f>
        <v>0</v>
      </c>
      <c r="AL526">
        <v>0</v>
      </c>
      <c r="AM526">
        <v>0</v>
      </c>
      <c r="AN526" s="1">
        <v>0</v>
      </c>
      <c r="AO526">
        <v>0</v>
      </c>
      <c r="AP526">
        <v>0</v>
      </c>
      <c r="AQ526" s="1">
        <v>2</v>
      </c>
      <c r="AR526" s="1" cm="1">
        <f t="array" ref="AR526">_xlfn.IFS(AQ526=1, 1, AQ526=2, 0, AQ526=7, 0, AQ526=9,0,AQ526=0,0)</f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 s="1">
        <v>2</v>
      </c>
      <c r="AY526" s="1" cm="1">
        <f t="array" ref="AY526">_xlfn.IFS(AX526=1,1, AX526=2,0, AX526=7, 0, AX526=9, 0, AX526=0,0)</f>
        <v>0</v>
      </c>
      <c r="AZ526">
        <f>SUM(DrugsOnDepData[[#This Row],[Needle_index]],DrugsOnDepData[[#This Row],[DUQ330]],DrugsOnDepData[[#This Row],[Heroin_Index]],DrugsOnDepData[[#This Row],[DUQ250]],DrugsOnDepData[[#This Row],[DUQ200]])</f>
        <v>1</v>
      </c>
      <c r="BA526">
        <f t="shared" si="25"/>
        <v>0</v>
      </c>
    </row>
    <row r="527" spans="1:53" x14ac:dyDescent="0.45">
      <c r="A527">
        <v>94696</v>
      </c>
      <c r="B527">
        <v>2</v>
      </c>
      <c r="C527">
        <v>43</v>
      </c>
      <c r="D527">
        <v>3</v>
      </c>
      <c r="E527">
        <v>0</v>
      </c>
      <c r="F527">
        <v>4</v>
      </c>
      <c r="G527">
        <v>6</v>
      </c>
      <c r="H527">
        <v>8</v>
      </c>
      <c r="I527">
        <v>2.06</v>
      </c>
      <c r="J527">
        <v>0</v>
      </c>
      <c r="K527">
        <v>1</v>
      </c>
      <c r="L527">
        <v>0</v>
      </c>
      <c r="M527">
        <v>2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f t="shared" si="26"/>
        <v>5</v>
      </c>
      <c r="U527">
        <f t="shared" si="24"/>
        <v>0</v>
      </c>
      <c r="V527" s="1">
        <v>1</v>
      </c>
      <c r="W527">
        <v>17</v>
      </c>
      <c r="X527">
        <v>2</v>
      </c>
      <c r="Y527" cm="1">
        <f t="array" ref="Y527">_xlfn.IFS(X527=0, " ", X527=2, 0, X527=1,1, X527=9, 0,X527=0,0)</f>
        <v>0</v>
      </c>
      <c r="Z527">
        <v>0</v>
      </c>
      <c r="AA527">
        <v>0</v>
      </c>
      <c r="AB527">
        <v>0</v>
      </c>
      <c r="AC527">
        <v>0</v>
      </c>
      <c r="AD527">
        <v>2</v>
      </c>
      <c r="AE527" s="1">
        <v>0</v>
      </c>
      <c r="AF527">
        <v>0</v>
      </c>
      <c r="AG527">
        <v>0</v>
      </c>
      <c r="AH527">
        <v>0</v>
      </c>
      <c r="AI527">
        <v>0</v>
      </c>
      <c r="AJ527" s="1">
        <v>0</v>
      </c>
      <c r="AK527" s="1" cm="1">
        <f t="array" ref="AK527">_xlfn.IFS(AJ527=1, 1, AJ527=2, 0, AJ527=7, 0, AJ527=0, 0)</f>
        <v>0</v>
      </c>
      <c r="AL527">
        <v>0</v>
      </c>
      <c r="AM527">
        <v>0</v>
      </c>
      <c r="AN527" s="1">
        <v>0</v>
      </c>
      <c r="AO527">
        <v>0</v>
      </c>
      <c r="AP527">
        <v>0</v>
      </c>
      <c r="AQ527" s="1">
        <v>2</v>
      </c>
      <c r="AR527" s="1" cm="1">
        <f t="array" ref="AR527">_xlfn.IFS(AQ527=1, 1, AQ527=2, 0, AQ527=7, 0, AQ527=9,0,AQ527=0,0)</f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 s="1">
        <v>2</v>
      </c>
      <c r="AY527" s="1" cm="1">
        <f t="array" ref="AY527">_xlfn.IFS(AX527=1,1, AX527=2,0, AX527=7, 0, AX527=9, 0, AX527=0,0)</f>
        <v>0</v>
      </c>
      <c r="AZ527">
        <f>SUM(DrugsOnDepData[[#This Row],[Needle_index]],DrugsOnDepData[[#This Row],[DUQ330]],DrugsOnDepData[[#This Row],[Heroin_Index]],DrugsOnDepData[[#This Row],[DUQ250]],DrugsOnDepData[[#This Row],[DUQ200]])</f>
        <v>1</v>
      </c>
      <c r="BA527">
        <f t="shared" si="25"/>
        <v>0</v>
      </c>
    </row>
    <row r="528" spans="1:53" x14ac:dyDescent="0.45">
      <c r="A528">
        <v>94697</v>
      </c>
      <c r="B528">
        <v>2</v>
      </c>
      <c r="C528">
        <v>23</v>
      </c>
      <c r="D528">
        <v>3</v>
      </c>
      <c r="E528">
        <v>0</v>
      </c>
      <c r="F528">
        <v>5</v>
      </c>
      <c r="G528">
        <v>5</v>
      </c>
      <c r="H528">
        <v>15</v>
      </c>
      <c r="I528">
        <v>3.34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f t="shared" si="26"/>
        <v>0</v>
      </c>
      <c r="U528">
        <f t="shared" si="24"/>
        <v>0</v>
      </c>
      <c r="V528" s="1">
        <v>2</v>
      </c>
      <c r="W528">
        <v>0</v>
      </c>
      <c r="X528">
        <v>0</v>
      </c>
      <c r="Y528" t="str" cm="1">
        <f t="array" ref="Y528">_xlfn.IFS(X528=0, " ", X528=2, 0, X528=1,1, X528=9, 0,X528=0,0)</f>
        <v xml:space="preserve"> </v>
      </c>
      <c r="Z528">
        <v>0</v>
      </c>
      <c r="AA528">
        <v>0</v>
      </c>
      <c r="AB528">
        <v>0</v>
      </c>
      <c r="AC528">
        <v>0</v>
      </c>
      <c r="AD528">
        <v>2</v>
      </c>
      <c r="AE528" s="1">
        <v>0</v>
      </c>
      <c r="AF528">
        <v>0</v>
      </c>
      <c r="AG528">
        <v>0</v>
      </c>
      <c r="AH528">
        <v>0</v>
      </c>
      <c r="AI528">
        <v>0</v>
      </c>
      <c r="AJ528" s="1">
        <v>0</v>
      </c>
      <c r="AK528" s="1" cm="1">
        <f t="array" ref="AK528">_xlfn.IFS(AJ528=1, 1, AJ528=2, 0, AJ528=7, 0, AJ528=0, 0)</f>
        <v>0</v>
      </c>
      <c r="AL528">
        <v>0</v>
      </c>
      <c r="AM528">
        <v>0</v>
      </c>
      <c r="AN528" s="1">
        <v>0</v>
      </c>
      <c r="AO528">
        <v>0</v>
      </c>
      <c r="AP528">
        <v>0</v>
      </c>
      <c r="AQ528" s="1">
        <v>2</v>
      </c>
      <c r="AR528" s="1" cm="1">
        <f t="array" ref="AR528">_xlfn.IFS(AQ528=1, 1, AQ528=2, 0, AQ528=7, 0, AQ528=9,0,AQ528=0,0)</f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 s="1">
        <v>0</v>
      </c>
      <c r="AY528" s="1" cm="1">
        <f t="array" ref="AY528">_xlfn.IFS(AX528=1,1, AX528=2,0, AX528=7, 0, AX528=9, 0, AX528=0,0)</f>
        <v>0</v>
      </c>
      <c r="AZ528">
        <f>SUM(DrugsOnDepData[[#This Row],[Needle_index]],DrugsOnDepData[[#This Row],[DUQ330]],DrugsOnDepData[[#This Row],[Heroin_Index]],DrugsOnDepData[[#This Row],[DUQ250]],DrugsOnDepData[[#This Row],[DUQ200]])</f>
        <v>2</v>
      </c>
      <c r="BA528">
        <f t="shared" si="25"/>
        <v>1</v>
      </c>
    </row>
    <row r="529" spans="1:53" x14ac:dyDescent="0.45">
      <c r="A529">
        <v>94698</v>
      </c>
      <c r="B529">
        <v>2</v>
      </c>
      <c r="C529">
        <v>59</v>
      </c>
      <c r="D529">
        <v>4</v>
      </c>
      <c r="E529">
        <v>0</v>
      </c>
      <c r="F529">
        <v>2</v>
      </c>
      <c r="G529">
        <v>2</v>
      </c>
      <c r="H529">
        <v>12</v>
      </c>
      <c r="I529">
        <v>0</v>
      </c>
      <c r="J529">
        <v>0</v>
      </c>
      <c r="K529">
        <v>2</v>
      </c>
      <c r="L529">
        <v>0</v>
      </c>
      <c r="M529">
        <v>3</v>
      </c>
      <c r="N529">
        <v>3</v>
      </c>
      <c r="O529">
        <v>0</v>
      </c>
      <c r="P529">
        <v>0</v>
      </c>
      <c r="Q529">
        <v>0</v>
      </c>
      <c r="R529">
        <v>0</v>
      </c>
      <c r="S529">
        <v>1</v>
      </c>
      <c r="T529">
        <f t="shared" si="26"/>
        <v>9</v>
      </c>
      <c r="U529">
        <f t="shared" si="24"/>
        <v>1</v>
      </c>
      <c r="V529" s="1">
        <v>1</v>
      </c>
      <c r="W529">
        <v>16</v>
      </c>
      <c r="X529">
        <v>2</v>
      </c>
      <c r="Y529" cm="1">
        <f t="array" ref="Y529">_xlfn.IFS(X529=0, " ", X529=2, 0, X529=1,1, X529=9, 0,X529=0,0)</f>
        <v>0</v>
      </c>
      <c r="Z529">
        <v>0</v>
      </c>
      <c r="AA529">
        <v>0</v>
      </c>
      <c r="AB529">
        <v>0</v>
      </c>
      <c r="AC529">
        <v>0</v>
      </c>
      <c r="AD529">
        <v>2</v>
      </c>
      <c r="AE529" s="1">
        <v>0</v>
      </c>
      <c r="AF529">
        <v>0</v>
      </c>
      <c r="AG529">
        <v>0</v>
      </c>
      <c r="AH529">
        <v>0</v>
      </c>
      <c r="AI529">
        <v>0</v>
      </c>
      <c r="AJ529" s="1">
        <v>0</v>
      </c>
      <c r="AK529" s="1" cm="1">
        <f t="array" ref="AK529">_xlfn.IFS(AJ529=1, 1, AJ529=2, 0, AJ529=7, 0, AJ529=0, 0)</f>
        <v>0</v>
      </c>
      <c r="AL529">
        <v>0</v>
      </c>
      <c r="AM529">
        <v>0</v>
      </c>
      <c r="AN529" s="1">
        <v>0</v>
      </c>
      <c r="AO529">
        <v>0</v>
      </c>
      <c r="AP529">
        <v>0</v>
      </c>
      <c r="AQ529" s="1">
        <v>2</v>
      </c>
      <c r="AR529" s="1" cm="1">
        <f t="array" ref="AR529">_xlfn.IFS(AQ529=1, 1, AQ529=2, 0, AQ529=7, 0, AQ529=9,0,AQ529=0,0)</f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 s="1">
        <v>2</v>
      </c>
      <c r="AY529" s="1" cm="1">
        <f t="array" ref="AY529">_xlfn.IFS(AX529=1,1, AX529=2,0, AX529=7, 0, AX529=9, 0, AX529=0,0)</f>
        <v>0</v>
      </c>
      <c r="AZ529">
        <f>SUM(DrugsOnDepData[[#This Row],[Needle_index]],DrugsOnDepData[[#This Row],[DUQ330]],DrugsOnDepData[[#This Row],[Heroin_Index]],DrugsOnDepData[[#This Row],[DUQ250]],DrugsOnDepData[[#This Row],[DUQ200]])</f>
        <v>1</v>
      </c>
      <c r="BA529">
        <f t="shared" si="25"/>
        <v>0</v>
      </c>
    </row>
    <row r="530" spans="1:53" x14ac:dyDescent="0.45">
      <c r="A530">
        <v>94705</v>
      </c>
      <c r="B530">
        <v>2</v>
      </c>
      <c r="C530">
        <v>62</v>
      </c>
      <c r="D530">
        <v>5</v>
      </c>
      <c r="E530">
        <v>0</v>
      </c>
      <c r="F530">
        <v>5</v>
      </c>
      <c r="G530">
        <v>2</v>
      </c>
      <c r="H530">
        <v>15</v>
      </c>
      <c r="I530">
        <v>5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1</v>
      </c>
      <c r="T530">
        <f t="shared" si="26"/>
        <v>3</v>
      </c>
      <c r="U530">
        <f t="shared" si="24"/>
        <v>0</v>
      </c>
      <c r="V530" s="1">
        <v>0</v>
      </c>
      <c r="W530">
        <v>0</v>
      </c>
      <c r="X530">
        <v>0</v>
      </c>
      <c r="Y530" t="str" cm="1">
        <f t="array" ref="Y530">_xlfn.IFS(X530=0, " ", X530=2, 0, X530=1,1, X530=9, 0,X530=0,0)</f>
        <v xml:space="preserve"> </v>
      </c>
      <c r="Z530">
        <v>0</v>
      </c>
      <c r="AA530">
        <v>0</v>
      </c>
      <c r="AB530">
        <v>0</v>
      </c>
      <c r="AC530">
        <v>0</v>
      </c>
      <c r="AD530">
        <v>2</v>
      </c>
      <c r="AE530" s="1">
        <v>0</v>
      </c>
      <c r="AF530">
        <v>0</v>
      </c>
      <c r="AG530">
        <v>0</v>
      </c>
      <c r="AH530">
        <v>0</v>
      </c>
      <c r="AI530">
        <v>0</v>
      </c>
      <c r="AJ530" s="1">
        <v>0</v>
      </c>
      <c r="AK530" s="1" cm="1">
        <f t="array" ref="AK530">_xlfn.IFS(AJ530=1, 1, AJ530=2, 0, AJ530=7, 0, AJ530=0, 0)</f>
        <v>0</v>
      </c>
      <c r="AL530">
        <v>0</v>
      </c>
      <c r="AM530">
        <v>0</v>
      </c>
      <c r="AN530" s="1">
        <v>0</v>
      </c>
      <c r="AO530">
        <v>0</v>
      </c>
      <c r="AP530">
        <v>0</v>
      </c>
      <c r="AQ530" s="1">
        <v>2</v>
      </c>
      <c r="AR530" s="1" cm="1">
        <f t="array" ref="AR530">_xlfn.IFS(AQ530=1, 1, AQ530=2, 0, AQ530=7, 0, AQ530=9,0,AQ530=0,0)</f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 s="1">
        <v>0</v>
      </c>
      <c r="AY530" s="1" cm="1">
        <f t="array" ref="AY530">_xlfn.IFS(AX530=1,1, AX530=2,0, AX530=7, 0, AX530=9, 0, AX530=0,0)</f>
        <v>0</v>
      </c>
      <c r="AZ530">
        <f>SUM(DrugsOnDepData[[#This Row],[Needle_index]],DrugsOnDepData[[#This Row],[DUQ330]],DrugsOnDepData[[#This Row],[Heroin_Index]],DrugsOnDepData[[#This Row],[DUQ250]],DrugsOnDepData[[#This Row],[DUQ200]])</f>
        <v>0</v>
      </c>
      <c r="BA530">
        <f t="shared" si="25"/>
        <v>0</v>
      </c>
    </row>
    <row r="531" spans="1:53" x14ac:dyDescent="0.45">
      <c r="A531">
        <v>94706</v>
      </c>
      <c r="B531">
        <v>2</v>
      </c>
      <c r="C531">
        <v>43</v>
      </c>
      <c r="D531">
        <v>5</v>
      </c>
      <c r="E531">
        <v>0</v>
      </c>
      <c r="F531">
        <v>5</v>
      </c>
      <c r="G531">
        <v>1</v>
      </c>
      <c r="H531">
        <v>14</v>
      </c>
      <c r="I531">
        <v>3.73</v>
      </c>
      <c r="J531">
        <v>2</v>
      </c>
      <c r="K531">
        <v>2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f t="shared" si="26"/>
        <v>7</v>
      </c>
      <c r="U531">
        <f t="shared" si="24"/>
        <v>1</v>
      </c>
      <c r="V531" s="1">
        <v>2</v>
      </c>
      <c r="W531">
        <v>0</v>
      </c>
      <c r="X531">
        <v>0</v>
      </c>
      <c r="Y531" t="str" cm="1">
        <f t="array" ref="Y531">_xlfn.IFS(X531=0, " ", X531=2, 0, X531=1,1, X531=9, 0,X531=0,0)</f>
        <v xml:space="preserve"> </v>
      </c>
      <c r="Z531">
        <v>0</v>
      </c>
      <c r="AA531">
        <v>0</v>
      </c>
      <c r="AB531">
        <v>0</v>
      </c>
      <c r="AC531">
        <v>0</v>
      </c>
      <c r="AD531">
        <v>2</v>
      </c>
      <c r="AE531" s="1">
        <v>0</v>
      </c>
      <c r="AF531">
        <v>0</v>
      </c>
      <c r="AG531">
        <v>0</v>
      </c>
      <c r="AH531">
        <v>0</v>
      </c>
      <c r="AI531">
        <v>0</v>
      </c>
      <c r="AJ531" s="1">
        <v>0</v>
      </c>
      <c r="AK531" s="1" cm="1">
        <f t="array" ref="AK531">_xlfn.IFS(AJ531=1, 1, AJ531=2, 0, AJ531=7, 0, AJ531=0, 0)</f>
        <v>0</v>
      </c>
      <c r="AL531">
        <v>0</v>
      </c>
      <c r="AM531">
        <v>0</v>
      </c>
      <c r="AN531" s="1">
        <v>0</v>
      </c>
      <c r="AO531">
        <v>0</v>
      </c>
      <c r="AP531">
        <v>0</v>
      </c>
      <c r="AQ531" s="1">
        <v>2</v>
      </c>
      <c r="AR531" s="1" cm="1">
        <f t="array" ref="AR531">_xlfn.IFS(AQ531=1, 1, AQ531=2, 0, AQ531=7, 0, AQ531=9,0,AQ531=0,0)</f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 s="1">
        <v>0</v>
      </c>
      <c r="AY531" s="1" cm="1">
        <f t="array" ref="AY531">_xlfn.IFS(AX531=1,1, AX531=2,0, AX531=7, 0, AX531=9, 0, AX531=0,0)</f>
        <v>0</v>
      </c>
      <c r="AZ531">
        <f>SUM(DrugsOnDepData[[#This Row],[Needle_index]],DrugsOnDepData[[#This Row],[DUQ330]],DrugsOnDepData[[#This Row],[Heroin_Index]],DrugsOnDepData[[#This Row],[DUQ250]],DrugsOnDepData[[#This Row],[DUQ200]])</f>
        <v>2</v>
      </c>
      <c r="BA531">
        <f t="shared" si="25"/>
        <v>1</v>
      </c>
    </row>
    <row r="532" spans="1:53" x14ac:dyDescent="0.45">
      <c r="A532">
        <v>94708</v>
      </c>
      <c r="B532">
        <v>1</v>
      </c>
      <c r="C532">
        <v>41</v>
      </c>
      <c r="D532">
        <v>3</v>
      </c>
      <c r="E532">
        <v>0</v>
      </c>
      <c r="F532">
        <v>4</v>
      </c>
      <c r="G532">
        <v>1</v>
      </c>
      <c r="H532">
        <v>15</v>
      </c>
      <c r="I532">
        <v>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f t="shared" si="26"/>
        <v>0</v>
      </c>
      <c r="U532">
        <f t="shared" si="24"/>
        <v>0</v>
      </c>
      <c r="V532" s="1">
        <v>1</v>
      </c>
      <c r="W532">
        <v>19</v>
      </c>
      <c r="X532">
        <v>2</v>
      </c>
      <c r="Y532" cm="1">
        <f t="array" ref="Y532">_xlfn.IFS(X532=0, " ", X532=2, 0, X532=1,1, X532=9, 0,X532=0,0)</f>
        <v>0</v>
      </c>
      <c r="Z532">
        <v>0</v>
      </c>
      <c r="AA532">
        <v>0</v>
      </c>
      <c r="AB532">
        <v>0</v>
      </c>
      <c r="AC532">
        <v>0</v>
      </c>
      <c r="AD532">
        <v>2</v>
      </c>
      <c r="AE532" s="1">
        <v>0</v>
      </c>
      <c r="AF532">
        <v>0</v>
      </c>
      <c r="AG532">
        <v>0</v>
      </c>
      <c r="AH532">
        <v>0</v>
      </c>
      <c r="AI532">
        <v>0</v>
      </c>
      <c r="AJ532" s="1">
        <v>0</v>
      </c>
      <c r="AK532" s="1" cm="1">
        <f t="array" ref="AK532">_xlfn.IFS(AJ532=1, 1, AJ532=2, 0, AJ532=7, 0, AJ532=0, 0)</f>
        <v>0</v>
      </c>
      <c r="AL532">
        <v>0</v>
      </c>
      <c r="AM532">
        <v>0</v>
      </c>
      <c r="AN532" s="1">
        <v>0</v>
      </c>
      <c r="AO532">
        <v>0</v>
      </c>
      <c r="AP532">
        <v>0</v>
      </c>
      <c r="AQ532" s="1">
        <v>2</v>
      </c>
      <c r="AR532" s="1" cm="1">
        <f t="array" ref="AR532">_xlfn.IFS(AQ532=1, 1, AQ532=2, 0, AQ532=7, 0, AQ532=9,0,AQ532=0,0)</f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 s="1">
        <v>2</v>
      </c>
      <c r="AY532" s="1" cm="1">
        <f t="array" ref="AY532">_xlfn.IFS(AX532=1,1, AX532=2,0, AX532=7, 0, AX532=9, 0, AX532=0,0)</f>
        <v>0</v>
      </c>
      <c r="AZ532">
        <f>SUM(DrugsOnDepData[[#This Row],[Needle_index]],DrugsOnDepData[[#This Row],[DUQ330]],DrugsOnDepData[[#This Row],[Heroin_Index]],DrugsOnDepData[[#This Row],[DUQ250]],DrugsOnDepData[[#This Row],[DUQ200]])</f>
        <v>1</v>
      </c>
      <c r="BA532">
        <f t="shared" si="25"/>
        <v>0</v>
      </c>
    </row>
    <row r="533" spans="1:53" x14ac:dyDescent="0.45">
      <c r="A533">
        <v>94710</v>
      </c>
      <c r="B533">
        <v>1</v>
      </c>
      <c r="C533">
        <v>35</v>
      </c>
      <c r="D533">
        <v>4</v>
      </c>
      <c r="E533">
        <v>0</v>
      </c>
      <c r="F533">
        <v>2</v>
      </c>
      <c r="G533">
        <v>5</v>
      </c>
      <c r="H533">
        <v>6</v>
      </c>
      <c r="I533">
        <v>1.44</v>
      </c>
      <c r="J533">
        <v>0</v>
      </c>
      <c r="K533">
        <v>3</v>
      </c>
      <c r="L533">
        <v>3</v>
      </c>
      <c r="M533">
        <v>3</v>
      </c>
      <c r="N533">
        <v>0</v>
      </c>
      <c r="O533">
        <v>0</v>
      </c>
      <c r="P533">
        <v>0</v>
      </c>
      <c r="Q533">
        <v>3</v>
      </c>
      <c r="R533">
        <v>3</v>
      </c>
      <c r="S533">
        <v>0</v>
      </c>
      <c r="T533">
        <f t="shared" si="26"/>
        <v>15</v>
      </c>
      <c r="U533">
        <f t="shared" si="24"/>
        <v>1</v>
      </c>
      <c r="V533" s="1">
        <v>1</v>
      </c>
      <c r="W533">
        <v>11</v>
      </c>
      <c r="X533">
        <v>1</v>
      </c>
      <c r="Y533" cm="1">
        <f t="array" ref="Y533">_xlfn.IFS(X533=0, " ", X533=2, 0, X533=1,1, X533=9, 0,X533=0,0)</f>
        <v>1</v>
      </c>
      <c r="Z533">
        <v>11</v>
      </c>
      <c r="AA533">
        <v>1</v>
      </c>
      <c r="AB533">
        <v>5</v>
      </c>
      <c r="AC533">
        <v>1</v>
      </c>
      <c r="AD533">
        <v>2</v>
      </c>
      <c r="AE533" s="1">
        <v>0</v>
      </c>
      <c r="AF533">
        <v>0</v>
      </c>
      <c r="AG533">
        <v>0</v>
      </c>
      <c r="AH533">
        <v>0</v>
      </c>
      <c r="AI533">
        <v>0</v>
      </c>
      <c r="AJ533" s="1">
        <v>0</v>
      </c>
      <c r="AK533" s="1" cm="1">
        <f t="array" ref="AK533">_xlfn.IFS(AJ533=1, 1, AJ533=2, 0, AJ533=7, 0, AJ533=0, 0)</f>
        <v>0</v>
      </c>
      <c r="AL533">
        <v>0</v>
      </c>
      <c r="AM533">
        <v>0</v>
      </c>
      <c r="AN533" s="1">
        <v>0</v>
      </c>
      <c r="AO533">
        <v>0</v>
      </c>
      <c r="AP533">
        <v>0</v>
      </c>
      <c r="AQ533" s="1">
        <v>2</v>
      </c>
      <c r="AR533" s="1" cm="1">
        <f t="array" ref="AR533">_xlfn.IFS(AQ533=1, 1, AQ533=2, 0, AQ533=7, 0, AQ533=9,0,AQ533=0,0)</f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 s="1">
        <v>2</v>
      </c>
      <c r="AY533" s="1" cm="1">
        <f t="array" ref="AY533">_xlfn.IFS(AX533=1,1, AX533=2,0, AX533=7, 0, AX533=9, 0, AX533=0,0)</f>
        <v>0</v>
      </c>
      <c r="AZ533">
        <f>SUM(DrugsOnDepData[[#This Row],[Needle_index]],DrugsOnDepData[[#This Row],[DUQ330]],DrugsOnDepData[[#This Row],[Heroin_Index]],DrugsOnDepData[[#This Row],[DUQ250]],DrugsOnDepData[[#This Row],[DUQ200]])</f>
        <v>1</v>
      </c>
      <c r="BA533">
        <f t="shared" si="25"/>
        <v>0</v>
      </c>
    </row>
    <row r="534" spans="1:53" x14ac:dyDescent="0.45">
      <c r="A534">
        <v>94711</v>
      </c>
      <c r="B534">
        <v>2</v>
      </c>
      <c r="C534">
        <v>64</v>
      </c>
      <c r="D534">
        <v>3</v>
      </c>
      <c r="E534">
        <v>0</v>
      </c>
      <c r="F534">
        <v>4</v>
      </c>
      <c r="G534">
        <v>1</v>
      </c>
      <c r="H534">
        <v>7</v>
      </c>
      <c r="I534">
        <v>2.17</v>
      </c>
      <c r="J534">
        <v>0</v>
      </c>
      <c r="K534">
        <v>1</v>
      </c>
      <c r="L534">
        <v>3</v>
      </c>
      <c r="M534">
        <v>3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f t="shared" si="26"/>
        <v>8</v>
      </c>
      <c r="U534">
        <f t="shared" si="24"/>
        <v>1</v>
      </c>
      <c r="V534" s="1">
        <v>0</v>
      </c>
      <c r="W534">
        <v>0</v>
      </c>
      <c r="X534">
        <v>0</v>
      </c>
      <c r="Y534" t="str" cm="1">
        <f t="array" ref="Y534">_xlfn.IFS(X534=0, " ", X534=2, 0, X534=1,1, X534=9, 0,X534=0,0)</f>
        <v xml:space="preserve"> </v>
      </c>
      <c r="Z534">
        <v>0</v>
      </c>
      <c r="AA534">
        <v>0</v>
      </c>
      <c r="AB534">
        <v>0</v>
      </c>
      <c r="AC534">
        <v>0</v>
      </c>
      <c r="AD534">
        <v>2</v>
      </c>
      <c r="AE534" s="1">
        <v>0</v>
      </c>
      <c r="AF534">
        <v>0</v>
      </c>
      <c r="AG534">
        <v>0</v>
      </c>
      <c r="AH534">
        <v>0</v>
      </c>
      <c r="AI534">
        <v>0</v>
      </c>
      <c r="AJ534" s="1">
        <v>0</v>
      </c>
      <c r="AK534" s="1" cm="1">
        <f t="array" ref="AK534">_xlfn.IFS(AJ534=1, 1, AJ534=2, 0, AJ534=7, 0, AJ534=0, 0)</f>
        <v>0</v>
      </c>
      <c r="AL534">
        <v>0</v>
      </c>
      <c r="AM534">
        <v>0</v>
      </c>
      <c r="AN534" s="1">
        <v>0</v>
      </c>
      <c r="AO534">
        <v>0</v>
      </c>
      <c r="AP534">
        <v>0</v>
      </c>
      <c r="AQ534" s="1">
        <v>2</v>
      </c>
      <c r="AR534" s="1" cm="1">
        <f t="array" ref="AR534">_xlfn.IFS(AQ534=1, 1, AQ534=2, 0, AQ534=7, 0, AQ534=9,0,AQ534=0,0)</f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 s="1">
        <v>0</v>
      </c>
      <c r="AY534" s="1" cm="1">
        <f t="array" ref="AY534">_xlfn.IFS(AX534=1,1, AX534=2,0, AX534=7, 0, AX534=9, 0, AX534=0,0)</f>
        <v>0</v>
      </c>
      <c r="AZ534">
        <f>SUM(DrugsOnDepData[[#This Row],[Needle_index]],DrugsOnDepData[[#This Row],[DUQ330]],DrugsOnDepData[[#This Row],[Heroin_Index]],DrugsOnDepData[[#This Row],[DUQ250]],DrugsOnDepData[[#This Row],[DUQ200]])</f>
        <v>0</v>
      </c>
      <c r="BA534">
        <f t="shared" si="25"/>
        <v>0</v>
      </c>
    </row>
    <row r="535" spans="1:53" x14ac:dyDescent="0.45">
      <c r="A535">
        <v>94713</v>
      </c>
      <c r="B535">
        <v>2</v>
      </c>
      <c r="C535">
        <v>56</v>
      </c>
      <c r="D535">
        <v>4</v>
      </c>
      <c r="E535">
        <v>0</v>
      </c>
      <c r="F535">
        <v>2</v>
      </c>
      <c r="G535">
        <v>1</v>
      </c>
      <c r="H535">
        <v>77</v>
      </c>
      <c r="I535">
        <v>0</v>
      </c>
      <c r="J535">
        <v>1</v>
      </c>
      <c r="K535">
        <v>1</v>
      </c>
      <c r="L535">
        <v>0</v>
      </c>
      <c r="M535">
        <v>2</v>
      </c>
      <c r="N535">
        <v>1</v>
      </c>
      <c r="O535">
        <v>2</v>
      </c>
      <c r="P535">
        <v>0</v>
      </c>
      <c r="Q535">
        <v>0</v>
      </c>
      <c r="R535">
        <v>0</v>
      </c>
      <c r="S535">
        <v>0</v>
      </c>
      <c r="T535">
        <f t="shared" si="26"/>
        <v>7</v>
      </c>
      <c r="U535">
        <f t="shared" si="24"/>
        <v>1</v>
      </c>
      <c r="V535" s="1">
        <v>1</v>
      </c>
      <c r="W535">
        <v>14</v>
      </c>
      <c r="X535">
        <v>1</v>
      </c>
      <c r="Y535" cm="1">
        <f t="array" ref="Y535">_xlfn.IFS(X535=0, " ", X535=2, 0, X535=1,1, X535=9, 0,X535=0,0)</f>
        <v>1</v>
      </c>
      <c r="Z535">
        <v>15</v>
      </c>
      <c r="AA535">
        <v>4</v>
      </c>
      <c r="AB535">
        <v>3</v>
      </c>
      <c r="AC535">
        <v>2</v>
      </c>
      <c r="AD535">
        <v>7</v>
      </c>
      <c r="AE535" s="1">
        <v>0</v>
      </c>
      <c r="AF535">
        <v>0</v>
      </c>
      <c r="AG535">
        <v>0</v>
      </c>
      <c r="AH535">
        <v>0</v>
      </c>
      <c r="AI535">
        <v>0</v>
      </c>
      <c r="AJ535" s="1">
        <v>0</v>
      </c>
      <c r="AK535" s="1" cm="1">
        <f t="array" ref="AK535">_xlfn.IFS(AJ535=1, 1, AJ535=2, 0, AJ535=7, 0, AJ535=0, 0)</f>
        <v>0</v>
      </c>
      <c r="AL535">
        <v>0</v>
      </c>
      <c r="AM535">
        <v>0</v>
      </c>
      <c r="AN535" s="1">
        <v>0</v>
      </c>
      <c r="AO535">
        <v>0</v>
      </c>
      <c r="AP535">
        <v>0</v>
      </c>
      <c r="AQ535" s="1">
        <v>2</v>
      </c>
      <c r="AR535" s="1" cm="1">
        <f t="array" ref="AR535">_xlfn.IFS(AQ535=1, 1, AQ535=2, 0, AQ535=7, 0, AQ535=9,0,AQ535=0,0)</f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 s="1">
        <v>2</v>
      </c>
      <c r="AY535" s="1" cm="1">
        <f t="array" ref="AY535">_xlfn.IFS(AX535=1,1, AX535=2,0, AX535=7, 0, AX535=9, 0, AX535=0,0)</f>
        <v>0</v>
      </c>
      <c r="AZ535">
        <f>SUM(DrugsOnDepData[[#This Row],[Needle_index]],DrugsOnDepData[[#This Row],[DUQ330]],DrugsOnDepData[[#This Row],[Heroin_Index]],DrugsOnDepData[[#This Row],[DUQ250]],DrugsOnDepData[[#This Row],[DUQ200]])</f>
        <v>1</v>
      </c>
      <c r="BA535">
        <f t="shared" si="25"/>
        <v>0</v>
      </c>
    </row>
    <row r="536" spans="1:53" x14ac:dyDescent="0.45">
      <c r="A536">
        <v>94719</v>
      </c>
      <c r="B536">
        <v>2</v>
      </c>
      <c r="C536">
        <v>56</v>
      </c>
      <c r="D536">
        <v>1</v>
      </c>
      <c r="E536">
        <v>0</v>
      </c>
      <c r="F536">
        <v>2</v>
      </c>
      <c r="G536">
        <v>5</v>
      </c>
      <c r="H536">
        <v>7</v>
      </c>
      <c r="I536">
        <v>2.27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f t="shared" si="26"/>
        <v>2</v>
      </c>
      <c r="U536">
        <f t="shared" si="24"/>
        <v>0</v>
      </c>
      <c r="V536" s="1">
        <v>2</v>
      </c>
      <c r="W536">
        <v>0</v>
      </c>
      <c r="X536">
        <v>0</v>
      </c>
      <c r="Y536" t="str" cm="1">
        <f t="array" ref="Y536">_xlfn.IFS(X536=0, " ", X536=2, 0, X536=1,1, X536=9, 0,X536=0,0)</f>
        <v xml:space="preserve"> </v>
      </c>
      <c r="Z536">
        <v>0</v>
      </c>
      <c r="AA536">
        <v>0</v>
      </c>
      <c r="AB536">
        <v>0</v>
      </c>
      <c r="AC536">
        <v>0</v>
      </c>
      <c r="AD536">
        <v>1</v>
      </c>
      <c r="AE536" s="1">
        <v>1</v>
      </c>
      <c r="AF536">
        <v>27</v>
      </c>
      <c r="AG536">
        <v>28</v>
      </c>
      <c r="AH536">
        <v>1</v>
      </c>
      <c r="AI536">
        <v>0</v>
      </c>
      <c r="AJ536" s="1">
        <v>2</v>
      </c>
      <c r="AK536" s="1" cm="1">
        <f t="array" ref="AK536">_xlfn.IFS(AJ536=1, 1, AJ536=2, 0, AJ536=7, 0, AJ536=0, 0)</f>
        <v>0</v>
      </c>
      <c r="AL536">
        <v>0</v>
      </c>
      <c r="AM536">
        <v>0</v>
      </c>
      <c r="AN536" s="1">
        <v>2</v>
      </c>
      <c r="AO536">
        <v>0</v>
      </c>
      <c r="AP536">
        <v>0</v>
      </c>
      <c r="AQ536" s="1">
        <v>2</v>
      </c>
      <c r="AR536" s="1" cm="1">
        <f t="array" ref="AR536">_xlfn.IFS(AQ536=1, 1, AQ536=2, 0, AQ536=7, 0, AQ536=9,0,AQ536=0,0)</f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 s="1">
        <v>2</v>
      </c>
      <c r="AY536" s="1" cm="1">
        <f t="array" ref="AY536">_xlfn.IFS(AX536=1,1, AX536=2,0, AX536=7, 0, AX536=9, 0, AX536=0,0)</f>
        <v>0</v>
      </c>
      <c r="AZ536">
        <f>SUM(DrugsOnDepData[[#This Row],[Needle_index]],DrugsOnDepData[[#This Row],[DUQ330]],DrugsOnDepData[[#This Row],[Heroin_Index]],DrugsOnDepData[[#This Row],[DUQ250]],DrugsOnDepData[[#This Row],[DUQ200]])</f>
        <v>5</v>
      </c>
      <c r="BA536">
        <f t="shared" si="25"/>
        <v>1</v>
      </c>
    </row>
    <row r="537" spans="1:53" x14ac:dyDescent="0.45">
      <c r="A537">
        <v>94720</v>
      </c>
      <c r="B537">
        <v>1</v>
      </c>
      <c r="C537">
        <v>22</v>
      </c>
      <c r="D537">
        <v>4</v>
      </c>
      <c r="E537">
        <v>0</v>
      </c>
      <c r="F537">
        <v>5</v>
      </c>
      <c r="G537">
        <v>6</v>
      </c>
      <c r="H537">
        <v>4</v>
      </c>
      <c r="I537">
        <v>0.61</v>
      </c>
      <c r="J537">
        <v>1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f t="shared" si="26"/>
        <v>3</v>
      </c>
      <c r="U537">
        <f t="shared" si="24"/>
        <v>0</v>
      </c>
      <c r="V537" s="1">
        <v>2</v>
      </c>
      <c r="W537">
        <v>0</v>
      </c>
      <c r="X537">
        <v>0</v>
      </c>
      <c r="Y537" t="str" cm="1">
        <f t="array" ref="Y537">_xlfn.IFS(X537=0, " ", X537=2, 0, X537=1,1, X537=9, 0,X537=0,0)</f>
        <v xml:space="preserve"> </v>
      </c>
      <c r="Z537">
        <v>0</v>
      </c>
      <c r="AA537">
        <v>0</v>
      </c>
      <c r="AB537">
        <v>0</v>
      </c>
      <c r="AC537">
        <v>0</v>
      </c>
      <c r="AD537">
        <v>2</v>
      </c>
      <c r="AE537" s="1">
        <v>0</v>
      </c>
      <c r="AF537">
        <v>0</v>
      </c>
      <c r="AG537">
        <v>0</v>
      </c>
      <c r="AH537">
        <v>0</v>
      </c>
      <c r="AI537">
        <v>0</v>
      </c>
      <c r="AJ537" s="1">
        <v>0</v>
      </c>
      <c r="AK537" s="1" cm="1">
        <f t="array" ref="AK537">_xlfn.IFS(AJ537=1, 1, AJ537=2, 0, AJ537=7, 0, AJ537=0, 0)</f>
        <v>0</v>
      </c>
      <c r="AL537">
        <v>0</v>
      </c>
      <c r="AM537">
        <v>0</v>
      </c>
      <c r="AN537" s="1">
        <v>0</v>
      </c>
      <c r="AO537">
        <v>0</v>
      </c>
      <c r="AP537">
        <v>0</v>
      </c>
      <c r="AQ537" s="1">
        <v>2</v>
      </c>
      <c r="AR537" s="1" cm="1">
        <f t="array" ref="AR537">_xlfn.IFS(AQ537=1, 1, AQ537=2, 0, AQ537=7, 0, AQ537=9,0,AQ537=0,0)</f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 s="1">
        <v>0</v>
      </c>
      <c r="AY537" s="1" cm="1">
        <f t="array" ref="AY537">_xlfn.IFS(AX537=1,1, AX537=2,0, AX537=7, 0, AX537=9, 0, AX537=0,0)</f>
        <v>0</v>
      </c>
      <c r="AZ537">
        <f>SUM(DrugsOnDepData[[#This Row],[Needle_index]],DrugsOnDepData[[#This Row],[DUQ330]],DrugsOnDepData[[#This Row],[Heroin_Index]],DrugsOnDepData[[#This Row],[DUQ250]],DrugsOnDepData[[#This Row],[DUQ200]])</f>
        <v>2</v>
      </c>
      <c r="BA537">
        <f t="shared" si="25"/>
        <v>1</v>
      </c>
    </row>
    <row r="538" spans="1:53" x14ac:dyDescent="0.45">
      <c r="A538">
        <v>94721</v>
      </c>
      <c r="B538">
        <v>1</v>
      </c>
      <c r="C538">
        <v>30</v>
      </c>
      <c r="D538">
        <v>2</v>
      </c>
      <c r="E538">
        <v>0</v>
      </c>
      <c r="F538">
        <v>3</v>
      </c>
      <c r="G538">
        <v>6</v>
      </c>
      <c r="H538">
        <v>8</v>
      </c>
      <c r="I538">
        <v>1.7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f t="shared" si="26"/>
        <v>1</v>
      </c>
      <c r="U538">
        <f t="shared" si="24"/>
        <v>0</v>
      </c>
      <c r="V538" s="1">
        <v>2</v>
      </c>
      <c r="W538">
        <v>0</v>
      </c>
      <c r="X538">
        <v>0</v>
      </c>
      <c r="Y538" t="str" cm="1">
        <f t="array" ref="Y538">_xlfn.IFS(X538=0, " ", X538=2, 0, X538=1,1, X538=9, 0,X538=0,0)</f>
        <v xml:space="preserve"> </v>
      </c>
      <c r="Z538">
        <v>0</v>
      </c>
      <c r="AA538">
        <v>0</v>
      </c>
      <c r="AB538">
        <v>0</v>
      </c>
      <c r="AC538">
        <v>0</v>
      </c>
      <c r="AD538">
        <v>2</v>
      </c>
      <c r="AE538" s="1">
        <v>0</v>
      </c>
      <c r="AF538">
        <v>0</v>
      </c>
      <c r="AG538">
        <v>0</v>
      </c>
      <c r="AH538">
        <v>0</v>
      </c>
      <c r="AI538">
        <v>0</v>
      </c>
      <c r="AJ538" s="1">
        <v>0</v>
      </c>
      <c r="AK538" s="1" cm="1">
        <f t="array" ref="AK538">_xlfn.IFS(AJ538=1, 1, AJ538=2, 0, AJ538=7, 0, AJ538=0, 0)</f>
        <v>0</v>
      </c>
      <c r="AL538">
        <v>0</v>
      </c>
      <c r="AM538">
        <v>0</v>
      </c>
      <c r="AN538" s="1">
        <v>0</v>
      </c>
      <c r="AO538">
        <v>0</v>
      </c>
      <c r="AP538">
        <v>0</v>
      </c>
      <c r="AQ538" s="1">
        <v>2</v>
      </c>
      <c r="AR538" s="1" cm="1">
        <f t="array" ref="AR538">_xlfn.IFS(AQ538=1, 1, AQ538=2, 0, AQ538=7, 0, AQ538=9,0,AQ538=0,0)</f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 s="1">
        <v>0</v>
      </c>
      <c r="AY538" s="1" cm="1">
        <f t="array" ref="AY538">_xlfn.IFS(AX538=1,1, AX538=2,0, AX538=7, 0, AX538=9, 0, AX538=0,0)</f>
        <v>0</v>
      </c>
      <c r="AZ538">
        <f>SUM(DrugsOnDepData[[#This Row],[Needle_index]],DrugsOnDepData[[#This Row],[DUQ330]],DrugsOnDepData[[#This Row],[Heroin_Index]],DrugsOnDepData[[#This Row],[DUQ250]],DrugsOnDepData[[#This Row],[DUQ200]])</f>
        <v>2</v>
      </c>
      <c r="BA538">
        <f t="shared" si="25"/>
        <v>1</v>
      </c>
    </row>
    <row r="539" spans="1:53" x14ac:dyDescent="0.45">
      <c r="A539">
        <v>94723</v>
      </c>
      <c r="B539">
        <v>2</v>
      </c>
      <c r="C539">
        <v>18</v>
      </c>
      <c r="D539">
        <v>3</v>
      </c>
      <c r="E539">
        <v>219</v>
      </c>
      <c r="F539">
        <v>0</v>
      </c>
      <c r="G539">
        <v>0</v>
      </c>
      <c r="H539">
        <v>6</v>
      </c>
      <c r="I539">
        <v>1.1499999999999999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f t="shared" si="26"/>
        <v>0</v>
      </c>
      <c r="U539">
        <f t="shared" si="24"/>
        <v>0</v>
      </c>
      <c r="V539" s="1">
        <v>2</v>
      </c>
      <c r="W539">
        <v>0</v>
      </c>
      <c r="X539">
        <v>0</v>
      </c>
      <c r="Y539" t="str" cm="1">
        <f t="array" ref="Y539">_xlfn.IFS(X539=0, " ", X539=2, 0, X539=1,1, X539=9, 0,X539=0,0)</f>
        <v xml:space="preserve"> </v>
      </c>
      <c r="Z539">
        <v>0</v>
      </c>
      <c r="AA539">
        <v>0</v>
      </c>
      <c r="AB539">
        <v>0</v>
      </c>
      <c r="AC539">
        <v>0</v>
      </c>
      <c r="AD539">
        <v>2</v>
      </c>
      <c r="AE539" s="1">
        <v>0</v>
      </c>
      <c r="AF539">
        <v>0</v>
      </c>
      <c r="AG539">
        <v>0</v>
      </c>
      <c r="AH539">
        <v>0</v>
      </c>
      <c r="AI539">
        <v>0</v>
      </c>
      <c r="AJ539" s="1">
        <v>0</v>
      </c>
      <c r="AK539" s="1" cm="1">
        <f t="array" ref="AK539">_xlfn.IFS(AJ539=1, 1, AJ539=2, 0, AJ539=7, 0, AJ539=0, 0)</f>
        <v>0</v>
      </c>
      <c r="AL539">
        <v>0</v>
      </c>
      <c r="AM539">
        <v>0</v>
      </c>
      <c r="AN539" s="1">
        <v>0</v>
      </c>
      <c r="AO539">
        <v>0</v>
      </c>
      <c r="AP539">
        <v>0</v>
      </c>
      <c r="AQ539" s="1">
        <v>2</v>
      </c>
      <c r="AR539" s="1" cm="1">
        <f t="array" ref="AR539">_xlfn.IFS(AQ539=1, 1, AQ539=2, 0, AQ539=7, 0, AQ539=9,0,AQ539=0,0)</f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 s="1">
        <v>0</v>
      </c>
      <c r="AY539" s="1" cm="1">
        <f t="array" ref="AY539">_xlfn.IFS(AX539=1,1, AX539=2,0, AX539=7, 0, AX539=9, 0, AX539=0,0)</f>
        <v>0</v>
      </c>
      <c r="AZ539">
        <f>SUM(DrugsOnDepData[[#This Row],[Needle_index]],DrugsOnDepData[[#This Row],[DUQ330]],DrugsOnDepData[[#This Row],[Heroin_Index]],DrugsOnDepData[[#This Row],[DUQ250]],DrugsOnDepData[[#This Row],[DUQ200]])</f>
        <v>2</v>
      </c>
      <c r="BA539">
        <f t="shared" si="25"/>
        <v>1</v>
      </c>
    </row>
    <row r="540" spans="1:53" x14ac:dyDescent="0.45">
      <c r="A540">
        <v>94725</v>
      </c>
      <c r="B540">
        <v>1</v>
      </c>
      <c r="C540">
        <v>56</v>
      </c>
      <c r="D540">
        <v>3</v>
      </c>
      <c r="E540">
        <v>0</v>
      </c>
      <c r="F540">
        <v>5</v>
      </c>
      <c r="G540">
        <v>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f t="shared" si="26"/>
        <v>0</v>
      </c>
      <c r="U540">
        <f t="shared" si="24"/>
        <v>0</v>
      </c>
      <c r="V540" s="1">
        <v>1</v>
      </c>
      <c r="W540">
        <v>15</v>
      </c>
      <c r="X540">
        <v>1</v>
      </c>
      <c r="Y540" cm="1">
        <f t="array" ref="Y540">_xlfn.IFS(X540=0, " ", X540=2, 0, X540=1,1, X540=9, 0,X540=0,0)</f>
        <v>1</v>
      </c>
      <c r="Z540">
        <v>15</v>
      </c>
      <c r="AA540">
        <v>1</v>
      </c>
      <c r="AB540">
        <v>5</v>
      </c>
      <c r="AC540">
        <v>1</v>
      </c>
      <c r="AD540">
        <v>1</v>
      </c>
      <c r="AE540" s="1">
        <v>1</v>
      </c>
      <c r="AF540">
        <v>17</v>
      </c>
      <c r="AG540">
        <v>25</v>
      </c>
      <c r="AH540">
        <v>6</v>
      </c>
      <c r="AI540">
        <v>0</v>
      </c>
      <c r="AJ540" s="1">
        <v>2</v>
      </c>
      <c r="AK540" s="1" cm="1">
        <f t="array" ref="AK540">_xlfn.IFS(AJ540=1, 1, AJ540=2, 0, AJ540=7, 0, AJ540=0, 0)</f>
        <v>0</v>
      </c>
      <c r="AL540">
        <v>0</v>
      </c>
      <c r="AM540">
        <v>0</v>
      </c>
      <c r="AN540" s="1">
        <v>1</v>
      </c>
      <c r="AO540">
        <v>2</v>
      </c>
      <c r="AP540">
        <v>0</v>
      </c>
      <c r="AQ540" s="1">
        <v>2</v>
      </c>
      <c r="AR540" s="1" cm="1">
        <f t="array" ref="AR540">_xlfn.IFS(AQ540=1, 1, AQ540=2, 0, AQ540=7, 0, AQ540=9,0,AQ540=0,0)</f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 s="1">
        <v>2</v>
      </c>
      <c r="AY540" s="1" cm="1">
        <f t="array" ref="AY540">_xlfn.IFS(AX540=1,1, AX540=2,0, AX540=7, 0, AX540=9, 0, AX540=0,0)</f>
        <v>0</v>
      </c>
      <c r="AZ540">
        <f>SUM(DrugsOnDepData[[#This Row],[Needle_index]],DrugsOnDepData[[#This Row],[DUQ330]],DrugsOnDepData[[#This Row],[Heroin_Index]],DrugsOnDepData[[#This Row],[DUQ250]],DrugsOnDepData[[#This Row],[DUQ200]])</f>
        <v>3</v>
      </c>
      <c r="BA540">
        <f t="shared" si="25"/>
        <v>1</v>
      </c>
    </row>
    <row r="541" spans="1:53" x14ac:dyDescent="0.45">
      <c r="A541">
        <v>94726</v>
      </c>
      <c r="B541">
        <v>2</v>
      </c>
      <c r="C541">
        <v>46</v>
      </c>
      <c r="D541">
        <v>3</v>
      </c>
      <c r="E541">
        <v>0</v>
      </c>
      <c r="F541">
        <v>5</v>
      </c>
      <c r="G541">
        <v>1</v>
      </c>
      <c r="H541">
        <v>15</v>
      </c>
      <c r="I541">
        <v>5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f t="shared" si="26"/>
        <v>1</v>
      </c>
      <c r="U541">
        <f t="shared" si="24"/>
        <v>0</v>
      </c>
      <c r="V541" s="1">
        <v>2</v>
      </c>
      <c r="W541">
        <v>0</v>
      </c>
      <c r="X541">
        <v>0</v>
      </c>
      <c r="Y541" t="str" cm="1">
        <f t="array" ref="Y541">_xlfn.IFS(X541=0, " ", X541=2, 0, X541=1,1, X541=9, 0,X541=0,0)</f>
        <v xml:space="preserve"> </v>
      </c>
      <c r="Z541">
        <v>0</v>
      </c>
      <c r="AA541">
        <v>0</v>
      </c>
      <c r="AB541">
        <v>0</v>
      </c>
      <c r="AC541">
        <v>0</v>
      </c>
      <c r="AD541">
        <v>2</v>
      </c>
      <c r="AE541" s="1">
        <v>0</v>
      </c>
      <c r="AF541">
        <v>0</v>
      </c>
      <c r="AG541">
        <v>0</v>
      </c>
      <c r="AH541">
        <v>0</v>
      </c>
      <c r="AI541">
        <v>0</v>
      </c>
      <c r="AJ541" s="1">
        <v>0</v>
      </c>
      <c r="AK541" s="1" cm="1">
        <f t="array" ref="AK541">_xlfn.IFS(AJ541=1, 1, AJ541=2, 0, AJ541=7, 0, AJ541=0, 0)</f>
        <v>0</v>
      </c>
      <c r="AL541">
        <v>0</v>
      </c>
      <c r="AM541">
        <v>0</v>
      </c>
      <c r="AN541" s="1">
        <v>0</v>
      </c>
      <c r="AO541">
        <v>0</v>
      </c>
      <c r="AP541">
        <v>0</v>
      </c>
      <c r="AQ541" s="1">
        <v>2</v>
      </c>
      <c r="AR541" s="1" cm="1">
        <f t="array" ref="AR541">_xlfn.IFS(AQ541=1, 1, AQ541=2, 0, AQ541=7, 0, AQ541=9,0,AQ541=0,0)</f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 s="1">
        <v>0</v>
      </c>
      <c r="AY541" s="1" cm="1">
        <f t="array" ref="AY541">_xlfn.IFS(AX541=1,1, AX541=2,0, AX541=7, 0, AX541=9, 0, AX541=0,0)</f>
        <v>0</v>
      </c>
      <c r="AZ541">
        <f>SUM(DrugsOnDepData[[#This Row],[Needle_index]],DrugsOnDepData[[#This Row],[DUQ330]],DrugsOnDepData[[#This Row],[Heroin_Index]],DrugsOnDepData[[#This Row],[DUQ250]],DrugsOnDepData[[#This Row],[DUQ200]])</f>
        <v>2</v>
      </c>
      <c r="BA541">
        <f t="shared" si="25"/>
        <v>1</v>
      </c>
    </row>
    <row r="542" spans="1:53" x14ac:dyDescent="0.45">
      <c r="A542">
        <v>94729</v>
      </c>
      <c r="B542">
        <v>1</v>
      </c>
      <c r="C542">
        <v>37</v>
      </c>
      <c r="D542">
        <v>4</v>
      </c>
      <c r="E542">
        <v>0</v>
      </c>
      <c r="F542">
        <v>2</v>
      </c>
      <c r="G542">
        <v>1</v>
      </c>
      <c r="H542">
        <v>9</v>
      </c>
      <c r="I542">
        <v>2.31</v>
      </c>
      <c r="J542">
        <v>1</v>
      </c>
      <c r="K542">
        <v>0</v>
      </c>
      <c r="L542">
        <v>0</v>
      </c>
      <c r="M542">
        <v>1</v>
      </c>
      <c r="N542">
        <v>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f t="shared" si="26"/>
        <v>4</v>
      </c>
      <c r="U542">
        <f t="shared" si="24"/>
        <v>0</v>
      </c>
      <c r="V542" s="1">
        <v>1</v>
      </c>
      <c r="W542">
        <v>12</v>
      </c>
      <c r="X542">
        <v>1</v>
      </c>
      <c r="Y542" cm="1">
        <f t="array" ref="Y542">_xlfn.IFS(X542=0, " ", X542=2, 0, X542=1,1, X542=9, 0,X542=0,0)</f>
        <v>1</v>
      </c>
      <c r="Z542">
        <v>21</v>
      </c>
      <c r="AA542">
        <v>4</v>
      </c>
      <c r="AB542">
        <v>4</v>
      </c>
      <c r="AC542">
        <v>2</v>
      </c>
      <c r="AD542">
        <v>2</v>
      </c>
      <c r="AE542" s="1">
        <v>0</v>
      </c>
      <c r="AF542">
        <v>0</v>
      </c>
      <c r="AG542">
        <v>0</v>
      </c>
      <c r="AH542">
        <v>0</v>
      </c>
      <c r="AI542">
        <v>0</v>
      </c>
      <c r="AJ542" s="1">
        <v>0</v>
      </c>
      <c r="AK542" s="1" cm="1">
        <f t="array" ref="AK542">_xlfn.IFS(AJ542=1, 1, AJ542=2, 0, AJ542=7, 0, AJ542=0, 0)</f>
        <v>0</v>
      </c>
      <c r="AL542">
        <v>0</v>
      </c>
      <c r="AM542">
        <v>0</v>
      </c>
      <c r="AN542" s="1">
        <v>0</v>
      </c>
      <c r="AO542">
        <v>0</v>
      </c>
      <c r="AP542">
        <v>0</v>
      </c>
      <c r="AQ542" s="1">
        <v>2</v>
      </c>
      <c r="AR542" s="1" cm="1">
        <f t="array" ref="AR542">_xlfn.IFS(AQ542=1, 1, AQ542=2, 0, AQ542=7, 0, AQ542=9,0,AQ542=0,0)</f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 s="1">
        <v>2</v>
      </c>
      <c r="AY542" s="1" cm="1">
        <f t="array" ref="AY542">_xlfn.IFS(AX542=1,1, AX542=2,0, AX542=7, 0, AX542=9, 0, AX542=0,0)</f>
        <v>0</v>
      </c>
      <c r="AZ542">
        <f>SUM(DrugsOnDepData[[#This Row],[Needle_index]],DrugsOnDepData[[#This Row],[DUQ330]],DrugsOnDepData[[#This Row],[Heroin_Index]],DrugsOnDepData[[#This Row],[DUQ250]],DrugsOnDepData[[#This Row],[DUQ200]])</f>
        <v>1</v>
      </c>
      <c r="BA542">
        <f t="shared" si="25"/>
        <v>0</v>
      </c>
    </row>
    <row r="543" spans="1:53" x14ac:dyDescent="0.45">
      <c r="A543">
        <v>94730</v>
      </c>
      <c r="B543">
        <v>2</v>
      </c>
      <c r="C543">
        <v>62</v>
      </c>
      <c r="D543">
        <v>1</v>
      </c>
      <c r="E543">
        <v>0</v>
      </c>
      <c r="F543">
        <v>4</v>
      </c>
      <c r="G543">
        <v>2</v>
      </c>
      <c r="H543">
        <v>99</v>
      </c>
      <c r="I543">
        <v>0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f t="shared" si="26"/>
        <v>4</v>
      </c>
      <c r="U543">
        <f t="shared" si="24"/>
        <v>0</v>
      </c>
      <c r="V543" s="1">
        <v>0</v>
      </c>
      <c r="W543">
        <v>0</v>
      </c>
      <c r="X543">
        <v>0</v>
      </c>
      <c r="Y543" t="str" cm="1">
        <f t="array" ref="Y543">_xlfn.IFS(X543=0, " ", X543=2, 0, X543=1,1, X543=9, 0,X543=0,0)</f>
        <v xml:space="preserve"> </v>
      </c>
      <c r="Z543">
        <v>0</v>
      </c>
      <c r="AA543">
        <v>0</v>
      </c>
      <c r="AB543">
        <v>0</v>
      </c>
      <c r="AC543">
        <v>0</v>
      </c>
      <c r="AD543">
        <v>2</v>
      </c>
      <c r="AE543" s="1">
        <v>0</v>
      </c>
      <c r="AF543">
        <v>0</v>
      </c>
      <c r="AG543">
        <v>0</v>
      </c>
      <c r="AH543">
        <v>0</v>
      </c>
      <c r="AI543">
        <v>0</v>
      </c>
      <c r="AJ543" s="1">
        <v>0</v>
      </c>
      <c r="AK543" s="1" cm="1">
        <f t="array" ref="AK543">_xlfn.IFS(AJ543=1, 1, AJ543=2, 0, AJ543=7, 0, AJ543=0, 0)</f>
        <v>0</v>
      </c>
      <c r="AL543">
        <v>0</v>
      </c>
      <c r="AM543">
        <v>0</v>
      </c>
      <c r="AN543" s="1">
        <v>0</v>
      </c>
      <c r="AO543">
        <v>0</v>
      </c>
      <c r="AP543">
        <v>0</v>
      </c>
      <c r="AQ543" s="1">
        <v>2</v>
      </c>
      <c r="AR543" s="1" cm="1">
        <f t="array" ref="AR543">_xlfn.IFS(AQ543=1, 1, AQ543=2, 0, AQ543=7, 0, AQ543=9,0,AQ543=0,0)</f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 s="1">
        <v>0</v>
      </c>
      <c r="AY543" s="1" cm="1">
        <f t="array" ref="AY543">_xlfn.IFS(AX543=1,1, AX543=2,0, AX543=7, 0, AX543=9, 0, AX543=0,0)</f>
        <v>0</v>
      </c>
      <c r="AZ543">
        <f>SUM(DrugsOnDepData[[#This Row],[Needle_index]],DrugsOnDepData[[#This Row],[DUQ330]],DrugsOnDepData[[#This Row],[Heroin_Index]],DrugsOnDepData[[#This Row],[DUQ250]],DrugsOnDepData[[#This Row],[DUQ200]])</f>
        <v>0</v>
      </c>
      <c r="BA543">
        <f t="shared" si="25"/>
        <v>0</v>
      </c>
    </row>
    <row r="544" spans="1:53" x14ac:dyDescent="0.45">
      <c r="A544">
        <v>94731</v>
      </c>
      <c r="B544">
        <v>2</v>
      </c>
      <c r="C544">
        <v>44</v>
      </c>
      <c r="D544">
        <v>4</v>
      </c>
      <c r="E544">
        <v>0</v>
      </c>
      <c r="F544">
        <v>4</v>
      </c>
      <c r="G544">
        <v>1</v>
      </c>
      <c r="H544">
        <v>8</v>
      </c>
      <c r="I544">
        <v>2.0299999999999998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f t="shared" si="26"/>
        <v>1</v>
      </c>
      <c r="U544">
        <f t="shared" si="24"/>
        <v>0</v>
      </c>
      <c r="V544" s="1">
        <v>2</v>
      </c>
      <c r="W544">
        <v>0</v>
      </c>
      <c r="X544">
        <v>0</v>
      </c>
      <c r="Y544" t="str" cm="1">
        <f t="array" ref="Y544">_xlfn.IFS(X544=0, " ", X544=2, 0, X544=1,1, X544=9, 0,X544=0,0)</f>
        <v xml:space="preserve"> </v>
      </c>
      <c r="Z544">
        <v>0</v>
      </c>
      <c r="AA544">
        <v>0</v>
      </c>
      <c r="AB544">
        <v>0</v>
      </c>
      <c r="AC544">
        <v>0</v>
      </c>
      <c r="AD544">
        <v>2</v>
      </c>
      <c r="AE544" s="1">
        <v>0</v>
      </c>
      <c r="AF544">
        <v>0</v>
      </c>
      <c r="AG544">
        <v>0</v>
      </c>
      <c r="AH544">
        <v>0</v>
      </c>
      <c r="AI544">
        <v>0</v>
      </c>
      <c r="AJ544" s="1">
        <v>0</v>
      </c>
      <c r="AK544" s="1" cm="1">
        <f t="array" ref="AK544">_xlfn.IFS(AJ544=1, 1, AJ544=2, 0, AJ544=7, 0, AJ544=0, 0)</f>
        <v>0</v>
      </c>
      <c r="AL544">
        <v>0</v>
      </c>
      <c r="AM544">
        <v>0</v>
      </c>
      <c r="AN544" s="1">
        <v>0</v>
      </c>
      <c r="AO544">
        <v>0</v>
      </c>
      <c r="AP544">
        <v>0</v>
      </c>
      <c r="AQ544" s="1">
        <v>2</v>
      </c>
      <c r="AR544" s="1" cm="1">
        <f t="array" ref="AR544">_xlfn.IFS(AQ544=1, 1, AQ544=2, 0, AQ544=7, 0, AQ544=9,0,AQ544=0,0)</f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 s="1">
        <v>0</v>
      </c>
      <c r="AY544" s="1" cm="1">
        <f t="array" ref="AY544">_xlfn.IFS(AX544=1,1, AX544=2,0, AX544=7, 0, AX544=9, 0, AX544=0,0)</f>
        <v>0</v>
      </c>
      <c r="AZ544">
        <f>SUM(DrugsOnDepData[[#This Row],[Needle_index]],DrugsOnDepData[[#This Row],[DUQ330]],DrugsOnDepData[[#This Row],[Heroin_Index]],DrugsOnDepData[[#This Row],[DUQ250]],DrugsOnDepData[[#This Row],[DUQ200]])</f>
        <v>2</v>
      </c>
      <c r="BA544">
        <f t="shared" si="25"/>
        <v>1</v>
      </c>
    </row>
    <row r="545" spans="1:53" x14ac:dyDescent="0.45">
      <c r="A545">
        <v>94732</v>
      </c>
      <c r="B545">
        <v>2</v>
      </c>
      <c r="C545">
        <v>45</v>
      </c>
      <c r="D545">
        <v>4</v>
      </c>
      <c r="E545">
        <v>0</v>
      </c>
      <c r="F545">
        <v>4</v>
      </c>
      <c r="G545">
        <v>6</v>
      </c>
      <c r="H545">
        <v>7</v>
      </c>
      <c r="I545">
        <v>1.71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f t="shared" si="26"/>
        <v>1</v>
      </c>
      <c r="U545">
        <f t="shared" si="24"/>
        <v>0</v>
      </c>
      <c r="V545" s="1">
        <v>1</v>
      </c>
      <c r="W545">
        <v>28</v>
      </c>
      <c r="X545">
        <v>2</v>
      </c>
      <c r="Y545" cm="1">
        <f t="array" ref="Y545">_xlfn.IFS(X545=0, " ", X545=2, 0, X545=1,1, X545=9, 0,X545=0,0)</f>
        <v>0</v>
      </c>
      <c r="Z545">
        <v>0</v>
      </c>
      <c r="AA545">
        <v>0</v>
      </c>
      <c r="AB545">
        <v>0</v>
      </c>
      <c r="AC545">
        <v>0</v>
      </c>
      <c r="AD545">
        <v>2</v>
      </c>
      <c r="AE545" s="1">
        <v>0</v>
      </c>
      <c r="AF545">
        <v>0</v>
      </c>
      <c r="AG545">
        <v>0</v>
      </c>
      <c r="AH545">
        <v>0</v>
      </c>
      <c r="AI545">
        <v>0</v>
      </c>
      <c r="AJ545" s="1">
        <v>0</v>
      </c>
      <c r="AK545" s="1" cm="1">
        <f t="array" ref="AK545">_xlfn.IFS(AJ545=1, 1, AJ545=2, 0, AJ545=7, 0, AJ545=0, 0)</f>
        <v>0</v>
      </c>
      <c r="AL545">
        <v>0</v>
      </c>
      <c r="AM545">
        <v>0</v>
      </c>
      <c r="AN545" s="1">
        <v>0</v>
      </c>
      <c r="AO545">
        <v>0</v>
      </c>
      <c r="AP545">
        <v>0</v>
      </c>
      <c r="AQ545" s="1">
        <v>2</v>
      </c>
      <c r="AR545" s="1" cm="1">
        <f t="array" ref="AR545">_xlfn.IFS(AQ545=1, 1, AQ545=2, 0, AQ545=7, 0, AQ545=9,0,AQ545=0,0)</f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 s="1">
        <v>2</v>
      </c>
      <c r="AY545" s="1" cm="1">
        <f t="array" ref="AY545">_xlfn.IFS(AX545=1,1, AX545=2,0, AX545=7, 0, AX545=9, 0, AX545=0,0)</f>
        <v>0</v>
      </c>
      <c r="AZ545">
        <f>SUM(DrugsOnDepData[[#This Row],[Needle_index]],DrugsOnDepData[[#This Row],[DUQ330]],DrugsOnDepData[[#This Row],[Heroin_Index]],DrugsOnDepData[[#This Row],[DUQ250]],DrugsOnDepData[[#This Row],[DUQ200]])</f>
        <v>1</v>
      </c>
      <c r="BA545">
        <f t="shared" si="25"/>
        <v>0</v>
      </c>
    </row>
    <row r="546" spans="1:53" x14ac:dyDescent="0.45">
      <c r="A546">
        <v>94735</v>
      </c>
      <c r="B546">
        <v>2</v>
      </c>
      <c r="C546">
        <v>45</v>
      </c>
      <c r="D546">
        <v>2</v>
      </c>
      <c r="E546">
        <v>0</v>
      </c>
      <c r="F546">
        <v>3</v>
      </c>
      <c r="G546">
        <v>1</v>
      </c>
      <c r="H546">
        <v>5</v>
      </c>
      <c r="I546">
        <v>0.82</v>
      </c>
      <c r="J546">
        <v>1</v>
      </c>
      <c r="K546">
        <v>0</v>
      </c>
      <c r="L546">
        <v>1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f t="shared" si="26"/>
        <v>4</v>
      </c>
      <c r="U546">
        <f t="shared" si="24"/>
        <v>0</v>
      </c>
      <c r="V546" s="1">
        <v>1</v>
      </c>
      <c r="W546">
        <v>15</v>
      </c>
      <c r="X546">
        <v>2</v>
      </c>
      <c r="Y546" cm="1">
        <f t="array" ref="Y546">_xlfn.IFS(X546=0, " ", X546=2, 0, X546=1,1, X546=9, 0,X546=0,0)</f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 s="1">
        <v>1</v>
      </c>
      <c r="AF546">
        <v>35</v>
      </c>
      <c r="AG546">
        <v>9</v>
      </c>
      <c r="AH546">
        <v>2</v>
      </c>
      <c r="AI546">
        <v>0</v>
      </c>
      <c r="AJ546" s="1">
        <v>2</v>
      </c>
      <c r="AK546" s="1" cm="1">
        <f t="array" ref="AK546">_xlfn.IFS(AJ546=1, 1, AJ546=2, 0, AJ546=7, 0, AJ546=0, 0)</f>
        <v>0</v>
      </c>
      <c r="AL546">
        <v>0</v>
      </c>
      <c r="AM546">
        <v>0</v>
      </c>
      <c r="AN546" s="1">
        <v>1</v>
      </c>
      <c r="AO546">
        <v>2</v>
      </c>
      <c r="AP546">
        <v>0</v>
      </c>
      <c r="AQ546" s="1">
        <v>2</v>
      </c>
      <c r="AR546" s="1" cm="1">
        <f t="array" ref="AR546">_xlfn.IFS(AQ546=1, 1, AQ546=2, 0, AQ546=7, 0, AQ546=9,0,AQ546=0,0)</f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 s="1">
        <v>2</v>
      </c>
      <c r="AY546" s="1" cm="1">
        <f t="array" ref="AY546">_xlfn.IFS(AX546=1,1, AX546=2,0, AX546=7, 0, AX546=9, 0, AX546=0,0)</f>
        <v>0</v>
      </c>
      <c r="AZ546">
        <f>SUM(DrugsOnDepData[[#This Row],[Needle_index]],DrugsOnDepData[[#This Row],[DUQ330]],DrugsOnDepData[[#This Row],[Heroin_Index]],DrugsOnDepData[[#This Row],[DUQ250]],DrugsOnDepData[[#This Row],[DUQ200]])</f>
        <v>3</v>
      </c>
      <c r="BA546">
        <f t="shared" si="25"/>
        <v>1</v>
      </c>
    </row>
    <row r="547" spans="1:53" x14ac:dyDescent="0.45">
      <c r="A547">
        <v>94736</v>
      </c>
      <c r="B547">
        <v>1</v>
      </c>
      <c r="C547">
        <v>51</v>
      </c>
      <c r="D547">
        <v>5</v>
      </c>
      <c r="E547">
        <v>0</v>
      </c>
      <c r="F547">
        <v>5</v>
      </c>
      <c r="G547">
        <v>1</v>
      </c>
      <c r="H547">
        <v>14</v>
      </c>
      <c r="I547">
        <v>3.88</v>
      </c>
      <c r="J547">
        <v>1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1</v>
      </c>
      <c r="T547">
        <f t="shared" si="26"/>
        <v>4</v>
      </c>
      <c r="U547">
        <f t="shared" si="24"/>
        <v>0</v>
      </c>
      <c r="V547" s="1">
        <v>2</v>
      </c>
      <c r="W547">
        <v>0</v>
      </c>
      <c r="X547">
        <v>0</v>
      </c>
      <c r="Y547" t="str" cm="1">
        <f t="array" ref="Y547">_xlfn.IFS(X547=0, " ", X547=2, 0, X547=1,1, X547=9, 0,X547=0,0)</f>
        <v xml:space="preserve"> </v>
      </c>
      <c r="Z547">
        <v>0</v>
      </c>
      <c r="AA547">
        <v>0</v>
      </c>
      <c r="AB547">
        <v>0</v>
      </c>
      <c r="AC547">
        <v>0</v>
      </c>
      <c r="AD547">
        <v>2</v>
      </c>
      <c r="AE547" s="1">
        <v>0</v>
      </c>
      <c r="AF547">
        <v>0</v>
      </c>
      <c r="AG547">
        <v>0</v>
      </c>
      <c r="AH547">
        <v>0</v>
      </c>
      <c r="AI547">
        <v>0</v>
      </c>
      <c r="AJ547" s="1">
        <v>0</v>
      </c>
      <c r="AK547" s="1" cm="1">
        <f t="array" ref="AK547">_xlfn.IFS(AJ547=1, 1, AJ547=2, 0, AJ547=7, 0, AJ547=0, 0)</f>
        <v>0</v>
      </c>
      <c r="AL547">
        <v>0</v>
      </c>
      <c r="AM547">
        <v>0</v>
      </c>
      <c r="AN547" s="1">
        <v>0</v>
      </c>
      <c r="AO547">
        <v>0</v>
      </c>
      <c r="AP547">
        <v>0</v>
      </c>
      <c r="AQ547" s="1">
        <v>2</v>
      </c>
      <c r="AR547" s="1" cm="1">
        <f t="array" ref="AR547">_xlfn.IFS(AQ547=1, 1, AQ547=2, 0, AQ547=7, 0, AQ547=9,0,AQ547=0,0)</f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 s="1">
        <v>0</v>
      </c>
      <c r="AY547" s="1" cm="1">
        <f t="array" ref="AY547">_xlfn.IFS(AX547=1,1, AX547=2,0, AX547=7, 0, AX547=9, 0, AX547=0,0)</f>
        <v>0</v>
      </c>
      <c r="AZ547">
        <f>SUM(DrugsOnDepData[[#This Row],[Needle_index]],DrugsOnDepData[[#This Row],[DUQ330]],DrugsOnDepData[[#This Row],[Heroin_Index]],DrugsOnDepData[[#This Row],[DUQ250]],DrugsOnDepData[[#This Row],[DUQ200]])</f>
        <v>2</v>
      </c>
      <c r="BA547">
        <f t="shared" si="25"/>
        <v>1</v>
      </c>
    </row>
    <row r="548" spans="1:53" x14ac:dyDescent="0.45">
      <c r="A548">
        <v>94739</v>
      </c>
      <c r="B548">
        <v>1</v>
      </c>
      <c r="C548">
        <v>57</v>
      </c>
      <c r="D548">
        <v>3</v>
      </c>
      <c r="E548">
        <v>0</v>
      </c>
      <c r="F548">
        <v>4</v>
      </c>
      <c r="G548">
        <v>1</v>
      </c>
      <c r="H548">
        <v>5</v>
      </c>
      <c r="I548">
        <v>1.48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f t="shared" si="26"/>
        <v>0</v>
      </c>
      <c r="U548">
        <f t="shared" si="24"/>
        <v>0</v>
      </c>
      <c r="V548" s="1">
        <v>2</v>
      </c>
      <c r="W548">
        <v>0</v>
      </c>
      <c r="X548">
        <v>0</v>
      </c>
      <c r="Y548" t="str" cm="1">
        <f t="array" ref="Y548">_xlfn.IFS(X548=0, " ", X548=2, 0, X548=1,1, X548=9, 0,X548=0,0)</f>
        <v xml:space="preserve"> </v>
      </c>
      <c r="Z548">
        <v>0</v>
      </c>
      <c r="AA548">
        <v>0</v>
      </c>
      <c r="AB548">
        <v>0</v>
      </c>
      <c r="AC548">
        <v>0</v>
      </c>
      <c r="AD548">
        <v>2</v>
      </c>
      <c r="AE548" s="1">
        <v>0</v>
      </c>
      <c r="AF548">
        <v>0</v>
      </c>
      <c r="AG548">
        <v>0</v>
      </c>
      <c r="AH548">
        <v>0</v>
      </c>
      <c r="AI548">
        <v>0</v>
      </c>
      <c r="AJ548" s="1">
        <v>0</v>
      </c>
      <c r="AK548" s="1" cm="1">
        <f t="array" ref="AK548">_xlfn.IFS(AJ548=1, 1, AJ548=2, 0, AJ548=7, 0, AJ548=0, 0)</f>
        <v>0</v>
      </c>
      <c r="AL548">
        <v>0</v>
      </c>
      <c r="AM548">
        <v>0</v>
      </c>
      <c r="AN548" s="1">
        <v>0</v>
      </c>
      <c r="AO548">
        <v>0</v>
      </c>
      <c r="AP548">
        <v>0</v>
      </c>
      <c r="AQ548" s="1">
        <v>2</v>
      </c>
      <c r="AR548" s="1" cm="1">
        <f t="array" ref="AR548">_xlfn.IFS(AQ548=1, 1, AQ548=2, 0, AQ548=7, 0, AQ548=9,0,AQ548=0,0)</f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 s="1">
        <v>0</v>
      </c>
      <c r="AY548" s="1" cm="1">
        <f t="array" ref="AY548">_xlfn.IFS(AX548=1,1, AX548=2,0, AX548=7, 0, AX548=9, 0, AX548=0,0)</f>
        <v>0</v>
      </c>
      <c r="AZ548">
        <f>SUM(DrugsOnDepData[[#This Row],[Needle_index]],DrugsOnDepData[[#This Row],[DUQ330]],DrugsOnDepData[[#This Row],[Heroin_Index]],DrugsOnDepData[[#This Row],[DUQ250]],DrugsOnDepData[[#This Row],[DUQ200]])</f>
        <v>2</v>
      </c>
      <c r="BA548">
        <f t="shared" si="25"/>
        <v>1</v>
      </c>
    </row>
    <row r="549" spans="1:53" x14ac:dyDescent="0.45">
      <c r="A549">
        <v>94740</v>
      </c>
      <c r="B549">
        <v>2</v>
      </c>
      <c r="C549">
        <v>46</v>
      </c>
      <c r="D549">
        <v>5</v>
      </c>
      <c r="E549">
        <v>0</v>
      </c>
      <c r="F549">
        <v>5</v>
      </c>
      <c r="G549">
        <v>5</v>
      </c>
      <c r="H549">
        <v>6</v>
      </c>
      <c r="I549">
        <v>2.4900000000000002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f t="shared" si="26"/>
        <v>0</v>
      </c>
      <c r="U549">
        <f t="shared" si="24"/>
        <v>0</v>
      </c>
      <c r="V549" s="1">
        <v>1</v>
      </c>
      <c r="W549">
        <v>32</v>
      </c>
      <c r="X549">
        <v>1</v>
      </c>
      <c r="Y549" cm="1">
        <f t="array" ref="Y549">_xlfn.IFS(X549=0, " ", X549=2, 0, X549=1,1, X549=9, 0,X549=0,0)</f>
        <v>1</v>
      </c>
      <c r="Z549">
        <v>42</v>
      </c>
      <c r="AA549">
        <v>2</v>
      </c>
      <c r="AB549">
        <v>2</v>
      </c>
      <c r="AC549">
        <v>1</v>
      </c>
      <c r="AD549">
        <v>2</v>
      </c>
      <c r="AE549" s="1">
        <v>0</v>
      </c>
      <c r="AF549">
        <v>0</v>
      </c>
      <c r="AG549">
        <v>0</v>
      </c>
      <c r="AH549">
        <v>0</v>
      </c>
      <c r="AI549">
        <v>0</v>
      </c>
      <c r="AJ549" s="1">
        <v>0</v>
      </c>
      <c r="AK549" s="1" cm="1">
        <f t="array" ref="AK549">_xlfn.IFS(AJ549=1, 1, AJ549=2, 0, AJ549=7, 0, AJ549=0, 0)</f>
        <v>0</v>
      </c>
      <c r="AL549">
        <v>0</v>
      </c>
      <c r="AM549">
        <v>0</v>
      </c>
      <c r="AN549" s="1">
        <v>0</v>
      </c>
      <c r="AO549">
        <v>0</v>
      </c>
      <c r="AP549">
        <v>0</v>
      </c>
      <c r="AQ549" s="1">
        <v>2</v>
      </c>
      <c r="AR549" s="1" cm="1">
        <f t="array" ref="AR549">_xlfn.IFS(AQ549=1, 1, AQ549=2, 0, AQ549=7, 0, AQ549=9,0,AQ549=0,0)</f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 s="1">
        <v>2</v>
      </c>
      <c r="AY549" s="1" cm="1">
        <f t="array" ref="AY549">_xlfn.IFS(AX549=1,1, AX549=2,0, AX549=7, 0, AX549=9, 0, AX549=0,0)</f>
        <v>0</v>
      </c>
      <c r="AZ549">
        <f>SUM(DrugsOnDepData[[#This Row],[Needle_index]],DrugsOnDepData[[#This Row],[DUQ330]],DrugsOnDepData[[#This Row],[Heroin_Index]],DrugsOnDepData[[#This Row],[DUQ250]],DrugsOnDepData[[#This Row],[DUQ200]])</f>
        <v>1</v>
      </c>
      <c r="BA549">
        <f t="shared" si="25"/>
        <v>0</v>
      </c>
    </row>
    <row r="550" spans="1:53" x14ac:dyDescent="0.45">
      <c r="A550">
        <v>94744</v>
      </c>
      <c r="B550">
        <v>1</v>
      </c>
      <c r="C550">
        <v>43</v>
      </c>
      <c r="D550">
        <v>4</v>
      </c>
      <c r="E550">
        <v>0</v>
      </c>
      <c r="F550">
        <v>4</v>
      </c>
      <c r="G550">
        <v>1</v>
      </c>
      <c r="H550">
        <v>6</v>
      </c>
      <c r="I550">
        <v>1.1399999999999999</v>
      </c>
      <c r="J550">
        <v>2</v>
      </c>
      <c r="K550">
        <v>1</v>
      </c>
      <c r="L550">
        <v>1</v>
      </c>
      <c r="M550">
        <v>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f t="shared" si="26"/>
        <v>7</v>
      </c>
      <c r="U550">
        <f t="shared" si="24"/>
        <v>1</v>
      </c>
      <c r="V550" s="1">
        <v>2</v>
      </c>
      <c r="W550">
        <v>0</v>
      </c>
      <c r="X550">
        <v>0</v>
      </c>
      <c r="Y550" t="str" cm="1">
        <f t="array" ref="Y550">_xlfn.IFS(X550=0, " ", X550=2, 0, X550=1,1, X550=9, 0,X550=0,0)</f>
        <v xml:space="preserve"> </v>
      </c>
      <c r="Z550">
        <v>0</v>
      </c>
      <c r="AA550">
        <v>0</v>
      </c>
      <c r="AB550">
        <v>0</v>
      </c>
      <c r="AC550">
        <v>0</v>
      </c>
      <c r="AD550">
        <v>2</v>
      </c>
      <c r="AE550" s="1">
        <v>0</v>
      </c>
      <c r="AF550">
        <v>0</v>
      </c>
      <c r="AG550">
        <v>0</v>
      </c>
      <c r="AH550">
        <v>0</v>
      </c>
      <c r="AI550">
        <v>0</v>
      </c>
      <c r="AJ550" s="1">
        <v>0</v>
      </c>
      <c r="AK550" s="1" cm="1">
        <f t="array" ref="AK550">_xlfn.IFS(AJ550=1, 1, AJ550=2, 0, AJ550=7, 0, AJ550=0, 0)</f>
        <v>0</v>
      </c>
      <c r="AL550">
        <v>0</v>
      </c>
      <c r="AM550">
        <v>0</v>
      </c>
      <c r="AN550" s="1">
        <v>0</v>
      </c>
      <c r="AO550">
        <v>0</v>
      </c>
      <c r="AP550">
        <v>0</v>
      </c>
      <c r="AQ550" s="1">
        <v>2</v>
      </c>
      <c r="AR550" s="1" cm="1">
        <f t="array" ref="AR550">_xlfn.IFS(AQ550=1, 1, AQ550=2, 0, AQ550=7, 0, AQ550=9,0,AQ550=0,0)</f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 s="1">
        <v>0</v>
      </c>
      <c r="AY550" s="1" cm="1">
        <f t="array" ref="AY550">_xlfn.IFS(AX550=1,1, AX550=2,0, AX550=7, 0, AX550=9, 0, AX550=0,0)</f>
        <v>0</v>
      </c>
      <c r="AZ550">
        <f>SUM(DrugsOnDepData[[#This Row],[Needle_index]],DrugsOnDepData[[#This Row],[DUQ330]],DrugsOnDepData[[#This Row],[Heroin_Index]],DrugsOnDepData[[#This Row],[DUQ250]],DrugsOnDepData[[#This Row],[DUQ200]])</f>
        <v>2</v>
      </c>
      <c r="BA550">
        <f t="shared" si="25"/>
        <v>1</v>
      </c>
    </row>
    <row r="551" spans="1:53" x14ac:dyDescent="0.45">
      <c r="A551">
        <v>94745</v>
      </c>
      <c r="B551">
        <v>1</v>
      </c>
      <c r="C551">
        <v>19</v>
      </c>
      <c r="D551">
        <v>3</v>
      </c>
      <c r="E551">
        <v>238</v>
      </c>
      <c r="F551">
        <v>0</v>
      </c>
      <c r="G551">
        <v>0</v>
      </c>
      <c r="H551">
        <v>4</v>
      </c>
      <c r="I551">
        <v>0.95</v>
      </c>
      <c r="J551">
        <v>0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f t="shared" si="26"/>
        <v>3</v>
      </c>
      <c r="U551">
        <f t="shared" si="24"/>
        <v>0</v>
      </c>
      <c r="V551" s="1">
        <v>2</v>
      </c>
      <c r="W551">
        <v>0</v>
      </c>
      <c r="X551">
        <v>0</v>
      </c>
      <c r="Y551" t="str" cm="1">
        <f t="array" ref="Y551">_xlfn.IFS(X551=0, " ", X551=2, 0, X551=1,1, X551=9, 0,X551=0,0)</f>
        <v xml:space="preserve"> </v>
      </c>
      <c r="Z551">
        <v>0</v>
      </c>
      <c r="AA551">
        <v>0</v>
      </c>
      <c r="AB551">
        <v>0</v>
      </c>
      <c r="AC551">
        <v>0</v>
      </c>
      <c r="AD551">
        <v>2</v>
      </c>
      <c r="AE551" s="1">
        <v>0</v>
      </c>
      <c r="AF551">
        <v>0</v>
      </c>
      <c r="AG551">
        <v>0</v>
      </c>
      <c r="AH551">
        <v>0</v>
      </c>
      <c r="AI551">
        <v>0</v>
      </c>
      <c r="AJ551" s="1">
        <v>0</v>
      </c>
      <c r="AK551" s="1" cm="1">
        <f t="array" ref="AK551">_xlfn.IFS(AJ551=1, 1, AJ551=2, 0, AJ551=7, 0, AJ551=0, 0)</f>
        <v>0</v>
      </c>
      <c r="AL551">
        <v>0</v>
      </c>
      <c r="AM551">
        <v>0</v>
      </c>
      <c r="AN551" s="1">
        <v>0</v>
      </c>
      <c r="AO551">
        <v>0</v>
      </c>
      <c r="AP551">
        <v>0</v>
      </c>
      <c r="AQ551" s="1">
        <v>2</v>
      </c>
      <c r="AR551" s="1" cm="1">
        <f t="array" ref="AR551">_xlfn.IFS(AQ551=1, 1, AQ551=2, 0, AQ551=7, 0, AQ551=9,0,AQ551=0,0)</f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 s="1">
        <v>0</v>
      </c>
      <c r="AY551" s="1" cm="1">
        <f t="array" ref="AY551">_xlfn.IFS(AX551=1,1, AX551=2,0, AX551=7, 0, AX551=9, 0, AX551=0,0)</f>
        <v>0</v>
      </c>
      <c r="AZ551">
        <f>SUM(DrugsOnDepData[[#This Row],[Needle_index]],DrugsOnDepData[[#This Row],[DUQ330]],DrugsOnDepData[[#This Row],[Heroin_Index]],DrugsOnDepData[[#This Row],[DUQ250]],DrugsOnDepData[[#This Row],[DUQ200]])</f>
        <v>2</v>
      </c>
      <c r="BA551">
        <f t="shared" si="25"/>
        <v>1</v>
      </c>
    </row>
    <row r="552" spans="1:53" x14ac:dyDescent="0.45">
      <c r="A552">
        <v>94747</v>
      </c>
      <c r="B552">
        <v>2</v>
      </c>
      <c r="C552">
        <v>59</v>
      </c>
      <c r="D552">
        <v>3</v>
      </c>
      <c r="E552">
        <v>0</v>
      </c>
      <c r="F552">
        <v>5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f t="shared" si="26"/>
        <v>2</v>
      </c>
      <c r="U552">
        <f t="shared" si="24"/>
        <v>0</v>
      </c>
      <c r="V552" s="1">
        <v>2</v>
      </c>
      <c r="W552">
        <v>0</v>
      </c>
      <c r="X552">
        <v>0</v>
      </c>
      <c r="Y552" t="str" cm="1">
        <f t="array" ref="Y552">_xlfn.IFS(X552=0, " ", X552=2, 0, X552=1,1, X552=9, 0,X552=0,0)</f>
        <v xml:space="preserve"> </v>
      </c>
      <c r="Z552">
        <v>0</v>
      </c>
      <c r="AA552">
        <v>0</v>
      </c>
      <c r="AB552">
        <v>0</v>
      </c>
      <c r="AC552">
        <v>0</v>
      </c>
      <c r="AD552">
        <v>2</v>
      </c>
      <c r="AE552" s="1">
        <v>0</v>
      </c>
      <c r="AF552">
        <v>0</v>
      </c>
      <c r="AG552">
        <v>0</v>
      </c>
      <c r="AH552">
        <v>0</v>
      </c>
      <c r="AI552">
        <v>0</v>
      </c>
      <c r="AJ552" s="1">
        <v>0</v>
      </c>
      <c r="AK552" s="1" cm="1">
        <f t="array" ref="AK552">_xlfn.IFS(AJ552=1, 1, AJ552=2, 0, AJ552=7, 0, AJ552=0, 0)</f>
        <v>0</v>
      </c>
      <c r="AL552">
        <v>0</v>
      </c>
      <c r="AM552">
        <v>0</v>
      </c>
      <c r="AN552" s="1">
        <v>0</v>
      </c>
      <c r="AO552">
        <v>0</v>
      </c>
      <c r="AP552">
        <v>0</v>
      </c>
      <c r="AQ552" s="1">
        <v>2</v>
      </c>
      <c r="AR552" s="1" cm="1">
        <f t="array" ref="AR552">_xlfn.IFS(AQ552=1, 1, AQ552=2, 0, AQ552=7, 0, AQ552=9,0,AQ552=0,0)</f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 s="1">
        <v>0</v>
      </c>
      <c r="AY552" s="1" cm="1">
        <f t="array" ref="AY552">_xlfn.IFS(AX552=1,1, AX552=2,0, AX552=7, 0, AX552=9, 0, AX552=0,0)</f>
        <v>0</v>
      </c>
      <c r="AZ552">
        <f>SUM(DrugsOnDepData[[#This Row],[Needle_index]],DrugsOnDepData[[#This Row],[DUQ330]],DrugsOnDepData[[#This Row],[Heroin_Index]],DrugsOnDepData[[#This Row],[DUQ250]],DrugsOnDepData[[#This Row],[DUQ200]])</f>
        <v>2</v>
      </c>
      <c r="BA552">
        <f t="shared" si="25"/>
        <v>1</v>
      </c>
    </row>
    <row r="553" spans="1:53" x14ac:dyDescent="0.45">
      <c r="A553">
        <v>94748</v>
      </c>
      <c r="B553">
        <v>2</v>
      </c>
      <c r="C553">
        <v>51</v>
      </c>
      <c r="D553">
        <v>4</v>
      </c>
      <c r="E553">
        <v>0</v>
      </c>
      <c r="F553">
        <v>4</v>
      </c>
      <c r="G553">
        <v>5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f t="shared" si="26"/>
        <v>2</v>
      </c>
      <c r="U553">
        <f t="shared" si="24"/>
        <v>0</v>
      </c>
      <c r="V553" s="1">
        <v>2</v>
      </c>
      <c r="W553">
        <v>0</v>
      </c>
      <c r="X553">
        <v>0</v>
      </c>
      <c r="Y553" t="str" cm="1">
        <f t="array" ref="Y553">_xlfn.IFS(X553=0, " ", X553=2, 0, X553=1,1, X553=9, 0,X553=0,0)</f>
        <v xml:space="preserve"> </v>
      </c>
      <c r="Z553">
        <v>0</v>
      </c>
      <c r="AA553">
        <v>0</v>
      </c>
      <c r="AB553">
        <v>0</v>
      </c>
      <c r="AC553">
        <v>0</v>
      </c>
      <c r="AD553">
        <v>2</v>
      </c>
      <c r="AE553" s="1">
        <v>0</v>
      </c>
      <c r="AF553">
        <v>0</v>
      </c>
      <c r="AG553">
        <v>0</v>
      </c>
      <c r="AH553">
        <v>0</v>
      </c>
      <c r="AI553">
        <v>0</v>
      </c>
      <c r="AJ553" s="1">
        <v>0</v>
      </c>
      <c r="AK553" s="1" cm="1">
        <f t="array" ref="AK553">_xlfn.IFS(AJ553=1, 1, AJ553=2, 0, AJ553=7, 0, AJ553=0, 0)</f>
        <v>0</v>
      </c>
      <c r="AL553">
        <v>0</v>
      </c>
      <c r="AM553">
        <v>0</v>
      </c>
      <c r="AN553" s="1">
        <v>0</v>
      </c>
      <c r="AO553">
        <v>0</v>
      </c>
      <c r="AP553">
        <v>0</v>
      </c>
      <c r="AQ553" s="1">
        <v>2</v>
      </c>
      <c r="AR553" s="1" cm="1">
        <f t="array" ref="AR553">_xlfn.IFS(AQ553=1, 1, AQ553=2, 0, AQ553=7, 0, AQ553=9,0,AQ553=0,0)</f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 s="1">
        <v>0</v>
      </c>
      <c r="AY553" s="1" cm="1">
        <f t="array" ref="AY553">_xlfn.IFS(AX553=1,1, AX553=2,0, AX553=7, 0, AX553=9, 0, AX553=0,0)</f>
        <v>0</v>
      </c>
      <c r="AZ553">
        <f>SUM(DrugsOnDepData[[#This Row],[Needle_index]],DrugsOnDepData[[#This Row],[DUQ330]],DrugsOnDepData[[#This Row],[Heroin_Index]],DrugsOnDepData[[#This Row],[DUQ250]],DrugsOnDepData[[#This Row],[DUQ200]])</f>
        <v>2</v>
      </c>
      <c r="BA553">
        <f t="shared" si="25"/>
        <v>1</v>
      </c>
    </row>
    <row r="554" spans="1:53" x14ac:dyDescent="0.45">
      <c r="A554">
        <v>94754</v>
      </c>
      <c r="B554">
        <v>2</v>
      </c>
      <c r="C554">
        <v>65</v>
      </c>
      <c r="D554">
        <v>3</v>
      </c>
      <c r="E554">
        <v>0</v>
      </c>
      <c r="F554">
        <v>1</v>
      </c>
      <c r="G554">
        <v>1</v>
      </c>
      <c r="H554">
        <v>15</v>
      </c>
      <c r="I554">
        <v>5</v>
      </c>
      <c r="J554">
        <v>0</v>
      </c>
      <c r="K554">
        <v>0</v>
      </c>
      <c r="L554">
        <v>0</v>
      </c>
      <c r="M554">
        <v>0</v>
      </c>
      <c r="N554">
        <v>3</v>
      </c>
      <c r="O554">
        <v>2</v>
      </c>
      <c r="P554">
        <v>0</v>
      </c>
      <c r="Q554">
        <v>0</v>
      </c>
      <c r="R554">
        <v>0</v>
      </c>
      <c r="S554">
        <v>0</v>
      </c>
      <c r="T554">
        <f t="shared" si="26"/>
        <v>5</v>
      </c>
      <c r="U554">
        <f t="shared" si="24"/>
        <v>0</v>
      </c>
      <c r="V554" s="1">
        <v>0</v>
      </c>
      <c r="W554">
        <v>0</v>
      </c>
      <c r="X554">
        <v>0</v>
      </c>
      <c r="Y554" t="str" cm="1">
        <f t="array" ref="Y554">_xlfn.IFS(X554=0, " ", X554=2, 0, X554=1,1, X554=9, 0,X554=0,0)</f>
        <v xml:space="preserve"> </v>
      </c>
      <c r="Z554">
        <v>0</v>
      </c>
      <c r="AA554">
        <v>0</v>
      </c>
      <c r="AB554">
        <v>0</v>
      </c>
      <c r="AC554">
        <v>0</v>
      </c>
      <c r="AD554">
        <v>2</v>
      </c>
      <c r="AE554" s="1">
        <v>0</v>
      </c>
      <c r="AF554">
        <v>0</v>
      </c>
      <c r="AG554">
        <v>0</v>
      </c>
      <c r="AH554">
        <v>0</v>
      </c>
      <c r="AI554">
        <v>0</v>
      </c>
      <c r="AJ554" s="1">
        <v>0</v>
      </c>
      <c r="AK554" s="1" cm="1">
        <f t="array" ref="AK554">_xlfn.IFS(AJ554=1, 1, AJ554=2, 0, AJ554=7, 0, AJ554=0, 0)</f>
        <v>0</v>
      </c>
      <c r="AL554">
        <v>0</v>
      </c>
      <c r="AM554">
        <v>0</v>
      </c>
      <c r="AN554" s="1">
        <v>0</v>
      </c>
      <c r="AO554">
        <v>0</v>
      </c>
      <c r="AP554">
        <v>0</v>
      </c>
      <c r="AQ554" s="1">
        <v>2</v>
      </c>
      <c r="AR554" s="1" cm="1">
        <f t="array" ref="AR554">_xlfn.IFS(AQ554=1, 1, AQ554=2, 0, AQ554=7, 0, AQ554=9,0,AQ554=0,0)</f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 s="1">
        <v>0</v>
      </c>
      <c r="AY554" s="1" cm="1">
        <f t="array" ref="AY554">_xlfn.IFS(AX554=1,1, AX554=2,0, AX554=7, 0, AX554=9, 0, AX554=0,0)</f>
        <v>0</v>
      </c>
      <c r="AZ554">
        <f>SUM(DrugsOnDepData[[#This Row],[Needle_index]],DrugsOnDepData[[#This Row],[DUQ330]],DrugsOnDepData[[#This Row],[Heroin_Index]],DrugsOnDepData[[#This Row],[DUQ250]],DrugsOnDepData[[#This Row],[DUQ200]])</f>
        <v>0</v>
      </c>
      <c r="BA554">
        <f t="shared" si="25"/>
        <v>0</v>
      </c>
    </row>
    <row r="555" spans="1:53" x14ac:dyDescent="0.45">
      <c r="A555">
        <v>94757</v>
      </c>
      <c r="B555">
        <v>1</v>
      </c>
      <c r="C555">
        <v>19</v>
      </c>
      <c r="D555">
        <v>2</v>
      </c>
      <c r="E555">
        <v>230</v>
      </c>
      <c r="F555">
        <v>0</v>
      </c>
      <c r="G555">
        <v>0</v>
      </c>
      <c r="H555">
        <v>2</v>
      </c>
      <c r="I555">
        <v>0.46</v>
      </c>
      <c r="J555">
        <v>0</v>
      </c>
      <c r="K555">
        <v>1</v>
      </c>
      <c r="L555">
        <v>2</v>
      </c>
      <c r="M555">
        <v>3</v>
      </c>
      <c r="N555">
        <v>2</v>
      </c>
      <c r="O555">
        <v>1</v>
      </c>
      <c r="P555">
        <v>0</v>
      </c>
      <c r="Q555">
        <v>1</v>
      </c>
      <c r="R555">
        <v>1</v>
      </c>
      <c r="S555">
        <v>0</v>
      </c>
      <c r="T555">
        <f t="shared" si="26"/>
        <v>11</v>
      </c>
      <c r="U555">
        <f t="shared" si="24"/>
        <v>1</v>
      </c>
      <c r="V555" s="1">
        <v>2</v>
      </c>
      <c r="W555">
        <v>0</v>
      </c>
      <c r="X555">
        <v>0</v>
      </c>
      <c r="Y555" t="str" cm="1">
        <f t="array" ref="Y555">_xlfn.IFS(X555=0, " ", X555=2, 0, X555=1,1, X555=9, 0,X555=0,0)</f>
        <v xml:space="preserve"> </v>
      </c>
      <c r="Z555">
        <v>0</v>
      </c>
      <c r="AA555">
        <v>0</v>
      </c>
      <c r="AB555">
        <v>0</v>
      </c>
      <c r="AC555">
        <v>0</v>
      </c>
      <c r="AD555">
        <v>2</v>
      </c>
      <c r="AE555" s="1">
        <v>0</v>
      </c>
      <c r="AF555">
        <v>0</v>
      </c>
      <c r="AG555">
        <v>0</v>
      </c>
      <c r="AH555">
        <v>0</v>
      </c>
      <c r="AI555">
        <v>0</v>
      </c>
      <c r="AJ555" s="1">
        <v>0</v>
      </c>
      <c r="AK555" s="1" cm="1">
        <f t="array" ref="AK555">_xlfn.IFS(AJ555=1, 1, AJ555=2, 0, AJ555=7, 0, AJ555=0, 0)</f>
        <v>0</v>
      </c>
      <c r="AL555">
        <v>0</v>
      </c>
      <c r="AM555">
        <v>0</v>
      </c>
      <c r="AN555" s="1">
        <v>0</v>
      </c>
      <c r="AO555">
        <v>0</v>
      </c>
      <c r="AP555">
        <v>0</v>
      </c>
      <c r="AQ555" s="1">
        <v>2</v>
      </c>
      <c r="AR555" s="1" cm="1">
        <f t="array" ref="AR555">_xlfn.IFS(AQ555=1, 1, AQ555=2, 0, AQ555=7, 0, AQ555=9,0,AQ555=0,0)</f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 s="1">
        <v>0</v>
      </c>
      <c r="AY555" s="1" cm="1">
        <f t="array" ref="AY555">_xlfn.IFS(AX555=1,1, AX555=2,0, AX555=7, 0, AX555=9, 0, AX555=0,0)</f>
        <v>0</v>
      </c>
      <c r="AZ555">
        <f>SUM(DrugsOnDepData[[#This Row],[Needle_index]],DrugsOnDepData[[#This Row],[DUQ330]],DrugsOnDepData[[#This Row],[Heroin_Index]],DrugsOnDepData[[#This Row],[DUQ250]],DrugsOnDepData[[#This Row],[DUQ200]])</f>
        <v>2</v>
      </c>
      <c r="BA555">
        <f t="shared" si="25"/>
        <v>1</v>
      </c>
    </row>
    <row r="556" spans="1:53" x14ac:dyDescent="0.45">
      <c r="A556">
        <v>94761</v>
      </c>
      <c r="B556">
        <v>1</v>
      </c>
      <c r="C556">
        <v>24</v>
      </c>
      <c r="D556">
        <v>5</v>
      </c>
      <c r="E556">
        <v>0</v>
      </c>
      <c r="F556">
        <v>4</v>
      </c>
      <c r="G556">
        <v>6</v>
      </c>
      <c r="H556">
        <v>8</v>
      </c>
      <c r="I556">
        <v>2.41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f t="shared" si="26"/>
        <v>1</v>
      </c>
      <c r="U556">
        <f t="shared" si="24"/>
        <v>0</v>
      </c>
      <c r="V556" s="1">
        <v>1</v>
      </c>
      <c r="W556">
        <v>15</v>
      </c>
      <c r="X556">
        <v>1</v>
      </c>
      <c r="Y556" cm="1">
        <f t="array" ref="Y556">_xlfn.IFS(X556=0, " ", X556=2, 0, X556=1,1, X556=9, 0,X556=0,0)</f>
        <v>1</v>
      </c>
      <c r="Z556">
        <v>15</v>
      </c>
      <c r="AA556">
        <v>3</v>
      </c>
      <c r="AB556">
        <v>2</v>
      </c>
      <c r="AC556">
        <v>1</v>
      </c>
      <c r="AD556">
        <v>1</v>
      </c>
      <c r="AE556" s="1">
        <v>1</v>
      </c>
      <c r="AF556">
        <v>19</v>
      </c>
      <c r="AG556">
        <v>5</v>
      </c>
      <c r="AH556">
        <v>2</v>
      </c>
      <c r="AI556">
        <v>0</v>
      </c>
      <c r="AJ556" s="1">
        <v>2</v>
      </c>
      <c r="AK556" s="1" cm="1">
        <f t="array" ref="AK556">_xlfn.IFS(AJ556=1, 1, AJ556=2, 0, AJ556=7, 0, AJ556=0, 0)</f>
        <v>0</v>
      </c>
      <c r="AL556">
        <v>0</v>
      </c>
      <c r="AM556">
        <v>0</v>
      </c>
      <c r="AN556" s="1">
        <v>1</v>
      </c>
      <c r="AO556">
        <v>2</v>
      </c>
      <c r="AP556">
        <v>0</v>
      </c>
      <c r="AQ556" s="1">
        <v>2</v>
      </c>
      <c r="AR556" s="1" cm="1">
        <f t="array" ref="AR556">_xlfn.IFS(AQ556=1, 1, AQ556=2, 0, AQ556=7, 0, AQ556=9,0,AQ556=0,0)</f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 s="1">
        <v>1</v>
      </c>
      <c r="AY556" s="1" cm="1">
        <f t="array" ref="AY556">_xlfn.IFS(AX556=1,1, AX556=2,0, AX556=7, 0, AX556=9, 0, AX556=0,0)</f>
        <v>1</v>
      </c>
      <c r="AZ556">
        <f>SUM(DrugsOnDepData[[#This Row],[Needle_index]],DrugsOnDepData[[#This Row],[DUQ330]],DrugsOnDepData[[#This Row],[Heroin_Index]],DrugsOnDepData[[#This Row],[DUQ250]],DrugsOnDepData[[#This Row],[DUQ200]])</f>
        <v>3</v>
      </c>
      <c r="BA556">
        <f t="shared" si="25"/>
        <v>1</v>
      </c>
    </row>
    <row r="557" spans="1:53" x14ac:dyDescent="0.45">
      <c r="A557">
        <v>94763</v>
      </c>
      <c r="B557">
        <v>1</v>
      </c>
      <c r="C557">
        <v>43</v>
      </c>
      <c r="D557">
        <v>4</v>
      </c>
      <c r="E557">
        <v>0</v>
      </c>
      <c r="F557">
        <v>3</v>
      </c>
      <c r="G557">
        <v>1</v>
      </c>
      <c r="H557">
        <v>15</v>
      </c>
      <c r="I557">
        <v>4.8499999999999996</v>
      </c>
      <c r="J557">
        <v>0</v>
      </c>
      <c r="K557">
        <v>0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f t="shared" si="26"/>
        <v>2</v>
      </c>
      <c r="U557">
        <f t="shared" si="24"/>
        <v>0</v>
      </c>
      <c r="V557" s="1">
        <v>1</v>
      </c>
      <c r="W557">
        <v>16</v>
      </c>
      <c r="X557">
        <v>2</v>
      </c>
      <c r="Y557" cm="1">
        <f t="array" ref="Y557">_xlfn.IFS(X557=0, " ", X557=2, 0, X557=1,1, X557=9, 0,X557=0,0)</f>
        <v>0</v>
      </c>
      <c r="Z557">
        <v>0</v>
      </c>
      <c r="AA557">
        <v>0</v>
      </c>
      <c r="AB557">
        <v>0</v>
      </c>
      <c r="AC557">
        <v>0</v>
      </c>
      <c r="AD557">
        <v>2</v>
      </c>
      <c r="AE557" s="1">
        <v>0</v>
      </c>
      <c r="AF557">
        <v>0</v>
      </c>
      <c r="AG557">
        <v>0</v>
      </c>
      <c r="AH557">
        <v>0</v>
      </c>
      <c r="AI557">
        <v>0</v>
      </c>
      <c r="AJ557" s="1">
        <v>0</v>
      </c>
      <c r="AK557" s="1" cm="1">
        <f t="array" ref="AK557">_xlfn.IFS(AJ557=1, 1, AJ557=2, 0, AJ557=7, 0, AJ557=0, 0)</f>
        <v>0</v>
      </c>
      <c r="AL557">
        <v>0</v>
      </c>
      <c r="AM557">
        <v>0</v>
      </c>
      <c r="AN557" s="1">
        <v>0</v>
      </c>
      <c r="AO557">
        <v>0</v>
      </c>
      <c r="AP557">
        <v>0</v>
      </c>
      <c r="AQ557" s="1">
        <v>2</v>
      </c>
      <c r="AR557" s="1" cm="1">
        <f t="array" ref="AR557">_xlfn.IFS(AQ557=1, 1, AQ557=2, 0, AQ557=7, 0, AQ557=9,0,AQ557=0,0)</f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 s="1">
        <v>2</v>
      </c>
      <c r="AY557" s="1" cm="1">
        <f t="array" ref="AY557">_xlfn.IFS(AX557=1,1, AX557=2,0, AX557=7, 0, AX557=9, 0, AX557=0,0)</f>
        <v>0</v>
      </c>
      <c r="AZ557">
        <f>SUM(DrugsOnDepData[[#This Row],[Needle_index]],DrugsOnDepData[[#This Row],[DUQ330]],DrugsOnDepData[[#This Row],[Heroin_Index]],DrugsOnDepData[[#This Row],[DUQ250]],DrugsOnDepData[[#This Row],[DUQ200]])</f>
        <v>1</v>
      </c>
      <c r="BA557">
        <f t="shared" si="25"/>
        <v>0</v>
      </c>
    </row>
    <row r="558" spans="1:53" x14ac:dyDescent="0.45">
      <c r="A558">
        <v>94764</v>
      </c>
      <c r="B558">
        <v>2</v>
      </c>
      <c r="C558">
        <v>43</v>
      </c>
      <c r="D558">
        <v>4</v>
      </c>
      <c r="E558">
        <v>0</v>
      </c>
      <c r="F558">
        <v>4</v>
      </c>
      <c r="G558">
        <v>1</v>
      </c>
      <c r="H558">
        <v>15</v>
      </c>
      <c r="I558">
        <v>3.4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f t="shared" si="26"/>
        <v>5</v>
      </c>
      <c r="U558">
        <f t="shared" si="24"/>
        <v>0</v>
      </c>
      <c r="V558" s="1">
        <v>1</v>
      </c>
      <c r="W558">
        <v>13</v>
      </c>
      <c r="X558">
        <v>1</v>
      </c>
      <c r="Y558" cm="1">
        <f t="array" ref="Y558">_xlfn.IFS(X558=0, " ", X558=2, 0, X558=1,1, X558=9, 0,X558=0,0)</f>
        <v>1</v>
      </c>
      <c r="Z558">
        <v>14</v>
      </c>
      <c r="AA558">
        <v>4</v>
      </c>
      <c r="AB558">
        <v>3</v>
      </c>
      <c r="AC558">
        <v>1</v>
      </c>
      <c r="AD558">
        <v>2</v>
      </c>
      <c r="AE558" s="1">
        <v>0</v>
      </c>
      <c r="AF558">
        <v>0</v>
      </c>
      <c r="AG558">
        <v>0</v>
      </c>
      <c r="AH558">
        <v>0</v>
      </c>
      <c r="AI558">
        <v>0</v>
      </c>
      <c r="AJ558" s="1">
        <v>0</v>
      </c>
      <c r="AK558" s="1" cm="1">
        <f t="array" ref="AK558">_xlfn.IFS(AJ558=1, 1, AJ558=2, 0, AJ558=7, 0, AJ558=0, 0)</f>
        <v>0</v>
      </c>
      <c r="AL558">
        <v>0</v>
      </c>
      <c r="AM558">
        <v>0</v>
      </c>
      <c r="AN558" s="1">
        <v>0</v>
      </c>
      <c r="AO558">
        <v>0</v>
      </c>
      <c r="AP558">
        <v>0</v>
      </c>
      <c r="AQ558" s="1">
        <v>2</v>
      </c>
      <c r="AR558" s="1" cm="1">
        <f t="array" ref="AR558">_xlfn.IFS(AQ558=1, 1, AQ558=2, 0, AQ558=7, 0, AQ558=9,0,AQ558=0,0)</f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 s="1">
        <v>2</v>
      </c>
      <c r="AY558" s="1" cm="1">
        <f t="array" ref="AY558">_xlfn.IFS(AX558=1,1, AX558=2,0, AX558=7, 0, AX558=9, 0, AX558=0,0)</f>
        <v>0</v>
      </c>
      <c r="AZ558">
        <f>SUM(DrugsOnDepData[[#This Row],[Needle_index]],DrugsOnDepData[[#This Row],[DUQ330]],DrugsOnDepData[[#This Row],[Heroin_Index]],DrugsOnDepData[[#This Row],[DUQ250]],DrugsOnDepData[[#This Row],[DUQ200]])</f>
        <v>1</v>
      </c>
      <c r="BA558">
        <f t="shared" si="25"/>
        <v>0</v>
      </c>
    </row>
    <row r="559" spans="1:53" x14ac:dyDescent="0.45">
      <c r="A559">
        <v>94765</v>
      </c>
      <c r="B559">
        <v>1</v>
      </c>
      <c r="C559">
        <v>55</v>
      </c>
      <c r="D559">
        <v>3</v>
      </c>
      <c r="E559">
        <v>0</v>
      </c>
      <c r="F559">
        <v>4</v>
      </c>
      <c r="G559">
        <v>3</v>
      </c>
      <c r="H559">
        <v>2</v>
      </c>
      <c r="I559">
        <v>0.8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f t="shared" si="26"/>
        <v>0</v>
      </c>
      <c r="U559">
        <f t="shared" si="24"/>
        <v>0</v>
      </c>
      <c r="V559" s="1">
        <v>2</v>
      </c>
      <c r="W559">
        <v>0</v>
      </c>
      <c r="X559">
        <v>0</v>
      </c>
      <c r="Y559" t="str" cm="1">
        <f t="array" ref="Y559">_xlfn.IFS(X559=0, " ", X559=2, 0, X559=1,1, X559=9, 0,X559=0,0)</f>
        <v xml:space="preserve"> </v>
      </c>
      <c r="Z559">
        <v>0</v>
      </c>
      <c r="AA559">
        <v>0</v>
      </c>
      <c r="AB559">
        <v>0</v>
      </c>
      <c r="AC559">
        <v>0</v>
      </c>
      <c r="AD559">
        <v>2</v>
      </c>
      <c r="AE559" s="1">
        <v>0</v>
      </c>
      <c r="AF559">
        <v>0</v>
      </c>
      <c r="AG559">
        <v>0</v>
      </c>
      <c r="AH559">
        <v>0</v>
      </c>
      <c r="AI559">
        <v>0</v>
      </c>
      <c r="AJ559" s="1">
        <v>0</v>
      </c>
      <c r="AK559" s="1" cm="1">
        <f t="array" ref="AK559">_xlfn.IFS(AJ559=1, 1, AJ559=2, 0, AJ559=7, 0, AJ559=0, 0)</f>
        <v>0</v>
      </c>
      <c r="AL559">
        <v>0</v>
      </c>
      <c r="AM559">
        <v>0</v>
      </c>
      <c r="AN559" s="1">
        <v>0</v>
      </c>
      <c r="AO559">
        <v>0</v>
      </c>
      <c r="AP559">
        <v>0</v>
      </c>
      <c r="AQ559" s="1">
        <v>2</v>
      </c>
      <c r="AR559" s="1" cm="1">
        <f t="array" ref="AR559">_xlfn.IFS(AQ559=1, 1, AQ559=2, 0, AQ559=7, 0, AQ559=9,0,AQ559=0,0)</f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 s="1">
        <v>0</v>
      </c>
      <c r="AY559" s="1" cm="1">
        <f t="array" ref="AY559">_xlfn.IFS(AX559=1,1, AX559=2,0, AX559=7, 0, AX559=9, 0, AX559=0,0)</f>
        <v>0</v>
      </c>
      <c r="AZ559">
        <f>SUM(DrugsOnDepData[[#This Row],[Needle_index]],DrugsOnDepData[[#This Row],[DUQ330]],DrugsOnDepData[[#This Row],[Heroin_Index]],DrugsOnDepData[[#This Row],[DUQ250]],DrugsOnDepData[[#This Row],[DUQ200]])</f>
        <v>2</v>
      </c>
      <c r="BA559">
        <f t="shared" si="25"/>
        <v>1</v>
      </c>
    </row>
    <row r="560" spans="1:53" x14ac:dyDescent="0.45">
      <c r="A560">
        <v>94766</v>
      </c>
      <c r="B560">
        <v>1</v>
      </c>
      <c r="C560">
        <v>42</v>
      </c>
      <c r="D560">
        <v>4</v>
      </c>
      <c r="E560">
        <v>0</v>
      </c>
      <c r="F560">
        <v>4</v>
      </c>
      <c r="G560">
        <v>1</v>
      </c>
      <c r="H560">
        <v>15</v>
      </c>
      <c r="I560">
        <v>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f t="shared" si="26"/>
        <v>0</v>
      </c>
      <c r="U560">
        <f t="shared" si="24"/>
        <v>0</v>
      </c>
      <c r="V560" s="1">
        <v>1</v>
      </c>
      <c r="W560">
        <v>16</v>
      </c>
      <c r="X560">
        <v>2</v>
      </c>
      <c r="Y560" cm="1">
        <f t="array" ref="Y560">_xlfn.IFS(X560=0, " ", X560=2, 0, X560=1,1, X560=9, 0,X560=0,0)</f>
        <v>0</v>
      </c>
      <c r="Z560">
        <v>0</v>
      </c>
      <c r="AA560">
        <v>0</v>
      </c>
      <c r="AB560">
        <v>0</v>
      </c>
      <c r="AC560">
        <v>0</v>
      </c>
      <c r="AD560">
        <v>2</v>
      </c>
      <c r="AE560" s="1">
        <v>0</v>
      </c>
      <c r="AF560">
        <v>0</v>
      </c>
      <c r="AG560">
        <v>0</v>
      </c>
      <c r="AH560">
        <v>0</v>
      </c>
      <c r="AI560">
        <v>0</v>
      </c>
      <c r="AJ560" s="1">
        <v>0</v>
      </c>
      <c r="AK560" s="1" cm="1">
        <f t="array" ref="AK560">_xlfn.IFS(AJ560=1, 1, AJ560=2, 0, AJ560=7, 0, AJ560=0, 0)</f>
        <v>0</v>
      </c>
      <c r="AL560">
        <v>0</v>
      </c>
      <c r="AM560">
        <v>0</v>
      </c>
      <c r="AN560" s="1">
        <v>0</v>
      </c>
      <c r="AO560">
        <v>0</v>
      </c>
      <c r="AP560">
        <v>0</v>
      </c>
      <c r="AQ560" s="1">
        <v>2</v>
      </c>
      <c r="AR560" s="1" cm="1">
        <f t="array" ref="AR560">_xlfn.IFS(AQ560=1, 1, AQ560=2, 0, AQ560=7, 0, AQ560=9,0,AQ560=0,0)</f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 s="1">
        <v>2</v>
      </c>
      <c r="AY560" s="1" cm="1">
        <f t="array" ref="AY560">_xlfn.IFS(AX560=1,1, AX560=2,0, AX560=7, 0, AX560=9, 0, AX560=0,0)</f>
        <v>0</v>
      </c>
      <c r="AZ560">
        <f>SUM(DrugsOnDepData[[#This Row],[Needle_index]],DrugsOnDepData[[#This Row],[DUQ330]],DrugsOnDepData[[#This Row],[Heroin_Index]],DrugsOnDepData[[#This Row],[DUQ250]],DrugsOnDepData[[#This Row],[DUQ200]])</f>
        <v>1</v>
      </c>
      <c r="BA560">
        <f t="shared" si="25"/>
        <v>0</v>
      </c>
    </row>
    <row r="561" spans="1:53" x14ac:dyDescent="0.45">
      <c r="A561">
        <v>94767</v>
      </c>
      <c r="B561">
        <v>1</v>
      </c>
      <c r="C561">
        <v>69</v>
      </c>
      <c r="D561">
        <v>5</v>
      </c>
      <c r="E561">
        <v>0</v>
      </c>
      <c r="F561">
        <v>3</v>
      </c>
      <c r="G561">
        <v>3</v>
      </c>
      <c r="H561">
        <v>4</v>
      </c>
      <c r="I561">
        <v>1.29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f t="shared" si="26"/>
        <v>0</v>
      </c>
      <c r="U561">
        <f t="shared" si="24"/>
        <v>0</v>
      </c>
      <c r="V561" s="1">
        <v>0</v>
      </c>
      <c r="W561">
        <v>0</v>
      </c>
      <c r="X561">
        <v>0</v>
      </c>
      <c r="Y561" t="str" cm="1">
        <f t="array" ref="Y561">_xlfn.IFS(X561=0, " ", X561=2, 0, X561=1,1, X561=9, 0,X561=0,0)</f>
        <v xml:space="preserve"> </v>
      </c>
      <c r="Z561">
        <v>0</v>
      </c>
      <c r="AA561">
        <v>0</v>
      </c>
      <c r="AB561">
        <v>0</v>
      </c>
      <c r="AC561">
        <v>0</v>
      </c>
      <c r="AD561">
        <v>0</v>
      </c>
      <c r="AE561" s="1">
        <v>0</v>
      </c>
      <c r="AF561">
        <v>0</v>
      </c>
      <c r="AG561">
        <v>0</v>
      </c>
      <c r="AH561">
        <v>0</v>
      </c>
      <c r="AI561">
        <v>0</v>
      </c>
      <c r="AJ561" s="1">
        <v>0</v>
      </c>
      <c r="AK561" s="1" cm="1">
        <f t="array" ref="AK561">_xlfn.IFS(AJ561=1, 1, AJ561=2, 0, AJ561=7, 0, AJ561=0, 0)</f>
        <v>0</v>
      </c>
      <c r="AL561">
        <v>0</v>
      </c>
      <c r="AM561">
        <v>0</v>
      </c>
      <c r="AN561" s="1">
        <v>0</v>
      </c>
      <c r="AO561">
        <v>0</v>
      </c>
      <c r="AP561">
        <v>0</v>
      </c>
      <c r="AQ561" s="1">
        <v>0</v>
      </c>
      <c r="AR561" s="1" cm="1">
        <f t="array" ref="AR561">_xlfn.IFS(AQ561=1, 1, AQ561=2, 0, AQ561=7, 0, AQ561=9,0,AQ561=0,0)</f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 s="1">
        <v>0</v>
      </c>
      <c r="AY561" s="1" cm="1">
        <f t="array" ref="AY561">_xlfn.IFS(AX561=1,1, AX561=2,0, AX561=7, 0, AX561=9, 0, AX561=0,0)</f>
        <v>0</v>
      </c>
      <c r="AZ561">
        <f>SUM(DrugsOnDepData[[#This Row],[Needle_index]],DrugsOnDepData[[#This Row],[DUQ330]],DrugsOnDepData[[#This Row],[Heroin_Index]],DrugsOnDepData[[#This Row],[DUQ250]],DrugsOnDepData[[#This Row],[DUQ200]])</f>
        <v>0</v>
      </c>
      <c r="BA561">
        <f t="shared" si="25"/>
        <v>0</v>
      </c>
    </row>
    <row r="562" spans="1:53" x14ac:dyDescent="0.45">
      <c r="A562">
        <v>94771</v>
      </c>
      <c r="B562">
        <v>2</v>
      </c>
      <c r="C562">
        <v>42</v>
      </c>
      <c r="D562">
        <v>3</v>
      </c>
      <c r="E562">
        <v>0</v>
      </c>
      <c r="F562">
        <v>3</v>
      </c>
      <c r="G562">
        <v>1</v>
      </c>
      <c r="H562">
        <v>15</v>
      </c>
      <c r="I562">
        <v>3.23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f t="shared" si="26"/>
        <v>0</v>
      </c>
      <c r="U562">
        <f t="shared" si="24"/>
        <v>0</v>
      </c>
      <c r="V562" s="1">
        <v>1</v>
      </c>
      <c r="W562">
        <v>16</v>
      </c>
      <c r="X562">
        <v>2</v>
      </c>
      <c r="Y562" cm="1">
        <f t="array" ref="Y562">_xlfn.IFS(X562=0, " ", X562=2, 0, X562=1,1, X562=9, 0,X562=0,0)</f>
        <v>0</v>
      </c>
      <c r="Z562">
        <v>0</v>
      </c>
      <c r="AA562">
        <v>0</v>
      </c>
      <c r="AB562">
        <v>0</v>
      </c>
      <c r="AC562">
        <v>0</v>
      </c>
      <c r="AD562">
        <v>2</v>
      </c>
      <c r="AE562" s="1">
        <v>0</v>
      </c>
      <c r="AF562">
        <v>0</v>
      </c>
      <c r="AG562">
        <v>0</v>
      </c>
      <c r="AH562">
        <v>0</v>
      </c>
      <c r="AI562">
        <v>0</v>
      </c>
      <c r="AJ562" s="1">
        <v>0</v>
      </c>
      <c r="AK562" s="1" cm="1">
        <f t="array" ref="AK562">_xlfn.IFS(AJ562=1, 1, AJ562=2, 0, AJ562=7, 0, AJ562=0, 0)</f>
        <v>0</v>
      </c>
      <c r="AL562">
        <v>0</v>
      </c>
      <c r="AM562">
        <v>0</v>
      </c>
      <c r="AN562" s="1">
        <v>0</v>
      </c>
      <c r="AO562">
        <v>0</v>
      </c>
      <c r="AP562">
        <v>0</v>
      </c>
      <c r="AQ562" s="1">
        <v>2</v>
      </c>
      <c r="AR562" s="1" cm="1">
        <f t="array" ref="AR562">_xlfn.IFS(AQ562=1, 1, AQ562=2, 0, AQ562=7, 0, AQ562=9,0,AQ562=0,0)</f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 s="1">
        <v>2</v>
      </c>
      <c r="AY562" s="1" cm="1">
        <f t="array" ref="AY562">_xlfn.IFS(AX562=1,1, AX562=2,0, AX562=7, 0, AX562=9, 0, AX562=0,0)</f>
        <v>0</v>
      </c>
      <c r="AZ562">
        <f>SUM(DrugsOnDepData[[#This Row],[Needle_index]],DrugsOnDepData[[#This Row],[DUQ330]],DrugsOnDepData[[#This Row],[Heroin_Index]],DrugsOnDepData[[#This Row],[DUQ250]],DrugsOnDepData[[#This Row],[DUQ200]])</f>
        <v>1</v>
      </c>
      <c r="BA562">
        <f t="shared" si="25"/>
        <v>0</v>
      </c>
    </row>
    <row r="563" spans="1:53" x14ac:dyDescent="0.45">
      <c r="A563">
        <v>94773</v>
      </c>
      <c r="B563">
        <v>1</v>
      </c>
      <c r="C563">
        <v>32</v>
      </c>
      <c r="D563">
        <v>1</v>
      </c>
      <c r="E563">
        <v>0</v>
      </c>
      <c r="F563">
        <v>5</v>
      </c>
      <c r="G563">
        <v>5</v>
      </c>
      <c r="H563">
        <v>10</v>
      </c>
      <c r="I563">
        <v>5</v>
      </c>
      <c r="J563">
        <v>0</v>
      </c>
      <c r="K563">
        <v>1</v>
      </c>
      <c r="L563">
        <v>2</v>
      </c>
      <c r="M563">
        <v>1</v>
      </c>
      <c r="N563">
        <v>1</v>
      </c>
      <c r="O563">
        <v>1</v>
      </c>
      <c r="P563">
        <v>2</v>
      </c>
      <c r="Q563">
        <v>0</v>
      </c>
      <c r="R563">
        <v>0</v>
      </c>
      <c r="S563">
        <v>1</v>
      </c>
      <c r="T563">
        <f t="shared" si="26"/>
        <v>9</v>
      </c>
      <c r="U563">
        <f t="shared" si="24"/>
        <v>1</v>
      </c>
      <c r="V563" s="1">
        <v>2</v>
      </c>
      <c r="W563">
        <v>0</v>
      </c>
      <c r="X563">
        <v>0</v>
      </c>
      <c r="Y563" t="str" cm="1">
        <f t="array" ref="Y563">_xlfn.IFS(X563=0, " ", X563=2, 0, X563=1,1, X563=9, 0,X563=0,0)</f>
        <v xml:space="preserve"> </v>
      </c>
      <c r="Z563">
        <v>0</v>
      </c>
      <c r="AA563">
        <v>0</v>
      </c>
      <c r="AB563">
        <v>0</v>
      </c>
      <c r="AC563">
        <v>0</v>
      </c>
      <c r="AD563">
        <v>2</v>
      </c>
      <c r="AE563" s="1">
        <v>0</v>
      </c>
      <c r="AF563">
        <v>0</v>
      </c>
      <c r="AG563">
        <v>0</v>
      </c>
      <c r="AH563">
        <v>0</v>
      </c>
      <c r="AI563">
        <v>0</v>
      </c>
      <c r="AJ563" s="1">
        <v>0</v>
      </c>
      <c r="AK563" s="1" cm="1">
        <f t="array" ref="AK563">_xlfn.IFS(AJ563=1, 1, AJ563=2, 0, AJ563=7, 0, AJ563=0, 0)</f>
        <v>0</v>
      </c>
      <c r="AL563">
        <v>0</v>
      </c>
      <c r="AM563">
        <v>0</v>
      </c>
      <c r="AN563" s="1">
        <v>0</v>
      </c>
      <c r="AO563">
        <v>0</v>
      </c>
      <c r="AP563">
        <v>0</v>
      </c>
      <c r="AQ563" s="1">
        <v>2</v>
      </c>
      <c r="AR563" s="1" cm="1">
        <f t="array" ref="AR563">_xlfn.IFS(AQ563=1, 1, AQ563=2, 0, AQ563=7, 0, AQ563=9,0,AQ563=0,0)</f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 s="1">
        <v>0</v>
      </c>
      <c r="AY563" s="1" cm="1">
        <f t="array" ref="AY563">_xlfn.IFS(AX563=1,1, AX563=2,0, AX563=7, 0, AX563=9, 0, AX563=0,0)</f>
        <v>0</v>
      </c>
      <c r="AZ563">
        <f>SUM(DrugsOnDepData[[#This Row],[Needle_index]],DrugsOnDepData[[#This Row],[DUQ330]],DrugsOnDepData[[#This Row],[Heroin_Index]],DrugsOnDepData[[#This Row],[DUQ250]],DrugsOnDepData[[#This Row],[DUQ200]])</f>
        <v>2</v>
      </c>
      <c r="BA563">
        <f t="shared" si="25"/>
        <v>1</v>
      </c>
    </row>
    <row r="564" spans="1:53" x14ac:dyDescent="0.45">
      <c r="A564">
        <v>94775</v>
      </c>
      <c r="B564">
        <v>2</v>
      </c>
      <c r="C564">
        <v>26</v>
      </c>
      <c r="D564">
        <v>4</v>
      </c>
      <c r="E564">
        <v>0</v>
      </c>
      <c r="F564">
        <v>4</v>
      </c>
      <c r="G564">
        <v>5</v>
      </c>
      <c r="H564">
        <v>6</v>
      </c>
      <c r="I564">
        <v>1.22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f t="shared" si="26"/>
        <v>1</v>
      </c>
      <c r="U564">
        <f t="shared" si="24"/>
        <v>0</v>
      </c>
      <c r="V564" s="1">
        <v>1</v>
      </c>
      <c r="W564">
        <v>15</v>
      </c>
      <c r="X564">
        <v>1</v>
      </c>
      <c r="Y564" cm="1">
        <f t="array" ref="Y564">_xlfn.IFS(X564=0, " ", X564=2, 0, X564=1,1, X564=9, 0,X564=0,0)</f>
        <v>1</v>
      </c>
      <c r="Z564">
        <v>15</v>
      </c>
      <c r="AA564">
        <v>1</v>
      </c>
      <c r="AB564">
        <v>5</v>
      </c>
      <c r="AC564">
        <v>3</v>
      </c>
      <c r="AD564">
        <v>2</v>
      </c>
      <c r="AE564" s="1">
        <v>0</v>
      </c>
      <c r="AF564">
        <v>0</v>
      </c>
      <c r="AG564">
        <v>0</v>
      </c>
      <c r="AH564">
        <v>0</v>
      </c>
      <c r="AI564">
        <v>0</v>
      </c>
      <c r="AJ564" s="1">
        <v>0</v>
      </c>
      <c r="AK564" s="1" cm="1">
        <f t="array" ref="AK564">_xlfn.IFS(AJ564=1, 1, AJ564=2, 0, AJ564=7, 0, AJ564=0, 0)</f>
        <v>0</v>
      </c>
      <c r="AL564">
        <v>0</v>
      </c>
      <c r="AM564">
        <v>0</v>
      </c>
      <c r="AN564" s="1">
        <v>0</v>
      </c>
      <c r="AO564">
        <v>0</v>
      </c>
      <c r="AP564">
        <v>0</v>
      </c>
      <c r="AQ564" s="1">
        <v>2</v>
      </c>
      <c r="AR564" s="1" cm="1">
        <f t="array" ref="AR564">_xlfn.IFS(AQ564=1, 1, AQ564=2, 0, AQ564=7, 0, AQ564=9,0,AQ564=0,0)</f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 s="1">
        <v>2</v>
      </c>
      <c r="AY564" s="1" cm="1">
        <f t="array" ref="AY564">_xlfn.IFS(AX564=1,1, AX564=2,0, AX564=7, 0, AX564=9, 0, AX564=0,0)</f>
        <v>0</v>
      </c>
      <c r="AZ564">
        <f>SUM(DrugsOnDepData[[#This Row],[Needle_index]],DrugsOnDepData[[#This Row],[DUQ330]],DrugsOnDepData[[#This Row],[Heroin_Index]],DrugsOnDepData[[#This Row],[DUQ250]],DrugsOnDepData[[#This Row],[DUQ200]])</f>
        <v>1</v>
      </c>
      <c r="BA564">
        <f t="shared" si="25"/>
        <v>0</v>
      </c>
    </row>
    <row r="565" spans="1:53" x14ac:dyDescent="0.45">
      <c r="A565">
        <v>94783</v>
      </c>
      <c r="B565">
        <v>2</v>
      </c>
      <c r="C565">
        <v>28</v>
      </c>
      <c r="D565">
        <v>5</v>
      </c>
      <c r="E565">
        <v>0</v>
      </c>
      <c r="F565">
        <v>4</v>
      </c>
      <c r="G565">
        <v>1</v>
      </c>
      <c r="H565">
        <v>9</v>
      </c>
      <c r="I565">
        <v>1.5</v>
      </c>
      <c r="J565">
        <v>0</v>
      </c>
      <c r="K565">
        <v>0</v>
      </c>
      <c r="L565">
        <v>2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f t="shared" si="26"/>
        <v>3</v>
      </c>
      <c r="U565">
        <f t="shared" si="24"/>
        <v>0</v>
      </c>
      <c r="V565" s="1">
        <v>2</v>
      </c>
      <c r="W565">
        <v>0</v>
      </c>
      <c r="X565">
        <v>0</v>
      </c>
      <c r="Y565" t="str" cm="1">
        <f t="array" ref="Y565">_xlfn.IFS(X565=0, " ", X565=2, 0, X565=1,1, X565=9, 0,X565=0,0)</f>
        <v xml:space="preserve"> </v>
      </c>
      <c r="Z565">
        <v>0</v>
      </c>
      <c r="AA565">
        <v>0</v>
      </c>
      <c r="AB565">
        <v>0</v>
      </c>
      <c r="AC565">
        <v>0</v>
      </c>
      <c r="AD565">
        <v>2</v>
      </c>
      <c r="AE565" s="1">
        <v>0</v>
      </c>
      <c r="AF565">
        <v>0</v>
      </c>
      <c r="AG565">
        <v>0</v>
      </c>
      <c r="AH565">
        <v>0</v>
      </c>
      <c r="AI565">
        <v>0</v>
      </c>
      <c r="AJ565" s="1">
        <v>0</v>
      </c>
      <c r="AK565" s="1" cm="1">
        <f t="array" ref="AK565">_xlfn.IFS(AJ565=1, 1, AJ565=2, 0, AJ565=7, 0, AJ565=0, 0)</f>
        <v>0</v>
      </c>
      <c r="AL565">
        <v>0</v>
      </c>
      <c r="AM565">
        <v>0</v>
      </c>
      <c r="AN565" s="1">
        <v>0</v>
      </c>
      <c r="AO565">
        <v>0</v>
      </c>
      <c r="AP565">
        <v>0</v>
      </c>
      <c r="AQ565" s="1">
        <v>2</v>
      </c>
      <c r="AR565" s="1" cm="1">
        <f t="array" ref="AR565">_xlfn.IFS(AQ565=1, 1, AQ565=2, 0, AQ565=7, 0, AQ565=9,0,AQ565=0,0)</f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 s="1">
        <v>0</v>
      </c>
      <c r="AY565" s="1" cm="1">
        <f t="array" ref="AY565">_xlfn.IFS(AX565=1,1, AX565=2,0, AX565=7, 0, AX565=9, 0, AX565=0,0)</f>
        <v>0</v>
      </c>
      <c r="AZ565">
        <f>SUM(DrugsOnDepData[[#This Row],[Needle_index]],DrugsOnDepData[[#This Row],[DUQ330]],DrugsOnDepData[[#This Row],[Heroin_Index]],DrugsOnDepData[[#This Row],[DUQ250]],DrugsOnDepData[[#This Row],[DUQ200]])</f>
        <v>2</v>
      </c>
      <c r="BA565">
        <f t="shared" si="25"/>
        <v>1</v>
      </c>
    </row>
    <row r="566" spans="1:53" x14ac:dyDescent="0.45">
      <c r="A566">
        <v>94785</v>
      </c>
      <c r="B566">
        <v>1</v>
      </c>
      <c r="C566">
        <v>55</v>
      </c>
      <c r="D566">
        <v>5</v>
      </c>
      <c r="E566">
        <v>0</v>
      </c>
      <c r="F566">
        <v>5</v>
      </c>
      <c r="G566">
        <v>1</v>
      </c>
      <c r="H566">
        <v>8</v>
      </c>
      <c r="I566">
        <v>3.08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f t="shared" si="26"/>
        <v>0</v>
      </c>
      <c r="U566">
        <f t="shared" si="24"/>
        <v>0</v>
      </c>
      <c r="V566" s="1">
        <v>2</v>
      </c>
      <c r="W566">
        <v>0</v>
      </c>
      <c r="X566">
        <v>0</v>
      </c>
      <c r="Y566" t="str" cm="1">
        <f t="array" ref="Y566">_xlfn.IFS(X566=0, " ", X566=2, 0, X566=1,1, X566=9, 0,X566=0,0)</f>
        <v xml:space="preserve"> </v>
      </c>
      <c r="Z566">
        <v>0</v>
      </c>
      <c r="AA566">
        <v>0</v>
      </c>
      <c r="AB566">
        <v>0</v>
      </c>
      <c r="AC566">
        <v>0</v>
      </c>
      <c r="AD566">
        <v>2</v>
      </c>
      <c r="AE566" s="1">
        <v>0</v>
      </c>
      <c r="AF566">
        <v>0</v>
      </c>
      <c r="AG566">
        <v>0</v>
      </c>
      <c r="AH566">
        <v>0</v>
      </c>
      <c r="AI566">
        <v>0</v>
      </c>
      <c r="AJ566" s="1">
        <v>0</v>
      </c>
      <c r="AK566" s="1" cm="1">
        <f t="array" ref="AK566">_xlfn.IFS(AJ566=1, 1, AJ566=2, 0, AJ566=7, 0, AJ566=0, 0)</f>
        <v>0</v>
      </c>
      <c r="AL566">
        <v>0</v>
      </c>
      <c r="AM566">
        <v>0</v>
      </c>
      <c r="AN566" s="1">
        <v>0</v>
      </c>
      <c r="AO566">
        <v>0</v>
      </c>
      <c r="AP566">
        <v>0</v>
      </c>
      <c r="AQ566" s="1">
        <v>2</v>
      </c>
      <c r="AR566" s="1" cm="1">
        <f t="array" ref="AR566">_xlfn.IFS(AQ566=1, 1, AQ566=2, 0, AQ566=7, 0, AQ566=9,0,AQ566=0,0)</f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 s="1">
        <v>0</v>
      </c>
      <c r="AY566" s="1" cm="1">
        <f t="array" ref="AY566">_xlfn.IFS(AX566=1,1, AX566=2,0, AX566=7, 0, AX566=9, 0, AX566=0,0)</f>
        <v>0</v>
      </c>
      <c r="AZ566">
        <f>SUM(DrugsOnDepData[[#This Row],[Needle_index]],DrugsOnDepData[[#This Row],[DUQ330]],DrugsOnDepData[[#This Row],[Heroin_Index]],DrugsOnDepData[[#This Row],[DUQ250]],DrugsOnDepData[[#This Row],[DUQ200]])</f>
        <v>2</v>
      </c>
      <c r="BA566">
        <f t="shared" si="25"/>
        <v>1</v>
      </c>
    </row>
    <row r="567" spans="1:53" x14ac:dyDescent="0.45">
      <c r="A567">
        <v>94786</v>
      </c>
      <c r="B567">
        <v>2</v>
      </c>
      <c r="C567">
        <v>24</v>
      </c>
      <c r="D567">
        <v>3</v>
      </c>
      <c r="E567">
        <v>0</v>
      </c>
      <c r="F567">
        <v>4</v>
      </c>
      <c r="G567">
        <v>1</v>
      </c>
      <c r="H567">
        <v>9</v>
      </c>
      <c r="I567">
        <v>2.79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f t="shared" si="26"/>
        <v>0</v>
      </c>
      <c r="U567">
        <f t="shared" si="24"/>
        <v>0</v>
      </c>
      <c r="V567" s="1">
        <v>2</v>
      </c>
      <c r="W567">
        <v>0</v>
      </c>
      <c r="X567">
        <v>0</v>
      </c>
      <c r="Y567" t="str" cm="1">
        <f t="array" ref="Y567">_xlfn.IFS(X567=0, " ", X567=2, 0, X567=1,1, X567=9, 0,X567=0,0)</f>
        <v xml:space="preserve"> </v>
      </c>
      <c r="Z567">
        <v>0</v>
      </c>
      <c r="AA567">
        <v>0</v>
      </c>
      <c r="AB567">
        <v>0</v>
      </c>
      <c r="AC567">
        <v>0</v>
      </c>
      <c r="AD567">
        <v>2</v>
      </c>
      <c r="AE567" s="1">
        <v>0</v>
      </c>
      <c r="AF567">
        <v>0</v>
      </c>
      <c r="AG567">
        <v>0</v>
      </c>
      <c r="AH567">
        <v>0</v>
      </c>
      <c r="AI567">
        <v>0</v>
      </c>
      <c r="AJ567" s="1">
        <v>0</v>
      </c>
      <c r="AK567" s="1" cm="1">
        <f t="array" ref="AK567">_xlfn.IFS(AJ567=1, 1, AJ567=2, 0, AJ567=7, 0, AJ567=0, 0)</f>
        <v>0</v>
      </c>
      <c r="AL567">
        <v>0</v>
      </c>
      <c r="AM567">
        <v>0</v>
      </c>
      <c r="AN567" s="1">
        <v>0</v>
      </c>
      <c r="AO567">
        <v>0</v>
      </c>
      <c r="AP567">
        <v>0</v>
      </c>
      <c r="AQ567" s="1">
        <v>2</v>
      </c>
      <c r="AR567" s="1" cm="1">
        <f t="array" ref="AR567">_xlfn.IFS(AQ567=1, 1, AQ567=2, 0, AQ567=7, 0, AQ567=9,0,AQ567=0,0)</f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 s="1">
        <v>0</v>
      </c>
      <c r="AY567" s="1" cm="1">
        <f t="array" ref="AY567">_xlfn.IFS(AX567=1,1, AX567=2,0, AX567=7, 0, AX567=9, 0, AX567=0,0)</f>
        <v>0</v>
      </c>
      <c r="AZ567">
        <f>SUM(DrugsOnDepData[[#This Row],[Needle_index]],DrugsOnDepData[[#This Row],[DUQ330]],DrugsOnDepData[[#This Row],[Heroin_Index]],DrugsOnDepData[[#This Row],[DUQ250]],DrugsOnDepData[[#This Row],[DUQ200]])</f>
        <v>2</v>
      </c>
      <c r="BA567">
        <f t="shared" si="25"/>
        <v>1</v>
      </c>
    </row>
    <row r="568" spans="1:53" x14ac:dyDescent="0.45">
      <c r="A568">
        <v>94787</v>
      </c>
      <c r="B568">
        <v>1</v>
      </c>
      <c r="C568">
        <v>19</v>
      </c>
      <c r="D568">
        <v>1</v>
      </c>
      <c r="E568">
        <v>0</v>
      </c>
      <c r="F568">
        <v>0</v>
      </c>
      <c r="G568">
        <v>0</v>
      </c>
      <c r="H568">
        <v>6</v>
      </c>
      <c r="I568">
        <v>0.96</v>
      </c>
      <c r="J568">
        <v>1</v>
      </c>
      <c r="K568">
        <v>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f t="shared" si="26"/>
        <v>6</v>
      </c>
      <c r="U568">
        <f t="shared" si="24"/>
        <v>1</v>
      </c>
      <c r="V568" s="1">
        <v>1</v>
      </c>
      <c r="W568">
        <v>16</v>
      </c>
      <c r="X568">
        <v>2</v>
      </c>
      <c r="Y568" cm="1">
        <f t="array" ref="Y568">_xlfn.IFS(X568=0, " ", X568=2, 0, X568=1,1, X568=9, 0,X568=0,0)</f>
        <v>0</v>
      </c>
      <c r="Z568">
        <v>0</v>
      </c>
      <c r="AA568">
        <v>0</v>
      </c>
      <c r="AB568">
        <v>0</v>
      </c>
      <c r="AC568">
        <v>0</v>
      </c>
      <c r="AD568">
        <v>2</v>
      </c>
      <c r="AE568" s="1">
        <v>0</v>
      </c>
      <c r="AF568">
        <v>0</v>
      </c>
      <c r="AG568">
        <v>0</v>
      </c>
      <c r="AH568">
        <v>0</v>
      </c>
      <c r="AI568">
        <v>0</v>
      </c>
      <c r="AJ568" s="1">
        <v>0</v>
      </c>
      <c r="AK568" s="1" cm="1">
        <f t="array" ref="AK568">_xlfn.IFS(AJ568=1, 1, AJ568=2, 0, AJ568=7, 0, AJ568=0, 0)</f>
        <v>0</v>
      </c>
      <c r="AL568">
        <v>0</v>
      </c>
      <c r="AM568">
        <v>0</v>
      </c>
      <c r="AN568" s="1">
        <v>0</v>
      </c>
      <c r="AO568">
        <v>0</v>
      </c>
      <c r="AP568">
        <v>0</v>
      </c>
      <c r="AQ568" s="1">
        <v>2</v>
      </c>
      <c r="AR568" s="1" cm="1">
        <f t="array" ref="AR568">_xlfn.IFS(AQ568=1, 1, AQ568=2, 0, AQ568=7, 0, AQ568=9,0,AQ568=0,0)</f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 s="1">
        <v>2</v>
      </c>
      <c r="AY568" s="1" cm="1">
        <f t="array" ref="AY568">_xlfn.IFS(AX568=1,1, AX568=2,0, AX568=7, 0, AX568=9, 0, AX568=0,0)</f>
        <v>0</v>
      </c>
      <c r="AZ568">
        <f>SUM(DrugsOnDepData[[#This Row],[Needle_index]],DrugsOnDepData[[#This Row],[DUQ330]],DrugsOnDepData[[#This Row],[Heroin_Index]],DrugsOnDepData[[#This Row],[DUQ250]],DrugsOnDepData[[#This Row],[DUQ200]])</f>
        <v>1</v>
      </c>
      <c r="BA568">
        <f t="shared" si="25"/>
        <v>0</v>
      </c>
    </row>
    <row r="569" spans="1:53" x14ac:dyDescent="0.45">
      <c r="A569">
        <v>94788</v>
      </c>
      <c r="B569">
        <v>2</v>
      </c>
      <c r="C569">
        <v>53</v>
      </c>
      <c r="D569">
        <v>5</v>
      </c>
      <c r="E569">
        <v>0</v>
      </c>
      <c r="F569">
        <v>4</v>
      </c>
      <c r="G569">
        <v>1</v>
      </c>
      <c r="H569">
        <v>15</v>
      </c>
      <c r="I569">
        <v>5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f t="shared" si="26"/>
        <v>0</v>
      </c>
      <c r="U569">
        <f t="shared" si="24"/>
        <v>0</v>
      </c>
      <c r="V569" s="1">
        <v>2</v>
      </c>
      <c r="W569">
        <v>0</v>
      </c>
      <c r="X569">
        <v>0</v>
      </c>
      <c r="Y569" t="str" cm="1">
        <f t="array" ref="Y569">_xlfn.IFS(X569=0, " ", X569=2, 0, X569=1,1, X569=9, 0,X569=0,0)</f>
        <v xml:space="preserve"> </v>
      </c>
      <c r="Z569">
        <v>0</v>
      </c>
      <c r="AA569">
        <v>0</v>
      </c>
      <c r="AB569">
        <v>0</v>
      </c>
      <c r="AC569">
        <v>0</v>
      </c>
      <c r="AD569">
        <v>2</v>
      </c>
      <c r="AE569" s="1">
        <v>0</v>
      </c>
      <c r="AF569">
        <v>0</v>
      </c>
      <c r="AG569">
        <v>0</v>
      </c>
      <c r="AH569">
        <v>0</v>
      </c>
      <c r="AI569">
        <v>0</v>
      </c>
      <c r="AJ569" s="1">
        <v>0</v>
      </c>
      <c r="AK569" s="1" cm="1">
        <f t="array" ref="AK569">_xlfn.IFS(AJ569=1, 1, AJ569=2, 0, AJ569=7, 0, AJ569=0, 0)</f>
        <v>0</v>
      </c>
      <c r="AL569">
        <v>0</v>
      </c>
      <c r="AM569">
        <v>0</v>
      </c>
      <c r="AN569" s="1">
        <v>0</v>
      </c>
      <c r="AO569">
        <v>0</v>
      </c>
      <c r="AP569">
        <v>0</v>
      </c>
      <c r="AQ569" s="1">
        <v>2</v>
      </c>
      <c r="AR569" s="1" cm="1">
        <f t="array" ref="AR569">_xlfn.IFS(AQ569=1, 1, AQ569=2, 0, AQ569=7, 0, AQ569=9,0,AQ569=0,0)</f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 s="1">
        <v>0</v>
      </c>
      <c r="AY569" s="1" cm="1">
        <f t="array" ref="AY569">_xlfn.IFS(AX569=1,1, AX569=2,0, AX569=7, 0, AX569=9, 0, AX569=0,0)</f>
        <v>0</v>
      </c>
      <c r="AZ569">
        <f>SUM(DrugsOnDepData[[#This Row],[Needle_index]],DrugsOnDepData[[#This Row],[DUQ330]],DrugsOnDepData[[#This Row],[Heroin_Index]],DrugsOnDepData[[#This Row],[DUQ250]],DrugsOnDepData[[#This Row],[DUQ200]])</f>
        <v>2</v>
      </c>
      <c r="BA569">
        <f t="shared" si="25"/>
        <v>1</v>
      </c>
    </row>
    <row r="570" spans="1:53" x14ac:dyDescent="0.45">
      <c r="A570">
        <v>94792</v>
      </c>
      <c r="B570">
        <v>1</v>
      </c>
      <c r="C570">
        <v>66</v>
      </c>
      <c r="D570">
        <v>5</v>
      </c>
      <c r="E570">
        <v>0</v>
      </c>
      <c r="F570">
        <v>5</v>
      </c>
      <c r="G570">
        <v>1</v>
      </c>
      <c r="H570">
        <v>9</v>
      </c>
      <c r="I570">
        <v>2.94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f t="shared" si="26"/>
        <v>0</v>
      </c>
      <c r="U570">
        <f t="shared" si="24"/>
        <v>0</v>
      </c>
      <c r="V570" s="1">
        <v>0</v>
      </c>
      <c r="W570">
        <v>0</v>
      </c>
      <c r="X570">
        <v>0</v>
      </c>
      <c r="Y570" t="str" cm="1">
        <f t="array" ref="Y570">_xlfn.IFS(X570=0, " ", X570=2, 0, X570=1,1, X570=9, 0,X570=0,0)</f>
        <v xml:space="preserve"> </v>
      </c>
      <c r="Z570">
        <v>0</v>
      </c>
      <c r="AA570">
        <v>0</v>
      </c>
      <c r="AB570">
        <v>0</v>
      </c>
      <c r="AC570">
        <v>0</v>
      </c>
      <c r="AD570">
        <v>0</v>
      </c>
      <c r="AE570" s="1">
        <v>0</v>
      </c>
      <c r="AF570">
        <v>0</v>
      </c>
      <c r="AG570">
        <v>0</v>
      </c>
      <c r="AH570">
        <v>0</v>
      </c>
      <c r="AI570">
        <v>0</v>
      </c>
      <c r="AJ570" s="1">
        <v>0</v>
      </c>
      <c r="AK570" s="1" cm="1">
        <f t="array" ref="AK570">_xlfn.IFS(AJ570=1, 1, AJ570=2, 0, AJ570=7, 0, AJ570=0, 0)</f>
        <v>0</v>
      </c>
      <c r="AL570">
        <v>0</v>
      </c>
      <c r="AM570">
        <v>0</v>
      </c>
      <c r="AN570" s="1">
        <v>0</v>
      </c>
      <c r="AO570">
        <v>0</v>
      </c>
      <c r="AP570">
        <v>0</v>
      </c>
      <c r="AQ570" s="1">
        <v>0</v>
      </c>
      <c r="AR570" s="1" cm="1">
        <f t="array" ref="AR570">_xlfn.IFS(AQ570=1, 1, AQ570=2, 0, AQ570=7, 0, AQ570=9,0,AQ570=0,0)</f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 s="1">
        <v>0</v>
      </c>
      <c r="AY570" s="1" cm="1">
        <f t="array" ref="AY570">_xlfn.IFS(AX570=1,1, AX570=2,0, AX570=7, 0, AX570=9, 0, AX570=0,0)</f>
        <v>0</v>
      </c>
      <c r="AZ570">
        <f>SUM(DrugsOnDepData[[#This Row],[Needle_index]],DrugsOnDepData[[#This Row],[DUQ330]],DrugsOnDepData[[#This Row],[Heroin_Index]],DrugsOnDepData[[#This Row],[DUQ250]],DrugsOnDepData[[#This Row],[DUQ200]])</f>
        <v>0</v>
      </c>
      <c r="BA570">
        <f t="shared" si="25"/>
        <v>0</v>
      </c>
    </row>
    <row r="571" spans="1:53" x14ac:dyDescent="0.45">
      <c r="A571">
        <v>94793</v>
      </c>
      <c r="B571">
        <v>1</v>
      </c>
      <c r="C571">
        <v>40</v>
      </c>
      <c r="D571">
        <v>1</v>
      </c>
      <c r="E571">
        <v>0</v>
      </c>
      <c r="F571">
        <v>4</v>
      </c>
      <c r="G571">
        <v>1</v>
      </c>
      <c r="H571">
        <v>9</v>
      </c>
      <c r="I571">
        <v>1.91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f t="shared" si="26"/>
        <v>1</v>
      </c>
      <c r="U571">
        <f t="shared" si="24"/>
        <v>0</v>
      </c>
      <c r="V571" s="1">
        <v>2</v>
      </c>
      <c r="W571">
        <v>0</v>
      </c>
      <c r="X571">
        <v>0</v>
      </c>
      <c r="Y571" t="str" cm="1">
        <f t="array" ref="Y571">_xlfn.IFS(X571=0, " ", X571=2, 0, X571=1,1, X571=9, 0,X571=0,0)</f>
        <v xml:space="preserve"> </v>
      </c>
      <c r="Z571">
        <v>0</v>
      </c>
      <c r="AA571">
        <v>0</v>
      </c>
      <c r="AB571">
        <v>0</v>
      </c>
      <c r="AC571">
        <v>0</v>
      </c>
      <c r="AD571">
        <v>2</v>
      </c>
      <c r="AE571" s="1">
        <v>0</v>
      </c>
      <c r="AF571">
        <v>0</v>
      </c>
      <c r="AG571">
        <v>0</v>
      </c>
      <c r="AH571">
        <v>0</v>
      </c>
      <c r="AI571">
        <v>0</v>
      </c>
      <c r="AJ571" s="1">
        <v>0</v>
      </c>
      <c r="AK571" s="1" cm="1">
        <f t="array" ref="AK571">_xlfn.IFS(AJ571=1, 1, AJ571=2, 0, AJ571=7, 0, AJ571=0, 0)</f>
        <v>0</v>
      </c>
      <c r="AL571">
        <v>0</v>
      </c>
      <c r="AM571">
        <v>0</v>
      </c>
      <c r="AN571" s="1">
        <v>0</v>
      </c>
      <c r="AO571">
        <v>0</v>
      </c>
      <c r="AP571">
        <v>0</v>
      </c>
      <c r="AQ571" s="1">
        <v>2</v>
      </c>
      <c r="AR571" s="1" cm="1">
        <f t="array" ref="AR571">_xlfn.IFS(AQ571=1, 1, AQ571=2, 0, AQ571=7, 0, AQ571=9,0,AQ571=0,0)</f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 s="1">
        <v>0</v>
      </c>
      <c r="AY571" s="1" cm="1">
        <f t="array" ref="AY571">_xlfn.IFS(AX571=1,1, AX571=2,0, AX571=7, 0, AX571=9, 0, AX571=0,0)</f>
        <v>0</v>
      </c>
      <c r="AZ571">
        <f>SUM(DrugsOnDepData[[#This Row],[Needle_index]],DrugsOnDepData[[#This Row],[DUQ330]],DrugsOnDepData[[#This Row],[Heroin_Index]],DrugsOnDepData[[#This Row],[DUQ250]],DrugsOnDepData[[#This Row],[DUQ200]])</f>
        <v>2</v>
      </c>
      <c r="BA571">
        <f t="shared" si="25"/>
        <v>1</v>
      </c>
    </row>
    <row r="572" spans="1:53" x14ac:dyDescent="0.45">
      <c r="A572">
        <v>94795</v>
      </c>
      <c r="B572">
        <v>2</v>
      </c>
      <c r="C572">
        <v>27</v>
      </c>
      <c r="D572">
        <v>1</v>
      </c>
      <c r="E572">
        <v>0</v>
      </c>
      <c r="F572">
        <v>4</v>
      </c>
      <c r="G572">
        <v>1</v>
      </c>
      <c r="H572">
        <v>15</v>
      </c>
      <c r="I572">
        <v>5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f t="shared" si="26"/>
        <v>0</v>
      </c>
      <c r="U572">
        <f t="shared" si="24"/>
        <v>0</v>
      </c>
      <c r="V572" s="1">
        <v>1</v>
      </c>
      <c r="W572">
        <v>16</v>
      </c>
      <c r="X572">
        <v>2</v>
      </c>
      <c r="Y572" cm="1">
        <f t="array" ref="Y572">_xlfn.IFS(X572=0, " ", X572=2, 0, X572=1,1, X572=9, 0,X572=0,0)</f>
        <v>0</v>
      </c>
      <c r="Z572">
        <v>0</v>
      </c>
      <c r="AA572">
        <v>0</v>
      </c>
      <c r="AB572">
        <v>0</v>
      </c>
      <c r="AC572">
        <v>0</v>
      </c>
      <c r="AD572">
        <v>2</v>
      </c>
      <c r="AE572" s="1">
        <v>0</v>
      </c>
      <c r="AF572">
        <v>0</v>
      </c>
      <c r="AG572">
        <v>0</v>
      </c>
      <c r="AH572">
        <v>0</v>
      </c>
      <c r="AI572">
        <v>0</v>
      </c>
      <c r="AJ572" s="1">
        <v>0</v>
      </c>
      <c r="AK572" s="1" cm="1">
        <f t="array" ref="AK572">_xlfn.IFS(AJ572=1, 1, AJ572=2, 0, AJ572=7, 0, AJ572=0, 0)</f>
        <v>0</v>
      </c>
      <c r="AL572">
        <v>0</v>
      </c>
      <c r="AM572">
        <v>0</v>
      </c>
      <c r="AN572" s="1">
        <v>0</v>
      </c>
      <c r="AO572">
        <v>0</v>
      </c>
      <c r="AP572">
        <v>0</v>
      </c>
      <c r="AQ572" s="1">
        <v>2</v>
      </c>
      <c r="AR572" s="1" cm="1">
        <f t="array" ref="AR572">_xlfn.IFS(AQ572=1, 1, AQ572=2, 0, AQ572=7, 0, AQ572=9,0,AQ572=0,0)</f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 s="1">
        <v>2</v>
      </c>
      <c r="AY572" s="1" cm="1">
        <f t="array" ref="AY572">_xlfn.IFS(AX572=1,1, AX572=2,0, AX572=7, 0, AX572=9, 0, AX572=0,0)</f>
        <v>0</v>
      </c>
      <c r="AZ572">
        <f>SUM(DrugsOnDepData[[#This Row],[Needle_index]],DrugsOnDepData[[#This Row],[DUQ330]],DrugsOnDepData[[#This Row],[Heroin_Index]],DrugsOnDepData[[#This Row],[DUQ250]],DrugsOnDepData[[#This Row],[DUQ200]])</f>
        <v>1</v>
      </c>
      <c r="BA572">
        <f t="shared" si="25"/>
        <v>0</v>
      </c>
    </row>
    <row r="573" spans="1:53" x14ac:dyDescent="0.45">
      <c r="A573">
        <v>94797</v>
      </c>
      <c r="B573">
        <v>2</v>
      </c>
      <c r="C573">
        <v>66</v>
      </c>
      <c r="D573">
        <v>5</v>
      </c>
      <c r="E573">
        <v>0</v>
      </c>
      <c r="F573">
        <v>1</v>
      </c>
      <c r="G573">
        <v>1</v>
      </c>
      <c r="H573">
        <v>4</v>
      </c>
      <c r="I573">
        <v>1.1599999999999999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f t="shared" si="26"/>
        <v>0</v>
      </c>
      <c r="U573">
        <f t="shared" si="24"/>
        <v>0</v>
      </c>
      <c r="V573" s="1">
        <v>0</v>
      </c>
      <c r="W573">
        <v>0</v>
      </c>
      <c r="X573">
        <v>0</v>
      </c>
      <c r="Y573" t="str" cm="1">
        <f t="array" ref="Y573">_xlfn.IFS(X573=0, " ", X573=2, 0, X573=1,1, X573=9, 0,X573=0,0)</f>
        <v xml:space="preserve"> </v>
      </c>
      <c r="Z573">
        <v>0</v>
      </c>
      <c r="AA573">
        <v>0</v>
      </c>
      <c r="AB573">
        <v>0</v>
      </c>
      <c r="AC573">
        <v>0</v>
      </c>
      <c r="AD573">
        <v>0</v>
      </c>
      <c r="AE573" s="1">
        <v>0</v>
      </c>
      <c r="AF573">
        <v>0</v>
      </c>
      <c r="AG573">
        <v>0</v>
      </c>
      <c r="AH573">
        <v>0</v>
      </c>
      <c r="AI573">
        <v>0</v>
      </c>
      <c r="AJ573" s="1">
        <v>0</v>
      </c>
      <c r="AK573" s="1" cm="1">
        <f t="array" ref="AK573">_xlfn.IFS(AJ573=1, 1, AJ573=2, 0, AJ573=7, 0, AJ573=0, 0)</f>
        <v>0</v>
      </c>
      <c r="AL573">
        <v>0</v>
      </c>
      <c r="AM573">
        <v>0</v>
      </c>
      <c r="AN573" s="1">
        <v>0</v>
      </c>
      <c r="AO573">
        <v>0</v>
      </c>
      <c r="AP573">
        <v>0</v>
      </c>
      <c r="AQ573" s="1">
        <v>0</v>
      </c>
      <c r="AR573" s="1" cm="1">
        <f t="array" ref="AR573">_xlfn.IFS(AQ573=1, 1, AQ573=2, 0, AQ573=7, 0, AQ573=9,0,AQ573=0,0)</f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 s="1">
        <v>0</v>
      </c>
      <c r="AY573" s="1" cm="1">
        <f t="array" ref="AY573">_xlfn.IFS(AX573=1,1, AX573=2,0, AX573=7, 0, AX573=9, 0, AX573=0,0)</f>
        <v>0</v>
      </c>
      <c r="AZ573">
        <f>SUM(DrugsOnDepData[[#This Row],[Needle_index]],DrugsOnDepData[[#This Row],[DUQ330]],DrugsOnDepData[[#This Row],[Heroin_Index]],DrugsOnDepData[[#This Row],[DUQ250]],DrugsOnDepData[[#This Row],[DUQ200]])</f>
        <v>0</v>
      </c>
      <c r="BA573">
        <f t="shared" si="25"/>
        <v>0</v>
      </c>
    </row>
    <row r="574" spans="1:53" x14ac:dyDescent="0.45">
      <c r="A574">
        <v>94801</v>
      </c>
      <c r="B574">
        <v>1</v>
      </c>
      <c r="C574">
        <v>45</v>
      </c>
      <c r="D574">
        <v>4</v>
      </c>
      <c r="E574">
        <v>0</v>
      </c>
      <c r="F574">
        <v>5</v>
      </c>
      <c r="G574">
        <v>1</v>
      </c>
      <c r="H574">
        <v>15</v>
      </c>
      <c r="I574">
        <v>4.32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f t="shared" si="26"/>
        <v>0</v>
      </c>
      <c r="U574">
        <f t="shared" si="24"/>
        <v>0</v>
      </c>
      <c r="V574" s="1">
        <v>2</v>
      </c>
      <c r="W574">
        <v>0</v>
      </c>
      <c r="X574">
        <v>0</v>
      </c>
      <c r="Y574" t="str" cm="1">
        <f t="array" ref="Y574">_xlfn.IFS(X574=0, " ", X574=2, 0, X574=1,1, X574=9, 0,X574=0,0)</f>
        <v xml:space="preserve"> </v>
      </c>
      <c r="Z574">
        <v>0</v>
      </c>
      <c r="AA574">
        <v>0</v>
      </c>
      <c r="AB574">
        <v>0</v>
      </c>
      <c r="AC574">
        <v>0</v>
      </c>
      <c r="AD574">
        <v>2</v>
      </c>
      <c r="AE574" s="1">
        <v>0</v>
      </c>
      <c r="AF574">
        <v>0</v>
      </c>
      <c r="AG574">
        <v>0</v>
      </c>
      <c r="AH574">
        <v>0</v>
      </c>
      <c r="AI574">
        <v>0</v>
      </c>
      <c r="AJ574" s="1">
        <v>0</v>
      </c>
      <c r="AK574" s="1" cm="1">
        <f t="array" ref="AK574">_xlfn.IFS(AJ574=1, 1, AJ574=2, 0, AJ574=7, 0, AJ574=0, 0)</f>
        <v>0</v>
      </c>
      <c r="AL574">
        <v>0</v>
      </c>
      <c r="AM574">
        <v>0</v>
      </c>
      <c r="AN574" s="1">
        <v>0</v>
      </c>
      <c r="AO574">
        <v>0</v>
      </c>
      <c r="AP574">
        <v>0</v>
      </c>
      <c r="AQ574" s="1">
        <v>2</v>
      </c>
      <c r="AR574" s="1" cm="1">
        <f t="array" ref="AR574">_xlfn.IFS(AQ574=1, 1, AQ574=2, 0, AQ574=7, 0, AQ574=9,0,AQ574=0,0)</f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 s="1">
        <v>0</v>
      </c>
      <c r="AY574" s="1" cm="1">
        <f t="array" ref="AY574">_xlfn.IFS(AX574=1,1, AX574=2,0, AX574=7, 0, AX574=9, 0, AX574=0,0)</f>
        <v>0</v>
      </c>
      <c r="AZ574">
        <f>SUM(DrugsOnDepData[[#This Row],[Needle_index]],DrugsOnDepData[[#This Row],[DUQ330]],DrugsOnDepData[[#This Row],[Heroin_Index]],DrugsOnDepData[[#This Row],[DUQ250]],DrugsOnDepData[[#This Row],[DUQ200]])</f>
        <v>2</v>
      </c>
      <c r="BA574">
        <f t="shared" si="25"/>
        <v>1</v>
      </c>
    </row>
    <row r="575" spans="1:53" x14ac:dyDescent="0.45">
      <c r="A575">
        <v>94802</v>
      </c>
      <c r="B575">
        <v>1</v>
      </c>
      <c r="C575">
        <v>22</v>
      </c>
      <c r="D575">
        <v>2</v>
      </c>
      <c r="E575">
        <v>0</v>
      </c>
      <c r="F575">
        <v>3</v>
      </c>
      <c r="G575">
        <v>5</v>
      </c>
      <c r="H575">
        <v>14</v>
      </c>
      <c r="I575">
        <v>3.29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f t="shared" si="26"/>
        <v>1</v>
      </c>
      <c r="U575">
        <f t="shared" si="24"/>
        <v>0</v>
      </c>
      <c r="V575" s="1">
        <v>1</v>
      </c>
      <c r="W575">
        <v>14</v>
      </c>
      <c r="X575">
        <v>1</v>
      </c>
      <c r="Y575" cm="1">
        <f t="array" ref="Y575">_xlfn.IFS(X575=0, " ", X575=2, 0, X575=1,1, X575=9, 0,X575=0,0)</f>
        <v>1</v>
      </c>
      <c r="Z575">
        <v>15</v>
      </c>
      <c r="AA575">
        <v>1</v>
      </c>
      <c r="AB575">
        <v>5</v>
      </c>
      <c r="AC575">
        <v>3</v>
      </c>
      <c r="AD575">
        <v>1</v>
      </c>
      <c r="AE575" s="1">
        <v>1</v>
      </c>
      <c r="AF575">
        <v>17</v>
      </c>
      <c r="AG575">
        <v>2</v>
      </c>
      <c r="AH575">
        <v>3</v>
      </c>
      <c r="AI575">
        <v>0</v>
      </c>
      <c r="AJ575" s="1">
        <v>2</v>
      </c>
      <c r="AK575" s="1" cm="1">
        <f t="array" ref="AK575">_xlfn.IFS(AJ575=1, 1, AJ575=2, 0, AJ575=7, 0, AJ575=0, 0)</f>
        <v>0</v>
      </c>
      <c r="AL575">
        <v>0</v>
      </c>
      <c r="AM575">
        <v>0</v>
      </c>
      <c r="AN575" s="1">
        <v>2</v>
      </c>
      <c r="AO575">
        <v>0</v>
      </c>
      <c r="AP575">
        <v>0</v>
      </c>
      <c r="AQ575" s="1">
        <v>2</v>
      </c>
      <c r="AR575" s="1" cm="1">
        <f t="array" ref="AR575">_xlfn.IFS(AQ575=1, 1, AQ575=2, 0, AQ575=7, 0, AQ575=9,0,AQ575=0,0)</f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 s="1">
        <v>2</v>
      </c>
      <c r="AY575" s="1" cm="1">
        <f t="array" ref="AY575">_xlfn.IFS(AX575=1,1, AX575=2,0, AX575=7, 0, AX575=9, 0, AX575=0,0)</f>
        <v>0</v>
      </c>
      <c r="AZ575">
        <f>SUM(DrugsOnDepData[[#This Row],[Needle_index]],DrugsOnDepData[[#This Row],[DUQ330]],DrugsOnDepData[[#This Row],[Heroin_Index]],DrugsOnDepData[[#This Row],[DUQ250]],DrugsOnDepData[[#This Row],[DUQ200]])</f>
        <v>4</v>
      </c>
      <c r="BA575">
        <f t="shared" si="25"/>
        <v>1</v>
      </c>
    </row>
    <row r="576" spans="1:53" x14ac:dyDescent="0.45">
      <c r="A576">
        <v>94805</v>
      </c>
      <c r="B576">
        <v>1</v>
      </c>
      <c r="C576">
        <v>62</v>
      </c>
      <c r="D576">
        <v>5</v>
      </c>
      <c r="E576">
        <v>0</v>
      </c>
      <c r="F576">
        <v>3</v>
      </c>
      <c r="G576">
        <v>1</v>
      </c>
      <c r="H576">
        <v>2</v>
      </c>
      <c r="I576">
        <v>0.46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f t="shared" si="26"/>
        <v>0</v>
      </c>
      <c r="U576">
        <f t="shared" si="24"/>
        <v>0</v>
      </c>
      <c r="V576" s="1">
        <v>0</v>
      </c>
      <c r="W576">
        <v>0</v>
      </c>
      <c r="X576">
        <v>0</v>
      </c>
      <c r="Y576" t="str" cm="1">
        <f t="array" ref="Y576">_xlfn.IFS(X576=0, " ", X576=2, 0, X576=1,1, X576=9, 0,X576=0,0)</f>
        <v xml:space="preserve"> </v>
      </c>
      <c r="Z576">
        <v>0</v>
      </c>
      <c r="AA576">
        <v>0</v>
      </c>
      <c r="AB576">
        <v>0</v>
      </c>
      <c r="AC576">
        <v>0</v>
      </c>
      <c r="AD576">
        <v>0</v>
      </c>
      <c r="AE576" s="1">
        <v>0</v>
      </c>
      <c r="AF576">
        <v>0</v>
      </c>
      <c r="AG576">
        <v>0</v>
      </c>
      <c r="AH576">
        <v>0</v>
      </c>
      <c r="AI576">
        <v>0</v>
      </c>
      <c r="AJ576" s="1">
        <v>0</v>
      </c>
      <c r="AK576" s="1" cm="1">
        <f t="array" ref="AK576">_xlfn.IFS(AJ576=1, 1, AJ576=2, 0, AJ576=7, 0, AJ576=0, 0)</f>
        <v>0</v>
      </c>
      <c r="AL576">
        <v>0</v>
      </c>
      <c r="AM576">
        <v>0</v>
      </c>
      <c r="AN576" s="1">
        <v>0</v>
      </c>
      <c r="AO576">
        <v>0</v>
      </c>
      <c r="AP576">
        <v>0</v>
      </c>
      <c r="AQ576" s="1">
        <v>0</v>
      </c>
      <c r="AR576" s="1" cm="1">
        <f t="array" ref="AR576">_xlfn.IFS(AQ576=1, 1, AQ576=2, 0, AQ576=7, 0, AQ576=9,0,AQ576=0,0)</f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 s="1">
        <v>0</v>
      </c>
      <c r="AY576" s="1" cm="1">
        <f t="array" ref="AY576">_xlfn.IFS(AX576=1,1, AX576=2,0, AX576=7, 0, AX576=9, 0, AX576=0,0)</f>
        <v>0</v>
      </c>
      <c r="AZ576">
        <f>SUM(DrugsOnDepData[[#This Row],[Needle_index]],DrugsOnDepData[[#This Row],[DUQ330]],DrugsOnDepData[[#This Row],[Heroin_Index]],DrugsOnDepData[[#This Row],[DUQ250]],DrugsOnDepData[[#This Row],[DUQ200]])</f>
        <v>0</v>
      </c>
      <c r="BA576">
        <f t="shared" si="25"/>
        <v>0</v>
      </c>
    </row>
    <row r="577" spans="1:53" x14ac:dyDescent="0.45">
      <c r="A577">
        <v>94806</v>
      </c>
      <c r="B577">
        <v>1</v>
      </c>
      <c r="C577">
        <v>55</v>
      </c>
      <c r="D577">
        <v>2</v>
      </c>
      <c r="E577">
        <v>0</v>
      </c>
      <c r="F577">
        <v>1</v>
      </c>
      <c r="G577">
        <v>1</v>
      </c>
      <c r="H577">
        <v>6</v>
      </c>
      <c r="I577">
        <v>1.82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f t="shared" si="26"/>
        <v>0</v>
      </c>
      <c r="U577">
        <f t="shared" si="24"/>
        <v>0</v>
      </c>
      <c r="V577" s="1">
        <v>2</v>
      </c>
      <c r="W577">
        <v>0</v>
      </c>
      <c r="X577">
        <v>0</v>
      </c>
      <c r="Y577" t="str" cm="1">
        <f t="array" ref="Y577">_xlfn.IFS(X577=0, " ", X577=2, 0, X577=1,1, X577=9, 0,X577=0,0)</f>
        <v xml:space="preserve"> </v>
      </c>
      <c r="Z577">
        <v>0</v>
      </c>
      <c r="AA577">
        <v>0</v>
      </c>
      <c r="AB577">
        <v>0</v>
      </c>
      <c r="AC577">
        <v>0</v>
      </c>
      <c r="AD577">
        <v>2</v>
      </c>
      <c r="AE577" s="1">
        <v>0</v>
      </c>
      <c r="AF577">
        <v>0</v>
      </c>
      <c r="AG577">
        <v>0</v>
      </c>
      <c r="AH577">
        <v>0</v>
      </c>
      <c r="AI577">
        <v>0</v>
      </c>
      <c r="AJ577" s="1">
        <v>0</v>
      </c>
      <c r="AK577" s="1" cm="1">
        <f t="array" ref="AK577">_xlfn.IFS(AJ577=1, 1, AJ577=2, 0, AJ577=7, 0, AJ577=0, 0)</f>
        <v>0</v>
      </c>
      <c r="AL577">
        <v>0</v>
      </c>
      <c r="AM577">
        <v>0</v>
      </c>
      <c r="AN577" s="1">
        <v>0</v>
      </c>
      <c r="AO577">
        <v>0</v>
      </c>
      <c r="AP577">
        <v>0</v>
      </c>
      <c r="AQ577" s="1">
        <v>2</v>
      </c>
      <c r="AR577" s="1" cm="1">
        <f t="array" ref="AR577">_xlfn.IFS(AQ577=1, 1, AQ577=2, 0, AQ577=7, 0, AQ577=9,0,AQ577=0,0)</f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 s="1">
        <v>0</v>
      </c>
      <c r="AY577" s="1" cm="1">
        <f t="array" ref="AY577">_xlfn.IFS(AX577=1,1, AX577=2,0, AX577=7, 0, AX577=9, 0, AX577=0,0)</f>
        <v>0</v>
      </c>
      <c r="AZ577">
        <f>SUM(DrugsOnDepData[[#This Row],[Needle_index]],DrugsOnDepData[[#This Row],[DUQ330]],DrugsOnDepData[[#This Row],[Heroin_Index]],DrugsOnDepData[[#This Row],[DUQ250]],DrugsOnDepData[[#This Row],[DUQ200]])</f>
        <v>2</v>
      </c>
      <c r="BA577">
        <f t="shared" si="25"/>
        <v>1</v>
      </c>
    </row>
    <row r="578" spans="1:53" x14ac:dyDescent="0.45">
      <c r="A578">
        <v>94808</v>
      </c>
      <c r="B578">
        <v>2</v>
      </c>
      <c r="C578">
        <v>41</v>
      </c>
      <c r="D578">
        <v>4</v>
      </c>
      <c r="E578">
        <v>0</v>
      </c>
      <c r="F578">
        <v>4</v>
      </c>
      <c r="G578">
        <v>5</v>
      </c>
      <c r="H578">
        <v>5</v>
      </c>
      <c r="I578">
        <v>1.46</v>
      </c>
      <c r="J578">
        <v>0</v>
      </c>
      <c r="K578">
        <v>0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f t="shared" si="26"/>
        <v>2</v>
      </c>
      <c r="U578">
        <f t="shared" ref="U578:U641" si="27">IF(T578&gt;=6, 1, 0)</f>
        <v>0</v>
      </c>
      <c r="V578" s="1">
        <v>2</v>
      </c>
      <c r="W578">
        <v>0</v>
      </c>
      <c r="X578">
        <v>0</v>
      </c>
      <c r="Y578" t="str" cm="1">
        <f t="array" ref="Y578">_xlfn.IFS(X578=0, " ", X578=2, 0, X578=1,1, X578=9, 0,X578=0,0)</f>
        <v xml:space="preserve"> </v>
      </c>
      <c r="Z578">
        <v>0</v>
      </c>
      <c r="AA578">
        <v>0</v>
      </c>
      <c r="AB578">
        <v>0</v>
      </c>
      <c r="AC578">
        <v>0</v>
      </c>
      <c r="AD578">
        <v>2</v>
      </c>
      <c r="AE578" s="1">
        <v>0</v>
      </c>
      <c r="AF578">
        <v>0</v>
      </c>
      <c r="AG578">
        <v>0</v>
      </c>
      <c r="AH578">
        <v>0</v>
      </c>
      <c r="AI578">
        <v>0</v>
      </c>
      <c r="AJ578" s="1">
        <v>0</v>
      </c>
      <c r="AK578" s="1" cm="1">
        <f t="array" ref="AK578">_xlfn.IFS(AJ578=1, 1, AJ578=2, 0, AJ578=7, 0, AJ578=0, 0)</f>
        <v>0</v>
      </c>
      <c r="AL578">
        <v>0</v>
      </c>
      <c r="AM578">
        <v>0</v>
      </c>
      <c r="AN578" s="1">
        <v>0</v>
      </c>
      <c r="AO578">
        <v>0</v>
      </c>
      <c r="AP578">
        <v>0</v>
      </c>
      <c r="AQ578" s="1">
        <v>2</v>
      </c>
      <c r="AR578" s="1" cm="1">
        <f t="array" ref="AR578">_xlfn.IFS(AQ578=1, 1, AQ578=2, 0, AQ578=7, 0, AQ578=9,0,AQ578=0,0)</f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 s="1">
        <v>0</v>
      </c>
      <c r="AY578" s="1" cm="1">
        <f t="array" ref="AY578">_xlfn.IFS(AX578=1,1, AX578=2,0, AX578=7, 0, AX578=9, 0, AX578=0,0)</f>
        <v>0</v>
      </c>
      <c r="AZ578">
        <f>SUM(DrugsOnDepData[[#This Row],[Needle_index]],DrugsOnDepData[[#This Row],[DUQ330]],DrugsOnDepData[[#This Row],[Heroin_Index]],DrugsOnDepData[[#This Row],[DUQ250]],DrugsOnDepData[[#This Row],[DUQ200]])</f>
        <v>2</v>
      </c>
      <c r="BA578">
        <f t="shared" ref="BA578:BA641" si="28">IF(AZ578&gt;1, 1, 0)</f>
        <v>1</v>
      </c>
    </row>
    <row r="579" spans="1:53" x14ac:dyDescent="0.45">
      <c r="A579">
        <v>94810</v>
      </c>
      <c r="B579">
        <v>1</v>
      </c>
      <c r="C579">
        <v>56</v>
      </c>
      <c r="D579">
        <v>5</v>
      </c>
      <c r="E579">
        <v>0</v>
      </c>
      <c r="F579">
        <v>3</v>
      </c>
      <c r="G579">
        <v>1</v>
      </c>
      <c r="H579">
        <v>77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f t="shared" ref="T579:T642" si="29">SUM(J579:S579)</f>
        <v>0</v>
      </c>
      <c r="U579">
        <f t="shared" si="27"/>
        <v>0</v>
      </c>
      <c r="V579" s="1">
        <v>0</v>
      </c>
      <c r="W579">
        <v>0</v>
      </c>
      <c r="X579">
        <v>0</v>
      </c>
      <c r="Y579" t="str" cm="1">
        <f t="array" ref="Y579">_xlfn.IFS(X579=0, " ", X579=2, 0, X579=1,1, X579=9, 0,X579=0,0)</f>
        <v xml:space="preserve"> </v>
      </c>
      <c r="Z579">
        <v>0</v>
      </c>
      <c r="AA579">
        <v>0</v>
      </c>
      <c r="AB579">
        <v>0</v>
      </c>
      <c r="AC579">
        <v>0</v>
      </c>
      <c r="AD579">
        <v>0</v>
      </c>
      <c r="AE579" s="1">
        <v>0</v>
      </c>
      <c r="AF579">
        <v>0</v>
      </c>
      <c r="AG579">
        <v>0</v>
      </c>
      <c r="AH579">
        <v>0</v>
      </c>
      <c r="AI579">
        <v>0</v>
      </c>
      <c r="AJ579" s="1">
        <v>0</v>
      </c>
      <c r="AK579" s="1" cm="1">
        <f t="array" ref="AK579">_xlfn.IFS(AJ579=1, 1, AJ579=2, 0, AJ579=7, 0, AJ579=0, 0)</f>
        <v>0</v>
      </c>
      <c r="AL579">
        <v>0</v>
      </c>
      <c r="AM579">
        <v>0</v>
      </c>
      <c r="AN579" s="1">
        <v>0</v>
      </c>
      <c r="AO579">
        <v>0</v>
      </c>
      <c r="AP579">
        <v>0</v>
      </c>
      <c r="AQ579" s="1">
        <v>0</v>
      </c>
      <c r="AR579" s="1" cm="1">
        <f t="array" ref="AR579">_xlfn.IFS(AQ579=1, 1, AQ579=2, 0, AQ579=7, 0, AQ579=9,0,AQ579=0,0)</f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 s="1">
        <v>0</v>
      </c>
      <c r="AY579" s="1" cm="1">
        <f t="array" ref="AY579">_xlfn.IFS(AX579=1,1, AX579=2,0, AX579=7, 0, AX579=9, 0, AX579=0,0)</f>
        <v>0</v>
      </c>
      <c r="AZ579">
        <f>SUM(DrugsOnDepData[[#This Row],[Needle_index]],DrugsOnDepData[[#This Row],[DUQ330]],DrugsOnDepData[[#This Row],[Heroin_Index]],DrugsOnDepData[[#This Row],[DUQ250]],DrugsOnDepData[[#This Row],[DUQ200]])</f>
        <v>0</v>
      </c>
      <c r="BA579">
        <f t="shared" si="28"/>
        <v>0</v>
      </c>
    </row>
    <row r="580" spans="1:53" x14ac:dyDescent="0.45">
      <c r="A580">
        <v>94811</v>
      </c>
      <c r="B580">
        <v>1</v>
      </c>
      <c r="C580">
        <v>68</v>
      </c>
      <c r="D580">
        <v>4</v>
      </c>
      <c r="E580">
        <v>0</v>
      </c>
      <c r="F580">
        <v>2</v>
      </c>
      <c r="G580">
        <v>5</v>
      </c>
      <c r="H580">
        <v>2</v>
      </c>
      <c r="I580">
        <v>0.56999999999999995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f t="shared" si="29"/>
        <v>0</v>
      </c>
      <c r="U580">
        <f t="shared" si="27"/>
        <v>0</v>
      </c>
      <c r="V580" s="1">
        <v>0</v>
      </c>
      <c r="W580">
        <v>0</v>
      </c>
      <c r="X580">
        <v>0</v>
      </c>
      <c r="Y580" t="str" cm="1">
        <f t="array" ref="Y580">_xlfn.IFS(X580=0, " ", X580=2, 0, X580=1,1, X580=9, 0,X580=0,0)</f>
        <v xml:space="preserve"> </v>
      </c>
      <c r="Z580">
        <v>0</v>
      </c>
      <c r="AA580">
        <v>0</v>
      </c>
      <c r="AB580">
        <v>0</v>
      </c>
      <c r="AC580">
        <v>0</v>
      </c>
      <c r="AD580">
        <v>0</v>
      </c>
      <c r="AE580" s="1">
        <v>0</v>
      </c>
      <c r="AF580">
        <v>0</v>
      </c>
      <c r="AG580">
        <v>0</v>
      </c>
      <c r="AH580">
        <v>0</v>
      </c>
      <c r="AI580">
        <v>0</v>
      </c>
      <c r="AJ580" s="1">
        <v>0</v>
      </c>
      <c r="AK580" s="1" cm="1">
        <f t="array" ref="AK580">_xlfn.IFS(AJ580=1, 1, AJ580=2, 0, AJ580=7, 0, AJ580=0, 0)</f>
        <v>0</v>
      </c>
      <c r="AL580">
        <v>0</v>
      </c>
      <c r="AM580">
        <v>0</v>
      </c>
      <c r="AN580" s="1">
        <v>0</v>
      </c>
      <c r="AO580">
        <v>0</v>
      </c>
      <c r="AP580">
        <v>0</v>
      </c>
      <c r="AQ580" s="1">
        <v>0</v>
      </c>
      <c r="AR580" s="1" cm="1">
        <f t="array" ref="AR580">_xlfn.IFS(AQ580=1, 1, AQ580=2, 0, AQ580=7, 0, AQ580=9,0,AQ580=0,0)</f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 s="1">
        <v>0</v>
      </c>
      <c r="AY580" s="1" cm="1">
        <f t="array" ref="AY580">_xlfn.IFS(AX580=1,1, AX580=2,0, AX580=7, 0, AX580=9, 0, AX580=0,0)</f>
        <v>0</v>
      </c>
      <c r="AZ580">
        <f>SUM(DrugsOnDepData[[#This Row],[Needle_index]],DrugsOnDepData[[#This Row],[DUQ330]],DrugsOnDepData[[#This Row],[Heroin_Index]],DrugsOnDepData[[#This Row],[DUQ250]],DrugsOnDepData[[#This Row],[DUQ200]])</f>
        <v>0</v>
      </c>
      <c r="BA580">
        <f t="shared" si="28"/>
        <v>0</v>
      </c>
    </row>
    <row r="581" spans="1:53" x14ac:dyDescent="0.45">
      <c r="A581">
        <v>94812</v>
      </c>
      <c r="B581">
        <v>1</v>
      </c>
      <c r="C581">
        <v>46</v>
      </c>
      <c r="D581">
        <v>5</v>
      </c>
      <c r="E581">
        <v>0</v>
      </c>
      <c r="F581">
        <v>5</v>
      </c>
      <c r="G581">
        <v>1</v>
      </c>
      <c r="H581">
        <v>15</v>
      </c>
      <c r="I581">
        <v>4.58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f t="shared" si="29"/>
        <v>0</v>
      </c>
      <c r="U581">
        <f t="shared" si="27"/>
        <v>0</v>
      </c>
      <c r="V581" s="1">
        <v>2</v>
      </c>
      <c r="W581">
        <v>0</v>
      </c>
      <c r="X581">
        <v>0</v>
      </c>
      <c r="Y581" t="str" cm="1">
        <f t="array" ref="Y581">_xlfn.IFS(X581=0, " ", X581=2, 0, X581=1,1, X581=9, 0,X581=0,0)</f>
        <v xml:space="preserve"> </v>
      </c>
      <c r="Z581">
        <v>0</v>
      </c>
      <c r="AA581">
        <v>0</v>
      </c>
      <c r="AB581">
        <v>0</v>
      </c>
      <c r="AC581">
        <v>0</v>
      </c>
      <c r="AD581">
        <v>2</v>
      </c>
      <c r="AE581" s="1">
        <v>0</v>
      </c>
      <c r="AF581">
        <v>0</v>
      </c>
      <c r="AG581">
        <v>0</v>
      </c>
      <c r="AH581">
        <v>0</v>
      </c>
      <c r="AI581">
        <v>0</v>
      </c>
      <c r="AJ581" s="1">
        <v>0</v>
      </c>
      <c r="AK581" s="1" cm="1">
        <f t="array" ref="AK581">_xlfn.IFS(AJ581=1, 1, AJ581=2, 0, AJ581=7, 0, AJ581=0, 0)</f>
        <v>0</v>
      </c>
      <c r="AL581">
        <v>0</v>
      </c>
      <c r="AM581">
        <v>0</v>
      </c>
      <c r="AN581" s="1">
        <v>0</v>
      </c>
      <c r="AO581">
        <v>0</v>
      </c>
      <c r="AP581">
        <v>0</v>
      </c>
      <c r="AQ581" s="1">
        <v>2</v>
      </c>
      <c r="AR581" s="1" cm="1">
        <f t="array" ref="AR581">_xlfn.IFS(AQ581=1, 1, AQ581=2, 0, AQ581=7, 0, AQ581=9,0,AQ581=0,0)</f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 s="1">
        <v>0</v>
      </c>
      <c r="AY581" s="1" cm="1">
        <f t="array" ref="AY581">_xlfn.IFS(AX581=1,1, AX581=2,0, AX581=7, 0, AX581=9, 0, AX581=0,0)</f>
        <v>0</v>
      </c>
      <c r="AZ581">
        <f>SUM(DrugsOnDepData[[#This Row],[Needle_index]],DrugsOnDepData[[#This Row],[DUQ330]],DrugsOnDepData[[#This Row],[Heroin_Index]],DrugsOnDepData[[#This Row],[DUQ250]],DrugsOnDepData[[#This Row],[DUQ200]])</f>
        <v>2</v>
      </c>
      <c r="BA581">
        <f t="shared" si="28"/>
        <v>1</v>
      </c>
    </row>
    <row r="582" spans="1:53" x14ac:dyDescent="0.45">
      <c r="A582">
        <v>94813</v>
      </c>
      <c r="B582">
        <v>2</v>
      </c>
      <c r="C582">
        <v>62</v>
      </c>
      <c r="D582">
        <v>5</v>
      </c>
      <c r="E582">
        <v>0</v>
      </c>
      <c r="F582">
        <v>5</v>
      </c>
      <c r="G582">
        <v>3</v>
      </c>
      <c r="H582">
        <v>15</v>
      </c>
      <c r="I582">
        <v>2.39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f t="shared" si="29"/>
        <v>1</v>
      </c>
      <c r="U582">
        <f t="shared" si="27"/>
        <v>0</v>
      </c>
      <c r="V582" s="1">
        <v>0</v>
      </c>
      <c r="W582">
        <v>0</v>
      </c>
      <c r="X582">
        <v>0</v>
      </c>
      <c r="Y582" t="str" cm="1">
        <f t="array" ref="Y582">_xlfn.IFS(X582=0, " ", X582=2, 0, X582=1,1, X582=9, 0,X582=0,0)</f>
        <v xml:space="preserve"> </v>
      </c>
      <c r="Z582">
        <v>0</v>
      </c>
      <c r="AA582">
        <v>0</v>
      </c>
      <c r="AB582">
        <v>0</v>
      </c>
      <c r="AC582">
        <v>0</v>
      </c>
      <c r="AD582">
        <v>2</v>
      </c>
      <c r="AE582" s="1">
        <v>0</v>
      </c>
      <c r="AF582">
        <v>0</v>
      </c>
      <c r="AG582">
        <v>0</v>
      </c>
      <c r="AH582">
        <v>0</v>
      </c>
      <c r="AI582">
        <v>0</v>
      </c>
      <c r="AJ582" s="1">
        <v>0</v>
      </c>
      <c r="AK582" s="1" cm="1">
        <f t="array" ref="AK582">_xlfn.IFS(AJ582=1, 1, AJ582=2, 0, AJ582=7, 0, AJ582=0, 0)</f>
        <v>0</v>
      </c>
      <c r="AL582">
        <v>0</v>
      </c>
      <c r="AM582">
        <v>0</v>
      </c>
      <c r="AN582" s="1">
        <v>0</v>
      </c>
      <c r="AO582">
        <v>0</v>
      </c>
      <c r="AP582">
        <v>0</v>
      </c>
      <c r="AQ582" s="1">
        <v>2</v>
      </c>
      <c r="AR582" s="1" cm="1">
        <f t="array" ref="AR582">_xlfn.IFS(AQ582=1, 1, AQ582=2, 0, AQ582=7, 0, AQ582=9,0,AQ582=0,0)</f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 s="1">
        <v>0</v>
      </c>
      <c r="AY582" s="1" cm="1">
        <f t="array" ref="AY582">_xlfn.IFS(AX582=1,1, AX582=2,0, AX582=7, 0, AX582=9, 0, AX582=0,0)</f>
        <v>0</v>
      </c>
      <c r="AZ582">
        <f>SUM(DrugsOnDepData[[#This Row],[Needle_index]],DrugsOnDepData[[#This Row],[DUQ330]],DrugsOnDepData[[#This Row],[Heroin_Index]],DrugsOnDepData[[#This Row],[DUQ250]],DrugsOnDepData[[#This Row],[DUQ200]])</f>
        <v>0</v>
      </c>
      <c r="BA582">
        <f t="shared" si="28"/>
        <v>0</v>
      </c>
    </row>
    <row r="583" spans="1:53" x14ac:dyDescent="0.45">
      <c r="A583">
        <v>94816</v>
      </c>
      <c r="B583">
        <v>2</v>
      </c>
      <c r="C583">
        <v>18</v>
      </c>
      <c r="D583">
        <v>3</v>
      </c>
      <c r="E583">
        <v>227</v>
      </c>
      <c r="F583">
        <v>0</v>
      </c>
      <c r="G583">
        <v>0</v>
      </c>
      <c r="H583">
        <v>1</v>
      </c>
      <c r="I583">
        <v>0.12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f t="shared" si="29"/>
        <v>0</v>
      </c>
      <c r="U583">
        <f t="shared" si="27"/>
        <v>0</v>
      </c>
      <c r="V583" s="1">
        <v>0</v>
      </c>
      <c r="W583">
        <v>0</v>
      </c>
      <c r="X583">
        <v>0</v>
      </c>
      <c r="Y583" t="str" cm="1">
        <f t="array" ref="Y583">_xlfn.IFS(X583=0, " ", X583=2, 0, X583=1,1, X583=9, 0,X583=0,0)</f>
        <v xml:space="preserve"> </v>
      </c>
      <c r="Z583">
        <v>0</v>
      </c>
      <c r="AA583">
        <v>0</v>
      </c>
      <c r="AB583">
        <v>0</v>
      </c>
      <c r="AC583">
        <v>0</v>
      </c>
      <c r="AD583">
        <v>0</v>
      </c>
      <c r="AE583" s="1">
        <v>0</v>
      </c>
      <c r="AF583">
        <v>0</v>
      </c>
      <c r="AG583">
        <v>0</v>
      </c>
      <c r="AH583">
        <v>0</v>
      </c>
      <c r="AI583">
        <v>0</v>
      </c>
      <c r="AJ583" s="1">
        <v>0</v>
      </c>
      <c r="AK583" s="1" cm="1">
        <f t="array" ref="AK583">_xlfn.IFS(AJ583=1, 1, AJ583=2, 0, AJ583=7, 0, AJ583=0, 0)</f>
        <v>0</v>
      </c>
      <c r="AL583">
        <v>0</v>
      </c>
      <c r="AM583">
        <v>0</v>
      </c>
      <c r="AN583" s="1">
        <v>0</v>
      </c>
      <c r="AO583">
        <v>0</v>
      </c>
      <c r="AP583">
        <v>0</v>
      </c>
      <c r="AQ583" s="1">
        <v>0</v>
      </c>
      <c r="AR583" s="1" cm="1">
        <f t="array" ref="AR583">_xlfn.IFS(AQ583=1, 1, AQ583=2, 0, AQ583=7, 0, AQ583=9,0,AQ583=0,0)</f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 s="1">
        <v>0</v>
      </c>
      <c r="AY583" s="1" cm="1">
        <f t="array" ref="AY583">_xlfn.IFS(AX583=1,1, AX583=2,0, AX583=7, 0, AX583=9, 0, AX583=0,0)</f>
        <v>0</v>
      </c>
      <c r="AZ583">
        <f>SUM(DrugsOnDepData[[#This Row],[Needle_index]],DrugsOnDepData[[#This Row],[DUQ330]],DrugsOnDepData[[#This Row],[Heroin_Index]],DrugsOnDepData[[#This Row],[DUQ250]],DrugsOnDepData[[#This Row],[DUQ200]])</f>
        <v>0</v>
      </c>
      <c r="BA583">
        <f t="shared" si="28"/>
        <v>0</v>
      </c>
    </row>
    <row r="584" spans="1:53" x14ac:dyDescent="0.45">
      <c r="A584">
        <v>94819</v>
      </c>
      <c r="B584">
        <v>2</v>
      </c>
      <c r="C584">
        <v>32</v>
      </c>
      <c r="D584">
        <v>1</v>
      </c>
      <c r="E584">
        <v>0</v>
      </c>
      <c r="F584">
        <v>2</v>
      </c>
      <c r="G584">
        <v>1</v>
      </c>
      <c r="H584">
        <v>7</v>
      </c>
      <c r="I584">
        <v>1.1399999999999999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f t="shared" si="29"/>
        <v>0</v>
      </c>
      <c r="U584">
        <f t="shared" si="27"/>
        <v>0</v>
      </c>
      <c r="V584" s="1">
        <v>2</v>
      </c>
      <c r="W584">
        <v>0</v>
      </c>
      <c r="X584">
        <v>0</v>
      </c>
      <c r="Y584" t="str" cm="1">
        <f t="array" ref="Y584">_xlfn.IFS(X584=0, " ", X584=2, 0, X584=1,1, X584=9, 0,X584=0,0)</f>
        <v xml:space="preserve"> </v>
      </c>
      <c r="Z584">
        <v>0</v>
      </c>
      <c r="AA584">
        <v>0</v>
      </c>
      <c r="AB584">
        <v>0</v>
      </c>
      <c r="AC584">
        <v>0</v>
      </c>
      <c r="AD584">
        <v>2</v>
      </c>
      <c r="AE584" s="1">
        <v>0</v>
      </c>
      <c r="AF584">
        <v>0</v>
      </c>
      <c r="AG584">
        <v>0</v>
      </c>
      <c r="AH584">
        <v>0</v>
      </c>
      <c r="AI584">
        <v>0</v>
      </c>
      <c r="AJ584" s="1">
        <v>0</v>
      </c>
      <c r="AK584" s="1" cm="1">
        <f t="array" ref="AK584">_xlfn.IFS(AJ584=1, 1, AJ584=2, 0, AJ584=7, 0, AJ584=0, 0)</f>
        <v>0</v>
      </c>
      <c r="AL584">
        <v>0</v>
      </c>
      <c r="AM584">
        <v>0</v>
      </c>
      <c r="AN584" s="1">
        <v>0</v>
      </c>
      <c r="AO584">
        <v>0</v>
      </c>
      <c r="AP584">
        <v>0</v>
      </c>
      <c r="AQ584" s="1">
        <v>2</v>
      </c>
      <c r="AR584" s="1" cm="1">
        <f t="array" ref="AR584">_xlfn.IFS(AQ584=1, 1, AQ584=2, 0, AQ584=7, 0, AQ584=9,0,AQ584=0,0)</f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 s="1">
        <v>0</v>
      </c>
      <c r="AY584" s="1" cm="1">
        <f t="array" ref="AY584">_xlfn.IFS(AX584=1,1, AX584=2,0, AX584=7, 0, AX584=9, 0, AX584=0,0)</f>
        <v>0</v>
      </c>
      <c r="AZ584">
        <f>SUM(DrugsOnDepData[[#This Row],[Needle_index]],DrugsOnDepData[[#This Row],[DUQ330]],DrugsOnDepData[[#This Row],[Heroin_Index]],DrugsOnDepData[[#This Row],[DUQ250]],DrugsOnDepData[[#This Row],[DUQ200]])</f>
        <v>2</v>
      </c>
      <c r="BA584">
        <f t="shared" si="28"/>
        <v>1</v>
      </c>
    </row>
    <row r="585" spans="1:53" x14ac:dyDescent="0.45">
      <c r="A585">
        <v>94826</v>
      </c>
      <c r="B585">
        <v>2</v>
      </c>
      <c r="C585">
        <v>66</v>
      </c>
      <c r="D585">
        <v>4</v>
      </c>
      <c r="E585">
        <v>0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f t="shared" si="29"/>
        <v>0</v>
      </c>
      <c r="U585">
        <f t="shared" si="27"/>
        <v>0</v>
      </c>
      <c r="V585" s="1">
        <v>0</v>
      </c>
      <c r="W585">
        <v>0</v>
      </c>
      <c r="X585">
        <v>0</v>
      </c>
      <c r="Y585" t="str" cm="1">
        <f t="array" ref="Y585">_xlfn.IFS(X585=0, " ", X585=2, 0, X585=1,1, X585=9, 0,X585=0,0)</f>
        <v xml:space="preserve"> </v>
      </c>
      <c r="Z585">
        <v>0</v>
      </c>
      <c r="AA585">
        <v>0</v>
      </c>
      <c r="AB585">
        <v>0</v>
      </c>
      <c r="AC585">
        <v>0</v>
      </c>
      <c r="AD585">
        <v>2</v>
      </c>
      <c r="AE585" s="1">
        <v>0</v>
      </c>
      <c r="AF585">
        <v>0</v>
      </c>
      <c r="AG585">
        <v>0</v>
      </c>
      <c r="AH585">
        <v>0</v>
      </c>
      <c r="AI585">
        <v>0</v>
      </c>
      <c r="AJ585" s="1">
        <v>0</v>
      </c>
      <c r="AK585" s="1" cm="1">
        <f t="array" ref="AK585">_xlfn.IFS(AJ585=1, 1, AJ585=2, 0, AJ585=7, 0, AJ585=0, 0)</f>
        <v>0</v>
      </c>
      <c r="AL585">
        <v>0</v>
      </c>
      <c r="AM585">
        <v>0</v>
      </c>
      <c r="AN585" s="1">
        <v>0</v>
      </c>
      <c r="AO585">
        <v>0</v>
      </c>
      <c r="AP585">
        <v>0</v>
      </c>
      <c r="AQ585" s="1">
        <v>2</v>
      </c>
      <c r="AR585" s="1" cm="1">
        <f t="array" ref="AR585">_xlfn.IFS(AQ585=1, 1, AQ585=2, 0, AQ585=7, 0, AQ585=9,0,AQ585=0,0)</f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 s="1">
        <v>0</v>
      </c>
      <c r="AY585" s="1" cm="1">
        <f t="array" ref="AY585">_xlfn.IFS(AX585=1,1, AX585=2,0, AX585=7, 0, AX585=9, 0, AX585=0,0)</f>
        <v>0</v>
      </c>
      <c r="AZ585">
        <f>SUM(DrugsOnDepData[[#This Row],[Needle_index]],DrugsOnDepData[[#This Row],[DUQ330]],DrugsOnDepData[[#This Row],[Heroin_Index]],DrugsOnDepData[[#This Row],[DUQ250]],DrugsOnDepData[[#This Row],[DUQ200]])</f>
        <v>0</v>
      </c>
      <c r="BA585">
        <f t="shared" si="28"/>
        <v>0</v>
      </c>
    </row>
    <row r="586" spans="1:53" x14ac:dyDescent="0.45">
      <c r="A586">
        <v>94831</v>
      </c>
      <c r="B586">
        <v>2</v>
      </c>
      <c r="C586">
        <v>64</v>
      </c>
      <c r="D586">
        <v>3</v>
      </c>
      <c r="E586">
        <v>0</v>
      </c>
      <c r="F586">
        <v>2</v>
      </c>
      <c r="G586">
        <v>2</v>
      </c>
      <c r="H586">
        <v>6</v>
      </c>
      <c r="I586">
        <v>2.65</v>
      </c>
      <c r="J586">
        <v>0</v>
      </c>
      <c r="K586">
        <v>1</v>
      </c>
      <c r="L586">
        <v>3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f t="shared" si="29"/>
        <v>5</v>
      </c>
      <c r="U586">
        <f t="shared" si="27"/>
        <v>0</v>
      </c>
      <c r="V586" s="1">
        <v>0</v>
      </c>
      <c r="W586">
        <v>0</v>
      </c>
      <c r="X586">
        <v>0</v>
      </c>
      <c r="Y586" t="str" cm="1">
        <f t="array" ref="Y586">_xlfn.IFS(X586=0, " ", X586=2, 0, X586=1,1, X586=9, 0,X586=0,0)</f>
        <v xml:space="preserve"> </v>
      </c>
      <c r="Z586">
        <v>0</v>
      </c>
      <c r="AA586">
        <v>0</v>
      </c>
      <c r="AB586">
        <v>0</v>
      </c>
      <c r="AC586">
        <v>0</v>
      </c>
      <c r="AD586">
        <v>2</v>
      </c>
      <c r="AE586" s="1">
        <v>0</v>
      </c>
      <c r="AF586">
        <v>0</v>
      </c>
      <c r="AG586">
        <v>0</v>
      </c>
      <c r="AH586">
        <v>0</v>
      </c>
      <c r="AI586">
        <v>0</v>
      </c>
      <c r="AJ586" s="1">
        <v>0</v>
      </c>
      <c r="AK586" s="1" cm="1">
        <f t="array" ref="AK586">_xlfn.IFS(AJ586=1, 1, AJ586=2, 0, AJ586=7, 0, AJ586=0, 0)</f>
        <v>0</v>
      </c>
      <c r="AL586">
        <v>0</v>
      </c>
      <c r="AM586">
        <v>0</v>
      </c>
      <c r="AN586" s="1">
        <v>0</v>
      </c>
      <c r="AO586">
        <v>0</v>
      </c>
      <c r="AP586">
        <v>0</v>
      </c>
      <c r="AQ586" s="1">
        <v>2</v>
      </c>
      <c r="AR586" s="1" cm="1">
        <f t="array" ref="AR586">_xlfn.IFS(AQ586=1, 1, AQ586=2, 0, AQ586=7, 0, AQ586=9,0,AQ586=0,0)</f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 s="1">
        <v>0</v>
      </c>
      <c r="AY586" s="1" cm="1">
        <f t="array" ref="AY586">_xlfn.IFS(AX586=1,1, AX586=2,0, AX586=7, 0, AX586=9, 0, AX586=0,0)</f>
        <v>0</v>
      </c>
      <c r="AZ586">
        <f>SUM(DrugsOnDepData[[#This Row],[Needle_index]],DrugsOnDepData[[#This Row],[DUQ330]],DrugsOnDepData[[#This Row],[Heroin_Index]],DrugsOnDepData[[#This Row],[DUQ250]],DrugsOnDepData[[#This Row],[DUQ200]])</f>
        <v>0</v>
      </c>
      <c r="BA586">
        <f t="shared" si="28"/>
        <v>0</v>
      </c>
    </row>
    <row r="587" spans="1:53" x14ac:dyDescent="0.45">
      <c r="A587">
        <v>94834</v>
      </c>
      <c r="B587">
        <v>2</v>
      </c>
      <c r="C587">
        <v>62</v>
      </c>
      <c r="D587">
        <v>3</v>
      </c>
      <c r="E587">
        <v>0</v>
      </c>
      <c r="F587">
        <v>4</v>
      </c>
      <c r="G587">
        <v>1</v>
      </c>
      <c r="H587">
        <v>15</v>
      </c>
      <c r="I587">
        <v>5</v>
      </c>
      <c r="J587">
        <v>0</v>
      </c>
      <c r="K587">
        <v>0</v>
      </c>
      <c r="L587">
        <v>3</v>
      </c>
      <c r="M587">
        <v>1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f t="shared" si="29"/>
        <v>6</v>
      </c>
      <c r="U587">
        <f t="shared" si="27"/>
        <v>1</v>
      </c>
      <c r="V587" s="1">
        <v>0</v>
      </c>
      <c r="W587">
        <v>0</v>
      </c>
      <c r="X587">
        <v>0</v>
      </c>
      <c r="Y587" t="str" cm="1">
        <f t="array" ref="Y587">_xlfn.IFS(X587=0, " ", X587=2, 0, X587=1,1, X587=9, 0,X587=0,0)</f>
        <v xml:space="preserve"> </v>
      </c>
      <c r="Z587">
        <v>0</v>
      </c>
      <c r="AA587">
        <v>0</v>
      </c>
      <c r="AB587">
        <v>0</v>
      </c>
      <c r="AC587">
        <v>0</v>
      </c>
      <c r="AD587">
        <v>2</v>
      </c>
      <c r="AE587" s="1">
        <v>0</v>
      </c>
      <c r="AF587">
        <v>0</v>
      </c>
      <c r="AG587">
        <v>0</v>
      </c>
      <c r="AH587">
        <v>0</v>
      </c>
      <c r="AI587">
        <v>0</v>
      </c>
      <c r="AJ587" s="1">
        <v>0</v>
      </c>
      <c r="AK587" s="1" cm="1">
        <f t="array" ref="AK587">_xlfn.IFS(AJ587=1, 1, AJ587=2, 0, AJ587=7, 0, AJ587=0, 0)</f>
        <v>0</v>
      </c>
      <c r="AL587">
        <v>0</v>
      </c>
      <c r="AM587">
        <v>0</v>
      </c>
      <c r="AN587" s="1">
        <v>0</v>
      </c>
      <c r="AO587">
        <v>0</v>
      </c>
      <c r="AP587">
        <v>0</v>
      </c>
      <c r="AQ587" s="1">
        <v>2</v>
      </c>
      <c r="AR587" s="1" cm="1">
        <f t="array" ref="AR587">_xlfn.IFS(AQ587=1, 1, AQ587=2, 0, AQ587=7, 0, AQ587=9,0,AQ587=0,0)</f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 s="1">
        <v>0</v>
      </c>
      <c r="AY587" s="1" cm="1">
        <f t="array" ref="AY587">_xlfn.IFS(AX587=1,1, AX587=2,0, AX587=7, 0, AX587=9, 0, AX587=0,0)</f>
        <v>0</v>
      </c>
      <c r="AZ587">
        <f>SUM(DrugsOnDepData[[#This Row],[Needle_index]],DrugsOnDepData[[#This Row],[DUQ330]],DrugsOnDepData[[#This Row],[Heroin_Index]],DrugsOnDepData[[#This Row],[DUQ250]],DrugsOnDepData[[#This Row],[DUQ200]])</f>
        <v>0</v>
      </c>
      <c r="BA587">
        <f t="shared" si="28"/>
        <v>0</v>
      </c>
    </row>
    <row r="588" spans="1:53" x14ac:dyDescent="0.45">
      <c r="A588">
        <v>94835</v>
      </c>
      <c r="B588">
        <v>2</v>
      </c>
      <c r="C588">
        <v>59</v>
      </c>
      <c r="D588">
        <v>3</v>
      </c>
      <c r="E588">
        <v>0</v>
      </c>
      <c r="F588">
        <v>3</v>
      </c>
      <c r="G588">
        <v>3</v>
      </c>
      <c r="H588">
        <v>2</v>
      </c>
      <c r="I588">
        <v>0.74</v>
      </c>
      <c r="J588">
        <v>1</v>
      </c>
      <c r="K588">
        <v>0</v>
      </c>
      <c r="L588">
        <v>1</v>
      </c>
      <c r="M588">
        <v>2</v>
      </c>
      <c r="N588">
        <v>1</v>
      </c>
      <c r="O588">
        <v>0</v>
      </c>
      <c r="P588">
        <v>1</v>
      </c>
      <c r="Q588">
        <v>1</v>
      </c>
      <c r="R588">
        <v>0</v>
      </c>
      <c r="S588">
        <v>0</v>
      </c>
      <c r="T588">
        <f t="shared" si="29"/>
        <v>7</v>
      </c>
      <c r="U588">
        <f t="shared" si="27"/>
        <v>1</v>
      </c>
      <c r="V588" s="1">
        <v>2</v>
      </c>
      <c r="W588">
        <v>0</v>
      </c>
      <c r="X588">
        <v>0</v>
      </c>
      <c r="Y588" t="str" cm="1">
        <f t="array" ref="Y588">_xlfn.IFS(X588=0, " ", X588=2, 0, X588=1,1, X588=9, 0,X588=0,0)</f>
        <v xml:space="preserve"> </v>
      </c>
      <c r="Z588">
        <v>0</v>
      </c>
      <c r="AA588">
        <v>0</v>
      </c>
      <c r="AB588">
        <v>0</v>
      </c>
      <c r="AC588">
        <v>0</v>
      </c>
      <c r="AD588">
        <v>2</v>
      </c>
      <c r="AE588" s="1">
        <v>0</v>
      </c>
      <c r="AF588">
        <v>0</v>
      </c>
      <c r="AG588">
        <v>0</v>
      </c>
      <c r="AH588">
        <v>0</v>
      </c>
      <c r="AI588">
        <v>0</v>
      </c>
      <c r="AJ588" s="1">
        <v>0</v>
      </c>
      <c r="AK588" s="1" cm="1">
        <f t="array" ref="AK588">_xlfn.IFS(AJ588=1, 1, AJ588=2, 0, AJ588=7, 0, AJ588=0, 0)</f>
        <v>0</v>
      </c>
      <c r="AL588">
        <v>0</v>
      </c>
      <c r="AM588">
        <v>0</v>
      </c>
      <c r="AN588" s="1">
        <v>0</v>
      </c>
      <c r="AO588">
        <v>0</v>
      </c>
      <c r="AP588">
        <v>0</v>
      </c>
      <c r="AQ588" s="1">
        <v>2</v>
      </c>
      <c r="AR588" s="1" cm="1">
        <f t="array" ref="AR588">_xlfn.IFS(AQ588=1, 1, AQ588=2, 0, AQ588=7, 0, AQ588=9,0,AQ588=0,0)</f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 s="1">
        <v>0</v>
      </c>
      <c r="AY588" s="1" cm="1">
        <f t="array" ref="AY588">_xlfn.IFS(AX588=1,1, AX588=2,0, AX588=7, 0, AX588=9, 0, AX588=0,0)</f>
        <v>0</v>
      </c>
      <c r="AZ588">
        <f>SUM(DrugsOnDepData[[#This Row],[Needle_index]],DrugsOnDepData[[#This Row],[DUQ330]],DrugsOnDepData[[#This Row],[Heroin_Index]],DrugsOnDepData[[#This Row],[DUQ250]],DrugsOnDepData[[#This Row],[DUQ200]])</f>
        <v>2</v>
      </c>
      <c r="BA588">
        <f t="shared" si="28"/>
        <v>1</v>
      </c>
    </row>
    <row r="589" spans="1:53" x14ac:dyDescent="0.45">
      <c r="A589">
        <v>94837</v>
      </c>
      <c r="B589">
        <v>2</v>
      </c>
      <c r="C589">
        <v>33</v>
      </c>
      <c r="D589">
        <v>1</v>
      </c>
      <c r="E589">
        <v>0</v>
      </c>
      <c r="F589">
        <v>1</v>
      </c>
      <c r="G589">
        <v>6</v>
      </c>
      <c r="H589">
        <v>99</v>
      </c>
      <c r="I589">
        <v>0.63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f t="shared" si="29"/>
        <v>0</v>
      </c>
      <c r="U589">
        <f t="shared" si="27"/>
        <v>0</v>
      </c>
      <c r="V589" s="1">
        <v>0</v>
      </c>
      <c r="W589">
        <v>0</v>
      </c>
      <c r="X589">
        <v>0</v>
      </c>
      <c r="Y589" t="str" cm="1">
        <f t="array" ref="Y589">_xlfn.IFS(X589=0, " ", X589=2, 0, X589=1,1, X589=9, 0,X589=0,0)</f>
        <v xml:space="preserve"> </v>
      </c>
      <c r="Z589">
        <v>0</v>
      </c>
      <c r="AA589">
        <v>0</v>
      </c>
      <c r="AB589">
        <v>0</v>
      </c>
      <c r="AC589">
        <v>0</v>
      </c>
      <c r="AD589">
        <v>0</v>
      </c>
      <c r="AE589" s="1">
        <v>0</v>
      </c>
      <c r="AF589">
        <v>0</v>
      </c>
      <c r="AG589">
        <v>0</v>
      </c>
      <c r="AH589">
        <v>0</v>
      </c>
      <c r="AI589">
        <v>0</v>
      </c>
      <c r="AJ589" s="1">
        <v>0</v>
      </c>
      <c r="AK589" s="1" cm="1">
        <f t="array" ref="AK589">_xlfn.IFS(AJ589=1, 1, AJ589=2, 0, AJ589=7, 0, AJ589=0, 0)</f>
        <v>0</v>
      </c>
      <c r="AL589">
        <v>0</v>
      </c>
      <c r="AM589">
        <v>0</v>
      </c>
      <c r="AN589" s="1">
        <v>0</v>
      </c>
      <c r="AO589">
        <v>0</v>
      </c>
      <c r="AP589">
        <v>0</v>
      </c>
      <c r="AQ589" s="1">
        <v>0</v>
      </c>
      <c r="AR589" s="1" cm="1">
        <f t="array" ref="AR589">_xlfn.IFS(AQ589=1, 1, AQ589=2, 0, AQ589=7, 0, AQ589=9,0,AQ589=0,0)</f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 s="1">
        <v>0</v>
      </c>
      <c r="AY589" s="1" cm="1">
        <f t="array" ref="AY589">_xlfn.IFS(AX589=1,1, AX589=2,0, AX589=7, 0, AX589=9, 0, AX589=0,0)</f>
        <v>0</v>
      </c>
      <c r="AZ589">
        <f>SUM(DrugsOnDepData[[#This Row],[Needle_index]],DrugsOnDepData[[#This Row],[DUQ330]],DrugsOnDepData[[#This Row],[Heroin_Index]],DrugsOnDepData[[#This Row],[DUQ250]],DrugsOnDepData[[#This Row],[DUQ200]])</f>
        <v>0</v>
      </c>
      <c r="BA589">
        <f t="shared" si="28"/>
        <v>0</v>
      </c>
    </row>
    <row r="590" spans="1:53" x14ac:dyDescent="0.45">
      <c r="A590">
        <v>94844</v>
      </c>
      <c r="B590">
        <v>1</v>
      </c>
      <c r="C590">
        <v>36</v>
      </c>
      <c r="D590">
        <v>3</v>
      </c>
      <c r="E590">
        <v>0</v>
      </c>
      <c r="F590">
        <v>5</v>
      </c>
      <c r="G590">
        <v>1</v>
      </c>
      <c r="H590">
        <v>15</v>
      </c>
      <c r="I590">
        <v>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f t="shared" si="29"/>
        <v>0</v>
      </c>
      <c r="U590">
        <f t="shared" si="27"/>
        <v>0</v>
      </c>
      <c r="V590" s="1">
        <v>0</v>
      </c>
      <c r="W590">
        <v>0</v>
      </c>
      <c r="X590">
        <v>0</v>
      </c>
      <c r="Y590" t="str" cm="1">
        <f t="array" ref="Y590">_xlfn.IFS(X590=0, " ", X590=2, 0, X590=1,1, X590=9, 0,X590=0,0)</f>
        <v xml:space="preserve"> </v>
      </c>
      <c r="Z590">
        <v>0</v>
      </c>
      <c r="AA590">
        <v>0</v>
      </c>
      <c r="AB590">
        <v>0</v>
      </c>
      <c r="AC590">
        <v>0</v>
      </c>
      <c r="AD590">
        <v>0</v>
      </c>
      <c r="AE590" s="1">
        <v>0</v>
      </c>
      <c r="AF590">
        <v>0</v>
      </c>
      <c r="AG590">
        <v>0</v>
      </c>
      <c r="AH590">
        <v>0</v>
      </c>
      <c r="AI590">
        <v>0</v>
      </c>
      <c r="AJ590" s="1">
        <v>0</v>
      </c>
      <c r="AK590" s="1" cm="1">
        <f t="array" ref="AK590">_xlfn.IFS(AJ590=1, 1, AJ590=2, 0, AJ590=7, 0, AJ590=0, 0)</f>
        <v>0</v>
      </c>
      <c r="AL590">
        <v>0</v>
      </c>
      <c r="AM590">
        <v>0</v>
      </c>
      <c r="AN590" s="1">
        <v>0</v>
      </c>
      <c r="AO590">
        <v>0</v>
      </c>
      <c r="AP590">
        <v>0</v>
      </c>
      <c r="AQ590" s="1">
        <v>0</v>
      </c>
      <c r="AR590" s="1" cm="1">
        <f t="array" ref="AR590">_xlfn.IFS(AQ590=1, 1, AQ590=2, 0, AQ590=7, 0, AQ590=9,0,AQ590=0,0)</f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 s="1">
        <v>0</v>
      </c>
      <c r="AY590" s="1" cm="1">
        <f t="array" ref="AY590">_xlfn.IFS(AX590=1,1, AX590=2,0, AX590=7, 0, AX590=9, 0, AX590=0,0)</f>
        <v>0</v>
      </c>
      <c r="AZ590">
        <f>SUM(DrugsOnDepData[[#This Row],[Needle_index]],DrugsOnDepData[[#This Row],[DUQ330]],DrugsOnDepData[[#This Row],[Heroin_Index]],DrugsOnDepData[[#This Row],[DUQ250]],DrugsOnDepData[[#This Row],[DUQ200]])</f>
        <v>0</v>
      </c>
      <c r="BA590">
        <f t="shared" si="28"/>
        <v>0</v>
      </c>
    </row>
    <row r="591" spans="1:53" x14ac:dyDescent="0.45">
      <c r="A591">
        <v>94848</v>
      </c>
      <c r="B591">
        <v>2</v>
      </c>
      <c r="C591">
        <v>32</v>
      </c>
      <c r="D591">
        <v>2</v>
      </c>
      <c r="E591">
        <v>0</v>
      </c>
      <c r="F591">
        <v>4</v>
      </c>
      <c r="G591">
        <v>1</v>
      </c>
      <c r="H591">
        <v>14</v>
      </c>
      <c r="I591">
        <v>2.65</v>
      </c>
      <c r="J591">
        <v>0</v>
      </c>
      <c r="K591">
        <v>0</v>
      </c>
      <c r="L591">
        <v>0</v>
      </c>
      <c r="M591">
        <v>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f t="shared" si="29"/>
        <v>2</v>
      </c>
      <c r="U591">
        <f t="shared" si="27"/>
        <v>0</v>
      </c>
      <c r="V591" s="1">
        <v>2</v>
      </c>
      <c r="W591">
        <v>0</v>
      </c>
      <c r="X591">
        <v>0</v>
      </c>
      <c r="Y591" t="str" cm="1">
        <f t="array" ref="Y591">_xlfn.IFS(X591=0, " ", X591=2, 0, X591=1,1, X591=9, 0,X591=0,0)</f>
        <v xml:space="preserve"> </v>
      </c>
      <c r="Z591">
        <v>0</v>
      </c>
      <c r="AA591">
        <v>0</v>
      </c>
      <c r="AB591">
        <v>0</v>
      </c>
      <c r="AC591">
        <v>0</v>
      </c>
      <c r="AD591">
        <v>2</v>
      </c>
      <c r="AE591" s="1">
        <v>0</v>
      </c>
      <c r="AF591">
        <v>0</v>
      </c>
      <c r="AG591">
        <v>0</v>
      </c>
      <c r="AH591">
        <v>0</v>
      </c>
      <c r="AI591">
        <v>0</v>
      </c>
      <c r="AJ591" s="1">
        <v>0</v>
      </c>
      <c r="AK591" s="1" cm="1">
        <f t="array" ref="AK591">_xlfn.IFS(AJ591=1, 1, AJ591=2, 0, AJ591=7, 0, AJ591=0, 0)</f>
        <v>0</v>
      </c>
      <c r="AL591">
        <v>0</v>
      </c>
      <c r="AM591">
        <v>0</v>
      </c>
      <c r="AN591" s="1">
        <v>0</v>
      </c>
      <c r="AO591">
        <v>0</v>
      </c>
      <c r="AP591">
        <v>0</v>
      </c>
      <c r="AQ591" s="1">
        <v>2</v>
      </c>
      <c r="AR591" s="1" cm="1">
        <f t="array" ref="AR591">_xlfn.IFS(AQ591=1, 1, AQ591=2, 0, AQ591=7, 0, AQ591=9,0,AQ591=0,0)</f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 s="1">
        <v>0</v>
      </c>
      <c r="AY591" s="1" cm="1">
        <f t="array" ref="AY591">_xlfn.IFS(AX591=1,1, AX591=2,0, AX591=7, 0, AX591=9, 0, AX591=0,0)</f>
        <v>0</v>
      </c>
      <c r="AZ591">
        <f>SUM(DrugsOnDepData[[#This Row],[Needle_index]],DrugsOnDepData[[#This Row],[DUQ330]],DrugsOnDepData[[#This Row],[Heroin_Index]],DrugsOnDepData[[#This Row],[DUQ250]],DrugsOnDepData[[#This Row],[DUQ200]])</f>
        <v>2</v>
      </c>
      <c r="BA591">
        <f t="shared" si="28"/>
        <v>1</v>
      </c>
    </row>
    <row r="592" spans="1:53" x14ac:dyDescent="0.45">
      <c r="A592">
        <v>94850</v>
      </c>
      <c r="B592">
        <v>1</v>
      </c>
      <c r="C592">
        <v>46</v>
      </c>
      <c r="D592">
        <v>3</v>
      </c>
      <c r="E592">
        <v>0</v>
      </c>
      <c r="F592">
        <v>3</v>
      </c>
      <c r="G592">
        <v>3</v>
      </c>
      <c r="H592">
        <v>10</v>
      </c>
      <c r="I592">
        <v>1.75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f t="shared" si="29"/>
        <v>0</v>
      </c>
      <c r="U592">
        <f t="shared" si="27"/>
        <v>0</v>
      </c>
      <c r="V592" s="1">
        <v>1</v>
      </c>
      <c r="W592">
        <v>15</v>
      </c>
      <c r="X592">
        <v>2</v>
      </c>
      <c r="Y592" cm="1">
        <f t="array" ref="Y592">_xlfn.IFS(X592=0, " ", X592=2, 0, X592=1,1, X592=9, 0,X592=0,0)</f>
        <v>0</v>
      </c>
      <c r="Z592">
        <v>0</v>
      </c>
      <c r="AA592">
        <v>0</v>
      </c>
      <c r="AB592">
        <v>0</v>
      </c>
      <c r="AC592">
        <v>0</v>
      </c>
      <c r="AD592">
        <v>2</v>
      </c>
      <c r="AE592" s="1">
        <v>0</v>
      </c>
      <c r="AF592">
        <v>0</v>
      </c>
      <c r="AG592">
        <v>0</v>
      </c>
      <c r="AH592">
        <v>0</v>
      </c>
      <c r="AI592">
        <v>0</v>
      </c>
      <c r="AJ592" s="1">
        <v>0</v>
      </c>
      <c r="AK592" s="1" cm="1">
        <f t="array" ref="AK592">_xlfn.IFS(AJ592=1, 1, AJ592=2, 0, AJ592=7, 0, AJ592=0, 0)</f>
        <v>0</v>
      </c>
      <c r="AL592">
        <v>0</v>
      </c>
      <c r="AM592">
        <v>0</v>
      </c>
      <c r="AN592" s="1">
        <v>0</v>
      </c>
      <c r="AO592">
        <v>0</v>
      </c>
      <c r="AP592">
        <v>0</v>
      </c>
      <c r="AQ592" s="1">
        <v>2</v>
      </c>
      <c r="AR592" s="1" cm="1">
        <f t="array" ref="AR592">_xlfn.IFS(AQ592=1, 1, AQ592=2, 0, AQ592=7, 0, AQ592=9,0,AQ592=0,0)</f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 s="1">
        <v>2</v>
      </c>
      <c r="AY592" s="1" cm="1">
        <f t="array" ref="AY592">_xlfn.IFS(AX592=1,1, AX592=2,0, AX592=7, 0, AX592=9, 0, AX592=0,0)</f>
        <v>0</v>
      </c>
      <c r="AZ592">
        <f>SUM(DrugsOnDepData[[#This Row],[Needle_index]],DrugsOnDepData[[#This Row],[DUQ330]],DrugsOnDepData[[#This Row],[Heroin_Index]],DrugsOnDepData[[#This Row],[DUQ250]],DrugsOnDepData[[#This Row],[DUQ200]])</f>
        <v>1</v>
      </c>
      <c r="BA592">
        <f t="shared" si="28"/>
        <v>0</v>
      </c>
    </row>
    <row r="593" spans="1:53" x14ac:dyDescent="0.45">
      <c r="A593">
        <v>94852</v>
      </c>
      <c r="B593">
        <v>1</v>
      </c>
      <c r="C593">
        <v>33</v>
      </c>
      <c r="D593">
        <v>1</v>
      </c>
      <c r="E593">
        <v>0</v>
      </c>
      <c r="F593">
        <v>1</v>
      </c>
      <c r="G593">
        <v>1</v>
      </c>
      <c r="H593">
        <v>4</v>
      </c>
      <c r="I593">
        <v>0.49</v>
      </c>
      <c r="J593">
        <v>0</v>
      </c>
      <c r="K593">
        <v>1</v>
      </c>
      <c r="L593">
        <v>1</v>
      </c>
      <c r="M593">
        <v>0</v>
      </c>
      <c r="N593">
        <v>0</v>
      </c>
      <c r="O593">
        <v>1</v>
      </c>
      <c r="P593">
        <v>1</v>
      </c>
      <c r="Q593">
        <v>0</v>
      </c>
      <c r="R593">
        <v>0</v>
      </c>
      <c r="S593">
        <v>1</v>
      </c>
      <c r="T593">
        <f t="shared" si="29"/>
        <v>5</v>
      </c>
      <c r="U593">
        <f t="shared" si="27"/>
        <v>0</v>
      </c>
      <c r="V593" s="1">
        <v>2</v>
      </c>
      <c r="W593">
        <v>0</v>
      </c>
      <c r="X593">
        <v>0</v>
      </c>
      <c r="Y593" t="str" cm="1">
        <f t="array" ref="Y593">_xlfn.IFS(X593=0, " ", X593=2, 0, X593=1,1, X593=9, 0,X593=0,0)</f>
        <v xml:space="preserve"> </v>
      </c>
      <c r="Z593">
        <v>0</v>
      </c>
      <c r="AA593">
        <v>0</v>
      </c>
      <c r="AB593">
        <v>0</v>
      </c>
      <c r="AC593">
        <v>0</v>
      </c>
      <c r="AD593">
        <v>2</v>
      </c>
      <c r="AE593" s="1">
        <v>0</v>
      </c>
      <c r="AF593">
        <v>0</v>
      </c>
      <c r="AG593">
        <v>0</v>
      </c>
      <c r="AH593">
        <v>0</v>
      </c>
      <c r="AI593">
        <v>0</v>
      </c>
      <c r="AJ593" s="1">
        <v>0</v>
      </c>
      <c r="AK593" s="1" cm="1">
        <f t="array" ref="AK593">_xlfn.IFS(AJ593=1, 1, AJ593=2, 0, AJ593=7, 0, AJ593=0, 0)</f>
        <v>0</v>
      </c>
      <c r="AL593">
        <v>0</v>
      </c>
      <c r="AM593">
        <v>0</v>
      </c>
      <c r="AN593" s="1">
        <v>0</v>
      </c>
      <c r="AO593">
        <v>0</v>
      </c>
      <c r="AP593">
        <v>0</v>
      </c>
      <c r="AQ593" s="1">
        <v>2</v>
      </c>
      <c r="AR593" s="1" cm="1">
        <f t="array" ref="AR593">_xlfn.IFS(AQ593=1, 1, AQ593=2, 0, AQ593=7, 0, AQ593=9,0,AQ593=0,0)</f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 s="1">
        <v>0</v>
      </c>
      <c r="AY593" s="1" cm="1">
        <f t="array" ref="AY593">_xlfn.IFS(AX593=1,1, AX593=2,0, AX593=7, 0, AX593=9, 0, AX593=0,0)</f>
        <v>0</v>
      </c>
      <c r="AZ593">
        <f>SUM(DrugsOnDepData[[#This Row],[Needle_index]],DrugsOnDepData[[#This Row],[DUQ330]],DrugsOnDepData[[#This Row],[Heroin_Index]],DrugsOnDepData[[#This Row],[DUQ250]],DrugsOnDepData[[#This Row],[DUQ200]])</f>
        <v>2</v>
      </c>
      <c r="BA593">
        <f t="shared" si="28"/>
        <v>1</v>
      </c>
    </row>
    <row r="594" spans="1:53" x14ac:dyDescent="0.45">
      <c r="A594">
        <v>94854</v>
      </c>
      <c r="B594">
        <v>2</v>
      </c>
      <c r="C594">
        <v>52</v>
      </c>
      <c r="D594">
        <v>3</v>
      </c>
      <c r="E594">
        <v>0</v>
      </c>
      <c r="F594">
        <v>4</v>
      </c>
      <c r="G594">
        <v>3</v>
      </c>
      <c r="H594">
        <v>12</v>
      </c>
      <c r="I594">
        <v>0</v>
      </c>
      <c r="J594">
        <v>2</v>
      </c>
      <c r="K594">
        <v>2</v>
      </c>
      <c r="L594">
        <v>2</v>
      </c>
      <c r="M594">
        <v>2</v>
      </c>
      <c r="N594">
        <v>0</v>
      </c>
      <c r="O594">
        <v>0</v>
      </c>
      <c r="P594">
        <v>3</v>
      </c>
      <c r="Q594">
        <v>3</v>
      </c>
      <c r="R594">
        <v>0</v>
      </c>
      <c r="S594">
        <v>2</v>
      </c>
      <c r="T594">
        <f t="shared" si="29"/>
        <v>16</v>
      </c>
      <c r="U594">
        <f t="shared" si="27"/>
        <v>1</v>
      </c>
      <c r="V594" s="1">
        <v>1</v>
      </c>
      <c r="W594">
        <v>12</v>
      </c>
      <c r="X594">
        <v>1</v>
      </c>
      <c r="Y594" cm="1">
        <f t="array" ref="Y594">_xlfn.IFS(X594=0, " ", X594=2, 0, X594=1,1, X594=9, 0,X594=0,0)</f>
        <v>1</v>
      </c>
      <c r="Z594">
        <v>51</v>
      </c>
      <c r="AA594">
        <v>3</v>
      </c>
      <c r="AB594">
        <v>3</v>
      </c>
      <c r="AC594">
        <v>1</v>
      </c>
      <c r="AD594">
        <v>1</v>
      </c>
      <c r="AE594" s="1">
        <v>1</v>
      </c>
      <c r="AF594">
        <v>12</v>
      </c>
      <c r="AG594">
        <v>40</v>
      </c>
      <c r="AH594">
        <v>2</v>
      </c>
      <c r="AI594">
        <v>0</v>
      </c>
      <c r="AJ594" s="1">
        <v>2</v>
      </c>
      <c r="AK594" s="1" cm="1">
        <f t="array" ref="AK594">_xlfn.IFS(AJ594=1, 1, AJ594=2, 0, AJ594=7, 0, AJ594=0, 0)</f>
        <v>0</v>
      </c>
      <c r="AL594">
        <v>0</v>
      </c>
      <c r="AM594">
        <v>0</v>
      </c>
      <c r="AN594" s="1">
        <v>1</v>
      </c>
      <c r="AO594">
        <v>3</v>
      </c>
      <c r="AP594">
        <v>2</v>
      </c>
      <c r="AQ594" s="1">
        <v>2</v>
      </c>
      <c r="AR594" s="1" cm="1">
        <f t="array" ref="AR594">_xlfn.IFS(AQ594=1, 1, AQ594=2, 0, AQ594=7, 0, AQ594=9,0,AQ594=0,0)</f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 s="1">
        <v>2</v>
      </c>
      <c r="AY594" s="1" cm="1">
        <f t="array" ref="AY594">_xlfn.IFS(AX594=1,1, AX594=2,0, AX594=7, 0, AX594=9, 0, AX594=0,0)</f>
        <v>0</v>
      </c>
      <c r="AZ594">
        <f>SUM(DrugsOnDepData[[#This Row],[Needle_index]],DrugsOnDepData[[#This Row],[DUQ330]],DrugsOnDepData[[#This Row],[Heroin_Index]],DrugsOnDepData[[#This Row],[DUQ250]],DrugsOnDepData[[#This Row],[DUQ200]])</f>
        <v>3</v>
      </c>
      <c r="BA594">
        <f t="shared" si="28"/>
        <v>1</v>
      </c>
    </row>
    <row r="595" spans="1:53" x14ac:dyDescent="0.45">
      <c r="A595">
        <v>94855</v>
      </c>
      <c r="B595">
        <v>1</v>
      </c>
      <c r="C595">
        <v>54</v>
      </c>
      <c r="D595">
        <v>4</v>
      </c>
      <c r="E595">
        <v>0</v>
      </c>
      <c r="F595">
        <v>2</v>
      </c>
      <c r="G595">
        <v>6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f t="shared" si="29"/>
        <v>0</v>
      </c>
      <c r="U595">
        <f t="shared" si="27"/>
        <v>0</v>
      </c>
      <c r="V595" s="1">
        <v>0</v>
      </c>
      <c r="W595">
        <v>0</v>
      </c>
      <c r="X595">
        <v>0</v>
      </c>
      <c r="Y595" t="str" cm="1">
        <f t="array" ref="Y595">_xlfn.IFS(X595=0, " ", X595=2, 0, X595=1,1, X595=9, 0,X595=0,0)</f>
        <v xml:space="preserve"> </v>
      </c>
      <c r="Z595">
        <v>0</v>
      </c>
      <c r="AA595">
        <v>0</v>
      </c>
      <c r="AB595">
        <v>0</v>
      </c>
      <c r="AC595">
        <v>0</v>
      </c>
      <c r="AD595">
        <v>0</v>
      </c>
      <c r="AE595" s="1">
        <v>0</v>
      </c>
      <c r="AF595">
        <v>0</v>
      </c>
      <c r="AG595">
        <v>0</v>
      </c>
      <c r="AH595">
        <v>0</v>
      </c>
      <c r="AI595">
        <v>0</v>
      </c>
      <c r="AJ595" s="1">
        <v>0</v>
      </c>
      <c r="AK595" s="1" cm="1">
        <f t="array" ref="AK595">_xlfn.IFS(AJ595=1, 1, AJ595=2, 0, AJ595=7, 0, AJ595=0, 0)</f>
        <v>0</v>
      </c>
      <c r="AL595">
        <v>0</v>
      </c>
      <c r="AM595">
        <v>0</v>
      </c>
      <c r="AN595" s="1">
        <v>0</v>
      </c>
      <c r="AO595">
        <v>0</v>
      </c>
      <c r="AP595">
        <v>0</v>
      </c>
      <c r="AQ595" s="1">
        <v>0</v>
      </c>
      <c r="AR595" s="1" cm="1">
        <f t="array" ref="AR595">_xlfn.IFS(AQ595=1, 1, AQ595=2, 0, AQ595=7, 0, AQ595=9,0,AQ595=0,0)</f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 s="1">
        <v>0</v>
      </c>
      <c r="AY595" s="1" cm="1">
        <f t="array" ref="AY595">_xlfn.IFS(AX595=1,1, AX595=2,0, AX595=7, 0, AX595=9, 0, AX595=0,0)</f>
        <v>0</v>
      </c>
      <c r="AZ595">
        <f>SUM(DrugsOnDepData[[#This Row],[Needle_index]],DrugsOnDepData[[#This Row],[DUQ330]],DrugsOnDepData[[#This Row],[Heroin_Index]],DrugsOnDepData[[#This Row],[DUQ250]],DrugsOnDepData[[#This Row],[DUQ200]])</f>
        <v>0</v>
      </c>
      <c r="BA595">
        <f t="shared" si="28"/>
        <v>0</v>
      </c>
    </row>
    <row r="596" spans="1:53" x14ac:dyDescent="0.45">
      <c r="A596">
        <v>94857</v>
      </c>
      <c r="B596">
        <v>2</v>
      </c>
      <c r="C596">
        <v>35</v>
      </c>
      <c r="D596">
        <v>2</v>
      </c>
      <c r="E596">
        <v>0</v>
      </c>
      <c r="F596">
        <v>4</v>
      </c>
      <c r="G596">
        <v>5</v>
      </c>
      <c r="H596">
        <v>4</v>
      </c>
      <c r="I596">
        <v>1.57</v>
      </c>
      <c r="J596">
        <v>1</v>
      </c>
      <c r="K596">
        <v>0</v>
      </c>
      <c r="L596">
        <v>2</v>
      </c>
      <c r="M596">
        <v>1</v>
      </c>
      <c r="N596">
        <v>3</v>
      </c>
      <c r="O596">
        <v>0</v>
      </c>
      <c r="P596">
        <v>0</v>
      </c>
      <c r="Q596">
        <v>3</v>
      </c>
      <c r="R596">
        <v>0</v>
      </c>
      <c r="S596">
        <v>3</v>
      </c>
      <c r="T596">
        <f t="shared" si="29"/>
        <v>13</v>
      </c>
      <c r="U596">
        <f t="shared" si="27"/>
        <v>1</v>
      </c>
      <c r="V596" s="1">
        <v>1</v>
      </c>
      <c r="W596">
        <v>16</v>
      </c>
      <c r="X596">
        <v>1</v>
      </c>
      <c r="Y596" cm="1">
        <f t="array" ref="Y596">_xlfn.IFS(X596=0, " ", X596=2, 0, X596=1,1, X596=9, 0,X596=0,0)</f>
        <v>1</v>
      </c>
      <c r="Z596">
        <v>35</v>
      </c>
      <c r="AA596">
        <v>1</v>
      </c>
      <c r="AB596">
        <v>5</v>
      </c>
      <c r="AC596">
        <v>2</v>
      </c>
      <c r="AD596">
        <v>1</v>
      </c>
      <c r="AE596" s="1">
        <v>1</v>
      </c>
      <c r="AF596">
        <v>16</v>
      </c>
      <c r="AG596">
        <v>3</v>
      </c>
      <c r="AH596">
        <v>2</v>
      </c>
      <c r="AI596">
        <v>0</v>
      </c>
      <c r="AJ596" s="1">
        <v>2</v>
      </c>
      <c r="AK596" s="1" cm="1">
        <f t="array" ref="AK596">_xlfn.IFS(AJ596=1, 1, AJ596=2, 0, AJ596=7, 0, AJ596=0, 0)</f>
        <v>0</v>
      </c>
      <c r="AL596">
        <v>0</v>
      </c>
      <c r="AM596">
        <v>0</v>
      </c>
      <c r="AN596" s="1">
        <v>1</v>
      </c>
      <c r="AO596">
        <v>1</v>
      </c>
      <c r="AP596">
        <v>0</v>
      </c>
      <c r="AQ596" s="1">
        <v>2</v>
      </c>
      <c r="AR596" s="1" cm="1">
        <f t="array" ref="AR596">_xlfn.IFS(AQ596=1, 1, AQ596=2, 0, AQ596=7, 0, AQ596=9,0,AQ596=0,0)</f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 s="1">
        <v>1</v>
      </c>
      <c r="AY596" s="1" cm="1">
        <f t="array" ref="AY596">_xlfn.IFS(AX596=1,1, AX596=2,0, AX596=7, 0, AX596=9, 0, AX596=0,0)</f>
        <v>1</v>
      </c>
      <c r="AZ596">
        <f>SUM(DrugsOnDepData[[#This Row],[Needle_index]],DrugsOnDepData[[#This Row],[DUQ330]],DrugsOnDepData[[#This Row],[Heroin_Index]],DrugsOnDepData[[#This Row],[DUQ250]],DrugsOnDepData[[#This Row],[DUQ200]])</f>
        <v>3</v>
      </c>
      <c r="BA596">
        <f t="shared" si="28"/>
        <v>1</v>
      </c>
    </row>
    <row r="597" spans="1:53" x14ac:dyDescent="0.45">
      <c r="A597">
        <v>94858</v>
      </c>
      <c r="B597">
        <v>2</v>
      </c>
      <c r="C597">
        <v>44</v>
      </c>
      <c r="D597">
        <v>3</v>
      </c>
      <c r="E597">
        <v>0</v>
      </c>
      <c r="F597">
        <v>3</v>
      </c>
      <c r="G597">
        <v>2</v>
      </c>
      <c r="H597">
        <v>4</v>
      </c>
      <c r="I597">
        <v>0.78</v>
      </c>
      <c r="J597">
        <v>1</v>
      </c>
      <c r="K597">
        <v>2</v>
      </c>
      <c r="L597">
        <v>1</v>
      </c>
      <c r="M597">
        <v>2</v>
      </c>
      <c r="N597">
        <v>1</v>
      </c>
      <c r="O597">
        <v>1</v>
      </c>
      <c r="P597">
        <v>1</v>
      </c>
      <c r="Q597">
        <v>0</v>
      </c>
      <c r="R597">
        <v>0</v>
      </c>
      <c r="S597">
        <v>1</v>
      </c>
      <c r="T597">
        <f t="shared" si="29"/>
        <v>10</v>
      </c>
      <c r="U597">
        <f t="shared" si="27"/>
        <v>1</v>
      </c>
      <c r="V597" s="1">
        <v>2</v>
      </c>
      <c r="W597">
        <v>0</v>
      </c>
      <c r="X597">
        <v>0</v>
      </c>
      <c r="Y597" t="str" cm="1">
        <f t="array" ref="Y597">_xlfn.IFS(X597=0, " ", X597=2, 0, X597=1,1, X597=9, 0,X597=0,0)</f>
        <v xml:space="preserve"> </v>
      </c>
      <c r="Z597">
        <v>0</v>
      </c>
      <c r="AA597">
        <v>0</v>
      </c>
      <c r="AB597">
        <v>0</v>
      </c>
      <c r="AC597">
        <v>0</v>
      </c>
      <c r="AD597">
        <v>2</v>
      </c>
      <c r="AE597" s="1">
        <v>0</v>
      </c>
      <c r="AF597">
        <v>0</v>
      </c>
      <c r="AG597">
        <v>0</v>
      </c>
      <c r="AH597">
        <v>0</v>
      </c>
      <c r="AI597">
        <v>0</v>
      </c>
      <c r="AJ597" s="1">
        <v>0</v>
      </c>
      <c r="AK597" s="1" cm="1">
        <f t="array" ref="AK597">_xlfn.IFS(AJ597=1, 1, AJ597=2, 0, AJ597=7, 0, AJ597=0, 0)</f>
        <v>0</v>
      </c>
      <c r="AL597">
        <v>0</v>
      </c>
      <c r="AM597">
        <v>0</v>
      </c>
      <c r="AN597" s="1">
        <v>0</v>
      </c>
      <c r="AO597">
        <v>0</v>
      </c>
      <c r="AP597">
        <v>0</v>
      </c>
      <c r="AQ597" s="1">
        <v>2</v>
      </c>
      <c r="AR597" s="1" cm="1">
        <f t="array" ref="AR597">_xlfn.IFS(AQ597=1, 1, AQ597=2, 0, AQ597=7, 0, AQ597=9,0,AQ597=0,0)</f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 s="1">
        <v>0</v>
      </c>
      <c r="AY597" s="1" cm="1">
        <f t="array" ref="AY597">_xlfn.IFS(AX597=1,1, AX597=2,0, AX597=7, 0, AX597=9, 0, AX597=0,0)</f>
        <v>0</v>
      </c>
      <c r="AZ597">
        <f>SUM(DrugsOnDepData[[#This Row],[Needle_index]],DrugsOnDepData[[#This Row],[DUQ330]],DrugsOnDepData[[#This Row],[Heroin_Index]],DrugsOnDepData[[#This Row],[DUQ250]],DrugsOnDepData[[#This Row],[DUQ200]])</f>
        <v>2</v>
      </c>
      <c r="BA597">
        <f t="shared" si="28"/>
        <v>1</v>
      </c>
    </row>
    <row r="598" spans="1:53" x14ac:dyDescent="0.45">
      <c r="A598">
        <v>94860</v>
      </c>
      <c r="B598">
        <v>2</v>
      </c>
      <c r="C598">
        <v>33</v>
      </c>
      <c r="D598">
        <v>4</v>
      </c>
      <c r="E598">
        <v>0</v>
      </c>
      <c r="F598">
        <v>4</v>
      </c>
      <c r="G598">
        <v>1</v>
      </c>
      <c r="H598">
        <v>7</v>
      </c>
      <c r="I598">
        <v>1.26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f t="shared" si="29"/>
        <v>0</v>
      </c>
      <c r="U598">
        <f t="shared" si="27"/>
        <v>0</v>
      </c>
      <c r="V598" s="1">
        <v>2</v>
      </c>
      <c r="W598">
        <v>0</v>
      </c>
      <c r="X598">
        <v>0</v>
      </c>
      <c r="Y598" t="str" cm="1">
        <f t="array" ref="Y598">_xlfn.IFS(X598=0, " ", X598=2, 0, X598=1,1, X598=9, 0,X598=0,0)</f>
        <v xml:space="preserve"> </v>
      </c>
      <c r="Z598">
        <v>0</v>
      </c>
      <c r="AA598">
        <v>0</v>
      </c>
      <c r="AB598">
        <v>0</v>
      </c>
      <c r="AC598">
        <v>0</v>
      </c>
      <c r="AD598">
        <v>2</v>
      </c>
      <c r="AE598" s="1">
        <v>0</v>
      </c>
      <c r="AF598">
        <v>0</v>
      </c>
      <c r="AG598">
        <v>0</v>
      </c>
      <c r="AH598">
        <v>0</v>
      </c>
      <c r="AI598">
        <v>0</v>
      </c>
      <c r="AJ598" s="1">
        <v>0</v>
      </c>
      <c r="AK598" s="1" cm="1">
        <f t="array" ref="AK598">_xlfn.IFS(AJ598=1, 1, AJ598=2, 0, AJ598=7, 0, AJ598=0, 0)</f>
        <v>0</v>
      </c>
      <c r="AL598">
        <v>0</v>
      </c>
      <c r="AM598">
        <v>0</v>
      </c>
      <c r="AN598" s="1">
        <v>0</v>
      </c>
      <c r="AO598">
        <v>0</v>
      </c>
      <c r="AP598">
        <v>0</v>
      </c>
      <c r="AQ598" s="1">
        <v>2</v>
      </c>
      <c r="AR598" s="1" cm="1">
        <f t="array" ref="AR598">_xlfn.IFS(AQ598=1, 1, AQ598=2, 0, AQ598=7, 0, AQ598=9,0,AQ598=0,0)</f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 s="1">
        <v>0</v>
      </c>
      <c r="AY598" s="1" cm="1">
        <f t="array" ref="AY598">_xlfn.IFS(AX598=1,1, AX598=2,0, AX598=7, 0, AX598=9, 0, AX598=0,0)</f>
        <v>0</v>
      </c>
      <c r="AZ598">
        <f>SUM(DrugsOnDepData[[#This Row],[Needle_index]],DrugsOnDepData[[#This Row],[DUQ330]],DrugsOnDepData[[#This Row],[Heroin_Index]],DrugsOnDepData[[#This Row],[DUQ250]],DrugsOnDepData[[#This Row],[DUQ200]])</f>
        <v>2</v>
      </c>
      <c r="BA598">
        <f t="shared" si="28"/>
        <v>1</v>
      </c>
    </row>
    <row r="599" spans="1:53" x14ac:dyDescent="0.45">
      <c r="A599">
        <v>94861</v>
      </c>
      <c r="B599">
        <v>2</v>
      </c>
      <c r="C599">
        <v>56</v>
      </c>
      <c r="D599">
        <v>4</v>
      </c>
      <c r="E599">
        <v>0</v>
      </c>
      <c r="F599">
        <v>2</v>
      </c>
      <c r="G599">
        <v>1</v>
      </c>
      <c r="H599">
        <v>8</v>
      </c>
      <c r="I599">
        <v>1.79</v>
      </c>
      <c r="J599">
        <v>2</v>
      </c>
      <c r="K599">
        <v>2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>
        <f t="shared" si="29"/>
        <v>7</v>
      </c>
      <c r="U599">
        <f t="shared" si="27"/>
        <v>1</v>
      </c>
      <c r="V599" s="1">
        <v>1</v>
      </c>
      <c r="W599">
        <v>16</v>
      </c>
      <c r="X599">
        <v>1</v>
      </c>
      <c r="Y599" cm="1">
        <f t="array" ref="Y599">_xlfn.IFS(X599=0, " ", X599=2, 0, X599=1,1, X599=9, 0,X599=0,0)</f>
        <v>1</v>
      </c>
      <c r="Z599">
        <v>16</v>
      </c>
      <c r="AA599">
        <v>1</v>
      </c>
      <c r="AB599">
        <v>5</v>
      </c>
      <c r="AC599">
        <v>3</v>
      </c>
      <c r="AD599">
        <v>1</v>
      </c>
      <c r="AE599" s="1">
        <v>1</v>
      </c>
      <c r="AF599">
        <v>30</v>
      </c>
      <c r="AG599">
        <v>6</v>
      </c>
      <c r="AH599">
        <v>6</v>
      </c>
      <c r="AI599">
        <v>0</v>
      </c>
      <c r="AJ599" s="1">
        <v>2</v>
      </c>
      <c r="AK599" s="1" cm="1">
        <f t="array" ref="AK599">_xlfn.IFS(AJ599=1, 1, AJ599=2, 0, AJ599=7, 0, AJ599=0, 0)</f>
        <v>0</v>
      </c>
      <c r="AL599">
        <v>0</v>
      </c>
      <c r="AM599">
        <v>0</v>
      </c>
      <c r="AN599" s="1">
        <v>2</v>
      </c>
      <c r="AO599">
        <v>0</v>
      </c>
      <c r="AP599">
        <v>0</v>
      </c>
      <c r="AQ599" s="1">
        <v>2</v>
      </c>
      <c r="AR599" s="1" cm="1">
        <f t="array" ref="AR599">_xlfn.IFS(AQ599=1, 1, AQ599=2, 0, AQ599=7, 0, AQ599=9,0,AQ599=0,0)</f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 s="1">
        <v>2</v>
      </c>
      <c r="AY599" s="1" cm="1">
        <f t="array" ref="AY599">_xlfn.IFS(AX599=1,1, AX599=2,0, AX599=7, 0, AX599=9, 0, AX599=0,0)</f>
        <v>0</v>
      </c>
      <c r="AZ599">
        <f>SUM(DrugsOnDepData[[#This Row],[Needle_index]],DrugsOnDepData[[#This Row],[DUQ330]],DrugsOnDepData[[#This Row],[Heroin_Index]],DrugsOnDepData[[#This Row],[DUQ250]],DrugsOnDepData[[#This Row],[DUQ200]])</f>
        <v>4</v>
      </c>
      <c r="BA599">
        <f t="shared" si="28"/>
        <v>1</v>
      </c>
    </row>
    <row r="600" spans="1:53" x14ac:dyDescent="0.45">
      <c r="A600">
        <v>94862</v>
      </c>
      <c r="B600">
        <v>2</v>
      </c>
      <c r="C600">
        <v>53</v>
      </c>
      <c r="D600">
        <v>5</v>
      </c>
      <c r="E600">
        <v>0</v>
      </c>
      <c r="F600">
        <v>5</v>
      </c>
      <c r="G600">
        <v>3</v>
      </c>
      <c r="H600">
        <v>15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f t="shared" si="29"/>
        <v>0</v>
      </c>
      <c r="U600">
        <f t="shared" si="27"/>
        <v>0</v>
      </c>
      <c r="V600" s="1">
        <v>2</v>
      </c>
      <c r="W600">
        <v>0</v>
      </c>
      <c r="X600">
        <v>0</v>
      </c>
      <c r="Y600" t="str" cm="1">
        <f t="array" ref="Y600">_xlfn.IFS(X600=0, " ", X600=2, 0, X600=1,1, X600=9, 0,X600=0,0)</f>
        <v xml:space="preserve"> </v>
      </c>
      <c r="Z600">
        <v>0</v>
      </c>
      <c r="AA600">
        <v>0</v>
      </c>
      <c r="AB600">
        <v>0</v>
      </c>
      <c r="AC600">
        <v>0</v>
      </c>
      <c r="AD600">
        <v>2</v>
      </c>
      <c r="AE600" s="1">
        <v>0</v>
      </c>
      <c r="AF600">
        <v>0</v>
      </c>
      <c r="AG600">
        <v>0</v>
      </c>
      <c r="AH600">
        <v>0</v>
      </c>
      <c r="AI600">
        <v>0</v>
      </c>
      <c r="AJ600" s="1">
        <v>0</v>
      </c>
      <c r="AK600" s="1" cm="1">
        <f t="array" ref="AK600">_xlfn.IFS(AJ600=1, 1, AJ600=2, 0, AJ600=7, 0, AJ600=0, 0)</f>
        <v>0</v>
      </c>
      <c r="AL600">
        <v>0</v>
      </c>
      <c r="AM600">
        <v>0</v>
      </c>
      <c r="AN600" s="1">
        <v>0</v>
      </c>
      <c r="AO600">
        <v>0</v>
      </c>
      <c r="AP600">
        <v>0</v>
      </c>
      <c r="AQ600" s="1">
        <v>2</v>
      </c>
      <c r="AR600" s="1" cm="1">
        <f t="array" ref="AR600">_xlfn.IFS(AQ600=1, 1, AQ600=2, 0, AQ600=7, 0, AQ600=9,0,AQ600=0,0)</f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 s="1">
        <v>0</v>
      </c>
      <c r="AY600" s="1" cm="1">
        <f t="array" ref="AY600">_xlfn.IFS(AX600=1,1, AX600=2,0, AX600=7, 0, AX600=9, 0, AX600=0,0)</f>
        <v>0</v>
      </c>
      <c r="AZ600">
        <f>SUM(DrugsOnDepData[[#This Row],[Needle_index]],DrugsOnDepData[[#This Row],[DUQ330]],DrugsOnDepData[[#This Row],[Heroin_Index]],DrugsOnDepData[[#This Row],[DUQ250]],DrugsOnDepData[[#This Row],[DUQ200]])</f>
        <v>2</v>
      </c>
      <c r="BA600">
        <f t="shared" si="28"/>
        <v>1</v>
      </c>
    </row>
    <row r="601" spans="1:53" x14ac:dyDescent="0.45">
      <c r="A601">
        <v>94863</v>
      </c>
      <c r="B601">
        <v>1</v>
      </c>
      <c r="C601">
        <v>51</v>
      </c>
      <c r="D601">
        <v>2</v>
      </c>
      <c r="E601">
        <v>0</v>
      </c>
      <c r="F601">
        <v>4</v>
      </c>
      <c r="G601">
        <v>5</v>
      </c>
      <c r="H601">
        <v>6</v>
      </c>
      <c r="I601">
        <v>0.83</v>
      </c>
      <c r="J601">
        <v>0</v>
      </c>
      <c r="K601">
        <v>0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f t="shared" si="29"/>
        <v>2</v>
      </c>
      <c r="U601">
        <f t="shared" si="27"/>
        <v>0</v>
      </c>
      <c r="V601" s="1">
        <v>2</v>
      </c>
      <c r="W601">
        <v>0</v>
      </c>
      <c r="X601">
        <v>0</v>
      </c>
      <c r="Y601" t="str" cm="1">
        <f t="array" ref="Y601">_xlfn.IFS(X601=0, " ", X601=2, 0, X601=1,1, X601=9, 0,X601=0,0)</f>
        <v xml:space="preserve"> </v>
      </c>
      <c r="Z601">
        <v>0</v>
      </c>
      <c r="AA601">
        <v>0</v>
      </c>
      <c r="AB601">
        <v>0</v>
      </c>
      <c r="AC601">
        <v>0</v>
      </c>
      <c r="AD601">
        <v>2</v>
      </c>
      <c r="AE601" s="1">
        <v>0</v>
      </c>
      <c r="AF601">
        <v>0</v>
      </c>
      <c r="AG601">
        <v>0</v>
      </c>
      <c r="AH601">
        <v>0</v>
      </c>
      <c r="AI601">
        <v>0</v>
      </c>
      <c r="AJ601" s="1">
        <v>0</v>
      </c>
      <c r="AK601" s="1" cm="1">
        <f t="array" ref="AK601">_xlfn.IFS(AJ601=1, 1, AJ601=2, 0, AJ601=7, 0, AJ601=0, 0)</f>
        <v>0</v>
      </c>
      <c r="AL601">
        <v>0</v>
      </c>
      <c r="AM601">
        <v>0</v>
      </c>
      <c r="AN601" s="1">
        <v>0</v>
      </c>
      <c r="AO601">
        <v>0</v>
      </c>
      <c r="AP601">
        <v>0</v>
      </c>
      <c r="AQ601" s="1">
        <v>2</v>
      </c>
      <c r="AR601" s="1" cm="1">
        <f t="array" ref="AR601">_xlfn.IFS(AQ601=1, 1, AQ601=2, 0, AQ601=7, 0, AQ601=9,0,AQ601=0,0)</f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 s="1">
        <v>0</v>
      </c>
      <c r="AY601" s="1" cm="1">
        <f t="array" ref="AY601">_xlfn.IFS(AX601=1,1, AX601=2,0, AX601=7, 0, AX601=9, 0, AX601=0,0)</f>
        <v>0</v>
      </c>
      <c r="AZ601">
        <f>SUM(DrugsOnDepData[[#This Row],[Needle_index]],DrugsOnDepData[[#This Row],[DUQ330]],DrugsOnDepData[[#This Row],[Heroin_Index]],DrugsOnDepData[[#This Row],[DUQ250]],DrugsOnDepData[[#This Row],[DUQ200]])</f>
        <v>2</v>
      </c>
      <c r="BA601">
        <f t="shared" si="28"/>
        <v>1</v>
      </c>
    </row>
    <row r="602" spans="1:53" x14ac:dyDescent="0.45">
      <c r="A602">
        <v>94867</v>
      </c>
      <c r="B602">
        <v>1</v>
      </c>
      <c r="C602">
        <v>55</v>
      </c>
      <c r="D602">
        <v>3</v>
      </c>
      <c r="E602">
        <v>0</v>
      </c>
      <c r="F602">
        <v>3</v>
      </c>
      <c r="G602">
        <v>1</v>
      </c>
      <c r="H602">
        <v>15</v>
      </c>
      <c r="I602">
        <v>5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f t="shared" si="29"/>
        <v>1</v>
      </c>
      <c r="U602">
        <f t="shared" si="27"/>
        <v>0</v>
      </c>
      <c r="V602" s="1">
        <v>1</v>
      </c>
      <c r="W602">
        <v>18</v>
      </c>
      <c r="X602">
        <v>2</v>
      </c>
      <c r="Y602" cm="1">
        <f t="array" ref="Y602">_xlfn.IFS(X602=0, " ", X602=2, 0, X602=1,1, X602=9, 0,X602=0,0)</f>
        <v>0</v>
      </c>
      <c r="Z602">
        <v>0</v>
      </c>
      <c r="AA602">
        <v>0</v>
      </c>
      <c r="AB602">
        <v>0</v>
      </c>
      <c r="AC602">
        <v>0</v>
      </c>
      <c r="AD602">
        <v>2</v>
      </c>
      <c r="AE602" s="1">
        <v>0</v>
      </c>
      <c r="AF602">
        <v>0</v>
      </c>
      <c r="AG602">
        <v>0</v>
      </c>
      <c r="AH602">
        <v>0</v>
      </c>
      <c r="AI602">
        <v>0</v>
      </c>
      <c r="AJ602" s="1">
        <v>0</v>
      </c>
      <c r="AK602" s="1" cm="1">
        <f t="array" ref="AK602">_xlfn.IFS(AJ602=1, 1, AJ602=2, 0, AJ602=7, 0, AJ602=0, 0)</f>
        <v>0</v>
      </c>
      <c r="AL602">
        <v>0</v>
      </c>
      <c r="AM602">
        <v>0</v>
      </c>
      <c r="AN602" s="1">
        <v>0</v>
      </c>
      <c r="AO602">
        <v>0</v>
      </c>
      <c r="AP602">
        <v>0</v>
      </c>
      <c r="AQ602" s="1">
        <v>2</v>
      </c>
      <c r="AR602" s="1" cm="1">
        <f t="array" ref="AR602">_xlfn.IFS(AQ602=1, 1, AQ602=2, 0, AQ602=7, 0, AQ602=9,0,AQ602=0,0)</f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 s="1">
        <v>2</v>
      </c>
      <c r="AY602" s="1" cm="1">
        <f t="array" ref="AY602">_xlfn.IFS(AX602=1,1, AX602=2,0, AX602=7, 0, AX602=9, 0, AX602=0,0)</f>
        <v>0</v>
      </c>
      <c r="AZ602">
        <f>SUM(DrugsOnDepData[[#This Row],[Needle_index]],DrugsOnDepData[[#This Row],[DUQ330]],DrugsOnDepData[[#This Row],[Heroin_Index]],DrugsOnDepData[[#This Row],[DUQ250]],DrugsOnDepData[[#This Row],[DUQ200]])</f>
        <v>1</v>
      </c>
      <c r="BA602">
        <f t="shared" si="28"/>
        <v>0</v>
      </c>
    </row>
    <row r="603" spans="1:53" x14ac:dyDescent="0.45">
      <c r="A603">
        <v>94868</v>
      </c>
      <c r="B603">
        <v>1</v>
      </c>
      <c r="C603">
        <v>59</v>
      </c>
      <c r="D603">
        <v>2</v>
      </c>
      <c r="E603">
        <v>0</v>
      </c>
      <c r="F603">
        <v>4</v>
      </c>
      <c r="G603">
        <v>5</v>
      </c>
      <c r="H603">
        <v>15</v>
      </c>
      <c r="I603">
        <v>4.3099999999999996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f t="shared" si="29"/>
        <v>0</v>
      </c>
      <c r="U603">
        <f t="shared" si="27"/>
        <v>0</v>
      </c>
      <c r="V603" s="1">
        <v>2</v>
      </c>
      <c r="W603">
        <v>0</v>
      </c>
      <c r="X603">
        <v>0</v>
      </c>
      <c r="Y603" t="str" cm="1">
        <f t="array" ref="Y603">_xlfn.IFS(X603=0, " ", X603=2, 0, X603=1,1, X603=9, 0,X603=0,0)</f>
        <v xml:space="preserve"> </v>
      </c>
      <c r="Z603">
        <v>0</v>
      </c>
      <c r="AA603">
        <v>0</v>
      </c>
      <c r="AB603">
        <v>0</v>
      </c>
      <c r="AC603">
        <v>0</v>
      </c>
      <c r="AD603">
        <v>2</v>
      </c>
      <c r="AE603" s="1">
        <v>0</v>
      </c>
      <c r="AF603">
        <v>0</v>
      </c>
      <c r="AG603">
        <v>0</v>
      </c>
      <c r="AH603">
        <v>0</v>
      </c>
      <c r="AI603">
        <v>0</v>
      </c>
      <c r="AJ603" s="1">
        <v>0</v>
      </c>
      <c r="AK603" s="1" cm="1">
        <f t="array" ref="AK603">_xlfn.IFS(AJ603=1, 1, AJ603=2, 0, AJ603=7, 0, AJ603=0, 0)</f>
        <v>0</v>
      </c>
      <c r="AL603">
        <v>0</v>
      </c>
      <c r="AM603">
        <v>0</v>
      </c>
      <c r="AN603" s="1">
        <v>0</v>
      </c>
      <c r="AO603">
        <v>0</v>
      </c>
      <c r="AP603">
        <v>0</v>
      </c>
      <c r="AQ603" s="1">
        <v>2</v>
      </c>
      <c r="AR603" s="1" cm="1">
        <f t="array" ref="AR603">_xlfn.IFS(AQ603=1, 1, AQ603=2, 0, AQ603=7, 0, AQ603=9,0,AQ603=0,0)</f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 s="1">
        <v>0</v>
      </c>
      <c r="AY603" s="1" cm="1">
        <f t="array" ref="AY603">_xlfn.IFS(AX603=1,1, AX603=2,0, AX603=7, 0, AX603=9, 0, AX603=0,0)</f>
        <v>0</v>
      </c>
      <c r="AZ603">
        <f>SUM(DrugsOnDepData[[#This Row],[Needle_index]],DrugsOnDepData[[#This Row],[DUQ330]],DrugsOnDepData[[#This Row],[Heroin_Index]],DrugsOnDepData[[#This Row],[DUQ250]],DrugsOnDepData[[#This Row],[DUQ200]])</f>
        <v>2</v>
      </c>
      <c r="BA603">
        <f t="shared" si="28"/>
        <v>1</v>
      </c>
    </row>
    <row r="604" spans="1:53" x14ac:dyDescent="0.45">
      <c r="A604">
        <v>94873</v>
      </c>
      <c r="B604">
        <v>1</v>
      </c>
      <c r="C604">
        <v>21</v>
      </c>
      <c r="D604">
        <v>1</v>
      </c>
      <c r="E604">
        <v>0</v>
      </c>
      <c r="F604">
        <v>4</v>
      </c>
      <c r="G604">
        <v>5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f t="shared" si="29"/>
        <v>1</v>
      </c>
      <c r="U604">
        <f t="shared" si="27"/>
        <v>0</v>
      </c>
      <c r="V604" s="1">
        <v>1</v>
      </c>
      <c r="W604">
        <v>18</v>
      </c>
      <c r="X604">
        <v>1</v>
      </c>
      <c r="Y604" cm="1">
        <f t="array" ref="Y604">_xlfn.IFS(X604=0, " ", X604=2, 0, X604=1,1, X604=9, 0,X604=0,0)</f>
        <v>1</v>
      </c>
      <c r="Z604">
        <v>19</v>
      </c>
      <c r="AA604">
        <v>1</v>
      </c>
      <c r="AB604">
        <v>3</v>
      </c>
      <c r="AC604">
        <v>3</v>
      </c>
      <c r="AD604">
        <v>2</v>
      </c>
      <c r="AE604" s="1">
        <v>0</v>
      </c>
      <c r="AF604">
        <v>0</v>
      </c>
      <c r="AG604">
        <v>0</v>
      </c>
      <c r="AH604">
        <v>0</v>
      </c>
      <c r="AI604">
        <v>0</v>
      </c>
      <c r="AJ604" s="1">
        <v>0</v>
      </c>
      <c r="AK604" s="1" cm="1">
        <f t="array" ref="AK604">_xlfn.IFS(AJ604=1, 1, AJ604=2, 0, AJ604=7, 0, AJ604=0, 0)</f>
        <v>0</v>
      </c>
      <c r="AL604">
        <v>0</v>
      </c>
      <c r="AM604">
        <v>0</v>
      </c>
      <c r="AN604" s="1">
        <v>0</v>
      </c>
      <c r="AO604">
        <v>0</v>
      </c>
      <c r="AP604">
        <v>0</v>
      </c>
      <c r="AQ604" s="1">
        <v>2</v>
      </c>
      <c r="AR604" s="1" cm="1">
        <f t="array" ref="AR604">_xlfn.IFS(AQ604=1, 1, AQ604=2, 0, AQ604=7, 0, AQ604=9,0,AQ604=0,0)</f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 s="1">
        <v>2</v>
      </c>
      <c r="AY604" s="1" cm="1">
        <f t="array" ref="AY604">_xlfn.IFS(AX604=1,1, AX604=2,0, AX604=7, 0, AX604=9, 0, AX604=0,0)</f>
        <v>0</v>
      </c>
      <c r="AZ604">
        <f>SUM(DrugsOnDepData[[#This Row],[Needle_index]],DrugsOnDepData[[#This Row],[DUQ330]],DrugsOnDepData[[#This Row],[Heroin_Index]],DrugsOnDepData[[#This Row],[DUQ250]],DrugsOnDepData[[#This Row],[DUQ200]])</f>
        <v>1</v>
      </c>
      <c r="BA604">
        <f t="shared" si="28"/>
        <v>0</v>
      </c>
    </row>
    <row r="605" spans="1:53" x14ac:dyDescent="0.45">
      <c r="A605">
        <v>94874</v>
      </c>
      <c r="B605">
        <v>1</v>
      </c>
      <c r="C605">
        <v>18</v>
      </c>
      <c r="D605">
        <v>3</v>
      </c>
      <c r="E605">
        <v>217</v>
      </c>
      <c r="F605">
        <v>0</v>
      </c>
      <c r="G605">
        <v>0</v>
      </c>
      <c r="H605">
        <v>14</v>
      </c>
      <c r="I605">
        <v>5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f t="shared" si="29"/>
        <v>1</v>
      </c>
      <c r="U605">
        <f t="shared" si="27"/>
        <v>0</v>
      </c>
      <c r="V605" s="1">
        <v>1</v>
      </c>
      <c r="W605">
        <v>16</v>
      </c>
      <c r="X605">
        <v>1</v>
      </c>
      <c r="Y605" cm="1">
        <f t="array" ref="Y605">_xlfn.IFS(X605=0, " ", X605=2, 0, X605=1,1, X605=9, 0,X605=0,0)</f>
        <v>1</v>
      </c>
      <c r="Z605">
        <v>16</v>
      </c>
      <c r="AA605">
        <v>1</v>
      </c>
      <c r="AB605">
        <v>5</v>
      </c>
      <c r="AC605">
        <v>4</v>
      </c>
      <c r="AD605">
        <v>2</v>
      </c>
      <c r="AE605" s="1">
        <v>0</v>
      </c>
      <c r="AF605">
        <v>0</v>
      </c>
      <c r="AG605">
        <v>0</v>
      </c>
      <c r="AH605">
        <v>0</v>
      </c>
      <c r="AI605">
        <v>0</v>
      </c>
      <c r="AJ605" s="1">
        <v>0</v>
      </c>
      <c r="AK605" s="1" cm="1">
        <f t="array" ref="AK605">_xlfn.IFS(AJ605=1, 1, AJ605=2, 0, AJ605=7, 0, AJ605=0, 0)</f>
        <v>0</v>
      </c>
      <c r="AL605">
        <v>0</v>
      </c>
      <c r="AM605">
        <v>0</v>
      </c>
      <c r="AN605" s="1">
        <v>0</v>
      </c>
      <c r="AO605">
        <v>0</v>
      </c>
      <c r="AP605">
        <v>0</v>
      </c>
      <c r="AQ605" s="1">
        <v>2</v>
      </c>
      <c r="AR605" s="1" cm="1">
        <f t="array" ref="AR605">_xlfn.IFS(AQ605=1, 1, AQ605=2, 0, AQ605=7, 0, AQ605=9,0,AQ605=0,0)</f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 s="1">
        <v>2</v>
      </c>
      <c r="AY605" s="1" cm="1">
        <f t="array" ref="AY605">_xlfn.IFS(AX605=1,1, AX605=2,0, AX605=7, 0, AX605=9, 0, AX605=0,0)</f>
        <v>0</v>
      </c>
      <c r="AZ605">
        <f>SUM(DrugsOnDepData[[#This Row],[Needle_index]],DrugsOnDepData[[#This Row],[DUQ330]],DrugsOnDepData[[#This Row],[Heroin_Index]],DrugsOnDepData[[#This Row],[DUQ250]],DrugsOnDepData[[#This Row],[DUQ200]])</f>
        <v>1</v>
      </c>
      <c r="BA605">
        <f t="shared" si="28"/>
        <v>0</v>
      </c>
    </row>
    <row r="606" spans="1:53" x14ac:dyDescent="0.45">
      <c r="A606">
        <v>94878</v>
      </c>
      <c r="B606">
        <v>2</v>
      </c>
      <c r="C606">
        <v>37</v>
      </c>
      <c r="D606">
        <v>4</v>
      </c>
      <c r="E606">
        <v>0</v>
      </c>
      <c r="F606">
        <v>3</v>
      </c>
      <c r="G606">
        <v>6</v>
      </c>
      <c r="H606">
        <v>6</v>
      </c>
      <c r="I606">
        <v>0.74</v>
      </c>
      <c r="J606">
        <v>0</v>
      </c>
      <c r="K606">
        <v>0</v>
      </c>
      <c r="L606">
        <v>0</v>
      </c>
      <c r="M606">
        <v>0</v>
      </c>
      <c r="N606">
        <v>3</v>
      </c>
      <c r="O606">
        <v>0</v>
      </c>
      <c r="P606">
        <v>0</v>
      </c>
      <c r="Q606">
        <v>0</v>
      </c>
      <c r="R606">
        <v>0</v>
      </c>
      <c r="S606">
        <v>0</v>
      </c>
      <c r="T606">
        <f t="shared" si="29"/>
        <v>3</v>
      </c>
      <c r="U606">
        <f t="shared" si="27"/>
        <v>0</v>
      </c>
      <c r="V606" s="1">
        <v>1</v>
      </c>
      <c r="W606">
        <v>18</v>
      </c>
      <c r="X606">
        <v>1</v>
      </c>
      <c r="Y606" cm="1">
        <f t="array" ref="Y606">_xlfn.IFS(X606=0, " ", X606=2, 0, X606=1,1, X606=9, 0,X606=0,0)</f>
        <v>1</v>
      </c>
      <c r="Z606">
        <v>25</v>
      </c>
      <c r="AA606">
        <v>3</v>
      </c>
      <c r="AB606">
        <v>1</v>
      </c>
      <c r="AC606">
        <v>2</v>
      </c>
      <c r="AD606">
        <v>2</v>
      </c>
      <c r="AE606" s="1">
        <v>0</v>
      </c>
      <c r="AF606">
        <v>0</v>
      </c>
      <c r="AG606">
        <v>0</v>
      </c>
      <c r="AH606">
        <v>0</v>
      </c>
      <c r="AI606">
        <v>0</v>
      </c>
      <c r="AJ606" s="1">
        <v>0</v>
      </c>
      <c r="AK606" s="1" cm="1">
        <f t="array" ref="AK606">_xlfn.IFS(AJ606=1, 1, AJ606=2, 0, AJ606=7, 0, AJ606=0, 0)</f>
        <v>0</v>
      </c>
      <c r="AL606">
        <v>0</v>
      </c>
      <c r="AM606">
        <v>0</v>
      </c>
      <c r="AN606" s="1">
        <v>0</v>
      </c>
      <c r="AO606">
        <v>0</v>
      </c>
      <c r="AP606">
        <v>0</v>
      </c>
      <c r="AQ606" s="1">
        <v>2</v>
      </c>
      <c r="AR606" s="1" cm="1">
        <f t="array" ref="AR606">_xlfn.IFS(AQ606=1, 1, AQ606=2, 0, AQ606=7, 0, AQ606=9,0,AQ606=0,0)</f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 s="1">
        <v>2</v>
      </c>
      <c r="AY606" s="1" cm="1">
        <f t="array" ref="AY606">_xlfn.IFS(AX606=1,1, AX606=2,0, AX606=7, 0, AX606=9, 0, AX606=0,0)</f>
        <v>0</v>
      </c>
      <c r="AZ606">
        <f>SUM(DrugsOnDepData[[#This Row],[Needle_index]],DrugsOnDepData[[#This Row],[DUQ330]],DrugsOnDepData[[#This Row],[Heroin_Index]],DrugsOnDepData[[#This Row],[DUQ250]],DrugsOnDepData[[#This Row],[DUQ200]])</f>
        <v>1</v>
      </c>
      <c r="BA606">
        <f t="shared" si="28"/>
        <v>0</v>
      </c>
    </row>
    <row r="607" spans="1:53" x14ac:dyDescent="0.45">
      <c r="A607">
        <v>94879</v>
      </c>
      <c r="B607">
        <v>2</v>
      </c>
      <c r="C607">
        <v>48</v>
      </c>
      <c r="D607">
        <v>5</v>
      </c>
      <c r="E607">
        <v>0</v>
      </c>
      <c r="F607">
        <v>4</v>
      </c>
      <c r="G607">
        <v>1</v>
      </c>
      <c r="H607">
        <v>15</v>
      </c>
      <c r="I607">
        <v>4.08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f t="shared" si="29"/>
        <v>0</v>
      </c>
      <c r="U607">
        <f t="shared" si="27"/>
        <v>0</v>
      </c>
      <c r="V607" s="1">
        <v>1</v>
      </c>
      <c r="W607">
        <v>15</v>
      </c>
      <c r="X607">
        <v>1</v>
      </c>
      <c r="Y607" cm="1">
        <f t="array" ref="Y607">_xlfn.IFS(X607=0, " ", X607=2, 0, X607=1,1, X607=9, 0,X607=0,0)</f>
        <v>1</v>
      </c>
      <c r="Z607">
        <v>21</v>
      </c>
      <c r="AA607">
        <v>4</v>
      </c>
      <c r="AB607">
        <v>2</v>
      </c>
      <c r="AC607">
        <v>1</v>
      </c>
      <c r="AD607">
        <v>2</v>
      </c>
      <c r="AE607" s="1">
        <v>0</v>
      </c>
      <c r="AF607">
        <v>0</v>
      </c>
      <c r="AG607">
        <v>0</v>
      </c>
      <c r="AH607">
        <v>0</v>
      </c>
      <c r="AI607">
        <v>0</v>
      </c>
      <c r="AJ607" s="1">
        <v>0</v>
      </c>
      <c r="AK607" s="1" cm="1">
        <f t="array" ref="AK607">_xlfn.IFS(AJ607=1, 1, AJ607=2, 0, AJ607=7, 0, AJ607=0, 0)</f>
        <v>0</v>
      </c>
      <c r="AL607">
        <v>0</v>
      </c>
      <c r="AM607">
        <v>0</v>
      </c>
      <c r="AN607" s="1">
        <v>0</v>
      </c>
      <c r="AO607">
        <v>0</v>
      </c>
      <c r="AP607">
        <v>0</v>
      </c>
      <c r="AQ607" s="1">
        <v>2</v>
      </c>
      <c r="AR607" s="1" cm="1">
        <f t="array" ref="AR607">_xlfn.IFS(AQ607=1, 1, AQ607=2, 0, AQ607=7, 0, AQ607=9,0,AQ607=0,0)</f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 s="1">
        <v>2</v>
      </c>
      <c r="AY607" s="1" cm="1">
        <f t="array" ref="AY607">_xlfn.IFS(AX607=1,1, AX607=2,0, AX607=7, 0, AX607=9, 0, AX607=0,0)</f>
        <v>0</v>
      </c>
      <c r="AZ607">
        <f>SUM(DrugsOnDepData[[#This Row],[Needle_index]],DrugsOnDepData[[#This Row],[DUQ330]],DrugsOnDepData[[#This Row],[Heroin_Index]],DrugsOnDepData[[#This Row],[DUQ250]],DrugsOnDepData[[#This Row],[DUQ200]])</f>
        <v>1</v>
      </c>
      <c r="BA607">
        <f t="shared" si="28"/>
        <v>0</v>
      </c>
    </row>
    <row r="608" spans="1:53" x14ac:dyDescent="0.45">
      <c r="A608">
        <v>94882</v>
      </c>
      <c r="B608">
        <v>2</v>
      </c>
      <c r="C608">
        <v>55</v>
      </c>
      <c r="D608">
        <v>5</v>
      </c>
      <c r="E608">
        <v>0</v>
      </c>
      <c r="F608">
        <v>3</v>
      </c>
      <c r="G608">
        <v>2</v>
      </c>
      <c r="H608">
        <v>9</v>
      </c>
      <c r="I608">
        <v>1.1000000000000001</v>
      </c>
      <c r="J608">
        <v>1</v>
      </c>
      <c r="K608">
        <v>0</v>
      </c>
      <c r="L608">
        <v>0</v>
      </c>
      <c r="M608">
        <v>3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1</v>
      </c>
      <c r="T608">
        <f t="shared" si="29"/>
        <v>8</v>
      </c>
      <c r="U608">
        <f t="shared" si="27"/>
        <v>1</v>
      </c>
      <c r="V608" s="1">
        <v>2</v>
      </c>
      <c r="W608">
        <v>0</v>
      </c>
      <c r="X608">
        <v>0</v>
      </c>
      <c r="Y608" t="str" cm="1">
        <f t="array" ref="Y608">_xlfn.IFS(X608=0, " ", X608=2, 0, X608=1,1, X608=9, 0,X608=0,0)</f>
        <v xml:space="preserve"> </v>
      </c>
      <c r="Z608">
        <v>0</v>
      </c>
      <c r="AA608">
        <v>0</v>
      </c>
      <c r="AB608">
        <v>0</v>
      </c>
      <c r="AC608">
        <v>0</v>
      </c>
      <c r="AD608">
        <v>2</v>
      </c>
      <c r="AE608" s="1">
        <v>0</v>
      </c>
      <c r="AF608">
        <v>0</v>
      </c>
      <c r="AG608">
        <v>0</v>
      </c>
      <c r="AH608">
        <v>0</v>
      </c>
      <c r="AI608">
        <v>0</v>
      </c>
      <c r="AJ608" s="1">
        <v>0</v>
      </c>
      <c r="AK608" s="1" cm="1">
        <f t="array" ref="AK608">_xlfn.IFS(AJ608=1, 1, AJ608=2, 0, AJ608=7, 0, AJ608=0, 0)</f>
        <v>0</v>
      </c>
      <c r="AL608">
        <v>0</v>
      </c>
      <c r="AM608">
        <v>0</v>
      </c>
      <c r="AN608" s="1">
        <v>0</v>
      </c>
      <c r="AO608">
        <v>0</v>
      </c>
      <c r="AP608">
        <v>0</v>
      </c>
      <c r="AQ608" s="1">
        <v>2</v>
      </c>
      <c r="AR608" s="1" cm="1">
        <f t="array" ref="AR608">_xlfn.IFS(AQ608=1, 1, AQ608=2, 0, AQ608=7, 0, AQ608=9,0,AQ608=0,0)</f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 s="1">
        <v>0</v>
      </c>
      <c r="AY608" s="1" cm="1">
        <f t="array" ref="AY608">_xlfn.IFS(AX608=1,1, AX608=2,0, AX608=7, 0, AX608=9, 0, AX608=0,0)</f>
        <v>0</v>
      </c>
      <c r="AZ608">
        <f>SUM(DrugsOnDepData[[#This Row],[Needle_index]],DrugsOnDepData[[#This Row],[DUQ330]],DrugsOnDepData[[#This Row],[Heroin_Index]],DrugsOnDepData[[#This Row],[DUQ250]],DrugsOnDepData[[#This Row],[DUQ200]])</f>
        <v>2</v>
      </c>
      <c r="BA608">
        <f t="shared" si="28"/>
        <v>1</v>
      </c>
    </row>
    <row r="609" spans="1:53" x14ac:dyDescent="0.45">
      <c r="A609">
        <v>94883</v>
      </c>
      <c r="B609">
        <v>1</v>
      </c>
      <c r="C609">
        <v>59</v>
      </c>
      <c r="D609">
        <v>4</v>
      </c>
      <c r="E609">
        <v>0</v>
      </c>
      <c r="F609">
        <v>3</v>
      </c>
      <c r="G609">
        <v>1</v>
      </c>
      <c r="H609">
        <v>14</v>
      </c>
      <c r="I609">
        <v>3.92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f t="shared" si="29"/>
        <v>0</v>
      </c>
      <c r="U609">
        <f t="shared" si="27"/>
        <v>0</v>
      </c>
      <c r="V609" s="1">
        <v>1</v>
      </c>
      <c r="W609">
        <v>16</v>
      </c>
      <c r="X609">
        <v>1</v>
      </c>
      <c r="Y609" cm="1">
        <f t="array" ref="Y609">_xlfn.IFS(X609=0, " ", X609=2, 0, X609=1,1, X609=9, 0,X609=0,0)</f>
        <v>1</v>
      </c>
      <c r="Z609">
        <v>18</v>
      </c>
      <c r="AA609">
        <v>4</v>
      </c>
      <c r="AB609">
        <v>4</v>
      </c>
      <c r="AC609">
        <v>3</v>
      </c>
      <c r="AD609">
        <v>1</v>
      </c>
      <c r="AE609" s="1">
        <v>1</v>
      </c>
      <c r="AF609">
        <v>21</v>
      </c>
      <c r="AG609">
        <v>26</v>
      </c>
      <c r="AH609">
        <v>5</v>
      </c>
      <c r="AI609">
        <v>0</v>
      </c>
      <c r="AJ609" s="1">
        <v>2</v>
      </c>
      <c r="AK609" s="1" cm="1">
        <f t="array" ref="AK609">_xlfn.IFS(AJ609=1, 1, AJ609=2, 0, AJ609=7, 0, AJ609=0, 0)</f>
        <v>0</v>
      </c>
      <c r="AL609">
        <v>0</v>
      </c>
      <c r="AM609">
        <v>0</v>
      </c>
      <c r="AN609" s="1">
        <v>2</v>
      </c>
      <c r="AO609">
        <v>0</v>
      </c>
      <c r="AP609">
        <v>0</v>
      </c>
      <c r="AQ609" s="1">
        <v>2</v>
      </c>
      <c r="AR609" s="1" cm="1">
        <f t="array" ref="AR609">_xlfn.IFS(AQ609=1, 1, AQ609=2, 0, AQ609=7, 0, AQ609=9,0,AQ609=0,0)</f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 s="1">
        <v>1</v>
      </c>
      <c r="AY609" s="1" cm="1">
        <f t="array" ref="AY609">_xlfn.IFS(AX609=1,1, AX609=2,0, AX609=7, 0, AX609=9, 0, AX609=0,0)</f>
        <v>1</v>
      </c>
      <c r="AZ609">
        <f>SUM(DrugsOnDepData[[#This Row],[Needle_index]],DrugsOnDepData[[#This Row],[DUQ330]],DrugsOnDepData[[#This Row],[Heroin_Index]],DrugsOnDepData[[#This Row],[DUQ250]],DrugsOnDepData[[#This Row],[DUQ200]])</f>
        <v>4</v>
      </c>
      <c r="BA609">
        <f t="shared" si="28"/>
        <v>1</v>
      </c>
    </row>
    <row r="610" spans="1:53" x14ac:dyDescent="0.45">
      <c r="A610">
        <v>94885</v>
      </c>
      <c r="B610">
        <v>1</v>
      </c>
      <c r="C610">
        <v>64</v>
      </c>
      <c r="D610">
        <v>4</v>
      </c>
      <c r="E610">
        <v>0</v>
      </c>
      <c r="F610">
        <v>4</v>
      </c>
      <c r="G610">
        <v>1</v>
      </c>
      <c r="H610">
        <v>10</v>
      </c>
      <c r="I610">
        <v>2.64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f t="shared" si="29"/>
        <v>0</v>
      </c>
      <c r="U610">
        <f t="shared" si="27"/>
        <v>0</v>
      </c>
      <c r="V610" s="1">
        <v>0</v>
      </c>
      <c r="W610">
        <v>0</v>
      </c>
      <c r="X610">
        <v>0</v>
      </c>
      <c r="Y610" t="str" cm="1">
        <f t="array" ref="Y610">_xlfn.IFS(X610=0, " ", X610=2, 0, X610=1,1, X610=9, 0,X610=0,0)</f>
        <v xml:space="preserve"> </v>
      </c>
      <c r="Z610">
        <v>0</v>
      </c>
      <c r="AA610">
        <v>0</v>
      </c>
      <c r="AB610">
        <v>0</v>
      </c>
      <c r="AC610">
        <v>0</v>
      </c>
      <c r="AD610">
        <v>1</v>
      </c>
      <c r="AE610" s="1">
        <v>1</v>
      </c>
      <c r="AF610">
        <v>0</v>
      </c>
      <c r="AG610">
        <v>0</v>
      </c>
      <c r="AH610">
        <v>0</v>
      </c>
      <c r="AI610">
        <v>0</v>
      </c>
      <c r="AJ610" s="1">
        <v>2</v>
      </c>
      <c r="AK610" s="1" cm="1">
        <f t="array" ref="AK610">_xlfn.IFS(AJ610=1, 1, AJ610=2, 0, AJ610=7, 0, AJ610=0, 0)</f>
        <v>0</v>
      </c>
      <c r="AL610">
        <v>0</v>
      </c>
      <c r="AM610">
        <v>0</v>
      </c>
      <c r="AN610" s="1">
        <v>2</v>
      </c>
      <c r="AO610">
        <v>0</v>
      </c>
      <c r="AP610">
        <v>0</v>
      </c>
      <c r="AQ610" s="1">
        <v>2</v>
      </c>
      <c r="AR610" s="1" cm="1">
        <f t="array" ref="AR610">_xlfn.IFS(AQ610=1, 1, AQ610=2, 0, AQ610=7, 0, AQ610=9,0,AQ610=0,0)</f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 s="1">
        <v>0</v>
      </c>
      <c r="AY610" s="1" cm="1">
        <f t="array" ref="AY610">_xlfn.IFS(AX610=1,1, AX610=2,0, AX610=7, 0, AX610=9, 0, AX610=0,0)</f>
        <v>0</v>
      </c>
      <c r="AZ610">
        <f>SUM(DrugsOnDepData[[#This Row],[Needle_index]],DrugsOnDepData[[#This Row],[DUQ330]],DrugsOnDepData[[#This Row],[Heroin_Index]],DrugsOnDepData[[#This Row],[DUQ250]],DrugsOnDepData[[#This Row],[DUQ200]])</f>
        <v>3</v>
      </c>
      <c r="BA610">
        <f t="shared" si="28"/>
        <v>1</v>
      </c>
    </row>
    <row r="611" spans="1:53" x14ac:dyDescent="0.45">
      <c r="A611">
        <v>94886</v>
      </c>
      <c r="B611">
        <v>1</v>
      </c>
      <c r="C611">
        <v>19</v>
      </c>
      <c r="D611">
        <v>1</v>
      </c>
      <c r="E611">
        <v>236</v>
      </c>
      <c r="F611">
        <v>0</v>
      </c>
      <c r="G611">
        <v>0</v>
      </c>
      <c r="H611">
        <v>3</v>
      </c>
      <c r="I611">
        <v>0.33</v>
      </c>
      <c r="J611">
        <v>0</v>
      </c>
      <c r="K611">
        <v>1</v>
      </c>
      <c r="L611">
        <v>1</v>
      </c>
      <c r="M611">
        <v>1</v>
      </c>
      <c r="N611">
        <v>2</v>
      </c>
      <c r="O611">
        <v>3</v>
      </c>
      <c r="P611">
        <v>1</v>
      </c>
      <c r="Q611">
        <v>0</v>
      </c>
      <c r="R611">
        <v>0</v>
      </c>
      <c r="S611">
        <v>0</v>
      </c>
      <c r="T611">
        <f t="shared" si="29"/>
        <v>9</v>
      </c>
      <c r="U611">
        <f t="shared" si="27"/>
        <v>1</v>
      </c>
      <c r="V611" s="1">
        <v>1</v>
      </c>
      <c r="W611">
        <v>18</v>
      </c>
      <c r="X611">
        <v>2</v>
      </c>
      <c r="Y611" cm="1">
        <f t="array" ref="Y611">_xlfn.IFS(X611=0, " ", X611=2, 0, X611=1,1, X611=9, 0,X611=0,0)</f>
        <v>0</v>
      </c>
      <c r="Z611">
        <v>0</v>
      </c>
      <c r="AA611">
        <v>0</v>
      </c>
      <c r="AB611">
        <v>0</v>
      </c>
      <c r="AC611">
        <v>0</v>
      </c>
      <c r="AD611">
        <v>2</v>
      </c>
      <c r="AE611" s="1">
        <v>0</v>
      </c>
      <c r="AF611">
        <v>0</v>
      </c>
      <c r="AG611">
        <v>0</v>
      </c>
      <c r="AH611">
        <v>0</v>
      </c>
      <c r="AI611">
        <v>0</v>
      </c>
      <c r="AJ611" s="1">
        <v>0</v>
      </c>
      <c r="AK611" s="1" cm="1">
        <f t="array" ref="AK611">_xlfn.IFS(AJ611=1, 1, AJ611=2, 0, AJ611=7, 0, AJ611=0, 0)</f>
        <v>0</v>
      </c>
      <c r="AL611">
        <v>0</v>
      </c>
      <c r="AM611">
        <v>0</v>
      </c>
      <c r="AN611" s="1">
        <v>0</v>
      </c>
      <c r="AO611">
        <v>0</v>
      </c>
      <c r="AP611">
        <v>0</v>
      </c>
      <c r="AQ611" s="1">
        <v>2</v>
      </c>
      <c r="AR611" s="1" cm="1">
        <f t="array" ref="AR611">_xlfn.IFS(AQ611=1, 1, AQ611=2, 0, AQ611=7, 0, AQ611=9,0,AQ611=0,0)</f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 s="1">
        <v>2</v>
      </c>
      <c r="AY611" s="1" cm="1">
        <f t="array" ref="AY611">_xlfn.IFS(AX611=1,1, AX611=2,0, AX611=7, 0, AX611=9, 0, AX611=0,0)</f>
        <v>0</v>
      </c>
      <c r="AZ611">
        <f>SUM(DrugsOnDepData[[#This Row],[Needle_index]],DrugsOnDepData[[#This Row],[DUQ330]],DrugsOnDepData[[#This Row],[Heroin_Index]],DrugsOnDepData[[#This Row],[DUQ250]],DrugsOnDepData[[#This Row],[DUQ200]])</f>
        <v>1</v>
      </c>
      <c r="BA611">
        <f t="shared" si="28"/>
        <v>0</v>
      </c>
    </row>
    <row r="612" spans="1:53" x14ac:dyDescent="0.45">
      <c r="A612">
        <v>94889</v>
      </c>
      <c r="B612">
        <v>2</v>
      </c>
      <c r="C612">
        <v>41</v>
      </c>
      <c r="D612">
        <v>1</v>
      </c>
      <c r="E612">
        <v>0</v>
      </c>
      <c r="F612">
        <v>1</v>
      </c>
      <c r="G612">
        <v>6</v>
      </c>
      <c r="H612">
        <v>14</v>
      </c>
      <c r="I612">
        <v>2.72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f t="shared" si="29"/>
        <v>0</v>
      </c>
      <c r="U612">
        <f t="shared" si="27"/>
        <v>0</v>
      </c>
      <c r="V612" s="1">
        <v>2</v>
      </c>
      <c r="W612">
        <v>0</v>
      </c>
      <c r="X612">
        <v>0</v>
      </c>
      <c r="Y612" t="str" cm="1">
        <f t="array" ref="Y612">_xlfn.IFS(X612=0, " ", X612=2, 0, X612=1,1, X612=9, 0,X612=0,0)</f>
        <v xml:space="preserve"> </v>
      </c>
      <c r="Z612">
        <v>0</v>
      </c>
      <c r="AA612">
        <v>0</v>
      </c>
      <c r="AB612">
        <v>0</v>
      </c>
      <c r="AC612">
        <v>0</v>
      </c>
      <c r="AD612">
        <v>2</v>
      </c>
      <c r="AE612" s="1">
        <v>0</v>
      </c>
      <c r="AF612">
        <v>0</v>
      </c>
      <c r="AG612">
        <v>0</v>
      </c>
      <c r="AH612">
        <v>0</v>
      </c>
      <c r="AI612">
        <v>0</v>
      </c>
      <c r="AJ612" s="1">
        <v>0</v>
      </c>
      <c r="AK612" s="1" cm="1">
        <f t="array" ref="AK612">_xlfn.IFS(AJ612=1, 1, AJ612=2, 0, AJ612=7, 0, AJ612=0, 0)</f>
        <v>0</v>
      </c>
      <c r="AL612">
        <v>0</v>
      </c>
      <c r="AM612">
        <v>0</v>
      </c>
      <c r="AN612" s="1">
        <v>0</v>
      </c>
      <c r="AO612">
        <v>0</v>
      </c>
      <c r="AP612">
        <v>0</v>
      </c>
      <c r="AQ612" s="1">
        <v>2</v>
      </c>
      <c r="AR612" s="1" cm="1">
        <f t="array" ref="AR612">_xlfn.IFS(AQ612=1, 1, AQ612=2, 0, AQ612=7, 0, AQ612=9,0,AQ612=0,0)</f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 s="1">
        <v>0</v>
      </c>
      <c r="AY612" s="1" cm="1">
        <f t="array" ref="AY612">_xlfn.IFS(AX612=1,1, AX612=2,0, AX612=7, 0, AX612=9, 0, AX612=0,0)</f>
        <v>0</v>
      </c>
      <c r="AZ612">
        <f>SUM(DrugsOnDepData[[#This Row],[Needle_index]],DrugsOnDepData[[#This Row],[DUQ330]],DrugsOnDepData[[#This Row],[Heroin_Index]],DrugsOnDepData[[#This Row],[DUQ250]],DrugsOnDepData[[#This Row],[DUQ200]])</f>
        <v>2</v>
      </c>
      <c r="BA612">
        <f t="shared" si="28"/>
        <v>1</v>
      </c>
    </row>
    <row r="613" spans="1:53" x14ac:dyDescent="0.45">
      <c r="A613">
        <v>94890</v>
      </c>
      <c r="B613">
        <v>1</v>
      </c>
      <c r="C613">
        <v>57</v>
      </c>
      <c r="D613">
        <v>3</v>
      </c>
      <c r="E613">
        <v>0</v>
      </c>
      <c r="F613">
        <v>2</v>
      </c>
      <c r="G613">
        <v>1</v>
      </c>
      <c r="H613">
        <v>7</v>
      </c>
      <c r="I613">
        <v>1.22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f t="shared" si="29"/>
        <v>0</v>
      </c>
      <c r="U613">
        <f t="shared" si="27"/>
        <v>0</v>
      </c>
      <c r="V613" s="1">
        <v>0</v>
      </c>
      <c r="W613">
        <v>0</v>
      </c>
      <c r="X613">
        <v>0</v>
      </c>
      <c r="Y613" t="str" cm="1">
        <f t="array" ref="Y613">_xlfn.IFS(X613=0, " ", X613=2, 0, X613=1,1, X613=9, 0,X613=0,0)</f>
        <v xml:space="preserve"> </v>
      </c>
      <c r="Z613">
        <v>0</v>
      </c>
      <c r="AA613">
        <v>0</v>
      </c>
      <c r="AB613">
        <v>0</v>
      </c>
      <c r="AC613">
        <v>0</v>
      </c>
      <c r="AD613">
        <v>0</v>
      </c>
      <c r="AE613" s="1">
        <v>0</v>
      </c>
      <c r="AF613">
        <v>0</v>
      </c>
      <c r="AG613">
        <v>0</v>
      </c>
      <c r="AH613">
        <v>0</v>
      </c>
      <c r="AI613">
        <v>0</v>
      </c>
      <c r="AJ613" s="1">
        <v>0</v>
      </c>
      <c r="AK613" s="1" cm="1">
        <f t="array" ref="AK613">_xlfn.IFS(AJ613=1, 1, AJ613=2, 0, AJ613=7, 0, AJ613=0, 0)</f>
        <v>0</v>
      </c>
      <c r="AL613">
        <v>0</v>
      </c>
      <c r="AM613">
        <v>0</v>
      </c>
      <c r="AN613" s="1">
        <v>0</v>
      </c>
      <c r="AO613">
        <v>0</v>
      </c>
      <c r="AP613">
        <v>0</v>
      </c>
      <c r="AQ613" s="1">
        <v>0</v>
      </c>
      <c r="AR613" s="1" cm="1">
        <f t="array" ref="AR613">_xlfn.IFS(AQ613=1, 1, AQ613=2, 0, AQ613=7, 0, AQ613=9,0,AQ613=0,0)</f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 s="1">
        <v>0</v>
      </c>
      <c r="AY613" s="1" cm="1">
        <f t="array" ref="AY613">_xlfn.IFS(AX613=1,1, AX613=2,0, AX613=7, 0, AX613=9, 0, AX613=0,0)</f>
        <v>0</v>
      </c>
      <c r="AZ613">
        <f>SUM(DrugsOnDepData[[#This Row],[Needle_index]],DrugsOnDepData[[#This Row],[DUQ330]],DrugsOnDepData[[#This Row],[Heroin_Index]],DrugsOnDepData[[#This Row],[DUQ250]],DrugsOnDepData[[#This Row],[DUQ200]])</f>
        <v>0</v>
      </c>
      <c r="BA613">
        <f t="shared" si="28"/>
        <v>0</v>
      </c>
    </row>
    <row r="614" spans="1:53" x14ac:dyDescent="0.45">
      <c r="A614">
        <v>94891</v>
      </c>
      <c r="B614">
        <v>2</v>
      </c>
      <c r="C614">
        <v>40</v>
      </c>
      <c r="D614">
        <v>4</v>
      </c>
      <c r="E614">
        <v>0</v>
      </c>
      <c r="F614">
        <v>4</v>
      </c>
      <c r="G614">
        <v>3</v>
      </c>
      <c r="H614">
        <v>7</v>
      </c>
      <c r="I614">
        <v>3.32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f t="shared" si="29"/>
        <v>1</v>
      </c>
      <c r="U614">
        <f t="shared" si="27"/>
        <v>0</v>
      </c>
      <c r="V614" s="1">
        <v>2</v>
      </c>
      <c r="W614">
        <v>0</v>
      </c>
      <c r="X614">
        <v>0</v>
      </c>
      <c r="Y614" t="str" cm="1">
        <f t="array" ref="Y614">_xlfn.IFS(X614=0, " ", X614=2, 0, X614=1,1, X614=9, 0,X614=0,0)</f>
        <v xml:space="preserve"> </v>
      </c>
      <c r="Z614">
        <v>0</v>
      </c>
      <c r="AA614">
        <v>0</v>
      </c>
      <c r="AB614">
        <v>0</v>
      </c>
      <c r="AC614">
        <v>0</v>
      </c>
      <c r="AD614">
        <v>2</v>
      </c>
      <c r="AE614" s="1">
        <v>0</v>
      </c>
      <c r="AF614">
        <v>0</v>
      </c>
      <c r="AG614">
        <v>0</v>
      </c>
      <c r="AH614">
        <v>0</v>
      </c>
      <c r="AI614">
        <v>0</v>
      </c>
      <c r="AJ614" s="1">
        <v>0</v>
      </c>
      <c r="AK614" s="1" cm="1">
        <f t="array" ref="AK614">_xlfn.IFS(AJ614=1, 1, AJ614=2, 0, AJ614=7, 0, AJ614=0, 0)</f>
        <v>0</v>
      </c>
      <c r="AL614">
        <v>0</v>
      </c>
      <c r="AM614">
        <v>0</v>
      </c>
      <c r="AN614" s="1">
        <v>0</v>
      </c>
      <c r="AO614">
        <v>0</v>
      </c>
      <c r="AP614">
        <v>0</v>
      </c>
      <c r="AQ614" s="1">
        <v>2</v>
      </c>
      <c r="AR614" s="1" cm="1">
        <f t="array" ref="AR614">_xlfn.IFS(AQ614=1, 1, AQ614=2, 0, AQ614=7, 0, AQ614=9,0,AQ614=0,0)</f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 s="1">
        <v>0</v>
      </c>
      <c r="AY614" s="1" cm="1">
        <f t="array" ref="AY614">_xlfn.IFS(AX614=1,1, AX614=2,0, AX614=7, 0, AX614=9, 0, AX614=0,0)</f>
        <v>0</v>
      </c>
      <c r="AZ614">
        <f>SUM(DrugsOnDepData[[#This Row],[Needle_index]],DrugsOnDepData[[#This Row],[DUQ330]],DrugsOnDepData[[#This Row],[Heroin_Index]],DrugsOnDepData[[#This Row],[DUQ250]],DrugsOnDepData[[#This Row],[DUQ200]])</f>
        <v>2</v>
      </c>
      <c r="BA614">
        <f t="shared" si="28"/>
        <v>1</v>
      </c>
    </row>
    <row r="615" spans="1:53" x14ac:dyDescent="0.45">
      <c r="A615">
        <v>94892</v>
      </c>
      <c r="B615">
        <v>1</v>
      </c>
      <c r="C615">
        <v>61</v>
      </c>
      <c r="D615">
        <v>3</v>
      </c>
      <c r="E615">
        <v>0</v>
      </c>
      <c r="F615">
        <v>4</v>
      </c>
      <c r="G615">
        <v>2</v>
      </c>
      <c r="H615">
        <v>3</v>
      </c>
      <c r="I615">
        <v>1.04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1</v>
      </c>
      <c r="T615">
        <f t="shared" si="29"/>
        <v>7</v>
      </c>
      <c r="U615">
        <f t="shared" si="27"/>
        <v>1</v>
      </c>
      <c r="V615" s="1">
        <v>0</v>
      </c>
      <c r="W615">
        <v>0</v>
      </c>
      <c r="X615">
        <v>0</v>
      </c>
      <c r="Y615" t="str" cm="1">
        <f t="array" ref="Y615">_xlfn.IFS(X615=0, " ", X615=2, 0, X615=1,1, X615=9, 0,X615=0,0)</f>
        <v xml:space="preserve"> </v>
      </c>
      <c r="Z615">
        <v>0</v>
      </c>
      <c r="AA615">
        <v>0</v>
      </c>
      <c r="AB615">
        <v>0</v>
      </c>
      <c r="AC615">
        <v>0</v>
      </c>
      <c r="AD615">
        <v>1</v>
      </c>
      <c r="AE615" s="1">
        <v>1</v>
      </c>
      <c r="AF615">
        <v>0</v>
      </c>
      <c r="AG615">
        <v>0</v>
      </c>
      <c r="AH615">
        <v>0</v>
      </c>
      <c r="AI615">
        <v>0</v>
      </c>
      <c r="AJ615" s="1">
        <v>2</v>
      </c>
      <c r="AK615" s="1" cm="1">
        <f t="array" ref="AK615">_xlfn.IFS(AJ615=1, 1, AJ615=2, 0, AJ615=7, 0, AJ615=0, 0)</f>
        <v>0</v>
      </c>
      <c r="AL615">
        <v>0</v>
      </c>
      <c r="AM615">
        <v>0</v>
      </c>
      <c r="AN615" s="1">
        <v>1</v>
      </c>
      <c r="AO615">
        <v>0</v>
      </c>
      <c r="AP615">
        <v>0</v>
      </c>
      <c r="AQ615" s="1">
        <v>2</v>
      </c>
      <c r="AR615" s="1" cm="1">
        <f t="array" ref="AR615">_xlfn.IFS(AQ615=1, 1, AQ615=2, 0, AQ615=7, 0, AQ615=9,0,AQ615=0,0)</f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 s="1">
        <v>0</v>
      </c>
      <c r="AY615" s="1" cm="1">
        <f t="array" ref="AY615">_xlfn.IFS(AX615=1,1, AX615=2,0, AX615=7, 0, AX615=9, 0, AX615=0,0)</f>
        <v>0</v>
      </c>
      <c r="AZ615">
        <f>SUM(DrugsOnDepData[[#This Row],[Needle_index]],DrugsOnDepData[[#This Row],[DUQ330]],DrugsOnDepData[[#This Row],[Heroin_Index]],DrugsOnDepData[[#This Row],[DUQ250]],DrugsOnDepData[[#This Row],[DUQ200]])</f>
        <v>2</v>
      </c>
      <c r="BA615">
        <f t="shared" si="28"/>
        <v>1</v>
      </c>
    </row>
    <row r="616" spans="1:53" x14ac:dyDescent="0.45">
      <c r="A616">
        <v>94893</v>
      </c>
      <c r="B616">
        <v>2</v>
      </c>
      <c r="C616">
        <v>48</v>
      </c>
      <c r="D616">
        <v>5</v>
      </c>
      <c r="E616">
        <v>0</v>
      </c>
      <c r="F616">
        <v>5</v>
      </c>
      <c r="G616">
        <v>3</v>
      </c>
      <c r="H616">
        <v>14</v>
      </c>
      <c r="I616">
        <v>3.92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f t="shared" si="29"/>
        <v>0</v>
      </c>
      <c r="U616">
        <f t="shared" si="27"/>
        <v>0</v>
      </c>
      <c r="V616" s="1">
        <v>2</v>
      </c>
      <c r="W616">
        <v>0</v>
      </c>
      <c r="X616">
        <v>0</v>
      </c>
      <c r="Y616" t="str" cm="1">
        <f t="array" ref="Y616">_xlfn.IFS(X616=0, " ", X616=2, 0, X616=1,1, X616=9, 0,X616=0,0)</f>
        <v xml:space="preserve"> </v>
      </c>
      <c r="Z616">
        <v>0</v>
      </c>
      <c r="AA616">
        <v>0</v>
      </c>
      <c r="AB616">
        <v>0</v>
      </c>
      <c r="AC616">
        <v>0</v>
      </c>
      <c r="AD616">
        <v>2</v>
      </c>
      <c r="AE616" s="1">
        <v>0</v>
      </c>
      <c r="AF616">
        <v>0</v>
      </c>
      <c r="AG616">
        <v>0</v>
      </c>
      <c r="AH616">
        <v>0</v>
      </c>
      <c r="AI616">
        <v>0</v>
      </c>
      <c r="AJ616" s="1">
        <v>0</v>
      </c>
      <c r="AK616" s="1" cm="1">
        <f t="array" ref="AK616">_xlfn.IFS(AJ616=1, 1, AJ616=2, 0, AJ616=7, 0, AJ616=0, 0)</f>
        <v>0</v>
      </c>
      <c r="AL616">
        <v>0</v>
      </c>
      <c r="AM616">
        <v>0</v>
      </c>
      <c r="AN616" s="1">
        <v>0</v>
      </c>
      <c r="AO616">
        <v>0</v>
      </c>
      <c r="AP616">
        <v>0</v>
      </c>
      <c r="AQ616" s="1">
        <v>2</v>
      </c>
      <c r="AR616" s="1" cm="1">
        <f t="array" ref="AR616">_xlfn.IFS(AQ616=1, 1, AQ616=2, 0, AQ616=7, 0, AQ616=9,0,AQ616=0,0)</f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 s="1">
        <v>0</v>
      </c>
      <c r="AY616" s="1" cm="1">
        <f t="array" ref="AY616">_xlfn.IFS(AX616=1,1, AX616=2,0, AX616=7, 0, AX616=9, 0, AX616=0,0)</f>
        <v>0</v>
      </c>
      <c r="AZ616">
        <f>SUM(DrugsOnDepData[[#This Row],[Needle_index]],DrugsOnDepData[[#This Row],[DUQ330]],DrugsOnDepData[[#This Row],[Heroin_Index]],DrugsOnDepData[[#This Row],[DUQ250]],DrugsOnDepData[[#This Row],[DUQ200]])</f>
        <v>2</v>
      </c>
      <c r="BA616">
        <f t="shared" si="28"/>
        <v>1</v>
      </c>
    </row>
    <row r="617" spans="1:53" x14ac:dyDescent="0.45">
      <c r="A617">
        <v>94894</v>
      </c>
      <c r="B617">
        <v>1</v>
      </c>
      <c r="C617">
        <v>50</v>
      </c>
      <c r="D617">
        <v>3</v>
      </c>
      <c r="E617">
        <v>0</v>
      </c>
      <c r="F617">
        <v>4</v>
      </c>
      <c r="G617">
        <v>1</v>
      </c>
      <c r="H617">
        <v>15</v>
      </c>
      <c r="I617">
        <v>5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f t="shared" si="29"/>
        <v>0</v>
      </c>
      <c r="U617">
        <f t="shared" si="27"/>
        <v>0</v>
      </c>
      <c r="V617" s="1">
        <v>2</v>
      </c>
      <c r="W617">
        <v>0</v>
      </c>
      <c r="X617">
        <v>0</v>
      </c>
      <c r="Y617" t="str" cm="1">
        <f t="array" ref="Y617">_xlfn.IFS(X617=0, " ", X617=2, 0, X617=1,1, X617=9, 0,X617=0,0)</f>
        <v xml:space="preserve"> </v>
      </c>
      <c r="Z617">
        <v>0</v>
      </c>
      <c r="AA617">
        <v>0</v>
      </c>
      <c r="AB617">
        <v>0</v>
      </c>
      <c r="AC617">
        <v>0</v>
      </c>
      <c r="AD617">
        <v>2</v>
      </c>
      <c r="AE617" s="1">
        <v>0</v>
      </c>
      <c r="AF617">
        <v>0</v>
      </c>
      <c r="AG617">
        <v>0</v>
      </c>
      <c r="AH617">
        <v>0</v>
      </c>
      <c r="AI617">
        <v>0</v>
      </c>
      <c r="AJ617" s="1">
        <v>0</v>
      </c>
      <c r="AK617" s="1" cm="1">
        <f t="array" ref="AK617">_xlfn.IFS(AJ617=1, 1, AJ617=2, 0, AJ617=7, 0, AJ617=0, 0)</f>
        <v>0</v>
      </c>
      <c r="AL617">
        <v>0</v>
      </c>
      <c r="AM617">
        <v>0</v>
      </c>
      <c r="AN617" s="1">
        <v>0</v>
      </c>
      <c r="AO617">
        <v>0</v>
      </c>
      <c r="AP617">
        <v>0</v>
      </c>
      <c r="AQ617" s="1">
        <v>2</v>
      </c>
      <c r="AR617" s="1" cm="1">
        <f t="array" ref="AR617">_xlfn.IFS(AQ617=1, 1, AQ617=2, 0, AQ617=7, 0, AQ617=9,0,AQ617=0,0)</f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 s="1">
        <v>0</v>
      </c>
      <c r="AY617" s="1" cm="1">
        <f t="array" ref="AY617">_xlfn.IFS(AX617=1,1, AX617=2,0, AX617=7, 0, AX617=9, 0, AX617=0,0)</f>
        <v>0</v>
      </c>
      <c r="AZ617">
        <f>SUM(DrugsOnDepData[[#This Row],[Needle_index]],DrugsOnDepData[[#This Row],[DUQ330]],DrugsOnDepData[[#This Row],[Heroin_Index]],DrugsOnDepData[[#This Row],[DUQ250]],DrugsOnDepData[[#This Row],[DUQ200]])</f>
        <v>2</v>
      </c>
      <c r="BA617">
        <f t="shared" si="28"/>
        <v>1</v>
      </c>
    </row>
    <row r="618" spans="1:53" x14ac:dyDescent="0.45">
      <c r="A618">
        <v>94895</v>
      </c>
      <c r="B618">
        <v>2</v>
      </c>
      <c r="C618">
        <v>23</v>
      </c>
      <c r="D618">
        <v>2</v>
      </c>
      <c r="E618">
        <v>0</v>
      </c>
      <c r="F618">
        <v>4</v>
      </c>
      <c r="G618">
        <v>5</v>
      </c>
      <c r="H618">
        <v>77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f t="shared" si="29"/>
        <v>0</v>
      </c>
      <c r="U618">
        <f t="shared" si="27"/>
        <v>0</v>
      </c>
      <c r="V618" s="1">
        <v>1</v>
      </c>
      <c r="W618">
        <v>22</v>
      </c>
      <c r="X618">
        <v>2</v>
      </c>
      <c r="Y618" cm="1">
        <f t="array" ref="Y618">_xlfn.IFS(X618=0, " ", X618=2, 0, X618=1,1, X618=9, 0,X618=0,0)</f>
        <v>0</v>
      </c>
      <c r="Z618">
        <v>0</v>
      </c>
      <c r="AA618">
        <v>0</v>
      </c>
      <c r="AB618">
        <v>0</v>
      </c>
      <c r="AC618">
        <v>0</v>
      </c>
      <c r="AD618">
        <v>2</v>
      </c>
      <c r="AE618" s="1">
        <v>0</v>
      </c>
      <c r="AF618">
        <v>0</v>
      </c>
      <c r="AG618">
        <v>0</v>
      </c>
      <c r="AH618">
        <v>0</v>
      </c>
      <c r="AI618">
        <v>0</v>
      </c>
      <c r="AJ618" s="1">
        <v>0</v>
      </c>
      <c r="AK618" s="1" cm="1">
        <f t="array" ref="AK618">_xlfn.IFS(AJ618=1, 1, AJ618=2, 0, AJ618=7, 0, AJ618=0, 0)</f>
        <v>0</v>
      </c>
      <c r="AL618">
        <v>0</v>
      </c>
      <c r="AM618">
        <v>0</v>
      </c>
      <c r="AN618" s="1">
        <v>0</v>
      </c>
      <c r="AO618">
        <v>0</v>
      </c>
      <c r="AP618">
        <v>0</v>
      </c>
      <c r="AQ618" s="1">
        <v>2</v>
      </c>
      <c r="AR618" s="1" cm="1">
        <f t="array" ref="AR618">_xlfn.IFS(AQ618=1, 1, AQ618=2, 0, AQ618=7, 0, AQ618=9,0,AQ618=0,0)</f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 s="1">
        <v>2</v>
      </c>
      <c r="AY618" s="1" cm="1">
        <f t="array" ref="AY618">_xlfn.IFS(AX618=1,1, AX618=2,0, AX618=7, 0, AX618=9, 0, AX618=0,0)</f>
        <v>0</v>
      </c>
      <c r="AZ618">
        <f>SUM(DrugsOnDepData[[#This Row],[Needle_index]],DrugsOnDepData[[#This Row],[DUQ330]],DrugsOnDepData[[#This Row],[Heroin_Index]],DrugsOnDepData[[#This Row],[DUQ250]],DrugsOnDepData[[#This Row],[DUQ200]])</f>
        <v>1</v>
      </c>
      <c r="BA618">
        <f t="shared" si="28"/>
        <v>0</v>
      </c>
    </row>
    <row r="619" spans="1:53" x14ac:dyDescent="0.45">
      <c r="A619">
        <v>94896</v>
      </c>
      <c r="B619">
        <v>2</v>
      </c>
      <c r="C619">
        <v>50</v>
      </c>
      <c r="D619">
        <v>4</v>
      </c>
      <c r="E619">
        <v>0</v>
      </c>
      <c r="F619">
        <v>2</v>
      </c>
      <c r="G619">
        <v>6</v>
      </c>
      <c r="H619">
        <v>5</v>
      </c>
      <c r="I619">
        <v>0.6</v>
      </c>
      <c r="J619">
        <v>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f t="shared" si="29"/>
        <v>3</v>
      </c>
      <c r="U619">
        <f t="shared" si="27"/>
        <v>0</v>
      </c>
      <c r="V619" s="1">
        <v>2</v>
      </c>
      <c r="W619">
        <v>0</v>
      </c>
      <c r="X619">
        <v>0</v>
      </c>
      <c r="Y619" t="str" cm="1">
        <f t="array" ref="Y619">_xlfn.IFS(X619=0, " ", X619=2, 0, X619=1,1, X619=9, 0,X619=0,0)</f>
        <v xml:space="preserve"> </v>
      </c>
      <c r="Z619">
        <v>0</v>
      </c>
      <c r="AA619">
        <v>0</v>
      </c>
      <c r="AB619">
        <v>0</v>
      </c>
      <c r="AC619">
        <v>0</v>
      </c>
      <c r="AD619">
        <v>2</v>
      </c>
      <c r="AE619" s="1">
        <v>0</v>
      </c>
      <c r="AF619">
        <v>0</v>
      </c>
      <c r="AG619">
        <v>0</v>
      </c>
      <c r="AH619">
        <v>0</v>
      </c>
      <c r="AI619">
        <v>0</v>
      </c>
      <c r="AJ619" s="1">
        <v>0</v>
      </c>
      <c r="AK619" s="1" cm="1">
        <f t="array" ref="AK619">_xlfn.IFS(AJ619=1, 1, AJ619=2, 0, AJ619=7, 0, AJ619=0, 0)</f>
        <v>0</v>
      </c>
      <c r="AL619">
        <v>0</v>
      </c>
      <c r="AM619">
        <v>0</v>
      </c>
      <c r="AN619" s="1">
        <v>0</v>
      </c>
      <c r="AO619">
        <v>0</v>
      </c>
      <c r="AP619">
        <v>0</v>
      </c>
      <c r="AQ619" s="1">
        <v>2</v>
      </c>
      <c r="AR619" s="1" cm="1">
        <f t="array" ref="AR619">_xlfn.IFS(AQ619=1, 1, AQ619=2, 0, AQ619=7, 0, AQ619=9,0,AQ619=0,0)</f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 s="1">
        <v>0</v>
      </c>
      <c r="AY619" s="1" cm="1">
        <f t="array" ref="AY619">_xlfn.IFS(AX619=1,1, AX619=2,0, AX619=7, 0, AX619=9, 0, AX619=0,0)</f>
        <v>0</v>
      </c>
      <c r="AZ619">
        <f>SUM(DrugsOnDepData[[#This Row],[Needle_index]],DrugsOnDepData[[#This Row],[DUQ330]],DrugsOnDepData[[#This Row],[Heroin_Index]],DrugsOnDepData[[#This Row],[DUQ250]],DrugsOnDepData[[#This Row],[DUQ200]])</f>
        <v>2</v>
      </c>
      <c r="BA619">
        <f t="shared" si="28"/>
        <v>1</v>
      </c>
    </row>
    <row r="620" spans="1:53" x14ac:dyDescent="0.45">
      <c r="A620">
        <v>94899</v>
      </c>
      <c r="B620">
        <v>2</v>
      </c>
      <c r="C620">
        <v>32</v>
      </c>
      <c r="D620">
        <v>4</v>
      </c>
      <c r="E620">
        <v>0</v>
      </c>
      <c r="F620">
        <v>3</v>
      </c>
      <c r="G620">
        <v>6</v>
      </c>
      <c r="H620">
        <v>8</v>
      </c>
      <c r="I620">
        <v>1.74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f t="shared" si="29"/>
        <v>0</v>
      </c>
      <c r="U620">
        <f t="shared" si="27"/>
        <v>0</v>
      </c>
      <c r="V620" s="1">
        <v>1</v>
      </c>
      <c r="W620">
        <v>20</v>
      </c>
      <c r="X620">
        <v>2</v>
      </c>
      <c r="Y620" cm="1">
        <f t="array" ref="Y620">_xlfn.IFS(X620=0, " ", X620=2, 0, X620=1,1, X620=9, 0,X620=0,0)</f>
        <v>0</v>
      </c>
      <c r="Z620">
        <v>0</v>
      </c>
      <c r="AA620">
        <v>0</v>
      </c>
      <c r="AB620">
        <v>0</v>
      </c>
      <c r="AC620">
        <v>0</v>
      </c>
      <c r="AD620">
        <v>2</v>
      </c>
      <c r="AE620" s="1">
        <v>0</v>
      </c>
      <c r="AF620">
        <v>0</v>
      </c>
      <c r="AG620">
        <v>0</v>
      </c>
      <c r="AH620">
        <v>0</v>
      </c>
      <c r="AI620">
        <v>0</v>
      </c>
      <c r="AJ620" s="1">
        <v>0</v>
      </c>
      <c r="AK620" s="1" cm="1">
        <f t="array" ref="AK620">_xlfn.IFS(AJ620=1, 1, AJ620=2, 0, AJ620=7, 0, AJ620=0, 0)</f>
        <v>0</v>
      </c>
      <c r="AL620">
        <v>0</v>
      </c>
      <c r="AM620">
        <v>0</v>
      </c>
      <c r="AN620" s="1">
        <v>0</v>
      </c>
      <c r="AO620">
        <v>0</v>
      </c>
      <c r="AP620">
        <v>0</v>
      </c>
      <c r="AQ620" s="1">
        <v>2</v>
      </c>
      <c r="AR620" s="1" cm="1">
        <f t="array" ref="AR620">_xlfn.IFS(AQ620=1, 1, AQ620=2, 0, AQ620=7, 0, AQ620=9,0,AQ620=0,0)</f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 s="1">
        <v>2</v>
      </c>
      <c r="AY620" s="1" cm="1">
        <f t="array" ref="AY620">_xlfn.IFS(AX620=1,1, AX620=2,0, AX620=7, 0, AX620=9, 0, AX620=0,0)</f>
        <v>0</v>
      </c>
      <c r="AZ620">
        <f>SUM(DrugsOnDepData[[#This Row],[Needle_index]],DrugsOnDepData[[#This Row],[DUQ330]],DrugsOnDepData[[#This Row],[Heroin_Index]],DrugsOnDepData[[#This Row],[DUQ250]],DrugsOnDepData[[#This Row],[DUQ200]])</f>
        <v>1</v>
      </c>
      <c r="BA620">
        <f t="shared" si="28"/>
        <v>0</v>
      </c>
    </row>
    <row r="621" spans="1:53" x14ac:dyDescent="0.45">
      <c r="A621">
        <v>94902</v>
      </c>
      <c r="B621">
        <v>2</v>
      </c>
      <c r="C621">
        <v>67</v>
      </c>
      <c r="D621">
        <v>5</v>
      </c>
      <c r="E621">
        <v>0</v>
      </c>
      <c r="F621">
        <v>1</v>
      </c>
      <c r="G621">
        <v>1</v>
      </c>
      <c r="H621">
        <v>10</v>
      </c>
      <c r="I621">
        <v>4.07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f t="shared" si="29"/>
        <v>0</v>
      </c>
      <c r="U621">
        <f t="shared" si="27"/>
        <v>0</v>
      </c>
      <c r="V621" s="1">
        <v>0</v>
      </c>
      <c r="W621">
        <v>0</v>
      </c>
      <c r="X621">
        <v>0</v>
      </c>
      <c r="Y621" t="str" cm="1">
        <f t="array" ref="Y621">_xlfn.IFS(X621=0, " ", X621=2, 0, X621=1,1, X621=9, 0,X621=0,0)</f>
        <v xml:space="preserve"> </v>
      </c>
      <c r="Z621">
        <v>0</v>
      </c>
      <c r="AA621">
        <v>0</v>
      </c>
      <c r="AB621">
        <v>0</v>
      </c>
      <c r="AC621">
        <v>0</v>
      </c>
      <c r="AD621">
        <v>2</v>
      </c>
      <c r="AE621" s="1">
        <v>0</v>
      </c>
      <c r="AF621">
        <v>0</v>
      </c>
      <c r="AG621">
        <v>0</v>
      </c>
      <c r="AH621">
        <v>0</v>
      </c>
      <c r="AI621">
        <v>0</v>
      </c>
      <c r="AJ621" s="1">
        <v>0</v>
      </c>
      <c r="AK621" s="1" cm="1">
        <f t="array" ref="AK621">_xlfn.IFS(AJ621=1, 1, AJ621=2, 0, AJ621=7, 0, AJ621=0, 0)</f>
        <v>0</v>
      </c>
      <c r="AL621">
        <v>0</v>
      </c>
      <c r="AM621">
        <v>0</v>
      </c>
      <c r="AN621" s="1">
        <v>0</v>
      </c>
      <c r="AO621">
        <v>0</v>
      </c>
      <c r="AP621">
        <v>0</v>
      </c>
      <c r="AQ621" s="1">
        <v>2</v>
      </c>
      <c r="AR621" s="1" cm="1">
        <f t="array" ref="AR621">_xlfn.IFS(AQ621=1, 1, AQ621=2, 0, AQ621=7, 0, AQ621=9,0,AQ621=0,0)</f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 s="1">
        <v>0</v>
      </c>
      <c r="AY621" s="1" cm="1">
        <f t="array" ref="AY621">_xlfn.IFS(AX621=1,1, AX621=2,0, AX621=7, 0, AX621=9, 0, AX621=0,0)</f>
        <v>0</v>
      </c>
      <c r="AZ621">
        <f>SUM(DrugsOnDepData[[#This Row],[Needle_index]],DrugsOnDepData[[#This Row],[DUQ330]],DrugsOnDepData[[#This Row],[Heroin_Index]],DrugsOnDepData[[#This Row],[DUQ250]],DrugsOnDepData[[#This Row],[DUQ200]])</f>
        <v>0</v>
      </c>
      <c r="BA621">
        <f t="shared" si="28"/>
        <v>0</v>
      </c>
    </row>
    <row r="622" spans="1:53" x14ac:dyDescent="0.45">
      <c r="A622">
        <v>94903</v>
      </c>
      <c r="B622">
        <v>1</v>
      </c>
      <c r="C622">
        <v>49</v>
      </c>
      <c r="D622">
        <v>4</v>
      </c>
      <c r="E622">
        <v>0</v>
      </c>
      <c r="F622">
        <v>5</v>
      </c>
      <c r="G622">
        <v>3</v>
      </c>
      <c r="H622">
        <v>15</v>
      </c>
      <c r="I622">
        <v>5</v>
      </c>
      <c r="J622">
        <v>0</v>
      </c>
      <c r="K622">
        <v>0</v>
      </c>
      <c r="L622">
        <v>0</v>
      </c>
      <c r="M622">
        <v>1</v>
      </c>
      <c r="N622">
        <v>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f t="shared" si="29"/>
        <v>3</v>
      </c>
      <c r="U622">
        <f t="shared" si="27"/>
        <v>0</v>
      </c>
      <c r="V622" s="1">
        <v>1</v>
      </c>
      <c r="W622">
        <v>33</v>
      </c>
      <c r="X622">
        <v>2</v>
      </c>
      <c r="Y622" cm="1">
        <f t="array" ref="Y622">_xlfn.IFS(X622=0, " ", X622=2, 0, X622=1,1, X622=9, 0,X622=0,0)</f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 s="1">
        <v>0</v>
      </c>
      <c r="AF622">
        <v>0</v>
      </c>
      <c r="AG622">
        <v>0</v>
      </c>
      <c r="AH622">
        <v>0</v>
      </c>
      <c r="AI622">
        <v>0</v>
      </c>
      <c r="AJ622" s="1">
        <v>0</v>
      </c>
      <c r="AK622" s="1" cm="1">
        <f t="array" ref="AK622">_xlfn.IFS(AJ622=1, 1, AJ622=2, 0, AJ622=7, 0, AJ622=0, 0)</f>
        <v>0</v>
      </c>
      <c r="AL622">
        <v>0</v>
      </c>
      <c r="AM622">
        <v>0</v>
      </c>
      <c r="AN622" s="1">
        <v>0</v>
      </c>
      <c r="AO622">
        <v>0</v>
      </c>
      <c r="AP622">
        <v>0</v>
      </c>
      <c r="AQ622" s="1">
        <v>2</v>
      </c>
      <c r="AR622" s="1" cm="1">
        <f t="array" ref="AR622">_xlfn.IFS(AQ622=1, 1, AQ622=2, 0, AQ622=7, 0, AQ622=9,0,AQ622=0,0)</f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 s="1">
        <v>2</v>
      </c>
      <c r="AY622" s="1" cm="1">
        <f t="array" ref="AY622">_xlfn.IFS(AX622=1,1, AX622=2,0, AX622=7, 0, AX622=9, 0, AX622=0,0)</f>
        <v>0</v>
      </c>
      <c r="AZ622">
        <f>SUM(DrugsOnDepData[[#This Row],[Needle_index]],DrugsOnDepData[[#This Row],[DUQ330]],DrugsOnDepData[[#This Row],[Heroin_Index]],DrugsOnDepData[[#This Row],[DUQ250]],DrugsOnDepData[[#This Row],[DUQ200]])</f>
        <v>1</v>
      </c>
      <c r="BA622">
        <f t="shared" si="28"/>
        <v>0</v>
      </c>
    </row>
    <row r="623" spans="1:53" x14ac:dyDescent="0.45">
      <c r="A623">
        <v>94905</v>
      </c>
      <c r="B623">
        <v>2</v>
      </c>
      <c r="C623">
        <v>19</v>
      </c>
      <c r="D623">
        <v>3</v>
      </c>
      <c r="E623">
        <v>234</v>
      </c>
      <c r="F623">
        <v>0</v>
      </c>
      <c r="G623">
        <v>0</v>
      </c>
      <c r="H623">
        <v>15</v>
      </c>
      <c r="I623">
        <v>5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f t="shared" si="29"/>
        <v>2</v>
      </c>
      <c r="U623">
        <f t="shared" si="27"/>
        <v>0</v>
      </c>
      <c r="V623" s="1">
        <v>2</v>
      </c>
      <c r="W623">
        <v>0</v>
      </c>
      <c r="X623">
        <v>0</v>
      </c>
      <c r="Y623" t="str" cm="1">
        <f t="array" ref="Y623">_xlfn.IFS(X623=0, " ", X623=2, 0, X623=1,1, X623=9, 0,X623=0,0)</f>
        <v xml:space="preserve"> </v>
      </c>
      <c r="Z623">
        <v>0</v>
      </c>
      <c r="AA623">
        <v>0</v>
      </c>
      <c r="AB623">
        <v>0</v>
      </c>
      <c r="AC623">
        <v>0</v>
      </c>
      <c r="AD623">
        <v>2</v>
      </c>
      <c r="AE623" s="1">
        <v>0</v>
      </c>
      <c r="AF623">
        <v>0</v>
      </c>
      <c r="AG623">
        <v>0</v>
      </c>
      <c r="AH623">
        <v>0</v>
      </c>
      <c r="AI623">
        <v>0</v>
      </c>
      <c r="AJ623" s="1">
        <v>0</v>
      </c>
      <c r="AK623" s="1" cm="1">
        <f t="array" ref="AK623">_xlfn.IFS(AJ623=1, 1, AJ623=2, 0, AJ623=7, 0, AJ623=0, 0)</f>
        <v>0</v>
      </c>
      <c r="AL623">
        <v>0</v>
      </c>
      <c r="AM623">
        <v>0</v>
      </c>
      <c r="AN623" s="1">
        <v>0</v>
      </c>
      <c r="AO623">
        <v>0</v>
      </c>
      <c r="AP623">
        <v>0</v>
      </c>
      <c r="AQ623" s="1">
        <v>2</v>
      </c>
      <c r="AR623" s="1" cm="1">
        <f t="array" ref="AR623">_xlfn.IFS(AQ623=1, 1, AQ623=2, 0, AQ623=7, 0, AQ623=9,0,AQ623=0,0)</f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 s="1">
        <v>0</v>
      </c>
      <c r="AY623" s="1" cm="1">
        <f t="array" ref="AY623">_xlfn.IFS(AX623=1,1, AX623=2,0, AX623=7, 0, AX623=9, 0, AX623=0,0)</f>
        <v>0</v>
      </c>
      <c r="AZ623">
        <f>SUM(DrugsOnDepData[[#This Row],[Needle_index]],DrugsOnDepData[[#This Row],[DUQ330]],DrugsOnDepData[[#This Row],[Heroin_Index]],DrugsOnDepData[[#This Row],[DUQ250]],DrugsOnDepData[[#This Row],[DUQ200]])</f>
        <v>2</v>
      </c>
      <c r="BA623">
        <f t="shared" si="28"/>
        <v>1</v>
      </c>
    </row>
    <row r="624" spans="1:53" x14ac:dyDescent="0.45">
      <c r="A624">
        <v>94906</v>
      </c>
      <c r="B624">
        <v>1</v>
      </c>
      <c r="C624">
        <v>46</v>
      </c>
      <c r="D624">
        <v>3</v>
      </c>
      <c r="E624">
        <v>0</v>
      </c>
      <c r="F624">
        <v>3</v>
      </c>
      <c r="G624">
        <v>1</v>
      </c>
      <c r="H624">
        <v>15</v>
      </c>
      <c r="I624">
        <v>3.23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3</v>
      </c>
      <c r="Q624">
        <v>0</v>
      </c>
      <c r="R624">
        <v>0</v>
      </c>
      <c r="S624">
        <v>0</v>
      </c>
      <c r="T624">
        <f t="shared" si="29"/>
        <v>3</v>
      </c>
      <c r="U624">
        <f t="shared" si="27"/>
        <v>0</v>
      </c>
      <c r="V624" s="1">
        <v>1</v>
      </c>
      <c r="W624">
        <v>16</v>
      </c>
      <c r="X624">
        <v>2</v>
      </c>
      <c r="Y624" cm="1">
        <f t="array" ref="Y624">_xlfn.IFS(X624=0, " ", X624=2, 0, X624=1,1, X624=9, 0,X624=0,0)</f>
        <v>0</v>
      </c>
      <c r="Z624">
        <v>0</v>
      </c>
      <c r="AA624">
        <v>0</v>
      </c>
      <c r="AB624">
        <v>0</v>
      </c>
      <c r="AC624">
        <v>0</v>
      </c>
      <c r="AD624">
        <v>2</v>
      </c>
      <c r="AE624" s="1">
        <v>0</v>
      </c>
      <c r="AF624">
        <v>0</v>
      </c>
      <c r="AG624">
        <v>0</v>
      </c>
      <c r="AH624">
        <v>0</v>
      </c>
      <c r="AI624">
        <v>0</v>
      </c>
      <c r="AJ624" s="1">
        <v>0</v>
      </c>
      <c r="AK624" s="1" cm="1">
        <f t="array" ref="AK624">_xlfn.IFS(AJ624=1, 1, AJ624=2, 0, AJ624=7, 0, AJ624=0, 0)</f>
        <v>0</v>
      </c>
      <c r="AL624">
        <v>0</v>
      </c>
      <c r="AM624">
        <v>0</v>
      </c>
      <c r="AN624" s="1">
        <v>0</v>
      </c>
      <c r="AO624">
        <v>0</v>
      </c>
      <c r="AP624">
        <v>0</v>
      </c>
      <c r="AQ624" s="1">
        <v>2</v>
      </c>
      <c r="AR624" s="1" cm="1">
        <f t="array" ref="AR624">_xlfn.IFS(AQ624=1, 1, AQ624=2, 0, AQ624=7, 0, AQ624=9,0,AQ624=0,0)</f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 s="1">
        <v>2</v>
      </c>
      <c r="AY624" s="1" cm="1">
        <f t="array" ref="AY624">_xlfn.IFS(AX624=1,1, AX624=2,0, AX624=7, 0, AX624=9, 0, AX624=0,0)</f>
        <v>0</v>
      </c>
      <c r="AZ624">
        <f>SUM(DrugsOnDepData[[#This Row],[Needle_index]],DrugsOnDepData[[#This Row],[DUQ330]],DrugsOnDepData[[#This Row],[Heroin_Index]],DrugsOnDepData[[#This Row],[DUQ250]],DrugsOnDepData[[#This Row],[DUQ200]])</f>
        <v>1</v>
      </c>
      <c r="BA624">
        <f t="shared" si="28"/>
        <v>0</v>
      </c>
    </row>
    <row r="625" spans="1:53" x14ac:dyDescent="0.45">
      <c r="A625">
        <v>94908</v>
      </c>
      <c r="B625">
        <v>2</v>
      </c>
      <c r="C625">
        <v>56</v>
      </c>
      <c r="D625">
        <v>4</v>
      </c>
      <c r="E625">
        <v>0</v>
      </c>
      <c r="F625">
        <v>4</v>
      </c>
      <c r="G625">
        <v>1</v>
      </c>
      <c r="H625">
        <v>8</v>
      </c>
      <c r="I625">
        <v>2.4900000000000002</v>
      </c>
      <c r="J625">
        <v>1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f t="shared" si="29"/>
        <v>3</v>
      </c>
      <c r="U625">
        <f t="shared" si="27"/>
        <v>0</v>
      </c>
      <c r="V625" s="1">
        <v>2</v>
      </c>
      <c r="W625">
        <v>0</v>
      </c>
      <c r="X625">
        <v>0</v>
      </c>
      <c r="Y625" t="str" cm="1">
        <f t="array" ref="Y625">_xlfn.IFS(X625=0, " ", X625=2, 0, X625=1,1, X625=9, 0,X625=0,0)</f>
        <v xml:space="preserve"> </v>
      </c>
      <c r="Z625">
        <v>0</v>
      </c>
      <c r="AA625">
        <v>0</v>
      </c>
      <c r="AB625">
        <v>0</v>
      </c>
      <c r="AC625">
        <v>0</v>
      </c>
      <c r="AD625">
        <v>2</v>
      </c>
      <c r="AE625" s="1">
        <v>0</v>
      </c>
      <c r="AF625">
        <v>0</v>
      </c>
      <c r="AG625">
        <v>0</v>
      </c>
      <c r="AH625">
        <v>0</v>
      </c>
      <c r="AI625">
        <v>0</v>
      </c>
      <c r="AJ625" s="1">
        <v>0</v>
      </c>
      <c r="AK625" s="1" cm="1">
        <f t="array" ref="AK625">_xlfn.IFS(AJ625=1, 1, AJ625=2, 0, AJ625=7, 0, AJ625=0, 0)</f>
        <v>0</v>
      </c>
      <c r="AL625">
        <v>0</v>
      </c>
      <c r="AM625">
        <v>0</v>
      </c>
      <c r="AN625" s="1">
        <v>0</v>
      </c>
      <c r="AO625">
        <v>0</v>
      </c>
      <c r="AP625">
        <v>0</v>
      </c>
      <c r="AQ625" s="1">
        <v>2</v>
      </c>
      <c r="AR625" s="1" cm="1">
        <f t="array" ref="AR625">_xlfn.IFS(AQ625=1, 1, AQ625=2, 0, AQ625=7, 0, AQ625=9,0,AQ625=0,0)</f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 s="1">
        <v>0</v>
      </c>
      <c r="AY625" s="1" cm="1">
        <f t="array" ref="AY625">_xlfn.IFS(AX625=1,1, AX625=2,0, AX625=7, 0, AX625=9, 0, AX625=0,0)</f>
        <v>0</v>
      </c>
      <c r="AZ625">
        <f>SUM(DrugsOnDepData[[#This Row],[Needle_index]],DrugsOnDepData[[#This Row],[DUQ330]],DrugsOnDepData[[#This Row],[Heroin_Index]],DrugsOnDepData[[#This Row],[DUQ250]],DrugsOnDepData[[#This Row],[DUQ200]])</f>
        <v>2</v>
      </c>
      <c r="BA625">
        <f t="shared" si="28"/>
        <v>1</v>
      </c>
    </row>
    <row r="626" spans="1:53" x14ac:dyDescent="0.45">
      <c r="A626">
        <v>94909</v>
      </c>
      <c r="B626">
        <v>1</v>
      </c>
      <c r="C626">
        <v>59</v>
      </c>
      <c r="D626">
        <v>3</v>
      </c>
      <c r="E626">
        <v>0</v>
      </c>
      <c r="F626">
        <v>4</v>
      </c>
      <c r="G626">
        <v>1</v>
      </c>
      <c r="H626">
        <v>12</v>
      </c>
      <c r="I626">
        <v>0</v>
      </c>
      <c r="J626">
        <v>2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f t="shared" si="29"/>
        <v>4</v>
      </c>
      <c r="U626">
        <f t="shared" si="27"/>
        <v>0</v>
      </c>
      <c r="V626" s="1">
        <v>1</v>
      </c>
      <c r="W626">
        <v>16</v>
      </c>
      <c r="X626">
        <v>2</v>
      </c>
      <c r="Y626" cm="1">
        <f t="array" ref="Y626">_xlfn.IFS(X626=0, " ", X626=2, 0, X626=1,1, X626=9, 0,X626=0,0)</f>
        <v>0</v>
      </c>
      <c r="Z626">
        <v>0</v>
      </c>
      <c r="AA626">
        <v>0</v>
      </c>
      <c r="AB626">
        <v>0</v>
      </c>
      <c r="AC626">
        <v>0</v>
      </c>
      <c r="AD626">
        <v>2</v>
      </c>
      <c r="AE626" s="1">
        <v>0</v>
      </c>
      <c r="AF626">
        <v>0</v>
      </c>
      <c r="AG626">
        <v>0</v>
      </c>
      <c r="AH626">
        <v>0</v>
      </c>
      <c r="AI626">
        <v>0</v>
      </c>
      <c r="AJ626" s="1">
        <v>0</v>
      </c>
      <c r="AK626" s="1" cm="1">
        <f t="array" ref="AK626">_xlfn.IFS(AJ626=1, 1, AJ626=2, 0, AJ626=7, 0, AJ626=0, 0)</f>
        <v>0</v>
      </c>
      <c r="AL626">
        <v>0</v>
      </c>
      <c r="AM626">
        <v>0</v>
      </c>
      <c r="AN626" s="1">
        <v>0</v>
      </c>
      <c r="AO626">
        <v>0</v>
      </c>
      <c r="AP626">
        <v>0</v>
      </c>
      <c r="AQ626" s="1">
        <v>2</v>
      </c>
      <c r="AR626" s="1" cm="1">
        <f t="array" ref="AR626">_xlfn.IFS(AQ626=1, 1, AQ626=2, 0, AQ626=7, 0, AQ626=9,0,AQ626=0,0)</f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 s="1">
        <v>2</v>
      </c>
      <c r="AY626" s="1" cm="1">
        <f t="array" ref="AY626">_xlfn.IFS(AX626=1,1, AX626=2,0, AX626=7, 0, AX626=9, 0, AX626=0,0)</f>
        <v>0</v>
      </c>
      <c r="AZ626">
        <f>SUM(DrugsOnDepData[[#This Row],[Needle_index]],DrugsOnDepData[[#This Row],[DUQ330]],DrugsOnDepData[[#This Row],[Heroin_Index]],DrugsOnDepData[[#This Row],[DUQ250]],DrugsOnDepData[[#This Row],[DUQ200]])</f>
        <v>1</v>
      </c>
      <c r="BA626">
        <f t="shared" si="28"/>
        <v>0</v>
      </c>
    </row>
    <row r="627" spans="1:53" x14ac:dyDescent="0.45">
      <c r="A627">
        <v>94910</v>
      </c>
      <c r="B627">
        <v>1</v>
      </c>
      <c r="C627">
        <v>18</v>
      </c>
      <c r="D627">
        <v>3</v>
      </c>
      <c r="E627">
        <v>221</v>
      </c>
      <c r="F627">
        <v>0</v>
      </c>
      <c r="G627">
        <v>0</v>
      </c>
      <c r="H627">
        <v>15</v>
      </c>
      <c r="I627">
        <v>4.8099999999999996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f t="shared" si="29"/>
        <v>1</v>
      </c>
      <c r="U627">
        <f t="shared" si="27"/>
        <v>0</v>
      </c>
      <c r="V627" s="1">
        <v>1</v>
      </c>
      <c r="W627">
        <v>15</v>
      </c>
      <c r="X627">
        <v>2</v>
      </c>
      <c r="Y627" cm="1">
        <f t="array" ref="Y627">_xlfn.IFS(X627=0, " ", X627=2, 0, X627=1,1, X627=9, 0,X627=0,0)</f>
        <v>0</v>
      </c>
      <c r="Z627">
        <v>0</v>
      </c>
      <c r="AA627">
        <v>0</v>
      </c>
      <c r="AB627">
        <v>0</v>
      </c>
      <c r="AC627">
        <v>0</v>
      </c>
      <c r="AD627">
        <v>2</v>
      </c>
      <c r="AE627" s="1">
        <v>0</v>
      </c>
      <c r="AF627">
        <v>0</v>
      </c>
      <c r="AG627">
        <v>0</v>
      </c>
      <c r="AH627">
        <v>0</v>
      </c>
      <c r="AI627">
        <v>0</v>
      </c>
      <c r="AJ627" s="1">
        <v>0</v>
      </c>
      <c r="AK627" s="1" cm="1">
        <f t="array" ref="AK627">_xlfn.IFS(AJ627=1, 1, AJ627=2, 0, AJ627=7, 0, AJ627=0, 0)</f>
        <v>0</v>
      </c>
      <c r="AL627">
        <v>0</v>
      </c>
      <c r="AM627">
        <v>0</v>
      </c>
      <c r="AN627" s="1">
        <v>0</v>
      </c>
      <c r="AO627">
        <v>0</v>
      </c>
      <c r="AP627">
        <v>0</v>
      </c>
      <c r="AQ627" s="1">
        <v>2</v>
      </c>
      <c r="AR627" s="1" cm="1">
        <f t="array" ref="AR627">_xlfn.IFS(AQ627=1, 1, AQ627=2, 0, AQ627=7, 0, AQ627=9,0,AQ627=0,0)</f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 s="1">
        <v>2</v>
      </c>
      <c r="AY627" s="1" cm="1">
        <f t="array" ref="AY627">_xlfn.IFS(AX627=1,1, AX627=2,0, AX627=7, 0, AX627=9, 0, AX627=0,0)</f>
        <v>0</v>
      </c>
      <c r="AZ627">
        <f>SUM(DrugsOnDepData[[#This Row],[Needle_index]],DrugsOnDepData[[#This Row],[DUQ330]],DrugsOnDepData[[#This Row],[Heroin_Index]],DrugsOnDepData[[#This Row],[DUQ250]],DrugsOnDepData[[#This Row],[DUQ200]])</f>
        <v>1</v>
      </c>
      <c r="BA627">
        <f t="shared" si="28"/>
        <v>0</v>
      </c>
    </row>
    <row r="628" spans="1:53" x14ac:dyDescent="0.45">
      <c r="A628">
        <v>94916</v>
      </c>
      <c r="B628">
        <v>2</v>
      </c>
      <c r="C628">
        <v>26</v>
      </c>
      <c r="D628">
        <v>4</v>
      </c>
      <c r="E628">
        <v>0</v>
      </c>
      <c r="F628">
        <v>3</v>
      </c>
      <c r="G628">
        <v>5</v>
      </c>
      <c r="H628">
        <v>3</v>
      </c>
      <c r="I628">
        <v>0.64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f t="shared" si="29"/>
        <v>0</v>
      </c>
      <c r="U628">
        <f t="shared" si="27"/>
        <v>0</v>
      </c>
      <c r="V628" s="1">
        <v>1</v>
      </c>
      <c r="W628">
        <v>19</v>
      </c>
      <c r="X628">
        <v>2</v>
      </c>
      <c r="Y628" cm="1">
        <f t="array" ref="Y628">_xlfn.IFS(X628=0, " ", X628=2, 0, X628=1,1, X628=9, 0,X628=0,0)</f>
        <v>0</v>
      </c>
      <c r="Z628">
        <v>0</v>
      </c>
      <c r="AA628">
        <v>0</v>
      </c>
      <c r="AB628">
        <v>0</v>
      </c>
      <c r="AC628">
        <v>0</v>
      </c>
      <c r="AD628">
        <v>2</v>
      </c>
      <c r="AE628" s="1">
        <v>0</v>
      </c>
      <c r="AF628">
        <v>0</v>
      </c>
      <c r="AG628">
        <v>0</v>
      </c>
      <c r="AH628">
        <v>0</v>
      </c>
      <c r="AI628">
        <v>0</v>
      </c>
      <c r="AJ628" s="1">
        <v>0</v>
      </c>
      <c r="AK628" s="1" cm="1">
        <f t="array" ref="AK628">_xlfn.IFS(AJ628=1, 1, AJ628=2, 0, AJ628=7, 0, AJ628=0, 0)</f>
        <v>0</v>
      </c>
      <c r="AL628">
        <v>0</v>
      </c>
      <c r="AM628">
        <v>0</v>
      </c>
      <c r="AN628" s="1">
        <v>0</v>
      </c>
      <c r="AO628">
        <v>0</v>
      </c>
      <c r="AP628">
        <v>0</v>
      </c>
      <c r="AQ628" s="1">
        <v>2</v>
      </c>
      <c r="AR628" s="1" cm="1">
        <f t="array" ref="AR628">_xlfn.IFS(AQ628=1, 1, AQ628=2, 0, AQ628=7, 0, AQ628=9,0,AQ628=0,0)</f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 s="1">
        <v>2</v>
      </c>
      <c r="AY628" s="1" cm="1">
        <f t="array" ref="AY628">_xlfn.IFS(AX628=1,1, AX628=2,0, AX628=7, 0, AX628=9, 0, AX628=0,0)</f>
        <v>0</v>
      </c>
      <c r="AZ628">
        <f>SUM(DrugsOnDepData[[#This Row],[Needle_index]],DrugsOnDepData[[#This Row],[DUQ330]],DrugsOnDepData[[#This Row],[Heroin_Index]],DrugsOnDepData[[#This Row],[DUQ250]],DrugsOnDepData[[#This Row],[DUQ200]])</f>
        <v>1</v>
      </c>
      <c r="BA628">
        <f t="shared" si="28"/>
        <v>0</v>
      </c>
    </row>
    <row r="629" spans="1:53" x14ac:dyDescent="0.45">
      <c r="A629">
        <v>94920</v>
      </c>
      <c r="B629">
        <v>2</v>
      </c>
      <c r="C629">
        <v>58</v>
      </c>
      <c r="D629">
        <v>4</v>
      </c>
      <c r="E629">
        <v>0</v>
      </c>
      <c r="F629">
        <v>4</v>
      </c>
      <c r="G629">
        <v>1</v>
      </c>
      <c r="H629">
        <v>9</v>
      </c>
      <c r="I629">
        <v>3.69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f t="shared" si="29"/>
        <v>2</v>
      </c>
      <c r="U629">
        <f t="shared" si="27"/>
        <v>0</v>
      </c>
      <c r="V629" s="1">
        <v>2</v>
      </c>
      <c r="W629">
        <v>0</v>
      </c>
      <c r="X629">
        <v>0</v>
      </c>
      <c r="Y629" t="str" cm="1">
        <f t="array" ref="Y629">_xlfn.IFS(X629=0, " ", X629=2, 0, X629=1,1, X629=9, 0,X629=0,0)</f>
        <v xml:space="preserve"> </v>
      </c>
      <c r="Z629">
        <v>0</v>
      </c>
      <c r="AA629">
        <v>0</v>
      </c>
      <c r="AB629">
        <v>0</v>
      </c>
      <c r="AC629">
        <v>0</v>
      </c>
      <c r="AD629">
        <v>2</v>
      </c>
      <c r="AE629" s="1">
        <v>0</v>
      </c>
      <c r="AF629">
        <v>0</v>
      </c>
      <c r="AG629">
        <v>0</v>
      </c>
      <c r="AH629">
        <v>0</v>
      </c>
      <c r="AI629">
        <v>0</v>
      </c>
      <c r="AJ629" s="1">
        <v>0</v>
      </c>
      <c r="AK629" s="1" cm="1">
        <f t="array" ref="AK629">_xlfn.IFS(AJ629=1, 1, AJ629=2, 0, AJ629=7, 0, AJ629=0, 0)</f>
        <v>0</v>
      </c>
      <c r="AL629">
        <v>0</v>
      </c>
      <c r="AM629">
        <v>0</v>
      </c>
      <c r="AN629" s="1">
        <v>0</v>
      </c>
      <c r="AO629">
        <v>0</v>
      </c>
      <c r="AP629">
        <v>0</v>
      </c>
      <c r="AQ629" s="1">
        <v>2</v>
      </c>
      <c r="AR629" s="1" cm="1">
        <f t="array" ref="AR629">_xlfn.IFS(AQ629=1, 1, AQ629=2, 0, AQ629=7, 0, AQ629=9,0,AQ629=0,0)</f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 s="1">
        <v>0</v>
      </c>
      <c r="AY629" s="1" cm="1">
        <f t="array" ref="AY629">_xlfn.IFS(AX629=1,1, AX629=2,0, AX629=7, 0, AX629=9, 0, AX629=0,0)</f>
        <v>0</v>
      </c>
      <c r="AZ629">
        <f>SUM(DrugsOnDepData[[#This Row],[Needle_index]],DrugsOnDepData[[#This Row],[DUQ330]],DrugsOnDepData[[#This Row],[Heroin_Index]],DrugsOnDepData[[#This Row],[DUQ250]],DrugsOnDepData[[#This Row],[DUQ200]])</f>
        <v>2</v>
      </c>
      <c r="BA629">
        <f t="shared" si="28"/>
        <v>1</v>
      </c>
    </row>
    <row r="630" spans="1:53" x14ac:dyDescent="0.45">
      <c r="A630">
        <v>94921</v>
      </c>
      <c r="B630">
        <v>2</v>
      </c>
      <c r="C630">
        <v>61</v>
      </c>
      <c r="D630">
        <v>5</v>
      </c>
      <c r="E630">
        <v>0</v>
      </c>
      <c r="F630">
        <v>5</v>
      </c>
      <c r="G630">
        <v>1</v>
      </c>
      <c r="H630">
        <v>14</v>
      </c>
      <c r="I630">
        <v>4.72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f t="shared" si="29"/>
        <v>1</v>
      </c>
      <c r="U630">
        <f t="shared" si="27"/>
        <v>0</v>
      </c>
      <c r="V630" s="1">
        <v>0</v>
      </c>
      <c r="W630">
        <v>0</v>
      </c>
      <c r="X630">
        <v>0</v>
      </c>
      <c r="Y630" t="str" cm="1">
        <f t="array" ref="Y630">_xlfn.IFS(X630=0, " ", X630=2, 0, X630=1,1, X630=9, 0,X630=0,0)</f>
        <v xml:space="preserve"> </v>
      </c>
      <c r="Z630">
        <v>0</v>
      </c>
      <c r="AA630">
        <v>0</v>
      </c>
      <c r="AB630">
        <v>0</v>
      </c>
      <c r="AC630">
        <v>0</v>
      </c>
      <c r="AD630">
        <v>2</v>
      </c>
      <c r="AE630" s="1">
        <v>0</v>
      </c>
      <c r="AF630">
        <v>0</v>
      </c>
      <c r="AG630">
        <v>0</v>
      </c>
      <c r="AH630">
        <v>0</v>
      </c>
      <c r="AI630">
        <v>0</v>
      </c>
      <c r="AJ630" s="1">
        <v>0</v>
      </c>
      <c r="AK630" s="1" cm="1">
        <f t="array" ref="AK630">_xlfn.IFS(AJ630=1, 1, AJ630=2, 0, AJ630=7, 0, AJ630=0, 0)</f>
        <v>0</v>
      </c>
      <c r="AL630">
        <v>0</v>
      </c>
      <c r="AM630">
        <v>0</v>
      </c>
      <c r="AN630" s="1">
        <v>0</v>
      </c>
      <c r="AO630">
        <v>0</v>
      </c>
      <c r="AP630">
        <v>0</v>
      </c>
      <c r="AQ630" s="1">
        <v>2</v>
      </c>
      <c r="AR630" s="1" cm="1">
        <f t="array" ref="AR630">_xlfn.IFS(AQ630=1, 1, AQ630=2, 0, AQ630=7, 0, AQ630=9,0,AQ630=0,0)</f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 s="1">
        <v>0</v>
      </c>
      <c r="AY630" s="1" cm="1">
        <f t="array" ref="AY630">_xlfn.IFS(AX630=1,1, AX630=2,0, AX630=7, 0, AX630=9, 0, AX630=0,0)</f>
        <v>0</v>
      </c>
      <c r="AZ630">
        <f>SUM(DrugsOnDepData[[#This Row],[Needle_index]],DrugsOnDepData[[#This Row],[DUQ330]],DrugsOnDepData[[#This Row],[Heroin_Index]],DrugsOnDepData[[#This Row],[DUQ250]],DrugsOnDepData[[#This Row],[DUQ200]])</f>
        <v>0</v>
      </c>
      <c r="BA630">
        <f t="shared" si="28"/>
        <v>0</v>
      </c>
    </row>
    <row r="631" spans="1:53" x14ac:dyDescent="0.45">
      <c r="A631">
        <v>94922</v>
      </c>
      <c r="B631">
        <v>1</v>
      </c>
      <c r="C631">
        <v>66</v>
      </c>
      <c r="D631">
        <v>4</v>
      </c>
      <c r="E631">
        <v>0</v>
      </c>
      <c r="F631">
        <v>4</v>
      </c>
      <c r="G631">
        <v>1</v>
      </c>
      <c r="H631">
        <v>8</v>
      </c>
      <c r="I631">
        <v>2.0699999999999998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f t="shared" si="29"/>
        <v>0</v>
      </c>
      <c r="U631">
        <f t="shared" si="27"/>
        <v>0</v>
      </c>
      <c r="V631" s="1">
        <v>0</v>
      </c>
      <c r="W631">
        <v>0</v>
      </c>
      <c r="X631">
        <v>0</v>
      </c>
      <c r="Y631" t="str" cm="1">
        <f t="array" ref="Y631">_xlfn.IFS(X631=0, " ", X631=2, 0, X631=1,1, X631=9, 0,X631=0,0)</f>
        <v xml:space="preserve"> </v>
      </c>
      <c r="Z631">
        <v>0</v>
      </c>
      <c r="AA631">
        <v>0</v>
      </c>
      <c r="AB631">
        <v>0</v>
      </c>
      <c r="AC631">
        <v>0</v>
      </c>
      <c r="AD631">
        <v>2</v>
      </c>
      <c r="AE631" s="1">
        <v>0</v>
      </c>
      <c r="AF631">
        <v>0</v>
      </c>
      <c r="AG631">
        <v>0</v>
      </c>
      <c r="AH631">
        <v>0</v>
      </c>
      <c r="AI631">
        <v>0</v>
      </c>
      <c r="AJ631" s="1">
        <v>0</v>
      </c>
      <c r="AK631" s="1" cm="1">
        <f t="array" ref="AK631">_xlfn.IFS(AJ631=1, 1, AJ631=2, 0, AJ631=7, 0, AJ631=0, 0)</f>
        <v>0</v>
      </c>
      <c r="AL631">
        <v>0</v>
      </c>
      <c r="AM631">
        <v>0</v>
      </c>
      <c r="AN631" s="1">
        <v>0</v>
      </c>
      <c r="AO631">
        <v>0</v>
      </c>
      <c r="AP631">
        <v>0</v>
      </c>
      <c r="AQ631" s="1">
        <v>2</v>
      </c>
      <c r="AR631" s="1" cm="1">
        <f t="array" ref="AR631">_xlfn.IFS(AQ631=1, 1, AQ631=2, 0, AQ631=7, 0, AQ631=9,0,AQ631=0,0)</f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 s="1">
        <v>0</v>
      </c>
      <c r="AY631" s="1" cm="1">
        <f t="array" ref="AY631">_xlfn.IFS(AX631=1,1, AX631=2,0, AX631=7, 0, AX631=9, 0, AX631=0,0)</f>
        <v>0</v>
      </c>
      <c r="AZ631">
        <f>SUM(DrugsOnDepData[[#This Row],[Needle_index]],DrugsOnDepData[[#This Row],[DUQ330]],DrugsOnDepData[[#This Row],[Heroin_Index]],DrugsOnDepData[[#This Row],[DUQ250]],DrugsOnDepData[[#This Row],[DUQ200]])</f>
        <v>0</v>
      </c>
      <c r="BA631">
        <f t="shared" si="28"/>
        <v>0</v>
      </c>
    </row>
    <row r="632" spans="1:53" x14ac:dyDescent="0.45">
      <c r="A632">
        <v>94924</v>
      </c>
      <c r="B632">
        <v>2</v>
      </c>
      <c r="C632">
        <v>29</v>
      </c>
      <c r="D632">
        <v>3</v>
      </c>
      <c r="E632">
        <v>0</v>
      </c>
      <c r="F632">
        <v>4</v>
      </c>
      <c r="G632">
        <v>6</v>
      </c>
      <c r="H632">
        <v>6</v>
      </c>
      <c r="I632">
        <v>1.2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0</v>
      </c>
      <c r="Q632">
        <v>0</v>
      </c>
      <c r="R632">
        <v>0</v>
      </c>
      <c r="S632">
        <v>1</v>
      </c>
      <c r="T632">
        <f t="shared" si="29"/>
        <v>7</v>
      </c>
      <c r="U632">
        <f t="shared" si="27"/>
        <v>1</v>
      </c>
      <c r="V632" s="1">
        <v>1</v>
      </c>
      <c r="W632">
        <v>13</v>
      </c>
      <c r="X632">
        <v>1</v>
      </c>
      <c r="Y632" cm="1">
        <f t="array" ref="Y632">_xlfn.IFS(X632=0, " ", X632=2, 0, X632=1,1, X632=9, 0,X632=0,0)</f>
        <v>1</v>
      </c>
      <c r="Z632">
        <v>18</v>
      </c>
      <c r="AA632">
        <v>1</v>
      </c>
      <c r="AB632">
        <v>2</v>
      </c>
      <c r="AC632">
        <v>1</v>
      </c>
      <c r="AD632">
        <v>1</v>
      </c>
      <c r="AE632" s="1">
        <v>1</v>
      </c>
      <c r="AF632">
        <v>18</v>
      </c>
      <c r="AG632">
        <v>10</v>
      </c>
      <c r="AH632">
        <v>2</v>
      </c>
      <c r="AI632">
        <v>0</v>
      </c>
      <c r="AJ632" s="1">
        <v>2</v>
      </c>
      <c r="AK632" s="1" cm="1">
        <f t="array" ref="AK632">_xlfn.IFS(AJ632=1, 1, AJ632=2, 0, AJ632=7, 0, AJ632=0, 0)</f>
        <v>0</v>
      </c>
      <c r="AL632">
        <v>0</v>
      </c>
      <c r="AM632">
        <v>0</v>
      </c>
      <c r="AN632" s="1">
        <v>2</v>
      </c>
      <c r="AO632">
        <v>0</v>
      </c>
      <c r="AP632">
        <v>0</v>
      </c>
      <c r="AQ632" s="1">
        <v>2</v>
      </c>
      <c r="AR632" s="1" cm="1">
        <f t="array" ref="AR632">_xlfn.IFS(AQ632=1, 1, AQ632=2, 0, AQ632=7, 0, AQ632=9,0,AQ632=0,0)</f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 s="1">
        <v>2</v>
      </c>
      <c r="AY632" s="1" cm="1">
        <f t="array" ref="AY632">_xlfn.IFS(AX632=1,1, AX632=2,0, AX632=7, 0, AX632=9, 0, AX632=0,0)</f>
        <v>0</v>
      </c>
      <c r="AZ632">
        <f>SUM(DrugsOnDepData[[#This Row],[Needle_index]],DrugsOnDepData[[#This Row],[DUQ330]],DrugsOnDepData[[#This Row],[Heroin_Index]],DrugsOnDepData[[#This Row],[DUQ250]],DrugsOnDepData[[#This Row],[DUQ200]])</f>
        <v>4</v>
      </c>
      <c r="BA632">
        <f t="shared" si="28"/>
        <v>1</v>
      </c>
    </row>
    <row r="633" spans="1:53" x14ac:dyDescent="0.45">
      <c r="A633">
        <v>94926</v>
      </c>
      <c r="B633">
        <v>1</v>
      </c>
      <c r="C633">
        <v>37</v>
      </c>
      <c r="D633">
        <v>3</v>
      </c>
      <c r="E633">
        <v>0</v>
      </c>
      <c r="F633">
        <v>3</v>
      </c>
      <c r="G633">
        <v>2</v>
      </c>
      <c r="H633">
        <v>4</v>
      </c>
      <c r="I633">
        <v>0.73</v>
      </c>
      <c r="J633">
        <v>0</v>
      </c>
      <c r="K633">
        <v>0</v>
      </c>
      <c r="L633">
        <v>3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f t="shared" si="29"/>
        <v>3</v>
      </c>
      <c r="U633">
        <f t="shared" si="27"/>
        <v>0</v>
      </c>
      <c r="V633" s="1">
        <v>1</v>
      </c>
      <c r="W633">
        <v>12</v>
      </c>
      <c r="X633">
        <v>1</v>
      </c>
      <c r="Y633" cm="1">
        <f t="array" ref="Y633">_xlfn.IFS(X633=0, " ", X633=2, 0, X633=1,1, X633=9, 0,X633=0,0)</f>
        <v>1</v>
      </c>
      <c r="Z633">
        <v>12</v>
      </c>
      <c r="AA633">
        <v>1</v>
      </c>
      <c r="AB633">
        <v>5</v>
      </c>
      <c r="AC633">
        <v>3</v>
      </c>
      <c r="AD633">
        <v>1</v>
      </c>
      <c r="AE633" s="1">
        <v>1</v>
      </c>
      <c r="AF633">
        <v>18</v>
      </c>
      <c r="AG633">
        <v>8</v>
      </c>
      <c r="AH633">
        <v>4</v>
      </c>
      <c r="AI633">
        <v>0</v>
      </c>
      <c r="AJ633" s="1">
        <v>2</v>
      </c>
      <c r="AK633" s="1" cm="1">
        <f t="array" ref="AK633">_xlfn.IFS(AJ633=1, 1, AJ633=2, 0, AJ633=7, 0, AJ633=0, 0)</f>
        <v>0</v>
      </c>
      <c r="AL633">
        <v>0</v>
      </c>
      <c r="AM633">
        <v>0</v>
      </c>
      <c r="AN633" s="1">
        <v>2</v>
      </c>
      <c r="AO633">
        <v>0</v>
      </c>
      <c r="AP633">
        <v>0</v>
      </c>
      <c r="AQ633" s="1">
        <v>2</v>
      </c>
      <c r="AR633" s="1" cm="1">
        <f t="array" ref="AR633">_xlfn.IFS(AQ633=1, 1, AQ633=2, 0, AQ633=7, 0, AQ633=9,0,AQ633=0,0)</f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 s="1">
        <v>2</v>
      </c>
      <c r="AY633" s="1" cm="1">
        <f t="array" ref="AY633">_xlfn.IFS(AX633=1,1, AX633=2,0, AX633=7, 0, AX633=9, 0, AX633=0,0)</f>
        <v>0</v>
      </c>
      <c r="AZ633">
        <f>SUM(DrugsOnDepData[[#This Row],[Needle_index]],DrugsOnDepData[[#This Row],[DUQ330]],DrugsOnDepData[[#This Row],[Heroin_Index]],DrugsOnDepData[[#This Row],[DUQ250]],DrugsOnDepData[[#This Row],[DUQ200]])</f>
        <v>4</v>
      </c>
      <c r="BA633">
        <f t="shared" si="28"/>
        <v>1</v>
      </c>
    </row>
    <row r="634" spans="1:53" x14ac:dyDescent="0.45">
      <c r="A634">
        <v>94927</v>
      </c>
      <c r="B634">
        <v>2</v>
      </c>
      <c r="C634">
        <v>28</v>
      </c>
      <c r="D634">
        <v>5</v>
      </c>
      <c r="E634">
        <v>0</v>
      </c>
      <c r="F634">
        <v>5</v>
      </c>
      <c r="G634">
        <v>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1</v>
      </c>
      <c r="O634">
        <v>0</v>
      </c>
      <c r="P634">
        <v>0</v>
      </c>
      <c r="Q634">
        <v>1</v>
      </c>
      <c r="R634">
        <v>0</v>
      </c>
      <c r="S634">
        <v>0</v>
      </c>
      <c r="T634">
        <f t="shared" si="29"/>
        <v>4</v>
      </c>
      <c r="U634">
        <f t="shared" si="27"/>
        <v>0</v>
      </c>
      <c r="V634" s="1">
        <v>2</v>
      </c>
      <c r="W634">
        <v>0</v>
      </c>
      <c r="X634">
        <v>0</v>
      </c>
      <c r="Y634" t="str" cm="1">
        <f t="array" ref="Y634">_xlfn.IFS(X634=0, " ", X634=2, 0, X634=1,1, X634=9, 0,X634=0,0)</f>
        <v xml:space="preserve"> </v>
      </c>
      <c r="Z634">
        <v>0</v>
      </c>
      <c r="AA634">
        <v>0</v>
      </c>
      <c r="AB634">
        <v>0</v>
      </c>
      <c r="AC634">
        <v>0</v>
      </c>
      <c r="AD634">
        <v>2</v>
      </c>
      <c r="AE634" s="1">
        <v>0</v>
      </c>
      <c r="AF634">
        <v>0</v>
      </c>
      <c r="AG634">
        <v>0</v>
      </c>
      <c r="AH634">
        <v>0</v>
      </c>
      <c r="AI634">
        <v>0</v>
      </c>
      <c r="AJ634" s="1">
        <v>0</v>
      </c>
      <c r="AK634" s="1" cm="1">
        <f t="array" ref="AK634">_xlfn.IFS(AJ634=1, 1, AJ634=2, 0, AJ634=7, 0, AJ634=0, 0)</f>
        <v>0</v>
      </c>
      <c r="AL634">
        <v>0</v>
      </c>
      <c r="AM634">
        <v>0</v>
      </c>
      <c r="AN634" s="1">
        <v>0</v>
      </c>
      <c r="AO634">
        <v>0</v>
      </c>
      <c r="AP634">
        <v>0</v>
      </c>
      <c r="AQ634" s="1">
        <v>2</v>
      </c>
      <c r="AR634" s="1" cm="1">
        <f t="array" ref="AR634">_xlfn.IFS(AQ634=1, 1, AQ634=2, 0, AQ634=7, 0, AQ634=9,0,AQ634=0,0)</f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 s="1">
        <v>0</v>
      </c>
      <c r="AY634" s="1" cm="1">
        <f t="array" ref="AY634">_xlfn.IFS(AX634=1,1, AX634=2,0, AX634=7, 0, AX634=9, 0, AX634=0,0)</f>
        <v>0</v>
      </c>
      <c r="AZ634">
        <f>SUM(DrugsOnDepData[[#This Row],[Needle_index]],DrugsOnDepData[[#This Row],[DUQ330]],DrugsOnDepData[[#This Row],[Heroin_Index]],DrugsOnDepData[[#This Row],[DUQ250]],DrugsOnDepData[[#This Row],[DUQ200]])</f>
        <v>2</v>
      </c>
      <c r="BA634">
        <f t="shared" si="28"/>
        <v>1</v>
      </c>
    </row>
    <row r="635" spans="1:53" x14ac:dyDescent="0.45">
      <c r="A635">
        <v>94930</v>
      </c>
      <c r="B635">
        <v>2</v>
      </c>
      <c r="C635">
        <v>50</v>
      </c>
      <c r="D635">
        <v>4</v>
      </c>
      <c r="E635">
        <v>0</v>
      </c>
      <c r="F635">
        <v>4</v>
      </c>
      <c r="G635">
        <v>5</v>
      </c>
      <c r="H635">
        <v>77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f t="shared" si="29"/>
        <v>0</v>
      </c>
      <c r="U635">
        <f t="shared" si="27"/>
        <v>0</v>
      </c>
      <c r="V635" s="1">
        <v>1</v>
      </c>
      <c r="W635">
        <v>23</v>
      </c>
      <c r="X635">
        <v>2</v>
      </c>
      <c r="Y635" cm="1">
        <f t="array" ref="Y635">_xlfn.IFS(X635=0, " ", X635=2, 0, X635=1,1, X635=9, 0,X635=0,0)</f>
        <v>0</v>
      </c>
      <c r="Z635">
        <v>0</v>
      </c>
      <c r="AA635">
        <v>0</v>
      </c>
      <c r="AB635">
        <v>0</v>
      </c>
      <c r="AC635">
        <v>0</v>
      </c>
      <c r="AD635">
        <v>2</v>
      </c>
      <c r="AE635" s="1">
        <v>0</v>
      </c>
      <c r="AF635">
        <v>0</v>
      </c>
      <c r="AG635">
        <v>0</v>
      </c>
      <c r="AH635">
        <v>0</v>
      </c>
      <c r="AI635">
        <v>0</v>
      </c>
      <c r="AJ635" s="1">
        <v>0</v>
      </c>
      <c r="AK635" s="1" cm="1">
        <f t="array" ref="AK635">_xlfn.IFS(AJ635=1, 1, AJ635=2, 0, AJ635=7, 0, AJ635=0, 0)</f>
        <v>0</v>
      </c>
      <c r="AL635">
        <v>0</v>
      </c>
      <c r="AM635">
        <v>0</v>
      </c>
      <c r="AN635" s="1">
        <v>0</v>
      </c>
      <c r="AO635">
        <v>0</v>
      </c>
      <c r="AP635">
        <v>0</v>
      </c>
      <c r="AQ635" s="1">
        <v>2</v>
      </c>
      <c r="AR635" s="1" cm="1">
        <f t="array" ref="AR635">_xlfn.IFS(AQ635=1, 1, AQ635=2, 0, AQ635=7, 0, AQ635=9,0,AQ635=0,0)</f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 s="1">
        <v>2</v>
      </c>
      <c r="AY635" s="1" cm="1">
        <f t="array" ref="AY635">_xlfn.IFS(AX635=1,1, AX635=2,0, AX635=7, 0, AX635=9, 0, AX635=0,0)</f>
        <v>0</v>
      </c>
      <c r="AZ635">
        <f>SUM(DrugsOnDepData[[#This Row],[Needle_index]],DrugsOnDepData[[#This Row],[DUQ330]],DrugsOnDepData[[#This Row],[Heroin_Index]],DrugsOnDepData[[#This Row],[DUQ250]],DrugsOnDepData[[#This Row],[DUQ200]])</f>
        <v>1</v>
      </c>
      <c r="BA635">
        <f t="shared" si="28"/>
        <v>0</v>
      </c>
    </row>
    <row r="636" spans="1:53" x14ac:dyDescent="0.45">
      <c r="A636">
        <v>94931</v>
      </c>
      <c r="B636">
        <v>2</v>
      </c>
      <c r="C636">
        <v>63</v>
      </c>
      <c r="D636">
        <v>3</v>
      </c>
      <c r="E636">
        <v>0</v>
      </c>
      <c r="F636">
        <v>3</v>
      </c>
      <c r="G636">
        <v>1</v>
      </c>
      <c r="H636">
        <v>4</v>
      </c>
      <c r="I636">
        <v>1.02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f t="shared" si="29"/>
        <v>1</v>
      </c>
      <c r="U636">
        <f t="shared" si="27"/>
        <v>0</v>
      </c>
      <c r="V636" s="1">
        <v>0</v>
      </c>
      <c r="W636">
        <v>0</v>
      </c>
      <c r="X636">
        <v>0</v>
      </c>
      <c r="Y636" t="str" cm="1">
        <f t="array" ref="Y636">_xlfn.IFS(X636=0, " ", X636=2, 0, X636=1,1, X636=9, 0,X636=0,0)</f>
        <v xml:space="preserve"> </v>
      </c>
      <c r="Z636">
        <v>0</v>
      </c>
      <c r="AA636">
        <v>0</v>
      </c>
      <c r="AB636">
        <v>0</v>
      </c>
      <c r="AC636">
        <v>0</v>
      </c>
      <c r="AD636">
        <v>2</v>
      </c>
      <c r="AE636" s="1">
        <v>0</v>
      </c>
      <c r="AF636">
        <v>0</v>
      </c>
      <c r="AG636">
        <v>0</v>
      </c>
      <c r="AH636">
        <v>0</v>
      </c>
      <c r="AI636">
        <v>0</v>
      </c>
      <c r="AJ636" s="1">
        <v>0</v>
      </c>
      <c r="AK636" s="1" cm="1">
        <f t="array" ref="AK636">_xlfn.IFS(AJ636=1, 1, AJ636=2, 0, AJ636=7, 0, AJ636=0, 0)</f>
        <v>0</v>
      </c>
      <c r="AL636">
        <v>0</v>
      </c>
      <c r="AM636">
        <v>0</v>
      </c>
      <c r="AN636" s="1">
        <v>0</v>
      </c>
      <c r="AO636">
        <v>0</v>
      </c>
      <c r="AP636">
        <v>0</v>
      </c>
      <c r="AQ636" s="1">
        <v>2</v>
      </c>
      <c r="AR636" s="1" cm="1">
        <f t="array" ref="AR636">_xlfn.IFS(AQ636=1, 1, AQ636=2, 0, AQ636=7, 0, AQ636=9,0,AQ636=0,0)</f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 s="1">
        <v>0</v>
      </c>
      <c r="AY636" s="1" cm="1">
        <f t="array" ref="AY636">_xlfn.IFS(AX636=1,1, AX636=2,0, AX636=7, 0, AX636=9, 0, AX636=0,0)</f>
        <v>0</v>
      </c>
      <c r="AZ636">
        <f>SUM(DrugsOnDepData[[#This Row],[Needle_index]],DrugsOnDepData[[#This Row],[DUQ330]],DrugsOnDepData[[#This Row],[Heroin_Index]],DrugsOnDepData[[#This Row],[DUQ250]],DrugsOnDepData[[#This Row],[DUQ200]])</f>
        <v>0</v>
      </c>
      <c r="BA636">
        <f t="shared" si="28"/>
        <v>0</v>
      </c>
    </row>
    <row r="637" spans="1:53" x14ac:dyDescent="0.45">
      <c r="A637">
        <v>94933</v>
      </c>
      <c r="B637">
        <v>2</v>
      </c>
      <c r="C637">
        <v>54</v>
      </c>
      <c r="D637">
        <v>1</v>
      </c>
      <c r="E637">
        <v>0</v>
      </c>
      <c r="F637">
        <v>3</v>
      </c>
      <c r="G637">
        <v>4</v>
      </c>
      <c r="H637">
        <v>2</v>
      </c>
      <c r="I637">
        <v>0.41</v>
      </c>
      <c r="J637">
        <v>0</v>
      </c>
      <c r="K637">
        <v>0</v>
      </c>
      <c r="L637">
        <v>3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f t="shared" si="29"/>
        <v>5</v>
      </c>
      <c r="U637">
        <f t="shared" si="27"/>
        <v>0</v>
      </c>
      <c r="V637" s="1">
        <v>2</v>
      </c>
      <c r="W637">
        <v>0</v>
      </c>
      <c r="X637">
        <v>0</v>
      </c>
      <c r="Y637" t="str" cm="1">
        <f t="array" ref="Y637">_xlfn.IFS(X637=0, " ", X637=2, 0, X637=1,1, X637=9, 0,X637=0,0)</f>
        <v xml:space="preserve"> </v>
      </c>
      <c r="Z637">
        <v>0</v>
      </c>
      <c r="AA637">
        <v>0</v>
      </c>
      <c r="AB637">
        <v>0</v>
      </c>
      <c r="AC637">
        <v>0</v>
      </c>
      <c r="AD637">
        <v>2</v>
      </c>
      <c r="AE637" s="1">
        <v>0</v>
      </c>
      <c r="AF637">
        <v>0</v>
      </c>
      <c r="AG637">
        <v>0</v>
      </c>
      <c r="AH637">
        <v>0</v>
      </c>
      <c r="AI637">
        <v>0</v>
      </c>
      <c r="AJ637" s="1">
        <v>0</v>
      </c>
      <c r="AK637" s="1" cm="1">
        <f t="array" ref="AK637">_xlfn.IFS(AJ637=1, 1, AJ637=2, 0, AJ637=7, 0, AJ637=0, 0)</f>
        <v>0</v>
      </c>
      <c r="AL637">
        <v>0</v>
      </c>
      <c r="AM637">
        <v>0</v>
      </c>
      <c r="AN637" s="1">
        <v>0</v>
      </c>
      <c r="AO637">
        <v>0</v>
      </c>
      <c r="AP637">
        <v>0</v>
      </c>
      <c r="AQ637" s="1">
        <v>2</v>
      </c>
      <c r="AR637" s="1" cm="1">
        <f t="array" ref="AR637">_xlfn.IFS(AQ637=1, 1, AQ637=2, 0, AQ637=7, 0, AQ637=9,0,AQ637=0,0)</f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 s="1">
        <v>0</v>
      </c>
      <c r="AY637" s="1" cm="1">
        <f t="array" ref="AY637">_xlfn.IFS(AX637=1,1, AX637=2,0, AX637=7, 0, AX637=9, 0, AX637=0,0)</f>
        <v>0</v>
      </c>
      <c r="AZ637">
        <f>SUM(DrugsOnDepData[[#This Row],[Needle_index]],DrugsOnDepData[[#This Row],[DUQ330]],DrugsOnDepData[[#This Row],[Heroin_Index]],DrugsOnDepData[[#This Row],[DUQ250]],DrugsOnDepData[[#This Row],[DUQ200]])</f>
        <v>2</v>
      </c>
      <c r="BA637">
        <f t="shared" si="28"/>
        <v>1</v>
      </c>
    </row>
    <row r="638" spans="1:53" x14ac:dyDescent="0.45">
      <c r="A638">
        <v>94935</v>
      </c>
      <c r="B638">
        <v>2</v>
      </c>
      <c r="C638">
        <v>41</v>
      </c>
      <c r="D638">
        <v>5</v>
      </c>
      <c r="E638">
        <v>0</v>
      </c>
      <c r="F638">
        <v>2</v>
      </c>
      <c r="G638">
        <v>4</v>
      </c>
      <c r="H638">
        <v>9</v>
      </c>
      <c r="I638">
        <v>2.29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2</v>
      </c>
      <c r="P638">
        <v>0</v>
      </c>
      <c r="Q638">
        <v>0</v>
      </c>
      <c r="R638">
        <v>1</v>
      </c>
      <c r="S638">
        <v>0</v>
      </c>
      <c r="T638">
        <f t="shared" si="29"/>
        <v>6</v>
      </c>
      <c r="U638">
        <f t="shared" si="27"/>
        <v>1</v>
      </c>
      <c r="V638" s="1">
        <v>2</v>
      </c>
      <c r="W638">
        <v>0</v>
      </c>
      <c r="X638">
        <v>0</v>
      </c>
      <c r="Y638" t="str" cm="1">
        <f t="array" ref="Y638">_xlfn.IFS(X638=0, " ", X638=2, 0, X638=1,1, X638=9, 0,X638=0,0)</f>
        <v xml:space="preserve"> </v>
      </c>
      <c r="Z638">
        <v>0</v>
      </c>
      <c r="AA638">
        <v>0</v>
      </c>
      <c r="AB638">
        <v>0</v>
      </c>
      <c r="AC638">
        <v>0</v>
      </c>
      <c r="AD638">
        <v>2</v>
      </c>
      <c r="AE638" s="1">
        <v>0</v>
      </c>
      <c r="AF638">
        <v>0</v>
      </c>
      <c r="AG638">
        <v>0</v>
      </c>
      <c r="AH638">
        <v>0</v>
      </c>
      <c r="AI638">
        <v>0</v>
      </c>
      <c r="AJ638" s="1">
        <v>0</v>
      </c>
      <c r="AK638" s="1" cm="1">
        <f t="array" ref="AK638">_xlfn.IFS(AJ638=1, 1, AJ638=2, 0, AJ638=7, 0, AJ638=0, 0)</f>
        <v>0</v>
      </c>
      <c r="AL638">
        <v>0</v>
      </c>
      <c r="AM638">
        <v>0</v>
      </c>
      <c r="AN638" s="1">
        <v>0</v>
      </c>
      <c r="AO638">
        <v>0</v>
      </c>
      <c r="AP638">
        <v>0</v>
      </c>
      <c r="AQ638" s="1">
        <v>2</v>
      </c>
      <c r="AR638" s="1" cm="1">
        <f t="array" ref="AR638">_xlfn.IFS(AQ638=1, 1, AQ638=2, 0, AQ638=7, 0, AQ638=9,0,AQ638=0,0)</f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 s="1">
        <v>0</v>
      </c>
      <c r="AY638" s="1" cm="1">
        <f t="array" ref="AY638">_xlfn.IFS(AX638=1,1, AX638=2,0, AX638=7, 0, AX638=9, 0, AX638=0,0)</f>
        <v>0</v>
      </c>
      <c r="AZ638">
        <f>SUM(DrugsOnDepData[[#This Row],[Needle_index]],DrugsOnDepData[[#This Row],[DUQ330]],DrugsOnDepData[[#This Row],[Heroin_Index]],DrugsOnDepData[[#This Row],[DUQ250]],DrugsOnDepData[[#This Row],[DUQ200]])</f>
        <v>2</v>
      </c>
      <c r="BA638">
        <f t="shared" si="28"/>
        <v>1</v>
      </c>
    </row>
    <row r="639" spans="1:53" x14ac:dyDescent="0.45">
      <c r="A639">
        <v>94936</v>
      </c>
      <c r="B639">
        <v>2</v>
      </c>
      <c r="C639">
        <v>25</v>
      </c>
      <c r="D639">
        <v>4</v>
      </c>
      <c r="E639">
        <v>0</v>
      </c>
      <c r="F639">
        <v>4</v>
      </c>
      <c r="G639">
        <v>1</v>
      </c>
      <c r="H639">
        <v>7</v>
      </c>
      <c r="I639">
        <v>1.02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f t="shared" si="29"/>
        <v>3</v>
      </c>
      <c r="U639">
        <f t="shared" si="27"/>
        <v>0</v>
      </c>
      <c r="V639" s="1">
        <v>1</v>
      </c>
      <c r="W639">
        <v>21</v>
      </c>
      <c r="X639">
        <v>2</v>
      </c>
      <c r="Y639" cm="1">
        <f t="array" ref="Y639">_xlfn.IFS(X639=0, " ", X639=2, 0, X639=1,1, X639=9, 0,X639=0,0)</f>
        <v>0</v>
      </c>
      <c r="Z639">
        <v>0</v>
      </c>
      <c r="AA639">
        <v>0</v>
      </c>
      <c r="AB639">
        <v>0</v>
      </c>
      <c r="AC639">
        <v>0</v>
      </c>
      <c r="AD639">
        <v>2</v>
      </c>
      <c r="AE639" s="1">
        <v>0</v>
      </c>
      <c r="AF639">
        <v>0</v>
      </c>
      <c r="AG639">
        <v>0</v>
      </c>
      <c r="AH639">
        <v>0</v>
      </c>
      <c r="AI639">
        <v>0</v>
      </c>
      <c r="AJ639" s="1">
        <v>0</v>
      </c>
      <c r="AK639" s="1" cm="1">
        <f t="array" ref="AK639">_xlfn.IFS(AJ639=1, 1, AJ639=2, 0, AJ639=7, 0, AJ639=0, 0)</f>
        <v>0</v>
      </c>
      <c r="AL639">
        <v>0</v>
      </c>
      <c r="AM639">
        <v>0</v>
      </c>
      <c r="AN639" s="1">
        <v>0</v>
      </c>
      <c r="AO639">
        <v>0</v>
      </c>
      <c r="AP639">
        <v>0</v>
      </c>
      <c r="AQ639" s="1">
        <v>2</v>
      </c>
      <c r="AR639" s="1" cm="1">
        <f t="array" ref="AR639">_xlfn.IFS(AQ639=1, 1, AQ639=2, 0, AQ639=7, 0, AQ639=9,0,AQ639=0,0)</f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 s="1">
        <v>2</v>
      </c>
      <c r="AY639" s="1" cm="1">
        <f t="array" ref="AY639">_xlfn.IFS(AX639=1,1, AX639=2,0, AX639=7, 0, AX639=9, 0, AX639=0,0)</f>
        <v>0</v>
      </c>
      <c r="AZ639">
        <f>SUM(DrugsOnDepData[[#This Row],[Needle_index]],DrugsOnDepData[[#This Row],[DUQ330]],DrugsOnDepData[[#This Row],[Heroin_Index]],DrugsOnDepData[[#This Row],[DUQ250]],DrugsOnDepData[[#This Row],[DUQ200]])</f>
        <v>1</v>
      </c>
      <c r="BA639">
        <f t="shared" si="28"/>
        <v>0</v>
      </c>
    </row>
    <row r="640" spans="1:53" x14ac:dyDescent="0.45">
      <c r="A640">
        <v>94937</v>
      </c>
      <c r="B640">
        <v>1</v>
      </c>
      <c r="C640">
        <v>59</v>
      </c>
      <c r="D640">
        <v>3</v>
      </c>
      <c r="E640">
        <v>0</v>
      </c>
      <c r="F640">
        <v>3</v>
      </c>
      <c r="G640">
        <v>3</v>
      </c>
      <c r="H640">
        <v>3</v>
      </c>
      <c r="I640">
        <v>0.99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2</v>
      </c>
      <c r="R640">
        <v>0</v>
      </c>
      <c r="S640">
        <v>0</v>
      </c>
      <c r="T640">
        <f t="shared" si="29"/>
        <v>3</v>
      </c>
      <c r="U640">
        <f t="shared" si="27"/>
        <v>0</v>
      </c>
      <c r="V640" s="1">
        <v>1</v>
      </c>
      <c r="W640">
        <v>14</v>
      </c>
      <c r="X640">
        <v>1</v>
      </c>
      <c r="Y640" cm="1">
        <f t="array" ref="Y640">_xlfn.IFS(X640=0, " ", X640=2, 0, X640=1,1, X640=9, 0,X640=0,0)</f>
        <v>1</v>
      </c>
      <c r="Z640">
        <v>16</v>
      </c>
      <c r="AA640">
        <v>4</v>
      </c>
      <c r="AB640">
        <v>5</v>
      </c>
      <c r="AC640">
        <v>1</v>
      </c>
      <c r="AD640">
        <v>1</v>
      </c>
      <c r="AE640" s="1">
        <v>1</v>
      </c>
      <c r="AF640">
        <v>18</v>
      </c>
      <c r="AG640">
        <v>2</v>
      </c>
      <c r="AH640">
        <v>6</v>
      </c>
      <c r="AI640">
        <v>2</v>
      </c>
      <c r="AJ640" s="1">
        <v>1</v>
      </c>
      <c r="AK640" s="1" cm="1">
        <f t="array" ref="AK640">_xlfn.IFS(AJ640=1, 1, AJ640=2, 0, AJ640=7, 0, AJ640=0, 0)</f>
        <v>1</v>
      </c>
      <c r="AL640">
        <v>25</v>
      </c>
      <c r="AM640">
        <v>0</v>
      </c>
      <c r="AN640" s="1">
        <v>1</v>
      </c>
      <c r="AO640">
        <v>6</v>
      </c>
      <c r="AP640">
        <v>2</v>
      </c>
      <c r="AQ640" s="1">
        <v>1</v>
      </c>
      <c r="AR640" s="1" cm="1">
        <f t="array" ref="AR640">_xlfn.IFS(AQ640=1, 1, AQ640=2, 0, AQ640=7, 0, AQ640=9,0,AQ640=0,0)</f>
        <v>1</v>
      </c>
      <c r="AS640">
        <v>1</v>
      </c>
      <c r="AT640">
        <v>2</v>
      </c>
      <c r="AU640">
        <v>3</v>
      </c>
      <c r="AV640">
        <v>18</v>
      </c>
      <c r="AW640">
        <v>6</v>
      </c>
      <c r="AX640" s="1">
        <v>1</v>
      </c>
      <c r="AY640" s="1" cm="1">
        <f t="array" ref="AY640">_xlfn.IFS(AX640=1,1, AX640=2,0, AX640=7, 0, AX640=9, 0, AX640=0,0)</f>
        <v>1</v>
      </c>
      <c r="AZ640">
        <f>SUM(DrugsOnDepData[[#This Row],[Needle_index]],DrugsOnDepData[[#This Row],[DUQ330]],DrugsOnDepData[[#This Row],[Heroin_Index]],DrugsOnDepData[[#This Row],[DUQ250]],DrugsOnDepData[[#This Row],[DUQ200]])</f>
        <v>5</v>
      </c>
      <c r="BA640">
        <f t="shared" si="28"/>
        <v>1</v>
      </c>
    </row>
    <row r="641" spans="1:53" x14ac:dyDescent="0.45">
      <c r="A641">
        <v>94938</v>
      </c>
      <c r="B641">
        <v>1</v>
      </c>
      <c r="C641">
        <v>61</v>
      </c>
      <c r="D641">
        <v>4</v>
      </c>
      <c r="E641">
        <v>0</v>
      </c>
      <c r="F641">
        <v>3</v>
      </c>
      <c r="G641">
        <v>1</v>
      </c>
      <c r="H641">
        <v>7</v>
      </c>
      <c r="I641">
        <v>2.31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f t="shared" si="29"/>
        <v>0</v>
      </c>
      <c r="U641">
        <f t="shared" si="27"/>
        <v>0</v>
      </c>
      <c r="V641" s="1">
        <v>0</v>
      </c>
      <c r="W641">
        <v>0</v>
      </c>
      <c r="X641">
        <v>0</v>
      </c>
      <c r="Y641" t="str" cm="1">
        <f t="array" ref="Y641">_xlfn.IFS(X641=0, " ", X641=2, 0, X641=1,1, X641=9, 0,X641=0,0)</f>
        <v xml:space="preserve"> </v>
      </c>
      <c r="Z641">
        <v>0</v>
      </c>
      <c r="AA641">
        <v>0</v>
      </c>
      <c r="AB641">
        <v>0</v>
      </c>
      <c r="AC641">
        <v>0</v>
      </c>
      <c r="AD641">
        <v>1</v>
      </c>
      <c r="AE641" s="1">
        <v>2</v>
      </c>
      <c r="AF641">
        <v>0</v>
      </c>
      <c r="AG641">
        <v>0</v>
      </c>
      <c r="AH641">
        <v>0</v>
      </c>
      <c r="AI641">
        <v>0</v>
      </c>
      <c r="AJ641" s="1">
        <v>2</v>
      </c>
      <c r="AK641" s="1" cm="1">
        <f t="array" ref="AK641">_xlfn.IFS(AJ641=1, 1, AJ641=2, 0, AJ641=7, 0, AJ641=0, 0)</f>
        <v>0</v>
      </c>
      <c r="AL641">
        <v>0</v>
      </c>
      <c r="AM641">
        <v>0</v>
      </c>
      <c r="AN641" s="1">
        <v>1</v>
      </c>
      <c r="AO641">
        <v>0</v>
      </c>
      <c r="AP641">
        <v>0</v>
      </c>
      <c r="AQ641" s="1">
        <v>2</v>
      </c>
      <c r="AR641" s="1" cm="1">
        <f t="array" ref="AR641">_xlfn.IFS(AQ641=1, 1, AQ641=2, 0, AQ641=7, 0, AQ641=9,0,AQ641=0,0)</f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 s="1">
        <v>0</v>
      </c>
      <c r="AY641" s="1" cm="1">
        <f t="array" ref="AY641">_xlfn.IFS(AX641=1,1, AX641=2,0, AX641=7, 0, AX641=9, 0, AX641=0,0)</f>
        <v>0</v>
      </c>
      <c r="AZ641">
        <f>SUM(DrugsOnDepData[[#This Row],[Needle_index]],DrugsOnDepData[[#This Row],[DUQ330]],DrugsOnDepData[[#This Row],[Heroin_Index]],DrugsOnDepData[[#This Row],[DUQ250]],DrugsOnDepData[[#This Row],[DUQ200]])</f>
        <v>3</v>
      </c>
      <c r="BA641">
        <f t="shared" si="28"/>
        <v>1</v>
      </c>
    </row>
    <row r="642" spans="1:53" x14ac:dyDescent="0.45">
      <c r="A642">
        <v>94939</v>
      </c>
      <c r="B642">
        <v>1</v>
      </c>
      <c r="C642">
        <v>31</v>
      </c>
      <c r="D642">
        <v>5</v>
      </c>
      <c r="E642">
        <v>0</v>
      </c>
      <c r="F642">
        <v>4</v>
      </c>
      <c r="G642">
        <v>5</v>
      </c>
      <c r="H642">
        <v>7</v>
      </c>
      <c r="I642">
        <v>1.69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f t="shared" si="29"/>
        <v>0</v>
      </c>
      <c r="U642">
        <f t="shared" ref="U642:U705" si="30">IF(T642&gt;=6, 1, 0)</f>
        <v>0</v>
      </c>
      <c r="V642" s="1">
        <v>1</v>
      </c>
      <c r="W642">
        <v>12</v>
      </c>
      <c r="X642">
        <v>1</v>
      </c>
      <c r="Y642" cm="1">
        <f t="array" ref="Y642">_xlfn.IFS(X642=0, " ", X642=2, 0, X642=1,1, X642=9, 0,X642=0,0)</f>
        <v>1</v>
      </c>
      <c r="Z642">
        <v>15</v>
      </c>
      <c r="AA642">
        <v>1</v>
      </c>
      <c r="AB642">
        <v>5</v>
      </c>
      <c r="AC642">
        <v>3</v>
      </c>
      <c r="AD642">
        <v>2</v>
      </c>
      <c r="AE642" s="1">
        <v>0</v>
      </c>
      <c r="AF642">
        <v>0</v>
      </c>
      <c r="AG642">
        <v>0</v>
      </c>
      <c r="AH642">
        <v>0</v>
      </c>
      <c r="AI642">
        <v>0</v>
      </c>
      <c r="AJ642" s="1">
        <v>0</v>
      </c>
      <c r="AK642" s="1" cm="1">
        <f t="array" ref="AK642">_xlfn.IFS(AJ642=1, 1, AJ642=2, 0, AJ642=7, 0, AJ642=0, 0)</f>
        <v>0</v>
      </c>
      <c r="AL642">
        <v>0</v>
      </c>
      <c r="AM642">
        <v>0</v>
      </c>
      <c r="AN642" s="1">
        <v>0</v>
      </c>
      <c r="AO642">
        <v>0</v>
      </c>
      <c r="AP642">
        <v>0</v>
      </c>
      <c r="AQ642" s="1">
        <v>2</v>
      </c>
      <c r="AR642" s="1" cm="1">
        <f t="array" ref="AR642">_xlfn.IFS(AQ642=1, 1, AQ642=2, 0, AQ642=7, 0, AQ642=9,0,AQ642=0,0)</f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 s="1">
        <v>2</v>
      </c>
      <c r="AY642" s="1" cm="1">
        <f t="array" ref="AY642">_xlfn.IFS(AX642=1,1, AX642=2,0, AX642=7, 0, AX642=9, 0, AX642=0,0)</f>
        <v>0</v>
      </c>
      <c r="AZ642">
        <f>SUM(DrugsOnDepData[[#This Row],[Needle_index]],DrugsOnDepData[[#This Row],[DUQ330]],DrugsOnDepData[[#This Row],[Heroin_Index]],DrugsOnDepData[[#This Row],[DUQ250]],DrugsOnDepData[[#This Row],[DUQ200]])</f>
        <v>1</v>
      </c>
      <c r="BA642">
        <f t="shared" ref="BA642:BA705" si="31">IF(AZ642&gt;1, 1, 0)</f>
        <v>0</v>
      </c>
    </row>
    <row r="643" spans="1:53" x14ac:dyDescent="0.45">
      <c r="A643">
        <v>94941</v>
      </c>
      <c r="B643">
        <v>1</v>
      </c>
      <c r="C643">
        <v>28</v>
      </c>
      <c r="D643">
        <v>4</v>
      </c>
      <c r="E643">
        <v>0</v>
      </c>
      <c r="F643">
        <v>4</v>
      </c>
      <c r="G643">
        <v>5</v>
      </c>
      <c r="H643">
        <v>8</v>
      </c>
      <c r="I643">
        <v>2.83</v>
      </c>
      <c r="J643">
        <v>1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f t="shared" ref="T643:T706" si="32">SUM(J643:S643)</f>
        <v>2</v>
      </c>
      <c r="U643">
        <f t="shared" si="30"/>
        <v>0</v>
      </c>
      <c r="V643" s="1">
        <v>1</v>
      </c>
      <c r="W643">
        <v>20</v>
      </c>
      <c r="X643">
        <v>2</v>
      </c>
      <c r="Y643" cm="1">
        <f t="array" ref="Y643">_xlfn.IFS(X643=0, " ", X643=2, 0, X643=1,1, X643=9, 0,X643=0,0)</f>
        <v>0</v>
      </c>
      <c r="Z643">
        <v>0</v>
      </c>
      <c r="AA643">
        <v>0</v>
      </c>
      <c r="AB643">
        <v>0</v>
      </c>
      <c r="AC643">
        <v>0</v>
      </c>
      <c r="AD643">
        <v>2</v>
      </c>
      <c r="AE643" s="1">
        <v>0</v>
      </c>
      <c r="AF643">
        <v>0</v>
      </c>
      <c r="AG643">
        <v>0</v>
      </c>
      <c r="AH643">
        <v>0</v>
      </c>
      <c r="AI643">
        <v>0</v>
      </c>
      <c r="AJ643" s="1">
        <v>0</v>
      </c>
      <c r="AK643" s="1" cm="1">
        <f t="array" ref="AK643">_xlfn.IFS(AJ643=1, 1, AJ643=2, 0, AJ643=7, 0, AJ643=0, 0)</f>
        <v>0</v>
      </c>
      <c r="AL643">
        <v>0</v>
      </c>
      <c r="AM643">
        <v>0</v>
      </c>
      <c r="AN643" s="1">
        <v>0</v>
      </c>
      <c r="AO643">
        <v>0</v>
      </c>
      <c r="AP643">
        <v>0</v>
      </c>
      <c r="AQ643" s="1">
        <v>2</v>
      </c>
      <c r="AR643" s="1" cm="1">
        <f t="array" ref="AR643">_xlfn.IFS(AQ643=1, 1, AQ643=2, 0, AQ643=7, 0, AQ643=9,0,AQ643=0,0)</f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 s="1">
        <v>2</v>
      </c>
      <c r="AY643" s="1" cm="1">
        <f t="array" ref="AY643">_xlfn.IFS(AX643=1,1, AX643=2,0, AX643=7, 0, AX643=9, 0, AX643=0,0)</f>
        <v>0</v>
      </c>
      <c r="AZ643">
        <f>SUM(DrugsOnDepData[[#This Row],[Needle_index]],DrugsOnDepData[[#This Row],[DUQ330]],DrugsOnDepData[[#This Row],[Heroin_Index]],DrugsOnDepData[[#This Row],[DUQ250]],DrugsOnDepData[[#This Row],[DUQ200]])</f>
        <v>1</v>
      </c>
      <c r="BA643">
        <f t="shared" si="31"/>
        <v>0</v>
      </c>
    </row>
    <row r="644" spans="1:53" x14ac:dyDescent="0.45">
      <c r="A644">
        <v>94945</v>
      </c>
      <c r="B644">
        <v>1</v>
      </c>
      <c r="C644">
        <v>29</v>
      </c>
      <c r="D644">
        <v>1</v>
      </c>
      <c r="E644">
        <v>0</v>
      </c>
      <c r="F644">
        <v>4</v>
      </c>
      <c r="G644">
        <v>5</v>
      </c>
      <c r="H644">
        <v>1</v>
      </c>
      <c r="I644">
        <v>0.15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f t="shared" si="32"/>
        <v>2</v>
      </c>
      <c r="U644">
        <f t="shared" si="30"/>
        <v>0</v>
      </c>
      <c r="V644" s="1">
        <v>2</v>
      </c>
      <c r="W644">
        <v>0</v>
      </c>
      <c r="X644">
        <v>0</v>
      </c>
      <c r="Y644" t="str" cm="1">
        <f t="array" ref="Y644">_xlfn.IFS(X644=0, " ", X644=2, 0, X644=1,1, X644=9, 0,X644=0,0)</f>
        <v xml:space="preserve"> </v>
      </c>
      <c r="Z644">
        <v>0</v>
      </c>
      <c r="AA644">
        <v>0</v>
      </c>
      <c r="AB644">
        <v>0</v>
      </c>
      <c r="AC644">
        <v>0</v>
      </c>
      <c r="AD644">
        <v>2</v>
      </c>
      <c r="AE644" s="1">
        <v>0</v>
      </c>
      <c r="AF644">
        <v>0</v>
      </c>
      <c r="AG644">
        <v>0</v>
      </c>
      <c r="AH644">
        <v>0</v>
      </c>
      <c r="AI644">
        <v>0</v>
      </c>
      <c r="AJ644" s="1">
        <v>0</v>
      </c>
      <c r="AK644" s="1" cm="1">
        <f t="array" ref="AK644">_xlfn.IFS(AJ644=1, 1, AJ644=2, 0, AJ644=7, 0, AJ644=0, 0)</f>
        <v>0</v>
      </c>
      <c r="AL644">
        <v>0</v>
      </c>
      <c r="AM644">
        <v>0</v>
      </c>
      <c r="AN644" s="1">
        <v>0</v>
      </c>
      <c r="AO644">
        <v>0</v>
      </c>
      <c r="AP644">
        <v>0</v>
      </c>
      <c r="AQ644" s="1">
        <v>2</v>
      </c>
      <c r="AR644" s="1" cm="1">
        <f t="array" ref="AR644">_xlfn.IFS(AQ644=1, 1, AQ644=2, 0, AQ644=7, 0, AQ644=9,0,AQ644=0,0)</f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 s="1">
        <v>0</v>
      </c>
      <c r="AY644" s="1" cm="1">
        <f t="array" ref="AY644">_xlfn.IFS(AX644=1,1, AX644=2,0, AX644=7, 0, AX644=9, 0, AX644=0,0)</f>
        <v>0</v>
      </c>
      <c r="AZ644">
        <f>SUM(DrugsOnDepData[[#This Row],[Needle_index]],DrugsOnDepData[[#This Row],[DUQ330]],DrugsOnDepData[[#This Row],[Heroin_Index]],DrugsOnDepData[[#This Row],[DUQ250]],DrugsOnDepData[[#This Row],[DUQ200]])</f>
        <v>2</v>
      </c>
      <c r="BA644">
        <f t="shared" si="31"/>
        <v>1</v>
      </c>
    </row>
    <row r="645" spans="1:53" x14ac:dyDescent="0.45">
      <c r="A645">
        <v>94946</v>
      </c>
      <c r="B645">
        <v>1</v>
      </c>
      <c r="C645">
        <v>23</v>
      </c>
      <c r="D645">
        <v>3</v>
      </c>
      <c r="E645">
        <v>0</v>
      </c>
      <c r="F645">
        <v>4</v>
      </c>
      <c r="G645">
        <v>6</v>
      </c>
      <c r="H645">
        <v>6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f t="shared" si="32"/>
        <v>1</v>
      </c>
      <c r="U645">
        <f t="shared" si="30"/>
        <v>0</v>
      </c>
      <c r="V645" s="1">
        <v>1</v>
      </c>
      <c r="W645">
        <v>12</v>
      </c>
      <c r="X645">
        <v>1</v>
      </c>
      <c r="Y645" cm="1">
        <f t="array" ref="Y645">_xlfn.IFS(X645=0, " ", X645=2, 0, X645=1,1, X645=9, 0,X645=0,0)</f>
        <v>1</v>
      </c>
      <c r="Z645">
        <v>13</v>
      </c>
      <c r="AA645">
        <v>3</v>
      </c>
      <c r="AB645">
        <v>5</v>
      </c>
      <c r="AC645">
        <v>4</v>
      </c>
      <c r="AD645">
        <v>1</v>
      </c>
      <c r="AE645" s="1">
        <v>1</v>
      </c>
      <c r="AF645">
        <v>14</v>
      </c>
      <c r="AG645">
        <v>32</v>
      </c>
      <c r="AH645">
        <v>6</v>
      </c>
      <c r="AI645">
        <v>0</v>
      </c>
      <c r="AJ645" s="1">
        <v>1</v>
      </c>
      <c r="AK645" s="1" cm="1">
        <f t="array" ref="AK645">_xlfn.IFS(AJ645=1, 1, AJ645=2, 0, AJ645=7, 0, AJ645=0, 0)</f>
        <v>1</v>
      </c>
      <c r="AL645">
        <v>17</v>
      </c>
      <c r="AM645">
        <v>0</v>
      </c>
      <c r="AN645" s="1">
        <v>1</v>
      </c>
      <c r="AO645">
        <v>6</v>
      </c>
      <c r="AP645">
        <v>0</v>
      </c>
      <c r="AQ645" s="1">
        <v>1</v>
      </c>
      <c r="AR645" s="1" cm="1">
        <f t="array" ref="AR645">_xlfn.IFS(AQ645=1, 1, AQ645=2, 0, AQ645=7, 0, AQ645=9,0,AQ645=0,0)</f>
        <v>1</v>
      </c>
      <c r="AS645">
        <v>0</v>
      </c>
      <c r="AT645">
        <v>2</v>
      </c>
      <c r="AU645">
        <v>0</v>
      </c>
      <c r="AV645">
        <v>17</v>
      </c>
      <c r="AW645">
        <v>1</v>
      </c>
      <c r="AX645" s="1">
        <v>1</v>
      </c>
      <c r="AY645" s="1" cm="1">
        <f t="array" ref="AY645">_xlfn.IFS(AX645=1,1, AX645=2,0, AX645=7, 0, AX645=9, 0, AX645=0,0)</f>
        <v>1</v>
      </c>
      <c r="AZ645">
        <f>SUM(DrugsOnDepData[[#This Row],[Needle_index]],DrugsOnDepData[[#This Row],[DUQ330]],DrugsOnDepData[[#This Row],[Heroin_Index]],DrugsOnDepData[[#This Row],[DUQ250]],DrugsOnDepData[[#This Row],[DUQ200]])</f>
        <v>5</v>
      </c>
      <c r="BA645">
        <f t="shared" si="31"/>
        <v>1</v>
      </c>
    </row>
    <row r="646" spans="1:53" x14ac:dyDescent="0.45">
      <c r="A646">
        <v>94952</v>
      </c>
      <c r="B646">
        <v>2</v>
      </c>
      <c r="C646">
        <v>63</v>
      </c>
      <c r="D646">
        <v>3</v>
      </c>
      <c r="E646">
        <v>0</v>
      </c>
      <c r="F646">
        <v>5</v>
      </c>
      <c r="G646">
        <v>2</v>
      </c>
      <c r="H646">
        <v>10</v>
      </c>
      <c r="I646">
        <v>5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f t="shared" si="32"/>
        <v>3</v>
      </c>
      <c r="U646">
        <f t="shared" si="30"/>
        <v>0</v>
      </c>
      <c r="V646" s="1">
        <v>0</v>
      </c>
      <c r="W646">
        <v>0</v>
      </c>
      <c r="X646">
        <v>0</v>
      </c>
      <c r="Y646" t="str" cm="1">
        <f t="array" ref="Y646">_xlfn.IFS(X646=0, " ", X646=2, 0, X646=1,1, X646=9, 0,X646=0,0)</f>
        <v xml:space="preserve"> </v>
      </c>
      <c r="Z646">
        <v>0</v>
      </c>
      <c r="AA646">
        <v>0</v>
      </c>
      <c r="AB646">
        <v>0</v>
      </c>
      <c r="AC646">
        <v>0</v>
      </c>
      <c r="AD646">
        <v>2</v>
      </c>
      <c r="AE646" s="1">
        <v>0</v>
      </c>
      <c r="AF646">
        <v>0</v>
      </c>
      <c r="AG646">
        <v>0</v>
      </c>
      <c r="AH646">
        <v>0</v>
      </c>
      <c r="AI646">
        <v>0</v>
      </c>
      <c r="AJ646" s="1">
        <v>0</v>
      </c>
      <c r="AK646" s="1" cm="1">
        <f t="array" ref="AK646">_xlfn.IFS(AJ646=1, 1, AJ646=2, 0, AJ646=7, 0, AJ646=0, 0)</f>
        <v>0</v>
      </c>
      <c r="AL646">
        <v>0</v>
      </c>
      <c r="AM646">
        <v>0</v>
      </c>
      <c r="AN646" s="1">
        <v>0</v>
      </c>
      <c r="AO646">
        <v>0</v>
      </c>
      <c r="AP646">
        <v>0</v>
      </c>
      <c r="AQ646" s="1">
        <v>2</v>
      </c>
      <c r="AR646" s="1" cm="1">
        <f t="array" ref="AR646">_xlfn.IFS(AQ646=1, 1, AQ646=2, 0, AQ646=7, 0, AQ646=9,0,AQ646=0,0)</f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 s="1">
        <v>0</v>
      </c>
      <c r="AY646" s="1" cm="1">
        <f t="array" ref="AY646">_xlfn.IFS(AX646=1,1, AX646=2,0, AX646=7, 0, AX646=9, 0, AX646=0,0)</f>
        <v>0</v>
      </c>
      <c r="AZ646">
        <f>SUM(DrugsOnDepData[[#This Row],[Needle_index]],DrugsOnDepData[[#This Row],[DUQ330]],DrugsOnDepData[[#This Row],[Heroin_Index]],DrugsOnDepData[[#This Row],[DUQ250]],DrugsOnDepData[[#This Row],[DUQ200]])</f>
        <v>0</v>
      </c>
      <c r="BA646">
        <f t="shared" si="31"/>
        <v>0</v>
      </c>
    </row>
    <row r="647" spans="1:53" x14ac:dyDescent="0.45">
      <c r="A647">
        <v>94953</v>
      </c>
      <c r="B647">
        <v>2</v>
      </c>
      <c r="C647">
        <v>59</v>
      </c>
      <c r="D647">
        <v>3</v>
      </c>
      <c r="E647">
        <v>0</v>
      </c>
      <c r="F647">
        <v>4</v>
      </c>
      <c r="G647">
        <v>2</v>
      </c>
      <c r="H647">
        <v>1</v>
      </c>
      <c r="I647">
        <v>0</v>
      </c>
      <c r="J647">
        <v>1</v>
      </c>
      <c r="K647">
        <v>1</v>
      </c>
      <c r="L647">
        <v>2</v>
      </c>
      <c r="M647">
        <v>2</v>
      </c>
      <c r="N647">
        <v>2</v>
      </c>
      <c r="O647">
        <v>1</v>
      </c>
      <c r="P647">
        <v>1</v>
      </c>
      <c r="Q647">
        <v>0</v>
      </c>
      <c r="R647">
        <v>0</v>
      </c>
      <c r="S647">
        <v>1</v>
      </c>
      <c r="T647">
        <f t="shared" si="32"/>
        <v>11</v>
      </c>
      <c r="U647">
        <f t="shared" si="30"/>
        <v>1</v>
      </c>
      <c r="V647" s="1">
        <v>1</v>
      </c>
      <c r="W647">
        <v>16</v>
      </c>
      <c r="X647">
        <v>2</v>
      </c>
      <c r="Y647" cm="1">
        <f t="array" ref="Y647">_xlfn.IFS(X647=0, " ", X647=2, 0, X647=1,1, X647=9, 0,X647=0,0)</f>
        <v>0</v>
      </c>
      <c r="Z647">
        <v>0</v>
      </c>
      <c r="AA647">
        <v>0</v>
      </c>
      <c r="AB647">
        <v>0</v>
      </c>
      <c r="AC647">
        <v>0</v>
      </c>
      <c r="AD647">
        <v>2</v>
      </c>
      <c r="AE647" s="1">
        <v>0</v>
      </c>
      <c r="AF647">
        <v>0</v>
      </c>
      <c r="AG647">
        <v>0</v>
      </c>
      <c r="AH647">
        <v>0</v>
      </c>
      <c r="AI647">
        <v>0</v>
      </c>
      <c r="AJ647" s="1">
        <v>0</v>
      </c>
      <c r="AK647" s="1" cm="1">
        <f t="array" ref="AK647">_xlfn.IFS(AJ647=1, 1, AJ647=2, 0, AJ647=7, 0, AJ647=0, 0)</f>
        <v>0</v>
      </c>
      <c r="AL647">
        <v>0</v>
      </c>
      <c r="AM647">
        <v>0</v>
      </c>
      <c r="AN647" s="1">
        <v>0</v>
      </c>
      <c r="AO647">
        <v>0</v>
      </c>
      <c r="AP647">
        <v>0</v>
      </c>
      <c r="AQ647" s="1">
        <v>2</v>
      </c>
      <c r="AR647" s="1" cm="1">
        <f t="array" ref="AR647">_xlfn.IFS(AQ647=1, 1, AQ647=2, 0, AQ647=7, 0, AQ647=9,0,AQ647=0,0)</f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 s="1">
        <v>2</v>
      </c>
      <c r="AY647" s="1" cm="1">
        <f t="array" ref="AY647">_xlfn.IFS(AX647=1,1, AX647=2,0, AX647=7, 0, AX647=9, 0, AX647=0,0)</f>
        <v>0</v>
      </c>
      <c r="AZ647">
        <f>SUM(DrugsOnDepData[[#This Row],[Needle_index]],DrugsOnDepData[[#This Row],[DUQ330]],DrugsOnDepData[[#This Row],[Heroin_Index]],DrugsOnDepData[[#This Row],[DUQ250]],DrugsOnDepData[[#This Row],[DUQ200]])</f>
        <v>1</v>
      </c>
      <c r="BA647">
        <f t="shared" si="31"/>
        <v>0</v>
      </c>
    </row>
    <row r="648" spans="1:53" x14ac:dyDescent="0.45">
      <c r="A648">
        <v>94954</v>
      </c>
      <c r="B648">
        <v>1</v>
      </c>
      <c r="C648">
        <v>34</v>
      </c>
      <c r="D648">
        <v>4</v>
      </c>
      <c r="E648">
        <v>0</v>
      </c>
      <c r="F648">
        <v>5</v>
      </c>
      <c r="G648">
        <v>5</v>
      </c>
      <c r="H648">
        <v>14</v>
      </c>
      <c r="I648">
        <v>4.5599999999999996</v>
      </c>
      <c r="J648">
        <v>0</v>
      </c>
      <c r="K648">
        <v>0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f t="shared" si="32"/>
        <v>2</v>
      </c>
      <c r="U648">
        <f t="shared" si="30"/>
        <v>0</v>
      </c>
      <c r="V648" s="1">
        <v>1</v>
      </c>
      <c r="W648">
        <v>15</v>
      </c>
      <c r="X648">
        <v>1</v>
      </c>
      <c r="Y648" cm="1">
        <f t="array" ref="Y648">_xlfn.IFS(X648=0, " ", X648=2, 0, X648=1,1, X648=9, 0,X648=0,0)</f>
        <v>1</v>
      </c>
      <c r="Z648">
        <v>19</v>
      </c>
      <c r="AA648">
        <v>1</v>
      </c>
      <c r="AB648">
        <v>4</v>
      </c>
      <c r="AC648">
        <v>2</v>
      </c>
      <c r="AD648">
        <v>1</v>
      </c>
      <c r="AE648" s="1">
        <v>1</v>
      </c>
      <c r="AF648">
        <v>23</v>
      </c>
      <c r="AG648">
        <v>5</v>
      </c>
      <c r="AH648">
        <v>6</v>
      </c>
      <c r="AI648">
        <v>0</v>
      </c>
      <c r="AJ648" s="1">
        <v>2</v>
      </c>
      <c r="AK648" s="1" cm="1">
        <f t="array" ref="AK648">_xlfn.IFS(AJ648=1, 1, AJ648=2, 0, AJ648=7, 0, AJ648=0, 0)</f>
        <v>0</v>
      </c>
      <c r="AL648">
        <v>0</v>
      </c>
      <c r="AM648">
        <v>0</v>
      </c>
      <c r="AN648" s="1">
        <v>2</v>
      </c>
      <c r="AO648">
        <v>0</v>
      </c>
      <c r="AP648">
        <v>0</v>
      </c>
      <c r="AQ648" s="1">
        <v>2</v>
      </c>
      <c r="AR648" s="1" cm="1">
        <f t="array" ref="AR648">_xlfn.IFS(AQ648=1, 1, AQ648=2, 0, AQ648=7, 0, AQ648=9,0,AQ648=0,0)</f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 s="1">
        <v>2</v>
      </c>
      <c r="AY648" s="1" cm="1">
        <f t="array" ref="AY648">_xlfn.IFS(AX648=1,1, AX648=2,0, AX648=7, 0, AX648=9, 0, AX648=0,0)</f>
        <v>0</v>
      </c>
      <c r="AZ648">
        <f>SUM(DrugsOnDepData[[#This Row],[Needle_index]],DrugsOnDepData[[#This Row],[DUQ330]],DrugsOnDepData[[#This Row],[Heroin_Index]],DrugsOnDepData[[#This Row],[DUQ250]],DrugsOnDepData[[#This Row],[DUQ200]])</f>
        <v>4</v>
      </c>
      <c r="BA648">
        <f t="shared" si="31"/>
        <v>1</v>
      </c>
    </row>
    <row r="649" spans="1:53" x14ac:dyDescent="0.45">
      <c r="A649">
        <v>94957</v>
      </c>
      <c r="B649">
        <v>1</v>
      </c>
      <c r="C649">
        <v>43</v>
      </c>
      <c r="D649">
        <v>3</v>
      </c>
      <c r="E649">
        <v>0</v>
      </c>
      <c r="F649">
        <v>4</v>
      </c>
      <c r="G649">
        <v>3</v>
      </c>
      <c r="H649">
        <v>7</v>
      </c>
      <c r="I649">
        <v>2.99</v>
      </c>
      <c r="J649">
        <v>1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f t="shared" si="32"/>
        <v>3</v>
      </c>
      <c r="U649">
        <f t="shared" si="30"/>
        <v>0</v>
      </c>
      <c r="V649" s="1">
        <v>1</v>
      </c>
      <c r="W649">
        <v>13</v>
      </c>
      <c r="X649">
        <v>1</v>
      </c>
      <c r="Y649" cm="1">
        <f t="array" ref="Y649">_xlfn.IFS(X649=0, " ", X649=2, 0, X649=1,1, X649=9, 0,X649=0,0)</f>
        <v>1</v>
      </c>
      <c r="Z649">
        <v>25</v>
      </c>
      <c r="AA649">
        <v>4</v>
      </c>
      <c r="AB649">
        <v>3</v>
      </c>
      <c r="AC649">
        <v>2</v>
      </c>
      <c r="AD649">
        <v>2</v>
      </c>
      <c r="AE649" s="1">
        <v>0</v>
      </c>
      <c r="AF649">
        <v>0</v>
      </c>
      <c r="AG649">
        <v>0</v>
      </c>
      <c r="AH649">
        <v>0</v>
      </c>
      <c r="AI649">
        <v>0</v>
      </c>
      <c r="AJ649" s="1">
        <v>0</v>
      </c>
      <c r="AK649" s="1" cm="1">
        <f t="array" ref="AK649">_xlfn.IFS(AJ649=1, 1, AJ649=2, 0, AJ649=7, 0, AJ649=0, 0)</f>
        <v>0</v>
      </c>
      <c r="AL649">
        <v>0</v>
      </c>
      <c r="AM649">
        <v>0</v>
      </c>
      <c r="AN649" s="1">
        <v>0</v>
      </c>
      <c r="AO649">
        <v>0</v>
      </c>
      <c r="AP649">
        <v>0</v>
      </c>
      <c r="AQ649" s="1">
        <v>2</v>
      </c>
      <c r="AR649" s="1" cm="1">
        <f t="array" ref="AR649">_xlfn.IFS(AQ649=1, 1, AQ649=2, 0, AQ649=7, 0, AQ649=9,0,AQ649=0,0)</f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 s="1">
        <v>2</v>
      </c>
      <c r="AY649" s="1" cm="1">
        <f t="array" ref="AY649">_xlfn.IFS(AX649=1,1, AX649=2,0, AX649=7, 0, AX649=9, 0, AX649=0,0)</f>
        <v>0</v>
      </c>
      <c r="AZ649">
        <f>SUM(DrugsOnDepData[[#This Row],[Needle_index]],DrugsOnDepData[[#This Row],[DUQ330]],DrugsOnDepData[[#This Row],[Heroin_Index]],DrugsOnDepData[[#This Row],[DUQ250]],DrugsOnDepData[[#This Row],[DUQ200]])</f>
        <v>1</v>
      </c>
      <c r="BA649">
        <f t="shared" si="31"/>
        <v>0</v>
      </c>
    </row>
    <row r="650" spans="1:53" x14ac:dyDescent="0.45">
      <c r="A650">
        <v>94958</v>
      </c>
      <c r="B650">
        <v>2</v>
      </c>
      <c r="C650">
        <v>58</v>
      </c>
      <c r="D650">
        <v>5</v>
      </c>
      <c r="E650">
        <v>0</v>
      </c>
      <c r="F650">
        <v>5</v>
      </c>
      <c r="G650">
        <v>1</v>
      </c>
      <c r="H650">
        <v>15</v>
      </c>
      <c r="I650">
        <v>5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f t="shared" si="32"/>
        <v>2</v>
      </c>
      <c r="U650">
        <f t="shared" si="30"/>
        <v>0</v>
      </c>
      <c r="V650" s="1">
        <v>2</v>
      </c>
      <c r="W650">
        <v>0</v>
      </c>
      <c r="X650">
        <v>0</v>
      </c>
      <c r="Y650" t="str" cm="1">
        <f t="array" ref="Y650">_xlfn.IFS(X650=0, " ", X650=2, 0, X650=1,1, X650=9, 0,X650=0,0)</f>
        <v xml:space="preserve"> </v>
      </c>
      <c r="Z650">
        <v>0</v>
      </c>
      <c r="AA650">
        <v>0</v>
      </c>
      <c r="AB650">
        <v>0</v>
      </c>
      <c r="AC650">
        <v>0</v>
      </c>
      <c r="AD650">
        <v>2</v>
      </c>
      <c r="AE650" s="1">
        <v>0</v>
      </c>
      <c r="AF650">
        <v>0</v>
      </c>
      <c r="AG650">
        <v>0</v>
      </c>
      <c r="AH650">
        <v>0</v>
      </c>
      <c r="AI650">
        <v>0</v>
      </c>
      <c r="AJ650" s="1">
        <v>0</v>
      </c>
      <c r="AK650" s="1" cm="1">
        <f t="array" ref="AK650">_xlfn.IFS(AJ650=1, 1, AJ650=2, 0, AJ650=7, 0, AJ650=0, 0)</f>
        <v>0</v>
      </c>
      <c r="AL650">
        <v>0</v>
      </c>
      <c r="AM650">
        <v>0</v>
      </c>
      <c r="AN650" s="1">
        <v>0</v>
      </c>
      <c r="AO650">
        <v>0</v>
      </c>
      <c r="AP650">
        <v>0</v>
      </c>
      <c r="AQ650" s="1">
        <v>2</v>
      </c>
      <c r="AR650" s="1" cm="1">
        <f t="array" ref="AR650">_xlfn.IFS(AQ650=1, 1, AQ650=2, 0, AQ650=7, 0, AQ650=9,0,AQ650=0,0)</f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 s="1">
        <v>0</v>
      </c>
      <c r="AY650" s="1" cm="1">
        <f t="array" ref="AY650">_xlfn.IFS(AX650=1,1, AX650=2,0, AX650=7, 0, AX650=9, 0, AX650=0,0)</f>
        <v>0</v>
      </c>
      <c r="AZ650">
        <f>SUM(DrugsOnDepData[[#This Row],[Needle_index]],DrugsOnDepData[[#This Row],[DUQ330]],DrugsOnDepData[[#This Row],[Heroin_Index]],DrugsOnDepData[[#This Row],[DUQ250]],DrugsOnDepData[[#This Row],[DUQ200]])</f>
        <v>2</v>
      </c>
      <c r="BA650">
        <f t="shared" si="31"/>
        <v>1</v>
      </c>
    </row>
    <row r="651" spans="1:53" x14ac:dyDescent="0.45">
      <c r="A651">
        <v>94959</v>
      </c>
      <c r="B651">
        <v>1</v>
      </c>
      <c r="C651">
        <v>48</v>
      </c>
      <c r="D651">
        <v>4</v>
      </c>
      <c r="E651">
        <v>0</v>
      </c>
      <c r="F651">
        <v>4</v>
      </c>
      <c r="G651">
        <v>6</v>
      </c>
      <c r="H651">
        <v>15</v>
      </c>
      <c r="I651">
        <v>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f t="shared" si="32"/>
        <v>0</v>
      </c>
      <c r="U651">
        <f t="shared" si="30"/>
        <v>0</v>
      </c>
      <c r="V651" s="1">
        <v>2</v>
      </c>
      <c r="W651">
        <v>0</v>
      </c>
      <c r="X651">
        <v>0</v>
      </c>
      <c r="Y651" t="str" cm="1">
        <f t="array" ref="Y651">_xlfn.IFS(X651=0, " ", X651=2, 0, X651=1,1, X651=9, 0,X651=0,0)</f>
        <v xml:space="preserve"> </v>
      </c>
      <c r="Z651">
        <v>0</v>
      </c>
      <c r="AA651">
        <v>0</v>
      </c>
      <c r="AB651">
        <v>0</v>
      </c>
      <c r="AC651">
        <v>0</v>
      </c>
      <c r="AD651">
        <v>2</v>
      </c>
      <c r="AE651" s="1">
        <v>0</v>
      </c>
      <c r="AF651">
        <v>0</v>
      </c>
      <c r="AG651">
        <v>0</v>
      </c>
      <c r="AH651">
        <v>0</v>
      </c>
      <c r="AI651">
        <v>0</v>
      </c>
      <c r="AJ651" s="1">
        <v>0</v>
      </c>
      <c r="AK651" s="1" cm="1">
        <f t="array" ref="AK651">_xlfn.IFS(AJ651=1, 1, AJ651=2, 0, AJ651=7, 0, AJ651=0, 0)</f>
        <v>0</v>
      </c>
      <c r="AL651">
        <v>0</v>
      </c>
      <c r="AM651">
        <v>0</v>
      </c>
      <c r="AN651" s="1">
        <v>0</v>
      </c>
      <c r="AO651">
        <v>0</v>
      </c>
      <c r="AP651">
        <v>0</v>
      </c>
      <c r="AQ651" s="1">
        <v>2</v>
      </c>
      <c r="AR651" s="1" cm="1">
        <f t="array" ref="AR651">_xlfn.IFS(AQ651=1, 1, AQ651=2, 0, AQ651=7, 0, AQ651=9,0,AQ651=0,0)</f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 s="1">
        <v>0</v>
      </c>
      <c r="AY651" s="1" cm="1">
        <f t="array" ref="AY651">_xlfn.IFS(AX651=1,1, AX651=2,0, AX651=7, 0, AX651=9, 0, AX651=0,0)</f>
        <v>0</v>
      </c>
      <c r="AZ651">
        <f>SUM(DrugsOnDepData[[#This Row],[Needle_index]],DrugsOnDepData[[#This Row],[DUQ330]],DrugsOnDepData[[#This Row],[Heroin_Index]],DrugsOnDepData[[#This Row],[DUQ250]],DrugsOnDepData[[#This Row],[DUQ200]])</f>
        <v>2</v>
      </c>
      <c r="BA651">
        <f t="shared" si="31"/>
        <v>1</v>
      </c>
    </row>
    <row r="652" spans="1:53" x14ac:dyDescent="0.45">
      <c r="A652">
        <v>94960</v>
      </c>
      <c r="B652">
        <v>1</v>
      </c>
      <c r="C652">
        <v>26</v>
      </c>
      <c r="D652">
        <v>3</v>
      </c>
      <c r="E652">
        <v>0</v>
      </c>
      <c r="F652">
        <v>4</v>
      </c>
      <c r="G652">
        <v>5</v>
      </c>
      <c r="H652">
        <v>5</v>
      </c>
      <c r="I652">
        <v>1.24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f t="shared" si="32"/>
        <v>0</v>
      </c>
      <c r="U652">
        <f t="shared" si="30"/>
        <v>0</v>
      </c>
      <c r="V652" s="1">
        <v>1</v>
      </c>
      <c r="W652">
        <v>15</v>
      </c>
      <c r="X652">
        <v>1</v>
      </c>
      <c r="Y652" cm="1">
        <f t="array" ref="Y652">_xlfn.IFS(X652=0, " ", X652=2, 0, X652=1,1, X652=9, 0,X652=0,0)</f>
        <v>1</v>
      </c>
      <c r="Z652">
        <v>15</v>
      </c>
      <c r="AA652">
        <v>1</v>
      </c>
      <c r="AB652">
        <v>4</v>
      </c>
      <c r="AC652">
        <v>2</v>
      </c>
      <c r="AD652">
        <v>1</v>
      </c>
      <c r="AE652" s="1">
        <v>1</v>
      </c>
      <c r="AF652">
        <v>17</v>
      </c>
      <c r="AG652">
        <v>6</v>
      </c>
      <c r="AH652">
        <v>3</v>
      </c>
      <c r="AI652">
        <v>0</v>
      </c>
      <c r="AJ652" s="1">
        <v>2</v>
      </c>
      <c r="AK652" s="1" cm="1">
        <f t="array" ref="AK652">_xlfn.IFS(AJ652=1, 1, AJ652=2, 0, AJ652=7, 0, AJ652=0, 0)</f>
        <v>0</v>
      </c>
      <c r="AL652">
        <v>0</v>
      </c>
      <c r="AM652">
        <v>0</v>
      </c>
      <c r="AN652" s="1">
        <v>2</v>
      </c>
      <c r="AO652">
        <v>0</v>
      </c>
      <c r="AP652">
        <v>0</v>
      </c>
      <c r="AQ652" s="1">
        <v>2</v>
      </c>
      <c r="AR652" s="1" cm="1">
        <f t="array" ref="AR652">_xlfn.IFS(AQ652=1, 1, AQ652=2, 0, AQ652=7, 0, AQ652=9,0,AQ652=0,0)</f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 s="1">
        <v>1</v>
      </c>
      <c r="AY652" s="1" cm="1">
        <f t="array" ref="AY652">_xlfn.IFS(AX652=1,1, AX652=2,0, AX652=7, 0, AX652=9, 0, AX652=0,0)</f>
        <v>1</v>
      </c>
      <c r="AZ652">
        <f>SUM(DrugsOnDepData[[#This Row],[Needle_index]],DrugsOnDepData[[#This Row],[DUQ330]],DrugsOnDepData[[#This Row],[Heroin_Index]],DrugsOnDepData[[#This Row],[DUQ250]],DrugsOnDepData[[#This Row],[DUQ200]])</f>
        <v>4</v>
      </c>
      <c r="BA652">
        <f t="shared" si="31"/>
        <v>1</v>
      </c>
    </row>
    <row r="653" spans="1:53" x14ac:dyDescent="0.45">
      <c r="A653">
        <v>94962</v>
      </c>
      <c r="B653">
        <v>2</v>
      </c>
      <c r="C653">
        <v>57</v>
      </c>
      <c r="D653">
        <v>5</v>
      </c>
      <c r="E653">
        <v>0</v>
      </c>
      <c r="F653">
        <v>5</v>
      </c>
      <c r="G653">
        <v>1</v>
      </c>
      <c r="H653">
        <v>15</v>
      </c>
      <c r="I653">
        <v>5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f t="shared" si="32"/>
        <v>0</v>
      </c>
      <c r="U653">
        <f t="shared" si="30"/>
        <v>0</v>
      </c>
      <c r="V653" s="1">
        <v>2</v>
      </c>
      <c r="W653">
        <v>0</v>
      </c>
      <c r="X653">
        <v>0</v>
      </c>
      <c r="Y653" t="str" cm="1">
        <f t="array" ref="Y653">_xlfn.IFS(X653=0, " ", X653=2, 0, X653=1,1, X653=9, 0,X653=0,0)</f>
        <v xml:space="preserve"> </v>
      </c>
      <c r="Z653">
        <v>0</v>
      </c>
      <c r="AA653">
        <v>0</v>
      </c>
      <c r="AB653">
        <v>0</v>
      </c>
      <c r="AC653">
        <v>0</v>
      </c>
      <c r="AD653">
        <v>2</v>
      </c>
      <c r="AE653" s="1">
        <v>0</v>
      </c>
      <c r="AF653">
        <v>0</v>
      </c>
      <c r="AG653">
        <v>0</v>
      </c>
      <c r="AH653">
        <v>0</v>
      </c>
      <c r="AI653">
        <v>0</v>
      </c>
      <c r="AJ653" s="1">
        <v>0</v>
      </c>
      <c r="AK653" s="1" cm="1">
        <f t="array" ref="AK653">_xlfn.IFS(AJ653=1, 1, AJ653=2, 0, AJ653=7, 0, AJ653=0, 0)</f>
        <v>0</v>
      </c>
      <c r="AL653">
        <v>0</v>
      </c>
      <c r="AM653">
        <v>0</v>
      </c>
      <c r="AN653" s="1">
        <v>0</v>
      </c>
      <c r="AO653">
        <v>0</v>
      </c>
      <c r="AP653">
        <v>0</v>
      </c>
      <c r="AQ653" s="1">
        <v>2</v>
      </c>
      <c r="AR653" s="1" cm="1">
        <f t="array" ref="AR653">_xlfn.IFS(AQ653=1, 1, AQ653=2, 0, AQ653=7, 0, AQ653=9,0,AQ653=0,0)</f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 s="1">
        <v>0</v>
      </c>
      <c r="AY653" s="1" cm="1">
        <f t="array" ref="AY653">_xlfn.IFS(AX653=1,1, AX653=2,0, AX653=7, 0, AX653=9, 0, AX653=0,0)</f>
        <v>0</v>
      </c>
      <c r="AZ653">
        <f>SUM(DrugsOnDepData[[#This Row],[Needle_index]],DrugsOnDepData[[#This Row],[DUQ330]],DrugsOnDepData[[#This Row],[Heroin_Index]],DrugsOnDepData[[#This Row],[DUQ250]],DrugsOnDepData[[#This Row],[DUQ200]])</f>
        <v>2</v>
      </c>
      <c r="BA653">
        <f t="shared" si="31"/>
        <v>1</v>
      </c>
    </row>
    <row r="654" spans="1:53" x14ac:dyDescent="0.45">
      <c r="A654">
        <v>94964</v>
      </c>
      <c r="B654">
        <v>1</v>
      </c>
      <c r="C654">
        <v>48</v>
      </c>
      <c r="D654">
        <v>1</v>
      </c>
      <c r="E654">
        <v>0</v>
      </c>
      <c r="F654">
        <v>1</v>
      </c>
      <c r="G654">
        <v>6</v>
      </c>
      <c r="H654">
        <v>7</v>
      </c>
      <c r="I654">
        <v>1.47</v>
      </c>
      <c r="J654">
        <v>3</v>
      </c>
      <c r="K654">
        <v>0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f t="shared" si="32"/>
        <v>5</v>
      </c>
      <c r="U654">
        <f t="shared" si="30"/>
        <v>0</v>
      </c>
      <c r="V654" s="1">
        <v>1</v>
      </c>
      <c r="W654">
        <v>24</v>
      </c>
      <c r="X654">
        <v>1</v>
      </c>
      <c r="Y654" cm="1">
        <f t="array" ref="Y654">_xlfn.IFS(X654=0, " ", X654=2, 0, X654=1,1, X654=9, 0,X654=0,0)</f>
        <v>1</v>
      </c>
      <c r="Z654">
        <v>24</v>
      </c>
      <c r="AA654">
        <v>4</v>
      </c>
      <c r="AB654">
        <v>3</v>
      </c>
      <c r="AC654">
        <v>2</v>
      </c>
      <c r="AD654">
        <v>1</v>
      </c>
      <c r="AE654" s="1">
        <v>1</v>
      </c>
      <c r="AF654">
        <v>35</v>
      </c>
      <c r="AG654">
        <v>13</v>
      </c>
      <c r="AH654">
        <v>3</v>
      </c>
      <c r="AI654">
        <v>0</v>
      </c>
      <c r="AJ654" s="1">
        <v>2</v>
      </c>
      <c r="AK654" s="1" cm="1">
        <f t="array" ref="AK654">_xlfn.IFS(AJ654=1, 1, AJ654=2, 0, AJ654=7, 0, AJ654=0, 0)</f>
        <v>0</v>
      </c>
      <c r="AL654">
        <v>0</v>
      </c>
      <c r="AM654">
        <v>0</v>
      </c>
      <c r="AN654" s="1">
        <v>1</v>
      </c>
      <c r="AO654">
        <v>3</v>
      </c>
      <c r="AP654">
        <v>0</v>
      </c>
      <c r="AQ654" s="1">
        <v>2</v>
      </c>
      <c r="AR654" s="1" cm="1">
        <f t="array" ref="AR654">_xlfn.IFS(AQ654=1, 1, AQ654=2, 0, AQ654=7, 0, AQ654=9,0,AQ654=0,0)</f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 s="1">
        <v>2</v>
      </c>
      <c r="AY654" s="1" cm="1">
        <f t="array" ref="AY654">_xlfn.IFS(AX654=1,1, AX654=2,0, AX654=7, 0, AX654=9, 0, AX654=0,0)</f>
        <v>0</v>
      </c>
      <c r="AZ654">
        <f>SUM(DrugsOnDepData[[#This Row],[Needle_index]],DrugsOnDepData[[#This Row],[DUQ330]],DrugsOnDepData[[#This Row],[Heroin_Index]],DrugsOnDepData[[#This Row],[DUQ250]],DrugsOnDepData[[#This Row],[DUQ200]])</f>
        <v>3</v>
      </c>
      <c r="BA654">
        <f t="shared" si="31"/>
        <v>1</v>
      </c>
    </row>
    <row r="655" spans="1:53" x14ac:dyDescent="0.45">
      <c r="A655">
        <v>94966</v>
      </c>
      <c r="B655">
        <v>1</v>
      </c>
      <c r="C655">
        <v>44</v>
      </c>
      <c r="D655">
        <v>5</v>
      </c>
      <c r="E655">
        <v>0</v>
      </c>
      <c r="F655">
        <v>2</v>
      </c>
      <c r="G655">
        <v>1</v>
      </c>
      <c r="H655">
        <v>6</v>
      </c>
      <c r="I655">
        <v>1.22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f t="shared" si="32"/>
        <v>3</v>
      </c>
      <c r="U655">
        <f t="shared" si="30"/>
        <v>0</v>
      </c>
      <c r="V655" s="1">
        <v>1</v>
      </c>
      <c r="W655">
        <v>13</v>
      </c>
      <c r="X655">
        <v>2</v>
      </c>
      <c r="Y655" cm="1">
        <f t="array" ref="Y655">_xlfn.IFS(X655=0, " ", X655=2, 0, X655=1,1, X655=9, 0,X655=0,0)</f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 s="1">
        <v>1</v>
      </c>
      <c r="AF655">
        <v>28</v>
      </c>
      <c r="AG655">
        <v>10</v>
      </c>
      <c r="AH655">
        <v>2</v>
      </c>
      <c r="AI655">
        <v>0</v>
      </c>
      <c r="AJ655" s="1">
        <v>2</v>
      </c>
      <c r="AK655" s="1" cm="1">
        <f t="array" ref="AK655">_xlfn.IFS(AJ655=1, 1, AJ655=2, 0, AJ655=7, 0, AJ655=0, 0)</f>
        <v>0</v>
      </c>
      <c r="AL655">
        <v>0</v>
      </c>
      <c r="AM655">
        <v>0</v>
      </c>
      <c r="AN655" s="1">
        <v>2</v>
      </c>
      <c r="AO655">
        <v>0</v>
      </c>
      <c r="AP655">
        <v>0</v>
      </c>
      <c r="AQ655" s="1">
        <v>2</v>
      </c>
      <c r="AR655" s="1" cm="1">
        <f t="array" ref="AR655">_xlfn.IFS(AQ655=1, 1, AQ655=2, 0, AQ655=7, 0, AQ655=9,0,AQ655=0,0)</f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 s="1">
        <v>2</v>
      </c>
      <c r="AY655" s="1" cm="1">
        <f t="array" ref="AY655">_xlfn.IFS(AX655=1,1, AX655=2,0, AX655=7, 0, AX655=9, 0, AX655=0,0)</f>
        <v>0</v>
      </c>
      <c r="AZ655">
        <f>SUM(DrugsOnDepData[[#This Row],[Needle_index]],DrugsOnDepData[[#This Row],[DUQ330]],DrugsOnDepData[[#This Row],[Heroin_Index]],DrugsOnDepData[[#This Row],[DUQ250]],DrugsOnDepData[[#This Row],[DUQ200]])</f>
        <v>4</v>
      </c>
      <c r="BA655">
        <f t="shared" si="31"/>
        <v>1</v>
      </c>
    </row>
    <row r="656" spans="1:53" x14ac:dyDescent="0.45">
      <c r="A656">
        <v>94967</v>
      </c>
      <c r="B656">
        <v>2</v>
      </c>
      <c r="C656">
        <v>40</v>
      </c>
      <c r="D656">
        <v>4</v>
      </c>
      <c r="E656">
        <v>0</v>
      </c>
      <c r="F656">
        <v>5</v>
      </c>
      <c r="G656">
        <v>1</v>
      </c>
      <c r="H656">
        <v>15</v>
      </c>
      <c r="I656">
        <v>5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f t="shared" si="32"/>
        <v>0</v>
      </c>
      <c r="U656">
        <f t="shared" si="30"/>
        <v>0</v>
      </c>
      <c r="V656" s="1">
        <v>0</v>
      </c>
      <c r="W656">
        <v>0</v>
      </c>
      <c r="X656">
        <v>0</v>
      </c>
      <c r="Y656" t="str" cm="1">
        <f t="array" ref="Y656">_xlfn.IFS(X656=0, " ", X656=2, 0, X656=1,1, X656=9, 0,X656=0,0)</f>
        <v xml:space="preserve"> </v>
      </c>
      <c r="Z656">
        <v>0</v>
      </c>
      <c r="AA656">
        <v>0</v>
      </c>
      <c r="AB656">
        <v>0</v>
      </c>
      <c r="AC656">
        <v>0</v>
      </c>
      <c r="AD656">
        <v>0</v>
      </c>
      <c r="AE656" s="1">
        <v>0</v>
      </c>
      <c r="AF656">
        <v>0</v>
      </c>
      <c r="AG656">
        <v>0</v>
      </c>
      <c r="AH656">
        <v>0</v>
      </c>
      <c r="AI656">
        <v>0</v>
      </c>
      <c r="AJ656" s="1">
        <v>0</v>
      </c>
      <c r="AK656" s="1" cm="1">
        <f t="array" ref="AK656">_xlfn.IFS(AJ656=1, 1, AJ656=2, 0, AJ656=7, 0, AJ656=0, 0)</f>
        <v>0</v>
      </c>
      <c r="AL656">
        <v>0</v>
      </c>
      <c r="AM656">
        <v>0</v>
      </c>
      <c r="AN656" s="1">
        <v>0</v>
      </c>
      <c r="AO656">
        <v>0</v>
      </c>
      <c r="AP656">
        <v>0</v>
      </c>
      <c r="AQ656" s="1">
        <v>0</v>
      </c>
      <c r="AR656" s="1" cm="1">
        <f t="array" ref="AR656">_xlfn.IFS(AQ656=1, 1, AQ656=2, 0, AQ656=7, 0, AQ656=9,0,AQ656=0,0)</f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 s="1">
        <v>0</v>
      </c>
      <c r="AY656" s="1" cm="1">
        <f t="array" ref="AY656">_xlfn.IFS(AX656=1,1, AX656=2,0, AX656=7, 0, AX656=9, 0, AX656=0,0)</f>
        <v>0</v>
      </c>
      <c r="AZ656">
        <f>SUM(DrugsOnDepData[[#This Row],[Needle_index]],DrugsOnDepData[[#This Row],[DUQ330]],DrugsOnDepData[[#This Row],[Heroin_Index]],DrugsOnDepData[[#This Row],[DUQ250]],DrugsOnDepData[[#This Row],[DUQ200]])</f>
        <v>0</v>
      </c>
      <c r="BA656">
        <f t="shared" si="31"/>
        <v>0</v>
      </c>
    </row>
    <row r="657" spans="1:53" x14ac:dyDescent="0.45">
      <c r="A657">
        <v>94968</v>
      </c>
      <c r="B657">
        <v>1</v>
      </c>
      <c r="C657">
        <v>24</v>
      </c>
      <c r="D657">
        <v>4</v>
      </c>
      <c r="E657">
        <v>0</v>
      </c>
      <c r="F657">
        <v>2</v>
      </c>
      <c r="G657">
        <v>5</v>
      </c>
      <c r="H657">
        <v>99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f t="shared" si="32"/>
        <v>0</v>
      </c>
      <c r="U657">
        <f t="shared" si="30"/>
        <v>0</v>
      </c>
      <c r="V657" s="1">
        <v>0</v>
      </c>
      <c r="W657">
        <v>0</v>
      </c>
      <c r="X657">
        <v>0</v>
      </c>
      <c r="Y657" t="str" cm="1">
        <f t="array" ref="Y657">_xlfn.IFS(X657=0, " ", X657=2, 0, X657=1,1, X657=9, 0,X657=0,0)</f>
        <v xml:space="preserve"> </v>
      </c>
      <c r="Z657">
        <v>0</v>
      </c>
      <c r="AA657">
        <v>0</v>
      </c>
      <c r="AB657">
        <v>0</v>
      </c>
      <c r="AC657">
        <v>0</v>
      </c>
      <c r="AD657">
        <v>0</v>
      </c>
      <c r="AE657" s="1">
        <v>0</v>
      </c>
      <c r="AF657">
        <v>0</v>
      </c>
      <c r="AG657">
        <v>0</v>
      </c>
      <c r="AH657">
        <v>0</v>
      </c>
      <c r="AI657">
        <v>0</v>
      </c>
      <c r="AJ657" s="1">
        <v>0</v>
      </c>
      <c r="AK657" s="1" cm="1">
        <f t="array" ref="AK657">_xlfn.IFS(AJ657=1, 1, AJ657=2, 0, AJ657=7, 0, AJ657=0, 0)</f>
        <v>0</v>
      </c>
      <c r="AL657">
        <v>0</v>
      </c>
      <c r="AM657">
        <v>0</v>
      </c>
      <c r="AN657" s="1">
        <v>0</v>
      </c>
      <c r="AO657">
        <v>0</v>
      </c>
      <c r="AP657">
        <v>0</v>
      </c>
      <c r="AQ657" s="1">
        <v>0</v>
      </c>
      <c r="AR657" s="1" cm="1">
        <f t="array" ref="AR657">_xlfn.IFS(AQ657=1, 1, AQ657=2, 0, AQ657=7, 0, AQ657=9,0,AQ657=0,0)</f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 s="1">
        <v>0</v>
      </c>
      <c r="AY657" s="1" cm="1">
        <f t="array" ref="AY657">_xlfn.IFS(AX657=1,1, AX657=2,0, AX657=7, 0, AX657=9, 0, AX657=0,0)</f>
        <v>0</v>
      </c>
      <c r="AZ657">
        <f>SUM(DrugsOnDepData[[#This Row],[Needle_index]],DrugsOnDepData[[#This Row],[DUQ330]],DrugsOnDepData[[#This Row],[Heroin_Index]],DrugsOnDepData[[#This Row],[DUQ250]],DrugsOnDepData[[#This Row],[DUQ200]])</f>
        <v>0</v>
      </c>
      <c r="BA657">
        <f t="shared" si="31"/>
        <v>0</v>
      </c>
    </row>
    <row r="658" spans="1:53" x14ac:dyDescent="0.45">
      <c r="A658">
        <v>94970</v>
      </c>
      <c r="B658">
        <v>1</v>
      </c>
      <c r="C658">
        <v>55</v>
      </c>
      <c r="D658">
        <v>1</v>
      </c>
      <c r="E658">
        <v>0</v>
      </c>
      <c r="F658">
        <v>1</v>
      </c>
      <c r="G658">
        <v>4</v>
      </c>
      <c r="H658">
        <v>5</v>
      </c>
      <c r="I658">
        <v>1.98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f t="shared" si="32"/>
        <v>0</v>
      </c>
      <c r="U658">
        <f t="shared" si="30"/>
        <v>0</v>
      </c>
      <c r="V658" s="1">
        <v>2</v>
      </c>
      <c r="W658">
        <v>0</v>
      </c>
      <c r="X658">
        <v>0</v>
      </c>
      <c r="Y658" t="str" cm="1">
        <f t="array" ref="Y658">_xlfn.IFS(X658=0, " ", X658=2, 0, X658=1,1, X658=9, 0,X658=0,0)</f>
        <v xml:space="preserve"> </v>
      </c>
      <c r="Z658">
        <v>0</v>
      </c>
      <c r="AA658">
        <v>0</v>
      </c>
      <c r="AB658">
        <v>0</v>
      </c>
      <c r="AC658">
        <v>0</v>
      </c>
      <c r="AD658">
        <v>2</v>
      </c>
      <c r="AE658" s="1">
        <v>0</v>
      </c>
      <c r="AF658">
        <v>0</v>
      </c>
      <c r="AG658">
        <v>0</v>
      </c>
      <c r="AH658">
        <v>0</v>
      </c>
      <c r="AI658">
        <v>0</v>
      </c>
      <c r="AJ658" s="1">
        <v>0</v>
      </c>
      <c r="AK658" s="1" cm="1">
        <f t="array" ref="AK658">_xlfn.IFS(AJ658=1, 1, AJ658=2, 0, AJ658=7, 0, AJ658=0, 0)</f>
        <v>0</v>
      </c>
      <c r="AL658">
        <v>0</v>
      </c>
      <c r="AM658">
        <v>0</v>
      </c>
      <c r="AN658" s="1">
        <v>0</v>
      </c>
      <c r="AO658">
        <v>0</v>
      </c>
      <c r="AP658">
        <v>0</v>
      </c>
      <c r="AQ658" s="1">
        <v>2</v>
      </c>
      <c r="AR658" s="1" cm="1">
        <f t="array" ref="AR658">_xlfn.IFS(AQ658=1, 1, AQ658=2, 0, AQ658=7, 0, AQ658=9,0,AQ658=0,0)</f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 s="1">
        <v>0</v>
      </c>
      <c r="AY658" s="1" cm="1">
        <f t="array" ref="AY658">_xlfn.IFS(AX658=1,1, AX658=2,0, AX658=7, 0, AX658=9, 0, AX658=0,0)</f>
        <v>0</v>
      </c>
      <c r="AZ658">
        <f>SUM(DrugsOnDepData[[#This Row],[Needle_index]],DrugsOnDepData[[#This Row],[DUQ330]],DrugsOnDepData[[#This Row],[Heroin_Index]],DrugsOnDepData[[#This Row],[DUQ250]],DrugsOnDepData[[#This Row],[DUQ200]])</f>
        <v>2</v>
      </c>
      <c r="BA658">
        <f t="shared" si="31"/>
        <v>1</v>
      </c>
    </row>
    <row r="659" spans="1:53" x14ac:dyDescent="0.45">
      <c r="A659">
        <v>94972</v>
      </c>
      <c r="B659">
        <v>2</v>
      </c>
      <c r="C659">
        <v>39</v>
      </c>
      <c r="D659">
        <v>3</v>
      </c>
      <c r="E659">
        <v>0</v>
      </c>
      <c r="F659">
        <v>3</v>
      </c>
      <c r="G659">
        <v>6</v>
      </c>
      <c r="H659">
        <v>10</v>
      </c>
      <c r="I659">
        <v>1.5</v>
      </c>
      <c r="J659">
        <v>0</v>
      </c>
      <c r="K659">
        <v>0</v>
      </c>
      <c r="L659">
        <v>2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f t="shared" si="32"/>
        <v>3</v>
      </c>
      <c r="U659">
        <f t="shared" si="30"/>
        <v>0</v>
      </c>
      <c r="V659" s="1">
        <v>1</v>
      </c>
      <c r="W659">
        <v>11</v>
      </c>
      <c r="X659">
        <v>1</v>
      </c>
      <c r="Y659" cm="1">
        <f t="array" ref="Y659">_xlfn.IFS(X659=0, " ", X659=2, 0, X659=1,1, X659=9, 0,X659=0,0)</f>
        <v>1</v>
      </c>
      <c r="Z659">
        <v>12</v>
      </c>
      <c r="AA659">
        <v>3</v>
      </c>
      <c r="AB659">
        <v>1</v>
      </c>
      <c r="AC659">
        <v>1</v>
      </c>
      <c r="AD659">
        <v>1</v>
      </c>
      <c r="AE659" s="1">
        <v>1</v>
      </c>
      <c r="AF659">
        <v>21</v>
      </c>
      <c r="AG659">
        <v>6</v>
      </c>
      <c r="AH659">
        <v>5</v>
      </c>
      <c r="AI659">
        <v>0</v>
      </c>
      <c r="AJ659" s="1">
        <v>2</v>
      </c>
      <c r="AK659" s="1" cm="1">
        <f t="array" ref="AK659">_xlfn.IFS(AJ659=1, 1, AJ659=2, 0, AJ659=7, 0, AJ659=0, 0)</f>
        <v>0</v>
      </c>
      <c r="AL659">
        <v>0</v>
      </c>
      <c r="AM659">
        <v>0</v>
      </c>
      <c r="AN659" s="1">
        <v>1</v>
      </c>
      <c r="AO659">
        <v>6</v>
      </c>
      <c r="AP659">
        <v>0</v>
      </c>
      <c r="AQ659" s="1">
        <v>1</v>
      </c>
      <c r="AR659" s="1" cm="1">
        <f t="array" ref="AR659">_xlfn.IFS(AQ659=1, 1, AQ659=2, 0, AQ659=7, 0, AQ659=9,0,AQ659=0,0)</f>
        <v>1</v>
      </c>
      <c r="AS659">
        <v>1</v>
      </c>
      <c r="AT659">
        <v>0</v>
      </c>
      <c r="AU659">
        <v>3</v>
      </c>
      <c r="AV659">
        <v>28</v>
      </c>
      <c r="AW659">
        <v>6</v>
      </c>
      <c r="AX659" s="1">
        <v>1</v>
      </c>
      <c r="AY659" s="1" cm="1">
        <f t="array" ref="AY659">_xlfn.IFS(AX659=1,1, AX659=2,0, AX659=7, 0, AX659=9, 0, AX659=0,0)</f>
        <v>1</v>
      </c>
      <c r="AZ659">
        <f>SUM(DrugsOnDepData[[#This Row],[Needle_index]],DrugsOnDepData[[#This Row],[DUQ330]],DrugsOnDepData[[#This Row],[Heroin_Index]],DrugsOnDepData[[#This Row],[DUQ250]],DrugsOnDepData[[#This Row],[DUQ200]])</f>
        <v>4</v>
      </c>
      <c r="BA659">
        <f t="shared" si="31"/>
        <v>1</v>
      </c>
    </row>
    <row r="660" spans="1:53" x14ac:dyDescent="0.45">
      <c r="A660">
        <v>94975</v>
      </c>
      <c r="B660">
        <v>1</v>
      </c>
      <c r="C660">
        <v>56</v>
      </c>
      <c r="D660">
        <v>4</v>
      </c>
      <c r="E660">
        <v>0</v>
      </c>
      <c r="F660">
        <v>4</v>
      </c>
      <c r="G660">
        <v>1</v>
      </c>
      <c r="H660">
        <v>14</v>
      </c>
      <c r="I660">
        <v>3.92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f t="shared" si="32"/>
        <v>1</v>
      </c>
      <c r="U660">
        <f t="shared" si="30"/>
        <v>0</v>
      </c>
      <c r="V660" s="1">
        <v>2</v>
      </c>
      <c r="W660">
        <v>0</v>
      </c>
      <c r="X660">
        <v>0</v>
      </c>
      <c r="Y660" t="str" cm="1">
        <f t="array" ref="Y660">_xlfn.IFS(X660=0, " ", X660=2, 0, X660=1,1, X660=9, 0,X660=0,0)</f>
        <v xml:space="preserve"> </v>
      </c>
      <c r="Z660">
        <v>0</v>
      </c>
      <c r="AA660">
        <v>0</v>
      </c>
      <c r="AB660">
        <v>0</v>
      </c>
      <c r="AC660">
        <v>0</v>
      </c>
      <c r="AD660">
        <v>2</v>
      </c>
      <c r="AE660" s="1">
        <v>0</v>
      </c>
      <c r="AF660">
        <v>0</v>
      </c>
      <c r="AG660">
        <v>0</v>
      </c>
      <c r="AH660">
        <v>0</v>
      </c>
      <c r="AI660">
        <v>0</v>
      </c>
      <c r="AJ660" s="1">
        <v>0</v>
      </c>
      <c r="AK660" s="1" cm="1">
        <f t="array" ref="AK660">_xlfn.IFS(AJ660=1, 1, AJ660=2, 0, AJ660=7, 0, AJ660=0, 0)</f>
        <v>0</v>
      </c>
      <c r="AL660">
        <v>0</v>
      </c>
      <c r="AM660">
        <v>0</v>
      </c>
      <c r="AN660" s="1">
        <v>0</v>
      </c>
      <c r="AO660">
        <v>0</v>
      </c>
      <c r="AP660">
        <v>0</v>
      </c>
      <c r="AQ660" s="1">
        <v>2</v>
      </c>
      <c r="AR660" s="1" cm="1">
        <f t="array" ref="AR660">_xlfn.IFS(AQ660=1, 1, AQ660=2, 0, AQ660=7, 0, AQ660=9,0,AQ660=0,0)</f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 s="1">
        <v>0</v>
      </c>
      <c r="AY660" s="1" cm="1">
        <f t="array" ref="AY660">_xlfn.IFS(AX660=1,1, AX660=2,0, AX660=7, 0, AX660=9, 0, AX660=0,0)</f>
        <v>0</v>
      </c>
      <c r="AZ660">
        <f>SUM(DrugsOnDepData[[#This Row],[Needle_index]],DrugsOnDepData[[#This Row],[DUQ330]],DrugsOnDepData[[#This Row],[Heroin_Index]],DrugsOnDepData[[#This Row],[DUQ250]],DrugsOnDepData[[#This Row],[DUQ200]])</f>
        <v>2</v>
      </c>
      <c r="BA660">
        <f t="shared" si="31"/>
        <v>1</v>
      </c>
    </row>
    <row r="661" spans="1:53" x14ac:dyDescent="0.45">
      <c r="A661">
        <v>94979</v>
      </c>
      <c r="B661">
        <v>1</v>
      </c>
      <c r="C661">
        <v>66</v>
      </c>
      <c r="D661">
        <v>4</v>
      </c>
      <c r="E661">
        <v>0</v>
      </c>
      <c r="F661">
        <v>3</v>
      </c>
      <c r="G661">
        <v>1</v>
      </c>
      <c r="H661">
        <v>7</v>
      </c>
      <c r="I661">
        <v>2.54</v>
      </c>
      <c r="J661">
        <v>0</v>
      </c>
      <c r="K661">
        <v>0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f t="shared" si="32"/>
        <v>2</v>
      </c>
      <c r="U661">
        <f t="shared" si="30"/>
        <v>0</v>
      </c>
      <c r="V661" s="1">
        <v>0</v>
      </c>
      <c r="W661">
        <v>0</v>
      </c>
      <c r="X661">
        <v>0</v>
      </c>
      <c r="Y661" t="str" cm="1">
        <f t="array" ref="Y661">_xlfn.IFS(X661=0, " ", X661=2, 0, X661=1,1, X661=9, 0,X661=0,0)</f>
        <v xml:space="preserve"> </v>
      </c>
      <c r="Z661">
        <v>0</v>
      </c>
      <c r="AA661">
        <v>0</v>
      </c>
      <c r="AB661">
        <v>0</v>
      </c>
      <c r="AC661">
        <v>0</v>
      </c>
      <c r="AD661">
        <v>2</v>
      </c>
      <c r="AE661" s="1">
        <v>0</v>
      </c>
      <c r="AF661">
        <v>0</v>
      </c>
      <c r="AG661">
        <v>0</v>
      </c>
      <c r="AH661">
        <v>0</v>
      </c>
      <c r="AI661">
        <v>0</v>
      </c>
      <c r="AJ661" s="1">
        <v>0</v>
      </c>
      <c r="AK661" s="1" cm="1">
        <f t="array" ref="AK661">_xlfn.IFS(AJ661=1, 1, AJ661=2, 0, AJ661=7, 0, AJ661=0, 0)</f>
        <v>0</v>
      </c>
      <c r="AL661">
        <v>0</v>
      </c>
      <c r="AM661">
        <v>0</v>
      </c>
      <c r="AN661" s="1">
        <v>0</v>
      </c>
      <c r="AO661">
        <v>0</v>
      </c>
      <c r="AP661">
        <v>0</v>
      </c>
      <c r="AQ661" s="1">
        <v>2</v>
      </c>
      <c r="AR661" s="1" cm="1">
        <f t="array" ref="AR661">_xlfn.IFS(AQ661=1, 1, AQ661=2, 0, AQ661=7, 0, AQ661=9,0,AQ661=0,0)</f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 s="1">
        <v>0</v>
      </c>
      <c r="AY661" s="1" cm="1">
        <f t="array" ref="AY661">_xlfn.IFS(AX661=1,1, AX661=2,0, AX661=7, 0, AX661=9, 0, AX661=0,0)</f>
        <v>0</v>
      </c>
      <c r="AZ661">
        <f>SUM(DrugsOnDepData[[#This Row],[Needle_index]],DrugsOnDepData[[#This Row],[DUQ330]],DrugsOnDepData[[#This Row],[Heroin_Index]],DrugsOnDepData[[#This Row],[DUQ250]],DrugsOnDepData[[#This Row],[DUQ200]])</f>
        <v>0</v>
      </c>
      <c r="BA661">
        <f t="shared" si="31"/>
        <v>0</v>
      </c>
    </row>
    <row r="662" spans="1:53" x14ac:dyDescent="0.45">
      <c r="A662">
        <v>94980</v>
      </c>
      <c r="B662">
        <v>2</v>
      </c>
      <c r="C662">
        <v>60</v>
      </c>
      <c r="D662">
        <v>4</v>
      </c>
      <c r="E662">
        <v>0</v>
      </c>
      <c r="F662">
        <v>5</v>
      </c>
      <c r="G662">
        <v>6</v>
      </c>
      <c r="H662">
        <v>7</v>
      </c>
      <c r="I662">
        <v>2.4300000000000002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f t="shared" si="32"/>
        <v>1</v>
      </c>
      <c r="U662">
        <f t="shared" si="30"/>
        <v>0</v>
      </c>
      <c r="V662" s="1">
        <v>0</v>
      </c>
      <c r="W662">
        <v>0</v>
      </c>
      <c r="X662">
        <v>0</v>
      </c>
      <c r="Y662" t="str" cm="1">
        <f t="array" ref="Y662">_xlfn.IFS(X662=0, " ", X662=2, 0, X662=1,1, X662=9, 0,X662=0,0)</f>
        <v xml:space="preserve"> </v>
      </c>
      <c r="Z662">
        <v>0</v>
      </c>
      <c r="AA662">
        <v>0</v>
      </c>
      <c r="AB662">
        <v>0</v>
      </c>
      <c r="AC662">
        <v>0</v>
      </c>
      <c r="AD662">
        <v>2</v>
      </c>
      <c r="AE662" s="1">
        <v>0</v>
      </c>
      <c r="AF662">
        <v>0</v>
      </c>
      <c r="AG662">
        <v>0</v>
      </c>
      <c r="AH662">
        <v>0</v>
      </c>
      <c r="AI662">
        <v>0</v>
      </c>
      <c r="AJ662" s="1">
        <v>0</v>
      </c>
      <c r="AK662" s="1" cm="1">
        <f t="array" ref="AK662">_xlfn.IFS(AJ662=1, 1, AJ662=2, 0, AJ662=7, 0, AJ662=0, 0)</f>
        <v>0</v>
      </c>
      <c r="AL662">
        <v>0</v>
      </c>
      <c r="AM662">
        <v>0</v>
      </c>
      <c r="AN662" s="1">
        <v>0</v>
      </c>
      <c r="AO662">
        <v>0</v>
      </c>
      <c r="AP662">
        <v>0</v>
      </c>
      <c r="AQ662" s="1">
        <v>2</v>
      </c>
      <c r="AR662" s="1" cm="1">
        <f t="array" ref="AR662">_xlfn.IFS(AQ662=1, 1, AQ662=2, 0, AQ662=7, 0, AQ662=9,0,AQ662=0,0)</f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 s="1">
        <v>0</v>
      </c>
      <c r="AY662" s="1" cm="1">
        <f t="array" ref="AY662">_xlfn.IFS(AX662=1,1, AX662=2,0, AX662=7, 0, AX662=9, 0, AX662=0,0)</f>
        <v>0</v>
      </c>
      <c r="AZ662">
        <f>SUM(DrugsOnDepData[[#This Row],[Needle_index]],DrugsOnDepData[[#This Row],[DUQ330]],DrugsOnDepData[[#This Row],[Heroin_Index]],DrugsOnDepData[[#This Row],[DUQ250]],DrugsOnDepData[[#This Row],[DUQ200]])</f>
        <v>0</v>
      </c>
      <c r="BA662">
        <f t="shared" si="31"/>
        <v>0</v>
      </c>
    </row>
    <row r="663" spans="1:53" x14ac:dyDescent="0.45">
      <c r="A663">
        <v>94982</v>
      </c>
      <c r="B663">
        <v>2</v>
      </c>
      <c r="C663">
        <v>32</v>
      </c>
      <c r="D663">
        <v>4</v>
      </c>
      <c r="E663">
        <v>0</v>
      </c>
      <c r="F663">
        <v>4</v>
      </c>
      <c r="G663">
        <v>3</v>
      </c>
      <c r="H663">
        <v>6</v>
      </c>
      <c r="I663">
        <v>1.82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f t="shared" si="32"/>
        <v>2</v>
      </c>
      <c r="U663">
        <f t="shared" si="30"/>
        <v>0</v>
      </c>
      <c r="V663" s="1">
        <v>1</v>
      </c>
      <c r="W663">
        <v>22</v>
      </c>
      <c r="X663">
        <v>2</v>
      </c>
      <c r="Y663" cm="1">
        <f t="array" ref="Y663">_xlfn.IFS(X663=0, " ", X663=2, 0, X663=1,1, X663=9, 0,X663=0,0)</f>
        <v>0</v>
      </c>
      <c r="Z663">
        <v>0</v>
      </c>
      <c r="AA663">
        <v>0</v>
      </c>
      <c r="AB663">
        <v>0</v>
      </c>
      <c r="AC663">
        <v>0</v>
      </c>
      <c r="AD663">
        <v>2</v>
      </c>
      <c r="AE663" s="1">
        <v>0</v>
      </c>
      <c r="AF663">
        <v>0</v>
      </c>
      <c r="AG663">
        <v>0</v>
      </c>
      <c r="AH663">
        <v>0</v>
      </c>
      <c r="AI663">
        <v>0</v>
      </c>
      <c r="AJ663" s="1">
        <v>0</v>
      </c>
      <c r="AK663" s="1" cm="1">
        <f t="array" ref="AK663">_xlfn.IFS(AJ663=1, 1, AJ663=2, 0, AJ663=7, 0, AJ663=0, 0)</f>
        <v>0</v>
      </c>
      <c r="AL663">
        <v>0</v>
      </c>
      <c r="AM663">
        <v>0</v>
      </c>
      <c r="AN663" s="1">
        <v>0</v>
      </c>
      <c r="AO663">
        <v>0</v>
      </c>
      <c r="AP663">
        <v>0</v>
      </c>
      <c r="AQ663" s="1">
        <v>2</v>
      </c>
      <c r="AR663" s="1" cm="1">
        <f t="array" ref="AR663">_xlfn.IFS(AQ663=1, 1, AQ663=2, 0, AQ663=7, 0, AQ663=9,0,AQ663=0,0)</f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 s="1">
        <v>2</v>
      </c>
      <c r="AY663" s="1" cm="1">
        <f t="array" ref="AY663">_xlfn.IFS(AX663=1,1, AX663=2,0, AX663=7, 0, AX663=9, 0, AX663=0,0)</f>
        <v>0</v>
      </c>
      <c r="AZ663">
        <f>SUM(DrugsOnDepData[[#This Row],[Needle_index]],DrugsOnDepData[[#This Row],[DUQ330]],DrugsOnDepData[[#This Row],[Heroin_Index]],DrugsOnDepData[[#This Row],[DUQ250]],DrugsOnDepData[[#This Row],[DUQ200]])</f>
        <v>1</v>
      </c>
      <c r="BA663">
        <f t="shared" si="31"/>
        <v>0</v>
      </c>
    </row>
    <row r="664" spans="1:53" x14ac:dyDescent="0.45">
      <c r="A664">
        <v>94983</v>
      </c>
      <c r="B664">
        <v>2</v>
      </c>
      <c r="C664">
        <v>18</v>
      </c>
      <c r="D664">
        <v>5</v>
      </c>
      <c r="E664">
        <v>222</v>
      </c>
      <c r="F664">
        <v>0</v>
      </c>
      <c r="G664">
        <v>0</v>
      </c>
      <c r="H664">
        <v>7</v>
      </c>
      <c r="I664">
        <v>0.79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f t="shared" si="32"/>
        <v>0</v>
      </c>
      <c r="U664">
        <f t="shared" si="30"/>
        <v>0</v>
      </c>
      <c r="V664" s="1">
        <v>0</v>
      </c>
      <c r="W664">
        <v>0</v>
      </c>
      <c r="X664">
        <v>0</v>
      </c>
      <c r="Y664" t="str" cm="1">
        <f t="array" ref="Y664">_xlfn.IFS(X664=0, " ", X664=2, 0, X664=1,1, X664=9, 0,X664=0,0)</f>
        <v xml:space="preserve"> </v>
      </c>
      <c r="Z664">
        <v>0</v>
      </c>
      <c r="AA664">
        <v>0</v>
      </c>
      <c r="AB664">
        <v>0</v>
      </c>
      <c r="AC664">
        <v>0</v>
      </c>
      <c r="AD664">
        <v>0</v>
      </c>
      <c r="AE664" s="1">
        <v>0</v>
      </c>
      <c r="AF664">
        <v>0</v>
      </c>
      <c r="AG664">
        <v>0</v>
      </c>
      <c r="AH664">
        <v>0</v>
      </c>
      <c r="AI664">
        <v>0</v>
      </c>
      <c r="AJ664" s="1">
        <v>0</v>
      </c>
      <c r="AK664" s="1" cm="1">
        <f t="array" ref="AK664">_xlfn.IFS(AJ664=1, 1, AJ664=2, 0, AJ664=7, 0, AJ664=0, 0)</f>
        <v>0</v>
      </c>
      <c r="AL664">
        <v>0</v>
      </c>
      <c r="AM664">
        <v>0</v>
      </c>
      <c r="AN664" s="1">
        <v>0</v>
      </c>
      <c r="AO664">
        <v>0</v>
      </c>
      <c r="AP664">
        <v>0</v>
      </c>
      <c r="AQ664" s="1">
        <v>0</v>
      </c>
      <c r="AR664" s="1" cm="1">
        <f t="array" ref="AR664">_xlfn.IFS(AQ664=1, 1, AQ664=2, 0, AQ664=7, 0, AQ664=9,0,AQ664=0,0)</f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 s="1">
        <v>0</v>
      </c>
      <c r="AY664" s="1" cm="1">
        <f t="array" ref="AY664">_xlfn.IFS(AX664=1,1, AX664=2,0, AX664=7, 0, AX664=9, 0, AX664=0,0)</f>
        <v>0</v>
      </c>
      <c r="AZ664">
        <f>SUM(DrugsOnDepData[[#This Row],[Needle_index]],DrugsOnDepData[[#This Row],[DUQ330]],DrugsOnDepData[[#This Row],[Heroin_Index]],DrugsOnDepData[[#This Row],[DUQ250]],DrugsOnDepData[[#This Row],[DUQ200]])</f>
        <v>0</v>
      </c>
      <c r="BA664">
        <f t="shared" si="31"/>
        <v>0</v>
      </c>
    </row>
    <row r="665" spans="1:53" x14ac:dyDescent="0.45">
      <c r="A665">
        <v>94984</v>
      </c>
      <c r="B665">
        <v>1</v>
      </c>
      <c r="C665">
        <v>62</v>
      </c>
      <c r="D665">
        <v>2</v>
      </c>
      <c r="E665">
        <v>0</v>
      </c>
      <c r="F665">
        <v>1</v>
      </c>
      <c r="G665">
        <v>1</v>
      </c>
      <c r="H665">
        <v>10</v>
      </c>
      <c r="I665">
        <v>2.75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f t="shared" si="32"/>
        <v>0</v>
      </c>
      <c r="U665">
        <f t="shared" si="30"/>
        <v>0</v>
      </c>
      <c r="V665" s="1">
        <v>0</v>
      </c>
      <c r="W665">
        <v>0</v>
      </c>
      <c r="X665">
        <v>0</v>
      </c>
      <c r="Y665" t="str" cm="1">
        <f t="array" ref="Y665">_xlfn.IFS(X665=0, " ", X665=2, 0, X665=1,1, X665=9, 0,X665=0,0)</f>
        <v xml:space="preserve"> </v>
      </c>
      <c r="Z665">
        <v>0</v>
      </c>
      <c r="AA665">
        <v>0</v>
      </c>
      <c r="AB665">
        <v>0</v>
      </c>
      <c r="AC665">
        <v>0</v>
      </c>
      <c r="AD665">
        <v>9</v>
      </c>
      <c r="AE665" s="1">
        <v>0</v>
      </c>
      <c r="AF665">
        <v>0</v>
      </c>
      <c r="AG665">
        <v>0</v>
      </c>
      <c r="AH665">
        <v>0</v>
      </c>
      <c r="AI665">
        <v>0</v>
      </c>
      <c r="AJ665" s="1">
        <v>0</v>
      </c>
      <c r="AK665" s="1" cm="1">
        <f t="array" ref="AK665">_xlfn.IFS(AJ665=1, 1, AJ665=2, 0, AJ665=7, 0, AJ665=0, 0)</f>
        <v>0</v>
      </c>
      <c r="AL665">
        <v>0</v>
      </c>
      <c r="AM665">
        <v>0</v>
      </c>
      <c r="AN665" s="1">
        <v>0</v>
      </c>
      <c r="AO665">
        <v>0</v>
      </c>
      <c r="AP665">
        <v>0</v>
      </c>
      <c r="AQ665" s="1">
        <v>9</v>
      </c>
      <c r="AR665" s="1" cm="1">
        <f t="array" ref="AR665">_xlfn.IFS(AQ665=1, 1, AQ665=2, 0, AQ665=7, 0, AQ665=9,0,AQ665=0,0)</f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 s="1">
        <v>0</v>
      </c>
      <c r="AY665" s="1" cm="1">
        <f t="array" ref="AY665">_xlfn.IFS(AX665=1,1, AX665=2,0, AX665=7, 0, AX665=9, 0, AX665=0,0)</f>
        <v>0</v>
      </c>
      <c r="AZ665">
        <f>SUM(DrugsOnDepData[[#This Row],[Needle_index]],DrugsOnDepData[[#This Row],[DUQ330]],DrugsOnDepData[[#This Row],[Heroin_Index]],DrugsOnDepData[[#This Row],[DUQ250]],DrugsOnDepData[[#This Row],[DUQ200]])</f>
        <v>0</v>
      </c>
      <c r="BA665">
        <f t="shared" si="31"/>
        <v>0</v>
      </c>
    </row>
    <row r="666" spans="1:53" x14ac:dyDescent="0.45">
      <c r="A666">
        <v>94986</v>
      </c>
      <c r="B666">
        <v>1</v>
      </c>
      <c r="C666">
        <v>62</v>
      </c>
      <c r="D666">
        <v>3</v>
      </c>
      <c r="E666">
        <v>0</v>
      </c>
      <c r="F666">
        <v>5</v>
      </c>
      <c r="G666">
        <v>1</v>
      </c>
      <c r="H666">
        <v>15</v>
      </c>
      <c r="I666">
        <v>5</v>
      </c>
      <c r="J666">
        <v>0</v>
      </c>
      <c r="K666">
        <v>0</v>
      </c>
      <c r="L666">
        <v>2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f t="shared" si="32"/>
        <v>3</v>
      </c>
      <c r="U666">
        <f t="shared" si="30"/>
        <v>0</v>
      </c>
      <c r="V666" s="1">
        <v>0</v>
      </c>
      <c r="W666">
        <v>0</v>
      </c>
      <c r="X666">
        <v>0</v>
      </c>
      <c r="Y666" t="str" cm="1">
        <f t="array" ref="Y666">_xlfn.IFS(X666=0, " ", X666=2, 0, X666=1,1, X666=9, 0,X666=0,0)</f>
        <v xml:space="preserve"> </v>
      </c>
      <c r="Z666">
        <v>0</v>
      </c>
      <c r="AA666">
        <v>0</v>
      </c>
      <c r="AB666">
        <v>0</v>
      </c>
      <c r="AC666">
        <v>0</v>
      </c>
      <c r="AD666">
        <v>2</v>
      </c>
      <c r="AE666" s="1">
        <v>0</v>
      </c>
      <c r="AF666">
        <v>0</v>
      </c>
      <c r="AG666">
        <v>0</v>
      </c>
      <c r="AH666">
        <v>0</v>
      </c>
      <c r="AI666">
        <v>0</v>
      </c>
      <c r="AJ666" s="1">
        <v>0</v>
      </c>
      <c r="AK666" s="1" cm="1">
        <f t="array" ref="AK666">_xlfn.IFS(AJ666=1, 1, AJ666=2, 0, AJ666=7, 0, AJ666=0, 0)</f>
        <v>0</v>
      </c>
      <c r="AL666">
        <v>0</v>
      </c>
      <c r="AM666">
        <v>0</v>
      </c>
      <c r="AN666" s="1">
        <v>0</v>
      </c>
      <c r="AO666">
        <v>0</v>
      </c>
      <c r="AP666">
        <v>0</v>
      </c>
      <c r="AQ666" s="1">
        <v>2</v>
      </c>
      <c r="AR666" s="1" cm="1">
        <f t="array" ref="AR666">_xlfn.IFS(AQ666=1, 1, AQ666=2, 0, AQ666=7, 0, AQ666=9,0,AQ666=0,0)</f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 s="1">
        <v>0</v>
      </c>
      <c r="AY666" s="1" cm="1">
        <f t="array" ref="AY666">_xlfn.IFS(AX666=1,1, AX666=2,0, AX666=7, 0, AX666=9, 0, AX666=0,0)</f>
        <v>0</v>
      </c>
      <c r="AZ666">
        <f>SUM(DrugsOnDepData[[#This Row],[Needle_index]],DrugsOnDepData[[#This Row],[DUQ330]],DrugsOnDepData[[#This Row],[Heroin_Index]],DrugsOnDepData[[#This Row],[DUQ250]],DrugsOnDepData[[#This Row],[DUQ200]])</f>
        <v>0</v>
      </c>
      <c r="BA666">
        <f t="shared" si="31"/>
        <v>0</v>
      </c>
    </row>
    <row r="667" spans="1:53" x14ac:dyDescent="0.45">
      <c r="A667">
        <v>94987</v>
      </c>
      <c r="B667">
        <v>2</v>
      </c>
      <c r="C667">
        <v>63</v>
      </c>
      <c r="D667">
        <v>3</v>
      </c>
      <c r="E667">
        <v>0</v>
      </c>
      <c r="F667">
        <v>3</v>
      </c>
      <c r="G667">
        <v>1</v>
      </c>
      <c r="H667">
        <v>7</v>
      </c>
      <c r="I667">
        <v>2.19</v>
      </c>
      <c r="J667">
        <v>1</v>
      </c>
      <c r="K667">
        <v>1</v>
      </c>
      <c r="L667">
        <v>0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2</v>
      </c>
      <c r="T667">
        <f t="shared" si="32"/>
        <v>7</v>
      </c>
      <c r="U667">
        <f t="shared" si="30"/>
        <v>1</v>
      </c>
      <c r="V667" s="1">
        <v>0</v>
      </c>
      <c r="W667">
        <v>0</v>
      </c>
      <c r="X667">
        <v>0</v>
      </c>
      <c r="Y667" t="str" cm="1">
        <f t="array" ref="Y667">_xlfn.IFS(X667=0, " ", X667=2, 0, X667=1,1, X667=9, 0,X667=0,0)</f>
        <v xml:space="preserve"> </v>
      </c>
      <c r="Z667">
        <v>0</v>
      </c>
      <c r="AA667">
        <v>0</v>
      </c>
      <c r="AB667">
        <v>0</v>
      </c>
      <c r="AC667">
        <v>0</v>
      </c>
      <c r="AD667">
        <v>2</v>
      </c>
      <c r="AE667" s="1">
        <v>0</v>
      </c>
      <c r="AF667">
        <v>0</v>
      </c>
      <c r="AG667">
        <v>0</v>
      </c>
      <c r="AH667">
        <v>0</v>
      </c>
      <c r="AI667">
        <v>0</v>
      </c>
      <c r="AJ667" s="1">
        <v>0</v>
      </c>
      <c r="AK667" s="1" cm="1">
        <f t="array" ref="AK667">_xlfn.IFS(AJ667=1, 1, AJ667=2, 0, AJ667=7, 0, AJ667=0, 0)</f>
        <v>0</v>
      </c>
      <c r="AL667">
        <v>0</v>
      </c>
      <c r="AM667">
        <v>0</v>
      </c>
      <c r="AN667" s="1">
        <v>0</v>
      </c>
      <c r="AO667">
        <v>0</v>
      </c>
      <c r="AP667">
        <v>0</v>
      </c>
      <c r="AQ667" s="1">
        <v>2</v>
      </c>
      <c r="AR667" s="1" cm="1">
        <f t="array" ref="AR667">_xlfn.IFS(AQ667=1, 1, AQ667=2, 0, AQ667=7, 0, AQ667=9,0,AQ667=0,0)</f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 s="1">
        <v>0</v>
      </c>
      <c r="AY667" s="1" cm="1">
        <f t="array" ref="AY667">_xlfn.IFS(AX667=1,1, AX667=2,0, AX667=7, 0, AX667=9, 0, AX667=0,0)</f>
        <v>0</v>
      </c>
      <c r="AZ667">
        <f>SUM(DrugsOnDepData[[#This Row],[Needle_index]],DrugsOnDepData[[#This Row],[DUQ330]],DrugsOnDepData[[#This Row],[Heroin_Index]],DrugsOnDepData[[#This Row],[DUQ250]],DrugsOnDepData[[#This Row],[DUQ200]])</f>
        <v>0</v>
      </c>
      <c r="BA667">
        <f t="shared" si="31"/>
        <v>0</v>
      </c>
    </row>
    <row r="668" spans="1:53" x14ac:dyDescent="0.45">
      <c r="A668">
        <v>94989</v>
      </c>
      <c r="B668">
        <v>1</v>
      </c>
      <c r="C668">
        <v>35</v>
      </c>
      <c r="D668">
        <v>5</v>
      </c>
      <c r="E668">
        <v>0</v>
      </c>
      <c r="F668">
        <v>2</v>
      </c>
      <c r="G668">
        <v>5</v>
      </c>
      <c r="H668">
        <v>7</v>
      </c>
      <c r="I668">
        <v>1.68</v>
      </c>
      <c r="J668">
        <v>3</v>
      </c>
      <c r="K668">
        <v>3</v>
      </c>
      <c r="L668">
        <v>3</v>
      </c>
      <c r="M668">
        <v>3</v>
      </c>
      <c r="N668">
        <v>2</v>
      </c>
      <c r="O668">
        <v>3</v>
      </c>
      <c r="P668">
        <v>3</v>
      </c>
      <c r="Q668">
        <v>0</v>
      </c>
      <c r="R668">
        <v>2</v>
      </c>
      <c r="S668">
        <v>2</v>
      </c>
      <c r="T668">
        <f t="shared" si="32"/>
        <v>24</v>
      </c>
      <c r="U668">
        <f t="shared" si="30"/>
        <v>1</v>
      </c>
      <c r="V668" s="1">
        <v>1</v>
      </c>
      <c r="W668">
        <v>12</v>
      </c>
      <c r="X668">
        <v>1</v>
      </c>
      <c r="Y668" cm="1">
        <f t="array" ref="Y668">_xlfn.IFS(X668=0, " ", X668=2, 0, X668=1,1, X668=9, 0,X668=0,0)</f>
        <v>1</v>
      </c>
      <c r="Z668">
        <v>16</v>
      </c>
      <c r="AA668">
        <v>3</v>
      </c>
      <c r="AB668">
        <v>5</v>
      </c>
      <c r="AC668">
        <v>3</v>
      </c>
      <c r="AD668">
        <v>1</v>
      </c>
      <c r="AE668" s="1">
        <v>1</v>
      </c>
      <c r="AF668">
        <v>25</v>
      </c>
      <c r="AG668">
        <v>10</v>
      </c>
      <c r="AH668">
        <v>5</v>
      </c>
      <c r="AI668">
        <v>0</v>
      </c>
      <c r="AJ668" s="1">
        <v>2</v>
      </c>
      <c r="AK668" s="1" cm="1">
        <f t="array" ref="AK668">_xlfn.IFS(AJ668=1, 1, AJ668=2, 0, AJ668=7, 0, AJ668=0, 0)</f>
        <v>0</v>
      </c>
      <c r="AL668">
        <v>0</v>
      </c>
      <c r="AM668">
        <v>0</v>
      </c>
      <c r="AN668" s="1">
        <v>1</v>
      </c>
      <c r="AO668">
        <v>6</v>
      </c>
      <c r="AP668">
        <v>5</v>
      </c>
      <c r="AQ668" s="1">
        <v>2</v>
      </c>
      <c r="AR668" s="1" cm="1">
        <f t="array" ref="AR668">_xlfn.IFS(AQ668=1, 1, AQ668=2, 0, AQ668=7, 0, AQ668=9,0,AQ668=0,0)</f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 s="1">
        <v>2</v>
      </c>
      <c r="AY668" s="1" cm="1">
        <f t="array" ref="AY668">_xlfn.IFS(AX668=1,1, AX668=2,0, AX668=7, 0, AX668=9, 0, AX668=0,0)</f>
        <v>0</v>
      </c>
      <c r="AZ668">
        <f>SUM(DrugsOnDepData[[#This Row],[Needle_index]],DrugsOnDepData[[#This Row],[DUQ330]],DrugsOnDepData[[#This Row],[Heroin_Index]],DrugsOnDepData[[#This Row],[DUQ250]],DrugsOnDepData[[#This Row],[DUQ200]])</f>
        <v>3</v>
      </c>
      <c r="BA668">
        <f t="shared" si="31"/>
        <v>1</v>
      </c>
    </row>
    <row r="669" spans="1:53" x14ac:dyDescent="0.45">
      <c r="A669">
        <v>94990</v>
      </c>
      <c r="B669">
        <v>1</v>
      </c>
      <c r="C669">
        <v>56</v>
      </c>
      <c r="D669">
        <v>4</v>
      </c>
      <c r="E669">
        <v>0</v>
      </c>
      <c r="F669">
        <v>3</v>
      </c>
      <c r="G669">
        <v>5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f t="shared" si="32"/>
        <v>1</v>
      </c>
      <c r="U669">
        <f t="shared" si="30"/>
        <v>0</v>
      </c>
      <c r="V669" s="1">
        <v>2</v>
      </c>
      <c r="W669">
        <v>0</v>
      </c>
      <c r="X669">
        <v>0</v>
      </c>
      <c r="Y669" t="str" cm="1">
        <f t="array" ref="Y669">_xlfn.IFS(X669=0, " ", X669=2, 0, X669=1,1, X669=9, 0,X669=0,0)</f>
        <v xml:space="preserve"> </v>
      </c>
      <c r="Z669">
        <v>0</v>
      </c>
      <c r="AA669">
        <v>0</v>
      </c>
      <c r="AB669">
        <v>0</v>
      </c>
      <c r="AC669">
        <v>0</v>
      </c>
      <c r="AD669">
        <v>2</v>
      </c>
      <c r="AE669" s="1">
        <v>0</v>
      </c>
      <c r="AF669">
        <v>0</v>
      </c>
      <c r="AG669">
        <v>0</v>
      </c>
      <c r="AH669">
        <v>0</v>
      </c>
      <c r="AI669">
        <v>0</v>
      </c>
      <c r="AJ669" s="1">
        <v>0</v>
      </c>
      <c r="AK669" s="1" cm="1">
        <f t="array" ref="AK669">_xlfn.IFS(AJ669=1, 1, AJ669=2, 0, AJ669=7, 0, AJ669=0, 0)</f>
        <v>0</v>
      </c>
      <c r="AL669">
        <v>0</v>
      </c>
      <c r="AM669">
        <v>0</v>
      </c>
      <c r="AN669" s="1">
        <v>0</v>
      </c>
      <c r="AO669">
        <v>0</v>
      </c>
      <c r="AP669">
        <v>0</v>
      </c>
      <c r="AQ669" s="1">
        <v>2</v>
      </c>
      <c r="AR669" s="1" cm="1">
        <f t="array" ref="AR669">_xlfn.IFS(AQ669=1, 1, AQ669=2, 0, AQ669=7, 0, AQ669=9,0,AQ669=0,0)</f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 s="1">
        <v>0</v>
      </c>
      <c r="AY669" s="1" cm="1">
        <f t="array" ref="AY669">_xlfn.IFS(AX669=1,1, AX669=2,0, AX669=7, 0, AX669=9, 0, AX669=0,0)</f>
        <v>0</v>
      </c>
      <c r="AZ669">
        <f>SUM(DrugsOnDepData[[#This Row],[Needle_index]],DrugsOnDepData[[#This Row],[DUQ330]],DrugsOnDepData[[#This Row],[Heroin_Index]],DrugsOnDepData[[#This Row],[DUQ250]],DrugsOnDepData[[#This Row],[DUQ200]])</f>
        <v>2</v>
      </c>
      <c r="BA669">
        <f t="shared" si="31"/>
        <v>1</v>
      </c>
    </row>
    <row r="670" spans="1:53" x14ac:dyDescent="0.45">
      <c r="A670">
        <v>94991</v>
      </c>
      <c r="B670">
        <v>1</v>
      </c>
      <c r="C670">
        <v>26</v>
      </c>
      <c r="D670">
        <v>4</v>
      </c>
      <c r="E670">
        <v>0</v>
      </c>
      <c r="F670">
        <v>5</v>
      </c>
      <c r="G670">
        <v>5</v>
      </c>
      <c r="H670">
        <v>15</v>
      </c>
      <c r="I670">
        <v>5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f t="shared" si="32"/>
        <v>1</v>
      </c>
      <c r="U670">
        <f t="shared" si="30"/>
        <v>0</v>
      </c>
      <c r="V670" s="1">
        <v>1</v>
      </c>
      <c r="W670">
        <v>17</v>
      </c>
      <c r="X670">
        <v>1</v>
      </c>
      <c r="Y670" cm="1">
        <f t="array" ref="Y670">_xlfn.IFS(X670=0, " ", X670=2, 0, X670=1,1, X670=9, 0,X670=0,0)</f>
        <v>1</v>
      </c>
      <c r="Z670">
        <v>20</v>
      </c>
      <c r="AA670">
        <v>1</v>
      </c>
      <c r="AB670">
        <v>4</v>
      </c>
      <c r="AC670">
        <v>1</v>
      </c>
      <c r="AD670">
        <v>2</v>
      </c>
      <c r="AE670" s="1">
        <v>0</v>
      </c>
      <c r="AF670">
        <v>0</v>
      </c>
      <c r="AG670">
        <v>0</v>
      </c>
      <c r="AH670">
        <v>0</v>
      </c>
      <c r="AI670">
        <v>0</v>
      </c>
      <c r="AJ670" s="1">
        <v>0</v>
      </c>
      <c r="AK670" s="1" cm="1">
        <f t="array" ref="AK670">_xlfn.IFS(AJ670=1, 1, AJ670=2, 0, AJ670=7, 0, AJ670=0, 0)</f>
        <v>0</v>
      </c>
      <c r="AL670">
        <v>0</v>
      </c>
      <c r="AM670">
        <v>0</v>
      </c>
      <c r="AN670" s="1">
        <v>0</v>
      </c>
      <c r="AO670">
        <v>0</v>
      </c>
      <c r="AP670">
        <v>0</v>
      </c>
      <c r="AQ670" s="1">
        <v>2</v>
      </c>
      <c r="AR670" s="1" cm="1">
        <f t="array" ref="AR670">_xlfn.IFS(AQ670=1, 1, AQ670=2, 0, AQ670=7, 0, AQ670=9,0,AQ670=0,0)</f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 s="1">
        <v>2</v>
      </c>
      <c r="AY670" s="1" cm="1">
        <f t="array" ref="AY670">_xlfn.IFS(AX670=1,1, AX670=2,0, AX670=7, 0, AX670=9, 0, AX670=0,0)</f>
        <v>0</v>
      </c>
      <c r="AZ670">
        <f>SUM(DrugsOnDepData[[#This Row],[Needle_index]],DrugsOnDepData[[#This Row],[DUQ330]],DrugsOnDepData[[#This Row],[Heroin_Index]],DrugsOnDepData[[#This Row],[DUQ250]],DrugsOnDepData[[#This Row],[DUQ200]])</f>
        <v>1</v>
      </c>
      <c r="BA670">
        <f t="shared" si="31"/>
        <v>0</v>
      </c>
    </row>
    <row r="671" spans="1:53" x14ac:dyDescent="0.45">
      <c r="A671">
        <v>94994</v>
      </c>
      <c r="B671">
        <v>2</v>
      </c>
      <c r="C671">
        <v>18</v>
      </c>
      <c r="D671">
        <v>2</v>
      </c>
      <c r="E671">
        <v>227</v>
      </c>
      <c r="F671">
        <v>0</v>
      </c>
      <c r="G671">
        <v>0</v>
      </c>
      <c r="H671">
        <v>77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f t="shared" si="32"/>
        <v>0</v>
      </c>
      <c r="U671">
        <f t="shared" si="30"/>
        <v>0</v>
      </c>
      <c r="V671" s="1">
        <v>0</v>
      </c>
      <c r="W671">
        <v>0</v>
      </c>
      <c r="X671">
        <v>0</v>
      </c>
      <c r="Y671" t="str" cm="1">
        <f t="array" ref="Y671">_xlfn.IFS(X671=0, " ", X671=2, 0, X671=1,1, X671=9, 0,X671=0,0)</f>
        <v xml:space="preserve"> </v>
      </c>
      <c r="Z671">
        <v>0</v>
      </c>
      <c r="AA671">
        <v>0</v>
      </c>
      <c r="AB671">
        <v>0</v>
      </c>
      <c r="AC671">
        <v>0</v>
      </c>
      <c r="AD671">
        <v>0</v>
      </c>
      <c r="AE671" s="1">
        <v>0</v>
      </c>
      <c r="AF671">
        <v>0</v>
      </c>
      <c r="AG671">
        <v>0</v>
      </c>
      <c r="AH671">
        <v>0</v>
      </c>
      <c r="AI671">
        <v>0</v>
      </c>
      <c r="AJ671" s="1">
        <v>0</v>
      </c>
      <c r="AK671" s="1" cm="1">
        <f t="array" ref="AK671">_xlfn.IFS(AJ671=1, 1, AJ671=2, 0, AJ671=7, 0, AJ671=0, 0)</f>
        <v>0</v>
      </c>
      <c r="AL671">
        <v>0</v>
      </c>
      <c r="AM671">
        <v>0</v>
      </c>
      <c r="AN671" s="1">
        <v>0</v>
      </c>
      <c r="AO671">
        <v>0</v>
      </c>
      <c r="AP671">
        <v>0</v>
      </c>
      <c r="AQ671" s="1">
        <v>0</v>
      </c>
      <c r="AR671" s="1" cm="1">
        <f t="array" ref="AR671">_xlfn.IFS(AQ671=1, 1, AQ671=2, 0, AQ671=7, 0, AQ671=9,0,AQ671=0,0)</f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 s="1">
        <v>0</v>
      </c>
      <c r="AY671" s="1" cm="1">
        <f t="array" ref="AY671">_xlfn.IFS(AX671=1,1, AX671=2,0, AX671=7, 0, AX671=9, 0, AX671=0,0)</f>
        <v>0</v>
      </c>
      <c r="AZ671">
        <f>SUM(DrugsOnDepData[[#This Row],[Needle_index]],DrugsOnDepData[[#This Row],[DUQ330]],DrugsOnDepData[[#This Row],[Heroin_Index]],DrugsOnDepData[[#This Row],[DUQ250]],DrugsOnDepData[[#This Row],[DUQ200]])</f>
        <v>0</v>
      </c>
      <c r="BA671">
        <f t="shared" si="31"/>
        <v>0</v>
      </c>
    </row>
    <row r="672" spans="1:53" x14ac:dyDescent="0.45">
      <c r="A672">
        <v>94995</v>
      </c>
      <c r="B672">
        <v>1</v>
      </c>
      <c r="C672">
        <v>58</v>
      </c>
      <c r="D672">
        <v>5</v>
      </c>
      <c r="E672">
        <v>0</v>
      </c>
      <c r="F672">
        <v>4</v>
      </c>
      <c r="G672">
        <v>5</v>
      </c>
      <c r="H672">
        <v>15</v>
      </c>
      <c r="I672">
        <v>4.93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f t="shared" si="32"/>
        <v>1</v>
      </c>
      <c r="U672">
        <f t="shared" si="30"/>
        <v>0</v>
      </c>
      <c r="V672" s="1">
        <v>2</v>
      </c>
      <c r="W672">
        <v>0</v>
      </c>
      <c r="X672">
        <v>0</v>
      </c>
      <c r="Y672" t="str" cm="1">
        <f t="array" ref="Y672">_xlfn.IFS(X672=0, " ", X672=2, 0, X672=1,1, X672=9, 0,X672=0,0)</f>
        <v xml:space="preserve"> </v>
      </c>
      <c r="Z672">
        <v>0</v>
      </c>
      <c r="AA672">
        <v>0</v>
      </c>
      <c r="AB672">
        <v>0</v>
      </c>
      <c r="AC672">
        <v>0</v>
      </c>
      <c r="AD672">
        <v>2</v>
      </c>
      <c r="AE672" s="1">
        <v>0</v>
      </c>
      <c r="AF672">
        <v>0</v>
      </c>
      <c r="AG672">
        <v>0</v>
      </c>
      <c r="AH672">
        <v>0</v>
      </c>
      <c r="AI672">
        <v>0</v>
      </c>
      <c r="AJ672" s="1">
        <v>0</v>
      </c>
      <c r="AK672" s="1" cm="1">
        <f t="array" ref="AK672">_xlfn.IFS(AJ672=1, 1, AJ672=2, 0, AJ672=7, 0, AJ672=0, 0)</f>
        <v>0</v>
      </c>
      <c r="AL672">
        <v>0</v>
      </c>
      <c r="AM672">
        <v>0</v>
      </c>
      <c r="AN672" s="1">
        <v>0</v>
      </c>
      <c r="AO672">
        <v>0</v>
      </c>
      <c r="AP672">
        <v>0</v>
      </c>
      <c r="AQ672" s="1">
        <v>2</v>
      </c>
      <c r="AR672" s="1" cm="1">
        <f t="array" ref="AR672">_xlfn.IFS(AQ672=1, 1, AQ672=2, 0, AQ672=7, 0, AQ672=9,0,AQ672=0,0)</f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 s="1">
        <v>0</v>
      </c>
      <c r="AY672" s="1" cm="1">
        <f t="array" ref="AY672">_xlfn.IFS(AX672=1,1, AX672=2,0, AX672=7, 0, AX672=9, 0, AX672=0,0)</f>
        <v>0</v>
      </c>
      <c r="AZ672">
        <f>SUM(DrugsOnDepData[[#This Row],[Needle_index]],DrugsOnDepData[[#This Row],[DUQ330]],DrugsOnDepData[[#This Row],[Heroin_Index]],DrugsOnDepData[[#This Row],[DUQ250]],DrugsOnDepData[[#This Row],[DUQ200]])</f>
        <v>2</v>
      </c>
      <c r="BA672">
        <f t="shared" si="31"/>
        <v>1</v>
      </c>
    </row>
    <row r="673" spans="1:53" x14ac:dyDescent="0.45">
      <c r="A673">
        <v>94997</v>
      </c>
      <c r="B673">
        <v>2</v>
      </c>
      <c r="C673">
        <v>44</v>
      </c>
      <c r="D673">
        <v>2</v>
      </c>
      <c r="E673">
        <v>0</v>
      </c>
      <c r="F673">
        <v>5</v>
      </c>
      <c r="G673">
        <v>4</v>
      </c>
      <c r="H673">
        <v>3</v>
      </c>
      <c r="I673">
        <v>0.25</v>
      </c>
      <c r="J673">
        <v>0</v>
      </c>
      <c r="K673">
        <v>1</v>
      </c>
      <c r="L673">
        <v>0</v>
      </c>
      <c r="M673">
        <v>1</v>
      </c>
      <c r="N673">
        <v>3</v>
      </c>
      <c r="O673">
        <v>0</v>
      </c>
      <c r="P673">
        <v>1</v>
      </c>
      <c r="Q673">
        <v>1</v>
      </c>
      <c r="R673">
        <v>0</v>
      </c>
      <c r="S673">
        <v>0</v>
      </c>
      <c r="T673">
        <f t="shared" si="32"/>
        <v>7</v>
      </c>
      <c r="U673">
        <f t="shared" si="30"/>
        <v>1</v>
      </c>
      <c r="V673" s="1">
        <v>2</v>
      </c>
      <c r="W673">
        <v>0</v>
      </c>
      <c r="X673">
        <v>0</v>
      </c>
      <c r="Y673" t="str" cm="1">
        <f t="array" ref="Y673">_xlfn.IFS(X673=0, " ", X673=2, 0, X673=1,1, X673=9, 0,X673=0,0)</f>
        <v xml:space="preserve"> </v>
      </c>
      <c r="Z673">
        <v>0</v>
      </c>
      <c r="AA673">
        <v>0</v>
      </c>
      <c r="AB673">
        <v>0</v>
      </c>
      <c r="AC673">
        <v>0</v>
      </c>
      <c r="AD673">
        <v>2</v>
      </c>
      <c r="AE673" s="1">
        <v>0</v>
      </c>
      <c r="AF673">
        <v>0</v>
      </c>
      <c r="AG673">
        <v>0</v>
      </c>
      <c r="AH673">
        <v>0</v>
      </c>
      <c r="AI673">
        <v>0</v>
      </c>
      <c r="AJ673" s="1">
        <v>0</v>
      </c>
      <c r="AK673" s="1" cm="1">
        <f t="array" ref="AK673">_xlfn.IFS(AJ673=1, 1, AJ673=2, 0, AJ673=7, 0, AJ673=0, 0)</f>
        <v>0</v>
      </c>
      <c r="AL673">
        <v>0</v>
      </c>
      <c r="AM673">
        <v>0</v>
      </c>
      <c r="AN673" s="1">
        <v>0</v>
      </c>
      <c r="AO673">
        <v>0</v>
      </c>
      <c r="AP673">
        <v>0</v>
      </c>
      <c r="AQ673" s="1">
        <v>2</v>
      </c>
      <c r="AR673" s="1" cm="1">
        <f t="array" ref="AR673">_xlfn.IFS(AQ673=1, 1, AQ673=2, 0, AQ673=7, 0, AQ673=9,0,AQ673=0,0)</f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 s="1">
        <v>0</v>
      </c>
      <c r="AY673" s="1" cm="1">
        <f t="array" ref="AY673">_xlfn.IFS(AX673=1,1, AX673=2,0, AX673=7, 0, AX673=9, 0, AX673=0,0)</f>
        <v>0</v>
      </c>
      <c r="AZ673">
        <f>SUM(DrugsOnDepData[[#This Row],[Needle_index]],DrugsOnDepData[[#This Row],[DUQ330]],DrugsOnDepData[[#This Row],[Heroin_Index]],DrugsOnDepData[[#This Row],[DUQ250]],DrugsOnDepData[[#This Row],[DUQ200]])</f>
        <v>2</v>
      </c>
      <c r="BA673">
        <f t="shared" si="31"/>
        <v>1</v>
      </c>
    </row>
    <row r="674" spans="1:53" x14ac:dyDescent="0.45">
      <c r="A674">
        <v>94998</v>
      </c>
      <c r="B674">
        <v>1</v>
      </c>
      <c r="C674">
        <v>45</v>
      </c>
      <c r="D674">
        <v>3</v>
      </c>
      <c r="E674">
        <v>0</v>
      </c>
      <c r="F674">
        <v>5</v>
      </c>
      <c r="G674">
        <v>5</v>
      </c>
      <c r="H674">
        <v>2</v>
      </c>
      <c r="I674">
        <v>0.66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f t="shared" si="32"/>
        <v>0</v>
      </c>
      <c r="U674">
        <f t="shared" si="30"/>
        <v>0</v>
      </c>
      <c r="V674" s="1">
        <v>2</v>
      </c>
      <c r="W674">
        <v>0</v>
      </c>
      <c r="X674">
        <v>0</v>
      </c>
      <c r="Y674" t="str" cm="1">
        <f t="array" ref="Y674">_xlfn.IFS(X674=0, " ", X674=2, 0, X674=1,1, X674=9, 0,X674=0,0)</f>
        <v xml:space="preserve"> </v>
      </c>
      <c r="Z674">
        <v>0</v>
      </c>
      <c r="AA674">
        <v>0</v>
      </c>
      <c r="AB674">
        <v>0</v>
      </c>
      <c r="AC674">
        <v>0</v>
      </c>
      <c r="AD674">
        <v>2</v>
      </c>
      <c r="AE674" s="1">
        <v>0</v>
      </c>
      <c r="AF674">
        <v>0</v>
      </c>
      <c r="AG674">
        <v>0</v>
      </c>
      <c r="AH674">
        <v>0</v>
      </c>
      <c r="AI674">
        <v>0</v>
      </c>
      <c r="AJ674" s="1">
        <v>0</v>
      </c>
      <c r="AK674" s="1" cm="1">
        <f t="array" ref="AK674">_xlfn.IFS(AJ674=1, 1, AJ674=2, 0, AJ674=7, 0, AJ674=0, 0)</f>
        <v>0</v>
      </c>
      <c r="AL674">
        <v>0</v>
      </c>
      <c r="AM674">
        <v>0</v>
      </c>
      <c r="AN674" s="1">
        <v>0</v>
      </c>
      <c r="AO674">
        <v>0</v>
      </c>
      <c r="AP674">
        <v>0</v>
      </c>
      <c r="AQ674" s="1">
        <v>2</v>
      </c>
      <c r="AR674" s="1" cm="1">
        <f t="array" ref="AR674">_xlfn.IFS(AQ674=1, 1, AQ674=2, 0, AQ674=7, 0, AQ674=9,0,AQ674=0,0)</f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 s="1">
        <v>0</v>
      </c>
      <c r="AY674" s="1" cm="1">
        <f t="array" ref="AY674">_xlfn.IFS(AX674=1,1, AX674=2,0, AX674=7, 0, AX674=9, 0, AX674=0,0)</f>
        <v>0</v>
      </c>
      <c r="AZ674">
        <f>SUM(DrugsOnDepData[[#This Row],[Needle_index]],DrugsOnDepData[[#This Row],[DUQ330]],DrugsOnDepData[[#This Row],[Heroin_Index]],DrugsOnDepData[[#This Row],[DUQ250]],DrugsOnDepData[[#This Row],[DUQ200]])</f>
        <v>2</v>
      </c>
      <c r="BA674">
        <f t="shared" si="31"/>
        <v>1</v>
      </c>
    </row>
    <row r="675" spans="1:53" x14ac:dyDescent="0.45">
      <c r="A675">
        <v>95002</v>
      </c>
      <c r="B675">
        <v>1</v>
      </c>
      <c r="C675">
        <v>26</v>
      </c>
      <c r="D675">
        <v>1</v>
      </c>
      <c r="E675">
        <v>0</v>
      </c>
      <c r="F675">
        <v>2</v>
      </c>
      <c r="G675">
        <v>1</v>
      </c>
      <c r="H675">
        <v>7</v>
      </c>
      <c r="I675">
        <v>1.46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f t="shared" si="32"/>
        <v>1</v>
      </c>
      <c r="U675">
        <f t="shared" si="30"/>
        <v>0</v>
      </c>
      <c r="V675" s="1">
        <v>1</v>
      </c>
      <c r="W675">
        <v>14</v>
      </c>
      <c r="X675">
        <v>2</v>
      </c>
      <c r="Y675" cm="1">
        <f t="array" ref="Y675">_xlfn.IFS(X675=0, " ", X675=2, 0, X675=1,1, X675=9, 0,X675=0,0)</f>
        <v>0</v>
      </c>
      <c r="Z675">
        <v>0</v>
      </c>
      <c r="AA675">
        <v>0</v>
      </c>
      <c r="AB675">
        <v>0</v>
      </c>
      <c r="AC675">
        <v>0</v>
      </c>
      <c r="AD675">
        <v>2</v>
      </c>
      <c r="AE675" s="1">
        <v>0</v>
      </c>
      <c r="AF675">
        <v>0</v>
      </c>
      <c r="AG675">
        <v>0</v>
      </c>
      <c r="AH675">
        <v>0</v>
      </c>
      <c r="AI675">
        <v>0</v>
      </c>
      <c r="AJ675" s="1">
        <v>0</v>
      </c>
      <c r="AK675" s="1" cm="1">
        <f t="array" ref="AK675">_xlfn.IFS(AJ675=1, 1, AJ675=2, 0, AJ675=7, 0, AJ675=0, 0)</f>
        <v>0</v>
      </c>
      <c r="AL675">
        <v>0</v>
      </c>
      <c r="AM675">
        <v>0</v>
      </c>
      <c r="AN675" s="1">
        <v>0</v>
      </c>
      <c r="AO675">
        <v>0</v>
      </c>
      <c r="AP675">
        <v>0</v>
      </c>
      <c r="AQ675" s="1">
        <v>2</v>
      </c>
      <c r="AR675" s="1" cm="1">
        <f t="array" ref="AR675">_xlfn.IFS(AQ675=1, 1, AQ675=2, 0, AQ675=7, 0, AQ675=9,0,AQ675=0,0)</f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 s="1">
        <v>2</v>
      </c>
      <c r="AY675" s="1" cm="1">
        <f t="array" ref="AY675">_xlfn.IFS(AX675=1,1, AX675=2,0, AX675=7, 0, AX675=9, 0, AX675=0,0)</f>
        <v>0</v>
      </c>
      <c r="AZ675">
        <f>SUM(DrugsOnDepData[[#This Row],[Needle_index]],DrugsOnDepData[[#This Row],[DUQ330]],DrugsOnDepData[[#This Row],[Heroin_Index]],DrugsOnDepData[[#This Row],[DUQ250]],DrugsOnDepData[[#This Row],[DUQ200]])</f>
        <v>1</v>
      </c>
      <c r="BA675">
        <f t="shared" si="31"/>
        <v>0</v>
      </c>
    </row>
    <row r="676" spans="1:53" x14ac:dyDescent="0.45">
      <c r="A676">
        <v>95005</v>
      </c>
      <c r="B676">
        <v>1</v>
      </c>
      <c r="C676">
        <v>46</v>
      </c>
      <c r="D676">
        <v>5</v>
      </c>
      <c r="E676">
        <v>0</v>
      </c>
      <c r="F676">
        <v>4</v>
      </c>
      <c r="G676">
        <v>1</v>
      </c>
      <c r="H676">
        <v>10</v>
      </c>
      <c r="I676">
        <v>2.81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f t="shared" si="32"/>
        <v>1</v>
      </c>
      <c r="U676">
        <f t="shared" si="30"/>
        <v>0</v>
      </c>
      <c r="V676" s="1">
        <v>2</v>
      </c>
      <c r="W676">
        <v>0</v>
      </c>
      <c r="X676">
        <v>0</v>
      </c>
      <c r="Y676" t="str" cm="1">
        <f t="array" ref="Y676">_xlfn.IFS(X676=0, " ", X676=2, 0, X676=1,1, X676=9, 0,X676=0,0)</f>
        <v xml:space="preserve"> </v>
      </c>
      <c r="Z676">
        <v>0</v>
      </c>
      <c r="AA676">
        <v>0</v>
      </c>
      <c r="AB676">
        <v>0</v>
      </c>
      <c r="AC676">
        <v>0</v>
      </c>
      <c r="AD676">
        <v>2</v>
      </c>
      <c r="AE676" s="1">
        <v>0</v>
      </c>
      <c r="AF676">
        <v>0</v>
      </c>
      <c r="AG676">
        <v>0</v>
      </c>
      <c r="AH676">
        <v>0</v>
      </c>
      <c r="AI676">
        <v>0</v>
      </c>
      <c r="AJ676" s="1">
        <v>0</v>
      </c>
      <c r="AK676" s="1" cm="1">
        <f t="array" ref="AK676">_xlfn.IFS(AJ676=1, 1, AJ676=2, 0, AJ676=7, 0, AJ676=0, 0)</f>
        <v>0</v>
      </c>
      <c r="AL676">
        <v>0</v>
      </c>
      <c r="AM676">
        <v>0</v>
      </c>
      <c r="AN676" s="1">
        <v>0</v>
      </c>
      <c r="AO676">
        <v>0</v>
      </c>
      <c r="AP676">
        <v>0</v>
      </c>
      <c r="AQ676" s="1">
        <v>2</v>
      </c>
      <c r="AR676" s="1" cm="1">
        <f t="array" ref="AR676">_xlfn.IFS(AQ676=1, 1, AQ676=2, 0, AQ676=7, 0, AQ676=9,0,AQ676=0,0)</f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 s="1">
        <v>0</v>
      </c>
      <c r="AY676" s="1" cm="1">
        <f t="array" ref="AY676">_xlfn.IFS(AX676=1,1, AX676=2,0, AX676=7, 0, AX676=9, 0, AX676=0,0)</f>
        <v>0</v>
      </c>
      <c r="AZ676">
        <f>SUM(DrugsOnDepData[[#This Row],[Needle_index]],DrugsOnDepData[[#This Row],[DUQ330]],DrugsOnDepData[[#This Row],[Heroin_Index]],DrugsOnDepData[[#This Row],[DUQ250]],DrugsOnDepData[[#This Row],[DUQ200]])</f>
        <v>2</v>
      </c>
      <c r="BA676">
        <f t="shared" si="31"/>
        <v>1</v>
      </c>
    </row>
    <row r="677" spans="1:53" x14ac:dyDescent="0.45">
      <c r="A677">
        <v>95011</v>
      </c>
      <c r="B677">
        <v>2</v>
      </c>
      <c r="C677">
        <v>65</v>
      </c>
      <c r="D677">
        <v>3</v>
      </c>
      <c r="E677">
        <v>0</v>
      </c>
      <c r="F677">
        <v>3</v>
      </c>
      <c r="G677">
        <v>1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3</v>
      </c>
      <c r="N677">
        <v>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f t="shared" si="32"/>
        <v>6</v>
      </c>
      <c r="U677">
        <f t="shared" si="30"/>
        <v>1</v>
      </c>
      <c r="V677" s="1">
        <v>0</v>
      </c>
      <c r="W677">
        <v>0</v>
      </c>
      <c r="X677">
        <v>0</v>
      </c>
      <c r="Y677" t="str" cm="1">
        <f t="array" ref="Y677">_xlfn.IFS(X677=0, " ", X677=2, 0, X677=1,1, X677=9, 0,X677=0,0)</f>
        <v xml:space="preserve"> </v>
      </c>
      <c r="Z677">
        <v>0</v>
      </c>
      <c r="AA677">
        <v>0</v>
      </c>
      <c r="AB677">
        <v>0</v>
      </c>
      <c r="AC677">
        <v>0</v>
      </c>
      <c r="AD677">
        <v>2</v>
      </c>
      <c r="AE677" s="1">
        <v>0</v>
      </c>
      <c r="AF677">
        <v>0</v>
      </c>
      <c r="AG677">
        <v>0</v>
      </c>
      <c r="AH677">
        <v>0</v>
      </c>
      <c r="AI677">
        <v>0</v>
      </c>
      <c r="AJ677" s="1">
        <v>0</v>
      </c>
      <c r="AK677" s="1" cm="1">
        <f t="array" ref="AK677">_xlfn.IFS(AJ677=1, 1, AJ677=2, 0, AJ677=7, 0, AJ677=0, 0)</f>
        <v>0</v>
      </c>
      <c r="AL677">
        <v>0</v>
      </c>
      <c r="AM677">
        <v>0</v>
      </c>
      <c r="AN677" s="1">
        <v>0</v>
      </c>
      <c r="AO677">
        <v>0</v>
      </c>
      <c r="AP677">
        <v>0</v>
      </c>
      <c r="AQ677" s="1">
        <v>2</v>
      </c>
      <c r="AR677" s="1" cm="1">
        <f t="array" ref="AR677">_xlfn.IFS(AQ677=1, 1, AQ677=2, 0, AQ677=7, 0, AQ677=9,0,AQ677=0,0)</f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 s="1">
        <v>0</v>
      </c>
      <c r="AY677" s="1" cm="1">
        <f t="array" ref="AY677">_xlfn.IFS(AX677=1,1, AX677=2,0, AX677=7, 0, AX677=9, 0, AX677=0,0)</f>
        <v>0</v>
      </c>
      <c r="AZ677">
        <f>SUM(DrugsOnDepData[[#This Row],[Needle_index]],DrugsOnDepData[[#This Row],[DUQ330]],DrugsOnDepData[[#This Row],[Heroin_Index]],DrugsOnDepData[[#This Row],[DUQ250]],DrugsOnDepData[[#This Row],[DUQ200]])</f>
        <v>0</v>
      </c>
      <c r="BA677">
        <f t="shared" si="31"/>
        <v>0</v>
      </c>
    </row>
    <row r="678" spans="1:53" x14ac:dyDescent="0.45">
      <c r="A678">
        <v>95013</v>
      </c>
      <c r="B678">
        <v>1</v>
      </c>
      <c r="C678">
        <v>56</v>
      </c>
      <c r="D678">
        <v>3</v>
      </c>
      <c r="E678">
        <v>0</v>
      </c>
      <c r="F678">
        <v>4</v>
      </c>
      <c r="G678">
        <v>1</v>
      </c>
      <c r="H678">
        <v>15</v>
      </c>
      <c r="I678">
        <v>5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f t="shared" si="32"/>
        <v>2</v>
      </c>
      <c r="U678">
        <f t="shared" si="30"/>
        <v>0</v>
      </c>
      <c r="V678" s="1">
        <v>1</v>
      </c>
      <c r="W678">
        <v>16</v>
      </c>
      <c r="X678">
        <v>2</v>
      </c>
      <c r="Y678" cm="1">
        <f t="array" ref="Y678">_xlfn.IFS(X678=0, " ", X678=2, 0, X678=1,1, X678=9, 0,X678=0,0)</f>
        <v>0</v>
      </c>
      <c r="Z678">
        <v>0</v>
      </c>
      <c r="AA678">
        <v>0</v>
      </c>
      <c r="AB678">
        <v>0</v>
      </c>
      <c r="AC678">
        <v>0</v>
      </c>
      <c r="AD678">
        <v>2</v>
      </c>
      <c r="AE678" s="1">
        <v>0</v>
      </c>
      <c r="AF678">
        <v>0</v>
      </c>
      <c r="AG678">
        <v>0</v>
      </c>
      <c r="AH678">
        <v>0</v>
      </c>
      <c r="AI678">
        <v>0</v>
      </c>
      <c r="AJ678" s="1">
        <v>0</v>
      </c>
      <c r="AK678" s="1" cm="1">
        <f t="array" ref="AK678">_xlfn.IFS(AJ678=1, 1, AJ678=2, 0, AJ678=7, 0, AJ678=0, 0)</f>
        <v>0</v>
      </c>
      <c r="AL678">
        <v>0</v>
      </c>
      <c r="AM678">
        <v>0</v>
      </c>
      <c r="AN678" s="1">
        <v>0</v>
      </c>
      <c r="AO678">
        <v>0</v>
      </c>
      <c r="AP678">
        <v>0</v>
      </c>
      <c r="AQ678" s="1">
        <v>2</v>
      </c>
      <c r="AR678" s="1" cm="1">
        <f t="array" ref="AR678">_xlfn.IFS(AQ678=1, 1, AQ678=2, 0, AQ678=7, 0, AQ678=9,0,AQ678=0,0)</f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 s="1">
        <v>2</v>
      </c>
      <c r="AY678" s="1" cm="1">
        <f t="array" ref="AY678">_xlfn.IFS(AX678=1,1, AX678=2,0, AX678=7, 0, AX678=9, 0, AX678=0,0)</f>
        <v>0</v>
      </c>
      <c r="AZ678">
        <f>SUM(DrugsOnDepData[[#This Row],[Needle_index]],DrugsOnDepData[[#This Row],[DUQ330]],DrugsOnDepData[[#This Row],[Heroin_Index]],DrugsOnDepData[[#This Row],[DUQ250]],DrugsOnDepData[[#This Row],[DUQ200]])</f>
        <v>1</v>
      </c>
      <c r="BA678">
        <f t="shared" si="31"/>
        <v>0</v>
      </c>
    </row>
    <row r="679" spans="1:53" x14ac:dyDescent="0.45">
      <c r="A679">
        <v>95014</v>
      </c>
      <c r="B679">
        <v>1</v>
      </c>
      <c r="C679">
        <v>35</v>
      </c>
      <c r="D679">
        <v>1</v>
      </c>
      <c r="E679">
        <v>0</v>
      </c>
      <c r="F679">
        <v>5</v>
      </c>
      <c r="G679">
        <v>1</v>
      </c>
      <c r="H679">
        <v>9</v>
      </c>
      <c r="I679">
        <v>3.65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f t="shared" si="32"/>
        <v>1</v>
      </c>
      <c r="U679">
        <f t="shared" si="30"/>
        <v>0</v>
      </c>
      <c r="V679" s="1">
        <v>1</v>
      </c>
      <c r="W679">
        <v>17</v>
      </c>
      <c r="X679">
        <v>2</v>
      </c>
      <c r="Y679" cm="1">
        <f t="array" ref="Y679">_xlfn.IFS(X679=0, " ", X679=2, 0, X679=1,1, X679=9, 0,X679=0,0)</f>
        <v>0</v>
      </c>
      <c r="Z679">
        <v>0</v>
      </c>
      <c r="AA679">
        <v>0</v>
      </c>
      <c r="AB679">
        <v>0</v>
      </c>
      <c r="AC679">
        <v>0</v>
      </c>
      <c r="AD679">
        <v>2</v>
      </c>
      <c r="AE679" s="1">
        <v>0</v>
      </c>
      <c r="AF679">
        <v>0</v>
      </c>
      <c r="AG679">
        <v>0</v>
      </c>
      <c r="AH679">
        <v>0</v>
      </c>
      <c r="AI679">
        <v>0</v>
      </c>
      <c r="AJ679" s="1">
        <v>0</v>
      </c>
      <c r="AK679" s="1" cm="1">
        <f t="array" ref="AK679">_xlfn.IFS(AJ679=1, 1, AJ679=2, 0, AJ679=7, 0, AJ679=0, 0)</f>
        <v>0</v>
      </c>
      <c r="AL679">
        <v>0</v>
      </c>
      <c r="AM679">
        <v>0</v>
      </c>
      <c r="AN679" s="1">
        <v>0</v>
      </c>
      <c r="AO679">
        <v>0</v>
      </c>
      <c r="AP679">
        <v>0</v>
      </c>
      <c r="AQ679" s="1">
        <v>2</v>
      </c>
      <c r="AR679" s="1" cm="1">
        <f t="array" ref="AR679">_xlfn.IFS(AQ679=1, 1, AQ679=2, 0, AQ679=7, 0, AQ679=9,0,AQ679=0,0)</f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 s="1">
        <v>2</v>
      </c>
      <c r="AY679" s="1" cm="1">
        <f t="array" ref="AY679">_xlfn.IFS(AX679=1,1, AX679=2,0, AX679=7, 0, AX679=9, 0, AX679=0,0)</f>
        <v>0</v>
      </c>
      <c r="AZ679">
        <f>SUM(DrugsOnDepData[[#This Row],[Needle_index]],DrugsOnDepData[[#This Row],[DUQ330]],DrugsOnDepData[[#This Row],[Heroin_Index]],DrugsOnDepData[[#This Row],[DUQ250]],DrugsOnDepData[[#This Row],[DUQ200]])</f>
        <v>1</v>
      </c>
      <c r="BA679">
        <f t="shared" si="31"/>
        <v>0</v>
      </c>
    </row>
    <row r="680" spans="1:53" x14ac:dyDescent="0.45">
      <c r="A680">
        <v>95019</v>
      </c>
      <c r="B680">
        <v>1</v>
      </c>
      <c r="C680">
        <v>40</v>
      </c>
      <c r="D680">
        <v>3</v>
      </c>
      <c r="E680">
        <v>0</v>
      </c>
      <c r="F680">
        <v>3</v>
      </c>
      <c r="G680">
        <v>6</v>
      </c>
      <c r="H680">
        <v>6</v>
      </c>
      <c r="I680">
        <v>0.88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f t="shared" si="32"/>
        <v>0</v>
      </c>
      <c r="U680">
        <f t="shared" si="30"/>
        <v>0</v>
      </c>
      <c r="V680" s="1">
        <v>1</v>
      </c>
      <c r="W680">
        <v>15</v>
      </c>
      <c r="X680">
        <v>1</v>
      </c>
      <c r="Y680" cm="1">
        <f t="array" ref="Y680">_xlfn.IFS(X680=0, " ", X680=2, 0, X680=1,1, X680=9, 0,X680=0,0)</f>
        <v>1</v>
      </c>
      <c r="Z680">
        <v>15</v>
      </c>
      <c r="AA680">
        <v>4</v>
      </c>
      <c r="AB680">
        <v>5</v>
      </c>
      <c r="AC680">
        <v>3</v>
      </c>
      <c r="AD680">
        <v>1</v>
      </c>
      <c r="AE680" s="1">
        <v>1</v>
      </c>
      <c r="AF680">
        <v>17</v>
      </c>
      <c r="AG680">
        <v>23</v>
      </c>
      <c r="AH680">
        <v>3</v>
      </c>
      <c r="AI680">
        <v>0</v>
      </c>
      <c r="AJ680" s="1">
        <v>2</v>
      </c>
      <c r="AK680" s="1" cm="1">
        <f t="array" ref="AK680">_xlfn.IFS(AJ680=1, 1, AJ680=2, 0, AJ680=7, 0, AJ680=0, 0)</f>
        <v>0</v>
      </c>
      <c r="AL680">
        <v>0</v>
      </c>
      <c r="AM680">
        <v>0</v>
      </c>
      <c r="AN680" s="1">
        <v>2</v>
      </c>
      <c r="AO680">
        <v>0</v>
      </c>
      <c r="AP680">
        <v>0</v>
      </c>
      <c r="AQ680" s="1">
        <v>2</v>
      </c>
      <c r="AR680" s="1" cm="1">
        <f t="array" ref="AR680">_xlfn.IFS(AQ680=1, 1, AQ680=2, 0, AQ680=7, 0, AQ680=9,0,AQ680=0,0)</f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 s="1">
        <v>2</v>
      </c>
      <c r="AY680" s="1" cm="1">
        <f t="array" ref="AY680">_xlfn.IFS(AX680=1,1, AX680=2,0, AX680=7, 0, AX680=9, 0, AX680=0,0)</f>
        <v>0</v>
      </c>
      <c r="AZ680">
        <f>SUM(DrugsOnDepData[[#This Row],[Needle_index]],DrugsOnDepData[[#This Row],[DUQ330]],DrugsOnDepData[[#This Row],[Heroin_Index]],DrugsOnDepData[[#This Row],[DUQ250]],DrugsOnDepData[[#This Row],[DUQ200]])</f>
        <v>4</v>
      </c>
      <c r="BA680">
        <f t="shared" si="31"/>
        <v>1</v>
      </c>
    </row>
    <row r="681" spans="1:53" x14ac:dyDescent="0.45">
      <c r="A681">
        <v>95024</v>
      </c>
      <c r="B681">
        <v>1</v>
      </c>
      <c r="C681">
        <v>19</v>
      </c>
      <c r="D681">
        <v>3</v>
      </c>
      <c r="E681">
        <v>234</v>
      </c>
      <c r="F681">
        <v>0</v>
      </c>
      <c r="G681">
        <v>0</v>
      </c>
      <c r="H681">
        <v>15</v>
      </c>
      <c r="I681">
        <v>5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f t="shared" si="32"/>
        <v>1</v>
      </c>
      <c r="U681">
        <f t="shared" si="30"/>
        <v>0</v>
      </c>
      <c r="V681" s="1">
        <v>1</v>
      </c>
      <c r="W681">
        <v>17</v>
      </c>
      <c r="X681">
        <v>1</v>
      </c>
      <c r="Y681" cm="1">
        <f t="array" ref="Y681">_xlfn.IFS(X681=0, " ", X681=2, 0, X681=1,1, X681=9, 0,X681=0,0)</f>
        <v>1</v>
      </c>
      <c r="Z681">
        <v>18</v>
      </c>
      <c r="AA681">
        <v>1</v>
      </c>
      <c r="AB681">
        <v>4</v>
      </c>
      <c r="AC681">
        <v>1</v>
      </c>
      <c r="AD681">
        <v>2</v>
      </c>
      <c r="AE681" s="1">
        <v>0</v>
      </c>
      <c r="AF681">
        <v>0</v>
      </c>
      <c r="AG681">
        <v>0</v>
      </c>
      <c r="AH681">
        <v>0</v>
      </c>
      <c r="AI681">
        <v>0</v>
      </c>
      <c r="AJ681" s="1">
        <v>0</v>
      </c>
      <c r="AK681" s="1" cm="1">
        <f t="array" ref="AK681">_xlfn.IFS(AJ681=1, 1, AJ681=2, 0, AJ681=7, 0, AJ681=0, 0)</f>
        <v>0</v>
      </c>
      <c r="AL681">
        <v>0</v>
      </c>
      <c r="AM681">
        <v>0</v>
      </c>
      <c r="AN681" s="1">
        <v>0</v>
      </c>
      <c r="AO681">
        <v>0</v>
      </c>
      <c r="AP681">
        <v>0</v>
      </c>
      <c r="AQ681" s="1">
        <v>2</v>
      </c>
      <c r="AR681" s="1" cm="1">
        <f t="array" ref="AR681">_xlfn.IFS(AQ681=1, 1, AQ681=2, 0, AQ681=7, 0, AQ681=9,0,AQ681=0,0)</f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 s="1">
        <v>2</v>
      </c>
      <c r="AY681" s="1" cm="1">
        <f t="array" ref="AY681">_xlfn.IFS(AX681=1,1, AX681=2,0, AX681=7, 0, AX681=9, 0, AX681=0,0)</f>
        <v>0</v>
      </c>
      <c r="AZ681">
        <f>SUM(DrugsOnDepData[[#This Row],[Needle_index]],DrugsOnDepData[[#This Row],[DUQ330]],DrugsOnDepData[[#This Row],[Heroin_Index]],DrugsOnDepData[[#This Row],[DUQ250]],DrugsOnDepData[[#This Row],[DUQ200]])</f>
        <v>1</v>
      </c>
      <c r="BA681">
        <f t="shared" si="31"/>
        <v>0</v>
      </c>
    </row>
    <row r="682" spans="1:53" x14ac:dyDescent="0.45">
      <c r="A682">
        <v>95025</v>
      </c>
      <c r="B682">
        <v>1</v>
      </c>
      <c r="C682">
        <v>57</v>
      </c>
      <c r="D682">
        <v>3</v>
      </c>
      <c r="E682">
        <v>0</v>
      </c>
      <c r="F682">
        <v>4</v>
      </c>
      <c r="G682">
        <v>1</v>
      </c>
      <c r="H682">
        <v>15</v>
      </c>
      <c r="I682">
        <v>5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f t="shared" si="32"/>
        <v>1</v>
      </c>
      <c r="U682">
        <f t="shared" si="30"/>
        <v>0</v>
      </c>
      <c r="V682" s="1">
        <v>2</v>
      </c>
      <c r="W682">
        <v>0</v>
      </c>
      <c r="X682">
        <v>0</v>
      </c>
      <c r="Y682" t="str" cm="1">
        <f t="array" ref="Y682">_xlfn.IFS(X682=0, " ", X682=2, 0, X682=1,1, X682=9, 0,X682=0,0)</f>
        <v xml:space="preserve"> </v>
      </c>
      <c r="Z682">
        <v>0</v>
      </c>
      <c r="AA682">
        <v>0</v>
      </c>
      <c r="AB682">
        <v>0</v>
      </c>
      <c r="AC682">
        <v>0</v>
      </c>
      <c r="AD682">
        <v>2</v>
      </c>
      <c r="AE682" s="1">
        <v>0</v>
      </c>
      <c r="AF682">
        <v>0</v>
      </c>
      <c r="AG682">
        <v>0</v>
      </c>
      <c r="AH682">
        <v>0</v>
      </c>
      <c r="AI682">
        <v>0</v>
      </c>
      <c r="AJ682" s="1">
        <v>0</v>
      </c>
      <c r="AK682" s="1" cm="1">
        <f t="array" ref="AK682">_xlfn.IFS(AJ682=1, 1, AJ682=2, 0, AJ682=7, 0, AJ682=0, 0)</f>
        <v>0</v>
      </c>
      <c r="AL682">
        <v>0</v>
      </c>
      <c r="AM682">
        <v>0</v>
      </c>
      <c r="AN682" s="1">
        <v>0</v>
      </c>
      <c r="AO682">
        <v>0</v>
      </c>
      <c r="AP682">
        <v>0</v>
      </c>
      <c r="AQ682" s="1">
        <v>2</v>
      </c>
      <c r="AR682" s="1" cm="1">
        <f t="array" ref="AR682">_xlfn.IFS(AQ682=1, 1, AQ682=2, 0, AQ682=7, 0, AQ682=9,0,AQ682=0,0)</f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 s="1">
        <v>0</v>
      </c>
      <c r="AY682" s="1" cm="1">
        <f t="array" ref="AY682">_xlfn.IFS(AX682=1,1, AX682=2,0, AX682=7, 0, AX682=9, 0, AX682=0,0)</f>
        <v>0</v>
      </c>
      <c r="AZ682">
        <f>SUM(DrugsOnDepData[[#This Row],[Needle_index]],DrugsOnDepData[[#This Row],[DUQ330]],DrugsOnDepData[[#This Row],[Heroin_Index]],DrugsOnDepData[[#This Row],[DUQ250]],DrugsOnDepData[[#This Row],[DUQ200]])</f>
        <v>2</v>
      </c>
      <c r="BA682">
        <f t="shared" si="31"/>
        <v>1</v>
      </c>
    </row>
    <row r="683" spans="1:53" x14ac:dyDescent="0.45">
      <c r="A683">
        <v>95026</v>
      </c>
      <c r="B683">
        <v>1</v>
      </c>
      <c r="C683">
        <v>20</v>
      </c>
      <c r="D683">
        <v>4</v>
      </c>
      <c r="E683">
        <v>0</v>
      </c>
      <c r="F683">
        <v>4</v>
      </c>
      <c r="G683">
        <v>5</v>
      </c>
      <c r="H683">
        <v>1</v>
      </c>
      <c r="I683">
        <v>0.25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f t="shared" si="32"/>
        <v>0</v>
      </c>
      <c r="U683">
        <f t="shared" si="30"/>
        <v>0</v>
      </c>
      <c r="V683" s="1">
        <v>2</v>
      </c>
      <c r="W683">
        <v>0</v>
      </c>
      <c r="X683">
        <v>0</v>
      </c>
      <c r="Y683" t="str" cm="1">
        <f t="array" ref="Y683">_xlfn.IFS(X683=0, " ", X683=2, 0, X683=1,1, X683=9, 0,X683=0,0)</f>
        <v xml:space="preserve"> </v>
      </c>
      <c r="Z683">
        <v>0</v>
      </c>
      <c r="AA683">
        <v>0</v>
      </c>
      <c r="AB683">
        <v>0</v>
      </c>
      <c r="AC683">
        <v>0</v>
      </c>
      <c r="AD683">
        <v>2</v>
      </c>
      <c r="AE683" s="1">
        <v>0</v>
      </c>
      <c r="AF683">
        <v>0</v>
      </c>
      <c r="AG683">
        <v>0</v>
      </c>
      <c r="AH683">
        <v>0</v>
      </c>
      <c r="AI683">
        <v>0</v>
      </c>
      <c r="AJ683" s="1">
        <v>0</v>
      </c>
      <c r="AK683" s="1" cm="1">
        <f t="array" ref="AK683">_xlfn.IFS(AJ683=1, 1, AJ683=2, 0, AJ683=7, 0, AJ683=0, 0)</f>
        <v>0</v>
      </c>
      <c r="AL683">
        <v>0</v>
      </c>
      <c r="AM683">
        <v>0</v>
      </c>
      <c r="AN683" s="1">
        <v>0</v>
      </c>
      <c r="AO683">
        <v>0</v>
      </c>
      <c r="AP683">
        <v>0</v>
      </c>
      <c r="AQ683" s="1">
        <v>2</v>
      </c>
      <c r="AR683" s="1" cm="1">
        <f t="array" ref="AR683">_xlfn.IFS(AQ683=1, 1, AQ683=2, 0, AQ683=7, 0, AQ683=9,0,AQ683=0,0)</f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 s="1">
        <v>0</v>
      </c>
      <c r="AY683" s="1" cm="1">
        <f t="array" ref="AY683">_xlfn.IFS(AX683=1,1, AX683=2,0, AX683=7, 0, AX683=9, 0, AX683=0,0)</f>
        <v>0</v>
      </c>
      <c r="AZ683">
        <f>SUM(DrugsOnDepData[[#This Row],[Needle_index]],DrugsOnDepData[[#This Row],[DUQ330]],DrugsOnDepData[[#This Row],[Heroin_Index]],DrugsOnDepData[[#This Row],[DUQ250]],DrugsOnDepData[[#This Row],[DUQ200]])</f>
        <v>2</v>
      </c>
      <c r="BA683">
        <f t="shared" si="31"/>
        <v>1</v>
      </c>
    </row>
    <row r="684" spans="1:53" x14ac:dyDescent="0.45">
      <c r="A684">
        <v>95028</v>
      </c>
      <c r="B684">
        <v>1</v>
      </c>
      <c r="C684">
        <v>30</v>
      </c>
      <c r="D684">
        <v>3</v>
      </c>
      <c r="E684">
        <v>0</v>
      </c>
      <c r="F684">
        <v>2</v>
      </c>
      <c r="G684">
        <v>6</v>
      </c>
      <c r="H684">
        <v>5</v>
      </c>
      <c r="I684">
        <v>0.98</v>
      </c>
      <c r="J684">
        <v>0</v>
      </c>
      <c r="K684">
        <v>0</v>
      </c>
      <c r="L684">
        <v>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f t="shared" si="32"/>
        <v>4</v>
      </c>
      <c r="U684">
        <f t="shared" si="30"/>
        <v>0</v>
      </c>
      <c r="V684" s="1">
        <v>1</v>
      </c>
      <c r="W684">
        <v>13</v>
      </c>
      <c r="X684">
        <v>1</v>
      </c>
      <c r="Y684" cm="1">
        <f t="array" ref="Y684">_xlfn.IFS(X684=0, " ", X684=2, 0, X684=1,1, X684=9, 0,X684=0,0)</f>
        <v>1</v>
      </c>
      <c r="Z684">
        <v>17</v>
      </c>
      <c r="AA684">
        <v>1</v>
      </c>
      <c r="AB684">
        <v>1</v>
      </c>
      <c r="AC684">
        <v>3</v>
      </c>
      <c r="AD684">
        <v>2</v>
      </c>
      <c r="AE684" s="1">
        <v>0</v>
      </c>
      <c r="AF684">
        <v>0</v>
      </c>
      <c r="AG684">
        <v>0</v>
      </c>
      <c r="AH684">
        <v>0</v>
      </c>
      <c r="AI684">
        <v>0</v>
      </c>
      <c r="AJ684" s="1">
        <v>0</v>
      </c>
      <c r="AK684" s="1" cm="1">
        <f t="array" ref="AK684">_xlfn.IFS(AJ684=1, 1, AJ684=2, 0, AJ684=7, 0, AJ684=0, 0)</f>
        <v>0</v>
      </c>
      <c r="AL684">
        <v>0</v>
      </c>
      <c r="AM684">
        <v>0</v>
      </c>
      <c r="AN684" s="1">
        <v>0</v>
      </c>
      <c r="AO684">
        <v>0</v>
      </c>
      <c r="AP684">
        <v>0</v>
      </c>
      <c r="AQ684" s="1">
        <v>2</v>
      </c>
      <c r="AR684" s="1" cm="1">
        <f t="array" ref="AR684">_xlfn.IFS(AQ684=1, 1, AQ684=2, 0, AQ684=7, 0, AQ684=9,0,AQ684=0,0)</f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 s="1">
        <v>2</v>
      </c>
      <c r="AY684" s="1" cm="1">
        <f t="array" ref="AY684">_xlfn.IFS(AX684=1,1, AX684=2,0, AX684=7, 0, AX684=9, 0, AX684=0,0)</f>
        <v>0</v>
      </c>
      <c r="AZ684">
        <f>SUM(DrugsOnDepData[[#This Row],[Needle_index]],DrugsOnDepData[[#This Row],[DUQ330]],DrugsOnDepData[[#This Row],[Heroin_Index]],DrugsOnDepData[[#This Row],[DUQ250]],DrugsOnDepData[[#This Row],[DUQ200]])</f>
        <v>1</v>
      </c>
      <c r="BA684">
        <f t="shared" si="31"/>
        <v>0</v>
      </c>
    </row>
    <row r="685" spans="1:53" x14ac:dyDescent="0.45">
      <c r="A685">
        <v>95029</v>
      </c>
      <c r="B685">
        <v>2</v>
      </c>
      <c r="C685">
        <v>43</v>
      </c>
      <c r="D685">
        <v>4</v>
      </c>
      <c r="E685">
        <v>0</v>
      </c>
      <c r="F685">
        <v>4</v>
      </c>
      <c r="G685">
        <v>4</v>
      </c>
      <c r="H685">
        <v>6</v>
      </c>
      <c r="I685">
        <v>1.44</v>
      </c>
      <c r="J685">
        <v>2</v>
      </c>
      <c r="K685">
        <v>1</v>
      </c>
      <c r="L685">
        <v>2</v>
      </c>
      <c r="M685">
        <v>2</v>
      </c>
      <c r="N685">
        <v>2</v>
      </c>
      <c r="O685">
        <v>0</v>
      </c>
      <c r="P685">
        <v>3</v>
      </c>
      <c r="Q685">
        <v>1</v>
      </c>
      <c r="R685">
        <v>0</v>
      </c>
      <c r="S685">
        <v>2</v>
      </c>
      <c r="T685">
        <f t="shared" si="32"/>
        <v>15</v>
      </c>
      <c r="U685">
        <f t="shared" si="30"/>
        <v>1</v>
      </c>
      <c r="V685" s="1">
        <v>1</v>
      </c>
      <c r="W685">
        <v>25</v>
      </c>
      <c r="X685">
        <v>1</v>
      </c>
      <c r="Y685" cm="1">
        <f t="array" ref="Y685">_xlfn.IFS(X685=0, " ", X685=2, 0, X685=1,1, X685=9, 0,X685=0,0)</f>
        <v>1</v>
      </c>
      <c r="Z685">
        <v>25</v>
      </c>
      <c r="AA685">
        <v>1</v>
      </c>
      <c r="AB685">
        <v>5</v>
      </c>
      <c r="AC685">
        <v>2</v>
      </c>
      <c r="AD685">
        <v>2</v>
      </c>
      <c r="AE685" s="1">
        <v>0</v>
      </c>
      <c r="AF685">
        <v>0</v>
      </c>
      <c r="AG685">
        <v>0</v>
      </c>
      <c r="AH685">
        <v>0</v>
      </c>
      <c r="AI685">
        <v>0</v>
      </c>
      <c r="AJ685" s="1">
        <v>0</v>
      </c>
      <c r="AK685" s="1" cm="1">
        <f t="array" ref="AK685">_xlfn.IFS(AJ685=1, 1, AJ685=2, 0, AJ685=7, 0, AJ685=0, 0)</f>
        <v>0</v>
      </c>
      <c r="AL685">
        <v>0</v>
      </c>
      <c r="AM685">
        <v>0</v>
      </c>
      <c r="AN685" s="1">
        <v>0</v>
      </c>
      <c r="AO685">
        <v>0</v>
      </c>
      <c r="AP685">
        <v>0</v>
      </c>
      <c r="AQ685" s="1">
        <v>2</v>
      </c>
      <c r="AR685" s="1" cm="1">
        <f t="array" ref="AR685">_xlfn.IFS(AQ685=1, 1, AQ685=2, 0, AQ685=7, 0, AQ685=9,0,AQ685=0,0)</f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 s="1">
        <v>2</v>
      </c>
      <c r="AY685" s="1" cm="1">
        <f t="array" ref="AY685">_xlfn.IFS(AX685=1,1, AX685=2,0, AX685=7, 0, AX685=9, 0, AX685=0,0)</f>
        <v>0</v>
      </c>
      <c r="AZ685">
        <f>SUM(DrugsOnDepData[[#This Row],[Needle_index]],DrugsOnDepData[[#This Row],[DUQ330]],DrugsOnDepData[[#This Row],[Heroin_Index]],DrugsOnDepData[[#This Row],[DUQ250]],DrugsOnDepData[[#This Row],[DUQ200]])</f>
        <v>1</v>
      </c>
      <c r="BA685">
        <f t="shared" si="31"/>
        <v>0</v>
      </c>
    </row>
    <row r="686" spans="1:53" x14ac:dyDescent="0.45">
      <c r="A686">
        <v>95030</v>
      </c>
      <c r="B686">
        <v>1</v>
      </c>
      <c r="C686">
        <v>63</v>
      </c>
      <c r="D686">
        <v>5</v>
      </c>
      <c r="E686">
        <v>0</v>
      </c>
      <c r="F686">
        <v>4</v>
      </c>
      <c r="G686">
        <v>1</v>
      </c>
      <c r="H686">
        <v>6</v>
      </c>
      <c r="I686">
        <v>1.3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f t="shared" si="32"/>
        <v>0</v>
      </c>
      <c r="U686">
        <f t="shared" si="30"/>
        <v>0</v>
      </c>
      <c r="V686" s="1">
        <v>0</v>
      </c>
      <c r="W686">
        <v>0</v>
      </c>
      <c r="X686">
        <v>0</v>
      </c>
      <c r="Y686" t="str" cm="1">
        <f t="array" ref="Y686">_xlfn.IFS(X686=0, " ", X686=2, 0, X686=1,1, X686=9, 0,X686=0,0)</f>
        <v xml:space="preserve"> </v>
      </c>
      <c r="Z686">
        <v>0</v>
      </c>
      <c r="AA686">
        <v>0</v>
      </c>
      <c r="AB686">
        <v>0</v>
      </c>
      <c r="AC686">
        <v>0</v>
      </c>
      <c r="AD686">
        <v>1</v>
      </c>
      <c r="AE686" s="1">
        <v>1</v>
      </c>
      <c r="AF686">
        <v>0</v>
      </c>
      <c r="AG686">
        <v>0</v>
      </c>
      <c r="AH686">
        <v>0</v>
      </c>
      <c r="AI686">
        <v>0</v>
      </c>
      <c r="AJ686" s="1">
        <v>1</v>
      </c>
      <c r="AK686" s="1" cm="1">
        <f t="array" ref="AK686">_xlfn.IFS(AJ686=1, 1, AJ686=2, 0, AJ686=7, 0, AJ686=0, 0)</f>
        <v>1</v>
      </c>
      <c r="AL686">
        <v>0</v>
      </c>
      <c r="AM686">
        <v>0</v>
      </c>
      <c r="AN686" s="1">
        <v>2</v>
      </c>
      <c r="AO686">
        <v>0</v>
      </c>
      <c r="AP686">
        <v>0</v>
      </c>
      <c r="AQ686" s="1">
        <v>2</v>
      </c>
      <c r="AR686" s="1" cm="1">
        <f t="array" ref="AR686">_xlfn.IFS(AQ686=1, 1, AQ686=2, 0, AQ686=7, 0, AQ686=9,0,AQ686=0,0)</f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 s="1">
        <v>0</v>
      </c>
      <c r="AY686" s="1" cm="1">
        <f t="array" ref="AY686">_xlfn.IFS(AX686=1,1, AX686=2,0, AX686=7, 0, AX686=9, 0, AX686=0,0)</f>
        <v>0</v>
      </c>
      <c r="AZ686">
        <f>SUM(DrugsOnDepData[[#This Row],[Needle_index]],DrugsOnDepData[[#This Row],[DUQ330]],DrugsOnDepData[[#This Row],[Heroin_Index]],DrugsOnDepData[[#This Row],[DUQ250]],DrugsOnDepData[[#This Row],[DUQ200]])</f>
        <v>4</v>
      </c>
      <c r="BA686">
        <f t="shared" si="31"/>
        <v>1</v>
      </c>
    </row>
    <row r="687" spans="1:53" x14ac:dyDescent="0.45">
      <c r="A687">
        <v>95031</v>
      </c>
      <c r="B687">
        <v>2</v>
      </c>
      <c r="C687">
        <v>54</v>
      </c>
      <c r="D687">
        <v>3</v>
      </c>
      <c r="E687">
        <v>0</v>
      </c>
      <c r="F687">
        <v>3</v>
      </c>
      <c r="G687">
        <v>1</v>
      </c>
      <c r="H687">
        <v>14</v>
      </c>
      <c r="I687">
        <v>5</v>
      </c>
      <c r="J687">
        <v>1</v>
      </c>
      <c r="K687">
        <v>1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1</v>
      </c>
      <c r="T687">
        <f t="shared" si="32"/>
        <v>6</v>
      </c>
      <c r="U687">
        <f t="shared" si="30"/>
        <v>1</v>
      </c>
      <c r="V687" s="1">
        <v>1</v>
      </c>
      <c r="W687">
        <v>16</v>
      </c>
      <c r="X687">
        <v>2</v>
      </c>
      <c r="Y687" cm="1">
        <f t="array" ref="Y687">_xlfn.IFS(X687=0, " ", X687=2, 0, X687=1,1, X687=9, 0,X687=0,0)</f>
        <v>0</v>
      </c>
      <c r="Z687">
        <v>0</v>
      </c>
      <c r="AA687">
        <v>0</v>
      </c>
      <c r="AB687">
        <v>0</v>
      </c>
      <c r="AC687">
        <v>0</v>
      </c>
      <c r="AD687">
        <v>2</v>
      </c>
      <c r="AE687" s="1">
        <v>0</v>
      </c>
      <c r="AF687">
        <v>0</v>
      </c>
      <c r="AG687">
        <v>0</v>
      </c>
      <c r="AH687">
        <v>0</v>
      </c>
      <c r="AI687">
        <v>0</v>
      </c>
      <c r="AJ687" s="1">
        <v>0</v>
      </c>
      <c r="AK687" s="1" cm="1">
        <f t="array" ref="AK687">_xlfn.IFS(AJ687=1, 1, AJ687=2, 0, AJ687=7, 0, AJ687=0, 0)</f>
        <v>0</v>
      </c>
      <c r="AL687">
        <v>0</v>
      </c>
      <c r="AM687">
        <v>0</v>
      </c>
      <c r="AN687" s="1">
        <v>0</v>
      </c>
      <c r="AO687">
        <v>0</v>
      </c>
      <c r="AP687">
        <v>0</v>
      </c>
      <c r="AQ687" s="1">
        <v>2</v>
      </c>
      <c r="AR687" s="1" cm="1">
        <f t="array" ref="AR687">_xlfn.IFS(AQ687=1, 1, AQ687=2, 0, AQ687=7, 0, AQ687=9,0,AQ687=0,0)</f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 s="1">
        <v>2</v>
      </c>
      <c r="AY687" s="1" cm="1">
        <f t="array" ref="AY687">_xlfn.IFS(AX687=1,1, AX687=2,0, AX687=7, 0, AX687=9, 0, AX687=0,0)</f>
        <v>0</v>
      </c>
      <c r="AZ687">
        <f>SUM(DrugsOnDepData[[#This Row],[Needle_index]],DrugsOnDepData[[#This Row],[DUQ330]],DrugsOnDepData[[#This Row],[Heroin_Index]],DrugsOnDepData[[#This Row],[DUQ250]],DrugsOnDepData[[#This Row],[DUQ200]])</f>
        <v>1</v>
      </c>
      <c r="BA687">
        <f t="shared" si="31"/>
        <v>0</v>
      </c>
    </row>
    <row r="688" spans="1:53" x14ac:dyDescent="0.45">
      <c r="A688">
        <v>95033</v>
      </c>
      <c r="B688">
        <v>2</v>
      </c>
      <c r="C688">
        <v>49</v>
      </c>
      <c r="D688">
        <v>5</v>
      </c>
      <c r="E688">
        <v>0</v>
      </c>
      <c r="F688">
        <v>1</v>
      </c>
      <c r="G688">
        <v>1</v>
      </c>
      <c r="H688">
        <v>10</v>
      </c>
      <c r="I688">
        <v>2.12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f t="shared" si="32"/>
        <v>0</v>
      </c>
      <c r="U688">
        <f t="shared" si="30"/>
        <v>0</v>
      </c>
      <c r="V688" s="1">
        <v>0</v>
      </c>
      <c r="W688">
        <v>0</v>
      </c>
      <c r="X688">
        <v>0</v>
      </c>
      <c r="Y688" t="str" cm="1">
        <f t="array" ref="Y688">_xlfn.IFS(X688=0, " ", X688=2, 0, X688=1,1, X688=9, 0,X688=0,0)</f>
        <v xml:space="preserve"> </v>
      </c>
      <c r="Z688">
        <v>0</v>
      </c>
      <c r="AA688">
        <v>0</v>
      </c>
      <c r="AB688">
        <v>0</v>
      </c>
      <c r="AC688">
        <v>0</v>
      </c>
      <c r="AD688">
        <v>0</v>
      </c>
      <c r="AE688" s="1">
        <v>0</v>
      </c>
      <c r="AF688">
        <v>0</v>
      </c>
      <c r="AG688">
        <v>0</v>
      </c>
      <c r="AH688">
        <v>0</v>
      </c>
      <c r="AI688">
        <v>0</v>
      </c>
      <c r="AJ688" s="1">
        <v>0</v>
      </c>
      <c r="AK688" s="1" cm="1">
        <f t="array" ref="AK688">_xlfn.IFS(AJ688=1, 1, AJ688=2, 0, AJ688=7, 0, AJ688=0, 0)</f>
        <v>0</v>
      </c>
      <c r="AL688">
        <v>0</v>
      </c>
      <c r="AM688">
        <v>0</v>
      </c>
      <c r="AN688" s="1">
        <v>0</v>
      </c>
      <c r="AO688">
        <v>0</v>
      </c>
      <c r="AP688">
        <v>0</v>
      </c>
      <c r="AQ688" s="1">
        <v>0</v>
      </c>
      <c r="AR688" s="1" cm="1">
        <f t="array" ref="AR688">_xlfn.IFS(AQ688=1, 1, AQ688=2, 0, AQ688=7, 0, AQ688=9,0,AQ688=0,0)</f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 s="1">
        <v>0</v>
      </c>
      <c r="AY688" s="1" cm="1">
        <f t="array" ref="AY688">_xlfn.IFS(AX688=1,1, AX688=2,0, AX688=7, 0, AX688=9, 0, AX688=0,0)</f>
        <v>0</v>
      </c>
      <c r="AZ688">
        <f>SUM(DrugsOnDepData[[#This Row],[Needle_index]],DrugsOnDepData[[#This Row],[DUQ330]],DrugsOnDepData[[#This Row],[Heroin_Index]],DrugsOnDepData[[#This Row],[DUQ250]],DrugsOnDepData[[#This Row],[DUQ200]])</f>
        <v>0</v>
      </c>
      <c r="BA688">
        <f t="shared" si="31"/>
        <v>0</v>
      </c>
    </row>
    <row r="689" spans="1:53" x14ac:dyDescent="0.45">
      <c r="A689">
        <v>95034</v>
      </c>
      <c r="B689">
        <v>2</v>
      </c>
      <c r="C689">
        <v>61</v>
      </c>
      <c r="D689">
        <v>3</v>
      </c>
      <c r="E689">
        <v>0</v>
      </c>
      <c r="F689">
        <v>5</v>
      </c>
      <c r="G689">
        <v>1</v>
      </c>
      <c r="H689">
        <v>8</v>
      </c>
      <c r="I689">
        <v>3.08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f t="shared" si="32"/>
        <v>1</v>
      </c>
      <c r="U689">
        <f t="shared" si="30"/>
        <v>0</v>
      </c>
      <c r="V689" s="1">
        <v>0</v>
      </c>
      <c r="W689">
        <v>0</v>
      </c>
      <c r="X689">
        <v>0</v>
      </c>
      <c r="Y689" t="str" cm="1">
        <f t="array" ref="Y689">_xlfn.IFS(X689=0, " ", X689=2, 0, X689=1,1, X689=9, 0,X689=0,0)</f>
        <v xml:space="preserve"> </v>
      </c>
      <c r="Z689">
        <v>0</v>
      </c>
      <c r="AA689">
        <v>0</v>
      </c>
      <c r="AB689">
        <v>0</v>
      </c>
      <c r="AC689">
        <v>0</v>
      </c>
      <c r="AD689">
        <v>1</v>
      </c>
      <c r="AE689" s="1">
        <v>1</v>
      </c>
      <c r="AF689">
        <v>0</v>
      </c>
      <c r="AG689">
        <v>0</v>
      </c>
      <c r="AH689">
        <v>0</v>
      </c>
      <c r="AI689">
        <v>0</v>
      </c>
      <c r="AJ689" s="1">
        <v>2</v>
      </c>
      <c r="AK689" s="1" cm="1">
        <f t="array" ref="AK689">_xlfn.IFS(AJ689=1, 1, AJ689=2, 0, AJ689=7, 0, AJ689=0, 0)</f>
        <v>0</v>
      </c>
      <c r="AL689">
        <v>0</v>
      </c>
      <c r="AM689">
        <v>0</v>
      </c>
      <c r="AN689" s="1">
        <v>2</v>
      </c>
      <c r="AO689">
        <v>0</v>
      </c>
      <c r="AP689">
        <v>0</v>
      </c>
      <c r="AQ689" s="1">
        <v>2</v>
      </c>
      <c r="AR689" s="1" cm="1">
        <f t="array" ref="AR689">_xlfn.IFS(AQ689=1, 1, AQ689=2, 0, AQ689=7, 0, AQ689=9,0,AQ689=0,0)</f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 s="1">
        <v>0</v>
      </c>
      <c r="AY689" s="1" cm="1">
        <f t="array" ref="AY689">_xlfn.IFS(AX689=1,1, AX689=2,0, AX689=7, 0, AX689=9, 0, AX689=0,0)</f>
        <v>0</v>
      </c>
      <c r="AZ689">
        <f>SUM(DrugsOnDepData[[#This Row],[Needle_index]],DrugsOnDepData[[#This Row],[DUQ330]],DrugsOnDepData[[#This Row],[Heroin_Index]],DrugsOnDepData[[#This Row],[DUQ250]],DrugsOnDepData[[#This Row],[DUQ200]])</f>
        <v>3</v>
      </c>
      <c r="BA689">
        <f t="shared" si="31"/>
        <v>1</v>
      </c>
    </row>
    <row r="690" spans="1:53" x14ac:dyDescent="0.45">
      <c r="A690">
        <v>95035</v>
      </c>
      <c r="B690">
        <v>1</v>
      </c>
      <c r="C690">
        <v>42</v>
      </c>
      <c r="D690">
        <v>5</v>
      </c>
      <c r="E690">
        <v>0</v>
      </c>
      <c r="F690">
        <v>4</v>
      </c>
      <c r="G690">
        <v>1</v>
      </c>
      <c r="H690">
        <v>12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f t="shared" si="32"/>
        <v>0</v>
      </c>
      <c r="U690">
        <f t="shared" si="30"/>
        <v>0</v>
      </c>
      <c r="V690" s="1">
        <v>1</v>
      </c>
      <c r="W690">
        <v>20</v>
      </c>
      <c r="X690">
        <v>2</v>
      </c>
      <c r="Y690" cm="1">
        <f t="array" ref="Y690">_xlfn.IFS(X690=0, " ", X690=2, 0, X690=1,1, X690=9, 0,X690=0,0)</f>
        <v>0</v>
      </c>
      <c r="Z690">
        <v>0</v>
      </c>
      <c r="AA690">
        <v>0</v>
      </c>
      <c r="AB690">
        <v>0</v>
      </c>
      <c r="AC690">
        <v>0</v>
      </c>
      <c r="AD690">
        <v>2</v>
      </c>
      <c r="AE690" s="1">
        <v>0</v>
      </c>
      <c r="AF690">
        <v>0</v>
      </c>
      <c r="AG690">
        <v>0</v>
      </c>
      <c r="AH690">
        <v>0</v>
      </c>
      <c r="AI690">
        <v>0</v>
      </c>
      <c r="AJ690" s="1">
        <v>0</v>
      </c>
      <c r="AK690" s="1" cm="1">
        <f t="array" ref="AK690">_xlfn.IFS(AJ690=1, 1, AJ690=2, 0, AJ690=7, 0, AJ690=0, 0)</f>
        <v>0</v>
      </c>
      <c r="AL690">
        <v>0</v>
      </c>
      <c r="AM690">
        <v>0</v>
      </c>
      <c r="AN690" s="1">
        <v>0</v>
      </c>
      <c r="AO690">
        <v>0</v>
      </c>
      <c r="AP690">
        <v>0</v>
      </c>
      <c r="AQ690" s="1">
        <v>2</v>
      </c>
      <c r="AR690" s="1" cm="1">
        <f t="array" ref="AR690">_xlfn.IFS(AQ690=1, 1, AQ690=2, 0, AQ690=7, 0, AQ690=9,0,AQ690=0,0)</f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 s="1">
        <v>2</v>
      </c>
      <c r="AY690" s="1" cm="1">
        <f t="array" ref="AY690">_xlfn.IFS(AX690=1,1, AX690=2,0, AX690=7, 0, AX690=9, 0, AX690=0,0)</f>
        <v>0</v>
      </c>
      <c r="AZ690">
        <f>SUM(DrugsOnDepData[[#This Row],[Needle_index]],DrugsOnDepData[[#This Row],[DUQ330]],DrugsOnDepData[[#This Row],[Heroin_Index]],DrugsOnDepData[[#This Row],[DUQ250]],DrugsOnDepData[[#This Row],[DUQ200]])</f>
        <v>1</v>
      </c>
      <c r="BA690">
        <f t="shared" si="31"/>
        <v>0</v>
      </c>
    </row>
    <row r="691" spans="1:53" x14ac:dyDescent="0.45">
      <c r="A691">
        <v>95037</v>
      </c>
      <c r="B691">
        <v>2</v>
      </c>
      <c r="C691">
        <v>20</v>
      </c>
      <c r="D691">
        <v>1</v>
      </c>
      <c r="E691">
        <v>0</v>
      </c>
      <c r="F691">
        <v>3</v>
      </c>
      <c r="G691">
        <v>6</v>
      </c>
      <c r="H691">
        <v>6</v>
      </c>
      <c r="I691">
        <v>1.1100000000000001</v>
      </c>
      <c r="J691">
        <v>0</v>
      </c>
      <c r="K691">
        <v>0</v>
      </c>
      <c r="L691">
        <v>2</v>
      </c>
      <c r="M691">
        <v>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f t="shared" si="32"/>
        <v>4</v>
      </c>
      <c r="U691">
        <f t="shared" si="30"/>
        <v>0</v>
      </c>
      <c r="V691" s="1">
        <v>1</v>
      </c>
      <c r="W691">
        <v>19</v>
      </c>
      <c r="X691">
        <v>1</v>
      </c>
      <c r="Y691" cm="1">
        <f t="array" ref="Y691">_xlfn.IFS(X691=0, " ", X691=2, 0, X691=1,1, X691=9, 0,X691=0,0)</f>
        <v>1</v>
      </c>
      <c r="Z691">
        <v>19</v>
      </c>
      <c r="AA691">
        <v>3</v>
      </c>
      <c r="AB691">
        <v>2</v>
      </c>
      <c r="AC691">
        <v>2</v>
      </c>
      <c r="AD691">
        <v>2</v>
      </c>
      <c r="AE691" s="1">
        <v>0</v>
      </c>
      <c r="AF691">
        <v>0</v>
      </c>
      <c r="AG691">
        <v>0</v>
      </c>
      <c r="AH691">
        <v>0</v>
      </c>
      <c r="AI691">
        <v>0</v>
      </c>
      <c r="AJ691" s="1">
        <v>0</v>
      </c>
      <c r="AK691" s="1" cm="1">
        <f t="array" ref="AK691">_xlfn.IFS(AJ691=1, 1, AJ691=2, 0, AJ691=7, 0, AJ691=0, 0)</f>
        <v>0</v>
      </c>
      <c r="AL691">
        <v>0</v>
      </c>
      <c r="AM691">
        <v>0</v>
      </c>
      <c r="AN691" s="1">
        <v>0</v>
      </c>
      <c r="AO691">
        <v>0</v>
      </c>
      <c r="AP691">
        <v>0</v>
      </c>
      <c r="AQ691" s="1">
        <v>2</v>
      </c>
      <c r="AR691" s="1" cm="1">
        <f t="array" ref="AR691">_xlfn.IFS(AQ691=1, 1, AQ691=2, 0, AQ691=7, 0, AQ691=9,0,AQ691=0,0)</f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 s="1">
        <v>2</v>
      </c>
      <c r="AY691" s="1" cm="1">
        <f t="array" ref="AY691">_xlfn.IFS(AX691=1,1, AX691=2,0, AX691=7, 0, AX691=9, 0, AX691=0,0)</f>
        <v>0</v>
      </c>
      <c r="AZ691">
        <f>SUM(DrugsOnDepData[[#This Row],[Needle_index]],DrugsOnDepData[[#This Row],[DUQ330]],DrugsOnDepData[[#This Row],[Heroin_Index]],DrugsOnDepData[[#This Row],[DUQ250]],DrugsOnDepData[[#This Row],[DUQ200]])</f>
        <v>1</v>
      </c>
      <c r="BA691">
        <f t="shared" si="31"/>
        <v>0</v>
      </c>
    </row>
    <row r="692" spans="1:53" x14ac:dyDescent="0.45">
      <c r="A692">
        <v>95039</v>
      </c>
      <c r="B692">
        <v>2</v>
      </c>
      <c r="C692">
        <v>23</v>
      </c>
      <c r="D692">
        <v>3</v>
      </c>
      <c r="E692">
        <v>0</v>
      </c>
      <c r="F692">
        <v>5</v>
      </c>
      <c r="G692">
        <v>5</v>
      </c>
      <c r="H692">
        <v>5</v>
      </c>
      <c r="I692">
        <v>1.73</v>
      </c>
      <c r="J692">
        <v>3</v>
      </c>
      <c r="K692">
        <v>3</v>
      </c>
      <c r="L692">
        <v>3</v>
      </c>
      <c r="M692">
        <v>3</v>
      </c>
      <c r="N692">
        <v>3</v>
      </c>
      <c r="O692">
        <v>2</v>
      </c>
      <c r="P692">
        <v>1</v>
      </c>
      <c r="Q692">
        <v>0</v>
      </c>
      <c r="R692">
        <v>0</v>
      </c>
      <c r="S692">
        <v>2</v>
      </c>
      <c r="T692">
        <f t="shared" si="32"/>
        <v>20</v>
      </c>
      <c r="U692">
        <f t="shared" si="30"/>
        <v>1</v>
      </c>
      <c r="V692" s="1">
        <v>1</v>
      </c>
      <c r="W692">
        <v>22</v>
      </c>
      <c r="X692">
        <v>2</v>
      </c>
      <c r="Y692" cm="1">
        <f t="array" ref="Y692">_xlfn.IFS(X692=0, " ", X692=2, 0, X692=1,1, X692=9, 0,X692=0,0)</f>
        <v>0</v>
      </c>
      <c r="Z692">
        <v>0</v>
      </c>
      <c r="AA692">
        <v>0</v>
      </c>
      <c r="AB692">
        <v>0</v>
      </c>
      <c r="AC692">
        <v>0</v>
      </c>
      <c r="AD692">
        <v>2</v>
      </c>
      <c r="AE692" s="1">
        <v>0</v>
      </c>
      <c r="AF692">
        <v>0</v>
      </c>
      <c r="AG692">
        <v>0</v>
      </c>
      <c r="AH692">
        <v>0</v>
      </c>
      <c r="AI692">
        <v>0</v>
      </c>
      <c r="AJ692" s="1">
        <v>0</v>
      </c>
      <c r="AK692" s="1" cm="1">
        <f t="array" ref="AK692">_xlfn.IFS(AJ692=1, 1, AJ692=2, 0, AJ692=7, 0, AJ692=0, 0)</f>
        <v>0</v>
      </c>
      <c r="AL692">
        <v>0</v>
      </c>
      <c r="AM692">
        <v>0</v>
      </c>
      <c r="AN692" s="1">
        <v>0</v>
      </c>
      <c r="AO692">
        <v>0</v>
      </c>
      <c r="AP692">
        <v>0</v>
      </c>
      <c r="AQ692" s="1">
        <v>2</v>
      </c>
      <c r="AR692" s="1" cm="1">
        <f t="array" ref="AR692">_xlfn.IFS(AQ692=1, 1, AQ692=2, 0, AQ692=7, 0, AQ692=9,0,AQ692=0,0)</f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 s="1">
        <v>2</v>
      </c>
      <c r="AY692" s="1" cm="1">
        <f t="array" ref="AY692">_xlfn.IFS(AX692=1,1, AX692=2,0, AX692=7, 0, AX692=9, 0, AX692=0,0)</f>
        <v>0</v>
      </c>
      <c r="AZ692">
        <f>SUM(DrugsOnDepData[[#This Row],[Needle_index]],DrugsOnDepData[[#This Row],[DUQ330]],DrugsOnDepData[[#This Row],[Heroin_Index]],DrugsOnDepData[[#This Row],[DUQ250]],DrugsOnDepData[[#This Row],[DUQ200]])</f>
        <v>1</v>
      </c>
      <c r="BA692">
        <f t="shared" si="31"/>
        <v>0</v>
      </c>
    </row>
    <row r="693" spans="1:53" x14ac:dyDescent="0.45">
      <c r="A693">
        <v>95040</v>
      </c>
      <c r="B693">
        <v>2</v>
      </c>
      <c r="C693">
        <v>26</v>
      </c>
      <c r="D693">
        <v>3</v>
      </c>
      <c r="E693">
        <v>0</v>
      </c>
      <c r="F693">
        <v>4</v>
      </c>
      <c r="G693">
        <v>1</v>
      </c>
      <c r="H693">
        <v>7</v>
      </c>
      <c r="I693">
        <v>2.4300000000000002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f t="shared" si="32"/>
        <v>1</v>
      </c>
      <c r="U693">
        <f t="shared" si="30"/>
        <v>0</v>
      </c>
      <c r="V693" s="1">
        <v>1</v>
      </c>
      <c r="W693">
        <v>19</v>
      </c>
      <c r="X693">
        <v>1</v>
      </c>
      <c r="Y693" cm="1">
        <f t="array" ref="Y693">_xlfn.IFS(X693=0, " ", X693=2, 0, X693=1,1, X693=9, 0,X693=0,0)</f>
        <v>1</v>
      </c>
      <c r="Z693">
        <v>21</v>
      </c>
      <c r="AA693">
        <v>3</v>
      </c>
      <c r="AB693">
        <v>5</v>
      </c>
      <c r="AC693">
        <v>2</v>
      </c>
      <c r="AD693">
        <v>2</v>
      </c>
      <c r="AE693" s="1">
        <v>0</v>
      </c>
      <c r="AF693">
        <v>0</v>
      </c>
      <c r="AG693">
        <v>0</v>
      </c>
      <c r="AH693">
        <v>0</v>
      </c>
      <c r="AI693">
        <v>0</v>
      </c>
      <c r="AJ693" s="1">
        <v>0</v>
      </c>
      <c r="AK693" s="1" cm="1">
        <f t="array" ref="AK693">_xlfn.IFS(AJ693=1, 1, AJ693=2, 0, AJ693=7, 0, AJ693=0, 0)</f>
        <v>0</v>
      </c>
      <c r="AL693">
        <v>0</v>
      </c>
      <c r="AM693">
        <v>0</v>
      </c>
      <c r="AN693" s="1">
        <v>0</v>
      </c>
      <c r="AO693">
        <v>0</v>
      </c>
      <c r="AP693">
        <v>0</v>
      </c>
      <c r="AQ693" s="1">
        <v>2</v>
      </c>
      <c r="AR693" s="1" cm="1">
        <f t="array" ref="AR693">_xlfn.IFS(AQ693=1, 1, AQ693=2, 0, AQ693=7, 0, AQ693=9,0,AQ693=0,0)</f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 s="1">
        <v>2</v>
      </c>
      <c r="AY693" s="1" cm="1">
        <f t="array" ref="AY693">_xlfn.IFS(AX693=1,1, AX693=2,0, AX693=7, 0, AX693=9, 0, AX693=0,0)</f>
        <v>0</v>
      </c>
      <c r="AZ693">
        <f>SUM(DrugsOnDepData[[#This Row],[Needle_index]],DrugsOnDepData[[#This Row],[DUQ330]],DrugsOnDepData[[#This Row],[Heroin_Index]],DrugsOnDepData[[#This Row],[DUQ250]],DrugsOnDepData[[#This Row],[DUQ200]])</f>
        <v>1</v>
      </c>
      <c r="BA693">
        <f t="shared" si="31"/>
        <v>0</v>
      </c>
    </row>
    <row r="694" spans="1:53" x14ac:dyDescent="0.45">
      <c r="A694">
        <v>95041</v>
      </c>
      <c r="B694">
        <v>2</v>
      </c>
      <c r="C694">
        <v>60</v>
      </c>
      <c r="D694">
        <v>2</v>
      </c>
      <c r="E694">
        <v>0</v>
      </c>
      <c r="F694">
        <v>4</v>
      </c>
      <c r="G694">
        <v>1</v>
      </c>
      <c r="H694">
        <v>0</v>
      </c>
      <c r="I694">
        <v>0</v>
      </c>
      <c r="J694">
        <v>2</v>
      </c>
      <c r="K694">
        <v>2</v>
      </c>
      <c r="L694">
        <v>1</v>
      </c>
      <c r="M694">
        <v>1</v>
      </c>
      <c r="N694">
        <v>2</v>
      </c>
      <c r="O694">
        <v>0</v>
      </c>
      <c r="P694">
        <v>0</v>
      </c>
      <c r="Q694">
        <v>3</v>
      </c>
      <c r="R694">
        <v>0</v>
      </c>
      <c r="S694">
        <v>2</v>
      </c>
      <c r="T694">
        <f t="shared" si="32"/>
        <v>13</v>
      </c>
      <c r="U694">
        <f t="shared" si="30"/>
        <v>1</v>
      </c>
      <c r="V694" s="1">
        <v>0</v>
      </c>
      <c r="W694">
        <v>0</v>
      </c>
      <c r="X694">
        <v>0</v>
      </c>
      <c r="Y694" t="str" cm="1">
        <f t="array" ref="Y694">_xlfn.IFS(X694=0, " ", X694=2, 0, X694=1,1, X694=9, 0,X694=0,0)</f>
        <v xml:space="preserve"> </v>
      </c>
      <c r="Z694">
        <v>0</v>
      </c>
      <c r="AA694">
        <v>0</v>
      </c>
      <c r="AB694">
        <v>0</v>
      </c>
      <c r="AC694">
        <v>0</v>
      </c>
      <c r="AD694">
        <v>2</v>
      </c>
      <c r="AE694" s="1">
        <v>0</v>
      </c>
      <c r="AF694">
        <v>0</v>
      </c>
      <c r="AG694">
        <v>0</v>
      </c>
      <c r="AH694">
        <v>0</v>
      </c>
      <c r="AI694">
        <v>0</v>
      </c>
      <c r="AJ694" s="1">
        <v>0</v>
      </c>
      <c r="AK694" s="1" cm="1">
        <f t="array" ref="AK694">_xlfn.IFS(AJ694=1, 1, AJ694=2, 0, AJ694=7, 0, AJ694=0, 0)</f>
        <v>0</v>
      </c>
      <c r="AL694">
        <v>0</v>
      </c>
      <c r="AM694">
        <v>0</v>
      </c>
      <c r="AN694" s="1">
        <v>0</v>
      </c>
      <c r="AO694">
        <v>0</v>
      </c>
      <c r="AP694">
        <v>0</v>
      </c>
      <c r="AQ694" s="1">
        <v>2</v>
      </c>
      <c r="AR694" s="1" cm="1">
        <f t="array" ref="AR694">_xlfn.IFS(AQ694=1, 1, AQ694=2, 0, AQ694=7, 0, AQ694=9,0,AQ694=0,0)</f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 s="1">
        <v>0</v>
      </c>
      <c r="AY694" s="1" cm="1">
        <f t="array" ref="AY694">_xlfn.IFS(AX694=1,1, AX694=2,0, AX694=7, 0, AX694=9, 0, AX694=0,0)</f>
        <v>0</v>
      </c>
      <c r="AZ694">
        <f>SUM(DrugsOnDepData[[#This Row],[Needle_index]],DrugsOnDepData[[#This Row],[DUQ330]],DrugsOnDepData[[#This Row],[Heroin_Index]],DrugsOnDepData[[#This Row],[DUQ250]],DrugsOnDepData[[#This Row],[DUQ200]])</f>
        <v>0</v>
      </c>
      <c r="BA694">
        <f t="shared" si="31"/>
        <v>0</v>
      </c>
    </row>
    <row r="695" spans="1:53" x14ac:dyDescent="0.45">
      <c r="A695">
        <v>95042</v>
      </c>
      <c r="B695">
        <v>2</v>
      </c>
      <c r="C695">
        <v>65</v>
      </c>
      <c r="D695">
        <v>2</v>
      </c>
      <c r="E695">
        <v>0</v>
      </c>
      <c r="F695">
        <v>1</v>
      </c>
      <c r="G695">
        <v>1</v>
      </c>
      <c r="H695">
        <v>4</v>
      </c>
      <c r="I695">
        <v>0.93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f t="shared" si="32"/>
        <v>0</v>
      </c>
      <c r="U695">
        <f t="shared" si="30"/>
        <v>0</v>
      </c>
      <c r="V695" s="1">
        <v>0</v>
      </c>
      <c r="W695">
        <v>0</v>
      </c>
      <c r="X695">
        <v>0</v>
      </c>
      <c r="Y695" t="str" cm="1">
        <f t="array" ref="Y695">_xlfn.IFS(X695=0, " ", X695=2, 0, X695=1,1, X695=9, 0,X695=0,0)</f>
        <v xml:space="preserve"> </v>
      </c>
      <c r="Z695">
        <v>0</v>
      </c>
      <c r="AA695">
        <v>0</v>
      </c>
      <c r="AB695">
        <v>0</v>
      </c>
      <c r="AC695">
        <v>0</v>
      </c>
      <c r="AD695">
        <v>2</v>
      </c>
      <c r="AE695" s="1">
        <v>0</v>
      </c>
      <c r="AF695">
        <v>0</v>
      </c>
      <c r="AG695">
        <v>0</v>
      </c>
      <c r="AH695">
        <v>0</v>
      </c>
      <c r="AI695">
        <v>0</v>
      </c>
      <c r="AJ695" s="1">
        <v>0</v>
      </c>
      <c r="AK695" s="1" cm="1">
        <f t="array" ref="AK695">_xlfn.IFS(AJ695=1, 1, AJ695=2, 0, AJ695=7, 0, AJ695=0, 0)</f>
        <v>0</v>
      </c>
      <c r="AL695">
        <v>0</v>
      </c>
      <c r="AM695">
        <v>0</v>
      </c>
      <c r="AN695" s="1">
        <v>0</v>
      </c>
      <c r="AO695">
        <v>0</v>
      </c>
      <c r="AP695">
        <v>0</v>
      </c>
      <c r="AQ695" s="1">
        <v>2</v>
      </c>
      <c r="AR695" s="1" cm="1">
        <f t="array" ref="AR695">_xlfn.IFS(AQ695=1, 1, AQ695=2, 0, AQ695=7, 0, AQ695=9,0,AQ695=0,0)</f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 s="1">
        <v>0</v>
      </c>
      <c r="AY695" s="1" cm="1">
        <f t="array" ref="AY695">_xlfn.IFS(AX695=1,1, AX695=2,0, AX695=7, 0, AX695=9, 0, AX695=0,0)</f>
        <v>0</v>
      </c>
      <c r="AZ695">
        <f>SUM(DrugsOnDepData[[#This Row],[Needle_index]],DrugsOnDepData[[#This Row],[DUQ330]],DrugsOnDepData[[#This Row],[Heroin_Index]],DrugsOnDepData[[#This Row],[DUQ250]],DrugsOnDepData[[#This Row],[DUQ200]])</f>
        <v>0</v>
      </c>
      <c r="BA695">
        <f t="shared" si="31"/>
        <v>0</v>
      </c>
    </row>
    <row r="696" spans="1:53" x14ac:dyDescent="0.45">
      <c r="A696">
        <v>95043</v>
      </c>
      <c r="B696">
        <v>1</v>
      </c>
      <c r="C696">
        <v>64</v>
      </c>
      <c r="D696">
        <v>5</v>
      </c>
      <c r="E696">
        <v>0</v>
      </c>
      <c r="F696">
        <v>1</v>
      </c>
      <c r="G696">
        <v>1</v>
      </c>
      <c r="H696">
        <v>7</v>
      </c>
      <c r="I696">
        <v>1.92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f t="shared" si="32"/>
        <v>0</v>
      </c>
      <c r="U696">
        <f t="shared" si="30"/>
        <v>0</v>
      </c>
      <c r="V696" s="1">
        <v>0</v>
      </c>
      <c r="W696">
        <v>0</v>
      </c>
      <c r="X696">
        <v>0</v>
      </c>
      <c r="Y696" t="str" cm="1">
        <f t="array" ref="Y696">_xlfn.IFS(X696=0, " ", X696=2, 0, X696=1,1, X696=9, 0,X696=0,0)</f>
        <v xml:space="preserve"> </v>
      </c>
      <c r="Z696">
        <v>0</v>
      </c>
      <c r="AA696">
        <v>0</v>
      </c>
      <c r="AB696">
        <v>0</v>
      </c>
      <c r="AC696">
        <v>0</v>
      </c>
      <c r="AD696">
        <v>0</v>
      </c>
      <c r="AE696" s="1">
        <v>0</v>
      </c>
      <c r="AF696">
        <v>0</v>
      </c>
      <c r="AG696">
        <v>0</v>
      </c>
      <c r="AH696">
        <v>0</v>
      </c>
      <c r="AI696">
        <v>0</v>
      </c>
      <c r="AJ696" s="1">
        <v>0</v>
      </c>
      <c r="AK696" s="1" cm="1">
        <f t="array" ref="AK696">_xlfn.IFS(AJ696=1, 1, AJ696=2, 0, AJ696=7, 0, AJ696=0, 0)</f>
        <v>0</v>
      </c>
      <c r="AL696">
        <v>0</v>
      </c>
      <c r="AM696">
        <v>0</v>
      </c>
      <c r="AN696" s="1">
        <v>0</v>
      </c>
      <c r="AO696">
        <v>0</v>
      </c>
      <c r="AP696">
        <v>0</v>
      </c>
      <c r="AQ696" s="1">
        <v>0</v>
      </c>
      <c r="AR696" s="1" cm="1">
        <f t="array" ref="AR696">_xlfn.IFS(AQ696=1, 1, AQ696=2, 0, AQ696=7, 0, AQ696=9,0,AQ696=0,0)</f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 s="1">
        <v>0</v>
      </c>
      <c r="AY696" s="1" cm="1">
        <f t="array" ref="AY696">_xlfn.IFS(AX696=1,1, AX696=2,0, AX696=7, 0, AX696=9, 0, AX696=0,0)</f>
        <v>0</v>
      </c>
      <c r="AZ696">
        <f>SUM(DrugsOnDepData[[#This Row],[Needle_index]],DrugsOnDepData[[#This Row],[DUQ330]],DrugsOnDepData[[#This Row],[Heroin_Index]],DrugsOnDepData[[#This Row],[DUQ250]],DrugsOnDepData[[#This Row],[DUQ200]])</f>
        <v>0</v>
      </c>
      <c r="BA696">
        <f t="shared" si="31"/>
        <v>0</v>
      </c>
    </row>
    <row r="697" spans="1:53" x14ac:dyDescent="0.45">
      <c r="A697">
        <v>95044</v>
      </c>
      <c r="B697">
        <v>2</v>
      </c>
      <c r="C697">
        <v>67</v>
      </c>
      <c r="D697">
        <v>3</v>
      </c>
      <c r="E697">
        <v>0</v>
      </c>
      <c r="F697">
        <v>5</v>
      </c>
      <c r="G697">
        <v>1</v>
      </c>
      <c r="H697">
        <v>14</v>
      </c>
      <c r="I697">
        <v>4.5599999999999996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f t="shared" si="32"/>
        <v>0</v>
      </c>
      <c r="U697">
        <f t="shared" si="30"/>
        <v>0</v>
      </c>
      <c r="V697" s="1">
        <v>0</v>
      </c>
      <c r="W697">
        <v>0</v>
      </c>
      <c r="X697">
        <v>0</v>
      </c>
      <c r="Y697" t="str" cm="1">
        <f t="array" ref="Y697">_xlfn.IFS(X697=0, " ", X697=2, 0, X697=1,1, X697=9, 0,X697=0,0)</f>
        <v xml:space="preserve"> </v>
      </c>
      <c r="Z697">
        <v>0</v>
      </c>
      <c r="AA697">
        <v>0</v>
      </c>
      <c r="AB697">
        <v>0</v>
      </c>
      <c r="AC697">
        <v>0</v>
      </c>
      <c r="AD697">
        <v>2</v>
      </c>
      <c r="AE697" s="1">
        <v>0</v>
      </c>
      <c r="AF697">
        <v>0</v>
      </c>
      <c r="AG697">
        <v>0</v>
      </c>
      <c r="AH697">
        <v>0</v>
      </c>
      <c r="AI697">
        <v>0</v>
      </c>
      <c r="AJ697" s="1">
        <v>0</v>
      </c>
      <c r="AK697" s="1" cm="1">
        <f t="array" ref="AK697">_xlfn.IFS(AJ697=1, 1, AJ697=2, 0, AJ697=7, 0, AJ697=0, 0)</f>
        <v>0</v>
      </c>
      <c r="AL697">
        <v>0</v>
      </c>
      <c r="AM697">
        <v>0</v>
      </c>
      <c r="AN697" s="1">
        <v>0</v>
      </c>
      <c r="AO697">
        <v>0</v>
      </c>
      <c r="AP697">
        <v>0</v>
      </c>
      <c r="AQ697" s="1">
        <v>2</v>
      </c>
      <c r="AR697" s="1" cm="1">
        <f t="array" ref="AR697">_xlfn.IFS(AQ697=1, 1, AQ697=2, 0, AQ697=7, 0, AQ697=9,0,AQ697=0,0)</f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 s="1">
        <v>0</v>
      </c>
      <c r="AY697" s="1" cm="1">
        <f t="array" ref="AY697">_xlfn.IFS(AX697=1,1, AX697=2,0, AX697=7, 0, AX697=9, 0, AX697=0,0)</f>
        <v>0</v>
      </c>
      <c r="AZ697">
        <f>SUM(DrugsOnDepData[[#This Row],[Needle_index]],DrugsOnDepData[[#This Row],[DUQ330]],DrugsOnDepData[[#This Row],[Heroin_Index]],DrugsOnDepData[[#This Row],[DUQ250]],DrugsOnDepData[[#This Row],[DUQ200]])</f>
        <v>0</v>
      </c>
      <c r="BA697">
        <f t="shared" si="31"/>
        <v>0</v>
      </c>
    </row>
    <row r="698" spans="1:53" x14ac:dyDescent="0.45">
      <c r="A698">
        <v>95045</v>
      </c>
      <c r="B698">
        <v>2</v>
      </c>
      <c r="C698">
        <v>69</v>
      </c>
      <c r="D698">
        <v>3</v>
      </c>
      <c r="E698">
        <v>0</v>
      </c>
      <c r="F698">
        <v>5</v>
      </c>
      <c r="G698">
        <v>1</v>
      </c>
      <c r="H698">
        <v>15</v>
      </c>
      <c r="I698">
        <v>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f t="shared" si="32"/>
        <v>0</v>
      </c>
      <c r="U698">
        <f t="shared" si="30"/>
        <v>0</v>
      </c>
      <c r="V698" s="1">
        <v>0</v>
      </c>
      <c r="W698">
        <v>0</v>
      </c>
      <c r="X698">
        <v>0</v>
      </c>
      <c r="Y698" t="str" cm="1">
        <f t="array" ref="Y698">_xlfn.IFS(X698=0, " ", X698=2, 0, X698=1,1, X698=9, 0,X698=0,0)</f>
        <v xml:space="preserve"> </v>
      </c>
      <c r="Z698">
        <v>0</v>
      </c>
      <c r="AA698">
        <v>0</v>
      </c>
      <c r="AB698">
        <v>0</v>
      </c>
      <c r="AC698">
        <v>0</v>
      </c>
      <c r="AD698">
        <v>2</v>
      </c>
      <c r="AE698" s="1">
        <v>0</v>
      </c>
      <c r="AF698">
        <v>0</v>
      </c>
      <c r="AG698">
        <v>0</v>
      </c>
      <c r="AH698">
        <v>0</v>
      </c>
      <c r="AI698">
        <v>0</v>
      </c>
      <c r="AJ698" s="1">
        <v>0</v>
      </c>
      <c r="AK698" s="1" cm="1">
        <f t="array" ref="AK698">_xlfn.IFS(AJ698=1, 1, AJ698=2, 0, AJ698=7, 0, AJ698=0, 0)</f>
        <v>0</v>
      </c>
      <c r="AL698">
        <v>0</v>
      </c>
      <c r="AM698">
        <v>0</v>
      </c>
      <c r="AN698" s="1">
        <v>0</v>
      </c>
      <c r="AO698">
        <v>0</v>
      </c>
      <c r="AP698">
        <v>0</v>
      </c>
      <c r="AQ698" s="1">
        <v>2</v>
      </c>
      <c r="AR698" s="1" cm="1">
        <f t="array" ref="AR698">_xlfn.IFS(AQ698=1, 1, AQ698=2, 0, AQ698=7, 0, AQ698=9,0,AQ698=0,0)</f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 s="1">
        <v>0</v>
      </c>
      <c r="AY698" s="1" cm="1">
        <f t="array" ref="AY698">_xlfn.IFS(AX698=1,1, AX698=2,0, AX698=7, 0, AX698=9, 0, AX698=0,0)</f>
        <v>0</v>
      </c>
      <c r="AZ698">
        <f>SUM(DrugsOnDepData[[#This Row],[Needle_index]],DrugsOnDepData[[#This Row],[DUQ330]],DrugsOnDepData[[#This Row],[Heroin_Index]],DrugsOnDepData[[#This Row],[DUQ250]],DrugsOnDepData[[#This Row],[DUQ200]])</f>
        <v>0</v>
      </c>
      <c r="BA698">
        <f t="shared" si="31"/>
        <v>0</v>
      </c>
    </row>
    <row r="699" spans="1:53" x14ac:dyDescent="0.45">
      <c r="A699">
        <v>95046</v>
      </c>
      <c r="B699">
        <v>2</v>
      </c>
      <c r="C699">
        <v>63</v>
      </c>
      <c r="D699">
        <v>4</v>
      </c>
      <c r="E699">
        <v>0</v>
      </c>
      <c r="F699">
        <v>4</v>
      </c>
      <c r="G699">
        <v>5</v>
      </c>
      <c r="H699">
        <v>3</v>
      </c>
      <c r="I699">
        <v>0.92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f t="shared" si="32"/>
        <v>0</v>
      </c>
      <c r="U699">
        <f t="shared" si="30"/>
        <v>0</v>
      </c>
      <c r="V699" s="1">
        <v>0</v>
      </c>
      <c r="W699">
        <v>0</v>
      </c>
      <c r="X699">
        <v>0</v>
      </c>
      <c r="Y699" t="str" cm="1">
        <f t="array" ref="Y699">_xlfn.IFS(X699=0, " ", X699=2, 0, X699=1,1, X699=9, 0,X699=0,0)</f>
        <v xml:space="preserve"> </v>
      </c>
      <c r="Z699">
        <v>0</v>
      </c>
      <c r="AA699">
        <v>0</v>
      </c>
      <c r="AB699">
        <v>0</v>
      </c>
      <c r="AC699">
        <v>0</v>
      </c>
      <c r="AD699">
        <v>0</v>
      </c>
      <c r="AE699" s="1">
        <v>0</v>
      </c>
      <c r="AF699">
        <v>0</v>
      </c>
      <c r="AG699">
        <v>0</v>
      </c>
      <c r="AH699">
        <v>0</v>
      </c>
      <c r="AI699">
        <v>0</v>
      </c>
      <c r="AJ699" s="1">
        <v>0</v>
      </c>
      <c r="AK699" s="1" cm="1">
        <f t="array" ref="AK699">_xlfn.IFS(AJ699=1, 1, AJ699=2, 0, AJ699=7, 0, AJ699=0, 0)</f>
        <v>0</v>
      </c>
      <c r="AL699">
        <v>0</v>
      </c>
      <c r="AM699">
        <v>0</v>
      </c>
      <c r="AN699" s="1">
        <v>0</v>
      </c>
      <c r="AO699">
        <v>0</v>
      </c>
      <c r="AP699">
        <v>0</v>
      </c>
      <c r="AQ699" s="1">
        <v>0</v>
      </c>
      <c r="AR699" s="1" cm="1">
        <f t="array" ref="AR699">_xlfn.IFS(AQ699=1, 1, AQ699=2, 0, AQ699=7, 0, AQ699=9,0,AQ699=0,0)</f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 s="1">
        <v>0</v>
      </c>
      <c r="AY699" s="1" cm="1">
        <f t="array" ref="AY699">_xlfn.IFS(AX699=1,1, AX699=2,0, AX699=7, 0, AX699=9, 0, AX699=0,0)</f>
        <v>0</v>
      </c>
      <c r="AZ699">
        <f>SUM(DrugsOnDepData[[#This Row],[Needle_index]],DrugsOnDepData[[#This Row],[DUQ330]],DrugsOnDepData[[#This Row],[Heroin_Index]],DrugsOnDepData[[#This Row],[DUQ250]],DrugsOnDepData[[#This Row],[DUQ200]])</f>
        <v>0</v>
      </c>
      <c r="BA699">
        <f t="shared" si="31"/>
        <v>0</v>
      </c>
    </row>
    <row r="700" spans="1:53" x14ac:dyDescent="0.45">
      <c r="A700">
        <v>95048</v>
      </c>
      <c r="B700">
        <v>1</v>
      </c>
      <c r="C700">
        <v>23</v>
      </c>
      <c r="D700">
        <v>3</v>
      </c>
      <c r="E700">
        <v>0</v>
      </c>
      <c r="F700">
        <v>5</v>
      </c>
      <c r="G700">
        <v>1</v>
      </c>
      <c r="H700">
        <v>14</v>
      </c>
      <c r="I700">
        <v>4.62</v>
      </c>
      <c r="J700">
        <v>0</v>
      </c>
      <c r="K700">
        <v>3</v>
      </c>
      <c r="L700">
        <v>2</v>
      </c>
      <c r="M700">
        <v>0</v>
      </c>
      <c r="N700">
        <v>0</v>
      </c>
      <c r="O700">
        <v>3</v>
      </c>
      <c r="P700">
        <v>1</v>
      </c>
      <c r="Q700">
        <v>0</v>
      </c>
      <c r="R700">
        <v>0</v>
      </c>
      <c r="S700">
        <v>1</v>
      </c>
      <c r="T700">
        <f t="shared" si="32"/>
        <v>10</v>
      </c>
      <c r="U700">
        <f t="shared" si="30"/>
        <v>1</v>
      </c>
      <c r="V700" s="1">
        <v>1</v>
      </c>
      <c r="W700">
        <v>20</v>
      </c>
      <c r="X700">
        <v>2</v>
      </c>
      <c r="Y700" cm="1">
        <f t="array" ref="Y700">_xlfn.IFS(X700=0, " ", X700=2, 0, X700=1,1, X700=9, 0,X700=0,0)</f>
        <v>0</v>
      </c>
      <c r="Z700">
        <v>0</v>
      </c>
      <c r="AA700">
        <v>0</v>
      </c>
      <c r="AB700">
        <v>0</v>
      </c>
      <c r="AC700">
        <v>0</v>
      </c>
      <c r="AD700">
        <v>2</v>
      </c>
      <c r="AE700" s="1">
        <v>0</v>
      </c>
      <c r="AF700">
        <v>0</v>
      </c>
      <c r="AG700">
        <v>0</v>
      </c>
      <c r="AH700">
        <v>0</v>
      </c>
      <c r="AI700">
        <v>0</v>
      </c>
      <c r="AJ700" s="1">
        <v>0</v>
      </c>
      <c r="AK700" s="1" cm="1">
        <f t="array" ref="AK700">_xlfn.IFS(AJ700=1, 1, AJ700=2, 0, AJ700=7, 0, AJ700=0, 0)</f>
        <v>0</v>
      </c>
      <c r="AL700">
        <v>0</v>
      </c>
      <c r="AM700">
        <v>0</v>
      </c>
      <c r="AN700" s="1">
        <v>0</v>
      </c>
      <c r="AO700">
        <v>0</v>
      </c>
      <c r="AP700">
        <v>0</v>
      </c>
      <c r="AQ700" s="1">
        <v>2</v>
      </c>
      <c r="AR700" s="1" cm="1">
        <f t="array" ref="AR700">_xlfn.IFS(AQ700=1, 1, AQ700=2, 0, AQ700=7, 0, AQ700=9,0,AQ700=0,0)</f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 s="1">
        <v>2</v>
      </c>
      <c r="AY700" s="1" cm="1">
        <f t="array" ref="AY700">_xlfn.IFS(AX700=1,1, AX700=2,0, AX700=7, 0, AX700=9, 0, AX700=0,0)</f>
        <v>0</v>
      </c>
      <c r="AZ700">
        <f>SUM(DrugsOnDepData[[#This Row],[Needle_index]],DrugsOnDepData[[#This Row],[DUQ330]],DrugsOnDepData[[#This Row],[Heroin_Index]],DrugsOnDepData[[#This Row],[DUQ250]],DrugsOnDepData[[#This Row],[DUQ200]])</f>
        <v>1</v>
      </c>
      <c r="BA700">
        <f t="shared" si="31"/>
        <v>0</v>
      </c>
    </row>
    <row r="701" spans="1:53" x14ac:dyDescent="0.45">
      <c r="A701">
        <v>95051</v>
      </c>
      <c r="B701">
        <v>1</v>
      </c>
      <c r="C701">
        <v>52</v>
      </c>
      <c r="D701">
        <v>4</v>
      </c>
      <c r="E701">
        <v>0</v>
      </c>
      <c r="F701">
        <v>4</v>
      </c>
      <c r="G701">
        <v>3</v>
      </c>
      <c r="H701">
        <v>9</v>
      </c>
      <c r="I701">
        <v>3.34</v>
      </c>
      <c r="J701">
        <v>2</v>
      </c>
      <c r="K701">
        <v>0</v>
      </c>
      <c r="L701">
        <v>1</v>
      </c>
      <c r="M701">
        <v>1</v>
      </c>
      <c r="N701">
        <v>1</v>
      </c>
      <c r="O701">
        <v>2</v>
      </c>
      <c r="P701">
        <v>0</v>
      </c>
      <c r="Q701">
        <v>0</v>
      </c>
      <c r="R701">
        <v>0</v>
      </c>
      <c r="S701">
        <v>0</v>
      </c>
      <c r="T701">
        <f t="shared" si="32"/>
        <v>7</v>
      </c>
      <c r="U701">
        <f t="shared" si="30"/>
        <v>1</v>
      </c>
      <c r="V701" s="1">
        <v>1</v>
      </c>
      <c r="W701">
        <v>18</v>
      </c>
      <c r="X701">
        <v>2</v>
      </c>
      <c r="Y701" cm="1">
        <f t="array" ref="Y701">_xlfn.IFS(X701=0, " ", X701=2, 0, X701=1,1, X701=9, 0,X701=0,0)</f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 s="1">
        <v>1</v>
      </c>
      <c r="AF701">
        <v>21</v>
      </c>
      <c r="AG701">
        <v>25</v>
      </c>
      <c r="AH701">
        <v>4</v>
      </c>
      <c r="AI701">
        <v>0</v>
      </c>
      <c r="AJ701" s="1">
        <v>2</v>
      </c>
      <c r="AK701" s="1" cm="1">
        <f t="array" ref="AK701">_xlfn.IFS(AJ701=1, 1, AJ701=2, 0, AJ701=7, 0, AJ701=0, 0)</f>
        <v>0</v>
      </c>
      <c r="AL701">
        <v>0</v>
      </c>
      <c r="AM701">
        <v>0</v>
      </c>
      <c r="AN701" s="1">
        <v>2</v>
      </c>
      <c r="AO701">
        <v>0</v>
      </c>
      <c r="AP701">
        <v>0</v>
      </c>
      <c r="AQ701" s="1">
        <v>2</v>
      </c>
      <c r="AR701" s="1" cm="1">
        <f t="array" ref="AR701">_xlfn.IFS(AQ701=1, 1, AQ701=2, 0, AQ701=7, 0, AQ701=9,0,AQ701=0,0)</f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 s="1">
        <v>2</v>
      </c>
      <c r="AY701" s="1" cm="1">
        <f t="array" ref="AY701">_xlfn.IFS(AX701=1,1, AX701=2,0, AX701=7, 0, AX701=9, 0, AX701=0,0)</f>
        <v>0</v>
      </c>
      <c r="AZ701">
        <f>SUM(DrugsOnDepData[[#This Row],[Needle_index]],DrugsOnDepData[[#This Row],[DUQ330]],DrugsOnDepData[[#This Row],[Heroin_Index]],DrugsOnDepData[[#This Row],[DUQ250]],DrugsOnDepData[[#This Row],[DUQ200]])</f>
        <v>4</v>
      </c>
      <c r="BA701">
        <f t="shared" si="31"/>
        <v>1</v>
      </c>
    </row>
    <row r="702" spans="1:53" x14ac:dyDescent="0.45">
      <c r="A702">
        <v>95052</v>
      </c>
      <c r="B702">
        <v>2</v>
      </c>
      <c r="C702">
        <v>40</v>
      </c>
      <c r="D702">
        <v>5</v>
      </c>
      <c r="E702">
        <v>0</v>
      </c>
      <c r="F702">
        <v>1</v>
      </c>
      <c r="G702">
        <v>1</v>
      </c>
      <c r="H702">
        <v>7</v>
      </c>
      <c r="I702">
        <v>0.79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f t="shared" si="32"/>
        <v>0</v>
      </c>
      <c r="U702">
        <f t="shared" si="30"/>
        <v>0</v>
      </c>
      <c r="V702" s="1">
        <v>2</v>
      </c>
      <c r="W702">
        <v>0</v>
      </c>
      <c r="X702">
        <v>0</v>
      </c>
      <c r="Y702" t="str" cm="1">
        <f t="array" ref="Y702">_xlfn.IFS(X702=0, " ", X702=2, 0, X702=1,1, X702=9, 0,X702=0,0)</f>
        <v xml:space="preserve"> </v>
      </c>
      <c r="Z702">
        <v>0</v>
      </c>
      <c r="AA702">
        <v>0</v>
      </c>
      <c r="AB702">
        <v>0</v>
      </c>
      <c r="AC702">
        <v>0</v>
      </c>
      <c r="AD702">
        <v>2</v>
      </c>
      <c r="AE702" s="1">
        <v>0</v>
      </c>
      <c r="AF702">
        <v>0</v>
      </c>
      <c r="AG702">
        <v>0</v>
      </c>
      <c r="AH702">
        <v>0</v>
      </c>
      <c r="AI702">
        <v>0</v>
      </c>
      <c r="AJ702" s="1">
        <v>0</v>
      </c>
      <c r="AK702" s="1" cm="1">
        <f t="array" ref="AK702">_xlfn.IFS(AJ702=1, 1, AJ702=2, 0, AJ702=7, 0, AJ702=0, 0)</f>
        <v>0</v>
      </c>
      <c r="AL702">
        <v>0</v>
      </c>
      <c r="AM702">
        <v>0</v>
      </c>
      <c r="AN702" s="1">
        <v>0</v>
      </c>
      <c r="AO702">
        <v>0</v>
      </c>
      <c r="AP702">
        <v>0</v>
      </c>
      <c r="AQ702" s="1">
        <v>2</v>
      </c>
      <c r="AR702" s="1" cm="1">
        <f t="array" ref="AR702">_xlfn.IFS(AQ702=1, 1, AQ702=2, 0, AQ702=7, 0, AQ702=9,0,AQ702=0,0)</f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 s="1">
        <v>0</v>
      </c>
      <c r="AY702" s="1" cm="1">
        <f t="array" ref="AY702">_xlfn.IFS(AX702=1,1, AX702=2,0, AX702=7, 0, AX702=9, 0, AX702=0,0)</f>
        <v>0</v>
      </c>
      <c r="AZ702">
        <f>SUM(DrugsOnDepData[[#This Row],[Needle_index]],DrugsOnDepData[[#This Row],[DUQ330]],DrugsOnDepData[[#This Row],[Heroin_Index]],DrugsOnDepData[[#This Row],[DUQ250]],DrugsOnDepData[[#This Row],[DUQ200]])</f>
        <v>2</v>
      </c>
      <c r="BA702">
        <f t="shared" si="31"/>
        <v>1</v>
      </c>
    </row>
    <row r="703" spans="1:53" x14ac:dyDescent="0.45">
      <c r="A703">
        <v>95053</v>
      </c>
      <c r="B703">
        <v>1</v>
      </c>
      <c r="C703">
        <v>50</v>
      </c>
      <c r="D703">
        <v>3</v>
      </c>
      <c r="E703">
        <v>0</v>
      </c>
      <c r="F703">
        <v>3</v>
      </c>
      <c r="G703">
        <v>4</v>
      </c>
      <c r="H703">
        <v>13</v>
      </c>
      <c r="I703">
        <v>0</v>
      </c>
      <c r="J703">
        <v>3</v>
      </c>
      <c r="K703">
        <v>3</v>
      </c>
      <c r="L703">
        <v>3</v>
      </c>
      <c r="M703">
        <v>3</v>
      </c>
      <c r="N703">
        <v>0</v>
      </c>
      <c r="O703">
        <v>3</v>
      </c>
      <c r="P703">
        <v>0</v>
      </c>
      <c r="Q703">
        <v>0</v>
      </c>
      <c r="R703">
        <v>3</v>
      </c>
      <c r="S703">
        <v>0</v>
      </c>
      <c r="T703">
        <f t="shared" si="32"/>
        <v>18</v>
      </c>
      <c r="U703">
        <f t="shared" si="30"/>
        <v>1</v>
      </c>
      <c r="V703" s="1">
        <v>1</v>
      </c>
      <c r="W703">
        <v>12</v>
      </c>
      <c r="X703">
        <v>1</v>
      </c>
      <c r="Y703" cm="1">
        <f t="array" ref="Y703">_xlfn.IFS(X703=0, " ", X703=2, 0, X703=1,1, X703=9, 0,X703=0,0)</f>
        <v>1</v>
      </c>
      <c r="Z703">
        <v>12</v>
      </c>
      <c r="AA703">
        <v>4</v>
      </c>
      <c r="AB703">
        <v>5</v>
      </c>
      <c r="AC703">
        <v>3</v>
      </c>
      <c r="AD703">
        <v>1</v>
      </c>
      <c r="AE703" s="1">
        <v>1</v>
      </c>
      <c r="AF703">
        <v>20</v>
      </c>
      <c r="AG703">
        <v>6</v>
      </c>
      <c r="AH703">
        <v>6</v>
      </c>
      <c r="AI703">
        <v>0</v>
      </c>
      <c r="AJ703" s="1">
        <v>1</v>
      </c>
      <c r="AK703" s="1" cm="1">
        <f t="array" ref="AK703">_xlfn.IFS(AJ703=1, 1, AJ703=2, 0, AJ703=7, 0, AJ703=0, 0)</f>
        <v>1</v>
      </c>
      <c r="AL703">
        <v>19</v>
      </c>
      <c r="AM703">
        <v>0</v>
      </c>
      <c r="AN703" s="1">
        <v>1</v>
      </c>
      <c r="AO703">
        <v>2</v>
      </c>
      <c r="AP703">
        <v>0</v>
      </c>
      <c r="AQ703" s="1">
        <v>2</v>
      </c>
      <c r="AR703" s="1" cm="1">
        <f t="array" ref="AR703">_xlfn.IFS(AQ703=1, 1, AQ703=2, 0, AQ703=7, 0, AQ703=9,0,AQ703=0,0)</f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 s="1">
        <v>1</v>
      </c>
      <c r="AY703" s="1" cm="1">
        <f t="array" ref="AY703">_xlfn.IFS(AX703=1,1, AX703=2,0, AX703=7, 0, AX703=9, 0, AX703=0,0)</f>
        <v>1</v>
      </c>
      <c r="AZ703">
        <f>SUM(DrugsOnDepData[[#This Row],[Needle_index]],DrugsOnDepData[[#This Row],[DUQ330]],DrugsOnDepData[[#This Row],[Heroin_Index]],DrugsOnDepData[[#This Row],[DUQ250]],DrugsOnDepData[[#This Row],[DUQ200]])</f>
        <v>4</v>
      </c>
      <c r="BA703">
        <f t="shared" si="31"/>
        <v>1</v>
      </c>
    </row>
    <row r="704" spans="1:53" x14ac:dyDescent="0.45">
      <c r="A704">
        <v>95055</v>
      </c>
      <c r="B704">
        <v>1</v>
      </c>
      <c r="C704">
        <v>40</v>
      </c>
      <c r="D704">
        <v>1</v>
      </c>
      <c r="E704">
        <v>0</v>
      </c>
      <c r="F704">
        <v>4</v>
      </c>
      <c r="G704">
        <v>5</v>
      </c>
      <c r="H704">
        <v>99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f t="shared" si="32"/>
        <v>0</v>
      </c>
      <c r="U704">
        <f t="shared" si="30"/>
        <v>0</v>
      </c>
      <c r="V704" s="1">
        <v>1</v>
      </c>
      <c r="W704">
        <v>16</v>
      </c>
      <c r="X704">
        <v>1</v>
      </c>
      <c r="Y704" cm="1">
        <f t="array" ref="Y704">_xlfn.IFS(X704=0, " ", X704=2, 0, X704=1,1, X704=9, 0,X704=0,0)</f>
        <v>1</v>
      </c>
      <c r="Z704">
        <v>17</v>
      </c>
      <c r="AA704">
        <v>4</v>
      </c>
      <c r="AB704">
        <v>5</v>
      </c>
      <c r="AC704">
        <v>2</v>
      </c>
      <c r="AD704">
        <v>1</v>
      </c>
      <c r="AE704" s="1">
        <v>1</v>
      </c>
      <c r="AF704">
        <v>25</v>
      </c>
      <c r="AG704">
        <v>15</v>
      </c>
      <c r="AH704">
        <v>1</v>
      </c>
      <c r="AI704">
        <v>0</v>
      </c>
      <c r="AJ704" s="1">
        <v>2</v>
      </c>
      <c r="AK704" s="1" cm="1">
        <f t="array" ref="AK704">_xlfn.IFS(AJ704=1, 1, AJ704=2, 0, AJ704=7, 0, AJ704=0, 0)</f>
        <v>0</v>
      </c>
      <c r="AL704">
        <v>0</v>
      </c>
      <c r="AM704">
        <v>0</v>
      </c>
      <c r="AN704" s="1">
        <v>1</v>
      </c>
      <c r="AO704">
        <v>6</v>
      </c>
      <c r="AP704">
        <v>0</v>
      </c>
      <c r="AQ704" s="1">
        <v>2</v>
      </c>
      <c r="AR704" s="1" cm="1">
        <f t="array" ref="AR704">_xlfn.IFS(AQ704=1, 1, AQ704=2, 0, AQ704=7, 0, AQ704=9,0,AQ704=0,0)</f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 s="1">
        <v>1</v>
      </c>
      <c r="AY704" s="1" cm="1">
        <f t="array" ref="AY704">_xlfn.IFS(AX704=1,1, AX704=2,0, AX704=7, 0, AX704=9, 0, AX704=0,0)</f>
        <v>1</v>
      </c>
      <c r="AZ704">
        <f>SUM(DrugsOnDepData[[#This Row],[Needle_index]],DrugsOnDepData[[#This Row],[DUQ330]],DrugsOnDepData[[#This Row],[Heroin_Index]],DrugsOnDepData[[#This Row],[DUQ250]],DrugsOnDepData[[#This Row],[DUQ200]])</f>
        <v>3</v>
      </c>
      <c r="BA704">
        <f t="shared" si="31"/>
        <v>1</v>
      </c>
    </row>
    <row r="705" spans="1:53" x14ac:dyDescent="0.45">
      <c r="A705">
        <v>95056</v>
      </c>
      <c r="B705">
        <v>2</v>
      </c>
      <c r="C705">
        <v>34</v>
      </c>
      <c r="D705">
        <v>5</v>
      </c>
      <c r="E705">
        <v>0</v>
      </c>
      <c r="F705">
        <v>4</v>
      </c>
      <c r="G705">
        <v>1</v>
      </c>
      <c r="H705">
        <v>12</v>
      </c>
      <c r="I705">
        <v>0.98</v>
      </c>
      <c r="J705">
        <v>0</v>
      </c>
      <c r="K705">
        <v>0</v>
      </c>
      <c r="L705">
        <v>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f t="shared" si="32"/>
        <v>3</v>
      </c>
      <c r="U705">
        <f t="shared" si="30"/>
        <v>0</v>
      </c>
      <c r="V705" s="1">
        <v>1</v>
      </c>
      <c r="W705">
        <v>18</v>
      </c>
      <c r="X705">
        <v>1</v>
      </c>
      <c r="Y705" cm="1">
        <f t="array" ref="Y705">_xlfn.IFS(X705=0, " ", X705=2, 0, X705=1,1, X705=9, 0,X705=0,0)</f>
        <v>1</v>
      </c>
      <c r="Z705">
        <v>18</v>
      </c>
      <c r="AA705">
        <v>1</v>
      </c>
      <c r="AB705">
        <v>5</v>
      </c>
      <c r="AC705">
        <v>3</v>
      </c>
      <c r="AD705">
        <v>2</v>
      </c>
      <c r="AE705" s="1">
        <v>0</v>
      </c>
      <c r="AF705">
        <v>0</v>
      </c>
      <c r="AG705">
        <v>0</v>
      </c>
      <c r="AH705">
        <v>0</v>
      </c>
      <c r="AI705">
        <v>0</v>
      </c>
      <c r="AJ705" s="1">
        <v>0</v>
      </c>
      <c r="AK705" s="1" cm="1">
        <f t="array" ref="AK705">_xlfn.IFS(AJ705=1, 1, AJ705=2, 0, AJ705=7, 0, AJ705=0, 0)</f>
        <v>0</v>
      </c>
      <c r="AL705">
        <v>0</v>
      </c>
      <c r="AM705">
        <v>0</v>
      </c>
      <c r="AN705" s="1">
        <v>0</v>
      </c>
      <c r="AO705">
        <v>0</v>
      </c>
      <c r="AP705">
        <v>0</v>
      </c>
      <c r="AQ705" s="1">
        <v>2</v>
      </c>
      <c r="AR705" s="1" cm="1">
        <f t="array" ref="AR705">_xlfn.IFS(AQ705=1, 1, AQ705=2, 0, AQ705=7, 0, AQ705=9,0,AQ705=0,0)</f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 s="1">
        <v>2</v>
      </c>
      <c r="AY705" s="1" cm="1">
        <f t="array" ref="AY705">_xlfn.IFS(AX705=1,1, AX705=2,0, AX705=7, 0, AX705=9, 0, AX705=0,0)</f>
        <v>0</v>
      </c>
      <c r="AZ705">
        <f>SUM(DrugsOnDepData[[#This Row],[Needle_index]],DrugsOnDepData[[#This Row],[DUQ330]],DrugsOnDepData[[#This Row],[Heroin_Index]],DrugsOnDepData[[#This Row],[DUQ250]],DrugsOnDepData[[#This Row],[DUQ200]])</f>
        <v>1</v>
      </c>
      <c r="BA705">
        <f t="shared" si="31"/>
        <v>0</v>
      </c>
    </row>
    <row r="706" spans="1:53" x14ac:dyDescent="0.45">
      <c r="A706">
        <v>95058</v>
      </c>
      <c r="B706">
        <v>2</v>
      </c>
      <c r="C706">
        <v>36</v>
      </c>
      <c r="D706">
        <v>3</v>
      </c>
      <c r="E706">
        <v>0</v>
      </c>
      <c r="F706">
        <v>2</v>
      </c>
      <c r="G706">
        <v>1</v>
      </c>
      <c r="H706">
        <v>15</v>
      </c>
      <c r="I706">
        <v>4.8099999999999996</v>
      </c>
      <c r="J706">
        <v>0</v>
      </c>
      <c r="K706">
        <v>1</v>
      </c>
      <c r="L706">
        <v>1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1</v>
      </c>
      <c r="T706">
        <f t="shared" si="32"/>
        <v>5</v>
      </c>
      <c r="U706">
        <f t="shared" ref="U706:U769" si="33">IF(T706&gt;=6, 1, 0)</f>
        <v>0</v>
      </c>
      <c r="V706" s="1">
        <v>2</v>
      </c>
      <c r="W706">
        <v>0</v>
      </c>
      <c r="X706">
        <v>0</v>
      </c>
      <c r="Y706" t="str" cm="1">
        <f t="array" ref="Y706">_xlfn.IFS(X706=0, " ", X706=2, 0, X706=1,1, X706=9, 0,X706=0,0)</f>
        <v xml:space="preserve"> </v>
      </c>
      <c r="Z706">
        <v>0</v>
      </c>
      <c r="AA706">
        <v>0</v>
      </c>
      <c r="AB706">
        <v>0</v>
      </c>
      <c r="AC706">
        <v>0</v>
      </c>
      <c r="AD706">
        <v>2</v>
      </c>
      <c r="AE706" s="1">
        <v>0</v>
      </c>
      <c r="AF706">
        <v>0</v>
      </c>
      <c r="AG706">
        <v>0</v>
      </c>
      <c r="AH706">
        <v>0</v>
      </c>
      <c r="AI706">
        <v>0</v>
      </c>
      <c r="AJ706" s="1">
        <v>0</v>
      </c>
      <c r="AK706" s="1" cm="1">
        <f t="array" ref="AK706">_xlfn.IFS(AJ706=1, 1, AJ706=2, 0, AJ706=7, 0, AJ706=0, 0)</f>
        <v>0</v>
      </c>
      <c r="AL706">
        <v>0</v>
      </c>
      <c r="AM706">
        <v>0</v>
      </c>
      <c r="AN706" s="1">
        <v>0</v>
      </c>
      <c r="AO706">
        <v>0</v>
      </c>
      <c r="AP706">
        <v>0</v>
      </c>
      <c r="AQ706" s="1">
        <v>2</v>
      </c>
      <c r="AR706" s="1" cm="1">
        <f t="array" ref="AR706">_xlfn.IFS(AQ706=1, 1, AQ706=2, 0, AQ706=7, 0, AQ706=9,0,AQ706=0,0)</f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 s="1">
        <v>0</v>
      </c>
      <c r="AY706" s="1" cm="1">
        <f t="array" ref="AY706">_xlfn.IFS(AX706=1,1, AX706=2,0, AX706=7, 0, AX706=9, 0, AX706=0,0)</f>
        <v>0</v>
      </c>
      <c r="AZ706">
        <f>SUM(DrugsOnDepData[[#This Row],[Needle_index]],DrugsOnDepData[[#This Row],[DUQ330]],DrugsOnDepData[[#This Row],[Heroin_Index]],DrugsOnDepData[[#This Row],[DUQ250]],DrugsOnDepData[[#This Row],[DUQ200]])</f>
        <v>2</v>
      </c>
      <c r="BA706">
        <f t="shared" ref="BA706:BA769" si="34">IF(AZ706&gt;1, 1, 0)</f>
        <v>1</v>
      </c>
    </row>
    <row r="707" spans="1:53" x14ac:dyDescent="0.45">
      <c r="A707">
        <v>95059</v>
      </c>
      <c r="B707">
        <v>1</v>
      </c>
      <c r="C707">
        <v>53</v>
      </c>
      <c r="D707">
        <v>3</v>
      </c>
      <c r="E707">
        <v>0</v>
      </c>
      <c r="F707">
        <v>2</v>
      </c>
      <c r="G707">
        <v>5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f t="shared" ref="T707:T770" si="35">SUM(J707:S707)</f>
        <v>0</v>
      </c>
      <c r="U707">
        <f t="shared" si="33"/>
        <v>0</v>
      </c>
      <c r="V707" s="1">
        <v>2</v>
      </c>
      <c r="W707">
        <v>0</v>
      </c>
      <c r="X707">
        <v>0</v>
      </c>
      <c r="Y707" t="str" cm="1">
        <f t="array" ref="Y707">_xlfn.IFS(X707=0, " ", X707=2, 0, X707=1,1, X707=9, 0,X707=0,0)</f>
        <v xml:space="preserve"> </v>
      </c>
      <c r="Z707">
        <v>0</v>
      </c>
      <c r="AA707">
        <v>0</v>
      </c>
      <c r="AB707">
        <v>0</v>
      </c>
      <c r="AC707">
        <v>0</v>
      </c>
      <c r="AD707">
        <v>2</v>
      </c>
      <c r="AE707" s="1">
        <v>0</v>
      </c>
      <c r="AF707">
        <v>0</v>
      </c>
      <c r="AG707">
        <v>0</v>
      </c>
      <c r="AH707">
        <v>0</v>
      </c>
      <c r="AI707">
        <v>0</v>
      </c>
      <c r="AJ707" s="1">
        <v>0</v>
      </c>
      <c r="AK707" s="1" cm="1">
        <f t="array" ref="AK707">_xlfn.IFS(AJ707=1, 1, AJ707=2, 0, AJ707=7, 0, AJ707=0, 0)</f>
        <v>0</v>
      </c>
      <c r="AL707">
        <v>0</v>
      </c>
      <c r="AM707">
        <v>0</v>
      </c>
      <c r="AN707" s="1">
        <v>0</v>
      </c>
      <c r="AO707">
        <v>0</v>
      </c>
      <c r="AP707">
        <v>0</v>
      </c>
      <c r="AQ707" s="1">
        <v>2</v>
      </c>
      <c r="AR707" s="1" cm="1">
        <f t="array" ref="AR707">_xlfn.IFS(AQ707=1, 1, AQ707=2, 0, AQ707=7, 0, AQ707=9,0,AQ707=0,0)</f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 s="1">
        <v>0</v>
      </c>
      <c r="AY707" s="1" cm="1">
        <f t="array" ref="AY707">_xlfn.IFS(AX707=1,1, AX707=2,0, AX707=7, 0, AX707=9, 0, AX707=0,0)</f>
        <v>0</v>
      </c>
      <c r="AZ707">
        <f>SUM(DrugsOnDepData[[#This Row],[Needle_index]],DrugsOnDepData[[#This Row],[DUQ330]],DrugsOnDepData[[#This Row],[Heroin_Index]],DrugsOnDepData[[#This Row],[DUQ250]],DrugsOnDepData[[#This Row],[DUQ200]])</f>
        <v>2</v>
      </c>
      <c r="BA707">
        <f t="shared" si="34"/>
        <v>1</v>
      </c>
    </row>
    <row r="708" spans="1:53" x14ac:dyDescent="0.45">
      <c r="A708">
        <v>95060</v>
      </c>
      <c r="B708">
        <v>2</v>
      </c>
      <c r="C708">
        <v>44</v>
      </c>
      <c r="D708">
        <v>5</v>
      </c>
      <c r="E708">
        <v>0</v>
      </c>
      <c r="F708">
        <v>4</v>
      </c>
      <c r="G708">
        <v>1</v>
      </c>
      <c r="H708">
        <v>7</v>
      </c>
      <c r="I708">
        <v>1.96</v>
      </c>
      <c r="J708">
        <v>1</v>
      </c>
      <c r="K708">
        <v>0</v>
      </c>
      <c r="L708">
        <v>3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f t="shared" si="35"/>
        <v>5</v>
      </c>
      <c r="U708">
        <f t="shared" si="33"/>
        <v>0</v>
      </c>
      <c r="V708" s="1">
        <v>2</v>
      </c>
      <c r="W708">
        <v>0</v>
      </c>
      <c r="X708">
        <v>0</v>
      </c>
      <c r="Y708" t="str" cm="1">
        <f t="array" ref="Y708">_xlfn.IFS(X708=0, " ", X708=2, 0, X708=1,1, X708=9, 0,X708=0,0)</f>
        <v xml:space="preserve"> </v>
      </c>
      <c r="Z708">
        <v>0</v>
      </c>
      <c r="AA708">
        <v>0</v>
      </c>
      <c r="AB708">
        <v>0</v>
      </c>
      <c r="AC708">
        <v>0</v>
      </c>
      <c r="AD708">
        <v>2</v>
      </c>
      <c r="AE708" s="1">
        <v>0</v>
      </c>
      <c r="AF708">
        <v>0</v>
      </c>
      <c r="AG708">
        <v>0</v>
      </c>
      <c r="AH708">
        <v>0</v>
      </c>
      <c r="AI708">
        <v>0</v>
      </c>
      <c r="AJ708" s="1">
        <v>0</v>
      </c>
      <c r="AK708" s="1" cm="1">
        <f t="array" ref="AK708">_xlfn.IFS(AJ708=1, 1, AJ708=2, 0, AJ708=7, 0, AJ708=0, 0)</f>
        <v>0</v>
      </c>
      <c r="AL708">
        <v>0</v>
      </c>
      <c r="AM708">
        <v>0</v>
      </c>
      <c r="AN708" s="1">
        <v>0</v>
      </c>
      <c r="AO708">
        <v>0</v>
      </c>
      <c r="AP708">
        <v>0</v>
      </c>
      <c r="AQ708" s="1">
        <v>2</v>
      </c>
      <c r="AR708" s="1" cm="1">
        <f t="array" ref="AR708">_xlfn.IFS(AQ708=1, 1, AQ708=2, 0, AQ708=7, 0, AQ708=9,0,AQ708=0,0)</f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 s="1">
        <v>0</v>
      </c>
      <c r="AY708" s="1" cm="1">
        <f t="array" ref="AY708">_xlfn.IFS(AX708=1,1, AX708=2,0, AX708=7, 0, AX708=9, 0, AX708=0,0)</f>
        <v>0</v>
      </c>
      <c r="AZ708">
        <f>SUM(DrugsOnDepData[[#This Row],[Needle_index]],DrugsOnDepData[[#This Row],[DUQ330]],DrugsOnDepData[[#This Row],[Heroin_Index]],DrugsOnDepData[[#This Row],[DUQ250]],DrugsOnDepData[[#This Row],[DUQ200]])</f>
        <v>2</v>
      </c>
      <c r="BA708">
        <f t="shared" si="34"/>
        <v>1</v>
      </c>
    </row>
    <row r="709" spans="1:53" x14ac:dyDescent="0.45">
      <c r="A709">
        <v>95061</v>
      </c>
      <c r="B709">
        <v>1</v>
      </c>
      <c r="C709">
        <v>45</v>
      </c>
      <c r="D709">
        <v>1</v>
      </c>
      <c r="E709">
        <v>0</v>
      </c>
      <c r="F709">
        <v>3</v>
      </c>
      <c r="G709">
        <v>6</v>
      </c>
      <c r="H709">
        <v>10</v>
      </c>
      <c r="I709">
        <v>2.79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f t="shared" si="35"/>
        <v>0</v>
      </c>
      <c r="U709">
        <f t="shared" si="33"/>
        <v>0</v>
      </c>
      <c r="V709" s="1">
        <v>1</v>
      </c>
      <c r="W709">
        <v>15</v>
      </c>
      <c r="X709">
        <v>1</v>
      </c>
      <c r="Y709" cm="1">
        <f t="array" ref="Y709">_xlfn.IFS(X709=0, " ", X709=2, 0, X709=1,1, X709=9, 0,X709=0,0)</f>
        <v>1</v>
      </c>
      <c r="Z709">
        <v>17</v>
      </c>
      <c r="AA709">
        <v>1</v>
      </c>
      <c r="AB709">
        <v>5</v>
      </c>
      <c r="AC709">
        <v>2</v>
      </c>
      <c r="AD709">
        <v>1</v>
      </c>
      <c r="AE709" s="1">
        <v>1</v>
      </c>
      <c r="AF709">
        <v>22</v>
      </c>
      <c r="AG709">
        <v>12</v>
      </c>
      <c r="AH709">
        <v>6</v>
      </c>
      <c r="AI709">
        <v>0</v>
      </c>
      <c r="AJ709" s="1">
        <v>2</v>
      </c>
      <c r="AK709" s="1" cm="1">
        <f t="array" ref="AK709">_xlfn.IFS(AJ709=1, 1, AJ709=2, 0, AJ709=7, 0, AJ709=0, 0)</f>
        <v>0</v>
      </c>
      <c r="AL709">
        <v>0</v>
      </c>
      <c r="AM709">
        <v>0</v>
      </c>
      <c r="AN709" s="1">
        <v>1</v>
      </c>
      <c r="AO709">
        <v>3</v>
      </c>
      <c r="AP709">
        <v>0</v>
      </c>
      <c r="AQ709" s="1">
        <v>2</v>
      </c>
      <c r="AR709" s="1" cm="1">
        <f t="array" ref="AR709">_xlfn.IFS(AQ709=1, 1, AQ709=2, 0, AQ709=7, 0, AQ709=9,0,AQ709=0,0)</f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 s="1">
        <v>2</v>
      </c>
      <c r="AY709" s="1" cm="1">
        <f t="array" ref="AY709">_xlfn.IFS(AX709=1,1, AX709=2,0, AX709=7, 0, AX709=9, 0, AX709=0,0)</f>
        <v>0</v>
      </c>
      <c r="AZ709">
        <f>SUM(DrugsOnDepData[[#This Row],[Needle_index]],DrugsOnDepData[[#This Row],[DUQ330]],DrugsOnDepData[[#This Row],[Heroin_Index]],DrugsOnDepData[[#This Row],[DUQ250]],DrugsOnDepData[[#This Row],[DUQ200]])</f>
        <v>3</v>
      </c>
      <c r="BA709">
        <f t="shared" si="34"/>
        <v>1</v>
      </c>
    </row>
    <row r="710" spans="1:53" x14ac:dyDescent="0.45">
      <c r="A710">
        <v>95062</v>
      </c>
      <c r="B710">
        <v>1</v>
      </c>
      <c r="C710">
        <v>61</v>
      </c>
      <c r="D710">
        <v>4</v>
      </c>
      <c r="E710">
        <v>0</v>
      </c>
      <c r="F710">
        <v>4</v>
      </c>
      <c r="G710">
        <v>3</v>
      </c>
      <c r="H710">
        <v>2</v>
      </c>
      <c r="I710">
        <v>0.74</v>
      </c>
      <c r="J710">
        <v>2</v>
      </c>
      <c r="K710">
        <v>1</v>
      </c>
      <c r="L710">
        <v>2</v>
      </c>
      <c r="M710">
        <v>2</v>
      </c>
      <c r="N710">
        <v>2</v>
      </c>
      <c r="O710">
        <v>0</v>
      </c>
      <c r="P710">
        <v>2</v>
      </c>
      <c r="Q710">
        <v>0</v>
      </c>
      <c r="R710">
        <v>0</v>
      </c>
      <c r="S710">
        <v>2</v>
      </c>
      <c r="T710">
        <f t="shared" si="35"/>
        <v>13</v>
      </c>
      <c r="U710">
        <f t="shared" si="33"/>
        <v>1</v>
      </c>
      <c r="V710" s="1">
        <v>0</v>
      </c>
      <c r="W710">
        <v>0</v>
      </c>
      <c r="X710">
        <v>0</v>
      </c>
      <c r="Y710" t="str" cm="1">
        <f t="array" ref="Y710">_xlfn.IFS(X710=0, " ", X710=2, 0, X710=1,1, X710=9, 0,X710=0,0)</f>
        <v xml:space="preserve"> </v>
      </c>
      <c r="Z710">
        <v>0</v>
      </c>
      <c r="AA710">
        <v>0</v>
      </c>
      <c r="AB710">
        <v>0</v>
      </c>
      <c r="AC710">
        <v>0</v>
      </c>
      <c r="AD710">
        <v>1</v>
      </c>
      <c r="AE710" s="1">
        <v>1</v>
      </c>
      <c r="AF710">
        <v>0</v>
      </c>
      <c r="AG710">
        <v>0</v>
      </c>
      <c r="AH710">
        <v>0</v>
      </c>
      <c r="AI710">
        <v>0</v>
      </c>
      <c r="AJ710" s="1">
        <v>2</v>
      </c>
      <c r="AK710" s="1" cm="1">
        <f t="array" ref="AK710">_xlfn.IFS(AJ710=1, 1, AJ710=2, 0, AJ710=7, 0, AJ710=0, 0)</f>
        <v>0</v>
      </c>
      <c r="AL710">
        <v>0</v>
      </c>
      <c r="AM710">
        <v>0</v>
      </c>
      <c r="AN710" s="1">
        <v>2</v>
      </c>
      <c r="AO710">
        <v>0</v>
      </c>
      <c r="AP710">
        <v>0</v>
      </c>
      <c r="AQ710" s="1">
        <v>2</v>
      </c>
      <c r="AR710" s="1" cm="1">
        <f t="array" ref="AR710">_xlfn.IFS(AQ710=1, 1, AQ710=2, 0, AQ710=7, 0, AQ710=9,0,AQ710=0,0)</f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 s="1">
        <v>0</v>
      </c>
      <c r="AY710" s="1" cm="1">
        <f t="array" ref="AY710">_xlfn.IFS(AX710=1,1, AX710=2,0, AX710=7, 0, AX710=9, 0, AX710=0,0)</f>
        <v>0</v>
      </c>
      <c r="AZ710">
        <f>SUM(DrugsOnDepData[[#This Row],[Needle_index]],DrugsOnDepData[[#This Row],[DUQ330]],DrugsOnDepData[[#This Row],[Heroin_Index]],DrugsOnDepData[[#This Row],[DUQ250]],DrugsOnDepData[[#This Row],[DUQ200]])</f>
        <v>3</v>
      </c>
      <c r="BA710">
        <f t="shared" si="34"/>
        <v>1</v>
      </c>
    </row>
    <row r="711" spans="1:53" x14ac:dyDescent="0.45">
      <c r="A711">
        <v>95063</v>
      </c>
      <c r="B711">
        <v>2</v>
      </c>
      <c r="C711">
        <v>46</v>
      </c>
      <c r="D711">
        <v>3</v>
      </c>
      <c r="E711">
        <v>0</v>
      </c>
      <c r="F711">
        <v>3</v>
      </c>
      <c r="G711">
        <v>6</v>
      </c>
      <c r="H711">
        <v>2</v>
      </c>
      <c r="I711">
        <v>0.28999999999999998</v>
      </c>
      <c r="J711">
        <v>2</v>
      </c>
      <c r="K711">
        <v>2</v>
      </c>
      <c r="L711">
        <v>2</v>
      </c>
      <c r="M711">
        <v>3</v>
      </c>
      <c r="N711">
        <v>1</v>
      </c>
      <c r="O711">
        <v>2</v>
      </c>
      <c r="P711">
        <v>3</v>
      </c>
      <c r="Q711">
        <v>1</v>
      </c>
      <c r="R711">
        <v>2</v>
      </c>
      <c r="S711">
        <v>1</v>
      </c>
      <c r="T711">
        <f t="shared" si="35"/>
        <v>19</v>
      </c>
      <c r="U711">
        <f t="shared" si="33"/>
        <v>1</v>
      </c>
      <c r="V711" s="1">
        <v>2</v>
      </c>
      <c r="W711">
        <v>0</v>
      </c>
      <c r="X711">
        <v>0</v>
      </c>
      <c r="Y711" t="str" cm="1">
        <f t="array" ref="Y711">_xlfn.IFS(X711=0, " ", X711=2, 0, X711=1,1, X711=9, 0,X711=0,0)</f>
        <v xml:space="preserve"> </v>
      </c>
      <c r="Z711">
        <v>0</v>
      </c>
      <c r="AA711">
        <v>0</v>
      </c>
      <c r="AB711">
        <v>0</v>
      </c>
      <c r="AC711">
        <v>0</v>
      </c>
      <c r="AD711">
        <v>2</v>
      </c>
      <c r="AE711" s="1">
        <v>0</v>
      </c>
      <c r="AF711">
        <v>0</v>
      </c>
      <c r="AG711">
        <v>0</v>
      </c>
      <c r="AH711">
        <v>0</v>
      </c>
      <c r="AI711">
        <v>0</v>
      </c>
      <c r="AJ711" s="1">
        <v>0</v>
      </c>
      <c r="AK711" s="1" cm="1">
        <f t="array" ref="AK711">_xlfn.IFS(AJ711=1, 1, AJ711=2, 0, AJ711=7, 0, AJ711=0, 0)</f>
        <v>0</v>
      </c>
      <c r="AL711">
        <v>0</v>
      </c>
      <c r="AM711">
        <v>0</v>
      </c>
      <c r="AN711" s="1">
        <v>0</v>
      </c>
      <c r="AO711">
        <v>0</v>
      </c>
      <c r="AP711">
        <v>0</v>
      </c>
      <c r="AQ711" s="1">
        <v>2</v>
      </c>
      <c r="AR711" s="1" cm="1">
        <f t="array" ref="AR711">_xlfn.IFS(AQ711=1, 1, AQ711=2, 0, AQ711=7, 0, AQ711=9,0,AQ711=0,0)</f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 s="1">
        <v>0</v>
      </c>
      <c r="AY711" s="1" cm="1">
        <f t="array" ref="AY711">_xlfn.IFS(AX711=1,1, AX711=2,0, AX711=7, 0, AX711=9, 0, AX711=0,0)</f>
        <v>0</v>
      </c>
      <c r="AZ711">
        <f>SUM(DrugsOnDepData[[#This Row],[Needle_index]],DrugsOnDepData[[#This Row],[DUQ330]],DrugsOnDepData[[#This Row],[Heroin_Index]],DrugsOnDepData[[#This Row],[DUQ250]],DrugsOnDepData[[#This Row],[DUQ200]])</f>
        <v>2</v>
      </c>
      <c r="BA711">
        <f t="shared" si="34"/>
        <v>1</v>
      </c>
    </row>
    <row r="712" spans="1:53" x14ac:dyDescent="0.45">
      <c r="A712">
        <v>95064</v>
      </c>
      <c r="B712">
        <v>1</v>
      </c>
      <c r="C712">
        <v>27</v>
      </c>
      <c r="D712">
        <v>4</v>
      </c>
      <c r="E712">
        <v>0</v>
      </c>
      <c r="F712">
        <v>4</v>
      </c>
      <c r="G712">
        <v>5</v>
      </c>
      <c r="H712">
        <v>77</v>
      </c>
      <c r="I712">
        <v>0</v>
      </c>
      <c r="J712">
        <v>0</v>
      </c>
      <c r="K712">
        <v>2</v>
      </c>
      <c r="L712">
        <v>2</v>
      </c>
      <c r="M712">
        <v>0</v>
      </c>
      <c r="N712">
        <v>2</v>
      </c>
      <c r="O712">
        <v>0</v>
      </c>
      <c r="P712">
        <v>0</v>
      </c>
      <c r="Q712">
        <v>2</v>
      </c>
      <c r="R712">
        <v>0</v>
      </c>
      <c r="S712">
        <v>0</v>
      </c>
      <c r="T712">
        <f t="shared" si="35"/>
        <v>8</v>
      </c>
      <c r="U712">
        <f t="shared" si="33"/>
        <v>1</v>
      </c>
      <c r="V712" s="1">
        <v>1</v>
      </c>
      <c r="W712">
        <v>16</v>
      </c>
      <c r="X712">
        <v>1</v>
      </c>
      <c r="Y712" cm="1">
        <f t="array" ref="Y712">_xlfn.IFS(X712=0, " ", X712=2, 0, X712=1,1, X712=9, 0,X712=0,0)</f>
        <v>1</v>
      </c>
      <c r="Z712">
        <v>16</v>
      </c>
      <c r="AA712">
        <v>1</v>
      </c>
      <c r="AB712">
        <v>5</v>
      </c>
      <c r="AC712">
        <v>3</v>
      </c>
      <c r="AD712">
        <v>2</v>
      </c>
      <c r="AE712" s="1">
        <v>0</v>
      </c>
      <c r="AF712">
        <v>0</v>
      </c>
      <c r="AG712">
        <v>0</v>
      </c>
      <c r="AH712">
        <v>0</v>
      </c>
      <c r="AI712">
        <v>0</v>
      </c>
      <c r="AJ712" s="1">
        <v>0</v>
      </c>
      <c r="AK712" s="1" cm="1">
        <f t="array" ref="AK712">_xlfn.IFS(AJ712=1, 1, AJ712=2, 0, AJ712=7, 0, AJ712=0, 0)</f>
        <v>0</v>
      </c>
      <c r="AL712">
        <v>0</v>
      </c>
      <c r="AM712">
        <v>0</v>
      </c>
      <c r="AN712" s="1">
        <v>0</v>
      </c>
      <c r="AO712">
        <v>0</v>
      </c>
      <c r="AP712">
        <v>0</v>
      </c>
      <c r="AQ712" s="1">
        <v>2</v>
      </c>
      <c r="AR712" s="1" cm="1">
        <f t="array" ref="AR712">_xlfn.IFS(AQ712=1, 1, AQ712=2, 0, AQ712=7, 0, AQ712=9,0,AQ712=0,0)</f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 s="1">
        <v>2</v>
      </c>
      <c r="AY712" s="1" cm="1">
        <f t="array" ref="AY712">_xlfn.IFS(AX712=1,1, AX712=2,0, AX712=7, 0, AX712=9, 0, AX712=0,0)</f>
        <v>0</v>
      </c>
      <c r="AZ712">
        <f>SUM(DrugsOnDepData[[#This Row],[Needle_index]],DrugsOnDepData[[#This Row],[DUQ330]],DrugsOnDepData[[#This Row],[Heroin_Index]],DrugsOnDepData[[#This Row],[DUQ250]],DrugsOnDepData[[#This Row],[DUQ200]])</f>
        <v>1</v>
      </c>
      <c r="BA712">
        <f t="shared" si="34"/>
        <v>0</v>
      </c>
    </row>
    <row r="713" spans="1:53" x14ac:dyDescent="0.45">
      <c r="A713">
        <v>95067</v>
      </c>
      <c r="B713">
        <v>2</v>
      </c>
      <c r="C713">
        <v>55</v>
      </c>
      <c r="D713">
        <v>4</v>
      </c>
      <c r="E713">
        <v>0</v>
      </c>
      <c r="F713">
        <v>3</v>
      </c>
      <c r="G713">
        <v>1</v>
      </c>
      <c r="H713">
        <v>9</v>
      </c>
      <c r="I713">
        <v>2.79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f t="shared" si="35"/>
        <v>2</v>
      </c>
      <c r="U713">
        <f t="shared" si="33"/>
        <v>0</v>
      </c>
      <c r="V713" s="1">
        <v>1</v>
      </c>
      <c r="W713">
        <v>16</v>
      </c>
      <c r="X713">
        <v>1</v>
      </c>
      <c r="Y713" cm="1">
        <f t="array" ref="Y713">_xlfn.IFS(X713=0, " ", X713=2, 0, X713=1,1, X713=9, 0,X713=0,0)</f>
        <v>1</v>
      </c>
      <c r="Z713">
        <v>16</v>
      </c>
      <c r="AA713">
        <v>4</v>
      </c>
      <c r="AB713">
        <v>1</v>
      </c>
      <c r="AC713">
        <v>1</v>
      </c>
      <c r="AD713">
        <v>2</v>
      </c>
      <c r="AE713" s="1">
        <v>0</v>
      </c>
      <c r="AF713">
        <v>0</v>
      </c>
      <c r="AG713">
        <v>0</v>
      </c>
      <c r="AH713">
        <v>0</v>
      </c>
      <c r="AI713">
        <v>0</v>
      </c>
      <c r="AJ713" s="1">
        <v>0</v>
      </c>
      <c r="AK713" s="1" cm="1">
        <f t="array" ref="AK713">_xlfn.IFS(AJ713=1, 1, AJ713=2, 0, AJ713=7, 0, AJ713=0, 0)</f>
        <v>0</v>
      </c>
      <c r="AL713">
        <v>0</v>
      </c>
      <c r="AM713">
        <v>0</v>
      </c>
      <c r="AN713" s="1">
        <v>0</v>
      </c>
      <c r="AO713">
        <v>0</v>
      </c>
      <c r="AP713">
        <v>0</v>
      </c>
      <c r="AQ713" s="1">
        <v>2</v>
      </c>
      <c r="AR713" s="1" cm="1">
        <f t="array" ref="AR713">_xlfn.IFS(AQ713=1, 1, AQ713=2, 0, AQ713=7, 0, AQ713=9,0,AQ713=0,0)</f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 s="1">
        <v>2</v>
      </c>
      <c r="AY713" s="1" cm="1">
        <f t="array" ref="AY713">_xlfn.IFS(AX713=1,1, AX713=2,0, AX713=7, 0, AX713=9, 0, AX713=0,0)</f>
        <v>0</v>
      </c>
      <c r="AZ713">
        <f>SUM(DrugsOnDepData[[#This Row],[Needle_index]],DrugsOnDepData[[#This Row],[DUQ330]],DrugsOnDepData[[#This Row],[Heroin_Index]],DrugsOnDepData[[#This Row],[DUQ250]],DrugsOnDepData[[#This Row],[DUQ200]])</f>
        <v>1</v>
      </c>
      <c r="BA713">
        <f t="shared" si="34"/>
        <v>0</v>
      </c>
    </row>
    <row r="714" spans="1:53" x14ac:dyDescent="0.45">
      <c r="A714">
        <v>95069</v>
      </c>
      <c r="B714">
        <v>1</v>
      </c>
      <c r="C714">
        <v>26</v>
      </c>
      <c r="D714">
        <v>3</v>
      </c>
      <c r="E714">
        <v>0</v>
      </c>
      <c r="F714">
        <v>3</v>
      </c>
      <c r="G714">
        <v>6</v>
      </c>
      <c r="H714">
        <v>7</v>
      </c>
      <c r="I714">
        <v>1.96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f t="shared" si="35"/>
        <v>0</v>
      </c>
      <c r="U714">
        <f t="shared" si="33"/>
        <v>0</v>
      </c>
      <c r="V714" s="1">
        <v>1</v>
      </c>
      <c r="W714">
        <v>15</v>
      </c>
      <c r="X714">
        <v>1</v>
      </c>
      <c r="Y714" cm="1">
        <f t="array" ref="Y714">_xlfn.IFS(X714=0, " ", X714=2, 0, X714=1,1, X714=9, 0,X714=0,0)</f>
        <v>1</v>
      </c>
      <c r="Z714">
        <v>17</v>
      </c>
      <c r="AA714">
        <v>4</v>
      </c>
      <c r="AB714">
        <v>1</v>
      </c>
      <c r="AC714">
        <v>1</v>
      </c>
      <c r="AD714">
        <v>2</v>
      </c>
      <c r="AE714" s="1">
        <v>0</v>
      </c>
      <c r="AF714">
        <v>0</v>
      </c>
      <c r="AG714">
        <v>0</v>
      </c>
      <c r="AH714">
        <v>0</v>
      </c>
      <c r="AI714">
        <v>0</v>
      </c>
      <c r="AJ714" s="1">
        <v>0</v>
      </c>
      <c r="AK714" s="1" cm="1">
        <f t="array" ref="AK714">_xlfn.IFS(AJ714=1, 1, AJ714=2, 0, AJ714=7, 0, AJ714=0, 0)</f>
        <v>0</v>
      </c>
      <c r="AL714">
        <v>0</v>
      </c>
      <c r="AM714">
        <v>0</v>
      </c>
      <c r="AN714" s="1">
        <v>0</v>
      </c>
      <c r="AO714">
        <v>0</v>
      </c>
      <c r="AP714">
        <v>0</v>
      </c>
      <c r="AQ714" s="1">
        <v>2</v>
      </c>
      <c r="AR714" s="1" cm="1">
        <f t="array" ref="AR714">_xlfn.IFS(AQ714=1, 1, AQ714=2, 0, AQ714=7, 0, AQ714=9,0,AQ714=0,0)</f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 s="1">
        <v>2</v>
      </c>
      <c r="AY714" s="1" cm="1">
        <f t="array" ref="AY714">_xlfn.IFS(AX714=1,1, AX714=2,0, AX714=7, 0, AX714=9, 0, AX714=0,0)</f>
        <v>0</v>
      </c>
      <c r="AZ714">
        <f>SUM(DrugsOnDepData[[#This Row],[Needle_index]],DrugsOnDepData[[#This Row],[DUQ330]],DrugsOnDepData[[#This Row],[Heroin_Index]],DrugsOnDepData[[#This Row],[DUQ250]],DrugsOnDepData[[#This Row],[DUQ200]])</f>
        <v>1</v>
      </c>
      <c r="BA714">
        <f t="shared" si="34"/>
        <v>0</v>
      </c>
    </row>
    <row r="715" spans="1:53" x14ac:dyDescent="0.45">
      <c r="A715">
        <v>95070</v>
      </c>
      <c r="B715">
        <v>1</v>
      </c>
      <c r="C715">
        <v>61</v>
      </c>
      <c r="D715">
        <v>2</v>
      </c>
      <c r="E715">
        <v>0</v>
      </c>
      <c r="F715">
        <v>2</v>
      </c>
      <c r="G715">
        <v>1</v>
      </c>
      <c r="H715">
        <v>12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f t="shared" si="35"/>
        <v>0</v>
      </c>
      <c r="U715">
        <f t="shared" si="33"/>
        <v>0</v>
      </c>
      <c r="V715" s="1">
        <v>0</v>
      </c>
      <c r="W715">
        <v>0</v>
      </c>
      <c r="X715">
        <v>0</v>
      </c>
      <c r="Y715" t="str" cm="1">
        <f t="array" ref="Y715">_xlfn.IFS(X715=0, " ", X715=2, 0, X715=1,1, X715=9, 0,X715=0,0)</f>
        <v xml:space="preserve"> </v>
      </c>
      <c r="Z715">
        <v>0</v>
      </c>
      <c r="AA715">
        <v>0</v>
      </c>
      <c r="AB715">
        <v>0</v>
      </c>
      <c r="AC715">
        <v>0</v>
      </c>
      <c r="AD715">
        <v>1</v>
      </c>
      <c r="AE715" s="1">
        <v>1</v>
      </c>
      <c r="AF715">
        <v>0</v>
      </c>
      <c r="AG715">
        <v>0</v>
      </c>
      <c r="AH715">
        <v>0</v>
      </c>
      <c r="AI715">
        <v>0</v>
      </c>
      <c r="AJ715" s="1">
        <v>1</v>
      </c>
      <c r="AK715" s="1" cm="1">
        <f t="array" ref="AK715">_xlfn.IFS(AJ715=1, 1, AJ715=2, 0, AJ715=7, 0, AJ715=0, 0)</f>
        <v>1</v>
      </c>
      <c r="AL715">
        <v>0</v>
      </c>
      <c r="AM715">
        <v>0</v>
      </c>
      <c r="AN715" s="1">
        <v>2</v>
      </c>
      <c r="AO715">
        <v>0</v>
      </c>
      <c r="AP715">
        <v>0</v>
      </c>
      <c r="AQ715" s="1">
        <v>2</v>
      </c>
      <c r="AR715" s="1" cm="1">
        <f t="array" ref="AR715">_xlfn.IFS(AQ715=1, 1, AQ715=2, 0, AQ715=7, 0, AQ715=9,0,AQ715=0,0)</f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 s="1">
        <v>0</v>
      </c>
      <c r="AY715" s="1" cm="1">
        <f t="array" ref="AY715">_xlfn.IFS(AX715=1,1, AX715=2,0, AX715=7, 0, AX715=9, 0, AX715=0,0)</f>
        <v>0</v>
      </c>
      <c r="AZ715">
        <f>SUM(DrugsOnDepData[[#This Row],[Needle_index]],DrugsOnDepData[[#This Row],[DUQ330]],DrugsOnDepData[[#This Row],[Heroin_Index]],DrugsOnDepData[[#This Row],[DUQ250]],DrugsOnDepData[[#This Row],[DUQ200]])</f>
        <v>4</v>
      </c>
      <c r="BA715">
        <f t="shared" si="34"/>
        <v>1</v>
      </c>
    </row>
    <row r="716" spans="1:53" x14ac:dyDescent="0.45">
      <c r="A716">
        <v>95071</v>
      </c>
      <c r="B716">
        <v>2</v>
      </c>
      <c r="C716">
        <v>38</v>
      </c>
      <c r="D716">
        <v>3</v>
      </c>
      <c r="E716">
        <v>0</v>
      </c>
      <c r="F716">
        <v>2</v>
      </c>
      <c r="G716">
        <v>1</v>
      </c>
      <c r="H716">
        <v>3</v>
      </c>
      <c r="I716">
        <v>0.35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f t="shared" si="35"/>
        <v>0</v>
      </c>
      <c r="U716">
        <f t="shared" si="33"/>
        <v>0</v>
      </c>
      <c r="V716" s="1">
        <v>0</v>
      </c>
      <c r="W716">
        <v>0</v>
      </c>
      <c r="X716">
        <v>0</v>
      </c>
      <c r="Y716" t="str" cm="1">
        <f t="array" ref="Y716">_xlfn.IFS(X716=0, " ", X716=2, 0, X716=1,1, X716=9, 0,X716=0,0)</f>
        <v xml:space="preserve"> </v>
      </c>
      <c r="Z716">
        <v>0</v>
      </c>
      <c r="AA716">
        <v>0</v>
      </c>
      <c r="AB716">
        <v>0</v>
      </c>
      <c r="AC716">
        <v>0</v>
      </c>
      <c r="AD716">
        <v>0</v>
      </c>
      <c r="AE716" s="1">
        <v>0</v>
      </c>
      <c r="AF716">
        <v>0</v>
      </c>
      <c r="AG716">
        <v>0</v>
      </c>
      <c r="AH716">
        <v>0</v>
      </c>
      <c r="AI716">
        <v>0</v>
      </c>
      <c r="AJ716" s="1">
        <v>0</v>
      </c>
      <c r="AK716" s="1" cm="1">
        <f t="array" ref="AK716">_xlfn.IFS(AJ716=1, 1, AJ716=2, 0, AJ716=7, 0, AJ716=0, 0)</f>
        <v>0</v>
      </c>
      <c r="AL716">
        <v>0</v>
      </c>
      <c r="AM716">
        <v>0</v>
      </c>
      <c r="AN716" s="1">
        <v>0</v>
      </c>
      <c r="AO716">
        <v>0</v>
      </c>
      <c r="AP716">
        <v>0</v>
      </c>
      <c r="AQ716" s="1">
        <v>0</v>
      </c>
      <c r="AR716" s="1" cm="1">
        <f t="array" ref="AR716">_xlfn.IFS(AQ716=1, 1, AQ716=2, 0, AQ716=7, 0, AQ716=9,0,AQ716=0,0)</f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 s="1">
        <v>0</v>
      </c>
      <c r="AY716" s="1" cm="1">
        <f t="array" ref="AY716">_xlfn.IFS(AX716=1,1, AX716=2,0, AX716=7, 0, AX716=9, 0, AX716=0,0)</f>
        <v>0</v>
      </c>
      <c r="AZ716">
        <f>SUM(DrugsOnDepData[[#This Row],[Needle_index]],DrugsOnDepData[[#This Row],[DUQ330]],DrugsOnDepData[[#This Row],[Heroin_Index]],DrugsOnDepData[[#This Row],[DUQ250]],DrugsOnDepData[[#This Row],[DUQ200]])</f>
        <v>0</v>
      </c>
      <c r="BA716">
        <f t="shared" si="34"/>
        <v>0</v>
      </c>
    </row>
    <row r="717" spans="1:53" x14ac:dyDescent="0.45">
      <c r="A717">
        <v>95074</v>
      </c>
      <c r="B717">
        <v>2</v>
      </c>
      <c r="C717">
        <v>37</v>
      </c>
      <c r="D717">
        <v>4</v>
      </c>
      <c r="E717">
        <v>0</v>
      </c>
      <c r="F717">
        <v>5</v>
      </c>
      <c r="G717">
        <v>6</v>
      </c>
      <c r="H717">
        <v>15</v>
      </c>
      <c r="I717">
        <v>5</v>
      </c>
      <c r="J717">
        <v>2</v>
      </c>
      <c r="K717">
        <v>2</v>
      </c>
      <c r="L717">
        <v>2</v>
      </c>
      <c r="M717">
        <v>0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f t="shared" si="35"/>
        <v>8</v>
      </c>
      <c r="U717">
        <f t="shared" si="33"/>
        <v>1</v>
      </c>
      <c r="V717" s="1">
        <v>1</v>
      </c>
      <c r="W717">
        <v>18</v>
      </c>
      <c r="X717">
        <v>1</v>
      </c>
      <c r="Y717" cm="1">
        <f t="array" ref="Y717">_xlfn.IFS(X717=0, " ", X717=2, 0, X717=1,1, X717=9, 0,X717=0,0)</f>
        <v>1</v>
      </c>
      <c r="Z717">
        <v>18</v>
      </c>
      <c r="AA717">
        <v>4</v>
      </c>
      <c r="AB717">
        <v>3</v>
      </c>
      <c r="AC717">
        <v>1</v>
      </c>
      <c r="AD717">
        <v>2</v>
      </c>
      <c r="AE717" s="1">
        <v>0</v>
      </c>
      <c r="AF717">
        <v>0</v>
      </c>
      <c r="AG717">
        <v>0</v>
      </c>
      <c r="AH717">
        <v>0</v>
      </c>
      <c r="AI717">
        <v>0</v>
      </c>
      <c r="AJ717" s="1">
        <v>0</v>
      </c>
      <c r="AK717" s="1" cm="1">
        <f t="array" ref="AK717">_xlfn.IFS(AJ717=1, 1, AJ717=2, 0, AJ717=7, 0, AJ717=0, 0)</f>
        <v>0</v>
      </c>
      <c r="AL717">
        <v>0</v>
      </c>
      <c r="AM717">
        <v>0</v>
      </c>
      <c r="AN717" s="1">
        <v>0</v>
      </c>
      <c r="AO717">
        <v>0</v>
      </c>
      <c r="AP717">
        <v>0</v>
      </c>
      <c r="AQ717" s="1">
        <v>2</v>
      </c>
      <c r="AR717" s="1" cm="1">
        <f t="array" ref="AR717">_xlfn.IFS(AQ717=1, 1, AQ717=2, 0, AQ717=7, 0, AQ717=9,0,AQ717=0,0)</f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 s="1">
        <v>2</v>
      </c>
      <c r="AY717" s="1" cm="1">
        <f t="array" ref="AY717">_xlfn.IFS(AX717=1,1, AX717=2,0, AX717=7, 0, AX717=9, 0, AX717=0,0)</f>
        <v>0</v>
      </c>
      <c r="AZ717">
        <f>SUM(DrugsOnDepData[[#This Row],[Needle_index]],DrugsOnDepData[[#This Row],[DUQ330]],DrugsOnDepData[[#This Row],[Heroin_Index]],DrugsOnDepData[[#This Row],[DUQ250]],DrugsOnDepData[[#This Row],[DUQ200]])</f>
        <v>1</v>
      </c>
      <c r="BA717">
        <f t="shared" si="34"/>
        <v>0</v>
      </c>
    </row>
    <row r="718" spans="1:53" x14ac:dyDescent="0.45">
      <c r="A718">
        <v>95077</v>
      </c>
      <c r="B718">
        <v>1</v>
      </c>
      <c r="C718">
        <v>47</v>
      </c>
      <c r="D718">
        <v>5</v>
      </c>
      <c r="E718">
        <v>0</v>
      </c>
      <c r="F718">
        <v>4</v>
      </c>
      <c r="G718">
        <v>1</v>
      </c>
      <c r="H718">
        <v>14</v>
      </c>
      <c r="I718">
        <v>3.86</v>
      </c>
      <c r="J718">
        <v>1</v>
      </c>
      <c r="K718">
        <v>0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f t="shared" si="35"/>
        <v>3</v>
      </c>
      <c r="U718">
        <f t="shared" si="33"/>
        <v>0</v>
      </c>
      <c r="V718" s="1">
        <v>1</v>
      </c>
      <c r="W718">
        <v>17</v>
      </c>
      <c r="X718">
        <v>2</v>
      </c>
      <c r="Y718" cm="1">
        <f t="array" ref="Y718">_xlfn.IFS(X718=0, " ", X718=2, 0, X718=1,1, X718=9, 0,X718=0,0)</f>
        <v>0</v>
      </c>
      <c r="Z718">
        <v>0</v>
      </c>
      <c r="AA718">
        <v>0</v>
      </c>
      <c r="AB718">
        <v>0</v>
      </c>
      <c r="AC718">
        <v>0</v>
      </c>
      <c r="AD718">
        <v>2</v>
      </c>
      <c r="AE718" s="1">
        <v>0</v>
      </c>
      <c r="AF718">
        <v>0</v>
      </c>
      <c r="AG718">
        <v>0</v>
      </c>
      <c r="AH718">
        <v>0</v>
      </c>
      <c r="AI718">
        <v>0</v>
      </c>
      <c r="AJ718" s="1">
        <v>0</v>
      </c>
      <c r="AK718" s="1" cm="1">
        <f t="array" ref="AK718">_xlfn.IFS(AJ718=1, 1, AJ718=2, 0, AJ718=7, 0, AJ718=0, 0)</f>
        <v>0</v>
      </c>
      <c r="AL718">
        <v>0</v>
      </c>
      <c r="AM718">
        <v>0</v>
      </c>
      <c r="AN718" s="1">
        <v>0</v>
      </c>
      <c r="AO718">
        <v>0</v>
      </c>
      <c r="AP718">
        <v>0</v>
      </c>
      <c r="AQ718" s="1">
        <v>2</v>
      </c>
      <c r="AR718" s="1" cm="1">
        <f t="array" ref="AR718">_xlfn.IFS(AQ718=1, 1, AQ718=2, 0, AQ718=7, 0, AQ718=9,0,AQ718=0,0)</f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 s="1">
        <v>2</v>
      </c>
      <c r="AY718" s="1" cm="1">
        <f t="array" ref="AY718">_xlfn.IFS(AX718=1,1, AX718=2,0, AX718=7, 0, AX718=9, 0, AX718=0,0)</f>
        <v>0</v>
      </c>
      <c r="AZ718">
        <f>SUM(DrugsOnDepData[[#This Row],[Needle_index]],DrugsOnDepData[[#This Row],[DUQ330]],DrugsOnDepData[[#This Row],[Heroin_Index]],DrugsOnDepData[[#This Row],[DUQ250]],DrugsOnDepData[[#This Row],[DUQ200]])</f>
        <v>1</v>
      </c>
      <c r="BA718">
        <f t="shared" si="34"/>
        <v>0</v>
      </c>
    </row>
    <row r="719" spans="1:53" x14ac:dyDescent="0.45">
      <c r="A719">
        <v>95080</v>
      </c>
      <c r="B719">
        <v>1</v>
      </c>
      <c r="C719">
        <v>28</v>
      </c>
      <c r="D719">
        <v>2</v>
      </c>
      <c r="E719">
        <v>0</v>
      </c>
      <c r="F719">
        <v>4</v>
      </c>
      <c r="G719">
        <v>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f t="shared" si="35"/>
        <v>1</v>
      </c>
      <c r="U719">
        <f t="shared" si="33"/>
        <v>0</v>
      </c>
      <c r="V719" s="1">
        <v>1</v>
      </c>
      <c r="W719">
        <v>19</v>
      </c>
      <c r="X719">
        <v>1</v>
      </c>
      <c r="Y719" cm="1">
        <f t="array" ref="Y719">_xlfn.IFS(X719=0, " ", X719=2, 0, X719=1,1, X719=9, 0,X719=0,0)</f>
        <v>1</v>
      </c>
      <c r="Z719">
        <v>19</v>
      </c>
      <c r="AA719">
        <v>3</v>
      </c>
      <c r="AB719">
        <v>3</v>
      </c>
      <c r="AC719">
        <v>2</v>
      </c>
      <c r="AD719">
        <v>2</v>
      </c>
      <c r="AE719" s="1">
        <v>0</v>
      </c>
      <c r="AF719">
        <v>0</v>
      </c>
      <c r="AG719">
        <v>0</v>
      </c>
      <c r="AH719">
        <v>0</v>
      </c>
      <c r="AI719">
        <v>0</v>
      </c>
      <c r="AJ719" s="1">
        <v>0</v>
      </c>
      <c r="AK719" s="1" cm="1">
        <f t="array" ref="AK719">_xlfn.IFS(AJ719=1, 1, AJ719=2, 0, AJ719=7, 0, AJ719=0, 0)</f>
        <v>0</v>
      </c>
      <c r="AL719">
        <v>0</v>
      </c>
      <c r="AM719">
        <v>0</v>
      </c>
      <c r="AN719" s="1">
        <v>0</v>
      </c>
      <c r="AO719">
        <v>0</v>
      </c>
      <c r="AP719">
        <v>0</v>
      </c>
      <c r="AQ719" s="1">
        <v>2</v>
      </c>
      <c r="AR719" s="1" cm="1">
        <f t="array" ref="AR719">_xlfn.IFS(AQ719=1, 1, AQ719=2, 0, AQ719=7, 0, AQ719=9,0,AQ719=0,0)</f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 s="1">
        <v>2</v>
      </c>
      <c r="AY719" s="1" cm="1">
        <f t="array" ref="AY719">_xlfn.IFS(AX719=1,1, AX719=2,0, AX719=7, 0, AX719=9, 0, AX719=0,0)</f>
        <v>0</v>
      </c>
      <c r="AZ719">
        <f>SUM(DrugsOnDepData[[#This Row],[Needle_index]],DrugsOnDepData[[#This Row],[DUQ330]],DrugsOnDepData[[#This Row],[Heroin_Index]],DrugsOnDepData[[#This Row],[DUQ250]],DrugsOnDepData[[#This Row],[DUQ200]])</f>
        <v>1</v>
      </c>
      <c r="BA719">
        <f t="shared" si="34"/>
        <v>0</v>
      </c>
    </row>
    <row r="720" spans="1:53" x14ac:dyDescent="0.45">
      <c r="A720">
        <v>95083</v>
      </c>
      <c r="B720">
        <v>1</v>
      </c>
      <c r="C720">
        <v>37</v>
      </c>
      <c r="D720">
        <v>3</v>
      </c>
      <c r="E720">
        <v>0</v>
      </c>
      <c r="F720">
        <v>3</v>
      </c>
      <c r="G720">
        <v>1</v>
      </c>
      <c r="H720">
        <v>7</v>
      </c>
      <c r="I720">
        <v>1.63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f t="shared" si="35"/>
        <v>0</v>
      </c>
      <c r="U720">
        <f t="shared" si="33"/>
        <v>0</v>
      </c>
      <c r="V720" s="1">
        <v>2</v>
      </c>
      <c r="W720">
        <v>0</v>
      </c>
      <c r="X720">
        <v>0</v>
      </c>
      <c r="Y720" t="str" cm="1">
        <f t="array" ref="Y720">_xlfn.IFS(X720=0, " ", X720=2, 0, X720=1,1, X720=9, 0,X720=0,0)</f>
        <v xml:space="preserve"> </v>
      </c>
      <c r="Z720">
        <v>0</v>
      </c>
      <c r="AA720">
        <v>0</v>
      </c>
      <c r="AB720">
        <v>0</v>
      </c>
      <c r="AC720">
        <v>0</v>
      </c>
      <c r="AD720">
        <v>2</v>
      </c>
      <c r="AE720" s="1">
        <v>0</v>
      </c>
      <c r="AF720">
        <v>0</v>
      </c>
      <c r="AG720">
        <v>0</v>
      </c>
      <c r="AH720">
        <v>0</v>
      </c>
      <c r="AI720">
        <v>0</v>
      </c>
      <c r="AJ720" s="1">
        <v>0</v>
      </c>
      <c r="AK720" s="1" cm="1">
        <f t="array" ref="AK720">_xlfn.IFS(AJ720=1, 1, AJ720=2, 0, AJ720=7, 0, AJ720=0, 0)</f>
        <v>0</v>
      </c>
      <c r="AL720">
        <v>0</v>
      </c>
      <c r="AM720">
        <v>0</v>
      </c>
      <c r="AN720" s="1">
        <v>0</v>
      </c>
      <c r="AO720">
        <v>0</v>
      </c>
      <c r="AP720">
        <v>0</v>
      </c>
      <c r="AQ720" s="1">
        <v>2</v>
      </c>
      <c r="AR720" s="1" cm="1">
        <f t="array" ref="AR720">_xlfn.IFS(AQ720=1, 1, AQ720=2, 0, AQ720=7, 0, AQ720=9,0,AQ720=0,0)</f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 s="1">
        <v>0</v>
      </c>
      <c r="AY720" s="1" cm="1">
        <f t="array" ref="AY720">_xlfn.IFS(AX720=1,1, AX720=2,0, AX720=7, 0, AX720=9, 0, AX720=0,0)</f>
        <v>0</v>
      </c>
      <c r="AZ720">
        <f>SUM(DrugsOnDepData[[#This Row],[Needle_index]],DrugsOnDepData[[#This Row],[DUQ330]],DrugsOnDepData[[#This Row],[Heroin_Index]],DrugsOnDepData[[#This Row],[DUQ250]],DrugsOnDepData[[#This Row],[DUQ200]])</f>
        <v>2</v>
      </c>
      <c r="BA720">
        <f t="shared" si="34"/>
        <v>1</v>
      </c>
    </row>
    <row r="721" spans="1:53" x14ac:dyDescent="0.45">
      <c r="A721">
        <v>95088</v>
      </c>
      <c r="B721">
        <v>2</v>
      </c>
      <c r="C721">
        <v>50</v>
      </c>
      <c r="D721">
        <v>1</v>
      </c>
      <c r="E721">
        <v>0</v>
      </c>
      <c r="F721">
        <v>4</v>
      </c>
      <c r="G721">
        <v>1</v>
      </c>
      <c r="H721">
        <v>10</v>
      </c>
      <c r="I721">
        <v>2.4300000000000002</v>
      </c>
      <c r="J721">
        <v>0</v>
      </c>
      <c r="K721">
        <v>0</v>
      </c>
      <c r="L721">
        <v>3</v>
      </c>
      <c r="M721">
        <v>1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f t="shared" si="35"/>
        <v>6</v>
      </c>
      <c r="U721">
        <f t="shared" si="33"/>
        <v>1</v>
      </c>
      <c r="V721" s="1">
        <v>2</v>
      </c>
      <c r="W721">
        <v>0</v>
      </c>
      <c r="X721">
        <v>0</v>
      </c>
      <c r="Y721" t="str" cm="1">
        <f t="array" ref="Y721">_xlfn.IFS(X721=0, " ", X721=2, 0, X721=1,1, X721=9, 0,X721=0,0)</f>
        <v xml:space="preserve"> </v>
      </c>
      <c r="Z721">
        <v>0</v>
      </c>
      <c r="AA721">
        <v>0</v>
      </c>
      <c r="AB721">
        <v>0</v>
      </c>
      <c r="AC721">
        <v>0</v>
      </c>
      <c r="AD721">
        <v>2</v>
      </c>
      <c r="AE721" s="1">
        <v>0</v>
      </c>
      <c r="AF721">
        <v>0</v>
      </c>
      <c r="AG721">
        <v>0</v>
      </c>
      <c r="AH721">
        <v>0</v>
      </c>
      <c r="AI721">
        <v>0</v>
      </c>
      <c r="AJ721" s="1">
        <v>0</v>
      </c>
      <c r="AK721" s="1" cm="1">
        <f t="array" ref="AK721">_xlfn.IFS(AJ721=1, 1, AJ721=2, 0, AJ721=7, 0, AJ721=0, 0)</f>
        <v>0</v>
      </c>
      <c r="AL721">
        <v>0</v>
      </c>
      <c r="AM721">
        <v>0</v>
      </c>
      <c r="AN721" s="1">
        <v>0</v>
      </c>
      <c r="AO721">
        <v>0</v>
      </c>
      <c r="AP721">
        <v>0</v>
      </c>
      <c r="AQ721" s="1">
        <v>2</v>
      </c>
      <c r="AR721" s="1" cm="1">
        <f t="array" ref="AR721">_xlfn.IFS(AQ721=1, 1, AQ721=2, 0, AQ721=7, 0, AQ721=9,0,AQ721=0,0)</f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 s="1">
        <v>0</v>
      </c>
      <c r="AY721" s="1" cm="1">
        <f t="array" ref="AY721">_xlfn.IFS(AX721=1,1, AX721=2,0, AX721=7, 0, AX721=9, 0, AX721=0,0)</f>
        <v>0</v>
      </c>
      <c r="AZ721">
        <f>SUM(DrugsOnDepData[[#This Row],[Needle_index]],DrugsOnDepData[[#This Row],[DUQ330]],DrugsOnDepData[[#This Row],[Heroin_Index]],DrugsOnDepData[[#This Row],[DUQ250]],DrugsOnDepData[[#This Row],[DUQ200]])</f>
        <v>2</v>
      </c>
      <c r="BA721">
        <f t="shared" si="34"/>
        <v>1</v>
      </c>
    </row>
    <row r="722" spans="1:53" x14ac:dyDescent="0.45">
      <c r="A722">
        <v>95089</v>
      </c>
      <c r="B722">
        <v>2</v>
      </c>
      <c r="C722">
        <v>31</v>
      </c>
      <c r="D722">
        <v>4</v>
      </c>
      <c r="E722">
        <v>0</v>
      </c>
      <c r="F722">
        <v>2</v>
      </c>
      <c r="G722">
        <v>6</v>
      </c>
      <c r="H722">
        <v>7</v>
      </c>
      <c r="I722">
        <v>1.43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f t="shared" si="35"/>
        <v>0</v>
      </c>
      <c r="U722">
        <f t="shared" si="33"/>
        <v>0</v>
      </c>
      <c r="V722" s="1">
        <v>1</v>
      </c>
      <c r="W722">
        <v>14</v>
      </c>
      <c r="X722">
        <v>1</v>
      </c>
      <c r="Y722" cm="1">
        <f t="array" ref="Y722">_xlfn.IFS(X722=0, " ", X722=2, 0, X722=1,1, X722=9, 0,X722=0,0)</f>
        <v>1</v>
      </c>
      <c r="Z722">
        <v>14</v>
      </c>
      <c r="AA722">
        <v>4</v>
      </c>
      <c r="AB722">
        <v>5</v>
      </c>
      <c r="AC722">
        <v>4</v>
      </c>
      <c r="AD722">
        <v>2</v>
      </c>
      <c r="AE722" s="1">
        <v>0</v>
      </c>
      <c r="AF722">
        <v>0</v>
      </c>
      <c r="AG722">
        <v>0</v>
      </c>
      <c r="AH722">
        <v>0</v>
      </c>
      <c r="AI722">
        <v>0</v>
      </c>
      <c r="AJ722" s="1">
        <v>0</v>
      </c>
      <c r="AK722" s="1" cm="1">
        <f t="array" ref="AK722">_xlfn.IFS(AJ722=1, 1, AJ722=2, 0, AJ722=7, 0, AJ722=0, 0)</f>
        <v>0</v>
      </c>
      <c r="AL722">
        <v>0</v>
      </c>
      <c r="AM722">
        <v>0</v>
      </c>
      <c r="AN722" s="1">
        <v>0</v>
      </c>
      <c r="AO722">
        <v>0</v>
      </c>
      <c r="AP722">
        <v>0</v>
      </c>
      <c r="AQ722" s="1">
        <v>2</v>
      </c>
      <c r="AR722" s="1" cm="1">
        <f t="array" ref="AR722">_xlfn.IFS(AQ722=1, 1, AQ722=2, 0, AQ722=7, 0, AQ722=9,0,AQ722=0,0)</f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 s="1">
        <v>2</v>
      </c>
      <c r="AY722" s="1" cm="1">
        <f t="array" ref="AY722">_xlfn.IFS(AX722=1,1, AX722=2,0, AX722=7, 0, AX722=9, 0, AX722=0,0)</f>
        <v>0</v>
      </c>
      <c r="AZ722">
        <f>SUM(DrugsOnDepData[[#This Row],[Needle_index]],DrugsOnDepData[[#This Row],[DUQ330]],DrugsOnDepData[[#This Row],[Heroin_Index]],DrugsOnDepData[[#This Row],[DUQ250]],DrugsOnDepData[[#This Row],[DUQ200]])</f>
        <v>1</v>
      </c>
      <c r="BA722">
        <f t="shared" si="34"/>
        <v>0</v>
      </c>
    </row>
    <row r="723" spans="1:53" x14ac:dyDescent="0.45">
      <c r="A723">
        <v>95090</v>
      </c>
      <c r="B723">
        <v>1</v>
      </c>
      <c r="C723">
        <v>18</v>
      </c>
      <c r="D723">
        <v>5</v>
      </c>
      <c r="E723">
        <v>223</v>
      </c>
      <c r="F723">
        <v>0</v>
      </c>
      <c r="G723">
        <v>0</v>
      </c>
      <c r="H723">
        <v>2</v>
      </c>
      <c r="I723">
        <v>0.32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f t="shared" si="35"/>
        <v>0</v>
      </c>
      <c r="U723">
        <f t="shared" si="33"/>
        <v>0</v>
      </c>
      <c r="V723" s="1">
        <v>2</v>
      </c>
      <c r="W723">
        <v>0</v>
      </c>
      <c r="X723">
        <v>0</v>
      </c>
      <c r="Y723" t="str" cm="1">
        <f t="array" ref="Y723">_xlfn.IFS(X723=0, " ", X723=2, 0, X723=1,1, X723=9, 0,X723=0,0)</f>
        <v xml:space="preserve"> </v>
      </c>
      <c r="Z723">
        <v>0</v>
      </c>
      <c r="AA723">
        <v>0</v>
      </c>
      <c r="AB723">
        <v>0</v>
      </c>
      <c r="AC723">
        <v>0</v>
      </c>
      <c r="AD723">
        <v>2</v>
      </c>
      <c r="AE723" s="1">
        <v>0</v>
      </c>
      <c r="AF723">
        <v>0</v>
      </c>
      <c r="AG723">
        <v>0</v>
      </c>
      <c r="AH723">
        <v>0</v>
      </c>
      <c r="AI723">
        <v>0</v>
      </c>
      <c r="AJ723" s="1">
        <v>0</v>
      </c>
      <c r="AK723" s="1" cm="1">
        <f t="array" ref="AK723">_xlfn.IFS(AJ723=1, 1, AJ723=2, 0, AJ723=7, 0, AJ723=0, 0)</f>
        <v>0</v>
      </c>
      <c r="AL723">
        <v>0</v>
      </c>
      <c r="AM723">
        <v>0</v>
      </c>
      <c r="AN723" s="1">
        <v>0</v>
      </c>
      <c r="AO723">
        <v>0</v>
      </c>
      <c r="AP723">
        <v>0</v>
      </c>
      <c r="AQ723" s="1">
        <v>2</v>
      </c>
      <c r="AR723" s="1" cm="1">
        <f t="array" ref="AR723">_xlfn.IFS(AQ723=1, 1, AQ723=2, 0, AQ723=7, 0, AQ723=9,0,AQ723=0,0)</f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 s="1">
        <v>0</v>
      </c>
      <c r="AY723" s="1" cm="1">
        <f t="array" ref="AY723">_xlfn.IFS(AX723=1,1, AX723=2,0, AX723=7, 0, AX723=9, 0, AX723=0,0)</f>
        <v>0</v>
      </c>
      <c r="AZ723">
        <f>SUM(DrugsOnDepData[[#This Row],[Needle_index]],DrugsOnDepData[[#This Row],[DUQ330]],DrugsOnDepData[[#This Row],[Heroin_Index]],DrugsOnDepData[[#This Row],[DUQ250]],DrugsOnDepData[[#This Row],[DUQ200]])</f>
        <v>2</v>
      </c>
      <c r="BA723">
        <f t="shared" si="34"/>
        <v>1</v>
      </c>
    </row>
    <row r="724" spans="1:53" x14ac:dyDescent="0.45">
      <c r="A724">
        <v>95091</v>
      </c>
      <c r="B724">
        <v>1</v>
      </c>
      <c r="C724">
        <v>62</v>
      </c>
      <c r="D724">
        <v>4</v>
      </c>
      <c r="E724">
        <v>0</v>
      </c>
      <c r="F724">
        <v>3</v>
      </c>
      <c r="G724">
        <v>4</v>
      </c>
      <c r="H724">
        <v>3</v>
      </c>
      <c r="I724">
        <v>0.95</v>
      </c>
      <c r="J724">
        <v>0</v>
      </c>
      <c r="K724">
        <v>0</v>
      </c>
      <c r="L724">
        <v>0</v>
      </c>
      <c r="M724">
        <v>1</v>
      </c>
      <c r="N724">
        <v>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f t="shared" si="35"/>
        <v>3</v>
      </c>
      <c r="U724">
        <f t="shared" si="33"/>
        <v>0</v>
      </c>
      <c r="V724" s="1">
        <v>0</v>
      </c>
      <c r="W724">
        <v>0</v>
      </c>
      <c r="X724">
        <v>0</v>
      </c>
      <c r="Y724" t="str" cm="1">
        <f t="array" ref="Y724">_xlfn.IFS(X724=0, " ", X724=2, 0, X724=1,1, X724=9, 0,X724=0,0)</f>
        <v xml:space="preserve"> </v>
      </c>
      <c r="Z724">
        <v>0</v>
      </c>
      <c r="AA724">
        <v>0</v>
      </c>
      <c r="AB724">
        <v>0</v>
      </c>
      <c r="AC724">
        <v>0</v>
      </c>
      <c r="AD724">
        <v>1</v>
      </c>
      <c r="AE724" s="1">
        <v>1</v>
      </c>
      <c r="AF724">
        <v>0</v>
      </c>
      <c r="AG724">
        <v>0</v>
      </c>
      <c r="AH724">
        <v>0</v>
      </c>
      <c r="AI724">
        <v>0</v>
      </c>
      <c r="AJ724" s="1">
        <v>1</v>
      </c>
      <c r="AK724" s="1" cm="1">
        <f t="array" ref="AK724">_xlfn.IFS(AJ724=1, 1, AJ724=2, 0, AJ724=7, 0, AJ724=0, 0)</f>
        <v>1</v>
      </c>
      <c r="AL724">
        <v>0</v>
      </c>
      <c r="AM724">
        <v>0</v>
      </c>
      <c r="AN724" s="1">
        <v>2</v>
      </c>
      <c r="AO724">
        <v>0</v>
      </c>
      <c r="AP724">
        <v>0</v>
      </c>
      <c r="AQ724" s="1">
        <v>1</v>
      </c>
      <c r="AR724" s="1" cm="1">
        <f t="array" ref="AR724">_xlfn.IFS(AQ724=1, 1, AQ724=2, 0, AQ724=7, 0, AQ724=9,0,AQ724=0,0)</f>
        <v>1</v>
      </c>
      <c r="AS724">
        <v>1</v>
      </c>
      <c r="AT724">
        <v>2</v>
      </c>
      <c r="AU724">
        <v>0</v>
      </c>
      <c r="AV724">
        <v>28</v>
      </c>
      <c r="AW724">
        <v>6</v>
      </c>
      <c r="AX724" s="1">
        <v>0</v>
      </c>
      <c r="AY724" s="1" cm="1">
        <f t="array" ref="AY724">_xlfn.IFS(AX724=1,1, AX724=2,0, AX724=7, 0, AX724=9, 0, AX724=0,0)</f>
        <v>0</v>
      </c>
      <c r="AZ724">
        <f>SUM(DrugsOnDepData[[#This Row],[Needle_index]],DrugsOnDepData[[#This Row],[DUQ330]],DrugsOnDepData[[#This Row],[Heroin_Index]],DrugsOnDepData[[#This Row],[DUQ250]],DrugsOnDepData[[#This Row],[DUQ200]])</f>
        <v>5</v>
      </c>
      <c r="BA724">
        <f t="shared" si="34"/>
        <v>1</v>
      </c>
    </row>
    <row r="725" spans="1:53" x14ac:dyDescent="0.45">
      <c r="A725">
        <v>95093</v>
      </c>
      <c r="B725">
        <v>2</v>
      </c>
      <c r="C725">
        <v>51</v>
      </c>
      <c r="D725">
        <v>1</v>
      </c>
      <c r="E725">
        <v>0</v>
      </c>
      <c r="F725">
        <v>3</v>
      </c>
      <c r="G725">
        <v>4</v>
      </c>
      <c r="H725">
        <v>5</v>
      </c>
      <c r="I725">
        <v>0.96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f t="shared" si="35"/>
        <v>5</v>
      </c>
      <c r="U725">
        <f t="shared" si="33"/>
        <v>0</v>
      </c>
      <c r="V725" s="1">
        <v>2</v>
      </c>
      <c r="W725">
        <v>0</v>
      </c>
      <c r="X725">
        <v>0</v>
      </c>
      <c r="Y725" t="str" cm="1">
        <f t="array" ref="Y725">_xlfn.IFS(X725=0, " ", X725=2, 0, X725=1,1, X725=9, 0,X725=0,0)</f>
        <v xml:space="preserve"> </v>
      </c>
      <c r="Z725">
        <v>0</v>
      </c>
      <c r="AA725">
        <v>0</v>
      </c>
      <c r="AB725">
        <v>0</v>
      </c>
      <c r="AC725">
        <v>0</v>
      </c>
      <c r="AD725">
        <v>2</v>
      </c>
      <c r="AE725" s="1">
        <v>0</v>
      </c>
      <c r="AF725">
        <v>0</v>
      </c>
      <c r="AG725">
        <v>0</v>
      </c>
      <c r="AH725">
        <v>0</v>
      </c>
      <c r="AI725">
        <v>0</v>
      </c>
      <c r="AJ725" s="1">
        <v>0</v>
      </c>
      <c r="AK725" s="1" cm="1">
        <f t="array" ref="AK725">_xlfn.IFS(AJ725=1, 1, AJ725=2, 0, AJ725=7, 0, AJ725=0, 0)</f>
        <v>0</v>
      </c>
      <c r="AL725">
        <v>0</v>
      </c>
      <c r="AM725">
        <v>0</v>
      </c>
      <c r="AN725" s="1">
        <v>0</v>
      </c>
      <c r="AO725">
        <v>0</v>
      </c>
      <c r="AP725">
        <v>0</v>
      </c>
      <c r="AQ725" s="1">
        <v>2</v>
      </c>
      <c r="AR725" s="1" cm="1">
        <f t="array" ref="AR725">_xlfn.IFS(AQ725=1, 1, AQ725=2, 0, AQ725=7, 0, AQ725=9,0,AQ725=0,0)</f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 s="1">
        <v>0</v>
      </c>
      <c r="AY725" s="1" cm="1">
        <f t="array" ref="AY725">_xlfn.IFS(AX725=1,1, AX725=2,0, AX725=7, 0, AX725=9, 0, AX725=0,0)</f>
        <v>0</v>
      </c>
      <c r="AZ725">
        <f>SUM(DrugsOnDepData[[#This Row],[Needle_index]],DrugsOnDepData[[#This Row],[DUQ330]],DrugsOnDepData[[#This Row],[Heroin_Index]],DrugsOnDepData[[#This Row],[DUQ250]],DrugsOnDepData[[#This Row],[DUQ200]])</f>
        <v>2</v>
      </c>
      <c r="BA725">
        <f t="shared" si="34"/>
        <v>1</v>
      </c>
    </row>
    <row r="726" spans="1:53" x14ac:dyDescent="0.45">
      <c r="A726">
        <v>95094</v>
      </c>
      <c r="B726">
        <v>2</v>
      </c>
      <c r="C726">
        <v>37</v>
      </c>
      <c r="D726">
        <v>2</v>
      </c>
      <c r="E726">
        <v>0</v>
      </c>
      <c r="F726">
        <v>1</v>
      </c>
      <c r="G726">
        <v>5</v>
      </c>
      <c r="H726">
        <v>3</v>
      </c>
      <c r="I726">
        <v>0.48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f t="shared" si="35"/>
        <v>0</v>
      </c>
      <c r="U726">
        <f t="shared" si="33"/>
        <v>0</v>
      </c>
      <c r="V726" s="1">
        <v>2</v>
      </c>
      <c r="W726">
        <v>0</v>
      </c>
      <c r="X726">
        <v>0</v>
      </c>
      <c r="Y726" t="str" cm="1">
        <f t="array" ref="Y726">_xlfn.IFS(X726=0, " ", X726=2, 0, X726=1,1, X726=9, 0,X726=0,0)</f>
        <v xml:space="preserve"> </v>
      </c>
      <c r="Z726">
        <v>0</v>
      </c>
      <c r="AA726">
        <v>0</v>
      </c>
      <c r="AB726">
        <v>0</v>
      </c>
      <c r="AC726">
        <v>0</v>
      </c>
      <c r="AD726">
        <v>2</v>
      </c>
      <c r="AE726" s="1">
        <v>0</v>
      </c>
      <c r="AF726">
        <v>0</v>
      </c>
      <c r="AG726">
        <v>0</v>
      </c>
      <c r="AH726">
        <v>0</v>
      </c>
      <c r="AI726">
        <v>0</v>
      </c>
      <c r="AJ726" s="1">
        <v>0</v>
      </c>
      <c r="AK726" s="1" cm="1">
        <f t="array" ref="AK726">_xlfn.IFS(AJ726=1, 1, AJ726=2, 0, AJ726=7, 0, AJ726=0, 0)</f>
        <v>0</v>
      </c>
      <c r="AL726">
        <v>0</v>
      </c>
      <c r="AM726">
        <v>0</v>
      </c>
      <c r="AN726" s="1">
        <v>0</v>
      </c>
      <c r="AO726">
        <v>0</v>
      </c>
      <c r="AP726">
        <v>0</v>
      </c>
      <c r="AQ726" s="1">
        <v>2</v>
      </c>
      <c r="AR726" s="1" cm="1">
        <f t="array" ref="AR726">_xlfn.IFS(AQ726=1, 1, AQ726=2, 0, AQ726=7, 0, AQ726=9,0,AQ726=0,0)</f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 s="1">
        <v>0</v>
      </c>
      <c r="AY726" s="1" cm="1">
        <f t="array" ref="AY726">_xlfn.IFS(AX726=1,1, AX726=2,0, AX726=7, 0, AX726=9, 0, AX726=0,0)</f>
        <v>0</v>
      </c>
      <c r="AZ726">
        <f>SUM(DrugsOnDepData[[#This Row],[Needle_index]],DrugsOnDepData[[#This Row],[DUQ330]],DrugsOnDepData[[#This Row],[Heroin_Index]],DrugsOnDepData[[#This Row],[DUQ250]],DrugsOnDepData[[#This Row],[DUQ200]])</f>
        <v>2</v>
      </c>
      <c r="BA726">
        <f t="shared" si="34"/>
        <v>1</v>
      </c>
    </row>
    <row r="727" spans="1:53" x14ac:dyDescent="0.45">
      <c r="A727">
        <v>95096</v>
      </c>
      <c r="B727">
        <v>1</v>
      </c>
      <c r="C727">
        <v>21</v>
      </c>
      <c r="D727">
        <v>1</v>
      </c>
      <c r="E727">
        <v>0</v>
      </c>
      <c r="F727">
        <v>4</v>
      </c>
      <c r="G727">
        <v>5</v>
      </c>
      <c r="H727">
        <v>10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f t="shared" si="35"/>
        <v>0</v>
      </c>
      <c r="U727">
        <f t="shared" si="33"/>
        <v>0</v>
      </c>
      <c r="V727" s="1">
        <v>1</v>
      </c>
      <c r="W727">
        <v>20</v>
      </c>
      <c r="X727">
        <v>2</v>
      </c>
      <c r="Y727" cm="1">
        <f t="array" ref="Y727">_xlfn.IFS(X727=0, " ", X727=2, 0, X727=1,1, X727=9, 0,X727=0,0)</f>
        <v>0</v>
      </c>
      <c r="Z727">
        <v>0</v>
      </c>
      <c r="AA727">
        <v>0</v>
      </c>
      <c r="AB727">
        <v>0</v>
      </c>
      <c r="AC727">
        <v>0</v>
      </c>
      <c r="AD727">
        <v>2</v>
      </c>
      <c r="AE727" s="1">
        <v>0</v>
      </c>
      <c r="AF727">
        <v>0</v>
      </c>
      <c r="AG727">
        <v>0</v>
      </c>
      <c r="AH727">
        <v>0</v>
      </c>
      <c r="AI727">
        <v>0</v>
      </c>
      <c r="AJ727" s="1">
        <v>0</v>
      </c>
      <c r="AK727" s="1" cm="1">
        <f t="array" ref="AK727">_xlfn.IFS(AJ727=1, 1, AJ727=2, 0, AJ727=7, 0, AJ727=0, 0)</f>
        <v>0</v>
      </c>
      <c r="AL727">
        <v>0</v>
      </c>
      <c r="AM727">
        <v>0</v>
      </c>
      <c r="AN727" s="1">
        <v>0</v>
      </c>
      <c r="AO727">
        <v>0</v>
      </c>
      <c r="AP727">
        <v>0</v>
      </c>
      <c r="AQ727" s="1">
        <v>2</v>
      </c>
      <c r="AR727" s="1" cm="1">
        <f t="array" ref="AR727">_xlfn.IFS(AQ727=1, 1, AQ727=2, 0, AQ727=7, 0, AQ727=9,0,AQ727=0,0)</f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 s="1">
        <v>2</v>
      </c>
      <c r="AY727" s="1" cm="1">
        <f t="array" ref="AY727">_xlfn.IFS(AX727=1,1, AX727=2,0, AX727=7, 0, AX727=9, 0, AX727=0,0)</f>
        <v>0</v>
      </c>
      <c r="AZ727">
        <f>SUM(DrugsOnDepData[[#This Row],[Needle_index]],DrugsOnDepData[[#This Row],[DUQ330]],DrugsOnDepData[[#This Row],[Heroin_Index]],DrugsOnDepData[[#This Row],[DUQ250]],DrugsOnDepData[[#This Row],[DUQ200]])</f>
        <v>1</v>
      </c>
      <c r="BA727">
        <f t="shared" si="34"/>
        <v>0</v>
      </c>
    </row>
    <row r="728" spans="1:53" x14ac:dyDescent="0.45">
      <c r="A728">
        <v>95097</v>
      </c>
      <c r="B728">
        <v>2</v>
      </c>
      <c r="C728">
        <v>66</v>
      </c>
      <c r="D728">
        <v>3</v>
      </c>
      <c r="E728">
        <v>0</v>
      </c>
      <c r="F728">
        <v>5</v>
      </c>
      <c r="G728">
        <v>1</v>
      </c>
      <c r="H728">
        <v>14</v>
      </c>
      <c r="I728">
        <v>5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f t="shared" si="35"/>
        <v>2</v>
      </c>
      <c r="U728">
        <f t="shared" si="33"/>
        <v>0</v>
      </c>
      <c r="V728" s="1">
        <v>0</v>
      </c>
      <c r="W728">
        <v>0</v>
      </c>
      <c r="X728">
        <v>0</v>
      </c>
      <c r="Y728" t="str" cm="1">
        <f t="array" ref="Y728">_xlfn.IFS(X728=0, " ", X728=2, 0, X728=1,1, X728=9, 0,X728=0,0)</f>
        <v xml:space="preserve"> </v>
      </c>
      <c r="Z728">
        <v>0</v>
      </c>
      <c r="AA728">
        <v>0</v>
      </c>
      <c r="AB728">
        <v>0</v>
      </c>
      <c r="AC728">
        <v>0</v>
      </c>
      <c r="AD728">
        <v>2</v>
      </c>
      <c r="AE728" s="1">
        <v>0</v>
      </c>
      <c r="AF728">
        <v>0</v>
      </c>
      <c r="AG728">
        <v>0</v>
      </c>
      <c r="AH728">
        <v>0</v>
      </c>
      <c r="AI728">
        <v>0</v>
      </c>
      <c r="AJ728" s="1">
        <v>0</v>
      </c>
      <c r="AK728" s="1" cm="1">
        <f t="array" ref="AK728">_xlfn.IFS(AJ728=1, 1, AJ728=2, 0, AJ728=7, 0, AJ728=0, 0)</f>
        <v>0</v>
      </c>
      <c r="AL728">
        <v>0</v>
      </c>
      <c r="AM728">
        <v>0</v>
      </c>
      <c r="AN728" s="1">
        <v>0</v>
      </c>
      <c r="AO728">
        <v>0</v>
      </c>
      <c r="AP728">
        <v>0</v>
      </c>
      <c r="AQ728" s="1">
        <v>2</v>
      </c>
      <c r="AR728" s="1" cm="1">
        <f t="array" ref="AR728">_xlfn.IFS(AQ728=1, 1, AQ728=2, 0, AQ728=7, 0, AQ728=9,0,AQ728=0,0)</f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 s="1">
        <v>0</v>
      </c>
      <c r="AY728" s="1" cm="1">
        <f t="array" ref="AY728">_xlfn.IFS(AX728=1,1, AX728=2,0, AX728=7, 0, AX728=9, 0, AX728=0,0)</f>
        <v>0</v>
      </c>
      <c r="AZ728">
        <f>SUM(DrugsOnDepData[[#This Row],[Needle_index]],DrugsOnDepData[[#This Row],[DUQ330]],DrugsOnDepData[[#This Row],[Heroin_Index]],DrugsOnDepData[[#This Row],[DUQ250]],DrugsOnDepData[[#This Row],[DUQ200]])</f>
        <v>0</v>
      </c>
      <c r="BA728">
        <f t="shared" si="34"/>
        <v>0</v>
      </c>
    </row>
    <row r="729" spans="1:53" x14ac:dyDescent="0.45">
      <c r="A729">
        <v>95098</v>
      </c>
      <c r="B729">
        <v>1</v>
      </c>
      <c r="C729">
        <v>68</v>
      </c>
      <c r="D729">
        <v>2</v>
      </c>
      <c r="E729">
        <v>0</v>
      </c>
      <c r="F729">
        <v>4</v>
      </c>
      <c r="G729">
        <v>1</v>
      </c>
      <c r="H729">
        <v>13</v>
      </c>
      <c r="I729">
        <v>0</v>
      </c>
      <c r="J729">
        <v>1</v>
      </c>
      <c r="K729">
        <v>0</v>
      </c>
      <c r="L729">
        <v>2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f t="shared" si="35"/>
        <v>5</v>
      </c>
      <c r="U729">
        <f t="shared" si="33"/>
        <v>0</v>
      </c>
      <c r="V729" s="1">
        <v>0</v>
      </c>
      <c r="W729">
        <v>0</v>
      </c>
      <c r="X729">
        <v>0</v>
      </c>
      <c r="Y729" t="str" cm="1">
        <f t="array" ref="Y729">_xlfn.IFS(X729=0, " ", X729=2, 0, X729=1,1, X729=9, 0,X729=0,0)</f>
        <v xml:space="preserve"> </v>
      </c>
      <c r="Z729">
        <v>0</v>
      </c>
      <c r="AA729">
        <v>0</v>
      </c>
      <c r="AB729">
        <v>0</v>
      </c>
      <c r="AC729">
        <v>0</v>
      </c>
      <c r="AD729">
        <v>2</v>
      </c>
      <c r="AE729" s="1">
        <v>0</v>
      </c>
      <c r="AF729">
        <v>0</v>
      </c>
      <c r="AG729">
        <v>0</v>
      </c>
      <c r="AH729">
        <v>0</v>
      </c>
      <c r="AI729">
        <v>0</v>
      </c>
      <c r="AJ729" s="1">
        <v>0</v>
      </c>
      <c r="AK729" s="1" cm="1">
        <f t="array" ref="AK729">_xlfn.IFS(AJ729=1, 1, AJ729=2, 0, AJ729=7, 0, AJ729=0, 0)</f>
        <v>0</v>
      </c>
      <c r="AL729">
        <v>0</v>
      </c>
      <c r="AM729">
        <v>0</v>
      </c>
      <c r="AN729" s="1">
        <v>0</v>
      </c>
      <c r="AO729">
        <v>0</v>
      </c>
      <c r="AP729">
        <v>0</v>
      </c>
      <c r="AQ729" s="1">
        <v>2</v>
      </c>
      <c r="AR729" s="1" cm="1">
        <f t="array" ref="AR729">_xlfn.IFS(AQ729=1, 1, AQ729=2, 0, AQ729=7, 0, AQ729=9,0,AQ729=0,0)</f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 s="1">
        <v>0</v>
      </c>
      <c r="AY729" s="1" cm="1">
        <f t="array" ref="AY729">_xlfn.IFS(AX729=1,1, AX729=2,0, AX729=7, 0, AX729=9, 0, AX729=0,0)</f>
        <v>0</v>
      </c>
      <c r="AZ729">
        <f>SUM(DrugsOnDepData[[#This Row],[Needle_index]],DrugsOnDepData[[#This Row],[DUQ330]],DrugsOnDepData[[#This Row],[Heroin_Index]],DrugsOnDepData[[#This Row],[DUQ250]],DrugsOnDepData[[#This Row],[DUQ200]])</f>
        <v>0</v>
      </c>
      <c r="BA729">
        <f t="shared" si="34"/>
        <v>0</v>
      </c>
    </row>
    <row r="730" spans="1:53" x14ac:dyDescent="0.45">
      <c r="A730">
        <v>95102</v>
      </c>
      <c r="B730">
        <v>2</v>
      </c>
      <c r="C730">
        <v>61</v>
      </c>
      <c r="D730">
        <v>5</v>
      </c>
      <c r="E730">
        <v>0</v>
      </c>
      <c r="F730">
        <v>5</v>
      </c>
      <c r="G730">
        <v>1</v>
      </c>
      <c r="H730">
        <v>9</v>
      </c>
      <c r="I730">
        <v>2.44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f t="shared" si="35"/>
        <v>0</v>
      </c>
      <c r="U730">
        <f t="shared" si="33"/>
        <v>0</v>
      </c>
      <c r="V730" s="1">
        <v>0</v>
      </c>
      <c r="W730">
        <v>0</v>
      </c>
      <c r="X730">
        <v>0</v>
      </c>
      <c r="Y730" t="str" cm="1">
        <f t="array" ref="Y730">_xlfn.IFS(X730=0, " ", X730=2, 0, X730=1,1, X730=9, 0,X730=0,0)</f>
        <v xml:space="preserve"> </v>
      </c>
      <c r="Z730">
        <v>0</v>
      </c>
      <c r="AA730">
        <v>0</v>
      </c>
      <c r="AB730">
        <v>0</v>
      </c>
      <c r="AC730">
        <v>0</v>
      </c>
      <c r="AD730">
        <v>0</v>
      </c>
      <c r="AE730" s="1">
        <v>0</v>
      </c>
      <c r="AF730">
        <v>0</v>
      </c>
      <c r="AG730">
        <v>0</v>
      </c>
      <c r="AH730">
        <v>0</v>
      </c>
      <c r="AI730">
        <v>0</v>
      </c>
      <c r="AJ730" s="1">
        <v>0</v>
      </c>
      <c r="AK730" s="1" cm="1">
        <f t="array" ref="AK730">_xlfn.IFS(AJ730=1, 1, AJ730=2, 0, AJ730=7, 0, AJ730=0, 0)</f>
        <v>0</v>
      </c>
      <c r="AL730">
        <v>0</v>
      </c>
      <c r="AM730">
        <v>0</v>
      </c>
      <c r="AN730" s="1">
        <v>0</v>
      </c>
      <c r="AO730">
        <v>0</v>
      </c>
      <c r="AP730">
        <v>0</v>
      </c>
      <c r="AQ730" s="1">
        <v>0</v>
      </c>
      <c r="AR730" s="1" cm="1">
        <f t="array" ref="AR730">_xlfn.IFS(AQ730=1, 1, AQ730=2, 0, AQ730=7, 0, AQ730=9,0,AQ730=0,0)</f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 s="1">
        <v>0</v>
      </c>
      <c r="AY730" s="1" cm="1">
        <f t="array" ref="AY730">_xlfn.IFS(AX730=1,1, AX730=2,0, AX730=7, 0, AX730=9, 0, AX730=0,0)</f>
        <v>0</v>
      </c>
      <c r="AZ730">
        <f>SUM(DrugsOnDepData[[#This Row],[Needle_index]],DrugsOnDepData[[#This Row],[DUQ330]],DrugsOnDepData[[#This Row],[Heroin_Index]],DrugsOnDepData[[#This Row],[DUQ250]],DrugsOnDepData[[#This Row],[DUQ200]])</f>
        <v>0</v>
      </c>
      <c r="BA730">
        <f t="shared" si="34"/>
        <v>0</v>
      </c>
    </row>
    <row r="731" spans="1:53" x14ac:dyDescent="0.45">
      <c r="A731">
        <v>95103</v>
      </c>
      <c r="B731">
        <v>1</v>
      </c>
      <c r="C731">
        <v>39</v>
      </c>
      <c r="D731">
        <v>2</v>
      </c>
      <c r="E731">
        <v>0</v>
      </c>
      <c r="F731">
        <v>5</v>
      </c>
      <c r="G731">
        <v>1</v>
      </c>
      <c r="H731">
        <v>15</v>
      </c>
      <c r="I731">
        <v>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f t="shared" si="35"/>
        <v>0</v>
      </c>
      <c r="U731">
        <f t="shared" si="33"/>
        <v>0</v>
      </c>
      <c r="V731" s="1">
        <v>1</v>
      </c>
      <c r="W731">
        <v>27</v>
      </c>
      <c r="X731">
        <v>2</v>
      </c>
      <c r="Y731" cm="1">
        <f t="array" ref="Y731">_xlfn.IFS(X731=0, " ", X731=2, 0, X731=1,1, X731=9, 0,X731=0,0)</f>
        <v>0</v>
      </c>
      <c r="Z731">
        <v>0</v>
      </c>
      <c r="AA731">
        <v>0</v>
      </c>
      <c r="AB731">
        <v>0</v>
      </c>
      <c r="AC731">
        <v>0</v>
      </c>
      <c r="AD731">
        <v>2</v>
      </c>
      <c r="AE731" s="1">
        <v>0</v>
      </c>
      <c r="AF731">
        <v>0</v>
      </c>
      <c r="AG731">
        <v>0</v>
      </c>
      <c r="AH731">
        <v>0</v>
      </c>
      <c r="AI731">
        <v>0</v>
      </c>
      <c r="AJ731" s="1">
        <v>0</v>
      </c>
      <c r="AK731" s="1" cm="1">
        <f t="array" ref="AK731">_xlfn.IFS(AJ731=1, 1, AJ731=2, 0, AJ731=7, 0, AJ731=0, 0)</f>
        <v>0</v>
      </c>
      <c r="AL731">
        <v>0</v>
      </c>
      <c r="AM731">
        <v>0</v>
      </c>
      <c r="AN731" s="1">
        <v>0</v>
      </c>
      <c r="AO731">
        <v>0</v>
      </c>
      <c r="AP731">
        <v>0</v>
      </c>
      <c r="AQ731" s="1">
        <v>2</v>
      </c>
      <c r="AR731" s="1" cm="1">
        <f t="array" ref="AR731">_xlfn.IFS(AQ731=1, 1, AQ731=2, 0, AQ731=7, 0, AQ731=9,0,AQ731=0,0)</f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 s="1">
        <v>2</v>
      </c>
      <c r="AY731" s="1" cm="1">
        <f t="array" ref="AY731">_xlfn.IFS(AX731=1,1, AX731=2,0, AX731=7, 0, AX731=9, 0, AX731=0,0)</f>
        <v>0</v>
      </c>
      <c r="AZ731">
        <f>SUM(DrugsOnDepData[[#This Row],[Needle_index]],DrugsOnDepData[[#This Row],[DUQ330]],DrugsOnDepData[[#This Row],[Heroin_Index]],DrugsOnDepData[[#This Row],[DUQ250]],DrugsOnDepData[[#This Row],[DUQ200]])</f>
        <v>1</v>
      </c>
      <c r="BA731">
        <f t="shared" si="34"/>
        <v>0</v>
      </c>
    </row>
    <row r="732" spans="1:53" x14ac:dyDescent="0.45">
      <c r="A732">
        <v>95105</v>
      </c>
      <c r="B732">
        <v>1</v>
      </c>
      <c r="C732">
        <v>67</v>
      </c>
      <c r="D732">
        <v>3</v>
      </c>
      <c r="E732">
        <v>0</v>
      </c>
      <c r="F732">
        <v>4</v>
      </c>
      <c r="G732">
        <v>1</v>
      </c>
      <c r="H732">
        <v>7</v>
      </c>
      <c r="I732">
        <v>2.61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f t="shared" si="35"/>
        <v>3</v>
      </c>
      <c r="U732">
        <f t="shared" si="33"/>
        <v>0</v>
      </c>
      <c r="V732" s="1">
        <v>0</v>
      </c>
      <c r="W732">
        <v>0</v>
      </c>
      <c r="X732">
        <v>0</v>
      </c>
      <c r="Y732" t="str" cm="1">
        <f t="array" ref="Y732">_xlfn.IFS(X732=0, " ", X732=2, 0, X732=1,1, X732=9, 0,X732=0,0)</f>
        <v xml:space="preserve"> </v>
      </c>
      <c r="Z732">
        <v>0</v>
      </c>
      <c r="AA732">
        <v>0</v>
      </c>
      <c r="AB732">
        <v>0</v>
      </c>
      <c r="AC732">
        <v>0</v>
      </c>
      <c r="AD732">
        <v>2</v>
      </c>
      <c r="AE732" s="1">
        <v>0</v>
      </c>
      <c r="AF732">
        <v>0</v>
      </c>
      <c r="AG732">
        <v>0</v>
      </c>
      <c r="AH732">
        <v>0</v>
      </c>
      <c r="AI732">
        <v>0</v>
      </c>
      <c r="AJ732" s="1">
        <v>0</v>
      </c>
      <c r="AK732" s="1" cm="1">
        <f t="array" ref="AK732">_xlfn.IFS(AJ732=1, 1, AJ732=2, 0, AJ732=7, 0, AJ732=0, 0)</f>
        <v>0</v>
      </c>
      <c r="AL732">
        <v>0</v>
      </c>
      <c r="AM732">
        <v>0</v>
      </c>
      <c r="AN732" s="1">
        <v>0</v>
      </c>
      <c r="AO732">
        <v>0</v>
      </c>
      <c r="AP732">
        <v>0</v>
      </c>
      <c r="AQ732" s="1">
        <v>2</v>
      </c>
      <c r="AR732" s="1" cm="1">
        <f t="array" ref="AR732">_xlfn.IFS(AQ732=1, 1, AQ732=2, 0, AQ732=7, 0, AQ732=9,0,AQ732=0,0)</f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 s="1">
        <v>0</v>
      </c>
      <c r="AY732" s="1" cm="1">
        <f t="array" ref="AY732">_xlfn.IFS(AX732=1,1, AX732=2,0, AX732=7, 0, AX732=9, 0, AX732=0,0)</f>
        <v>0</v>
      </c>
      <c r="AZ732">
        <f>SUM(DrugsOnDepData[[#This Row],[Needle_index]],DrugsOnDepData[[#This Row],[DUQ330]],DrugsOnDepData[[#This Row],[Heroin_Index]],DrugsOnDepData[[#This Row],[DUQ250]],DrugsOnDepData[[#This Row],[DUQ200]])</f>
        <v>0</v>
      </c>
      <c r="BA732">
        <f t="shared" si="34"/>
        <v>0</v>
      </c>
    </row>
    <row r="733" spans="1:53" x14ac:dyDescent="0.45">
      <c r="A733">
        <v>95110</v>
      </c>
      <c r="B733">
        <v>2</v>
      </c>
      <c r="C733">
        <v>67</v>
      </c>
      <c r="D733">
        <v>1</v>
      </c>
      <c r="E733">
        <v>0</v>
      </c>
      <c r="F733">
        <v>4</v>
      </c>
      <c r="G733">
        <v>1</v>
      </c>
      <c r="H733">
        <v>15</v>
      </c>
      <c r="I733">
        <v>5</v>
      </c>
      <c r="J733">
        <v>1</v>
      </c>
      <c r="K733">
        <v>1</v>
      </c>
      <c r="L733">
        <v>1</v>
      </c>
      <c r="M733">
        <v>2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f t="shared" si="35"/>
        <v>9</v>
      </c>
      <c r="U733">
        <f t="shared" si="33"/>
        <v>1</v>
      </c>
      <c r="V733" s="1">
        <v>0</v>
      </c>
      <c r="W733">
        <v>0</v>
      </c>
      <c r="X733">
        <v>0</v>
      </c>
      <c r="Y733" t="str" cm="1">
        <f t="array" ref="Y733">_xlfn.IFS(X733=0, " ", X733=2, 0, X733=1,1, X733=9, 0,X733=0,0)</f>
        <v xml:space="preserve"> </v>
      </c>
      <c r="Z733">
        <v>0</v>
      </c>
      <c r="AA733">
        <v>0</v>
      </c>
      <c r="AB733">
        <v>0</v>
      </c>
      <c r="AC733">
        <v>0</v>
      </c>
      <c r="AD733">
        <v>2</v>
      </c>
      <c r="AE733" s="1">
        <v>0</v>
      </c>
      <c r="AF733">
        <v>0</v>
      </c>
      <c r="AG733">
        <v>0</v>
      </c>
      <c r="AH733">
        <v>0</v>
      </c>
      <c r="AI733">
        <v>0</v>
      </c>
      <c r="AJ733" s="1">
        <v>0</v>
      </c>
      <c r="AK733" s="1" cm="1">
        <f t="array" ref="AK733">_xlfn.IFS(AJ733=1, 1, AJ733=2, 0, AJ733=7, 0, AJ733=0, 0)</f>
        <v>0</v>
      </c>
      <c r="AL733">
        <v>0</v>
      </c>
      <c r="AM733">
        <v>0</v>
      </c>
      <c r="AN733" s="1">
        <v>0</v>
      </c>
      <c r="AO733">
        <v>0</v>
      </c>
      <c r="AP733">
        <v>0</v>
      </c>
      <c r="AQ733" s="1">
        <v>2</v>
      </c>
      <c r="AR733" s="1" cm="1">
        <f t="array" ref="AR733">_xlfn.IFS(AQ733=1, 1, AQ733=2, 0, AQ733=7, 0, AQ733=9,0,AQ733=0,0)</f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 s="1">
        <v>0</v>
      </c>
      <c r="AY733" s="1" cm="1">
        <f t="array" ref="AY733">_xlfn.IFS(AX733=1,1, AX733=2,0, AX733=7, 0, AX733=9, 0, AX733=0,0)</f>
        <v>0</v>
      </c>
      <c r="AZ733">
        <f>SUM(DrugsOnDepData[[#This Row],[Needle_index]],DrugsOnDepData[[#This Row],[DUQ330]],DrugsOnDepData[[#This Row],[Heroin_Index]],DrugsOnDepData[[#This Row],[DUQ250]],DrugsOnDepData[[#This Row],[DUQ200]])</f>
        <v>0</v>
      </c>
      <c r="BA733">
        <f t="shared" si="34"/>
        <v>0</v>
      </c>
    </row>
    <row r="734" spans="1:53" x14ac:dyDescent="0.45">
      <c r="A734">
        <v>95113</v>
      </c>
      <c r="B734">
        <v>2</v>
      </c>
      <c r="C734">
        <v>20</v>
      </c>
      <c r="D734">
        <v>1</v>
      </c>
      <c r="E734">
        <v>0</v>
      </c>
      <c r="F734">
        <v>3</v>
      </c>
      <c r="G734">
        <v>5</v>
      </c>
      <c r="H734">
        <v>14</v>
      </c>
      <c r="I734">
        <v>3.25</v>
      </c>
      <c r="J734">
        <v>1</v>
      </c>
      <c r="K734">
        <v>1</v>
      </c>
      <c r="L734">
        <v>3</v>
      </c>
      <c r="M734">
        <v>2</v>
      </c>
      <c r="N734">
        <v>0</v>
      </c>
      <c r="O734">
        <v>1</v>
      </c>
      <c r="P734">
        <v>1</v>
      </c>
      <c r="Q734">
        <v>0</v>
      </c>
      <c r="R734">
        <v>0</v>
      </c>
      <c r="S734">
        <v>1</v>
      </c>
      <c r="T734">
        <f t="shared" si="35"/>
        <v>10</v>
      </c>
      <c r="U734">
        <f t="shared" si="33"/>
        <v>1</v>
      </c>
      <c r="V734" s="1">
        <v>1</v>
      </c>
      <c r="W734">
        <v>14</v>
      </c>
      <c r="X734">
        <v>1</v>
      </c>
      <c r="Y734" cm="1">
        <f t="array" ref="Y734">_xlfn.IFS(X734=0, " ", X734=2, 0, X734=1,1, X734=9, 0,X734=0,0)</f>
        <v>1</v>
      </c>
      <c r="Z734">
        <v>19</v>
      </c>
      <c r="AA734">
        <v>3</v>
      </c>
      <c r="AB734">
        <v>4</v>
      </c>
      <c r="AC734">
        <v>2</v>
      </c>
      <c r="AD734">
        <v>2</v>
      </c>
      <c r="AE734" s="1">
        <v>0</v>
      </c>
      <c r="AF734">
        <v>0</v>
      </c>
      <c r="AG734">
        <v>0</v>
      </c>
      <c r="AH734">
        <v>0</v>
      </c>
      <c r="AI734">
        <v>0</v>
      </c>
      <c r="AJ734" s="1">
        <v>0</v>
      </c>
      <c r="AK734" s="1" cm="1">
        <f t="array" ref="AK734">_xlfn.IFS(AJ734=1, 1, AJ734=2, 0, AJ734=7, 0, AJ734=0, 0)</f>
        <v>0</v>
      </c>
      <c r="AL734">
        <v>0</v>
      </c>
      <c r="AM734">
        <v>0</v>
      </c>
      <c r="AN734" s="1">
        <v>0</v>
      </c>
      <c r="AO734">
        <v>0</v>
      </c>
      <c r="AP734">
        <v>0</v>
      </c>
      <c r="AQ734" s="1">
        <v>2</v>
      </c>
      <c r="AR734" s="1" cm="1">
        <f t="array" ref="AR734">_xlfn.IFS(AQ734=1, 1, AQ734=2, 0, AQ734=7, 0, AQ734=9,0,AQ734=0,0)</f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 s="1">
        <v>2</v>
      </c>
      <c r="AY734" s="1" cm="1">
        <f t="array" ref="AY734">_xlfn.IFS(AX734=1,1, AX734=2,0, AX734=7, 0, AX734=9, 0, AX734=0,0)</f>
        <v>0</v>
      </c>
      <c r="AZ734">
        <f>SUM(DrugsOnDepData[[#This Row],[Needle_index]],DrugsOnDepData[[#This Row],[DUQ330]],DrugsOnDepData[[#This Row],[Heroin_Index]],DrugsOnDepData[[#This Row],[DUQ250]],DrugsOnDepData[[#This Row],[DUQ200]])</f>
        <v>1</v>
      </c>
      <c r="BA734">
        <f t="shared" si="34"/>
        <v>0</v>
      </c>
    </row>
    <row r="735" spans="1:53" x14ac:dyDescent="0.45">
      <c r="A735">
        <v>95114</v>
      </c>
      <c r="B735">
        <v>1</v>
      </c>
      <c r="C735">
        <v>34</v>
      </c>
      <c r="D735">
        <v>1</v>
      </c>
      <c r="E735">
        <v>0</v>
      </c>
      <c r="F735">
        <v>5</v>
      </c>
      <c r="G735">
        <v>1</v>
      </c>
      <c r="H735">
        <v>9</v>
      </c>
      <c r="I735">
        <v>3.52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f t="shared" si="35"/>
        <v>1</v>
      </c>
      <c r="U735">
        <f t="shared" si="33"/>
        <v>0</v>
      </c>
      <c r="V735" s="1">
        <v>2</v>
      </c>
      <c r="W735">
        <v>0</v>
      </c>
      <c r="X735">
        <v>0</v>
      </c>
      <c r="Y735" t="str" cm="1">
        <f t="array" ref="Y735">_xlfn.IFS(X735=0, " ", X735=2, 0, X735=1,1, X735=9, 0,X735=0,0)</f>
        <v xml:space="preserve"> </v>
      </c>
      <c r="Z735">
        <v>0</v>
      </c>
      <c r="AA735">
        <v>0</v>
      </c>
      <c r="AB735">
        <v>0</v>
      </c>
      <c r="AC735">
        <v>0</v>
      </c>
      <c r="AD735">
        <v>2</v>
      </c>
      <c r="AE735" s="1">
        <v>0</v>
      </c>
      <c r="AF735">
        <v>0</v>
      </c>
      <c r="AG735">
        <v>0</v>
      </c>
      <c r="AH735">
        <v>0</v>
      </c>
      <c r="AI735">
        <v>0</v>
      </c>
      <c r="AJ735" s="1">
        <v>0</v>
      </c>
      <c r="AK735" s="1" cm="1">
        <f t="array" ref="AK735">_xlfn.IFS(AJ735=1, 1, AJ735=2, 0, AJ735=7, 0, AJ735=0, 0)</f>
        <v>0</v>
      </c>
      <c r="AL735">
        <v>0</v>
      </c>
      <c r="AM735">
        <v>0</v>
      </c>
      <c r="AN735" s="1">
        <v>0</v>
      </c>
      <c r="AO735">
        <v>0</v>
      </c>
      <c r="AP735">
        <v>0</v>
      </c>
      <c r="AQ735" s="1">
        <v>2</v>
      </c>
      <c r="AR735" s="1" cm="1">
        <f t="array" ref="AR735">_xlfn.IFS(AQ735=1, 1, AQ735=2, 0, AQ735=7, 0, AQ735=9,0,AQ735=0,0)</f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 s="1">
        <v>0</v>
      </c>
      <c r="AY735" s="1" cm="1">
        <f t="array" ref="AY735">_xlfn.IFS(AX735=1,1, AX735=2,0, AX735=7, 0, AX735=9, 0, AX735=0,0)</f>
        <v>0</v>
      </c>
      <c r="AZ735">
        <f>SUM(DrugsOnDepData[[#This Row],[Needle_index]],DrugsOnDepData[[#This Row],[DUQ330]],DrugsOnDepData[[#This Row],[Heroin_Index]],DrugsOnDepData[[#This Row],[DUQ250]],DrugsOnDepData[[#This Row],[DUQ200]])</f>
        <v>2</v>
      </c>
      <c r="BA735">
        <f t="shared" si="34"/>
        <v>1</v>
      </c>
    </row>
    <row r="736" spans="1:53" x14ac:dyDescent="0.45">
      <c r="A736">
        <v>95115</v>
      </c>
      <c r="B736">
        <v>2</v>
      </c>
      <c r="C736">
        <v>33</v>
      </c>
      <c r="D736">
        <v>4</v>
      </c>
      <c r="E736">
        <v>0</v>
      </c>
      <c r="F736">
        <v>1</v>
      </c>
      <c r="G736">
        <v>1</v>
      </c>
      <c r="H736">
        <v>7</v>
      </c>
      <c r="I736">
        <v>1.63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f t="shared" si="35"/>
        <v>0</v>
      </c>
      <c r="U736">
        <f t="shared" si="33"/>
        <v>0</v>
      </c>
      <c r="V736" s="1">
        <v>0</v>
      </c>
      <c r="W736">
        <v>0</v>
      </c>
      <c r="X736">
        <v>0</v>
      </c>
      <c r="Y736" t="str" cm="1">
        <f t="array" ref="Y736">_xlfn.IFS(X736=0, " ", X736=2, 0, X736=1,1, X736=9, 0,X736=0,0)</f>
        <v xml:space="preserve"> </v>
      </c>
      <c r="Z736">
        <v>0</v>
      </c>
      <c r="AA736">
        <v>0</v>
      </c>
      <c r="AB736">
        <v>0</v>
      </c>
      <c r="AC736">
        <v>0</v>
      </c>
      <c r="AD736">
        <v>0</v>
      </c>
      <c r="AE736" s="1">
        <v>0</v>
      </c>
      <c r="AF736">
        <v>0</v>
      </c>
      <c r="AG736">
        <v>0</v>
      </c>
      <c r="AH736">
        <v>0</v>
      </c>
      <c r="AI736">
        <v>0</v>
      </c>
      <c r="AJ736" s="1">
        <v>0</v>
      </c>
      <c r="AK736" s="1" cm="1">
        <f t="array" ref="AK736">_xlfn.IFS(AJ736=1, 1, AJ736=2, 0, AJ736=7, 0, AJ736=0, 0)</f>
        <v>0</v>
      </c>
      <c r="AL736">
        <v>0</v>
      </c>
      <c r="AM736">
        <v>0</v>
      </c>
      <c r="AN736" s="1">
        <v>0</v>
      </c>
      <c r="AO736">
        <v>0</v>
      </c>
      <c r="AP736">
        <v>0</v>
      </c>
      <c r="AQ736" s="1">
        <v>0</v>
      </c>
      <c r="AR736" s="1" cm="1">
        <f t="array" ref="AR736">_xlfn.IFS(AQ736=1, 1, AQ736=2, 0, AQ736=7, 0, AQ736=9,0,AQ736=0,0)</f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 s="1">
        <v>0</v>
      </c>
      <c r="AY736" s="1" cm="1">
        <f t="array" ref="AY736">_xlfn.IFS(AX736=1,1, AX736=2,0, AX736=7, 0, AX736=9, 0, AX736=0,0)</f>
        <v>0</v>
      </c>
      <c r="AZ736">
        <f>SUM(DrugsOnDepData[[#This Row],[Needle_index]],DrugsOnDepData[[#This Row],[DUQ330]],DrugsOnDepData[[#This Row],[Heroin_Index]],DrugsOnDepData[[#This Row],[DUQ250]],DrugsOnDepData[[#This Row],[DUQ200]])</f>
        <v>0</v>
      </c>
      <c r="BA736">
        <f t="shared" si="34"/>
        <v>0</v>
      </c>
    </row>
    <row r="737" spans="1:53" x14ac:dyDescent="0.45">
      <c r="A737">
        <v>95116</v>
      </c>
      <c r="B737">
        <v>1</v>
      </c>
      <c r="C737">
        <v>62</v>
      </c>
      <c r="D737">
        <v>3</v>
      </c>
      <c r="E737">
        <v>0</v>
      </c>
      <c r="F737">
        <v>4</v>
      </c>
      <c r="G737">
        <v>1</v>
      </c>
      <c r="H737">
        <v>9</v>
      </c>
      <c r="I737">
        <v>3.65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f t="shared" si="35"/>
        <v>3</v>
      </c>
      <c r="U737">
        <f t="shared" si="33"/>
        <v>0</v>
      </c>
      <c r="V737" s="1">
        <v>0</v>
      </c>
      <c r="W737">
        <v>0</v>
      </c>
      <c r="X737">
        <v>0</v>
      </c>
      <c r="Y737" t="str" cm="1">
        <f t="array" ref="Y737">_xlfn.IFS(X737=0, " ", X737=2, 0, X737=1,1, X737=9, 0,X737=0,0)</f>
        <v xml:space="preserve"> </v>
      </c>
      <c r="Z737">
        <v>0</v>
      </c>
      <c r="AA737">
        <v>0</v>
      </c>
      <c r="AB737">
        <v>0</v>
      </c>
      <c r="AC737">
        <v>0</v>
      </c>
      <c r="AD737">
        <v>2</v>
      </c>
      <c r="AE737" s="1">
        <v>0</v>
      </c>
      <c r="AF737">
        <v>0</v>
      </c>
      <c r="AG737">
        <v>0</v>
      </c>
      <c r="AH737">
        <v>0</v>
      </c>
      <c r="AI737">
        <v>0</v>
      </c>
      <c r="AJ737" s="1">
        <v>0</v>
      </c>
      <c r="AK737" s="1" cm="1">
        <f t="array" ref="AK737">_xlfn.IFS(AJ737=1, 1, AJ737=2, 0, AJ737=7, 0, AJ737=0, 0)</f>
        <v>0</v>
      </c>
      <c r="AL737">
        <v>0</v>
      </c>
      <c r="AM737">
        <v>0</v>
      </c>
      <c r="AN737" s="1">
        <v>0</v>
      </c>
      <c r="AO737">
        <v>0</v>
      </c>
      <c r="AP737">
        <v>0</v>
      </c>
      <c r="AQ737" s="1">
        <v>2</v>
      </c>
      <c r="AR737" s="1" cm="1">
        <f t="array" ref="AR737">_xlfn.IFS(AQ737=1, 1, AQ737=2, 0, AQ737=7, 0, AQ737=9,0,AQ737=0,0)</f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 s="1">
        <v>0</v>
      </c>
      <c r="AY737" s="1" cm="1">
        <f t="array" ref="AY737">_xlfn.IFS(AX737=1,1, AX737=2,0, AX737=7, 0, AX737=9, 0, AX737=0,0)</f>
        <v>0</v>
      </c>
      <c r="AZ737">
        <f>SUM(DrugsOnDepData[[#This Row],[Needle_index]],DrugsOnDepData[[#This Row],[DUQ330]],DrugsOnDepData[[#This Row],[Heroin_Index]],DrugsOnDepData[[#This Row],[DUQ250]],DrugsOnDepData[[#This Row],[DUQ200]])</f>
        <v>0</v>
      </c>
      <c r="BA737">
        <f t="shared" si="34"/>
        <v>0</v>
      </c>
    </row>
    <row r="738" spans="1:53" x14ac:dyDescent="0.45">
      <c r="A738">
        <v>95118</v>
      </c>
      <c r="B738">
        <v>1</v>
      </c>
      <c r="C738">
        <v>57</v>
      </c>
      <c r="D738">
        <v>5</v>
      </c>
      <c r="E738">
        <v>0</v>
      </c>
      <c r="F738">
        <v>5</v>
      </c>
      <c r="G738">
        <v>1</v>
      </c>
      <c r="H738">
        <v>14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f t="shared" si="35"/>
        <v>0</v>
      </c>
      <c r="U738">
        <f t="shared" si="33"/>
        <v>0</v>
      </c>
      <c r="V738" s="1">
        <v>1</v>
      </c>
      <c r="W738">
        <v>21</v>
      </c>
      <c r="X738">
        <v>2</v>
      </c>
      <c r="Y738" cm="1">
        <f t="array" ref="Y738">_xlfn.IFS(X738=0, " ", X738=2, 0, X738=1,1, X738=9, 0,X738=0,0)</f>
        <v>0</v>
      </c>
      <c r="Z738">
        <v>0</v>
      </c>
      <c r="AA738">
        <v>0</v>
      </c>
      <c r="AB738">
        <v>0</v>
      </c>
      <c r="AC738">
        <v>0</v>
      </c>
      <c r="AD738">
        <v>2</v>
      </c>
      <c r="AE738" s="1">
        <v>0</v>
      </c>
      <c r="AF738">
        <v>0</v>
      </c>
      <c r="AG738">
        <v>0</v>
      </c>
      <c r="AH738">
        <v>0</v>
      </c>
      <c r="AI738">
        <v>0</v>
      </c>
      <c r="AJ738" s="1">
        <v>0</v>
      </c>
      <c r="AK738" s="1" cm="1">
        <f t="array" ref="AK738">_xlfn.IFS(AJ738=1, 1, AJ738=2, 0, AJ738=7, 0, AJ738=0, 0)</f>
        <v>0</v>
      </c>
      <c r="AL738">
        <v>0</v>
      </c>
      <c r="AM738">
        <v>0</v>
      </c>
      <c r="AN738" s="1">
        <v>0</v>
      </c>
      <c r="AO738">
        <v>0</v>
      </c>
      <c r="AP738">
        <v>0</v>
      </c>
      <c r="AQ738" s="1">
        <v>2</v>
      </c>
      <c r="AR738" s="1" cm="1">
        <f t="array" ref="AR738">_xlfn.IFS(AQ738=1, 1, AQ738=2, 0, AQ738=7, 0, AQ738=9,0,AQ738=0,0)</f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 s="1">
        <v>2</v>
      </c>
      <c r="AY738" s="1" cm="1">
        <f t="array" ref="AY738">_xlfn.IFS(AX738=1,1, AX738=2,0, AX738=7, 0, AX738=9, 0, AX738=0,0)</f>
        <v>0</v>
      </c>
      <c r="AZ738">
        <f>SUM(DrugsOnDepData[[#This Row],[Needle_index]],DrugsOnDepData[[#This Row],[DUQ330]],DrugsOnDepData[[#This Row],[Heroin_Index]],DrugsOnDepData[[#This Row],[DUQ250]],DrugsOnDepData[[#This Row],[DUQ200]])</f>
        <v>1</v>
      </c>
      <c r="BA738">
        <f t="shared" si="34"/>
        <v>0</v>
      </c>
    </row>
    <row r="739" spans="1:53" x14ac:dyDescent="0.45">
      <c r="A739">
        <v>95121</v>
      </c>
      <c r="B739">
        <v>2</v>
      </c>
      <c r="C739">
        <v>66</v>
      </c>
      <c r="D739">
        <v>1</v>
      </c>
      <c r="E739">
        <v>0</v>
      </c>
      <c r="F739">
        <v>5</v>
      </c>
      <c r="G739">
        <v>1</v>
      </c>
      <c r="H739">
        <v>12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f t="shared" si="35"/>
        <v>0</v>
      </c>
      <c r="U739">
        <f t="shared" si="33"/>
        <v>0</v>
      </c>
      <c r="V739" s="1">
        <v>0</v>
      </c>
      <c r="W739">
        <v>0</v>
      </c>
      <c r="X739">
        <v>0</v>
      </c>
      <c r="Y739" t="str" cm="1">
        <f t="array" ref="Y739">_xlfn.IFS(X739=0, " ", X739=2, 0, X739=1,1, X739=9, 0,X739=0,0)</f>
        <v xml:space="preserve"> </v>
      </c>
      <c r="Z739">
        <v>0</v>
      </c>
      <c r="AA739">
        <v>0</v>
      </c>
      <c r="AB739">
        <v>0</v>
      </c>
      <c r="AC739">
        <v>0</v>
      </c>
      <c r="AD739">
        <v>2</v>
      </c>
      <c r="AE739" s="1">
        <v>0</v>
      </c>
      <c r="AF739">
        <v>0</v>
      </c>
      <c r="AG739">
        <v>0</v>
      </c>
      <c r="AH739">
        <v>0</v>
      </c>
      <c r="AI739">
        <v>0</v>
      </c>
      <c r="AJ739" s="1">
        <v>0</v>
      </c>
      <c r="AK739" s="1" cm="1">
        <f t="array" ref="AK739">_xlfn.IFS(AJ739=1, 1, AJ739=2, 0, AJ739=7, 0, AJ739=0, 0)</f>
        <v>0</v>
      </c>
      <c r="AL739">
        <v>0</v>
      </c>
      <c r="AM739">
        <v>0</v>
      </c>
      <c r="AN739" s="1">
        <v>0</v>
      </c>
      <c r="AO739">
        <v>0</v>
      </c>
      <c r="AP739">
        <v>0</v>
      </c>
      <c r="AQ739" s="1">
        <v>2</v>
      </c>
      <c r="AR739" s="1" cm="1">
        <f t="array" ref="AR739">_xlfn.IFS(AQ739=1, 1, AQ739=2, 0, AQ739=7, 0, AQ739=9,0,AQ739=0,0)</f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 s="1">
        <v>0</v>
      </c>
      <c r="AY739" s="1" cm="1">
        <f t="array" ref="AY739">_xlfn.IFS(AX739=1,1, AX739=2,0, AX739=7, 0, AX739=9, 0, AX739=0,0)</f>
        <v>0</v>
      </c>
      <c r="AZ739">
        <f>SUM(DrugsOnDepData[[#This Row],[Needle_index]],DrugsOnDepData[[#This Row],[DUQ330]],DrugsOnDepData[[#This Row],[Heroin_Index]],DrugsOnDepData[[#This Row],[DUQ250]],DrugsOnDepData[[#This Row],[DUQ200]])</f>
        <v>0</v>
      </c>
      <c r="BA739">
        <f t="shared" si="34"/>
        <v>0</v>
      </c>
    </row>
    <row r="740" spans="1:53" x14ac:dyDescent="0.45">
      <c r="A740">
        <v>95123</v>
      </c>
      <c r="B740">
        <v>2</v>
      </c>
      <c r="C740">
        <v>50</v>
      </c>
      <c r="D740">
        <v>2</v>
      </c>
      <c r="E740">
        <v>0</v>
      </c>
      <c r="F740">
        <v>5</v>
      </c>
      <c r="G740">
        <v>3</v>
      </c>
      <c r="H740">
        <v>15</v>
      </c>
      <c r="I740">
        <v>5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f t="shared" si="35"/>
        <v>2</v>
      </c>
      <c r="U740">
        <f t="shared" si="33"/>
        <v>0</v>
      </c>
      <c r="V740" s="1">
        <v>1</v>
      </c>
      <c r="W740">
        <v>20</v>
      </c>
      <c r="X740">
        <v>1</v>
      </c>
      <c r="Y740" cm="1">
        <f t="array" ref="Y740">_xlfn.IFS(X740=0, " ", X740=2, 0, X740=1,1, X740=9, 0,X740=0,0)</f>
        <v>1</v>
      </c>
      <c r="Z740">
        <v>20</v>
      </c>
      <c r="AA740">
        <v>4</v>
      </c>
      <c r="AB740">
        <v>2</v>
      </c>
      <c r="AC740">
        <v>1</v>
      </c>
      <c r="AD740">
        <v>2</v>
      </c>
      <c r="AE740" s="1">
        <v>0</v>
      </c>
      <c r="AF740">
        <v>0</v>
      </c>
      <c r="AG740">
        <v>0</v>
      </c>
      <c r="AH740">
        <v>0</v>
      </c>
      <c r="AI740">
        <v>0</v>
      </c>
      <c r="AJ740" s="1">
        <v>0</v>
      </c>
      <c r="AK740" s="1" cm="1">
        <f t="array" ref="AK740">_xlfn.IFS(AJ740=1, 1, AJ740=2, 0, AJ740=7, 0, AJ740=0, 0)</f>
        <v>0</v>
      </c>
      <c r="AL740">
        <v>0</v>
      </c>
      <c r="AM740">
        <v>0</v>
      </c>
      <c r="AN740" s="1">
        <v>0</v>
      </c>
      <c r="AO740">
        <v>0</v>
      </c>
      <c r="AP740">
        <v>0</v>
      </c>
      <c r="AQ740" s="1">
        <v>2</v>
      </c>
      <c r="AR740" s="1" cm="1">
        <f t="array" ref="AR740">_xlfn.IFS(AQ740=1, 1, AQ740=2, 0, AQ740=7, 0, AQ740=9,0,AQ740=0,0)</f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 s="1">
        <v>2</v>
      </c>
      <c r="AY740" s="1" cm="1">
        <f t="array" ref="AY740">_xlfn.IFS(AX740=1,1, AX740=2,0, AX740=7, 0, AX740=9, 0, AX740=0,0)</f>
        <v>0</v>
      </c>
      <c r="AZ740">
        <f>SUM(DrugsOnDepData[[#This Row],[Needle_index]],DrugsOnDepData[[#This Row],[DUQ330]],DrugsOnDepData[[#This Row],[Heroin_Index]],DrugsOnDepData[[#This Row],[DUQ250]],DrugsOnDepData[[#This Row],[DUQ200]])</f>
        <v>1</v>
      </c>
      <c r="BA740">
        <f t="shared" si="34"/>
        <v>0</v>
      </c>
    </row>
    <row r="741" spans="1:53" x14ac:dyDescent="0.45">
      <c r="A741">
        <v>95124</v>
      </c>
      <c r="B741">
        <v>1</v>
      </c>
      <c r="C741">
        <v>58</v>
      </c>
      <c r="D741">
        <v>4</v>
      </c>
      <c r="E741">
        <v>0</v>
      </c>
      <c r="F741">
        <v>2</v>
      </c>
      <c r="G741">
        <v>5</v>
      </c>
      <c r="H741">
        <v>7</v>
      </c>
      <c r="I741">
        <v>2.14</v>
      </c>
      <c r="J741">
        <v>0</v>
      </c>
      <c r="K741">
        <v>1</v>
      </c>
      <c r="L741">
        <v>0</v>
      </c>
      <c r="M741">
        <v>1</v>
      </c>
      <c r="N741">
        <v>1</v>
      </c>
      <c r="O741">
        <v>2</v>
      </c>
      <c r="P741">
        <v>0</v>
      </c>
      <c r="Q741">
        <v>1</v>
      </c>
      <c r="R741">
        <v>0</v>
      </c>
      <c r="S741">
        <v>0</v>
      </c>
      <c r="T741">
        <f t="shared" si="35"/>
        <v>6</v>
      </c>
      <c r="U741">
        <f t="shared" si="33"/>
        <v>1</v>
      </c>
      <c r="V741" s="1">
        <v>1</v>
      </c>
      <c r="W741">
        <v>19</v>
      </c>
      <c r="X741">
        <v>1</v>
      </c>
      <c r="Y741" cm="1">
        <f t="array" ref="Y741">_xlfn.IFS(X741=0, " ", X741=2, 0, X741=1,1, X741=9, 0,X741=0,0)</f>
        <v>1</v>
      </c>
      <c r="Z741">
        <v>29</v>
      </c>
      <c r="AA741">
        <v>3</v>
      </c>
      <c r="AB741">
        <v>4</v>
      </c>
      <c r="AC741">
        <v>3</v>
      </c>
      <c r="AD741">
        <v>2</v>
      </c>
      <c r="AE741" s="1">
        <v>0</v>
      </c>
      <c r="AF741">
        <v>0</v>
      </c>
      <c r="AG741">
        <v>0</v>
      </c>
      <c r="AH741">
        <v>0</v>
      </c>
      <c r="AI741">
        <v>0</v>
      </c>
      <c r="AJ741" s="1">
        <v>0</v>
      </c>
      <c r="AK741" s="1" cm="1">
        <f t="array" ref="AK741">_xlfn.IFS(AJ741=1, 1, AJ741=2, 0, AJ741=7, 0, AJ741=0, 0)</f>
        <v>0</v>
      </c>
      <c r="AL741">
        <v>0</v>
      </c>
      <c r="AM741">
        <v>0</v>
      </c>
      <c r="AN741" s="1">
        <v>0</v>
      </c>
      <c r="AO741">
        <v>0</v>
      </c>
      <c r="AP741">
        <v>0</v>
      </c>
      <c r="AQ741" s="1">
        <v>2</v>
      </c>
      <c r="AR741" s="1" cm="1">
        <f t="array" ref="AR741">_xlfn.IFS(AQ741=1, 1, AQ741=2, 0, AQ741=7, 0, AQ741=9,0,AQ741=0,0)</f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 s="1">
        <v>2</v>
      </c>
      <c r="AY741" s="1" cm="1">
        <f t="array" ref="AY741">_xlfn.IFS(AX741=1,1, AX741=2,0, AX741=7, 0, AX741=9, 0, AX741=0,0)</f>
        <v>0</v>
      </c>
      <c r="AZ741">
        <f>SUM(DrugsOnDepData[[#This Row],[Needle_index]],DrugsOnDepData[[#This Row],[DUQ330]],DrugsOnDepData[[#This Row],[Heroin_Index]],DrugsOnDepData[[#This Row],[DUQ250]],DrugsOnDepData[[#This Row],[DUQ200]])</f>
        <v>1</v>
      </c>
      <c r="BA741">
        <f t="shared" si="34"/>
        <v>0</v>
      </c>
    </row>
    <row r="742" spans="1:53" x14ac:dyDescent="0.45">
      <c r="A742">
        <v>95126</v>
      </c>
      <c r="B742">
        <v>2</v>
      </c>
      <c r="C742">
        <v>59</v>
      </c>
      <c r="D742">
        <v>5</v>
      </c>
      <c r="E742">
        <v>0</v>
      </c>
      <c r="F742">
        <v>2</v>
      </c>
      <c r="G742">
        <v>1</v>
      </c>
      <c r="H742">
        <v>12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f t="shared" si="35"/>
        <v>0</v>
      </c>
      <c r="U742">
        <f t="shared" si="33"/>
        <v>0</v>
      </c>
      <c r="V742" s="1">
        <v>0</v>
      </c>
      <c r="W742">
        <v>0</v>
      </c>
      <c r="X742">
        <v>0</v>
      </c>
      <c r="Y742" t="str" cm="1">
        <f t="array" ref="Y742">_xlfn.IFS(X742=0, " ", X742=2, 0, X742=1,1, X742=9, 0,X742=0,0)</f>
        <v xml:space="preserve"> </v>
      </c>
      <c r="Z742">
        <v>0</v>
      </c>
      <c r="AA742">
        <v>0</v>
      </c>
      <c r="AB742">
        <v>0</v>
      </c>
      <c r="AC742">
        <v>0</v>
      </c>
      <c r="AD742">
        <v>0</v>
      </c>
      <c r="AE742" s="1">
        <v>0</v>
      </c>
      <c r="AF742">
        <v>0</v>
      </c>
      <c r="AG742">
        <v>0</v>
      </c>
      <c r="AH742">
        <v>0</v>
      </c>
      <c r="AI742">
        <v>0</v>
      </c>
      <c r="AJ742" s="1">
        <v>0</v>
      </c>
      <c r="AK742" s="1" cm="1">
        <f t="array" ref="AK742">_xlfn.IFS(AJ742=1, 1, AJ742=2, 0, AJ742=7, 0, AJ742=0, 0)</f>
        <v>0</v>
      </c>
      <c r="AL742">
        <v>0</v>
      </c>
      <c r="AM742">
        <v>0</v>
      </c>
      <c r="AN742" s="1">
        <v>0</v>
      </c>
      <c r="AO742">
        <v>0</v>
      </c>
      <c r="AP742">
        <v>0</v>
      </c>
      <c r="AQ742" s="1">
        <v>0</v>
      </c>
      <c r="AR742" s="1" cm="1">
        <f t="array" ref="AR742">_xlfn.IFS(AQ742=1, 1, AQ742=2, 0, AQ742=7, 0, AQ742=9,0,AQ742=0,0)</f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 s="1">
        <v>0</v>
      </c>
      <c r="AY742" s="1" cm="1">
        <f t="array" ref="AY742">_xlfn.IFS(AX742=1,1, AX742=2,0, AX742=7, 0, AX742=9, 0, AX742=0,0)</f>
        <v>0</v>
      </c>
      <c r="AZ742">
        <f>SUM(DrugsOnDepData[[#This Row],[Needle_index]],DrugsOnDepData[[#This Row],[DUQ330]],DrugsOnDepData[[#This Row],[Heroin_Index]],DrugsOnDepData[[#This Row],[DUQ250]],DrugsOnDepData[[#This Row],[DUQ200]])</f>
        <v>0</v>
      </c>
      <c r="BA742">
        <f t="shared" si="34"/>
        <v>0</v>
      </c>
    </row>
    <row r="743" spans="1:53" x14ac:dyDescent="0.45">
      <c r="A743">
        <v>95128</v>
      </c>
      <c r="B743">
        <v>2</v>
      </c>
      <c r="C743">
        <v>33</v>
      </c>
      <c r="D743">
        <v>4</v>
      </c>
      <c r="E743">
        <v>0</v>
      </c>
      <c r="F743">
        <v>4</v>
      </c>
      <c r="G743">
        <v>6</v>
      </c>
      <c r="H743">
        <v>77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f t="shared" si="35"/>
        <v>2</v>
      </c>
      <c r="U743">
        <f t="shared" si="33"/>
        <v>0</v>
      </c>
      <c r="V743" s="1">
        <v>1</v>
      </c>
      <c r="W743">
        <v>13</v>
      </c>
      <c r="X743">
        <v>1</v>
      </c>
      <c r="Y743" cm="1">
        <f t="array" ref="Y743">_xlfn.IFS(X743=0, " ", X743=2, 0, X743=1,1, X743=9, 0,X743=0,0)</f>
        <v>1</v>
      </c>
      <c r="Z743">
        <v>16</v>
      </c>
      <c r="AA743">
        <v>1</v>
      </c>
      <c r="AB743">
        <v>5</v>
      </c>
      <c r="AC743">
        <v>3</v>
      </c>
      <c r="AD743">
        <v>2</v>
      </c>
      <c r="AE743" s="1">
        <v>0</v>
      </c>
      <c r="AF743">
        <v>0</v>
      </c>
      <c r="AG743">
        <v>0</v>
      </c>
      <c r="AH743">
        <v>0</v>
      </c>
      <c r="AI743">
        <v>0</v>
      </c>
      <c r="AJ743" s="1">
        <v>0</v>
      </c>
      <c r="AK743" s="1" cm="1">
        <f t="array" ref="AK743">_xlfn.IFS(AJ743=1, 1, AJ743=2, 0, AJ743=7, 0, AJ743=0, 0)</f>
        <v>0</v>
      </c>
      <c r="AL743">
        <v>0</v>
      </c>
      <c r="AM743">
        <v>0</v>
      </c>
      <c r="AN743" s="1">
        <v>0</v>
      </c>
      <c r="AO743">
        <v>0</v>
      </c>
      <c r="AP743">
        <v>0</v>
      </c>
      <c r="AQ743" s="1">
        <v>2</v>
      </c>
      <c r="AR743" s="1" cm="1">
        <f t="array" ref="AR743">_xlfn.IFS(AQ743=1, 1, AQ743=2, 0, AQ743=7, 0, AQ743=9,0,AQ743=0,0)</f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 s="1">
        <v>2</v>
      </c>
      <c r="AY743" s="1" cm="1">
        <f t="array" ref="AY743">_xlfn.IFS(AX743=1,1, AX743=2,0, AX743=7, 0, AX743=9, 0, AX743=0,0)</f>
        <v>0</v>
      </c>
      <c r="AZ743">
        <f>SUM(DrugsOnDepData[[#This Row],[Needle_index]],DrugsOnDepData[[#This Row],[DUQ330]],DrugsOnDepData[[#This Row],[Heroin_Index]],DrugsOnDepData[[#This Row],[DUQ250]],DrugsOnDepData[[#This Row],[DUQ200]])</f>
        <v>1</v>
      </c>
      <c r="BA743">
        <f t="shared" si="34"/>
        <v>0</v>
      </c>
    </row>
    <row r="744" spans="1:53" x14ac:dyDescent="0.45">
      <c r="A744">
        <v>95129</v>
      </c>
      <c r="B744">
        <v>1</v>
      </c>
      <c r="C744">
        <v>60</v>
      </c>
      <c r="D744">
        <v>1</v>
      </c>
      <c r="E744">
        <v>0</v>
      </c>
      <c r="F744">
        <v>1</v>
      </c>
      <c r="G744">
        <v>3</v>
      </c>
      <c r="H744">
        <v>7</v>
      </c>
      <c r="I744">
        <v>1.18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f t="shared" si="35"/>
        <v>0</v>
      </c>
      <c r="U744">
        <f t="shared" si="33"/>
        <v>0</v>
      </c>
      <c r="V744" s="1">
        <v>0</v>
      </c>
      <c r="W744">
        <v>0</v>
      </c>
      <c r="X744">
        <v>0</v>
      </c>
      <c r="Y744" t="str" cm="1">
        <f t="array" ref="Y744">_xlfn.IFS(X744=0, " ", X744=2, 0, X744=1,1, X744=9, 0,X744=0,0)</f>
        <v xml:space="preserve"> </v>
      </c>
      <c r="Z744">
        <v>0</v>
      </c>
      <c r="AA744">
        <v>0</v>
      </c>
      <c r="AB744">
        <v>0</v>
      </c>
      <c r="AC744">
        <v>0</v>
      </c>
      <c r="AD744">
        <v>2</v>
      </c>
      <c r="AE744" s="1">
        <v>0</v>
      </c>
      <c r="AF744">
        <v>0</v>
      </c>
      <c r="AG744">
        <v>0</v>
      </c>
      <c r="AH744">
        <v>0</v>
      </c>
      <c r="AI744">
        <v>0</v>
      </c>
      <c r="AJ744" s="1">
        <v>0</v>
      </c>
      <c r="AK744" s="1" cm="1">
        <f t="array" ref="AK744">_xlfn.IFS(AJ744=1, 1, AJ744=2, 0, AJ744=7, 0, AJ744=0, 0)</f>
        <v>0</v>
      </c>
      <c r="AL744">
        <v>0</v>
      </c>
      <c r="AM744">
        <v>0</v>
      </c>
      <c r="AN744" s="1">
        <v>0</v>
      </c>
      <c r="AO744">
        <v>0</v>
      </c>
      <c r="AP744">
        <v>0</v>
      </c>
      <c r="AQ744" s="1">
        <v>2</v>
      </c>
      <c r="AR744" s="1" cm="1">
        <f t="array" ref="AR744">_xlfn.IFS(AQ744=1, 1, AQ744=2, 0, AQ744=7, 0, AQ744=9,0,AQ744=0,0)</f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 s="1">
        <v>0</v>
      </c>
      <c r="AY744" s="1" cm="1">
        <f t="array" ref="AY744">_xlfn.IFS(AX744=1,1, AX744=2,0, AX744=7, 0, AX744=9, 0, AX744=0,0)</f>
        <v>0</v>
      </c>
      <c r="AZ744">
        <f>SUM(DrugsOnDepData[[#This Row],[Needle_index]],DrugsOnDepData[[#This Row],[DUQ330]],DrugsOnDepData[[#This Row],[Heroin_Index]],DrugsOnDepData[[#This Row],[DUQ250]],DrugsOnDepData[[#This Row],[DUQ200]])</f>
        <v>0</v>
      </c>
      <c r="BA744">
        <f t="shared" si="34"/>
        <v>0</v>
      </c>
    </row>
    <row r="745" spans="1:53" x14ac:dyDescent="0.45">
      <c r="A745">
        <v>95131</v>
      </c>
      <c r="B745">
        <v>1</v>
      </c>
      <c r="C745">
        <v>60</v>
      </c>
      <c r="D745">
        <v>3</v>
      </c>
      <c r="E745">
        <v>0</v>
      </c>
      <c r="F745">
        <v>3</v>
      </c>
      <c r="G745">
        <v>1</v>
      </c>
      <c r="H745">
        <v>6</v>
      </c>
      <c r="I745">
        <v>1.82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f t="shared" si="35"/>
        <v>0</v>
      </c>
      <c r="U745">
        <f t="shared" si="33"/>
        <v>0</v>
      </c>
      <c r="V745" s="1">
        <v>0</v>
      </c>
      <c r="W745">
        <v>0</v>
      </c>
      <c r="X745">
        <v>0</v>
      </c>
      <c r="Y745" t="str" cm="1">
        <f t="array" ref="Y745">_xlfn.IFS(X745=0, " ", X745=2, 0, X745=1,1, X745=9, 0,X745=0,0)</f>
        <v xml:space="preserve"> </v>
      </c>
      <c r="Z745">
        <v>0</v>
      </c>
      <c r="AA745">
        <v>0</v>
      </c>
      <c r="AB745">
        <v>0</v>
      </c>
      <c r="AC745">
        <v>0</v>
      </c>
      <c r="AD745">
        <v>2</v>
      </c>
      <c r="AE745" s="1">
        <v>0</v>
      </c>
      <c r="AF745">
        <v>0</v>
      </c>
      <c r="AG745">
        <v>0</v>
      </c>
      <c r="AH745">
        <v>0</v>
      </c>
      <c r="AI745">
        <v>0</v>
      </c>
      <c r="AJ745" s="1">
        <v>0</v>
      </c>
      <c r="AK745" s="1" cm="1">
        <f t="array" ref="AK745">_xlfn.IFS(AJ745=1, 1, AJ745=2, 0, AJ745=7, 0, AJ745=0, 0)</f>
        <v>0</v>
      </c>
      <c r="AL745">
        <v>0</v>
      </c>
      <c r="AM745">
        <v>0</v>
      </c>
      <c r="AN745" s="1">
        <v>0</v>
      </c>
      <c r="AO745">
        <v>0</v>
      </c>
      <c r="AP745">
        <v>0</v>
      </c>
      <c r="AQ745" s="1">
        <v>2</v>
      </c>
      <c r="AR745" s="1" cm="1">
        <f t="array" ref="AR745">_xlfn.IFS(AQ745=1, 1, AQ745=2, 0, AQ745=7, 0, AQ745=9,0,AQ745=0,0)</f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 s="1">
        <v>0</v>
      </c>
      <c r="AY745" s="1" cm="1">
        <f t="array" ref="AY745">_xlfn.IFS(AX745=1,1, AX745=2,0, AX745=7, 0, AX745=9, 0, AX745=0,0)</f>
        <v>0</v>
      </c>
      <c r="AZ745">
        <f>SUM(DrugsOnDepData[[#This Row],[Needle_index]],DrugsOnDepData[[#This Row],[DUQ330]],DrugsOnDepData[[#This Row],[Heroin_Index]],DrugsOnDepData[[#This Row],[DUQ250]],DrugsOnDepData[[#This Row],[DUQ200]])</f>
        <v>0</v>
      </c>
      <c r="BA745">
        <f t="shared" si="34"/>
        <v>0</v>
      </c>
    </row>
    <row r="746" spans="1:53" x14ac:dyDescent="0.45">
      <c r="A746">
        <v>95134</v>
      </c>
      <c r="B746">
        <v>1</v>
      </c>
      <c r="C746">
        <v>37</v>
      </c>
      <c r="D746">
        <v>1</v>
      </c>
      <c r="E746">
        <v>0</v>
      </c>
      <c r="F746">
        <v>3</v>
      </c>
      <c r="G746">
        <v>6</v>
      </c>
      <c r="H746">
        <v>3</v>
      </c>
      <c r="I746">
        <v>0.33</v>
      </c>
      <c r="J746">
        <v>0</v>
      </c>
      <c r="K746">
        <v>0</v>
      </c>
      <c r="L746">
        <v>0</v>
      </c>
      <c r="M746">
        <v>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f t="shared" si="35"/>
        <v>3</v>
      </c>
      <c r="U746">
        <f t="shared" si="33"/>
        <v>0</v>
      </c>
      <c r="V746" s="1">
        <v>2</v>
      </c>
      <c r="W746">
        <v>0</v>
      </c>
      <c r="X746">
        <v>0</v>
      </c>
      <c r="Y746" t="str" cm="1">
        <f t="array" ref="Y746">_xlfn.IFS(X746=0, " ", X746=2, 0, X746=1,1, X746=9, 0,X746=0,0)</f>
        <v xml:space="preserve"> </v>
      </c>
      <c r="Z746">
        <v>0</v>
      </c>
      <c r="AA746">
        <v>0</v>
      </c>
      <c r="AB746">
        <v>0</v>
      </c>
      <c r="AC746">
        <v>0</v>
      </c>
      <c r="AD746">
        <v>2</v>
      </c>
      <c r="AE746" s="1">
        <v>0</v>
      </c>
      <c r="AF746">
        <v>0</v>
      </c>
      <c r="AG746">
        <v>0</v>
      </c>
      <c r="AH746">
        <v>0</v>
      </c>
      <c r="AI746">
        <v>0</v>
      </c>
      <c r="AJ746" s="1">
        <v>0</v>
      </c>
      <c r="AK746" s="1" cm="1">
        <f t="array" ref="AK746">_xlfn.IFS(AJ746=1, 1, AJ746=2, 0, AJ746=7, 0, AJ746=0, 0)</f>
        <v>0</v>
      </c>
      <c r="AL746">
        <v>0</v>
      </c>
      <c r="AM746">
        <v>0</v>
      </c>
      <c r="AN746" s="1">
        <v>0</v>
      </c>
      <c r="AO746">
        <v>0</v>
      </c>
      <c r="AP746">
        <v>0</v>
      </c>
      <c r="AQ746" s="1">
        <v>2</v>
      </c>
      <c r="AR746" s="1" cm="1">
        <f t="array" ref="AR746">_xlfn.IFS(AQ746=1, 1, AQ746=2, 0, AQ746=7, 0, AQ746=9,0,AQ746=0,0)</f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 s="1">
        <v>0</v>
      </c>
      <c r="AY746" s="1" cm="1">
        <f t="array" ref="AY746">_xlfn.IFS(AX746=1,1, AX746=2,0, AX746=7, 0, AX746=9, 0, AX746=0,0)</f>
        <v>0</v>
      </c>
      <c r="AZ746">
        <f>SUM(DrugsOnDepData[[#This Row],[Needle_index]],DrugsOnDepData[[#This Row],[DUQ330]],DrugsOnDepData[[#This Row],[Heroin_Index]],DrugsOnDepData[[#This Row],[DUQ250]],DrugsOnDepData[[#This Row],[DUQ200]])</f>
        <v>2</v>
      </c>
      <c r="BA746">
        <f t="shared" si="34"/>
        <v>1</v>
      </c>
    </row>
    <row r="747" spans="1:53" x14ac:dyDescent="0.45">
      <c r="A747">
        <v>95137</v>
      </c>
      <c r="B747">
        <v>2</v>
      </c>
      <c r="C747">
        <v>53</v>
      </c>
      <c r="D747">
        <v>3</v>
      </c>
      <c r="E747">
        <v>0</v>
      </c>
      <c r="F747">
        <v>4</v>
      </c>
      <c r="G747">
        <v>3</v>
      </c>
      <c r="H747">
        <v>15</v>
      </c>
      <c r="I747">
        <v>5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f t="shared" si="35"/>
        <v>2</v>
      </c>
      <c r="U747">
        <f t="shared" si="33"/>
        <v>0</v>
      </c>
      <c r="V747" s="1">
        <v>2</v>
      </c>
      <c r="W747">
        <v>0</v>
      </c>
      <c r="X747">
        <v>0</v>
      </c>
      <c r="Y747" t="str" cm="1">
        <f t="array" ref="Y747">_xlfn.IFS(X747=0, " ", X747=2, 0, X747=1,1, X747=9, 0,X747=0,0)</f>
        <v xml:space="preserve"> </v>
      </c>
      <c r="Z747">
        <v>0</v>
      </c>
      <c r="AA747">
        <v>0</v>
      </c>
      <c r="AB747">
        <v>0</v>
      </c>
      <c r="AC747">
        <v>0</v>
      </c>
      <c r="AD747">
        <v>2</v>
      </c>
      <c r="AE747" s="1">
        <v>0</v>
      </c>
      <c r="AF747">
        <v>0</v>
      </c>
      <c r="AG747">
        <v>0</v>
      </c>
      <c r="AH747">
        <v>0</v>
      </c>
      <c r="AI747">
        <v>0</v>
      </c>
      <c r="AJ747" s="1">
        <v>0</v>
      </c>
      <c r="AK747" s="1" cm="1">
        <f t="array" ref="AK747">_xlfn.IFS(AJ747=1, 1, AJ747=2, 0, AJ747=7, 0, AJ747=0, 0)</f>
        <v>0</v>
      </c>
      <c r="AL747">
        <v>0</v>
      </c>
      <c r="AM747">
        <v>0</v>
      </c>
      <c r="AN747" s="1">
        <v>0</v>
      </c>
      <c r="AO747">
        <v>0</v>
      </c>
      <c r="AP747">
        <v>0</v>
      </c>
      <c r="AQ747" s="1">
        <v>2</v>
      </c>
      <c r="AR747" s="1" cm="1">
        <f t="array" ref="AR747">_xlfn.IFS(AQ747=1, 1, AQ747=2, 0, AQ747=7, 0, AQ747=9,0,AQ747=0,0)</f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 s="1">
        <v>0</v>
      </c>
      <c r="AY747" s="1" cm="1">
        <f t="array" ref="AY747">_xlfn.IFS(AX747=1,1, AX747=2,0, AX747=7, 0, AX747=9, 0, AX747=0,0)</f>
        <v>0</v>
      </c>
      <c r="AZ747">
        <f>SUM(DrugsOnDepData[[#This Row],[Needle_index]],DrugsOnDepData[[#This Row],[DUQ330]],DrugsOnDepData[[#This Row],[Heroin_Index]],DrugsOnDepData[[#This Row],[DUQ250]],DrugsOnDepData[[#This Row],[DUQ200]])</f>
        <v>2</v>
      </c>
      <c r="BA747">
        <f t="shared" si="34"/>
        <v>1</v>
      </c>
    </row>
    <row r="748" spans="1:53" x14ac:dyDescent="0.45">
      <c r="A748">
        <v>95140</v>
      </c>
      <c r="B748">
        <v>2</v>
      </c>
      <c r="C748">
        <v>42</v>
      </c>
      <c r="D748">
        <v>1</v>
      </c>
      <c r="E748">
        <v>0</v>
      </c>
      <c r="F748">
        <v>4</v>
      </c>
      <c r="G748">
        <v>1</v>
      </c>
      <c r="H748">
        <v>15</v>
      </c>
      <c r="I748">
        <v>4.07</v>
      </c>
      <c r="J748">
        <v>0</v>
      </c>
      <c r="K748">
        <v>0</v>
      </c>
      <c r="L748">
        <v>1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f t="shared" si="35"/>
        <v>3</v>
      </c>
      <c r="U748">
        <f t="shared" si="33"/>
        <v>0</v>
      </c>
      <c r="V748" s="1">
        <v>2</v>
      </c>
      <c r="W748">
        <v>0</v>
      </c>
      <c r="X748">
        <v>0</v>
      </c>
      <c r="Y748" t="str" cm="1">
        <f t="array" ref="Y748">_xlfn.IFS(X748=0, " ", X748=2, 0, X748=1,1, X748=9, 0,X748=0,0)</f>
        <v xml:space="preserve"> </v>
      </c>
      <c r="Z748">
        <v>0</v>
      </c>
      <c r="AA748">
        <v>0</v>
      </c>
      <c r="AB748">
        <v>0</v>
      </c>
      <c r="AC748">
        <v>0</v>
      </c>
      <c r="AD748">
        <v>2</v>
      </c>
      <c r="AE748" s="1">
        <v>0</v>
      </c>
      <c r="AF748">
        <v>0</v>
      </c>
      <c r="AG748">
        <v>0</v>
      </c>
      <c r="AH748">
        <v>0</v>
      </c>
      <c r="AI748">
        <v>0</v>
      </c>
      <c r="AJ748" s="1">
        <v>0</v>
      </c>
      <c r="AK748" s="1" cm="1">
        <f t="array" ref="AK748">_xlfn.IFS(AJ748=1, 1, AJ748=2, 0, AJ748=7, 0, AJ748=0, 0)</f>
        <v>0</v>
      </c>
      <c r="AL748">
        <v>0</v>
      </c>
      <c r="AM748">
        <v>0</v>
      </c>
      <c r="AN748" s="1">
        <v>0</v>
      </c>
      <c r="AO748">
        <v>0</v>
      </c>
      <c r="AP748">
        <v>0</v>
      </c>
      <c r="AQ748" s="1">
        <v>2</v>
      </c>
      <c r="AR748" s="1" cm="1">
        <f t="array" ref="AR748">_xlfn.IFS(AQ748=1, 1, AQ748=2, 0, AQ748=7, 0, AQ748=9,0,AQ748=0,0)</f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 s="1">
        <v>0</v>
      </c>
      <c r="AY748" s="1" cm="1">
        <f t="array" ref="AY748">_xlfn.IFS(AX748=1,1, AX748=2,0, AX748=7, 0, AX748=9, 0, AX748=0,0)</f>
        <v>0</v>
      </c>
      <c r="AZ748">
        <f>SUM(DrugsOnDepData[[#This Row],[Needle_index]],DrugsOnDepData[[#This Row],[DUQ330]],DrugsOnDepData[[#This Row],[Heroin_Index]],DrugsOnDepData[[#This Row],[DUQ250]],DrugsOnDepData[[#This Row],[DUQ200]])</f>
        <v>2</v>
      </c>
      <c r="BA748">
        <f t="shared" si="34"/>
        <v>1</v>
      </c>
    </row>
    <row r="749" spans="1:53" x14ac:dyDescent="0.45">
      <c r="A749">
        <v>95143</v>
      </c>
      <c r="B749">
        <v>2</v>
      </c>
      <c r="C749">
        <v>51</v>
      </c>
      <c r="D749">
        <v>1</v>
      </c>
      <c r="E749">
        <v>0</v>
      </c>
      <c r="F749">
        <v>3</v>
      </c>
      <c r="G749">
        <v>3</v>
      </c>
      <c r="H749">
        <v>8</v>
      </c>
      <c r="I749">
        <v>1.89</v>
      </c>
      <c r="J749">
        <v>2</v>
      </c>
      <c r="K749">
        <v>3</v>
      </c>
      <c r="L749">
        <v>2</v>
      </c>
      <c r="M749">
        <v>2</v>
      </c>
      <c r="N749">
        <v>0</v>
      </c>
      <c r="O749">
        <v>2</v>
      </c>
      <c r="P749">
        <v>2</v>
      </c>
      <c r="Q749">
        <v>0</v>
      </c>
      <c r="R749">
        <v>1</v>
      </c>
      <c r="S749">
        <v>1</v>
      </c>
      <c r="T749">
        <f t="shared" si="35"/>
        <v>15</v>
      </c>
      <c r="U749">
        <f t="shared" si="33"/>
        <v>1</v>
      </c>
      <c r="V749" s="1">
        <v>1</v>
      </c>
      <c r="W749">
        <v>15</v>
      </c>
      <c r="X749">
        <v>2</v>
      </c>
      <c r="Y749" cm="1">
        <f t="array" ref="Y749">_xlfn.IFS(X749=0, " ", X749=2, 0, X749=1,1, X749=9, 0,X749=0,0)</f>
        <v>0</v>
      </c>
      <c r="Z749">
        <v>0</v>
      </c>
      <c r="AA749">
        <v>0</v>
      </c>
      <c r="AB749">
        <v>0</v>
      </c>
      <c r="AC749">
        <v>0</v>
      </c>
      <c r="AD749">
        <v>2</v>
      </c>
      <c r="AE749" s="1">
        <v>0</v>
      </c>
      <c r="AF749">
        <v>0</v>
      </c>
      <c r="AG749">
        <v>0</v>
      </c>
      <c r="AH749">
        <v>0</v>
      </c>
      <c r="AI749">
        <v>0</v>
      </c>
      <c r="AJ749" s="1">
        <v>0</v>
      </c>
      <c r="AK749" s="1" cm="1">
        <f t="array" ref="AK749">_xlfn.IFS(AJ749=1, 1, AJ749=2, 0, AJ749=7, 0, AJ749=0, 0)</f>
        <v>0</v>
      </c>
      <c r="AL749">
        <v>0</v>
      </c>
      <c r="AM749">
        <v>0</v>
      </c>
      <c r="AN749" s="1">
        <v>0</v>
      </c>
      <c r="AO749">
        <v>0</v>
      </c>
      <c r="AP749">
        <v>0</v>
      </c>
      <c r="AQ749" s="1">
        <v>2</v>
      </c>
      <c r="AR749" s="1" cm="1">
        <f t="array" ref="AR749">_xlfn.IFS(AQ749=1, 1, AQ749=2, 0, AQ749=7, 0, AQ749=9,0,AQ749=0,0)</f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 s="1">
        <v>2</v>
      </c>
      <c r="AY749" s="1" cm="1">
        <f t="array" ref="AY749">_xlfn.IFS(AX749=1,1, AX749=2,0, AX749=7, 0, AX749=9, 0, AX749=0,0)</f>
        <v>0</v>
      </c>
      <c r="AZ749">
        <f>SUM(DrugsOnDepData[[#This Row],[Needle_index]],DrugsOnDepData[[#This Row],[DUQ330]],DrugsOnDepData[[#This Row],[Heroin_Index]],DrugsOnDepData[[#This Row],[DUQ250]],DrugsOnDepData[[#This Row],[DUQ200]])</f>
        <v>1</v>
      </c>
      <c r="BA749">
        <f t="shared" si="34"/>
        <v>0</v>
      </c>
    </row>
    <row r="750" spans="1:53" x14ac:dyDescent="0.45">
      <c r="A750">
        <v>95148</v>
      </c>
      <c r="B750">
        <v>2</v>
      </c>
      <c r="C750">
        <v>56</v>
      </c>
      <c r="D750">
        <v>4</v>
      </c>
      <c r="E750">
        <v>0</v>
      </c>
      <c r="F750">
        <v>2</v>
      </c>
      <c r="G750">
        <v>6</v>
      </c>
      <c r="H750">
        <v>13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f t="shared" si="35"/>
        <v>1</v>
      </c>
      <c r="U750">
        <f t="shared" si="33"/>
        <v>0</v>
      </c>
      <c r="V750" s="1">
        <v>1</v>
      </c>
      <c r="W750">
        <v>22</v>
      </c>
      <c r="X750">
        <v>2</v>
      </c>
      <c r="Y750" cm="1">
        <f t="array" ref="Y750">_xlfn.IFS(X750=0, " ", X750=2, 0, X750=1,1, X750=9, 0,X750=0,0)</f>
        <v>0</v>
      </c>
      <c r="Z750">
        <v>0</v>
      </c>
      <c r="AA750">
        <v>0</v>
      </c>
      <c r="AB750">
        <v>0</v>
      </c>
      <c r="AC750">
        <v>0</v>
      </c>
      <c r="AD750">
        <v>2</v>
      </c>
      <c r="AE750" s="1">
        <v>0</v>
      </c>
      <c r="AF750">
        <v>0</v>
      </c>
      <c r="AG750">
        <v>0</v>
      </c>
      <c r="AH750">
        <v>0</v>
      </c>
      <c r="AI750">
        <v>0</v>
      </c>
      <c r="AJ750" s="1">
        <v>0</v>
      </c>
      <c r="AK750" s="1" cm="1">
        <f t="array" ref="AK750">_xlfn.IFS(AJ750=1, 1, AJ750=2, 0, AJ750=7, 0, AJ750=0, 0)</f>
        <v>0</v>
      </c>
      <c r="AL750">
        <v>0</v>
      </c>
      <c r="AM750">
        <v>0</v>
      </c>
      <c r="AN750" s="1">
        <v>0</v>
      </c>
      <c r="AO750">
        <v>0</v>
      </c>
      <c r="AP750">
        <v>0</v>
      </c>
      <c r="AQ750" s="1">
        <v>2</v>
      </c>
      <c r="AR750" s="1" cm="1">
        <f t="array" ref="AR750">_xlfn.IFS(AQ750=1, 1, AQ750=2, 0, AQ750=7, 0, AQ750=9,0,AQ750=0,0)</f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 s="1">
        <v>2</v>
      </c>
      <c r="AY750" s="1" cm="1">
        <f t="array" ref="AY750">_xlfn.IFS(AX750=1,1, AX750=2,0, AX750=7, 0, AX750=9, 0, AX750=0,0)</f>
        <v>0</v>
      </c>
      <c r="AZ750">
        <f>SUM(DrugsOnDepData[[#This Row],[Needle_index]],DrugsOnDepData[[#This Row],[DUQ330]],DrugsOnDepData[[#This Row],[Heroin_Index]],DrugsOnDepData[[#This Row],[DUQ250]],DrugsOnDepData[[#This Row],[DUQ200]])</f>
        <v>1</v>
      </c>
      <c r="BA750">
        <f t="shared" si="34"/>
        <v>0</v>
      </c>
    </row>
    <row r="751" spans="1:53" x14ac:dyDescent="0.45">
      <c r="A751">
        <v>95149</v>
      </c>
      <c r="B751">
        <v>2</v>
      </c>
      <c r="C751">
        <v>48</v>
      </c>
      <c r="D751">
        <v>3</v>
      </c>
      <c r="E751">
        <v>0</v>
      </c>
      <c r="F751">
        <v>3</v>
      </c>
      <c r="G751">
        <v>3</v>
      </c>
      <c r="H751">
        <v>7</v>
      </c>
      <c r="I751">
        <v>1.96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f t="shared" si="35"/>
        <v>1</v>
      </c>
      <c r="U751">
        <f t="shared" si="33"/>
        <v>0</v>
      </c>
      <c r="V751" s="1">
        <v>1</v>
      </c>
      <c r="W751">
        <v>15</v>
      </c>
      <c r="X751">
        <v>1</v>
      </c>
      <c r="Y751" cm="1">
        <f t="array" ref="Y751">_xlfn.IFS(X751=0, " ", X751=2, 0, X751=1,1, X751=9, 0,X751=0,0)</f>
        <v>1</v>
      </c>
      <c r="Z751">
        <v>15</v>
      </c>
      <c r="AA751">
        <v>4</v>
      </c>
      <c r="AB751">
        <v>3</v>
      </c>
      <c r="AC751">
        <v>1</v>
      </c>
      <c r="AD751">
        <v>2</v>
      </c>
      <c r="AE751" s="1">
        <v>0</v>
      </c>
      <c r="AF751">
        <v>0</v>
      </c>
      <c r="AG751">
        <v>0</v>
      </c>
      <c r="AH751">
        <v>0</v>
      </c>
      <c r="AI751">
        <v>0</v>
      </c>
      <c r="AJ751" s="1">
        <v>0</v>
      </c>
      <c r="AK751" s="1" cm="1">
        <f t="array" ref="AK751">_xlfn.IFS(AJ751=1, 1, AJ751=2, 0, AJ751=7, 0, AJ751=0, 0)</f>
        <v>0</v>
      </c>
      <c r="AL751">
        <v>0</v>
      </c>
      <c r="AM751">
        <v>0</v>
      </c>
      <c r="AN751" s="1">
        <v>0</v>
      </c>
      <c r="AO751">
        <v>0</v>
      </c>
      <c r="AP751">
        <v>0</v>
      </c>
      <c r="AQ751" s="1">
        <v>2</v>
      </c>
      <c r="AR751" s="1" cm="1">
        <f t="array" ref="AR751">_xlfn.IFS(AQ751=1, 1, AQ751=2, 0, AQ751=7, 0, AQ751=9,0,AQ751=0,0)</f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 s="1">
        <v>2</v>
      </c>
      <c r="AY751" s="1" cm="1">
        <f t="array" ref="AY751">_xlfn.IFS(AX751=1,1, AX751=2,0, AX751=7, 0, AX751=9, 0, AX751=0,0)</f>
        <v>0</v>
      </c>
      <c r="AZ751">
        <f>SUM(DrugsOnDepData[[#This Row],[Needle_index]],DrugsOnDepData[[#This Row],[DUQ330]],DrugsOnDepData[[#This Row],[Heroin_Index]],DrugsOnDepData[[#This Row],[DUQ250]],DrugsOnDepData[[#This Row],[DUQ200]])</f>
        <v>1</v>
      </c>
      <c r="BA751">
        <f t="shared" si="34"/>
        <v>0</v>
      </c>
    </row>
    <row r="752" spans="1:53" x14ac:dyDescent="0.45">
      <c r="A752">
        <v>95152</v>
      </c>
      <c r="B752">
        <v>1</v>
      </c>
      <c r="C752">
        <v>59</v>
      </c>
      <c r="D752">
        <v>4</v>
      </c>
      <c r="E752">
        <v>0</v>
      </c>
      <c r="F752">
        <v>4</v>
      </c>
      <c r="G752">
        <v>2</v>
      </c>
      <c r="H752">
        <v>2</v>
      </c>
      <c r="I752">
        <v>0.41</v>
      </c>
      <c r="J752">
        <v>0</v>
      </c>
      <c r="K752">
        <v>2</v>
      </c>
      <c r="L752">
        <v>2</v>
      </c>
      <c r="M752">
        <v>2</v>
      </c>
      <c r="N752">
        <v>2</v>
      </c>
      <c r="O752">
        <v>0</v>
      </c>
      <c r="P752">
        <v>2</v>
      </c>
      <c r="Q752">
        <v>0</v>
      </c>
      <c r="R752">
        <v>0</v>
      </c>
      <c r="S752">
        <v>1</v>
      </c>
      <c r="T752">
        <f t="shared" si="35"/>
        <v>11</v>
      </c>
      <c r="U752">
        <f t="shared" si="33"/>
        <v>1</v>
      </c>
      <c r="V752" s="1">
        <v>1</v>
      </c>
      <c r="W752">
        <v>11</v>
      </c>
      <c r="X752">
        <v>1</v>
      </c>
      <c r="Y752" cm="1">
        <f t="array" ref="Y752">_xlfn.IFS(X752=0, " ", X752=2, 0, X752=1,1, X752=9, 0,X752=0,0)</f>
        <v>1</v>
      </c>
      <c r="Z752">
        <v>11</v>
      </c>
      <c r="AA752">
        <v>0</v>
      </c>
      <c r="AB752">
        <v>1</v>
      </c>
      <c r="AC752">
        <v>1</v>
      </c>
      <c r="AD752">
        <v>2</v>
      </c>
      <c r="AE752" s="1">
        <v>0</v>
      </c>
      <c r="AF752">
        <v>0</v>
      </c>
      <c r="AG752">
        <v>0</v>
      </c>
      <c r="AH752">
        <v>0</v>
      </c>
      <c r="AI752">
        <v>0</v>
      </c>
      <c r="AJ752" s="1">
        <v>0</v>
      </c>
      <c r="AK752" s="1" cm="1">
        <f t="array" ref="AK752">_xlfn.IFS(AJ752=1, 1, AJ752=2, 0, AJ752=7, 0, AJ752=0, 0)</f>
        <v>0</v>
      </c>
      <c r="AL752">
        <v>0</v>
      </c>
      <c r="AM752">
        <v>0</v>
      </c>
      <c r="AN752" s="1">
        <v>0</v>
      </c>
      <c r="AO752">
        <v>0</v>
      </c>
      <c r="AP752">
        <v>0</v>
      </c>
      <c r="AQ752" s="1">
        <v>2</v>
      </c>
      <c r="AR752" s="1" cm="1">
        <f t="array" ref="AR752">_xlfn.IFS(AQ752=1, 1, AQ752=2, 0, AQ752=7, 0, AQ752=9,0,AQ752=0,0)</f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 s="1">
        <v>1</v>
      </c>
      <c r="AY752" s="1" cm="1">
        <f t="array" ref="AY752">_xlfn.IFS(AX752=1,1, AX752=2,0, AX752=7, 0, AX752=9, 0, AX752=0,0)</f>
        <v>1</v>
      </c>
      <c r="AZ752">
        <f>SUM(DrugsOnDepData[[#This Row],[Needle_index]],DrugsOnDepData[[#This Row],[DUQ330]],DrugsOnDepData[[#This Row],[Heroin_Index]],DrugsOnDepData[[#This Row],[DUQ250]],DrugsOnDepData[[#This Row],[DUQ200]])</f>
        <v>1</v>
      </c>
      <c r="BA752">
        <f t="shared" si="34"/>
        <v>0</v>
      </c>
    </row>
    <row r="753" spans="1:53" x14ac:dyDescent="0.45">
      <c r="A753">
        <v>95153</v>
      </c>
      <c r="B753">
        <v>2</v>
      </c>
      <c r="C753">
        <v>23</v>
      </c>
      <c r="D753">
        <v>3</v>
      </c>
      <c r="E753">
        <v>0</v>
      </c>
      <c r="F753">
        <v>3</v>
      </c>
      <c r="G753">
        <v>6</v>
      </c>
      <c r="H753">
        <v>7</v>
      </c>
      <c r="I753">
        <v>1.59</v>
      </c>
      <c r="J753">
        <v>0</v>
      </c>
      <c r="K753">
        <v>0</v>
      </c>
      <c r="L753">
        <v>0</v>
      </c>
      <c r="M753">
        <v>3</v>
      </c>
      <c r="N753">
        <v>1</v>
      </c>
      <c r="O753">
        <v>0</v>
      </c>
      <c r="P753">
        <v>3</v>
      </c>
      <c r="Q753">
        <v>0</v>
      </c>
      <c r="R753">
        <v>0</v>
      </c>
      <c r="S753">
        <v>2</v>
      </c>
      <c r="T753">
        <f t="shared" si="35"/>
        <v>9</v>
      </c>
      <c r="U753">
        <f t="shared" si="33"/>
        <v>1</v>
      </c>
      <c r="V753" s="1">
        <v>2</v>
      </c>
      <c r="W753">
        <v>0</v>
      </c>
      <c r="X753">
        <v>0</v>
      </c>
      <c r="Y753" t="str" cm="1">
        <f t="array" ref="Y753">_xlfn.IFS(X753=0, " ", X753=2, 0, X753=1,1, X753=9, 0,X753=0,0)</f>
        <v xml:space="preserve"> </v>
      </c>
      <c r="Z753">
        <v>0</v>
      </c>
      <c r="AA753">
        <v>0</v>
      </c>
      <c r="AB753">
        <v>0</v>
      </c>
      <c r="AC753">
        <v>0</v>
      </c>
      <c r="AD753">
        <v>2</v>
      </c>
      <c r="AE753" s="1">
        <v>0</v>
      </c>
      <c r="AF753">
        <v>0</v>
      </c>
      <c r="AG753">
        <v>0</v>
      </c>
      <c r="AH753">
        <v>0</v>
      </c>
      <c r="AI753">
        <v>0</v>
      </c>
      <c r="AJ753" s="1">
        <v>0</v>
      </c>
      <c r="AK753" s="1" cm="1">
        <f t="array" ref="AK753">_xlfn.IFS(AJ753=1, 1, AJ753=2, 0, AJ753=7, 0, AJ753=0, 0)</f>
        <v>0</v>
      </c>
      <c r="AL753">
        <v>0</v>
      </c>
      <c r="AM753">
        <v>0</v>
      </c>
      <c r="AN753" s="1">
        <v>0</v>
      </c>
      <c r="AO753">
        <v>0</v>
      </c>
      <c r="AP753">
        <v>0</v>
      </c>
      <c r="AQ753" s="1">
        <v>2</v>
      </c>
      <c r="AR753" s="1" cm="1">
        <f t="array" ref="AR753">_xlfn.IFS(AQ753=1, 1, AQ753=2, 0, AQ753=7, 0, AQ753=9,0,AQ753=0,0)</f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 s="1">
        <v>0</v>
      </c>
      <c r="AY753" s="1" cm="1">
        <f t="array" ref="AY753">_xlfn.IFS(AX753=1,1, AX753=2,0, AX753=7, 0, AX753=9, 0, AX753=0,0)</f>
        <v>0</v>
      </c>
      <c r="AZ753">
        <f>SUM(DrugsOnDepData[[#This Row],[Needle_index]],DrugsOnDepData[[#This Row],[DUQ330]],DrugsOnDepData[[#This Row],[Heroin_Index]],DrugsOnDepData[[#This Row],[DUQ250]],DrugsOnDepData[[#This Row],[DUQ200]])</f>
        <v>2</v>
      </c>
      <c r="BA753">
        <f t="shared" si="34"/>
        <v>1</v>
      </c>
    </row>
    <row r="754" spans="1:53" x14ac:dyDescent="0.45">
      <c r="A754">
        <v>95155</v>
      </c>
      <c r="B754">
        <v>1</v>
      </c>
      <c r="C754">
        <v>62</v>
      </c>
      <c r="D754">
        <v>1</v>
      </c>
      <c r="E754">
        <v>0</v>
      </c>
      <c r="F754">
        <v>2</v>
      </c>
      <c r="G754">
        <v>1</v>
      </c>
      <c r="H754">
        <v>2</v>
      </c>
      <c r="I754">
        <v>0.23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f t="shared" si="35"/>
        <v>0</v>
      </c>
      <c r="U754">
        <f t="shared" si="33"/>
        <v>0</v>
      </c>
      <c r="V754" s="1">
        <v>0</v>
      </c>
      <c r="W754">
        <v>0</v>
      </c>
      <c r="X754">
        <v>0</v>
      </c>
      <c r="Y754" t="str" cm="1">
        <f t="array" ref="Y754">_xlfn.IFS(X754=0, " ", X754=2, 0, X754=1,1, X754=9, 0,X754=0,0)</f>
        <v xml:space="preserve"> </v>
      </c>
      <c r="Z754">
        <v>0</v>
      </c>
      <c r="AA754">
        <v>0</v>
      </c>
      <c r="AB754">
        <v>0</v>
      </c>
      <c r="AC754">
        <v>0</v>
      </c>
      <c r="AD754">
        <v>2</v>
      </c>
      <c r="AE754" s="1">
        <v>0</v>
      </c>
      <c r="AF754">
        <v>0</v>
      </c>
      <c r="AG754">
        <v>0</v>
      </c>
      <c r="AH754">
        <v>0</v>
      </c>
      <c r="AI754">
        <v>0</v>
      </c>
      <c r="AJ754" s="1">
        <v>0</v>
      </c>
      <c r="AK754" s="1" cm="1">
        <f t="array" ref="AK754">_xlfn.IFS(AJ754=1, 1, AJ754=2, 0, AJ754=7, 0, AJ754=0, 0)</f>
        <v>0</v>
      </c>
      <c r="AL754">
        <v>0</v>
      </c>
      <c r="AM754">
        <v>0</v>
      </c>
      <c r="AN754" s="1">
        <v>0</v>
      </c>
      <c r="AO754">
        <v>0</v>
      </c>
      <c r="AP754">
        <v>0</v>
      </c>
      <c r="AQ754" s="1">
        <v>2</v>
      </c>
      <c r="AR754" s="1" cm="1">
        <f t="array" ref="AR754">_xlfn.IFS(AQ754=1, 1, AQ754=2, 0, AQ754=7, 0, AQ754=9,0,AQ754=0,0)</f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 s="1">
        <v>0</v>
      </c>
      <c r="AY754" s="1" cm="1">
        <f t="array" ref="AY754">_xlfn.IFS(AX754=1,1, AX754=2,0, AX754=7, 0, AX754=9, 0, AX754=0,0)</f>
        <v>0</v>
      </c>
      <c r="AZ754">
        <f>SUM(DrugsOnDepData[[#This Row],[Needle_index]],DrugsOnDepData[[#This Row],[DUQ330]],DrugsOnDepData[[#This Row],[Heroin_Index]],DrugsOnDepData[[#This Row],[DUQ250]],DrugsOnDepData[[#This Row],[DUQ200]])</f>
        <v>0</v>
      </c>
      <c r="BA754">
        <f t="shared" si="34"/>
        <v>0</v>
      </c>
    </row>
    <row r="755" spans="1:53" x14ac:dyDescent="0.45">
      <c r="A755">
        <v>95157</v>
      </c>
      <c r="B755">
        <v>1</v>
      </c>
      <c r="C755">
        <v>54</v>
      </c>
      <c r="D755">
        <v>4</v>
      </c>
      <c r="E755">
        <v>0</v>
      </c>
      <c r="F755">
        <v>4</v>
      </c>
      <c r="G755">
        <v>6</v>
      </c>
      <c r="H755">
        <v>12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f t="shared" si="35"/>
        <v>0</v>
      </c>
      <c r="U755">
        <f t="shared" si="33"/>
        <v>0</v>
      </c>
      <c r="V755" s="1">
        <v>1</v>
      </c>
      <c r="W755">
        <v>18</v>
      </c>
      <c r="X755">
        <v>1</v>
      </c>
      <c r="Y755" cm="1">
        <f t="array" ref="Y755">_xlfn.IFS(X755=0, " ", X755=2, 0, X755=1,1, X755=9, 0,X755=0,0)</f>
        <v>1</v>
      </c>
      <c r="Z755">
        <v>40</v>
      </c>
      <c r="AA755">
        <v>1</v>
      </c>
      <c r="AB755">
        <v>3</v>
      </c>
      <c r="AC755">
        <v>2</v>
      </c>
      <c r="AD755">
        <v>2</v>
      </c>
      <c r="AE755" s="1">
        <v>0</v>
      </c>
      <c r="AF755">
        <v>0</v>
      </c>
      <c r="AG755">
        <v>0</v>
      </c>
      <c r="AH755">
        <v>0</v>
      </c>
      <c r="AI755">
        <v>0</v>
      </c>
      <c r="AJ755" s="1">
        <v>0</v>
      </c>
      <c r="AK755" s="1" cm="1">
        <f t="array" ref="AK755">_xlfn.IFS(AJ755=1, 1, AJ755=2, 0, AJ755=7, 0, AJ755=0, 0)</f>
        <v>0</v>
      </c>
      <c r="AL755">
        <v>0</v>
      </c>
      <c r="AM755">
        <v>0</v>
      </c>
      <c r="AN755" s="1">
        <v>0</v>
      </c>
      <c r="AO755">
        <v>0</v>
      </c>
      <c r="AP755">
        <v>0</v>
      </c>
      <c r="AQ755" s="1">
        <v>2</v>
      </c>
      <c r="AR755" s="1" cm="1">
        <f t="array" ref="AR755">_xlfn.IFS(AQ755=1, 1, AQ755=2, 0, AQ755=7, 0, AQ755=9,0,AQ755=0,0)</f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 s="1">
        <v>2</v>
      </c>
      <c r="AY755" s="1" cm="1">
        <f t="array" ref="AY755">_xlfn.IFS(AX755=1,1, AX755=2,0, AX755=7, 0, AX755=9, 0, AX755=0,0)</f>
        <v>0</v>
      </c>
      <c r="AZ755">
        <f>SUM(DrugsOnDepData[[#This Row],[Needle_index]],DrugsOnDepData[[#This Row],[DUQ330]],DrugsOnDepData[[#This Row],[Heroin_Index]],DrugsOnDepData[[#This Row],[DUQ250]],DrugsOnDepData[[#This Row],[DUQ200]])</f>
        <v>1</v>
      </c>
      <c r="BA755">
        <f t="shared" si="34"/>
        <v>0</v>
      </c>
    </row>
    <row r="756" spans="1:53" x14ac:dyDescent="0.45">
      <c r="A756">
        <v>95160</v>
      </c>
      <c r="B756">
        <v>2</v>
      </c>
      <c r="C756">
        <v>66</v>
      </c>
      <c r="D756">
        <v>4</v>
      </c>
      <c r="E756">
        <v>0</v>
      </c>
      <c r="F756">
        <v>5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f t="shared" si="35"/>
        <v>0</v>
      </c>
      <c r="U756">
        <f t="shared" si="33"/>
        <v>0</v>
      </c>
      <c r="V756" s="1">
        <v>0</v>
      </c>
      <c r="W756">
        <v>0</v>
      </c>
      <c r="X756">
        <v>0</v>
      </c>
      <c r="Y756" t="str" cm="1">
        <f t="array" ref="Y756">_xlfn.IFS(X756=0, " ", X756=2, 0, X756=1,1, X756=9, 0,X756=0,0)</f>
        <v xml:space="preserve"> </v>
      </c>
      <c r="Z756">
        <v>0</v>
      </c>
      <c r="AA756">
        <v>0</v>
      </c>
      <c r="AB756">
        <v>0</v>
      </c>
      <c r="AC756">
        <v>0</v>
      </c>
      <c r="AD756">
        <v>0</v>
      </c>
      <c r="AE756" s="1">
        <v>0</v>
      </c>
      <c r="AF756">
        <v>0</v>
      </c>
      <c r="AG756">
        <v>0</v>
      </c>
      <c r="AH756">
        <v>0</v>
      </c>
      <c r="AI756">
        <v>0</v>
      </c>
      <c r="AJ756" s="1">
        <v>0</v>
      </c>
      <c r="AK756" s="1" cm="1">
        <f t="array" ref="AK756">_xlfn.IFS(AJ756=1, 1, AJ756=2, 0, AJ756=7, 0, AJ756=0, 0)</f>
        <v>0</v>
      </c>
      <c r="AL756">
        <v>0</v>
      </c>
      <c r="AM756">
        <v>0</v>
      </c>
      <c r="AN756" s="1">
        <v>0</v>
      </c>
      <c r="AO756">
        <v>0</v>
      </c>
      <c r="AP756">
        <v>0</v>
      </c>
      <c r="AQ756" s="1">
        <v>0</v>
      </c>
      <c r="AR756" s="1" cm="1">
        <f t="array" ref="AR756">_xlfn.IFS(AQ756=1, 1, AQ756=2, 0, AQ756=7, 0, AQ756=9,0,AQ756=0,0)</f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 s="1">
        <v>0</v>
      </c>
      <c r="AY756" s="1" cm="1">
        <f t="array" ref="AY756">_xlfn.IFS(AX756=1,1, AX756=2,0, AX756=7, 0, AX756=9, 0, AX756=0,0)</f>
        <v>0</v>
      </c>
      <c r="AZ756">
        <f>SUM(DrugsOnDepData[[#This Row],[Needle_index]],DrugsOnDepData[[#This Row],[DUQ330]],DrugsOnDepData[[#This Row],[Heroin_Index]],DrugsOnDepData[[#This Row],[DUQ250]],DrugsOnDepData[[#This Row],[DUQ200]])</f>
        <v>0</v>
      </c>
      <c r="BA756">
        <f t="shared" si="34"/>
        <v>0</v>
      </c>
    </row>
    <row r="757" spans="1:53" x14ac:dyDescent="0.45">
      <c r="A757">
        <v>95163</v>
      </c>
      <c r="B757">
        <v>1</v>
      </c>
      <c r="C757">
        <v>68</v>
      </c>
      <c r="D757">
        <v>5</v>
      </c>
      <c r="E757">
        <v>0</v>
      </c>
      <c r="F757">
        <v>3</v>
      </c>
      <c r="G757">
        <v>1</v>
      </c>
      <c r="H757">
        <v>13</v>
      </c>
      <c r="I757">
        <v>0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f t="shared" si="35"/>
        <v>2</v>
      </c>
      <c r="U757">
        <f t="shared" si="33"/>
        <v>0</v>
      </c>
      <c r="V757" s="1">
        <v>0</v>
      </c>
      <c r="W757">
        <v>0</v>
      </c>
      <c r="X757">
        <v>0</v>
      </c>
      <c r="Y757" t="str" cm="1">
        <f t="array" ref="Y757">_xlfn.IFS(X757=0, " ", X757=2, 0, X757=1,1, X757=9, 0,X757=0,0)</f>
        <v xml:space="preserve"> </v>
      </c>
      <c r="Z757">
        <v>0</v>
      </c>
      <c r="AA757">
        <v>0</v>
      </c>
      <c r="AB757">
        <v>0</v>
      </c>
      <c r="AC757">
        <v>0</v>
      </c>
      <c r="AD757">
        <v>0</v>
      </c>
      <c r="AE757" s="1">
        <v>0</v>
      </c>
      <c r="AF757">
        <v>0</v>
      </c>
      <c r="AG757">
        <v>0</v>
      </c>
      <c r="AH757">
        <v>0</v>
      </c>
      <c r="AI757">
        <v>0</v>
      </c>
      <c r="AJ757" s="1">
        <v>0</v>
      </c>
      <c r="AK757" s="1" cm="1">
        <f t="array" ref="AK757">_xlfn.IFS(AJ757=1, 1, AJ757=2, 0, AJ757=7, 0, AJ757=0, 0)</f>
        <v>0</v>
      </c>
      <c r="AL757">
        <v>0</v>
      </c>
      <c r="AM757">
        <v>0</v>
      </c>
      <c r="AN757" s="1">
        <v>0</v>
      </c>
      <c r="AO757">
        <v>0</v>
      </c>
      <c r="AP757">
        <v>0</v>
      </c>
      <c r="AQ757" s="1">
        <v>0</v>
      </c>
      <c r="AR757" s="1" cm="1">
        <f t="array" ref="AR757">_xlfn.IFS(AQ757=1, 1, AQ757=2, 0, AQ757=7, 0, AQ757=9,0,AQ757=0,0)</f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 s="1">
        <v>0</v>
      </c>
      <c r="AY757" s="1" cm="1">
        <f t="array" ref="AY757">_xlfn.IFS(AX757=1,1, AX757=2,0, AX757=7, 0, AX757=9, 0, AX757=0,0)</f>
        <v>0</v>
      </c>
      <c r="AZ757">
        <f>SUM(DrugsOnDepData[[#This Row],[Needle_index]],DrugsOnDepData[[#This Row],[DUQ330]],DrugsOnDepData[[#This Row],[Heroin_Index]],DrugsOnDepData[[#This Row],[DUQ250]],DrugsOnDepData[[#This Row],[DUQ200]])</f>
        <v>0</v>
      </c>
      <c r="BA757">
        <f t="shared" si="34"/>
        <v>0</v>
      </c>
    </row>
    <row r="758" spans="1:53" x14ac:dyDescent="0.45">
      <c r="A758">
        <v>95165</v>
      </c>
      <c r="B758">
        <v>2</v>
      </c>
      <c r="C758">
        <v>39</v>
      </c>
      <c r="D758">
        <v>4</v>
      </c>
      <c r="E758">
        <v>0</v>
      </c>
      <c r="F758">
        <v>4</v>
      </c>
      <c r="G758">
        <v>3</v>
      </c>
      <c r="H758">
        <v>14</v>
      </c>
      <c r="I758">
        <v>4.57</v>
      </c>
      <c r="J758">
        <v>1</v>
      </c>
      <c r="K758">
        <v>1</v>
      </c>
      <c r="L758">
        <v>2</v>
      </c>
      <c r="M758">
        <v>2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f t="shared" si="35"/>
        <v>7</v>
      </c>
      <c r="U758">
        <f t="shared" si="33"/>
        <v>1</v>
      </c>
      <c r="V758" s="1">
        <v>1</v>
      </c>
      <c r="W758">
        <v>26</v>
      </c>
      <c r="X758">
        <v>2</v>
      </c>
      <c r="Y758" cm="1">
        <f t="array" ref="Y758">_xlfn.IFS(X758=0, " ", X758=2, 0, X758=1,1, X758=9, 0,X758=0,0)</f>
        <v>0</v>
      </c>
      <c r="Z758">
        <v>0</v>
      </c>
      <c r="AA758">
        <v>0</v>
      </c>
      <c r="AB758">
        <v>0</v>
      </c>
      <c r="AC758">
        <v>0</v>
      </c>
      <c r="AD758">
        <v>2</v>
      </c>
      <c r="AE758" s="1">
        <v>0</v>
      </c>
      <c r="AF758">
        <v>0</v>
      </c>
      <c r="AG758">
        <v>0</v>
      </c>
      <c r="AH758">
        <v>0</v>
      </c>
      <c r="AI758">
        <v>0</v>
      </c>
      <c r="AJ758" s="1">
        <v>0</v>
      </c>
      <c r="AK758" s="1" cm="1">
        <f t="array" ref="AK758">_xlfn.IFS(AJ758=1, 1, AJ758=2, 0, AJ758=7, 0, AJ758=0, 0)</f>
        <v>0</v>
      </c>
      <c r="AL758">
        <v>0</v>
      </c>
      <c r="AM758">
        <v>0</v>
      </c>
      <c r="AN758" s="1">
        <v>0</v>
      </c>
      <c r="AO758">
        <v>0</v>
      </c>
      <c r="AP758">
        <v>0</v>
      </c>
      <c r="AQ758" s="1">
        <v>2</v>
      </c>
      <c r="AR758" s="1" cm="1">
        <f t="array" ref="AR758">_xlfn.IFS(AQ758=1, 1, AQ758=2, 0, AQ758=7, 0, AQ758=9,0,AQ758=0,0)</f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 s="1">
        <v>2</v>
      </c>
      <c r="AY758" s="1" cm="1">
        <f t="array" ref="AY758">_xlfn.IFS(AX758=1,1, AX758=2,0, AX758=7, 0, AX758=9, 0, AX758=0,0)</f>
        <v>0</v>
      </c>
      <c r="AZ758">
        <f>SUM(DrugsOnDepData[[#This Row],[Needle_index]],DrugsOnDepData[[#This Row],[DUQ330]],DrugsOnDepData[[#This Row],[Heroin_Index]],DrugsOnDepData[[#This Row],[DUQ250]],DrugsOnDepData[[#This Row],[DUQ200]])</f>
        <v>1</v>
      </c>
      <c r="BA758">
        <f t="shared" si="34"/>
        <v>0</v>
      </c>
    </row>
    <row r="759" spans="1:53" x14ac:dyDescent="0.45">
      <c r="A759">
        <v>95168</v>
      </c>
      <c r="B759">
        <v>2</v>
      </c>
      <c r="C759">
        <v>59</v>
      </c>
      <c r="D759">
        <v>4</v>
      </c>
      <c r="E759">
        <v>0</v>
      </c>
      <c r="F759">
        <v>4</v>
      </c>
      <c r="G759">
        <v>1</v>
      </c>
      <c r="H759">
        <v>10</v>
      </c>
      <c r="I759">
        <v>2.64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f t="shared" si="35"/>
        <v>0</v>
      </c>
      <c r="U759">
        <f t="shared" si="33"/>
        <v>0</v>
      </c>
      <c r="V759" s="1">
        <v>1</v>
      </c>
      <c r="W759">
        <v>17</v>
      </c>
      <c r="X759">
        <v>2</v>
      </c>
      <c r="Y759" cm="1">
        <f t="array" ref="Y759">_xlfn.IFS(X759=0, " ", X759=2, 0, X759=1,1, X759=9, 0,X759=0,0)</f>
        <v>0</v>
      </c>
      <c r="Z759">
        <v>0</v>
      </c>
      <c r="AA759">
        <v>0</v>
      </c>
      <c r="AB759">
        <v>0</v>
      </c>
      <c r="AC759">
        <v>0</v>
      </c>
      <c r="AD759">
        <v>2</v>
      </c>
      <c r="AE759" s="1">
        <v>0</v>
      </c>
      <c r="AF759">
        <v>0</v>
      </c>
      <c r="AG759">
        <v>0</v>
      </c>
      <c r="AH759">
        <v>0</v>
      </c>
      <c r="AI759">
        <v>0</v>
      </c>
      <c r="AJ759" s="1">
        <v>0</v>
      </c>
      <c r="AK759" s="1" cm="1">
        <f t="array" ref="AK759">_xlfn.IFS(AJ759=1, 1, AJ759=2, 0, AJ759=7, 0, AJ759=0, 0)</f>
        <v>0</v>
      </c>
      <c r="AL759">
        <v>0</v>
      </c>
      <c r="AM759">
        <v>0</v>
      </c>
      <c r="AN759" s="1">
        <v>0</v>
      </c>
      <c r="AO759">
        <v>0</v>
      </c>
      <c r="AP759">
        <v>0</v>
      </c>
      <c r="AQ759" s="1">
        <v>2</v>
      </c>
      <c r="AR759" s="1" cm="1">
        <f t="array" ref="AR759">_xlfn.IFS(AQ759=1, 1, AQ759=2, 0, AQ759=7, 0, AQ759=9,0,AQ759=0,0)</f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 s="1">
        <v>2</v>
      </c>
      <c r="AY759" s="1" cm="1">
        <f t="array" ref="AY759">_xlfn.IFS(AX759=1,1, AX759=2,0, AX759=7, 0, AX759=9, 0, AX759=0,0)</f>
        <v>0</v>
      </c>
      <c r="AZ759">
        <f>SUM(DrugsOnDepData[[#This Row],[Needle_index]],DrugsOnDepData[[#This Row],[DUQ330]],DrugsOnDepData[[#This Row],[Heroin_Index]],DrugsOnDepData[[#This Row],[DUQ250]],DrugsOnDepData[[#This Row],[DUQ200]])</f>
        <v>1</v>
      </c>
      <c r="BA759">
        <f t="shared" si="34"/>
        <v>0</v>
      </c>
    </row>
    <row r="760" spans="1:53" x14ac:dyDescent="0.45">
      <c r="A760">
        <v>95169</v>
      </c>
      <c r="B760">
        <v>2</v>
      </c>
      <c r="C760">
        <v>61</v>
      </c>
      <c r="D760">
        <v>5</v>
      </c>
      <c r="E760">
        <v>0</v>
      </c>
      <c r="F760">
        <v>1</v>
      </c>
      <c r="G760">
        <v>1</v>
      </c>
      <c r="H760">
        <v>7</v>
      </c>
      <c r="I760">
        <v>1.92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f t="shared" si="35"/>
        <v>0</v>
      </c>
      <c r="U760">
        <f t="shared" si="33"/>
        <v>0</v>
      </c>
      <c r="V760" s="1">
        <v>0</v>
      </c>
      <c r="W760">
        <v>0</v>
      </c>
      <c r="X760">
        <v>0</v>
      </c>
      <c r="Y760" t="str" cm="1">
        <f t="array" ref="Y760">_xlfn.IFS(X760=0, " ", X760=2, 0, X760=1,1, X760=9, 0,X760=0,0)</f>
        <v xml:space="preserve"> </v>
      </c>
      <c r="Z760">
        <v>0</v>
      </c>
      <c r="AA760">
        <v>0</v>
      </c>
      <c r="AB760">
        <v>0</v>
      </c>
      <c r="AC760">
        <v>0</v>
      </c>
      <c r="AD760">
        <v>0</v>
      </c>
      <c r="AE760" s="1">
        <v>0</v>
      </c>
      <c r="AF760">
        <v>0</v>
      </c>
      <c r="AG760">
        <v>0</v>
      </c>
      <c r="AH760">
        <v>0</v>
      </c>
      <c r="AI760">
        <v>0</v>
      </c>
      <c r="AJ760" s="1">
        <v>0</v>
      </c>
      <c r="AK760" s="1" cm="1">
        <f t="array" ref="AK760">_xlfn.IFS(AJ760=1, 1, AJ760=2, 0, AJ760=7, 0, AJ760=0, 0)</f>
        <v>0</v>
      </c>
      <c r="AL760">
        <v>0</v>
      </c>
      <c r="AM760">
        <v>0</v>
      </c>
      <c r="AN760" s="1">
        <v>0</v>
      </c>
      <c r="AO760">
        <v>0</v>
      </c>
      <c r="AP760">
        <v>0</v>
      </c>
      <c r="AQ760" s="1">
        <v>0</v>
      </c>
      <c r="AR760" s="1" cm="1">
        <f t="array" ref="AR760">_xlfn.IFS(AQ760=1, 1, AQ760=2, 0, AQ760=7, 0, AQ760=9,0,AQ760=0,0)</f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 s="1">
        <v>0</v>
      </c>
      <c r="AY760" s="1" cm="1">
        <f t="array" ref="AY760">_xlfn.IFS(AX760=1,1, AX760=2,0, AX760=7, 0, AX760=9, 0, AX760=0,0)</f>
        <v>0</v>
      </c>
      <c r="AZ760">
        <f>SUM(DrugsOnDepData[[#This Row],[Needle_index]],DrugsOnDepData[[#This Row],[DUQ330]],DrugsOnDepData[[#This Row],[Heroin_Index]],DrugsOnDepData[[#This Row],[DUQ250]],DrugsOnDepData[[#This Row],[DUQ200]])</f>
        <v>0</v>
      </c>
      <c r="BA760">
        <f t="shared" si="34"/>
        <v>0</v>
      </c>
    </row>
    <row r="761" spans="1:53" x14ac:dyDescent="0.45">
      <c r="A761">
        <v>95170</v>
      </c>
      <c r="B761">
        <v>2</v>
      </c>
      <c r="C761">
        <v>67</v>
      </c>
      <c r="D761">
        <v>5</v>
      </c>
      <c r="E761">
        <v>0</v>
      </c>
      <c r="F761">
        <v>1</v>
      </c>
      <c r="G761">
        <v>2</v>
      </c>
      <c r="H761">
        <v>15</v>
      </c>
      <c r="I761">
        <v>4.08</v>
      </c>
      <c r="J761">
        <v>1</v>
      </c>
      <c r="K761">
        <v>0</v>
      </c>
      <c r="L761">
        <v>0</v>
      </c>
      <c r="M761">
        <v>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</v>
      </c>
      <c r="T761">
        <f t="shared" si="35"/>
        <v>6</v>
      </c>
      <c r="U761">
        <f t="shared" si="33"/>
        <v>1</v>
      </c>
      <c r="V761" s="1">
        <v>0</v>
      </c>
      <c r="W761">
        <v>0</v>
      </c>
      <c r="X761">
        <v>0</v>
      </c>
      <c r="Y761" t="str" cm="1">
        <f t="array" ref="Y761">_xlfn.IFS(X761=0, " ", X761=2, 0, X761=1,1, X761=9, 0,X761=0,0)</f>
        <v xml:space="preserve"> </v>
      </c>
      <c r="Z761">
        <v>0</v>
      </c>
      <c r="AA761">
        <v>0</v>
      </c>
      <c r="AB761">
        <v>0</v>
      </c>
      <c r="AC761">
        <v>0</v>
      </c>
      <c r="AD761">
        <v>0</v>
      </c>
      <c r="AE761" s="1">
        <v>0</v>
      </c>
      <c r="AF761">
        <v>0</v>
      </c>
      <c r="AG761">
        <v>0</v>
      </c>
      <c r="AH761">
        <v>0</v>
      </c>
      <c r="AI761">
        <v>0</v>
      </c>
      <c r="AJ761" s="1">
        <v>0</v>
      </c>
      <c r="AK761" s="1" cm="1">
        <f t="array" ref="AK761">_xlfn.IFS(AJ761=1, 1, AJ761=2, 0, AJ761=7, 0, AJ761=0, 0)</f>
        <v>0</v>
      </c>
      <c r="AL761">
        <v>0</v>
      </c>
      <c r="AM761">
        <v>0</v>
      </c>
      <c r="AN761" s="1">
        <v>0</v>
      </c>
      <c r="AO761">
        <v>0</v>
      </c>
      <c r="AP761">
        <v>0</v>
      </c>
      <c r="AQ761" s="1">
        <v>0</v>
      </c>
      <c r="AR761" s="1" cm="1">
        <f t="array" ref="AR761">_xlfn.IFS(AQ761=1, 1, AQ761=2, 0, AQ761=7, 0, AQ761=9,0,AQ761=0,0)</f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 s="1">
        <v>0</v>
      </c>
      <c r="AY761" s="1" cm="1">
        <f t="array" ref="AY761">_xlfn.IFS(AX761=1,1, AX761=2,0, AX761=7, 0, AX761=9, 0, AX761=0,0)</f>
        <v>0</v>
      </c>
      <c r="AZ761">
        <f>SUM(DrugsOnDepData[[#This Row],[Needle_index]],DrugsOnDepData[[#This Row],[DUQ330]],DrugsOnDepData[[#This Row],[Heroin_Index]],DrugsOnDepData[[#This Row],[DUQ250]],DrugsOnDepData[[#This Row],[DUQ200]])</f>
        <v>0</v>
      </c>
      <c r="BA761">
        <f t="shared" si="34"/>
        <v>0</v>
      </c>
    </row>
    <row r="762" spans="1:53" x14ac:dyDescent="0.45">
      <c r="A762">
        <v>95171</v>
      </c>
      <c r="B762">
        <v>2</v>
      </c>
      <c r="C762">
        <v>41</v>
      </c>
      <c r="D762">
        <v>3</v>
      </c>
      <c r="E762">
        <v>0</v>
      </c>
      <c r="F762">
        <v>3</v>
      </c>
      <c r="G762">
        <v>1</v>
      </c>
      <c r="H762">
        <v>10</v>
      </c>
      <c r="I762">
        <v>1.67</v>
      </c>
      <c r="J762">
        <v>0</v>
      </c>
      <c r="K762">
        <v>3</v>
      </c>
      <c r="L762">
        <v>3</v>
      </c>
      <c r="M762">
        <v>2</v>
      </c>
      <c r="N762">
        <v>0</v>
      </c>
      <c r="O762">
        <v>2</v>
      </c>
      <c r="P762">
        <v>0</v>
      </c>
      <c r="Q762">
        <v>0</v>
      </c>
      <c r="R762">
        <v>0</v>
      </c>
      <c r="S762">
        <v>1</v>
      </c>
      <c r="T762">
        <f t="shared" si="35"/>
        <v>11</v>
      </c>
      <c r="U762">
        <f t="shared" si="33"/>
        <v>1</v>
      </c>
      <c r="V762" s="1">
        <v>2</v>
      </c>
      <c r="W762">
        <v>0</v>
      </c>
      <c r="X762">
        <v>0</v>
      </c>
      <c r="Y762" t="str" cm="1">
        <f t="array" ref="Y762">_xlfn.IFS(X762=0, " ", X762=2, 0, X762=1,1, X762=9, 0,X762=0,0)</f>
        <v xml:space="preserve"> </v>
      </c>
      <c r="Z762">
        <v>0</v>
      </c>
      <c r="AA762">
        <v>0</v>
      </c>
      <c r="AB762">
        <v>0</v>
      </c>
      <c r="AC762">
        <v>0</v>
      </c>
      <c r="AD762">
        <v>2</v>
      </c>
      <c r="AE762" s="1">
        <v>0</v>
      </c>
      <c r="AF762">
        <v>0</v>
      </c>
      <c r="AG762">
        <v>0</v>
      </c>
      <c r="AH762">
        <v>0</v>
      </c>
      <c r="AI762">
        <v>0</v>
      </c>
      <c r="AJ762" s="1">
        <v>0</v>
      </c>
      <c r="AK762" s="1" cm="1">
        <f t="array" ref="AK762">_xlfn.IFS(AJ762=1, 1, AJ762=2, 0, AJ762=7, 0, AJ762=0, 0)</f>
        <v>0</v>
      </c>
      <c r="AL762">
        <v>0</v>
      </c>
      <c r="AM762">
        <v>0</v>
      </c>
      <c r="AN762" s="1">
        <v>0</v>
      </c>
      <c r="AO762">
        <v>0</v>
      </c>
      <c r="AP762">
        <v>0</v>
      </c>
      <c r="AQ762" s="1">
        <v>2</v>
      </c>
      <c r="AR762" s="1" cm="1">
        <f t="array" ref="AR762">_xlfn.IFS(AQ762=1, 1, AQ762=2, 0, AQ762=7, 0, AQ762=9,0,AQ762=0,0)</f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 s="1">
        <v>0</v>
      </c>
      <c r="AY762" s="1" cm="1">
        <f t="array" ref="AY762">_xlfn.IFS(AX762=1,1, AX762=2,0, AX762=7, 0, AX762=9, 0, AX762=0,0)</f>
        <v>0</v>
      </c>
      <c r="AZ762">
        <f>SUM(DrugsOnDepData[[#This Row],[Needle_index]],DrugsOnDepData[[#This Row],[DUQ330]],DrugsOnDepData[[#This Row],[Heroin_Index]],DrugsOnDepData[[#This Row],[DUQ250]],DrugsOnDepData[[#This Row],[DUQ200]])</f>
        <v>2</v>
      </c>
      <c r="BA762">
        <f t="shared" si="34"/>
        <v>1</v>
      </c>
    </row>
    <row r="763" spans="1:53" x14ac:dyDescent="0.45">
      <c r="A763">
        <v>95174</v>
      </c>
      <c r="B763">
        <v>2</v>
      </c>
      <c r="C763">
        <v>25</v>
      </c>
      <c r="D763">
        <v>5</v>
      </c>
      <c r="E763">
        <v>0</v>
      </c>
      <c r="F763">
        <v>4</v>
      </c>
      <c r="G763">
        <v>1</v>
      </c>
      <c r="H763">
        <v>7</v>
      </c>
      <c r="I763">
        <v>1.05</v>
      </c>
      <c r="J763">
        <v>1</v>
      </c>
      <c r="K763">
        <v>1</v>
      </c>
      <c r="L763">
        <v>2</v>
      </c>
      <c r="M763">
        <v>2</v>
      </c>
      <c r="N763">
        <v>2</v>
      </c>
      <c r="O763">
        <v>1</v>
      </c>
      <c r="P763">
        <v>1</v>
      </c>
      <c r="Q763">
        <v>0</v>
      </c>
      <c r="R763">
        <v>0</v>
      </c>
      <c r="S763">
        <v>2</v>
      </c>
      <c r="T763">
        <f t="shared" si="35"/>
        <v>12</v>
      </c>
      <c r="U763">
        <f t="shared" si="33"/>
        <v>1</v>
      </c>
      <c r="V763" s="1">
        <v>1</v>
      </c>
      <c r="W763">
        <v>13</v>
      </c>
      <c r="X763">
        <v>1</v>
      </c>
      <c r="Y763" cm="1">
        <f t="array" ref="Y763">_xlfn.IFS(X763=0, " ", X763=2, 0, X763=1,1, X763=9, 0,X763=0,0)</f>
        <v>1</v>
      </c>
      <c r="Z763">
        <v>14</v>
      </c>
      <c r="AA763">
        <v>4</v>
      </c>
      <c r="AB763">
        <v>3</v>
      </c>
      <c r="AC763">
        <v>1</v>
      </c>
      <c r="AD763">
        <v>2</v>
      </c>
      <c r="AE763" s="1">
        <v>0</v>
      </c>
      <c r="AF763">
        <v>0</v>
      </c>
      <c r="AG763">
        <v>0</v>
      </c>
      <c r="AH763">
        <v>0</v>
      </c>
      <c r="AI763">
        <v>0</v>
      </c>
      <c r="AJ763" s="1">
        <v>0</v>
      </c>
      <c r="AK763" s="1" cm="1">
        <f t="array" ref="AK763">_xlfn.IFS(AJ763=1, 1, AJ763=2, 0, AJ763=7, 0, AJ763=0, 0)</f>
        <v>0</v>
      </c>
      <c r="AL763">
        <v>0</v>
      </c>
      <c r="AM763">
        <v>0</v>
      </c>
      <c r="AN763" s="1">
        <v>0</v>
      </c>
      <c r="AO763">
        <v>0</v>
      </c>
      <c r="AP763">
        <v>0</v>
      </c>
      <c r="AQ763" s="1">
        <v>2</v>
      </c>
      <c r="AR763" s="1" cm="1">
        <f t="array" ref="AR763">_xlfn.IFS(AQ763=1, 1, AQ763=2, 0, AQ763=7, 0, AQ763=9,0,AQ763=0,0)</f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 s="1">
        <v>2</v>
      </c>
      <c r="AY763" s="1" cm="1">
        <f t="array" ref="AY763">_xlfn.IFS(AX763=1,1, AX763=2,0, AX763=7, 0, AX763=9, 0, AX763=0,0)</f>
        <v>0</v>
      </c>
      <c r="AZ763">
        <f>SUM(DrugsOnDepData[[#This Row],[Needle_index]],DrugsOnDepData[[#This Row],[DUQ330]],DrugsOnDepData[[#This Row],[Heroin_Index]],DrugsOnDepData[[#This Row],[DUQ250]],DrugsOnDepData[[#This Row],[DUQ200]])</f>
        <v>1</v>
      </c>
      <c r="BA763">
        <f t="shared" si="34"/>
        <v>0</v>
      </c>
    </row>
    <row r="764" spans="1:53" x14ac:dyDescent="0.45">
      <c r="A764">
        <v>95177</v>
      </c>
      <c r="B764">
        <v>2</v>
      </c>
      <c r="C764">
        <v>57</v>
      </c>
      <c r="D764">
        <v>5</v>
      </c>
      <c r="E764">
        <v>0</v>
      </c>
      <c r="F764">
        <v>3</v>
      </c>
      <c r="G764">
        <v>5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f t="shared" si="35"/>
        <v>0</v>
      </c>
      <c r="U764">
        <f t="shared" si="33"/>
        <v>0</v>
      </c>
      <c r="V764" s="1">
        <v>2</v>
      </c>
      <c r="W764">
        <v>0</v>
      </c>
      <c r="X764">
        <v>0</v>
      </c>
      <c r="Y764" t="str" cm="1">
        <f t="array" ref="Y764">_xlfn.IFS(X764=0, " ", X764=2, 0, X764=1,1, X764=9, 0,X764=0,0)</f>
        <v xml:space="preserve"> </v>
      </c>
      <c r="Z764">
        <v>0</v>
      </c>
      <c r="AA764">
        <v>0</v>
      </c>
      <c r="AB764">
        <v>0</v>
      </c>
      <c r="AC764">
        <v>0</v>
      </c>
      <c r="AD764">
        <v>2</v>
      </c>
      <c r="AE764" s="1">
        <v>0</v>
      </c>
      <c r="AF764">
        <v>0</v>
      </c>
      <c r="AG764">
        <v>0</v>
      </c>
      <c r="AH764">
        <v>0</v>
      </c>
      <c r="AI764">
        <v>0</v>
      </c>
      <c r="AJ764" s="1">
        <v>0</v>
      </c>
      <c r="AK764" s="1" cm="1">
        <f t="array" ref="AK764">_xlfn.IFS(AJ764=1, 1, AJ764=2, 0, AJ764=7, 0, AJ764=0, 0)</f>
        <v>0</v>
      </c>
      <c r="AL764">
        <v>0</v>
      </c>
      <c r="AM764">
        <v>0</v>
      </c>
      <c r="AN764" s="1">
        <v>0</v>
      </c>
      <c r="AO764">
        <v>0</v>
      </c>
      <c r="AP764">
        <v>0</v>
      </c>
      <c r="AQ764" s="1">
        <v>2</v>
      </c>
      <c r="AR764" s="1" cm="1">
        <f t="array" ref="AR764">_xlfn.IFS(AQ764=1, 1, AQ764=2, 0, AQ764=7, 0, AQ764=9,0,AQ764=0,0)</f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 s="1">
        <v>0</v>
      </c>
      <c r="AY764" s="1" cm="1">
        <f t="array" ref="AY764">_xlfn.IFS(AX764=1,1, AX764=2,0, AX764=7, 0, AX764=9, 0, AX764=0,0)</f>
        <v>0</v>
      </c>
      <c r="AZ764">
        <f>SUM(DrugsOnDepData[[#This Row],[Needle_index]],DrugsOnDepData[[#This Row],[DUQ330]],DrugsOnDepData[[#This Row],[Heroin_Index]],DrugsOnDepData[[#This Row],[DUQ250]],DrugsOnDepData[[#This Row],[DUQ200]])</f>
        <v>2</v>
      </c>
      <c r="BA764">
        <f t="shared" si="34"/>
        <v>1</v>
      </c>
    </row>
    <row r="765" spans="1:53" x14ac:dyDescent="0.45">
      <c r="A765">
        <v>95179</v>
      </c>
      <c r="B765">
        <v>2</v>
      </c>
      <c r="C765">
        <v>31</v>
      </c>
      <c r="D765">
        <v>3</v>
      </c>
      <c r="E765">
        <v>0</v>
      </c>
      <c r="F765">
        <v>4</v>
      </c>
      <c r="G765">
        <v>1</v>
      </c>
      <c r="H765">
        <v>8</v>
      </c>
      <c r="I765">
        <v>0.91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f t="shared" si="35"/>
        <v>0</v>
      </c>
      <c r="U765">
        <f t="shared" si="33"/>
        <v>0</v>
      </c>
      <c r="V765" s="1">
        <v>2</v>
      </c>
      <c r="W765">
        <v>0</v>
      </c>
      <c r="X765">
        <v>0</v>
      </c>
      <c r="Y765" t="str" cm="1">
        <f t="array" ref="Y765">_xlfn.IFS(X765=0, " ", X765=2, 0, X765=1,1, X765=9, 0,X765=0,0)</f>
        <v xml:space="preserve"> </v>
      </c>
      <c r="Z765">
        <v>0</v>
      </c>
      <c r="AA765">
        <v>0</v>
      </c>
      <c r="AB765">
        <v>0</v>
      </c>
      <c r="AC765">
        <v>0</v>
      </c>
      <c r="AD765">
        <v>2</v>
      </c>
      <c r="AE765" s="1">
        <v>0</v>
      </c>
      <c r="AF765">
        <v>0</v>
      </c>
      <c r="AG765">
        <v>0</v>
      </c>
      <c r="AH765">
        <v>0</v>
      </c>
      <c r="AI765">
        <v>0</v>
      </c>
      <c r="AJ765" s="1">
        <v>0</v>
      </c>
      <c r="AK765" s="1" cm="1">
        <f t="array" ref="AK765">_xlfn.IFS(AJ765=1, 1, AJ765=2, 0, AJ765=7, 0, AJ765=0, 0)</f>
        <v>0</v>
      </c>
      <c r="AL765">
        <v>0</v>
      </c>
      <c r="AM765">
        <v>0</v>
      </c>
      <c r="AN765" s="1">
        <v>0</v>
      </c>
      <c r="AO765">
        <v>0</v>
      </c>
      <c r="AP765">
        <v>0</v>
      </c>
      <c r="AQ765" s="1">
        <v>2</v>
      </c>
      <c r="AR765" s="1" cm="1">
        <f t="array" ref="AR765">_xlfn.IFS(AQ765=1, 1, AQ765=2, 0, AQ765=7, 0, AQ765=9,0,AQ765=0,0)</f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 s="1">
        <v>0</v>
      </c>
      <c r="AY765" s="1" cm="1">
        <f t="array" ref="AY765">_xlfn.IFS(AX765=1,1, AX765=2,0, AX765=7, 0, AX765=9, 0, AX765=0,0)</f>
        <v>0</v>
      </c>
      <c r="AZ765">
        <f>SUM(DrugsOnDepData[[#This Row],[Needle_index]],DrugsOnDepData[[#This Row],[DUQ330]],DrugsOnDepData[[#This Row],[Heroin_Index]],DrugsOnDepData[[#This Row],[DUQ250]],DrugsOnDepData[[#This Row],[DUQ200]])</f>
        <v>2</v>
      </c>
      <c r="BA765">
        <f t="shared" si="34"/>
        <v>1</v>
      </c>
    </row>
    <row r="766" spans="1:53" x14ac:dyDescent="0.45">
      <c r="A766">
        <v>95181</v>
      </c>
      <c r="B766">
        <v>1</v>
      </c>
      <c r="C766">
        <v>39</v>
      </c>
      <c r="D766">
        <v>3</v>
      </c>
      <c r="E766">
        <v>0</v>
      </c>
      <c r="F766">
        <v>5</v>
      </c>
      <c r="G766">
        <v>1</v>
      </c>
      <c r="H766">
        <v>15</v>
      </c>
      <c r="I766">
        <v>5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f t="shared" si="35"/>
        <v>0</v>
      </c>
      <c r="U766">
        <f t="shared" si="33"/>
        <v>0</v>
      </c>
      <c r="V766" s="1">
        <v>1</v>
      </c>
      <c r="W766">
        <v>18</v>
      </c>
      <c r="X766">
        <v>2</v>
      </c>
      <c r="Y766" cm="1">
        <f t="array" ref="Y766">_xlfn.IFS(X766=0, " ", X766=2, 0, X766=1,1, X766=9, 0,X766=0,0)</f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 s="1">
        <v>1</v>
      </c>
      <c r="AF766">
        <v>22</v>
      </c>
      <c r="AG766">
        <v>15</v>
      </c>
      <c r="AH766">
        <v>2</v>
      </c>
      <c r="AI766">
        <v>0</v>
      </c>
      <c r="AJ766" s="1">
        <v>2</v>
      </c>
      <c r="AK766" s="1" cm="1">
        <f t="array" ref="AK766">_xlfn.IFS(AJ766=1, 1, AJ766=2, 0, AJ766=7, 0, AJ766=0, 0)</f>
        <v>0</v>
      </c>
      <c r="AL766">
        <v>0</v>
      </c>
      <c r="AM766">
        <v>0</v>
      </c>
      <c r="AN766" s="1">
        <v>2</v>
      </c>
      <c r="AO766">
        <v>0</v>
      </c>
      <c r="AP766">
        <v>0</v>
      </c>
      <c r="AQ766" s="1">
        <v>2</v>
      </c>
      <c r="AR766" s="1" cm="1">
        <f t="array" ref="AR766">_xlfn.IFS(AQ766=1, 1, AQ766=2, 0, AQ766=7, 0, AQ766=9,0,AQ766=0,0)</f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 s="1">
        <v>2</v>
      </c>
      <c r="AY766" s="1" cm="1">
        <f t="array" ref="AY766">_xlfn.IFS(AX766=1,1, AX766=2,0, AX766=7, 0, AX766=9, 0, AX766=0,0)</f>
        <v>0</v>
      </c>
      <c r="AZ766">
        <f>SUM(DrugsOnDepData[[#This Row],[Needle_index]],DrugsOnDepData[[#This Row],[DUQ330]],DrugsOnDepData[[#This Row],[Heroin_Index]],DrugsOnDepData[[#This Row],[DUQ250]],DrugsOnDepData[[#This Row],[DUQ200]])</f>
        <v>4</v>
      </c>
      <c r="BA766">
        <f t="shared" si="34"/>
        <v>1</v>
      </c>
    </row>
    <row r="767" spans="1:53" x14ac:dyDescent="0.45">
      <c r="A767">
        <v>95182</v>
      </c>
      <c r="B767">
        <v>1</v>
      </c>
      <c r="C767">
        <v>56</v>
      </c>
      <c r="D767">
        <v>2</v>
      </c>
      <c r="E767">
        <v>0</v>
      </c>
      <c r="F767">
        <v>4</v>
      </c>
      <c r="G767">
        <v>1</v>
      </c>
      <c r="H767">
        <v>15</v>
      </c>
      <c r="I767">
        <v>5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f t="shared" si="35"/>
        <v>0</v>
      </c>
      <c r="U767">
        <f t="shared" si="33"/>
        <v>0</v>
      </c>
      <c r="V767" s="1">
        <v>2</v>
      </c>
      <c r="W767">
        <v>0</v>
      </c>
      <c r="X767">
        <v>0</v>
      </c>
      <c r="Y767" t="str" cm="1">
        <f t="array" ref="Y767">_xlfn.IFS(X767=0, " ", X767=2, 0, X767=1,1, X767=9, 0,X767=0,0)</f>
        <v xml:space="preserve"> </v>
      </c>
      <c r="Z767">
        <v>0</v>
      </c>
      <c r="AA767">
        <v>0</v>
      </c>
      <c r="AB767">
        <v>0</v>
      </c>
      <c r="AC767">
        <v>0</v>
      </c>
      <c r="AD767">
        <v>2</v>
      </c>
      <c r="AE767" s="1">
        <v>0</v>
      </c>
      <c r="AF767">
        <v>0</v>
      </c>
      <c r="AG767">
        <v>0</v>
      </c>
      <c r="AH767">
        <v>0</v>
      </c>
      <c r="AI767">
        <v>0</v>
      </c>
      <c r="AJ767" s="1">
        <v>0</v>
      </c>
      <c r="AK767" s="1" cm="1">
        <f t="array" ref="AK767">_xlfn.IFS(AJ767=1, 1, AJ767=2, 0, AJ767=7, 0, AJ767=0, 0)</f>
        <v>0</v>
      </c>
      <c r="AL767">
        <v>0</v>
      </c>
      <c r="AM767">
        <v>0</v>
      </c>
      <c r="AN767" s="1">
        <v>0</v>
      </c>
      <c r="AO767">
        <v>0</v>
      </c>
      <c r="AP767">
        <v>0</v>
      </c>
      <c r="AQ767" s="1">
        <v>2</v>
      </c>
      <c r="AR767" s="1" cm="1">
        <f t="array" ref="AR767">_xlfn.IFS(AQ767=1, 1, AQ767=2, 0, AQ767=7, 0, AQ767=9,0,AQ767=0,0)</f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 s="1">
        <v>0</v>
      </c>
      <c r="AY767" s="1" cm="1">
        <f t="array" ref="AY767">_xlfn.IFS(AX767=1,1, AX767=2,0, AX767=7, 0, AX767=9, 0, AX767=0,0)</f>
        <v>0</v>
      </c>
      <c r="AZ767">
        <f>SUM(DrugsOnDepData[[#This Row],[Needle_index]],DrugsOnDepData[[#This Row],[DUQ330]],DrugsOnDepData[[#This Row],[Heroin_Index]],DrugsOnDepData[[#This Row],[DUQ250]],DrugsOnDepData[[#This Row],[DUQ200]])</f>
        <v>2</v>
      </c>
      <c r="BA767">
        <f t="shared" si="34"/>
        <v>1</v>
      </c>
    </row>
    <row r="768" spans="1:53" x14ac:dyDescent="0.45">
      <c r="A768">
        <v>95184</v>
      </c>
      <c r="B768">
        <v>2</v>
      </c>
      <c r="C768">
        <v>21</v>
      </c>
      <c r="D768">
        <v>3</v>
      </c>
      <c r="E768">
        <v>0</v>
      </c>
      <c r="F768">
        <v>4</v>
      </c>
      <c r="G768">
        <v>5</v>
      </c>
      <c r="H768">
        <v>12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f t="shared" si="35"/>
        <v>1</v>
      </c>
      <c r="U768">
        <f t="shared" si="33"/>
        <v>0</v>
      </c>
      <c r="V768" s="1">
        <v>1</v>
      </c>
      <c r="W768">
        <v>16</v>
      </c>
      <c r="X768">
        <v>1</v>
      </c>
      <c r="Y768" cm="1">
        <f t="array" ref="Y768">_xlfn.IFS(X768=0, " ", X768=2, 0, X768=1,1, X768=9, 0,X768=0,0)</f>
        <v>1</v>
      </c>
      <c r="Z768">
        <v>17</v>
      </c>
      <c r="AA768">
        <v>1</v>
      </c>
      <c r="AB768">
        <v>2</v>
      </c>
      <c r="AC768">
        <v>1</v>
      </c>
      <c r="AD768">
        <v>2</v>
      </c>
      <c r="AE768" s="1">
        <v>0</v>
      </c>
      <c r="AF768">
        <v>0</v>
      </c>
      <c r="AG768">
        <v>0</v>
      </c>
      <c r="AH768">
        <v>0</v>
      </c>
      <c r="AI768">
        <v>0</v>
      </c>
      <c r="AJ768" s="1">
        <v>0</v>
      </c>
      <c r="AK768" s="1" cm="1">
        <f t="array" ref="AK768">_xlfn.IFS(AJ768=1, 1, AJ768=2, 0, AJ768=7, 0, AJ768=0, 0)</f>
        <v>0</v>
      </c>
      <c r="AL768">
        <v>0</v>
      </c>
      <c r="AM768">
        <v>0</v>
      </c>
      <c r="AN768" s="1">
        <v>0</v>
      </c>
      <c r="AO768">
        <v>0</v>
      </c>
      <c r="AP768">
        <v>0</v>
      </c>
      <c r="AQ768" s="1">
        <v>2</v>
      </c>
      <c r="AR768" s="1" cm="1">
        <f t="array" ref="AR768">_xlfn.IFS(AQ768=1, 1, AQ768=2, 0, AQ768=7, 0, AQ768=9,0,AQ768=0,0)</f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 s="1">
        <v>2</v>
      </c>
      <c r="AY768" s="1" cm="1">
        <f t="array" ref="AY768">_xlfn.IFS(AX768=1,1, AX768=2,0, AX768=7, 0, AX768=9, 0, AX768=0,0)</f>
        <v>0</v>
      </c>
      <c r="AZ768">
        <f>SUM(DrugsOnDepData[[#This Row],[Needle_index]],DrugsOnDepData[[#This Row],[DUQ330]],DrugsOnDepData[[#This Row],[Heroin_Index]],DrugsOnDepData[[#This Row],[DUQ250]],DrugsOnDepData[[#This Row],[DUQ200]])</f>
        <v>1</v>
      </c>
      <c r="BA768">
        <f t="shared" si="34"/>
        <v>0</v>
      </c>
    </row>
    <row r="769" spans="1:53" x14ac:dyDescent="0.45">
      <c r="A769">
        <v>95186</v>
      </c>
      <c r="B769">
        <v>2</v>
      </c>
      <c r="C769">
        <v>28</v>
      </c>
      <c r="D769">
        <v>5</v>
      </c>
      <c r="E769">
        <v>0</v>
      </c>
      <c r="F769">
        <v>5</v>
      </c>
      <c r="G769">
        <v>1</v>
      </c>
      <c r="H769">
        <v>14</v>
      </c>
      <c r="I769">
        <v>4.8600000000000003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f t="shared" si="35"/>
        <v>2</v>
      </c>
      <c r="U769">
        <f t="shared" si="33"/>
        <v>0</v>
      </c>
      <c r="V769" s="1">
        <v>2</v>
      </c>
      <c r="W769">
        <v>0</v>
      </c>
      <c r="X769">
        <v>0</v>
      </c>
      <c r="Y769" t="str" cm="1">
        <f t="array" ref="Y769">_xlfn.IFS(X769=0, " ", X769=2, 0, X769=1,1, X769=9, 0,X769=0,0)</f>
        <v xml:space="preserve"> </v>
      </c>
      <c r="Z769">
        <v>0</v>
      </c>
      <c r="AA769">
        <v>0</v>
      </c>
      <c r="AB769">
        <v>0</v>
      </c>
      <c r="AC769">
        <v>0</v>
      </c>
      <c r="AD769">
        <v>2</v>
      </c>
      <c r="AE769" s="1">
        <v>0</v>
      </c>
      <c r="AF769">
        <v>0</v>
      </c>
      <c r="AG769">
        <v>0</v>
      </c>
      <c r="AH769">
        <v>0</v>
      </c>
      <c r="AI769">
        <v>0</v>
      </c>
      <c r="AJ769" s="1">
        <v>0</v>
      </c>
      <c r="AK769" s="1" cm="1">
        <f t="array" ref="AK769">_xlfn.IFS(AJ769=1, 1, AJ769=2, 0, AJ769=7, 0, AJ769=0, 0)</f>
        <v>0</v>
      </c>
      <c r="AL769">
        <v>0</v>
      </c>
      <c r="AM769">
        <v>0</v>
      </c>
      <c r="AN769" s="1">
        <v>0</v>
      </c>
      <c r="AO769">
        <v>0</v>
      </c>
      <c r="AP769">
        <v>0</v>
      </c>
      <c r="AQ769" s="1">
        <v>2</v>
      </c>
      <c r="AR769" s="1" cm="1">
        <f t="array" ref="AR769">_xlfn.IFS(AQ769=1, 1, AQ769=2, 0, AQ769=7, 0, AQ769=9,0,AQ769=0,0)</f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 s="1">
        <v>0</v>
      </c>
      <c r="AY769" s="1" cm="1">
        <f t="array" ref="AY769">_xlfn.IFS(AX769=1,1, AX769=2,0, AX769=7, 0, AX769=9, 0, AX769=0,0)</f>
        <v>0</v>
      </c>
      <c r="AZ769">
        <f>SUM(DrugsOnDepData[[#This Row],[Needle_index]],DrugsOnDepData[[#This Row],[DUQ330]],DrugsOnDepData[[#This Row],[Heroin_Index]],DrugsOnDepData[[#This Row],[DUQ250]],DrugsOnDepData[[#This Row],[DUQ200]])</f>
        <v>2</v>
      </c>
      <c r="BA769">
        <f t="shared" si="34"/>
        <v>1</v>
      </c>
    </row>
    <row r="770" spans="1:53" x14ac:dyDescent="0.45">
      <c r="A770">
        <v>95189</v>
      </c>
      <c r="B770">
        <v>1</v>
      </c>
      <c r="C770">
        <v>66</v>
      </c>
      <c r="D770">
        <v>4</v>
      </c>
      <c r="E770">
        <v>0</v>
      </c>
      <c r="F770">
        <v>5</v>
      </c>
      <c r="G770">
        <v>4</v>
      </c>
      <c r="H770">
        <v>6</v>
      </c>
      <c r="I770">
        <v>1.44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f t="shared" si="35"/>
        <v>0</v>
      </c>
      <c r="U770">
        <f t="shared" ref="U770:U833" si="36">IF(T770&gt;=6, 1, 0)</f>
        <v>0</v>
      </c>
      <c r="V770" s="1">
        <v>0</v>
      </c>
      <c r="W770">
        <v>0</v>
      </c>
      <c r="X770">
        <v>0</v>
      </c>
      <c r="Y770" t="str" cm="1">
        <f t="array" ref="Y770">_xlfn.IFS(X770=0, " ", X770=2, 0, X770=1,1, X770=9, 0,X770=0,0)</f>
        <v xml:space="preserve"> </v>
      </c>
      <c r="Z770">
        <v>0</v>
      </c>
      <c r="AA770">
        <v>0</v>
      </c>
      <c r="AB770">
        <v>0</v>
      </c>
      <c r="AC770">
        <v>0</v>
      </c>
      <c r="AD770">
        <v>2</v>
      </c>
      <c r="AE770" s="1">
        <v>0</v>
      </c>
      <c r="AF770">
        <v>0</v>
      </c>
      <c r="AG770">
        <v>0</v>
      </c>
      <c r="AH770">
        <v>0</v>
      </c>
      <c r="AI770">
        <v>0</v>
      </c>
      <c r="AJ770" s="1">
        <v>0</v>
      </c>
      <c r="AK770" s="1" cm="1">
        <f t="array" ref="AK770">_xlfn.IFS(AJ770=1, 1, AJ770=2, 0, AJ770=7, 0, AJ770=0, 0)</f>
        <v>0</v>
      </c>
      <c r="AL770">
        <v>0</v>
      </c>
      <c r="AM770">
        <v>0</v>
      </c>
      <c r="AN770" s="1">
        <v>0</v>
      </c>
      <c r="AO770">
        <v>0</v>
      </c>
      <c r="AP770">
        <v>0</v>
      </c>
      <c r="AQ770" s="1">
        <v>2</v>
      </c>
      <c r="AR770" s="1" cm="1">
        <f t="array" ref="AR770">_xlfn.IFS(AQ770=1, 1, AQ770=2, 0, AQ770=7, 0, AQ770=9,0,AQ770=0,0)</f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 s="1">
        <v>0</v>
      </c>
      <c r="AY770" s="1" cm="1">
        <f t="array" ref="AY770">_xlfn.IFS(AX770=1,1, AX770=2,0, AX770=7, 0, AX770=9, 0, AX770=0,0)</f>
        <v>0</v>
      </c>
      <c r="AZ770">
        <f>SUM(DrugsOnDepData[[#This Row],[Needle_index]],DrugsOnDepData[[#This Row],[DUQ330]],DrugsOnDepData[[#This Row],[Heroin_Index]],DrugsOnDepData[[#This Row],[DUQ250]],DrugsOnDepData[[#This Row],[DUQ200]])</f>
        <v>0</v>
      </c>
      <c r="BA770">
        <f t="shared" ref="BA770:BA833" si="37">IF(AZ770&gt;1, 1, 0)</f>
        <v>0</v>
      </c>
    </row>
    <row r="771" spans="1:53" x14ac:dyDescent="0.45">
      <c r="A771">
        <v>95190</v>
      </c>
      <c r="B771">
        <v>2</v>
      </c>
      <c r="C771">
        <v>28</v>
      </c>
      <c r="D771">
        <v>1</v>
      </c>
      <c r="E771">
        <v>0</v>
      </c>
      <c r="F771">
        <v>4</v>
      </c>
      <c r="G771">
        <v>5</v>
      </c>
      <c r="H771">
        <v>10</v>
      </c>
      <c r="I771">
        <v>1.66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1</v>
      </c>
      <c r="T771">
        <f t="shared" ref="T771:T834" si="38">SUM(J771:S771)</f>
        <v>6</v>
      </c>
      <c r="U771">
        <f t="shared" si="36"/>
        <v>1</v>
      </c>
      <c r="V771" s="1">
        <v>1</v>
      </c>
      <c r="W771">
        <v>17</v>
      </c>
      <c r="X771">
        <v>1</v>
      </c>
      <c r="Y771" cm="1">
        <f t="array" ref="Y771">_xlfn.IFS(X771=0, " ", X771=2, 0, X771=1,1, X771=9, 0,X771=0,0)</f>
        <v>1</v>
      </c>
      <c r="Z771">
        <v>22</v>
      </c>
      <c r="AA771">
        <v>4</v>
      </c>
      <c r="AB771">
        <v>4</v>
      </c>
      <c r="AC771">
        <v>1</v>
      </c>
      <c r="AD771">
        <v>1</v>
      </c>
      <c r="AE771" s="1">
        <v>1</v>
      </c>
      <c r="AF771">
        <v>18</v>
      </c>
      <c r="AG771">
        <v>1</v>
      </c>
      <c r="AH771">
        <v>3</v>
      </c>
      <c r="AI771">
        <v>1</v>
      </c>
      <c r="AJ771" s="1">
        <v>1</v>
      </c>
      <c r="AK771" s="1" cm="1">
        <f t="array" ref="AK771">_xlfn.IFS(AJ771=1, 1, AJ771=2, 0, AJ771=7, 0, AJ771=0, 0)</f>
        <v>1</v>
      </c>
      <c r="AL771">
        <v>19</v>
      </c>
      <c r="AM771">
        <v>0</v>
      </c>
      <c r="AN771" s="1">
        <v>2</v>
      </c>
      <c r="AO771">
        <v>0</v>
      </c>
      <c r="AP771">
        <v>0</v>
      </c>
      <c r="AQ771" s="1">
        <v>1</v>
      </c>
      <c r="AR771" s="1" cm="1">
        <f t="array" ref="AR771">_xlfn.IFS(AQ771=1, 1, AQ771=2, 0, AQ771=7, 0, AQ771=9,0,AQ771=0,0)</f>
        <v>1</v>
      </c>
      <c r="AS771">
        <v>0</v>
      </c>
      <c r="AT771">
        <v>2</v>
      </c>
      <c r="AU771">
        <v>0</v>
      </c>
      <c r="AV771">
        <v>19</v>
      </c>
      <c r="AW771">
        <v>2</v>
      </c>
      <c r="AX771" s="1">
        <v>2</v>
      </c>
      <c r="AY771" s="1" cm="1">
        <f t="array" ref="AY771">_xlfn.IFS(AX771=1,1, AX771=2,0, AX771=7, 0, AX771=9, 0, AX771=0,0)</f>
        <v>0</v>
      </c>
      <c r="AZ771">
        <f>SUM(DrugsOnDepData[[#This Row],[Needle_index]],DrugsOnDepData[[#This Row],[DUQ330]],DrugsOnDepData[[#This Row],[Heroin_Index]],DrugsOnDepData[[#This Row],[DUQ250]],DrugsOnDepData[[#This Row],[DUQ200]])</f>
        <v>6</v>
      </c>
      <c r="BA771">
        <f t="shared" si="37"/>
        <v>1</v>
      </c>
    </row>
    <row r="772" spans="1:53" x14ac:dyDescent="0.45">
      <c r="A772">
        <v>95191</v>
      </c>
      <c r="B772">
        <v>2</v>
      </c>
      <c r="C772">
        <v>54</v>
      </c>
      <c r="D772">
        <v>1</v>
      </c>
      <c r="E772">
        <v>0</v>
      </c>
      <c r="F772">
        <v>1</v>
      </c>
      <c r="G772">
        <v>4</v>
      </c>
      <c r="H772">
        <v>3</v>
      </c>
      <c r="I772">
        <v>0.51</v>
      </c>
      <c r="J772">
        <v>1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f t="shared" si="38"/>
        <v>4</v>
      </c>
      <c r="U772">
        <f t="shared" si="36"/>
        <v>0</v>
      </c>
      <c r="V772" s="1">
        <v>2</v>
      </c>
      <c r="W772">
        <v>0</v>
      </c>
      <c r="X772">
        <v>0</v>
      </c>
      <c r="Y772" t="str" cm="1">
        <f t="array" ref="Y772">_xlfn.IFS(X772=0, " ", X772=2, 0, X772=1,1, X772=9, 0,X772=0,0)</f>
        <v xml:space="preserve"> </v>
      </c>
      <c r="Z772">
        <v>0</v>
      </c>
      <c r="AA772">
        <v>0</v>
      </c>
      <c r="AB772">
        <v>0</v>
      </c>
      <c r="AC772">
        <v>0</v>
      </c>
      <c r="AD772">
        <v>2</v>
      </c>
      <c r="AE772" s="1">
        <v>0</v>
      </c>
      <c r="AF772">
        <v>0</v>
      </c>
      <c r="AG772">
        <v>0</v>
      </c>
      <c r="AH772">
        <v>0</v>
      </c>
      <c r="AI772">
        <v>0</v>
      </c>
      <c r="AJ772" s="1">
        <v>0</v>
      </c>
      <c r="AK772" s="1" cm="1">
        <f t="array" ref="AK772">_xlfn.IFS(AJ772=1, 1, AJ772=2, 0, AJ772=7, 0, AJ772=0, 0)</f>
        <v>0</v>
      </c>
      <c r="AL772">
        <v>0</v>
      </c>
      <c r="AM772">
        <v>0</v>
      </c>
      <c r="AN772" s="1">
        <v>0</v>
      </c>
      <c r="AO772">
        <v>0</v>
      </c>
      <c r="AP772">
        <v>0</v>
      </c>
      <c r="AQ772" s="1">
        <v>2</v>
      </c>
      <c r="AR772" s="1" cm="1">
        <f t="array" ref="AR772">_xlfn.IFS(AQ772=1, 1, AQ772=2, 0, AQ772=7, 0, AQ772=9,0,AQ772=0,0)</f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 s="1">
        <v>0</v>
      </c>
      <c r="AY772" s="1" cm="1">
        <f t="array" ref="AY772">_xlfn.IFS(AX772=1,1, AX772=2,0, AX772=7, 0, AX772=9, 0, AX772=0,0)</f>
        <v>0</v>
      </c>
      <c r="AZ772">
        <f>SUM(DrugsOnDepData[[#This Row],[Needle_index]],DrugsOnDepData[[#This Row],[DUQ330]],DrugsOnDepData[[#This Row],[Heroin_Index]],DrugsOnDepData[[#This Row],[DUQ250]],DrugsOnDepData[[#This Row],[DUQ200]])</f>
        <v>2</v>
      </c>
      <c r="BA772">
        <f t="shared" si="37"/>
        <v>1</v>
      </c>
    </row>
    <row r="773" spans="1:53" x14ac:dyDescent="0.45">
      <c r="A773">
        <v>95194</v>
      </c>
      <c r="B773">
        <v>1</v>
      </c>
      <c r="C773">
        <v>19</v>
      </c>
      <c r="D773">
        <v>1</v>
      </c>
      <c r="E773">
        <v>228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f t="shared" si="38"/>
        <v>0</v>
      </c>
      <c r="U773">
        <f t="shared" si="36"/>
        <v>0</v>
      </c>
      <c r="V773" s="1">
        <v>1</v>
      </c>
      <c r="W773">
        <v>15</v>
      </c>
      <c r="X773">
        <v>2</v>
      </c>
      <c r="Y773" cm="1">
        <f t="array" ref="Y773">_xlfn.IFS(X773=0, " ", X773=2, 0, X773=1,1, X773=9, 0,X773=0,0)</f>
        <v>0</v>
      </c>
      <c r="Z773">
        <v>0</v>
      </c>
      <c r="AA773">
        <v>0</v>
      </c>
      <c r="AB773">
        <v>0</v>
      </c>
      <c r="AC773">
        <v>0</v>
      </c>
      <c r="AD773">
        <v>2</v>
      </c>
      <c r="AE773" s="1">
        <v>0</v>
      </c>
      <c r="AF773">
        <v>0</v>
      </c>
      <c r="AG773">
        <v>0</v>
      </c>
      <c r="AH773">
        <v>0</v>
      </c>
      <c r="AI773">
        <v>0</v>
      </c>
      <c r="AJ773" s="1">
        <v>0</v>
      </c>
      <c r="AK773" s="1" cm="1">
        <f t="array" ref="AK773">_xlfn.IFS(AJ773=1, 1, AJ773=2, 0, AJ773=7, 0, AJ773=0, 0)</f>
        <v>0</v>
      </c>
      <c r="AL773">
        <v>0</v>
      </c>
      <c r="AM773">
        <v>0</v>
      </c>
      <c r="AN773" s="1">
        <v>0</v>
      </c>
      <c r="AO773">
        <v>0</v>
      </c>
      <c r="AP773">
        <v>0</v>
      </c>
      <c r="AQ773" s="1">
        <v>2</v>
      </c>
      <c r="AR773" s="1" cm="1">
        <f t="array" ref="AR773">_xlfn.IFS(AQ773=1, 1, AQ773=2, 0, AQ773=7, 0, AQ773=9,0,AQ773=0,0)</f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 s="1">
        <v>2</v>
      </c>
      <c r="AY773" s="1" cm="1">
        <f t="array" ref="AY773">_xlfn.IFS(AX773=1,1, AX773=2,0, AX773=7, 0, AX773=9, 0, AX773=0,0)</f>
        <v>0</v>
      </c>
      <c r="AZ773">
        <f>SUM(DrugsOnDepData[[#This Row],[Needle_index]],DrugsOnDepData[[#This Row],[DUQ330]],DrugsOnDepData[[#This Row],[Heroin_Index]],DrugsOnDepData[[#This Row],[DUQ250]],DrugsOnDepData[[#This Row],[DUQ200]])</f>
        <v>1</v>
      </c>
      <c r="BA773">
        <f t="shared" si="37"/>
        <v>0</v>
      </c>
    </row>
    <row r="774" spans="1:53" x14ac:dyDescent="0.45">
      <c r="A774">
        <v>95195</v>
      </c>
      <c r="B774">
        <v>2</v>
      </c>
      <c r="C774">
        <v>19</v>
      </c>
      <c r="D774">
        <v>2</v>
      </c>
      <c r="E774">
        <v>237</v>
      </c>
      <c r="F774">
        <v>0</v>
      </c>
      <c r="G774">
        <v>0</v>
      </c>
      <c r="H774">
        <v>2</v>
      </c>
      <c r="I774">
        <v>0.41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f t="shared" si="38"/>
        <v>2</v>
      </c>
      <c r="U774">
        <f t="shared" si="36"/>
        <v>0</v>
      </c>
      <c r="V774" s="1">
        <v>2</v>
      </c>
      <c r="W774">
        <v>0</v>
      </c>
      <c r="X774">
        <v>0</v>
      </c>
      <c r="Y774" t="str" cm="1">
        <f t="array" ref="Y774">_xlfn.IFS(X774=0, " ", X774=2, 0, X774=1,1, X774=9, 0,X774=0,0)</f>
        <v xml:space="preserve"> </v>
      </c>
      <c r="Z774">
        <v>0</v>
      </c>
      <c r="AA774">
        <v>0</v>
      </c>
      <c r="AB774">
        <v>0</v>
      </c>
      <c r="AC774">
        <v>0</v>
      </c>
      <c r="AD774">
        <v>2</v>
      </c>
      <c r="AE774" s="1">
        <v>0</v>
      </c>
      <c r="AF774">
        <v>0</v>
      </c>
      <c r="AG774">
        <v>0</v>
      </c>
      <c r="AH774">
        <v>0</v>
      </c>
      <c r="AI774">
        <v>0</v>
      </c>
      <c r="AJ774" s="1">
        <v>0</v>
      </c>
      <c r="AK774" s="1" cm="1">
        <f t="array" ref="AK774">_xlfn.IFS(AJ774=1, 1, AJ774=2, 0, AJ774=7, 0, AJ774=0, 0)</f>
        <v>0</v>
      </c>
      <c r="AL774">
        <v>0</v>
      </c>
      <c r="AM774">
        <v>0</v>
      </c>
      <c r="AN774" s="1">
        <v>0</v>
      </c>
      <c r="AO774">
        <v>0</v>
      </c>
      <c r="AP774">
        <v>0</v>
      </c>
      <c r="AQ774" s="1">
        <v>2</v>
      </c>
      <c r="AR774" s="1" cm="1">
        <f t="array" ref="AR774">_xlfn.IFS(AQ774=1, 1, AQ774=2, 0, AQ774=7, 0, AQ774=9,0,AQ774=0,0)</f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 s="1">
        <v>0</v>
      </c>
      <c r="AY774" s="1" cm="1">
        <f t="array" ref="AY774">_xlfn.IFS(AX774=1,1, AX774=2,0, AX774=7, 0, AX774=9, 0, AX774=0,0)</f>
        <v>0</v>
      </c>
      <c r="AZ774">
        <f>SUM(DrugsOnDepData[[#This Row],[Needle_index]],DrugsOnDepData[[#This Row],[DUQ330]],DrugsOnDepData[[#This Row],[Heroin_Index]],DrugsOnDepData[[#This Row],[DUQ250]],DrugsOnDepData[[#This Row],[DUQ200]])</f>
        <v>2</v>
      </c>
      <c r="BA774">
        <f t="shared" si="37"/>
        <v>1</v>
      </c>
    </row>
    <row r="775" spans="1:53" x14ac:dyDescent="0.45">
      <c r="A775">
        <v>95197</v>
      </c>
      <c r="B775">
        <v>1</v>
      </c>
      <c r="C775">
        <v>34</v>
      </c>
      <c r="D775">
        <v>3</v>
      </c>
      <c r="E775">
        <v>0</v>
      </c>
      <c r="F775">
        <v>3</v>
      </c>
      <c r="G775">
        <v>6</v>
      </c>
      <c r="H775">
        <v>7</v>
      </c>
      <c r="I775">
        <v>1.71</v>
      </c>
      <c r="J775">
        <v>1</v>
      </c>
      <c r="K775">
        <v>1</v>
      </c>
      <c r="L775">
        <v>2</v>
      </c>
      <c r="M775">
        <v>2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1</v>
      </c>
      <c r="T775">
        <f t="shared" si="38"/>
        <v>9</v>
      </c>
      <c r="U775">
        <f t="shared" si="36"/>
        <v>1</v>
      </c>
      <c r="V775" s="1">
        <v>1</v>
      </c>
      <c r="W775">
        <v>15</v>
      </c>
      <c r="X775">
        <v>1</v>
      </c>
      <c r="Y775" cm="1">
        <f t="array" ref="Y775">_xlfn.IFS(X775=0, " ", X775=2, 0, X775=1,1, X775=9, 0,X775=0,0)</f>
        <v>1</v>
      </c>
      <c r="Z775">
        <v>15</v>
      </c>
      <c r="AA775">
        <v>1</v>
      </c>
      <c r="AB775">
        <v>5</v>
      </c>
      <c r="AC775">
        <v>4</v>
      </c>
      <c r="AD775">
        <v>2</v>
      </c>
      <c r="AE775" s="1">
        <v>0</v>
      </c>
      <c r="AF775">
        <v>0</v>
      </c>
      <c r="AG775">
        <v>0</v>
      </c>
      <c r="AH775">
        <v>0</v>
      </c>
      <c r="AI775">
        <v>0</v>
      </c>
      <c r="AJ775" s="1">
        <v>0</v>
      </c>
      <c r="AK775" s="1" cm="1">
        <f t="array" ref="AK775">_xlfn.IFS(AJ775=1, 1, AJ775=2, 0, AJ775=7, 0, AJ775=0, 0)</f>
        <v>0</v>
      </c>
      <c r="AL775">
        <v>0</v>
      </c>
      <c r="AM775">
        <v>0</v>
      </c>
      <c r="AN775" s="1">
        <v>0</v>
      </c>
      <c r="AO775">
        <v>0</v>
      </c>
      <c r="AP775">
        <v>0</v>
      </c>
      <c r="AQ775" s="1">
        <v>2</v>
      </c>
      <c r="AR775" s="1" cm="1">
        <f t="array" ref="AR775">_xlfn.IFS(AQ775=1, 1, AQ775=2, 0, AQ775=7, 0, AQ775=9,0,AQ775=0,0)</f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 s="1">
        <v>2</v>
      </c>
      <c r="AY775" s="1" cm="1">
        <f t="array" ref="AY775">_xlfn.IFS(AX775=1,1, AX775=2,0, AX775=7, 0, AX775=9, 0, AX775=0,0)</f>
        <v>0</v>
      </c>
      <c r="AZ775">
        <f>SUM(DrugsOnDepData[[#This Row],[Needle_index]],DrugsOnDepData[[#This Row],[DUQ330]],DrugsOnDepData[[#This Row],[Heroin_Index]],DrugsOnDepData[[#This Row],[DUQ250]],DrugsOnDepData[[#This Row],[DUQ200]])</f>
        <v>1</v>
      </c>
      <c r="BA775">
        <f t="shared" si="37"/>
        <v>0</v>
      </c>
    </row>
    <row r="776" spans="1:53" x14ac:dyDescent="0.45">
      <c r="A776">
        <v>95198</v>
      </c>
      <c r="B776">
        <v>2</v>
      </c>
      <c r="C776">
        <v>19</v>
      </c>
      <c r="D776">
        <v>4</v>
      </c>
      <c r="E776">
        <v>230</v>
      </c>
      <c r="F776">
        <v>0</v>
      </c>
      <c r="G776">
        <v>0</v>
      </c>
      <c r="H776">
        <v>1</v>
      </c>
      <c r="I776">
        <v>0.04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f t="shared" si="38"/>
        <v>1</v>
      </c>
      <c r="U776">
        <f t="shared" si="36"/>
        <v>0</v>
      </c>
      <c r="V776" s="1">
        <v>2</v>
      </c>
      <c r="W776">
        <v>0</v>
      </c>
      <c r="X776">
        <v>0</v>
      </c>
      <c r="Y776" t="str" cm="1">
        <f t="array" ref="Y776">_xlfn.IFS(X776=0, " ", X776=2, 0, X776=1,1, X776=9, 0,X776=0,0)</f>
        <v xml:space="preserve"> </v>
      </c>
      <c r="Z776">
        <v>0</v>
      </c>
      <c r="AA776">
        <v>0</v>
      </c>
      <c r="AB776">
        <v>0</v>
      </c>
      <c r="AC776">
        <v>0</v>
      </c>
      <c r="AD776">
        <v>2</v>
      </c>
      <c r="AE776" s="1">
        <v>0</v>
      </c>
      <c r="AF776">
        <v>0</v>
      </c>
      <c r="AG776">
        <v>0</v>
      </c>
      <c r="AH776">
        <v>0</v>
      </c>
      <c r="AI776">
        <v>0</v>
      </c>
      <c r="AJ776" s="1">
        <v>0</v>
      </c>
      <c r="AK776" s="1" cm="1">
        <f t="array" ref="AK776">_xlfn.IFS(AJ776=1, 1, AJ776=2, 0, AJ776=7, 0, AJ776=0, 0)</f>
        <v>0</v>
      </c>
      <c r="AL776">
        <v>0</v>
      </c>
      <c r="AM776">
        <v>0</v>
      </c>
      <c r="AN776" s="1">
        <v>0</v>
      </c>
      <c r="AO776">
        <v>0</v>
      </c>
      <c r="AP776">
        <v>0</v>
      </c>
      <c r="AQ776" s="1">
        <v>2</v>
      </c>
      <c r="AR776" s="1" cm="1">
        <f t="array" ref="AR776">_xlfn.IFS(AQ776=1, 1, AQ776=2, 0, AQ776=7, 0, AQ776=9,0,AQ776=0,0)</f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 s="1">
        <v>0</v>
      </c>
      <c r="AY776" s="1" cm="1">
        <f t="array" ref="AY776">_xlfn.IFS(AX776=1,1, AX776=2,0, AX776=7, 0, AX776=9, 0, AX776=0,0)</f>
        <v>0</v>
      </c>
      <c r="AZ776">
        <f>SUM(DrugsOnDepData[[#This Row],[Needle_index]],DrugsOnDepData[[#This Row],[DUQ330]],DrugsOnDepData[[#This Row],[Heroin_Index]],DrugsOnDepData[[#This Row],[DUQ250]],DrugsOnDepData[[#This Row],[DUQ200]])</f>
        <v>2</v>
      </c>
      <c r="BA776">
        <f t="shared" si="37"/>
        <v>1</v>
      </c>
    </row>
    <row r="777" spans="1:53" x14ac:dyDescent="0.45">
      <c r="A777">
        <v>95199</v>
      </c>
      <c r="B777">
        <v>2</v>
      </c>
      <c r="C777">
        <v>61</v>
      </c>
      <c r="D777">
        <v>4</v>
      </c>
      <c r="E777">
        <v>0</v>
      </c>
      <c r="F777">
        <v>3</v>
      </c>
      <c r="G777">
        <v>1</v>
      </c>
      <c r="H777">
        <v>8</v>
      </c>
      <c r="I777">
        <v>2.4500000000000002</v>
      </c>
      <c r="J777">
        <v>0</v>
      </c>
      <c r="K777">
        <v>0</v>
      </c>
      <c r="L777">
        <v>1</v>
      </c>
      <c r="M777">
        <v>1</v>
      </c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f t="shared" si="38"/>
        <v>4</v>
      </c>
      <c r="U777">
        <f t="shared" si="36"/>
        <v>0</v>
      </c>
      <c r="V777" s="1">
        <v>0</v>
      </c>
      <c r="W777">
        <v>0</v>
      </c>
      <c r="X777">
        <v>0</v>
      </c>
      <c r="Y777" t="str" cm="1">
        <f t="array" ref="Y777">_xlfn.IFS(X777=0, " ", X777=2, 0, X777=1,1, X777=9, 0,X777=0,0)</f>
        <v xml:space="preserve"> </v>
      </c>
      <c r="Z777">
        <v>0</v>
      </c>
      <c r="AA777">
        <v>0</v>
      </c>
      <c r="AB777">
        <v>0</v>
      </c>
      <c r="AC777">
        <v>0</v>
      </c>
      <c r="AD777">
        <v>2</v>
      </c>
      <c r="AE777" s="1">
        <v>0</v>
      </c>
      <c r="AF777">
        <v>0</v>
      </c>
      <c r="AG777">
        <v>0</v>
      </c>
      <c r="AH777">
        <v>0</v>
      </c>
      <c r="AI777">
        <v>0</v>
      </c>
      <c r="AJ777" s="1">
        <v>0</v>
      </c>
      <c r="AK777" s="1" cm="1">
        <f t="array" ref="AK777">_xlfn.IFS(AJ777=1, 1, AJ777=2, 0, AJ777=7, 0, AJ777=0, 0)</f>
        <v>0</v>
      </c>
      <c r="AL777">
        <v>0</v>
      </c>
      <c r="AM777">
        <v>0</v>
      </c>
      <c r="AN777" s="1">
        <v>0</v>
      </c>
      <c r="AO777">
        <v>0</v>
      </c>
      <c r="AP777">
        <v>0</v>
      </c>
      <c r="AQ777" s="1">
        <v>2</v>
      </c>
      <c r="AR777" s="1" cm="1">
        <f t="array" ref="AR777">_xlfn.IFS(AQ777=1, 1, AQ777=2, 0, AQ777=7, 0, AQ777=9,0,AQ777=0,0)</f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 s="1">
        <v>0</v>
      </c>
      <c r="AY777" s="1" cm="1">
        <f t="array" ref="AY777">_xlfn.IFS(AX777=1,1, AX777=2,0, AX777=7, 0, AX777=9, 0, AX777=0,0)</f>
        <v>0</v>
      </c>
      <c r="AZ777">
        <f>SUM(DrugsOnDepData[[#This Row],[Needle_index]],DrugsOnDepData[[#This Row],[DUQ330]],DrugsOnDepData[[#This Row],[Heroin_Index]],DrugsOnDepData[[#This Row],[DUQ250]],DrugsOnDepData[[#This Row],[DUQ200]])</f>
        <v>0</v>
      </c>
      <c r="BA777">
        <f t="shared" si="37"/>
        <v>0</v>
      </c>
    </row>
    <row r="778" spans="1:53" x14ac:dyDescent="0.45">
      <c r="A778">
        <v>95200</v>
      </c>
      <c r="B778">
        <v>2</v>
      </c>
      <c r="C778">
        <v>23</v>
      </c>
      <c r="D778">
        <v>1</v>
      </c>
      <c r="E778">
        <v>0</v>
      </c>
      <c r="F778">
        <v>3</v>
      </c>
      <c r="G778">
        <v>6</v>
      </c>
      <c r="H778">
        <v>5</v>
      </c>
      <c r="I778">
        <v>0.81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f t="shared" si="38"/>
        <v>0</v>
      </c>
      <c r="U778">
        <f t="shared" si="36"/>
        <v>0</v>
      </c>
      <c r="V778" s="1">
        <v>0</v>
      </c>
      <c r="W778">
        <v>0</v>
      </c>
      <c r="X778">
        <v>0</v>
      </c>
      <c r="Y778" t="str" cm="1">
        <f t="array" ref="Y778">_xlfn.IFS(X778=0, " ", X778=2, 0, X778=1,1, X778=9, 0,X778=0,0)</f>
        <v xml:space="preserve"> </v>
      </c>
      <c r="Z778">
        <v>0</v>
      </c>
      <c r="AA778">
        <v>0</v>
      </c>
      <c r="AB778">
        <v>0</v>
      </c>
      <c r="AC778">
        <v>0</v>
      </c>
      <c r="AD778">
        <v>0</v>
      </c>
      <c r="AE778" s="1">
        <v>0</v>
      </c>
      <c r="AF778">
        <v>0</v>
      </c>
      <c r="AG778">
        <v>0</v>
      </c>
      <c r="AH778">
        <v>0</v>
      </c>
      <c r="AI778">
        <v>0</v>
      </c>
      <c r="AJ778" s="1">
        <v>0</v>
      </c>
      <c r="AK778" s="1" cm="1">
        <f t="array" ref="AK778">_xlfn.IFS(AJ778=1, 1, AJ778=2, 0, AJ778=7, 0, AJ778=0, 0)</f>
        <v>0</v>
      </c>
      <c r="AL778">
        <v>0</v>
      </c>
      <c r="AM778">
        <v>0</v>
      </c>
      <c r="AN778" s="1">
        <v>0</v>
      </c>
      <c r="AO778">
        <v>0</v>
      </c>
      <c r="AP778">
        <v>0</v>
      </c>
      <c r="AQ778" s="1">
        <v>0</v>
      </c>
      <c r="AR778" s="1" cm="1">
        <f t="array" ref="AR778">_xlfn.IFS(AQ778=1, 1, AQ778=2, 0, AQ778=7, 0, AQ778=9,0,AQ778=0,0)</f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 s="1">
        <v>0</v>
      </c>
      <c r="AY778" s="1" cm="1">
        <f t="array" ref="AY778">_xlfn.IFS(AX778=1,1, AX778=2,0, AX778=7, 0, AX778=9, 0, AX778=0,0)</f>
        <v>0</v>
      </c>
      <c r="AZ778">
        <f>SUM(DrugsOnDepData[[#This Row],[Needle_index]],DrugsOnDepData[[#This Row],[DUQ330]],DrugsOnDepData[[#This Row],[Heroin_Index]],DrugsOnDepData[[#This Row],[DUQ250]],DrugsOnDepData[[#This Row],[DUQ200]])</f>
        <v>0</v>
      </c>
      <c r="BA778">
        <f t="shared" si="37"/>
        <v>0</v>
      </c>
    </row>
    <row r="779" spans="1:53" x14ac:dyDescent="0.45">
      <c r="A779">
        <v>95202</v>
      </c>
      <c r="B779">
        <v>2</v>
      </c>
      <c r="C779">
        <v>23</v>
      </c>
      <c r="D779">
        <v>3</v>
      </c>
      <c r="E779">
        <v>0</v>
      </c>
      <c r="F779">
        <v>5</v>
      </c>
      <c r="G779">
        <v>5</v>
      </c>
      <c r="H779">
        <v>15</v>
      </c>
      <c r="I779">
        <v>5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f t="shared" si="38"/>
        <v>2</v>
      </c>
      <c r="U779">
        <f t="shared" si="36"/>
        <v>0</v>
      </c>
      <c r="V779" s="1">
        <v>2</v>
      </c>
      <c r="W779">
        <v>0</v>
      </c>
      <c r="X779">
        <v>0</v>
      </c>
      <c r="Y779" t="str" cm="1">
        <f t="array" ref="Y779">_xlfn.IFS(X779=0, " ", X779=2, 0, X779=1,1, X779=9, 0,X779=0,0)</f>
        <v xml:space="preserve"> </v>
      </c>
      <c r="Z779">
        <v>0</v>
      </c>
      <c r="AA779">
        <v>0</v>
      </c>
      <c r="AB779">
        <v>0</v>
      </c>
      <c r="AC779">
        <v>0</v>
      </c>
      <c r="AD779">
        <v>2</v>
      </c>
      <c r="AE779" s="1">
        <v>0</v>
      </c>
      <c r="AF779">
        <v>0</v>
      </c>
      <c r="AG779">
        <v>0</v>
      </c>
      <c r="AH779">
        <v>0</v>
      </c>
      <c r="AI779">
        <v>0</v>
      </c>
      <c r="AJ779" s="1">
        <v>0</v>
      </c>
      <c r="AK779" s="1" cm="1">
        <f t="array" ref="AK779">_xlfn.IFS(AJ779=1, 1, AJ779=2, 0, AJ779=7, 0, AJ779=0, 0)</f>
        <v>0</v>
      </c>
      <c r="AL779">
        <v>0</v>
      </c>
      <c r="AM779">
        <v>0</v>
      </c>
      <c r="AN779" s="1">
        <v>0</v>
      </c>
      <c r="AO779">
        <v>0</v>
      </c>
      <c r="AP779">
        <v>0</v>
      </c>
      <c r="AQ779" s="1">
        <v>2</v>
      </c>
      <c r="AR779" s="1" cm="1">
        <f t="array" ref="AR779">_xlfn.IFS(AQ779=1, 1, AQ779=2, 0, AQ779=7, 0, AQ779=9,0,AQ779=0,0)</f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 s="1">
        <v>0</v>
      </c>
      <c r="AY779" s="1" cm="1">
        <f t="array" ref="AY779">_xlfn.IFS(AX779=1,1, AX779=2,0, AX779=7, 0, AX779=9, 0, AX779=0,0)</f>
        <v>0</v>
      </c>
      <c r="AZ779">
        <f>SUM(DrugsOnDepData[[#This Row],[Needle_index]],DrugsOnDepData[[#This Row],[DUQ330]],DrugsOnDepData[[#This Row],[Heroin_Index]],DrugsOnDepData[[#This Row],[DUQ250]],DrugsOnDepData[[#This Row],[DUQ200]])</f>
        <v>2</v>
      </c>
      <c r="BA779">
        <f t="shared" si="37"/>
        <v>1</v>
      </c>
    </row>
    <row r="780" spans="1:53" x14ac:dyDescent="0.45">
      <c r="A780">
        <v>95203</v>
      </c>
      <c r="B780">
        <v>1</v>
      </c>
      <c r="C780">
        <v>54</v>
      </c>
      <c r="D780">
        <v>4</v>
      </c>
      <c r="E780">
        <v>0</v>
      </c>
      <c r="F780">
        <v>4</v>
      </c>
      <c r="G780">
        <v>4</v>
      </c>
      <c r="H780">
        <v>4</v>
      </c>
      <c r="I780">
        <v>1.59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f t="shared" si="38"/>
        <v>0</v>
      </c>
      <c r="U780">
        <f t="shared" si="36"/>
        <v>0</v>
      </c>
      <c r="V780" s="1">
        <v>1</v>
      </c>
      <c r="W780">
        <v>14</v>
      </c>
      <c r="X780">
        <v>2</v>
      </c>
      <c r="Y780" cm="1">
        <f t="array" ref="Y780">_xlfn.IFS(X780=0, " ", X780=2, 0, X780=1,1, X780=9, 0,X780=0,0)</f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 s="1">
        <v>1</v>
      </c>
      <c r="AF780">
        <v>35</v>
      </c>
      <c r="AG780">
        <v>15</v>
      </c>
      <c r="AH780">
        <v>6</v>
      </c>
      <c r="AI780">
        <v>0</v>
      </c>
      <c r="AJ780" s="1">
        <v>2</v>
      </c>
      <c r="AK780" s="1" cm="1">
        <f t="array" ref="AK780">_xlfn.IFS(AJ780=1, 1, AJ780=2, 0, AJ780=7, 0, AJ780=0, 0)</f>
        <v>0</v>
      </c>
      <c r="AL780">
        <v>0</v>
      </c>
      <c r="AM780">
        <v>0</v>
      </c>
      <c r="AN780" s="1">
        <v>2</v>
      </c>
      <c r="AO780">
        <v>0</v>
      </c>
      <c r="AP780">
        <v>0</v>
      </c>
      <c r="AQ780" s="1">
        <v>2</v>
      </c>
      <c r="AR780" s="1" cm="1">
        <f t="array" ref="AR780">_xlfn.IFS(AQ780=1, 1, AQ780=2, 0, AQ780=7, 0, AQ780=9,0,AQ780=0,0)</f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 s="1">
        <v>1</v>
      </c>
      <c r="AY780" s="1" cm="1">
        <f t="array" ref="AY780">_xlfn.IFS(AX780=1,1, AX780=2,0, AX780=7, 0, AX780=9, 0, AX780=0,0)</f>
        <v>1</v>
      </c>
      <c r="AZ780">
        <f>SUM(DrugsOnDepData[[#This Row],[Needle_index]],DrugsOnDepData[[#This Row],[DUQ330]],DrugsOnDepData[[#This Row],[Heroin_Index]],DrugsOnDepData[[#This Row],[DUQ250]],DrugsOnDepData[[#This Row],[DUQ200]])</f>
        <v>4</v>
      </c>
      <c r="BA780">
        <f t="shared" si="37"/>
        <v>1</v>
      </c>
    </row>
    <row r="781" spans="1:53" x14ac:dyDescent="0.45">
      <c r="A781">
        <v>95204</v>
      </c>
      <c r="B781">
        <v>2</v>
      </c>
      <c r="C781">
        <v>18</v>
      </c>
      <c r="D781">
        <v>5</v>
      </c>
      <c r="E781">
        <v>226</v>
      </c>
      <c r="F781">
        <v>0</v>
      </c>
      <c r="G781">
        <v>0</v>
      </c>
      <c r="H781">
        <v>15</v>
      </c>
      <c r="I781">
        <v>3.4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f t="shared" si="38"/>
        <v>0</v>
      </c>
      <c r="U781">
        <f t="shared" si="36"/>
        <v>0</v>
      </c>
      <c r="V781" s="1">
        <v>0</v>
      </c>
      <c r="W781">
        <v>0</v>
      </c>
      <c r="X781">
        <v>0</v>
      </c>
      <c r="Y781" t="str" cm="1">
        <f t="array" ref="Y781">_xlfn.IFS(X781=0, " ", X781=2, 0, X781=1,1, X781=9, 0,X781=0,0)</f>
        <v xml:space="preserve"> </v>
      </c>
      <c r="Z781">
        <v>0</v>
      </c>
      <c r="AA781">
        <v>0</v>
      </c>
      <c r="AB781">
        <v>0</v>
      </c>
      <c r="AC781">
        <v>0</v>
      </c>
      <c r="AD781">
        <v>0</v>
      </c>
      <c r="AE781" s="1">
        <v>0</v>
      </c>
      <c r="AF781">
        <v>0</v>
      </c>
      <c r="AG781">
        <v>0</v>
      </c>
      <c r="AH781">
        <v>0</v>
      </c>
      <c r="AI781">
        <v>0</v>
      </c>
      <c r="AJ781" s="1">
        <v>0</v>
      </c>
      <c r="AK781" s="1" cm="1">
        <f t="array" ref="AK781">_xlfn.IFS(AJ781=1, 1, AJ781=2, 0, AJ781=7, 0, AJ781=0, 0)</f>
        <v>0</v>
      </c>
      <c r="AL781">
        <v>0</v>
      </c>
      <c r="AM781">
        <v>0</v>
      </c>
      <c r="AN781" s="1">
        <v>0</v>
      </c>
      <c r="AO781">
        <v>0</v>
      </c>
      <c r="AP781">
        <v>0</v>
      </c>
      <c r="AQ781" s="1">
        <v>0</v>
      </c>
      <c r="AR781" s="1" cm="1">
        <f t="array" ref="AR781">_xlfn.IFS(AQ781=1, 1, AQ781=2, 0, AQ781=7, 0, AQ781=9,0,AQ781=0,0)</f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 s="1">
        <v>0</v>
      </c>
      <c r="AY781" s="1" cm="1">
        <f t="array" ref="AY781">_xlfn.IFS(AX781=1,1, AX781=2,0, AX781=7, 0, AX781=9, 0, AX781=0,0)</f>
        <v>0</v>
      </c>
      <c r="AZ781">
        <f>SUM(DrugsOnDepData[[#This Row],[Needle_index]],DrugsOnDepData[[#This Row],[DUQ330]],DrugsOnDepData[[#This Row],[Heroin_Index]],DrugsOnDepData[[#This Row],[DUQ250]],DrugsOnDepData[[#This Row],[DUQ200]])</f>
        <v>0</v>
      </c>
      <c r="BA781">
        <f t="shared" si="37"/>
        <v>0</v>
      </c>
    </row>
    <row r="782" spans="1:53" x14ac:dyDescent="0.45">
      <c r="A782">
        <v>95206</v>
      </c>
      <c r="B782">
        <v>1</v>
      </c>
      <c r="C782">
        <v>47</v>
      </c>
      <c r="D782">
        <v>4</v>
      </c>
      <c r="E782">
        <v>0</v>
      </c>
      <c r="F782">
        <v>4</v>
      </c>
      <c r="G782">
        <v>6</v>
      </c>
      <c r="H782">
        <v>14</v>
      </c>
      <c r="I782">
        <v>2.37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f t="shared" si="38"/>
        <v>0</v>
      </c>
      <c r="U782">
        <f t="shared" si="36"/>
        <v>0</v>
      </c>
      <c r="V782" s="1">
        <v>2</v>
      </c>
      <c r="W782">
        <v>0</v>
      </c>
      <c r="X782">
        <v>0</v>
      </c>
      <c r="Y782" t="str" cm="1">
        <f t="array" ref="Y782">_xlfn.IFS(X782=0, " ", X782=2, 0, X782=1,1, X782=9, 0,X782=0,0)</f>
        <v xml:space="preserve"> </v>
      </c>
      <c r="Z782">
        <v>0</v>
      </c>
      <c r="AA782">
        <v>0</v>
      </c>
      <c r="AB782">
        <v>0</v>
      </c>
      <c r="AC782">
        <v>0</v>
      </c>
      <c r="AD782">
        <v>2</v>
      </c>
      <c r="AE782" s="1">
        <v>0</v>
      </c>
      <c r="AF782">
        <v>0</v>
      </c>
      <c r="AG782">
        <v>0</v>
      </c>
      <c r="AH782">
        <v>0</v>
      </c>
      <c r="AI782">
        <v>0</v>
      </c>
      <c r="AJ782" s="1">
        <v>0</v>
      </c>
      <c r="AK782" s="1" cm="1">
        <f t="array" ref="AK782">_xlfn.IFS(AJ782=1, 1, AJ782=2, 0, AJ782=7, 0, AJ782=0, 0)</f>
        <v>0</v>
      </c>
      <c r="AL782">
        <v>0</v>
      </c>
      <c r="AM782">
        <v>0</v>
      </c>
      <c r="AN782" s="1">
        <v>0</v>
      </c>
      <c r="AO782">
        <v>0</v>
      </c>
      <c r="AP782">
        <v>0</v>
      </c>
      <c r="AQ782" s="1">
        <v>2</v>
      </c>
      <c r="AR782" s="1" cm="1">
        <f t="array" ref="AR782">_xlfn.IFS(AQ782=1, 1, AQ782=2, 0, AQ782=7, 0, AQ782=9,0,AQ782=0,0)</f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 s="1">
        <v>0</v>
      </c>
      <c r="AY782" s="1" cm="1">
        <f t="array" ref="AY782">_xlfn.IFS(AX782=1,1, AX782=2,0, AX782=7, 0, AX782=9, 0, AX782=0,0)</f>
        <v>0</v>
      </c>
      <c r="AZ782">
        <f>SUM(DrugsOnDepData[[#This Row],[Needle_index]],DrugsOnDepData[[#This Row],[DUQ330]],DrugsOnDepData[[#This Row],[Heroin_Index]],DrugsOnDepData[[#This Row],[DUQ250]],DrugsOnDepData[[#This Row],[DUQ200]])</f>
        <v>2</v>
      </c>
      <c r="BA782">
        <f t="shared" si="37"/>
        <v>1</v>
      </c>
    </row>
    <row r="783" spans="1:53" x14ac:dyDescent="0.45">
      <c r="A783">
        <v>95210</v>
      </c>
      <c r="B783">
        <v>2</v>
      </c>
      <c r="C783">
        <v>44</v>
      </c>
      <c r="D783">
        <v>3</v>
      </c>
      <c r="E783">
        <v>0</v>
      </c>
      <c r="F783">
        <v>4</v>
      </c>
      <c r="G783">
        <v>1</v>
      </c>
      <c r="H783">
        <v>15</v>
      </c>
      <c r="I783">
        <v>5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f t="shared" si="38"/>
        <v>2</v>
      </c>
      <c r="U783">
        <f t="shared" si="36"/>
        <v>0</v>
      </c>
      <c r="V783" s="1">
        <v>2</v>
      </c>
      <c r="W783">
        <v>0</v>
      </c>
      <c r="X783">
        <v>0</v>
      </c>
      <c r="Y783" t="str" cm="1">
        <f t="array" ref="Y783">_xlfn.IFS(X783=0, " ", X783=2, 0, X783=1,1, X783=9, 0,X783=0,0)</f>
        <v xml:space="preserve"> </v>
      </c>
      <c r="Z783">
        <v>0</v>
      </c>
      <c r="AA783">
        <v>0</v>
      </c>
      <c r="AB783">
        <v>0</v>
      </c>
      <c r="AC783">
        <v>0</v>
      </c>
      <c r="AD783">
        <v>2</v>
      </c>
      <c r="AE783" s="1">
        <v>0</v>
      </c>
      <c r="AF783">
        <v>0</v>
      </c>
      <c r="AG783">
        <v>0</v>
      </c>
      <c r="AH783">
        <v>0</v>
      </c>
      <c r="AI783">
        <v>0</v>
      </c>
      <c r="AJ783" s="1">
        <v>0</v>
      </c>
      <c r="AK783" s="1" cm="1">
        <f t="array" ref="AK783">_xlfn.IFS(AJ783=1, 1, AJ783=2, 0, AJ783=7, 0, AJ783=0, 0)</f>
        <v>0</v>
      </c>
      <c r="AL783">
        <v>0</v>
      </c>
      <c r="AM783">
        <v>0</v>
      </c>
      <c r="AN783" s="1">
        <v>0</v>
      </c>
      <c r="AO783">
        <v>0</v>
      </c>
      <c r="AP783">
        <v>0</v>
      </c>
      <c r="AQ783" s="1">
        <v>2</v>
      </c>
      <c r="AR783" s="1" cm="1">
        <f t="array" ref="AR783">_xlfn.IFS(AQ783=1, 1, AQ783=2, 0, AQ783=7, 0, AQ783=9,0,AQ783=0,0)</f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 s="1">
        <v>0</v>
      </c>
      <c r="AY783" s="1" cm="1">
        <f t="array" ref="AY783">_xlfn.IFS(AX783=1,1, AX783=2,0, AX783=7, 0, AX783=9, 0, AX783=0,0)</f>
        <v>0</v>
      </c>
      <c r="AZ783">
        <f>SUM(DrugsOnDepData[[#This Row],[Needle_index]],DrugsOnDepData[[#This Row],[DUQ330]],DrugsOnDepData[[#This Row],[Heroin_Index]],DrugsOnDepData[[#This Row],[DUQ250]],DrugsOnDepData[[#This Row],[DUQ200]])</f>
        <v>2</v>
      </c>
      <c r="BA783">
        <f t="shared" si="37"/>
        <v>1</v>
      </c>
    </row>
    <row r="784" spans="1:53" x14ac:dyDescent="0.45">
      <c r="A784">
        <v>95211</v>
      </c>
      <c r="B784">
        <v>2</v>
      </c>
      <c r="C784">
        <v>22</v>
      </c>
      <c r="D784">
        <v>1</v>
      </c>
      <c r="E784">
        <v>0</v>
      </c>
      <c r="F784">
        <v>4</v>
      </c>
      <c r="G784">
        <v>1</v>
      </c>
      <c r="H784">
        <v>9</v>
      </c>
      <c r="I784">
        <v>3.83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1</v>
      </c>
      <c r="T784">
        <f t="shared" si="38"/>
        <v>5</v>
      </c>
      <c r="U784">
        <f t="shared" si="36"/>
        <v>0</v>
      </c>
      <c r="V784" s="1">
        <v>1</v>
      </c>
      <c r="W784">
        <v>16</v>
      </c>
      <c r="X784">
        <v>2</v>
      </c>
      <c r="Y784" cm="1">
        <f t="array" ref="Y784">_xlfn.IFS(X784=0, " ", X784=2, 0, X784=1,1, X784=9, 0,X784=0,0)</f>
        <v>0</v>
      </c>
      <c r="Z784">
        <v>0</v>
      </c>
      <c r="AA784">
        <v>0</v>
      </c>
      <c r="AB784">
        <v>0</v>
      </c>
      <c r="AC784">
        <v>0</v>
      </c>
      <c r="AD784">
        <v>2</v>
      </c>
      <c r="AE784" s="1">
        <v>0</v>
      </c>
      <c r="AF784">
        <v>0</v>
      </c>
      <c r="AG784">
        <v>0</v>
      </c>
      <c r="AH784">
        <v>0</v>
      </c>
      <c r="AI784">
        <v>0</v>
      </c>
      <c r="AJ784" s="1">
        <v>0</v>
      </c>
      <c r="AK784" s="1" cm="1">
        <f t="array" ref="AK784">_xlfn.IFS(AJ784=1, 1, AJ784=2, 0, AJ784=7, 0, AJ784=0, 0)</f>
        <v>0</v>
      </c>
      <c r="AL784">
        <v>0</v>
      </c>
      <c r="AM784">
        <v>0</v>
      </c>
      <c r="AN784" s="1">
        <v>0</v>
      </c>
      <c r="AO784">
        <v>0</v>
      </c>
      <c r="AP784">
        <v>0</v>
      </c>
      <c r="AQ784" s="1">
        <v>2</v>
      </c>
      <c r="AR784" s="1" cm="1">
        <f t="array" ref="AR784">_xlfn.IFS(AQ784=1, 1, AQ784=2, 0, AQ784=7, 0, AQ784=9,0,AQ784=0,0)</f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 s="1">
        <v>2</v>
      </c>
      <c r="AY784" s="1" cm="1">
        <f t="array" ref="AY784">_xlfn.IFS(AX784=1,1, AX784=2,0, AX784=7, 0, AX784=9, 0, AX784=0,0)</f>
        <v>0</v>
      </c>
      <c r="AZ784">
        <f>SUM(DrugsOnDepData[[#This Row],[Needle_index]],DrugsOnDepData[[#This Row],[DUQ330]],DrugsOnDepData[[#This Row],[Heroin_Index]],DrugsOnDepData[[#This Row],[DUQ250]],DrugsOnDepData[[#This Row],[DUQ200]])</f>
        <v>1</v>
      </c>
      <c r="BA784">
        <f t="shared" si="37"/>
        <v>0</v>
      </c>
    </row>
    <row r="785" spans="1:53" x14ac:dyDescent="0.45">
      <c r="A785">
        <v>95213</v>
      </c>
      <c r="B785">
        <v>1</v>
      </c>
      <c r="C785">
        <v>25</v>
      </c>
      <c r="D785">
        <v>1</v>
      </c>
      <c r="E785">
        <v>0</v>
      </c>
      <c r="F785">
        <v>2</v>
      </c>
      <c r="G785">
        <v>5</v>
      </c>
      <c r="H785">
        <v>14</v>
      </c>
      <c r="I785">
        <v>5</v>
      </c>
      <c r="J785">
        <v>0</v>
      </c>
      <c r="K785">
        <v>0</v>
      </c>
      <c r="L785">
        <v>3</v>
      </c>
      <c r="M785">
        <v>3</v>
      </c>
      <c r="N785">
        <v>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f t="shared" si="38"/>
        <v>9</v>
      </c>
      <c r="U785">
        <f t="shared" si="36"/>
        <v>1</v>
      </c>
      <c r="V785" s="1">
        <v>1</v>
      </c>
      <c r="W785">
        <v>11</v>
      </c>
      <c r="X785">
        <v>1</v>
      </c>
      <c r="Y785" cm="1">
        <f t="array" ref="Y785">_xlfn.IFS(X785=0, " ", X785=2, 0, X785=1,1, X785=9, 0,X785=0,0)</f>
        <v>1</v>
      </c>
      <c r="Z785">
        <v>12</v>
      </c>
      <c r="AA785">
        <v>1</v>
      </c>
      <c r="AB785">
        <v>5</v>
      </c>
      <c r="AC785">
        <v>3</v>
      </c>
      <c r="AD785">
        <v>1</v>
      </c>
      <c r="AE785" s="1">
        <v>1</v>
      </c>
      <c r="AF785">
        <v>15</v>
      </c>
      <c r="AG785">
        <v>4</v>
      </c>
      <c r="AH785">
        <v>5</v>
      </c>
      <c r="AI785">
        <v>0</v>
      </c>
      <c r="AJ785" s="1">
        <v>1</v>
      </c>
      <c r="AK785" s="1" cm="1">
        <f t="array" ref="AK785">_xlfn.IFS(AJ785=1, 1, AJ785=2, 0, AJ785=7, 0, AJ785=0, 0)</f>
        <v>1</v>
      </c>
      <c r="AL785">
        <v>18</v>
      </c>
      <c r="AM785">
        <v>0</v>
      </c>
      <c r="AN785" s="1">
        <v>1</v>
      </c>
      <c r="AO785">
        <v>6</v>
      </c>
      <c r="AP785">
        <v>0</v>
      </c>
      <c r="AQ785" s="1">
        <v>2</v>
      </c>
      <c r="AR785" s="1" cm="1">
        <f t="array" ref="AR785">_xlfn.IFS(AQ785=1, 1, AQ785=2, 0, AQ785=7, 0, AQ785=9,0,AQ785=0,0)</f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 s="1">
        <v>1</v>
      </c>
      <c r="AY785" s="1" cm="1">
        <f t="array" ref="AY785">_xlfn.IFS(AX785=1,1, AX785=2,0, AX785=7, 0, AX785=9, 0, AX785=0,0)</f>
        <v>1</v>
      </c>
      <c r="AZ785">
        <f>SUM(DrugsOnDepData[[#This Row],[Needle_index]],DrugsOnDepData[[#This Row],[DUQ330]],DrugsOnDepData[[#This Row],[Heroin_Index]],DrugsOnDepData[[#This Row],[DUQ250]],DrugsOnDepData[[#This Row],[DUQ200]])</f>
        <v>4</v>
      </c>
      <c r="BA785">
        <f t="shared" si="37"/>
        <v>1</v>
      </c>
    </row>
    <row r="786" spans="1:53" x14ac:dyDescent="0.45">
      <c r="A786">
        <v>95215</v>
      </c>
      <c r="B786">
        <v>2</v>
      </c>
      <c r="C786">
        <v>52</v>
      </c>
      <c r="D786">
        <v>3</v>
      </c>
      <c r="E786">
        <v>0</v>
      </c>
      <c r="F786">
        <v>4</v>
      </c>
      <c r="G786">
        <v>3</v>
      </c>
      <c r="H786">
        <v>1</v>
      </c>
      <c r="I786">
        <v>0.21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f t="shared" si="38"/>
        <v>1</v>
      </c>
      <c r="U786">
        <f t="shared" si="36"/>
        <v>0</v>
      </c>
      <c r="V786" s="1">
        <v>1</v>
      </c>
      <c r="W786">
        <v>13</v>
      </c>
      <c r="X786">
        <v>1</v>
      </c>
      <c r="Y786" cm="1">
        <f t="array" ref="Y786">_xlfn.IFS(X786=0, " ", X786=2, 0, X786=1,1, X786=9, 0,X786=0,0)</f>
        <v>1</v>
      </c>
      <c r="Z786">
        <v>50</v>
      </c>
      <c r="AA786">
        <v>4</v>
      </c>
      <c r="AB786">
        <v>2</v>
      </c>
      <c r="AC786">
        <v>9</v>
      </c>
      <c r="AD786">
        <v>1</v>
      </c>
      <c r="AE786" s="1">
        <v>1</v>
      </c>
      <c r="AF786">
        <v>20</v>
      </c>
      <c r="AG786">
        <v>5</v>
      </c>
      <c r="AH786">
        <v>4</v>
      </c>
      <c r="AI786">
        <v>0</v>
      </c>
      <c r="AJ786" s="1">
        <v>2</v>
      </c>
      <c r="AK786" s="1" cm="1">
        <f t="array" ref="AK786">_xlfn.IFS(AJ786=1, 1, AJ786=2, 0, AJ786=7, 0, AJ786=0, 0)</f>
        <v>0</v>
      </c>
      <c r="AL786">
        <v>0</v>
      </c>
      <c r="AM786">
        <v>0</v>
      </c>
      <c r="AN786" s="1">
        <v>2</v>
      </c>
      <c r="AO786">
        <v>0</v>
      </c>
      <c r="AP786">
        <v>0</v>
      </c>
      <c r="AQ786" s="1">
        <v>2</v>
      </c>
      <c r="AR786" s="1" cm="1">
        <f t="array" ref="AR786">_xlfn.IFS(AQ786=1, 1, AQ786=2, 0, AQ786=7, 0, AQ786=9,0,AQ786=0,0)</f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 s="1">
        <v>2</v>
      </c>
      <c r="AY786" s="1" cm="1">
        <f t="array" ref="AY786">_xlfn.IFS(AX786=1,1, AX786=2,0, AX786=7, 0, AX786=9, 0, AX786=0,0)</f>
        <v>0</v>
      </c>
      <c r="AZ786">
        <f>SUM(DrugsOnDepData[[#This Row],[Needle_index]],DrugsOnDepData[[#This Row],[DUQ330]],DrugsOnDepData[[#This Row],[Heroin_Index]],DrugsOnDepData[[#This Row],[DUQ250]],DrugsOnDepData[[#This Row],[DUQ200]])</f>
        <v>4</v>
      </c>
      <c r="BA786">
        <f t="shared" si="37"/>
        <v>1</v>
      </c>
    </row>
    <row r="787" spans="1:53" x14ac:dyDescent="0.45">
      <c r="A787">
        <v>95216</v>
      </c>
      <c r="B787">
        <v>1</v>
      </c>
      <c r="C787">
        <v>50</v>
      </c>
      <c r="D787">
        <v>5</v>
      </c>
      <c r="E787">
        <v>0</v>
      </c>
      <c r="F787">
        <v>5</v>
      </c>
      <c r="G787">
        <v>1</v>
      </c>
      <c r="H787">
        <v>15</v>
      </c>
      <c r="I787">
        <v>4.93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f t="shared" si="38"/>
        <v>0</v>
      </c>
      <c r="U787">
        <f t="shared" si="36"/>
        <v>0</v>
      </c>
      <c r="V787" s="1">
        <v>2</v>
      </c>
      <c r="W787">
        <v>0</v>
      </c>
      <c r="X787">
        <v>0</v>
      </c>
      <c r="Y787" t="str" cm="1">
        <f t="array" ref="Y787">_xlfn.IFS(X787=0, " ", X787=2, 0, X787=1,1, X787=9, 0,X787=0,0)</f>
        <v xml:space="preserve"> </v>
      </c>
      <c r="Z787">
        <v>0</v>
      </c>
      <c r="AA787">
        <v>0</v>
      </c>
      <c r="AB787">
        <v>0</v>
      </c>
      <c r="AC787">
        <v>0</v>
      </c>
      <c r="AD787">
        <v>2</v>
      </c>
      <c r="AE787" s="1">
        <v>0</v>
      </c>
      <c r="AF787">
        <v>0</v>
      </c>
      <c r="AG787">
        <v>0</v>
      </c>
      <c r="AH787">
        <v>0</v>
      </c>
      <c r="AI787">
        <v>0</v>
      </c>
      <c r="AJ787" s="1">
        <v>0</v>
      </c>
      <c r="AK787" s="1" cm="1">
        <f t="array" ref="AK787">_xlfn.IFS(AJ787=1, 1, AJ787=2, 0, AJ787=7, 0, AJ787=0, 0)</f>
        <v>0</v>
      </c>
      <c r="AL787">
        <v>0</v>
      </c>
      <c r="AM787">
        <v>0</v>
      </c>
      <c r="AN787" s="1">
        <v>0</v>
      </c>
      <c r="AO787">
        <v>0</v>
      </c>
      <c r="AP787">
        <v>0</v>
      </c>
      <c r="AQ787" s="1">
        <v>2</v>
      </c>
      <c r="AR787" s="1" cm="1">
        <f t="array" ref="AR787">_xlfn.IFS(AQ787=1, 1, AQ787=2, 0, AQ787=7, 0, AQ787=9,0,AQ787=0,0)</f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 s="1">
        <v>0</v>
      </c>
      <c r="AY787" s="1" cm="1">
        <f t="array" ref="AY787">_xlfn.IFS(AX787=1,1, AX787=2,0, AX787=7, 0, AX787=9, 0, AX787=0,0)</f>
        <v>0</v>
      </c>
      <c r="AZ787">
        <f>SUM(DrugsOnDepData[[#This Row],[Needle_index]],DrugsOnDepData[[#This Row],[DUQ330]],DrugsOnDepData[[#This Row],[Heroin_Index]],DrugsOnDepData[[#This Row],[DUQ250]],DrugsOnDepData[[#This Row],[DUQ200]])</f>
        <v>2</v>
      </c>
      <c r="BA787">
        <f t="shared" si="37"/>
        <v>1</v>
      </c>
    </row>
    <row r="788" spans="1:53" x14ac:dyDescent="0.45">
      <c r="A788">
        <v>95220</v>
      </c>
      <c r="B788">
        <v>2</v>
      </c>
      <c r="C788">
        <v>61</v>
      </c>
      <c r="D788">
        <v>1</v>
      </c>
      <c r="E788">
        <v>0</v>
      </c>
      <c r="F788">
        <v>3</v>
      </c>
      <c r="G788">
        <v>4</v>
      </c>
      <c r="H788">
        <v>7</v>
      </c>
      <c r="I788">
        <v>1.59</v>
      </c>
      <c r="J788">
        <v>0</v>
      </c>
      <c r="K788">
        <v>3</v>
      </c>
      <c r="L788">
        <v>0</v>
      </c>
      <c r="M788">
        <v>2</v>
      </c>
      <c r="N788">
        <v>2</v>
      </c>
      <c r="O788">
        <v>0</v>
      </c>
      <c r="P788">
        <v>2</v>
      </c>
      <c r="Q788">
        <v>3</v>
      </c>
      <c r="R788">
        <v>2</v>
      </c>
      <c r="S788">
        <v>1</v>
      </c>
      <c r="T788">
        <f t="shared" si="38"/>
        <v>15</v>
      </c>
      <c r="U788">
        <f t="shared" si="36"/>
        <v>1</v>
      </c>
      <c r="V788" s="1">
        <v>0</v>
      </c>
      <c r="W788">
        <v>0</v>
      </c>
      <c r="X788">
        <v>0</v>
      </c>
      <c r="Y788" t="str" cm="1">
        <f t="array" ref="Y788">_xlfn.IFS(X788=0, " ", X788=2, 0, X788=1,1, X788=9, 0,X788=0,0)</f>
        <v xml:space="preserve"> </v>
      </c>
      <c r="Z788">
        <v>0</v>
      </c>
      <c r="AA788">
        <v>0</v>
      </c>
      <c r="AB788">
        <v>0</v>
      </c>
      <c r="AC788">
        <v>0</v>
      </c>
      <c r="AD788">
        <v>2</v>
      </c>
      <c r="AE788" s="1">
        <v>0</v>
      </c>
      <c r="AF788">
        <v>0</v>
      </c>
      <c r="AG788">
        <v>0</v>
      </c>
      <c r="AH788">
        <v>0</v>
      </c>
      <c r="AI788">
        <v>0</v>
      </c>
      <c r="AJ788" s="1">
        <v>0</v>
      </c>
      <c r="AK788" s="1" cm="1">
        <f t="array" ref="AK788">_xlfn.IFS(AJ788=1, 1, AJ788=2, 0, AJ788=7, 0, AJ788=0, 0)</f>
        <v>0</v>
      </c>
      <c r="AL788">
        <v>0</v>
      </c>
      <c r="AM788">
        <v>0</v>
      </c>
      <c r="AN788" s="1">
        <v>0</v>
      </c>
      <c r="AO788">
        <v>0</v>
      </c>
      <c r="AP788">
        <v>0</v>
      </c>
      <c r="AQ788" s="1">
        <v>2</v>
      </c>
      <c r="AR788" s="1" cm="1">
        <f t="array" ref="AR788">_xlfn.IFS(AQ788=1, 1, AQ788=2, 0, AQ788=7, 0, AQ788=9,0,AQ788=0,0)</f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 s="1">
        <v>0</v>
      </c>
      <c r="AY788" s="1" cm="1">
        <f t="array" ref="AY788">_xlfn.IFS(AX788=1,1, AX788=2,0, AX788=7, 0, AX788=9, 0, AX788=0,0)</f>
        <v>0</v>
      </c>
      <c r="AZ788">
        <f>SUM(DrugsOnDepData[[#This Row],[Needle_index]],DrugsOnDepData[[#This Row],[DUQ330]],DrugsOnDepData[[#This Row],[Heroin_Index]],DrugsOnDepData[[#This Row],[DUQ250]],DrugsOnDepData[[#This Row],[DUQ200]])</f>
        <v>0</v>
      </c>
      <c r="BA788">
        <f t="shared" si="37"/>
        <v>0</v>
      </c>
    </row>
    <row r="789" spans="1:53" x14ac:dyDescent="0.45">
      <c r="A789">
        <v>95221</v>
      </c>
      <c r="B789">
        <v>2</v>
      </c>
      <c r="C789">
        <v>35</v>
      </c>
      <c r="D789">
        <v>5</v>
      </c>
      <c r="E789">
        <v>0</v>
      </c>
      <c r="F789">
        <v>4</v>
      </c>
      <c r="G789">
        <v>4</v>
      </c>
      <c r="H789">
        <v>7</v>
      </c>
      <c r="I789">
        <v>0.82</v>
      </c>
      <c r="J789">
        <v>1</v>
      </c>
      <c r="K789">
        <v>1</v>
      </c>
      <c r="L789">
        <v>1</v>
      </c>
      <c r="M789">
        <v>1</v>
      </c>
      <c r="N789">
        <v>0</v>
      </c>
      <c r="O789">
        <v>3</v>
      </c>
      <c r="P789">
        <v>3</v>
      </c>
      <c r="Q789">
        <v>1</v>
      </c>
      <c r="R789">
        <v>1</v>
      </c>
      <c r="S789">
        <v>1</v>
      </c>
      <c r="T789">
        <f t="shared" si="38"/>
        <v>13</v>
      </c>
      <c r="U789">
        <f t="shared" si="36"/>
        <v>1</v>
      </c>
      <c r="V789" s="1">
        <v>1</v>
      </c>
      <c r="W789">
        <v>11</v>
      </c>
      <c r="X789">
        <v>1</v>
      </c>
      <c r="Y789" cm="1">
        <f t="array" ref="Y789">_xlfn.IFS(X789=0, " ", X789=2, 0, X789=1,1, X789=9, 0,X789=0,0)</f>
        <v>1</v>
      </c>
      <c r="Z789">
        <v>14</v>
      </c>
      <c r="AA789">
        <v>3</v>
      </c>
      <c r="AB789">
        <v>1</v>
      </c>
      <c r="AC789">
        <v>1</v>
      </c>
      <c r="AD789">
        <v>1</v>
      </c>
      <c r="AE789" s="1">
        <v>1</v>
      </c>
      <c r="AF789">
        <v>15</v>
      </c>
      <c r="AG789">
        <v>20</v>
      </c>
      <c r="AH789">
        <v>2</v>
      </c>
      <c r="AI789">
        <v>0</v>
      </c>
      <c r="AJ789" s="1">
        <v>2</v>
      </c>
      <c r="AK789" s="1" cm="1">
        <f t="array" ref="AK789">_xlfn.IFS(AJ789=1, 1, AJ789=2, 0, AJ789=7, 0, AJ789=0, 0)</f>
        <v>0</v>
      </c>
      <c r="AL789">
        <v>0</v>
      </c>
      <c r="AM789">
        <v>0</v>
      </c>
      <c r="AN789" s="1">
        <v>1</v>
      </c>
      <c r="AO789">
        <v>1</v>
      </c>
      <c r="AP789">
        <v>0</v>
      </c>
      <c r="AQ789" s="1">
        <v>2</v>
      </c>
      <c r="AR789" s="1" cm="1">
        <f t="array" ref="AR789">_xlfn.IFS(AQ789=1, 1, AQ789=2, 0, AQ789=7, 0, AQ789=9,0,AQ789=0,0)</f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 s="1">
        <v>1</v>
      </c>
      <c r="AY789" s="1" cm="1">
        <f t="array" ref="AY789">_xlfn.IFS(AX789=1,1, AX789=2,0, AX789=7, 0, AX789=9, 0, AX789=0,0)</f>
        <v>1</v>
      </c>
      <c r="AZ789">
        <f>SUM(DrugsOnDepData[[#This Row],[Needle_index]],DrugsOnDepData[[#This Row],[DUQ330]],DrugsOnDepData[[#This Row],[Heroin_Index]],DrugsOnDepData[[#This Row],[DUQ250]],DrugsOnDepData[[#This Row],[DUQ200]])</f>
        <v>3</v>
      </c>
      <c r="BA789">
        <f t="shared" si="37"/>
        <v>1</v>
      </c>
    </row>
    <row r="790" spans="1:53" x14ac:dyDescent="0.45">
      <c r="A790">
        <v>95227</v>
      </c>
      <c r="B790">
        <v>1</v>
      </c>
      <c r="C790">
        <v>22</v>
      </c>
      <c r="D790">
        <v>5</v>
      </c>
      <c r="E790">
        <v>0</v>
      </c>
      <c r="F790">
        <v>5</v>
      </c>
      <c r="G790">
        <v>5</v>
      </c>
      <c r="H790">
        <v>14</v>
      </c>
      <c r="I790">
        <v>3.85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f t="shared" si="38"/>
        <v>1</v>
      </c>
      <c r="U790">
        <f t="shared" si="36"/>
        <v>0</v>
      </c>
      <c r="V790" s="1">
        <v>2</v>
      </c>
      <c r="W790">
        <v>0</v>
      </c>
      <c r="X790">
        <v>0</v>
      </c>
      <c r="Y790" t="str" cm="1">
        <f t="array" ref="Y790">_xlfn.IFS(X790=0, " ", X790=2, 0, X790=1,1, X790=9, 0,X790=0,0)</f>
        <v xml:space="preserve"> </v>
      </c>
      <c r="Z790">
        <v>0</v>
      </c>
      <c r="AA790">
        <v>0</v>
      </c>
      <c r="AB790">
        <v>0</v>
      </c>
      <c r="AC790">
        <v>0</v>
      </c>
      <c r="AD790">
        <v>2</v>
      </c>
      <c r="AE790" s="1">
        <v>0</v>
      </c>
      <c r="AF790">
        <v>0</v>
      </c>
      <c r="AG790">
        <v>0</v>
      </c>
      <c r="AH790">
        <v>0</v>
      </c>
      <c r="AI790">
        <v>0</v>
      </c>
      <c r="AJ790" s="1">
        <v>0</v>
      </c>
      <c r="AK790" s="1" cm="1">
        <f t="array" ref="AK790">_xlfn.IFS(AJ790=1, 1, AJ790=2, 0, AJ790=7, 0, AJ790=0, 0)</f>
        <v>0</v>
      </c>
      <c r="AL790">
        <v>0</v>
      </c>
      <c r="AM790">
        <v>0</v>
      </c>
      <c r="AN790" s="1">
        <v>0</v>
      </c>
      <c r="AO790">
        <v>0</v>
      </c>
      <c r="AP790">
        <v>0</v>
      </c>
      <c r="AQ790" s="1">
        <v>2</v>
      </c>
      <c r="AR790" s="1" cm="1">
        <f t="array" ref="AR790">_xlfn.IFS(AQ790=1, 1, AQ790=2, 0, AQ790=7, 0, AQ790=9,0,AQ790=0,0)</f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 s="1">
        <v>0</v>
      </c>
      <c r="AY790" s="1" cm="1">
        <f t="array" ref="AY790">_xlfn.IFS(AX790=1,1, AX790=2,0, AX790=7, 0, AX790=9, 0, AX790=0,0)</f>
        <v>0</v>
      </c>
      <c r="AZ790">
        <f>SUM(DrugsOnDepData[[#This Row],[Needle_index]],DrugsOnDepData[[#This Row],[DUQ330]],DrugsOnDepData[[#This Row],[Heroin_Index]],DrugsOnDepData[[#This Row],[DUQ250]],DrugsOnDepData[[#This Row],[DUQ200]])</f>
        <v>2</v>
      </c>
      <c r="BA790">
        <f t="shared" si="37"/>
        <v>1</v>
      </c>
    </row>
    <row r="791" spans="1:53" x14ac:dyDescent="0.45">
      <c r="A791">
        <v>95228</v>
      </c>
      <c r="B791">
        <v>1</v>
      </c>
      <c r="C791">
        <v>46</v>
      </c>
      <c r="D791">
        <v>3</v>
      </c>
      <c r="E791">
        <v>0</v>
      </c>
      <c r="F791">
        <v>5</v>
      </c>
      <c r="G791">
        <v>1</v>
      </c>
      <c r="H791">
        <v>15</v>
      </c>
      <c r="I791">
        <v>5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f t="shared" si="38"/>
        <v>2</v>
      </c>
      <c r="U791">
        <f t="shared" si="36"/>
        <v>0</v>
      </c>
      <c r="V791" s="1">
        <v>2</v>
      </c>
      <c r="W791">
        <v>0</v>
      </c>
      <c r="X791">
        <v>0</v>
      </c>
      <c r="Y791" t="str" cm="1">
        <f t="array" ref="Y791">_xlfn.IFS(X791=0, " ", X791=2, 0, X791=1,1, X791=9, 0,X791=0,0)</f>
        <v xml:space="preserve"> </v>
      </c>
      <c r="Z791">
        <v>0</v>
      </c>
      <c r="AA791">
        <v>0</v>
      </c>
      <c r="AB791">
        <v>0</v>
      </c>
      <c r="AC791">
        <v>0</v>
      </c>
      <c r="AD791">
        <v>2</v>
      </c>
      <c r="AE791" s="1">
        <v>0</v>
      </c>
      <c r="AF791">
        <v>0</v>
      </c>
      <c r="AG791">
        <v>0</v>
      </c>
      <c r="AH791">
        <v>0</v>
      </c>
      <c r="AI791">
        <v>0</v>
      </c>
      <c r="AJ791" s="1">
        <v>0</v>
      </c>
      <c r="AK791" s="1" cm="1">
        <f t="array" ref="AK791">_xlfn.IFS(AJ791=1, 1, AJ791=2, 0, AJ791=7, 0, AJ791=0, 0)</f>
        <v>0</v>
      </c>
      <c r="AL791">
        <v>0</v>
      </c>
      <c r="AM791">
        <v>0</v>
      </c>
      <c r="AN791" s="1">
        <v>0</v>
      </c>
      <c r="AO791">
        <v>0</v>
      </c>
      <c r="AP791">
        <v>0</v>
      </c>
      <c r="AQ791" s="1">
        <v>2</v>
      </c>
      <c r="AR791" s="1" cm="1">
        <f t="array" ref="AR791">_xlfn.IFS(AQ791=1, 1, AQ791=2, 0, AQ791=7, 0, AQ791=9,0,AQ791=0,0)</f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 s="1">
        <v>0</v>
      </c>
      <c r="AY791" s="1" cm="1">
        <f t="array" ref="AY791">_xlfn.IFS(AX791=1,1, AX791=2,0, AX791=7, 0, AX791=9, 0, AX791=0,0)</f>
        <v>0</v>
      </c>
      <c r="AZ791">
        <f>SUM(DrugsOnDepData[[#This Row],[Needle_index]],DrugsOnDepData[[#This Row],[DUQ330]],DrugsOnDepData[[#This Row],[Heroin_Index]],DrugsOnDepData[[#This Row],[DUQ250]],DrugsOnDepData[[#This Row],[DUQ200]])</f>
        <v>2</v>
      </c>
      <c r="BA791">
        <f t="shared" si="37"/>
        <v>1</v>
      </c>
    </row>
    <row r="792" spans="1:53" x14ac:dyDescent="0.45">
      <c r="A792">
        <v>95231</v>
      </c>
      <c r="B792">
        <v>1</v>
      </c>
      <c r="C792">
        <v>32</v>
      </c>
      <c r="D792">
        <v>5</v>
      </c>
      <c r="E792">
        <v>0</v>
      </c>
      <c r="F792">
        <v>2</v>
      </c>
      <c r="G792">
        <v>5</v>
      </c>
      <c r="H792">
        <v>8</v>
      </c>
      <c r="I792">
        <v>1.7</v>
      </c>
      <c r="J792">
        <v>0</v>
      </c>
      <c r="K792">
        <v>0</v>
      </c>
      <c r="L792">
        <v>1</v>
      </c>
      <c r="M792">
        <v>3</v>
      </c>
      <c r="N792">
        <v>3</v>
      </c>
      <c r="O792">
        <v>1</v>
      </c>
      <c r="P792">
        <v>0</v>
      </c>
      <c r="Q792">
        <v>0</v>
      </c>
      <c r="R792">
        <v>0</v>
      </c>
      <c r="S792">
        <v>0</v>
      </c>
      <c r="T792">
        <f t="shared" si="38"/>
        <v>8</v>
      </c>
      <c r="U792">
        <f t="shared" si="36"/>
        <v>1</v>
      </c>
      <c r="V792" s="1">
        <v>1</v>
      </c>
      <c r="W792">
        <v>11</v>
      </c>
      <c r="X792">
        <v>1</v>
      </c>
      <c r="Y792" cm="1">
        <f t="array" ref="Y792">_xlfn.IFS(X792=0, " ", X792=2, 0, X792=1,1, X792=9, 0,X792=0,0)</f>
        <v>1</v>
      </c>
      <c r="Z792">
        <v>12</v>
      </c>
      <c r="AA792">
        <v>1</v>
      </c>
      <c r="AB792">
        <v>5</v>
      </c>
      <c r="AC792">
        <v>1</v>
      </c>
      <c r="AD792">
        <v>2</v>
      </c>
      <c r="AE792" s="1">
        <v>0</v>
      </c>
      <c r="AF792">
        <v>0</v>
      </c>
      <c r="AG792">
        <v>0</v>
      </c>
      <c r="AH792">
        <v>0</v>
      </c>
      <c r="AI792">
        <v>0</v>
      </c>
      <c r="AJ792" s="1">
        <v>0</v>
      </c>
      <c r="AK792" s="1" cm="1">
        <f t="array" ref="AK792">_xlfn.IFS(AJ792=1, 1, AJ792=2, 0, AJ792=7, 0, AJ792=0, 0)</f>
        <v>0</v>
      </c>
      <c r="AL792">
        <v>0</v>
      </c>
      <c r="AM792">
        <v>0</v>
      </c>
      <c r="AN792" s="1">
        <v>0</v>
      </c>
      <c r="AO792">
        <v>0</v>
      </c>
      <c r="AP792">
        <v>0</v>
      </c>
      <c r="AQ792" s="1">
        <v>2</v>
      </c>
      <c r="AR792" s="1" cm="1">
        <f t="array" ref="AR792">_xlfn.IFS(AQ792=1, 1, AQ792=2, 0, AQ792=7, 0, AQ792=9,0,AQ792=0,0)</f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 s="1">
        <v>2</v>
      </c>
      <c r="AY792" s="1" cm="1">
        <f t="array" ref="AY792">_xlfn.IFS(AX792=1,1, AX792=2,0, AX792=7, 0, AX792=9, 0, AX792=0,0)</f>
        <v>0</v>
      </c>
      <c r="AZ792">
        <f>SUM(DrugsOnDepData[[#This Row],[Needle_index]],DrugsOnDepData[[#This Row],[DUQ330]],DrugsOnDepData[[#This Row],[Heroin_Index]],DrugsOnDepData[[#This Row],[DUQ250]],DrugsOnDepData[[#This Row],[DUQ200]])</f>
        <v>1</v>
      </c>
      <c r="BA792">
        <f t="shared" si="37"/>
        <v>0</v>
      </c>
    </row>
    <row r="793" spans="1:53" x14ac:dyDescent="0.45">
      <c r="A793">
        <v>95232</v>
      </c>
      <c r="B793">
        <v>2</v>
      </c>
      <c r="C793">
        <v>23</v>
      </c>
      <c r="D793">
        <v>4</v>
      </c>
      <c r="E793">
        <v>0</v>
      </c>
      <c r="F793">
        <v>2</v>
      </c>
      <c r="G793">
        <v>6</v>
      </c>
      <c r="H793">
        <v>4</v>
      </c>
      <c r="I793">
        <v>0.61</v>
      </c>
      <c r="J793">
        <v>1</v>
      </c>
      <c r="K793">
        <v>1</v>
      </c>
      <c r="L793">
        <v>0</v>
      </c>
      <c r="M793">
        <v>1</v>
      </c>
      <c r="N793">
        <v>1</v>
      </c>
      <c r="O793">
        <v>0</v>
      </c>
      <c r="P793">
        <v>0</v>
      </c>
      <c r="Q793">
        <v>1</v>
      </c>
      <c r="R793">
        <v>0</v>
      </c>
      <c r="S793">
        <v>0</v>
      </c>
      <c r="T793">
        <f t="shared" si="38"/>
        <v>5</v>
      </c>
      <c r="U793">
        <f t="shared" si="36"/>
        <v>0</v>
      </c>
      <c r="V793" s="1">
        <v>1</v>
      </c>
      <c r="W793">
        <v>21</v>
      </c>
      <c r="X793">
        <v>2</v>
      </c>
      <c r="Y793" cm="1">
        <f t="array" ref="Y793">_xlfn.IFS(X793=0, " ", X793=2, 0, X793=1,1, X793=9, 0,X793=0,0)</f>
        <v>0</v>
      </c>
      <c r="Z793">
        <v>0</v>
      </c>
      <c r="AA793">
        <v>0</v>
      </c>
      <c r="AB793">
        <v>0</v>
      </c>
      <c r="AC793">
        <v>0</v>
      </c>
      <c r="AD793">
        <v>2</v>
      </c>
      <c r="AE793" s="1">
        <v>0</v>
      </c>
      <c r="AF793">
        <v>0</v>
      </c>
      <c r="AG793">
        <v>0</v>
      </c>
      <c r="AH793">
        <v>0</v>
      </c>
      <c r="AI793">
        <v>0</v>
      </c>
      <c r="AJ793" s="1">
        <v>0</v>
      </c>
      <c r="AK793" s="1" cm="1">
        <f t="array" ref="AK793">_xlfn.IFS(AJ793=1, 1, AJ793=2, 0, AJ793=7, 0, AJ793=0, 0)</f>
        <v>0</v>
      </c>
      <c r="AL793">
        <v>0</v>
      </c>
      <c r="AM793">
        <v>0</v>
      </c>
      <c r="AN793" s="1">
        <v>0</v>
      </c>
      <c r="AO793">
        <v>0</v>
      </c>
      <c r="AP793">
        <v>0</v>
      </c>
      <c r="AQ793" s="1">
        <v>2</v>
      </c>
      <c r="AR793" s="1" cm="1">
        <f t="array" ref="AR793">_xlfn.IFS(AQ793=1, 1, AQ793=2, 0, AQ793=7, 0, AQ793=9,0,AQ793=0,0)</f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 s="1">
        <v>2</v>
      </c>
      <c r="AY793" s="1" cm="1">
        <f t="array" ref="AY793">_xlfn.IFS(AX793=1,1, AX793=2,0, AX793=7, 0, AX793=9, 0, AX793=0,0)</f>
        <v>0</v>
      </c>
      <c r="AZ793">
        <f>SUM(DrugsOnDepData[[#This Row],[Needle_index]],DrugsOnDepData[[#This Row],[DUQ330]],DrugsOnDepData[[#This Row],[Heroin_Index]],DrugsOnDepData[[#This Row],[DUQ250]],DrugsOnDepData[[#This Row],[DUQ200]])</f>
        <v>1</v>
      </c>
      <c r="BA793">
        <f t="shared" si="37"/>
        <v>0</v>
      </c>
    </row>
    <row r="794" spans="1:53" x14ac:dyDescent="0.45">
      <c r="A794">
        <v>95233</v>
      </c>
      <c r="B794">
        <v>2</v>
      </c>
      <c r="C794">
        <v>21</v>
      </c>
      <c r="D794">
        <v>1</v>
      </c>
      <c r="E794">
        <v>0</v>
      </c>
      <c r="F794">
        <v>3</v>
      </c>
      <c r="G794">
        <v>5</v>
      </c>
      <c r="H794">
        <v>7</v>
      </c>
      <c r="I794">
        <v>1.22</v>
      </c>
      <c r="J794">
        <v>0</v>
      </c>
      <c r="K794">
        <v>2</v>
      </c>
      <c r="L794">
        <v>1</v>
      </c>
      <c r="M794">
        <v>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f t="shared" si="38"/>
        <v>7</v>
      </c>
      <c r="U794">
        <f t="shared" si="36"/>
        <v>1</v>
      </c>
      <c r="V794" s="1">
        <v>1</v>
      </c>
      <c r="W794">
        <v>21</v>
      </c>
      <c r="X794">
        <v>1</v>
      </c>
      <c r="Y794" cm="1">
        <f t="array" ref="Y794">_xlfn.IFS(X794=0, " ", X794=2, 0, X794=1,1, X794=9, 0,X794=0,0)</f>
        <v>1</v>
      </c>
      <c r="Z794">
        <v>21</v>
      </c>
      <c r="AA794">
        <v>1</v>
      </c>
      <c r="AB794">
        <v>4</v>
      </c>
      <c r="AC794">
        <v>2</v>
      </c>
      <c r="AD794">
        <v>2</v>
      </c>
      <c r="AE794" s="1">
        <v>0</v>
      </c>
      <c r="AF794">
        <v>0</v>
      </c>
      <c r="AG794">
        <v>0</v>
      </c>
      <c r="AH794">
        <v>0</v>
      </c>
      <c r="AI794">
        <v>0</v>
      </c>
      <c r="AJ794" s="1">
        <v>0</v>
      </c>
      <c r="AK794" s="1" cm="1">
        <f t="array" ref="AK794">_xlfn.IFS(AJ794=1, 1, AJ794=2, 0, AJ794=7, 0, AJ794=0, 0)</f>
        <v>0</v>
      </c>
      <c r="AL794">
        <v>0</v>
      </c>
      <c r="AM794">
        <v>0</v>
      </c>
      <c r="AN794" s="1">
        <v>0</v>
      </c>
      <c r="AO794">
        <v>0</v>
      </c>
      <c r="AP794">
        <v>0</v>
      </c>
      <c r="AQ794" s="1">
        <v>2</v>
      </c>
      <c r="AR794" s="1" cm="1">
        <f t="array" ref="AR794">_xlfn.IFS(AQ794=1, 1, AQ794=2, 0, AQ794=7, 0, AQ794=9,0,AQ794=0,0)</f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 s="1">
        <v>2</v>
      </c>
      <c r="AY794" s="1" cm="1">
        <f t="array" ref="AY794">_xlfn.IFS(AX794=1,1, AX794=2,0, AX794=7, 0, AX794=9, 0, AX794=0,0)</f>
        <v>0</v>
      </c>
      <c r="AZ794">
        <f>SUM(DrugsOnDepData[[#This Row],[Needle_index]],DrugsOnDepData[[#This Row],[DUQ330]],DrugsOnDepData[[#This Row],[Heroin_Index]],DrugsOnDepData[[#This Row],[DUQ250]],DrugsOnDepData[[#This Row],[DUQ200]])</f>
        <v>1</v>
      </c>
      <c r="BA794">
        <f t="shared" si="37"/>
        <v>0</v>
      </c>
    </row>
    <row r="795" spans="1:53" x14ac:dyDescent="0.45">
      <c r="A795">
        <v>95237</v>
      </c>
      <c r="B795">
        <v>1</v>
      </c>
      <c r="C795">
        <v>29</v>
      </c>
      <c r="D795">
        <v>3</v>
      </c>
      <c r="E795">
        <v>0</v>
      </c>
      <c r="F795">
        <v>5</v>
      </c>
      <c r="G795">
        <v>5</v>
      </c>
      <c r="H795">
        <v>4</v>
      </c>
      <c r="I795">
        <v>1.48</v>
      </c>
      <c r="J795">
        <v>1</v>
      </c>
      <c r="K795">
        <v>1</v>
      </c>
      <c r="L795">
        <v>1</v>
      </c>
      <c r="M795">
        <v>1</v>
      </c>
      <c r="N795">
        <v>3</v>
      </c>
      <c r="O795">
        <v>1</v>
      </c>
      <c r="P795">
        <v>3</v>
      </c>
      <c r="Q795">
        <v>3</v>
      </c>
      <c r="R795">
        <v>0</v>
      </c>
      <c r="S795">
        <v>1</v>
      </c>
      <c r="T795">
        <f t="shared" si="38"/>
        <v>15</v>
      </c>
      <c r="U795">
        <f t="shared" si="36"/>
        <v>1</v>
      </c>
      <c r="V795" s="1">
        <v>1</v>
      </c>
      <c r="W795">
        <v>20</v>
      </c>
      <c r="X795">
        <v>1</v>
      </c>
      <c r="Y795" cm="1">
        <f t="array" ref="Y795">_xlfn.IFS(X795=0, " ", X795=2, 0, X795=1,1, X795=9, 0,X795=0,0)</f>
        <v>1</v>
      </c>
      <c r="Z795">
        <v>22</v>
      </c>
      <c r="AA795">
        <v>1</v>
      </c>
      <c r="AB795">
        <v>5</v>
      </c>
      <c r="AC795">
        <v>3</v>
      </c>
      <c r="AD795">
        <v>2</v>
      </c>
      <c r="AE795" s="1">
        <v>0</v>
      </c>
      <c r="AF795">
        <v>0</v>
      </c>
      <c r="AG795">
        <v>0</v>
      </c>
      <c r="AH795">
        <v>0</v>
      </c>
      <c r="AI795">
        <v>0</v>
      </c>
      <c r="AJ795" s="1">
        <v>0</v>
      </c>
      <c r="AK795" s="1" cm="1">
        <f t="array" ref="AK795">_xlfn.IFS(AJ795=1, 1, AJ795=2, 0, AJ795=7, 0, AJ795=0, 0)</f>
        <v>0</v>
      </c>
      <c r="AL795">
        <v>0</v>
      </c>
      <c r="AM795">
        <v>0</v>
      </c>
      <c r="AN795" s="1">
        <v>0</v>
      </c>
      <c r="AO795">
        <v>0</v>
      </c>
      <c r="AP795">
        <v>0</v>
      </c>
      <c r="AQ795" s="1">
        <v>2</v>
      </c>
      <c r="AR795" s="1" cm="1">
        <f t="array" ref="AR795">_xlfn.IFS(AQ795=1, 1, AQ795=2, 0, AQ795=7, 0, AQ795=9,0,AQ795=0,0)</f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 s="1">
        <v>2</v>
      </c>
      <c r="AY795" s="1" cm="1">
        <f t="array" ref="AY795">_xlfn.IFS(AX795=1,1, AX795=2,0, AX795=7, 0, AX795=9, 0, AX795=0,0)</f>
        <v>0</v>
      </c>
      <c r="AZ795">
        <f>SUM(DrugsOnDepData[[#This Row],[Needle_index]],DrugsOnDepData[[#This Row],[DUQ330]],DrugsOnDepData[[#This Row],[Heroin_Index]],DrugsOnDepData[[#This Row],[DUQ250]],DrugsOnDepData[[#This Row],[DUQ200]])</f>
        <v>1</v>
      </c>
      <c r="BA795">
        <f t="shared" si="37"/>
        <v>0</v>
      </c>
    </row>
    <row r="796" spans="1:53" x14ac:dyDescent="0.45">
      <c r="A796">
        <v>95239</v>
      </c>
      <c r="B796">
        <v>2</v>
      </c>
      <c r="C796">
        <v>23</v>
      </c>
      <c r="D796">
        <v>1</v>
      </c>
      <c r="E796">
        <v>0</v>
      </c>
      <c r="F796">
        <v>3</v>
      </c>
      <c r="G796">
        <v>6</v>
      </c>
      <c r="H796">
        <v>3</v>
      </c>
      <c r="I796">
        <v>0.48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f t="shared" si="38"/>
        <v>2</v>
      </c>
      <c r="U796">
        <f t="shared" si="36"/>
        <v>0</v>
      </c>
      <c r="V796" s="1">
        <v>1</v>
      </c>
      <c r="W796">
        <v>15</v>
      </c>
      <c r="X796">
        <v>2</v>
      </c>
      <c r="Y796" cm="1">
        <f t="array" ref="Y796">_xlfn.IFS(X796=0, " ", X796=2, 0, X796=1,1, X796=9, 0,X796=0,0)</f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 s="1">
        <v>2</v>
      </c>
      <c r="AF796">
        <v>0</v>
      </c>
      <c r="AG796">
        <v>0</v>
      </c>
      <c r="AH796">
        <v>0</v>
      </c>
      <c r="AI796">
        <v>0</v>
      </c>
      <c r="AJ796" s="1">
        <v>2</v>
      </c>
      <c r="AK796" s="1" cm="1">
        <f t="array" ref="AK796">_xlfn.IFS(AJ796=1, 1, AJ796=2, 0, AJ796=7, 0, AJ796=0, 0)</f>
        <v>0</v>
      </c>
      <c r="AL796">
        <v>0</v>
      </c>
      <c r="AM796">
        <v>0</v>
      </c>
      <c r="AN796" s="1">
        <v>1</v>
      </c>
      <c r="AO796">
        <v>3</v>
      </c>
      <c r="AP796">
        <v>0</v>
      </c>
      <c r="AQ796" s="1">
        <v>2</v>
      </c>
      <c r="AR796" s="1" cm="1">
        <f t="array" ref="AR796">_xlfn.IFS(AQ796=1, 1, AQ796=2, 0, AQ796=7, 0, AQ796=9,0,AQ796=0,0)</f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 s="1">
        <v>2</v>
      </c>
      <c r="AY796" s="1" cm="1">
        <f t="array" ref="AY796">_xlfn.IFS(AX796=1,1, AX796=2,0, AX796=7, 0, AX796=9, 0, AX796=0,0)</f>
        <v>0</v>
      </c>
      <c r="AZ796">
        <f>SUM(DrugsOnDepData[[#This Row],[Needle_index]],DrugsOnDepData[[#This Row],[DUQ330]],DrugsOnDepData[[#This Row],[Heroin_Index]],DrugsOnDepData[[#This Row],[DUQ250]],DrugsOnDepData[[#This Row],[DUQ200]])</f>
        <v>4</v>
      </c>
      <c r="BA796">
        <f t="shared" si="37"/>
        <v>1</v>
      </c>
    </row>
    <row r="797" spans="1:53" x14ac:dyDescent="0.45">
      <c r="A797">
        <v>95242</v>
      </c>
      <c r="B797">
        <v>2</v>
      </c>
      <c r="C797">
        <v>58</v>
      </c>
      <c r="D797">
        <v>4</v>
      </c>
      <c r="E797">
        <v>0</v>
      </c>
      <c r="F797">
        <v>5</v>
      </c>
      <c r="G797">
        <v>1</v>
      </c>
      <c r="H797">
        <v>6</v>
      </c>
      <c r="I797">
        <v>1.22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f t="shared" si="38"/>
        <v>1</v>
      </c>
      <c r="U797">
        <f t="shared" si="36"/>
        <v>0</v>
      </c>
      <c r="V797" s="1">
        <v>1</v>
      </c>
      <c r="W797">
        <v>13</v>
      </c>
      <c r="X797">
        <v>2</v>
      </c>
      <c r="Y797" cm="1">
        <f t="array" ref="Y797">_xlfn.IFS(X797=0, " ", X797=2, 0, X797=1,1, X797=9, 0,X797=0,0)</f>
        <v>0</v>
      </c>
      <c r="Z797">
        <v>0</v>
      </c>
      <c r="AA797">
        <v>0</v>
      </c>
      <c r="AB797">
        <v>0</v>
      </c>
      <c r="AC797">
        <v>0</v>
      </c>
      <c r="AD797">
        <v>2</v>
      </c>
      <c r="AE797" s="1">
        <v>0</v>
      </c>
      <c r="AF797">
        <v>0</v>
      </c>
      <c r="AG797">
        <v>0</v>
      </c>
      <c r="AH797">
        <v>0</v>
      </c>
      <c r="AI797">
        <v>0</v>
      </c>
      <c r="AJ797" s="1">
        <v>0</v>
      </c>
      <c r="AK797" s="1" cm="1">
        <f t="array" ref="AK797">_xlfn.IFS(AJ797=1, 1, AJ797=2, 0, AJ797=7, 0, AJ797=0, 0)</f>
        <v>0</v>
      </c>
      <c r="AL797">
        <v>0</v>
      </c>
      <c r="AM797">
        <v>0</v>
      </c>
      <c r="AN797" s="1">
        <v>0</v>
      </c>
      <c r="AO797">
        <v>0</v>
      </c>
      <c r="AP797">
        <v>0</v>
      </c>
      <c r="AQ797" s="1">
        <v>2</v>
      </c>
      <c r="AR797" s="1" cm="1">
        <f t="array" ref="AR797">_xlfn.IFS(AQ797=1, 1, AQ797=2, 0, AQ797=7, 0, AQ797=9,0,AQ797=0,0)</f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 s="1">
        <v>2</v>
      </c>
      <c r="AY797" s="1" cm="1">
        <f t="array" ref="AY797">_xlfn.IFS(AX797=1,1, AX797=2,0, AX797=7, 0, AX797=9, 0, AX797=0,0)</f>
        <v>0</v>
      </c>
      <c r="AZ797">
        <f>SUM(DrugsOnDepData[[#This Row],[Needle_index]],DrugsOnDepData[[#This Row],[DUQ330]],DrugsOnDepData[[#This Row],[Heroin_Index]],DrugsOnDepData[[#This Row],[DUQ250]],DrugsOnDepData[[#This Row],[DUQ200]])</f>
        <v>1</v>
      </c>
      <c r="BA797">
        <f t="shared" si="37"/>
        <v>0</v>
      </c>
    </row>
    <row r="798" spans="1:53" x14ac:dyDescent="0.45">
      <c r="A798">
        <v>95243</v>
      </c>
      <c r="B798">
        <v>2</v>
      </c>
      <c r="C798">
        <v>68</v>
      </c>
      <c r="D798">
        <v>4</v>
      </c>
      <c r="E798">
        <v>0</v>
      </c>
      <c r="F798">
        <v>4</v>
      </c>
      <c r="G798">
        <v>2</v>
      </c>
      <c r="H798">
        <v>6</v>
      </c>
      <c r="I798">
        <v>1.62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f t="shared" si="38"/>
        <v>0</v>
      </c>
      <c r="U798">
        <f t="shared" si="36"/>
        <v>0</v>
      </c>
      <c r="V798" s="1">
        <v>0</v>
      </c>
      <c r="W798">
        <v>0</v>
      </c>
      <c r="X798">
        <v>0</v>
      </c>
      <c r="Y798" t="str" cm="1">
        <f t="array" ref="Y798">_xlfn.IFS(X798=0, " ", X798=2, 0, X798=1,1, X798=9, 0,X798=0,0)</f>
        <v xml:space="preserve"> </v>
      </c>
      <c r="Z798">
        <v>0</v>
      </c>
      <c r="AA798">
        <v>0</v>
      </c>
      <c r="AB798">
        <v>0</v>
      </c>
      <c r="AC798">
        <v>0</v>
      </c>
      <c r="AD798">
        <v>2</v>
      </c>
      <c r="AE798" s="1">
        <v>0</v>
      </c>
      <c r="AF798">
        <v>0</v>
      </c>
      <c r="AG798">
        <v>0</v>
      </c>
      <c r="AH798">
        <v>0</v>
      </c>
      <c r="AI798">
        <v>0</v>
      </c>
      <c r="AJ798" s="1">
        <v>0</v>
      </c>
      <c r="AK798" s="1" cm="1">
        <f t="array" ref="AK798">_xlfn.IFS(AJ798=1, 1, AJ798=2, 0, AJ798=7, 0, AJ798=0, 0)</f>
        <v>0</v>
      </c>
      <c r="AL798">
        <v>0</v>
      </c>
      <c r="AM798">
        <v>0</v>
      </c>
      <c r="AN798" s="1">
        <v>0</v>
      </c>
      <c r="AO798">
        <v>0</v>
      </c>
      <c r="AP798">
        <v>0</v>
      </c>
      <c r="AQ798" s="1">
        <v>2</v>
      </c>
      <c r="AR798" s="1" cm="1">
        <f t="array" ref="AR798">_xlfn.IFS(AQ798=1, 1, AQ798=2, 0, AQ798=7, 0, AQ798=9,0,AQ798=0,0)</f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 s="1">
        <v>0</v>
      </c>
      <c r="AY798" s="1" cm="1">
        <f t="array" ref="AY798">_xlfn.IFS(AX798=1,1, AX798=2,0, AX798=7, 0, AX798=9, 0, AX798=0,0)</f>
        <v>0</v>
      </c>
      <c r="AZ798">
        <f>SUM(DrugsOnDepData[[#This Row],[Needle_index]],DrugsOnDepData[[#This Row],[DUQ330]],DrugsOnDepData[[#This Row],[Heroin_Index]],DrugsOnDepData[[#This Row],[DUQ250]],DrugsOnDepData[[#This Row],[DUQ200]])</f>
        <v>0</v>
      </c>
      <c r="BA798">
        <f t="shared" si="37"/>
        <v>0</v>
      </c>
    </row>
    <row r="799" spans="1:53" x14ac:dyDescent="0.45">
      <c r="A799">
        <v>95244</v>
      </c>
      <c r="B799">
        <v>2</v>
      </c>
      <c r="C799">
        <v>48</v>
      </c>
      <c r="D799">
        <v>4</v>
      </c>
      <c r="E799">
        <v>0</v>
      </c>
      <c r="F799">
        <v>3</v>
      </c>
      <c r="G799">
        <v>5</v>
      </c>
      <c r="H799">
        <v>5</v>
      </c>
      <c r="I799">
        <v>1.46</v>
      </c>
      <c r="J799">
        <v>2</v>
      </c>
      <c r="K799">
        <v>1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f t="shared" si="38"/>
        <v>5</v>
      </c>
      <c r="U799">
        <f t="shared" si="36"/>
        <v>0</v>
      </c>
      <c r="V799" s="1">
        <v>1</v>
      </c>
      <c r="W799">
        <v>30</v>
      </c>
      <c r="X799">
        <v>2</v>
      </c>
      <c r="Y799" cm="1">
        <f t="array" ref="Y799">_xlfn.IFS(X799=0, " ", X799=2, 0, X799=1,1, X799=9, 0,X799=0,0)</f>
        <v>0</v>
      </c>
      <c r="Z799">
        <v>0</v>
      </c>
      <c r="AA799">
        <v>0</v>
      </c>
      <c r="AB799">
        <v>0</v>
      </c>
      <c r="AC799">
        <v>0</v>
      </c>
      <c r="AD799">
        <v>2</v>
      </c>
      <c r="AE799" s="1">
        <v>0</v>
      </c>
      <c r="AF799">
        <v>0</v>
      </c>
      <c r="AG799">
        <v>0</v>
      </c>
      <c r="AH799">
        <v>0</v>
      </c>
      <c r="AI799">
        <v>0</v>
      </c>
      <c r="AJ799" s="1">
        <v>0</v>
      </c>
      <c r="AK799" s="1" cm="1">
        <f t="array" ref="AK799">_xlfn.IFS(AJ799=1, 1, AJ799=2, 0, AJ799=7, 0, AJ799=0, 0)</f>
        <v>0</v>
      </c>
      <c r="AL799">
        <v>0</v>
      </c>
      <c r="AM799">
        <v>0</v>
      </c>
      <c r="AN799" s="1">
        <v>0</v>
      </c>
      <c r="AO799">
        <v>0</v>
      </c>
      <c r="AP799">
        <v>0</v>
      </c>
      <c r="AQ799" s="1">
        <v>2</v>
      </c>
      <c r="AR799" s="1" cm="1">
        <f t="array" ref="AR799">_xlfn.IFS(AQ799=1, 1, AQ799=2, 0, AQ799=7, 0, AQ799=9,0,AQ799=0,0)</f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 s="1">
        <v>2</v>
      </c>
      <c r="AY799" s="1" cm="1">
        <f t="array" ref="AY799">_xlfn.IFS(AX799=1,1, AX799=2,0, AX799=7, 0, AX799=9, 0, AX799=0,0)</f>
        <v>0</v>
      </c>
      <c r="AZ799">
        <f>SUM(DrugsOnDepData[[#This Row],[Needle_index]],DrugsOnDepData[[#This Row],[DUQ330]],DrugsOnDepData[[#This Row],[Heroin_Index]],DrugsOnDepData[[#This Row],[DUQ250]],DrugsOnDepData[[#This Row],[DUQ200]])</f>
        <v>1</v>
      </c>
      <c r="BA799">
        <f t="shared" si="37"/>
        <v>0</v>
      </c>
    </row>
    <row r="800" spans="1:53" x14ac:dyDescent="0.45">
      <c r="A800">
        <v>95247</v>
      </c>
      <c r="B800">
        <v>2</v>
      </c>
      <c r="C800">
        <v>64</v>
      </c>
      <c r="D800">
        <v>5</v>
      </c>
      <c r="E800">
        <v>0</v>
      </c>
      <c r="F800">
        <v>4</v>
      </c>
      <c r="G800">
        <v>1</v>
      </c>
      <c r="H800">
        <v>3</v>
      </c>
      <c r="I800">
        <v>0.88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f t="shared" si="38"/>
        <v>3</v>
      </c>
      <c r="U800">
        <f t="shared" si="36"/>
        <v>0</v>
      </c>
      <c r="V800" s="1">
        <v>0</v>
      </c>
      <c r="W800">
        <v>0</v>
      </c>
      <c r="X800">
        <v>0</v>
      </c>
      <c r="Y800" t="str" cm="1">
        <f t="array" ref="Y800">_xlfn.IFS(X800=0, " ", X800=2, 0, X800=1,1, X800=9, 0,X800=0,0)</f>
        <v xml:space="preserve"> </v>
      </c>
      <c r="Z800">
        <v>0</v>
      </c>
      <c r="AA800">
        <v>0</v>
      </c>
      <c r="AB800">
        <v>0</v>
      </c>
      <c r="AC800">
        <v>0</v>
      </c>
      <c r="AD800">
        <v>2</v>
      </c>
      <c r="AE800" s="1">
        <v>0</v>
      </c>
      <c r="AF800">
        <v>0</v>
      </c>
      <c r="AG800">
        <v>0</v>
      </c>
      <c r="AH800">
        <v>0</v>
      </c>
      <c r="AI800">
        <v>0</v>
      </c>
      <c r="AJ800" s="1">
        <v>0</v>
      </c>
      <c r="AK800" s="1" cm="1">
        <f t="array" ref="AK800">_xlfn.IFS(AJ800=1, 1, AJ800=2, 0, AJ800=7, 0, AJ800=0, 0)</f>
        <v>0</v>
      </c>
      <c r="AL800">
        <v>0</v>
      </c>
      <c r="AM800">
        <v>0</v>
      </c>
      <c r="AN800" s="1">
        <v>0</v>
      </c>
      <c r="AO800">
        <v>0</v>
      </c>
      <c r="AP800">
        <v>0</v>
      </c>
      <c r="AQ800" s="1">
        <v>2</v>
      </c>
      <c r="AR800" s="1" cm="1">
        <f t="array" ref="AR800">_xlfn.IFS(AQ800=1, 1, AQ800=2, 0, AQ800=7, 0, AQ800=9,0,AQ800=0,0)</f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 s="1">
        <v>0</v>
      </c>
      <c r="AY800" s="1" cm="1">
        <f t="array" ref="AY800">_xlfn.IFS(AX800=1,1, AX800=2,0, AX800=7, 0, AX800=9, 0, AX800=0,0)</f>
        <v>0</v>
      </c>
      <c r="AZ800">
        <f>SUM(DrugsOnDepData[[#This Row],[Needle_index]],DrugsOnDepData[[#This Row],[DUQ330]],DrugsOnDepData[[#This Row],[Heroin_Index]],DrugsOnDepData[[#This Row],[DUQ250]],DrugsOnDepData[[#This Row],[DUQ200]])</f>
        <v>0</v>
      </c>
      <c r="BA800">
        <f t="shared" si="37"/>
        <v>0</v>
      </c>
    </row>
    <row r="801" spans="1:53" x14ac:dyDescent="0.45">
      <c r="A801">
        <v>95250</v>
      </c>
      <c r="B801">
        <v>1</v>
      </c>
      <c r="C801">
        <v>44</v>
      </c>
      <c r="D801">
        <v>5</v>
      </c>
      <c r="E801">
        <v>0</v>
      </c>
      <c r="F801">
        <v>5</v>
      </c>
      <c r="G801">
        <v>1</v>
      </c>
      <c r="H801">
        <v>15</v>
      </c>
      <c r="I801">
        <v>3.4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f t="shared" si="38"/>
        <v>0</v>
      </c>
      <c r="U801">
        <f t="shared" si="36"/>
        <v>0</v>
      </c>
      <c r="V801" s="1">
        <v>0</v>
      </c>
      <c r="W801">
        <v>0</v>
      </c>
      <c r="X801">
        <v>0</v>
      </c>
      <c r="Y801" t="str" cm="1">
        <f t="array" ref="Y801">_xlfn.IFS(X801=0, " ", X801=2, 0, X801=1,1, X801=9, 0,X801=0,0)</f>
        <v xml:space="preserve"> </v>
      </c>
      <c r="Z801">
        <v>0</v>
      </c>
      <c r="AA801">
        <v>0</v>
      </c>
      <c r="AB801">
        <v>0</v>
      </c>
      <c r="AC801">
        <v>0</v>
      </c>
      <c r="AD801">
        <v>0</v>
      </c>
      <c r="AE801" s="1">
        <v>0</v>
      </c>
      <c r="AF801">
        <v>0</v>
      </c>
      <c r="AG801">
        <v>0</v>
      </c>
      <c r="AH801">
        <v>0</v>
      </c>
      <c r="AI801">
        <v>0</v>
      </c>
      <c r="AJ801" s="1">
        <v>0</v>
      </c>
      <c r="AK801" s="1" cm="1">
        <f t="array" ref="AK801">_xlfn.IFS(AJ801=1, 1, AJ801=2, 0, AJ801=7, 0, AJ801=0, 0)</f>
        <v>0</v>
      </c>
      <c r="AL801">
        <v>0</v>
      </c>
      <c r="AM801">
        <v>0</v>
      </c>
      <c r="AN801" s="1">
        <v>0</v>
      </c>
      <c r="AO801">
        <v>0</v>
      </c>
      <c r="AP801">
        <v>0</v>
      </c>
      <c r="AQ801" s="1">
        <v>0</v>
      </c>
      <c r="AR801" s="1" cm="1">
        <f t="array" ref="AR801">_xlfn.IFS(AQ801=1, 1, AQ801=2, 0, AQ801=7, 0, AQ801=9,0,AQ801=0,0)</f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 s="1">
        <v>0</v>
      </c>
      <c r="AY801" s="1" cm="1">
        <f t="array" ref="AY801">_xlfn.IFS(AX801=1,1, AX801=2,0, AX801=7, 0, AX801=9, 0, AX801=0,0)</f>
        <v>0</v>
      </c>
      <c r="AZ801">
        <f>SUM(DrugsOnDepData[[#This Row],[Needle_index]],DrugsOnDepData[[#This Row],[DUQ330]],DrugsOnDepData[[#This Row],[Heroin_Index]],DrugsOnDepData[[#This Row],[DUQ250]],DrugsOnDepData[[#This Row],[DUQ200]])</f>
        <v>0</v>
      </c>
      <c r="BA801">
        <f t="shared" si="37"/>
        <v>0</v>
      </c>
    </row>
    <row r="802" spans="1:53" x14ac:dyDescent="0.45">
      <c r="A802">
        <v>95251</v>
      </c>
      <c r="B802">
        <v>2</v>
      </c>
      <c r="C802">
        <v>38</v>
      </c>
      <c r="D802">
        <v>3</v>
      </c>
      <c r="E802">
        <v>0</v>
      </c>
      <c r="F802">
        <v>2</v>
      </c>
      <c r="G802">
        <v>1</v>
      </c>
      <c r="H802">
        <v>6</v>
      </c>
      <c r="I802">
        <v>1.22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f t="shared" si="38"/>
        <v>0</v>
      </c>
      <c r="U802">
        <f t="shared" si="36"/>
        <v>0</v>
      </c>
      <c r="V802" s="1">
        <v>2</v>
      </c>
      <c r="W802">
        <v>0</v>
      </c>
      <c r="X802">
        <v>0</v>
      </c>
      <c r="Y802" t="str" cm="1">
        <f t="array" ref="Y802">_xlfn.IFS(X802=0, " ", X802=2, 0, X802=1,1, X802=9, 0,X802=0,0)</f>
        <v xml:space="preserve"> </v>
      </c>
      <c r="Z802">
        <v>0</v>
      </c>
      <c r="AA802">
        <v>0</v>
      </c>
      <c r="AB802">
        <v>0</v>
      </c>
      <c r="AC802">
        <v>0</v>
      </c>
      <c r="AD802">
        <v>2</v>
      </c>
      <c r="AE802" s="1">
        <v>0</v>
      </c>
      <c r="AF802">
        <v>0</v>
      </c>
      <c r="AG802">
        <v>0</v>
      </c>
      <c r="AH802">
        <v>0</v>
      </c>
      <c r="AI802">
        <v>0</v>
      </c>
      <c r="AJ802" s="1">
        <v>0</v>
      </c>
      <c r="AK802" s="1" cm="1">
        <f t="array" ref="AK802">_xlfn.IFS(AJ802=1, 1, AJ802=2, 0, AJ802=7, 0, AJ802=0, 0)</f>
        <v>0</v>
      </c>
      <c r="AL802">
        <v>0</v>
      </c>
      <c r="AM802">
        <v>0</v>
      </c>
      <c r="AN802" s="1">
        <v>0</v>
      </c>
      <c r="AO802">
        <v>0</v>
      </c>
      <c r="AP802">
        <v>0</v>
      </c>
      <c r="AQ802" s="1">
        <v>2</v>
      </c>
      <c r="AR802" s="1" cm="1">
        <f t="array" ref="AR802">_xlfn.IFS(AQ802=1, 1, AQ802=2, 0, AQ802=7, 0, AQ802=9,0,AQ802=0,0)</f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 s="1">
        <v>0</v>
      </c>
      <c r="AY802" s="1" cm="1">
        <f t="array" ref="AY802">_xlfn.IFS(AX802=1,1, AX802=2,0, AX802=7, 0, AX802=9, 0, AX802=0,0)</f>
        <v>0</v>
      </c>
      <c r="AZ802">
        <f>SUM(DrugsOnDepData[[#This Row],[Needle_index]],DrugsOnDepData[[#This Row],[DUQ330]],DrugsOnDepData[[#This Row],[Heroin_Index]],DrugsOnDepData[[#This Row],[DUQ250]],DrugsOnDepData[[#This Row],[DUQ200]])</f>
        <v>2</v>
      </c>
      <c r="BA802">
        <f t="shared" si="37"/>
        <v>1</v>
      </c>
    </row>
    <row r="803" spans="1:53" x14ac:dyDescent="0.45">
      <c r="A803">
        <v>95255</v>
      </c>
      <c r="B803">
        <v>2</v>
      </c>
      <c r="C803">
        <v>24</v>
      </c>
      <c r="D803">
        <v>3</v>
      </c>
      <c r="E803">
        <v>0</v>
      </c>
      <c r="F803">
        <v>3</v>
      </c>
      <c r="G803">
        <v>5</v>
      </c>
      <c r="H803">
        <v>15</v>
      </c>
      <c r="I803">
        <v>5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f t="shared" si="38"/>
        <v>2</v>
      </c>
      <c r="U803">
        <f t="shared" si="36"/>
        <v>0</v>
      </c>
      <c r="V803" s="1">
        <v>1</v>
      </c>
      <c r="W803">
        <v>18</v>
      </c>
      <c r="X803">
        <v>2</v>
      </c>
      <c r="Y803" cm="1">
        <f t="array" ref="Y803">_xlfn.IFS(X803=0, " ", X803=2, 0, X803=1,1, X803=9, 0,X803=0,0)</f>
        <v>0</v>
      </c>
      <c r="Z803">
        <v>0</v>
      </c>
      <c r="AA803">
        <v>0</v>
      </c>
      <c r="AB803">
        <v>0</v>
      </c>
      <c r="AC803">
        <v>0</v>
      </c>
      <c r="AD803">
        <v>2</v>
      </c>
      <c r="AE803" s="1">
        <v>0</v>
      </c>
      <c r="AF803">
        <v>0</v>
      </c>
      <c r="AG803">
        <v>0</v>
      </c>
      <c r="AH803">
        <v>0</v>
      </c>
      <c r="AI803">
        <v>0</v>
      </c>
      <c r="AJ803" s="1">
        <v>0</v>
      </c>
      <c r="AK803" s="1" cm="1">
        <f t="array" ref="AK803">_xlfn.IFS(AJ803=1, 1, AJ803=2, 0, AJ803=7, 0, AJ803=0, 0)</f>
        <v>0</v>
      </c>
      <c r="AL803">
        <v>0</v>
      </c>
      <c r="AM803">
        <v>0</v>
      </c>
      <c r="AN803" s="1">
        <v>0</v>
      </c>
      <c r="AO803">
        <v>0</v>
      </c>
      <c r="AP803">
        <v>0</v>
      </c>
      <c r="AQ803" s="1">
        <v>2</v>
      </c>
      <c r="AR803" s="1" cm="1">
        <f t="array" ref="AR803">_xlfn.IFS(AQ803=1, 1, AQ803=2, 0, AQ803=7, 0, AQ803=9,0,AQ803=0,0)</f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 s="1">
        <v>2</v>
      </c>
      <c r="AY803" s="1" cm="1">
        <f t="array" ref="AY803">_xlfn.IFS(AX803=1,1, AX803=2,0, AX803=7, 0, AX803=9, 0, AX803=0,0)</f>
        <v>0</v>
      </c>
      <c r="AZ803">
        <f>SUM(DrugsOnDepData[[#This Row],[Needle_index]],DrugsOnDepData[[#This Row],[DUQ330]],DrugsOnDepData[[#This Row],[Heroin_Index]],DrugsOnDepData[[#This Row],[DUQ250]],DrugsOnDepData[[#This Row],[DUQ200]])</f>
        <v>1</v>
      </c>
      <c r="BA803">
        <f t="shared" si="37"/>
        <v>0</v>
      </c>
    </row>
    <row r="804" spans="1:53" x14ac:dyDescent="0.45">
      <c r="A804">
        <v>95256</v>
      </c>
      <c r="B804">
        <v>2</v>
      </c>
      <c r="C804">
        <v>66</v>
      </c>
      <c r="D804">
        <v>3</v>
      </c>
      <c r="E804">
        <v>0</v>
      </c>
      <c r="F804">
        <v>3</v>
      </c>
      <c r="G804">
        <v>2</v>
      </c>
      <c r="H804">
        <v>2</v>
      </c>
      <c r="I804">
        <v>0.79</v>
      </c>
      <c r="J804">
        <v>0</v>
      </c>
      <c r="K804">
        <v>0</v>
      </c>
      <c r="L804">
        <v>3</v>
      </c>
      <c r="M804">
        <v>3</v>
      </c>
      <c r="N804">
        <v>1</v>
      </c>
      <c r="O804">
        <v>0</v>
      </c>
      <c r="P804">
        <v>0</v>
      </c>
      <c r="Q804">
        <v>2</v>
      </c>
      <c r="R804">
        <v>0</v>
      </c>
      <c r="S804">
        <v>0</v>
      </c>
      <c r="T804">
        <f t="shared" si="38"/>
        <v>9</v>
      </c>
      <c r="U804">
        <f t="shared" si="36"/>
        <v>1</v>
      </c>
      <c r="V804" s="1">
        <v>0</v>
      </c>
      <c r="W804">
        <v>0</v>
      </c>
      <c r="X804">
        <v>0</v>
      </c>
      <c r="Y804" t="str" cm="1">
        <f t="array" ref="Y804">_xlfn.IFS(X804=0, " ", X804=2, 0, X804=1,1, X804=9, 0,X804=0,0)</f>
        <v xml:space="preserve"> </v>
      </c>
      <c r="Z804">
        <v>0</v>
      </c>
      <c r="AA804">
        <v>0</v>
      </c>
      <c r="AB804">
        <v>0</v>
      </c>
      <c r="AC804">
        <v>0</v>
      </c>
      <c r="AD804">
        <v>2</v>
      </c>
      <c r="AE804" s="1">
        <v>0</v>
      </c>
      <c r="AF804">
        <v>0</v>
      </c>
      <c r="AG804">
        <v>0</v>
      </c>
      <c r="AH804">
        <v>0</v>
      </c>
      <c r="AI804">
        <v>0</v>
      </c>
      <c r="AJ804" s="1">
        <v>0</v>
      </c>
      <c r="AK804" s="1" cm="1">
        <f t="array" ref="AK804">_xlfn.IFS(AJ804=1, 1, AJ804=2, 0, AJ804=7, 0, AJ804=0, 0)</f>
        <v>0</v>
      </c>
      <c r="AL804">
        <v>0</v>
      </c>
      <c r="AM804">
        <v>0</v>
      </c>
      <c r="AN804" s="1">
        <v>0</v>
      </c>
      <c r="AO804">
        <v>0</v>
      </c>
      <c r="AP804">
        <v>0</v>
      </c>
      <c r="AQ804" s="1">
        <v>2</v>
      </c>
      <c r="AR804" s="1" cm="1">
        <f t="array" ref="AR804">_xlfn.IFS(AQ804=1, 1, AQ804=2, 0, AQ804=7, 0, AQ804=9,0,AQ804=0,0)</f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 s="1">
        <v>0</v>
      </c>
      <c r="AY804" s="1" cm="1">
        <f t="array" ref="AY804">_xlfn.IFS(AX804=1,1, AX804=2,0, AX804=7, 0, AX804=9, 0, AX804=0,0)</f>
        <v>0</v>
      </c>
      <c r="AZ804">
        <f>SUM(DrugsOnDepData[[#This Row],[Needle_index]],DrugsOnDepData[[#This Row],[DUQ330]],DrugsOnDepData[[#This Row],[Heroin_Index]],DrugsOnDepData[[#This Row],[DUQ250]],DrugsOnDepData[[#This Row],[DUQ200]])</f>
        <v>0</v>
      </c>
      <c r="BA804">
        <f t="shared" si="37"/>
        <v>0</v>
      </c>
    </row>
    <row r="805" spans="1:53" x14ac:dyDescent="0.45">
      <c r="A805">
        <v>95257</v>
      </c>
      <c r="B805">
        <v>2</v>
      </c>
      <c r="C805">
        <v>39</v>
      </c>
      <c r="D805">
        <v>4</v>
      </c>
      <c r="E805">
        <v>0</v>
      </c>
      <c r="F805">
        <v>4</v>
      </c>
      <c r="G805">
        <v>1</v>
      </c>
      <c r="H805">
        <v>15</v>
      </c>
      <c r="I805">
        <v>3.47</v>
      </c>
      <c r="J805">
        <v>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f t="shared" si="38"/>
        <v>3</v>
      </c>
      <c r="U805">
        <f t="shared" si="36"/>
        <v>0</v>
      </c>
      <c r="V805" s="1">
        <v>2</v>
      </c>
      <c r="W805">
        <v>0</v>
      </c>
      <c r="X805">
        <v>0</v>
      </c>
      <c r="Y805" t="str" cm="1">
        <f t="array" ref="Y805">_xlfn.IFS(X805=0, " ", X805=2, 0, X805=1,1, X805=9, 0,X805=0,0)</f>
        <v xml:space="preserve"> </v>
      </c>
      <c r="Z805">
        <v>0</v>
      </c>
      <c r="AA805">
        <v>0</v>
      </c>
      <c r="AB805">
        <v>0</v>
      </c>
      <c r="AC805">
        <v>0</v>
      </c>
      <c r="AD805">
        <v>2</v>
      </c>
      <c r="AE805" s="1">
        <v>0</v>
      </c>
      <c r="AF805">
        <v>0</v>
      </c>
      <c r="AG805">
        <v>0</v>
      </c>
      <c r="AH805">
        <v>0</v>
      </c>
      <c r="AI805">
        <v>0</v>
      </c>
      <c r="AJ805" s="1">
        <v>0</v>
      </c>
      <c r="AK805" s="1" cm="1">
        <f t="array" ref="AK805">_xlfn.IFS(AJ805=1, 1, AJ805=2, 0, AJ805=7, 0, AJ805=0, 0)</f>
        <v>0</v>
      </c>
      <c r="AL805">
        <v>0</v>
      </c>
      <c r="AM805">
        <v>0</v>
      </c>
      <c r="AN805" s="1">
        <v>0</v>
      </c>
      <c r="AO805">
        <v>0</v>
      </c>
      <c r="AP805">
        <v>0</v>
      </c>
      <c r="AQ805" s="1">
        <v>2</v>
      </c>
      <c r="AR805" s="1" cm="1">
        <f t="array" ref="AR805">_xlfn.IFS(AQ805=1, 1, AQ805=2, 0, AQ805=7, 0, AQ805=9,0,AQ805=0,0)</f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 s="1">
        <v>0</v>
      </c>
      <c r="AY805" s="1" cm="1">
        <f t="array" ref="AY805">_xlfn.IFS(AX805=1,1, AX805=2,0, AX805=7, 0, AX805=9, 0, AX805=0,0)</f>
        <v>0</v>
      </c>
      <c r="AZ805">
        <f>SUM(DrugsOnDepData[[#This Row],[Needle_index]],DrugsOnDepData[[#This Row],[DUQ330]],DrugsOnDepData[[#This Row],[Heroin_Index]],DrugsOnDepData[[#This Row],[DUQ250]],DrugsOnDepData[[#This Row],[DUQ200]])</f>
        <v>2</v>
      </c>
      <c r="BA805">
        <f t="shared" si="37"/>
        <v>1</v>
      </c>
    </row>
    <row r="806" spans="1:53" x14ac:dyDescent="0.45">
      <c r="A806">
        <v>95258</v>
      </c>
      <c r="B806">
        <v>1</v>
      </c>
      <c r="C806">
        <v>62</v>
      </c>
      <c r="D806">
        <v>2</v>
      </c>
      <c r="E806">
        <v>0</v>
      </c>
      <c r="F806">
        <v>4</v>
      </c>
      <c r="G806">
        <v>3</v>
      </c>
      <c r="H806">
        <v>7</v>
      </c>
      <c r="I806">
        <v>1.74</v>
      </c>
      <c r="J806">
        <v>0</v>
      </c>
      <c r="K806">
        <v>3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</v>
      </c>
      <c r="R806">
        <v>0</v>
      </c>
      <c r="S806">
        <v>0</v>
      </c>
      <c r="T806">
        <f t="shared" si="38"/>
        <v>5</v>
      </c>
      <c r="U806">
        <f t="shared" si="36"/>
        <v>0</v>
      </c>
      <c r="V806" s="1">
        <v>0</v>
      </c>
      <c r="W806">
        <v>0</v>
      </c>
      <c r="X806">
        <v>0</v>
      </c>
      <c r="Y806" t="str" cm="1">
        <f t="array" ref="Y806">_xlfn.IFS(X806=0, " ", X806=2, 0, X806=1,1, X806=9, 0,X806=0,0)</f>
        <v xml:space="preserve"> </v>
      </c>
      <c r="Z806">
        <v>0</v>
      </c>
      <c r="AA806">
        <v>0</v>
      </c>
      <c r="AB806">
        <v>0</v>
      </c>
      <c r="AC806">
        <v>0</v>
      </c>
      <c r="AD806">
        <v>1</v>
      </c>
      <c r="AE806" s="1">
        <v>1</v>
      </c>
      <c r="AF806">
        <v>0</v>
      </c>
      <c r="AG806">
        <v>0</v>
      </c>
      <c r="AH806">
        <v>0</v>
      </c>
      <c r="AI806">
        <v>0</v>
      </c>
      <c r="AJ806" s="1">
        <v>2</v>
      </c>
      <c r="AK806" s="1" cm="1">
        <f t="array" ref="AK806">_xlfn.IFS(AJ806=1, 1, AJ806=2, 0, AJ806=7, 0, AJ806=0, 0)</f>
        <v>0</v>
      </c>
      <c r="AL806">
        <v>0</v>
      </c>
      <c r="AM806">
        <v>0</v>
      </c>
      <c r="AN806" s="1">
        <v>2</v>
      </c>
      <c r="AO806">
        <v>0</v>
      </c>
      <c r="AP806">
        <v>0</v>
      </c>
      <c r="AQ806" s="1">
        <v>2</v>
      </c>
      <c r="AR806" s="1" cm="1">
        <f t="array" ref="AR806">_xlfn.IFS(AQ806=1, 1, AQ806=2, 0, AQ806=7, 0, AQ806=9,0,AQ806=0,0)</f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 s="1">
        <v>0</v>
      </c>
      <c r="AY806" s="1" cm="1">
        <f t="array" ref="AY806">_xlfn.IFS(AX806=1,1, AX806=2,0, AX806=7, 0, AX806=9, 0, AX806=0,0)</f>
        <v>0</v>
      </c>
      <c r="AZ806">
        <f>SUM(DrugsOnDepData[[#This Row],[Needle_index]],DrugsOnDepData[[#This Row],[DUQ330]],DrugsOnDepData[[#This Row],[Heroin_Index]],DrugsOnDepData[[#This Row],[DUQ250]],DrugsOnDepData[[#This Row],[DUQ200]])</f>
        <v>3</v>
      </c>
      <c r="BA806">
        <f t="shared" si="37"/>
        <v>1</v>
      </c>
    </row>
    <row r="807" spans="1:53" x14ac:dyDescent="0.45">
      <c r="A807">
        <v>95260</v>
      </c>
      <c r="B807">
        <v>1</v>
      </c>
      <c r="C807">
        <v>26</v>
      </c>
      <c r="D807">
        <v>3</v>
      </c>
      <c r="E807">
        <v>0</v>
      </c>
      <c r="F807">
        <v>5</v>
      </c>
      <c r="G807">
        <v>5</v>
      </c>
      <c r="H807">
        <v>15</v>
      </c>
      <c r="I807">
        <v>4.3899999999999997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f t="shared" si="38"/>
        <v>0</v>
      </c>
      <c r="U807">
        <f t="shared" si="36"/>
        <v>0</v>
      </c>
      <c r="V807" s="1">
        <v>2</v>
      </c>
      <c r="W807">
        <v>0</v>
      </c>
      <c r="X807">
        <v>0</v>
      </c>
      <c r="Y807" t="str" cm="1">
        <f t="array" ref="Y807">_xlfn.IFS(X807=0, " ", X807=2, 0, X807=1,1, X807=9, 0,X807=0,0)</f>
        <v xml:space="preserve"> </v>
      </c>
      <c r="Z807">
        <v>0</v>
      </c>
      <c r="AA807">
        <v>0</v>
      </c>
      <c r="AB807">
        <v>0</v>
      </c>
      <c r="AC807">
        <v>0</v>
      </c>
      <c r="AD807">
        <v>2</v>
      </c>
      <c r="AE807" s="1">
        <v>0</v>
      </c>
      <c r="AF807">
        <v>0</v>
      </c>
      <c r="AG807">
        <v>0</v>
      </c>
      <c r="AH807">
        <v>0</v>
      </c>
      <c r="AI807">
        <v>0</v>
      </c>
      <c r="AJ807" s="1">
        <v>0</v>
      </c>
      <c r="AK807" s="1" cm="1">
        <f t="array" ref="AK807">_xlfn.IFS(AJ807=1, 1, AJ807=2, 0, AJ807=7, 0, AJ807=0, 0)</f>
        <v>0</v>
      </c>
      <c r="AL807">
        <v>0</v>
      </c>
      <c r="AM807">
        <v>0</v>
      </c>
      <c r="AN807" s="1">
        <v>0</v>
      </c>
      <c r="AO807">
        <v>0</v>
      </c>
      <c r="AP807">
        <v>0</v>
      </c>
      <c r="AQ807" s="1">
        <v>2</v>
      </c>
      <c r="AR807" s="1" cm="1">
        <f t="array" ref="AR807">_xlfn.IFS(AQ807=1, 1, AQ807=2, 0, AQ807=7, 0, AQ807=9,0,AQ807=0,0)</f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 s="1">
        <v>0</v>
      </c>
      <c r="AY807" s="1" cm="1">
        <f t="array" ref="AY807">_xlfn.IFS(AX807=1,1, AX807=2,0, AX807=7, 0, AX807=9, 0, AX807=0,0)</f>
        <v>0</v>
      </c>
      <c r="AZ807">
        <f>SUM(DrugsOnDepData[[#This Row],[Needle_index]],DrugsOnDepData[[#This Row],[DUQ330]],DrugsOnDepData[[#This Row],[Heroin_Index]],DrugsOnDepData[[#This Row],[DUQ250]],DrugsOnDepData[[#This Row],[DUQ200]])</f>
        <v>2</v>
      </c>
      <c r="BA807">
        <f t="shared" si="37"/>
        <v>1</v>
      </c>
    </row>
    <row r="808" spans="1:53" x14ac:dyDescent="0.45">
      <c r="A808">
        <v>95261</v>
      </c>
      <c r="B808">
        <v>2</v>
      </c>
      <c r="C808">
        <v>24</v>
      </c>
      <c r="D808">
        <v>2</v>
      </c>
      <c r="E808">
        <v>0</v>
      </c>
      <c r="F808">
        <v>3</v>
      </c>
      <c r="G808">
        <v>5</v>
      </c>
      <c r="H808">
        <v>6</v>
      </c>
      <c r="I808">
        <v>1.22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f t="shared" si="38"/>
        <v>0</v>
      </c>
      <c r="U808">
        <f t="shared" si="36"/>
        <v>0</v>
      </c>
      <c r="V808" s="1">
        <v>0</v>
      </c>
      <c r="W808">
        <v>0</v>
      </c>
      <c r="X808">
        <v>0</v>
      </c>
      <c r="Y808" t="str" cm="1">
        <f t="array" ref="Y808">_xlfn.IFS(X808=0, " ", X808=2, 0, X808=1,1, X808=9, 0,X808=0,0)</f>
        <v xml:space="preserve"> </v>
      </c>
      <c r="Z808">
        <v>0</v>
      </c>
      <c r="AA808">
        <v>0</v>
      </c>
      <c r="AB808">
        <v>0</v>
      </c>
      <c r="AC808">
        <v>0</v>
      </c>
      <c r="AD808">
        <v>0</v>
      </c>
      <c r="AE808" s="1">
        <v>0</v>
      </c>
      <c r="AF808">
        <v>0</v>
      </c>
      <c r="AG808">
        <v>0</v>
      </c>
      <c r="AH808">
        <v>0</v>
      </c>
      <c r="AI808">
        <v>0</v>
      </c>
      <c r="AJ808" s="1">
        <v>0</v>
      </c>
      <c r="AK808" s="1" cm="1">
        <f t="array" ref="AK808">_xlfn.IFS(AJ808=1, 1, AJ808=2, 0, AJ808=7, 0, AJ808=0, 0)</f>
        <v>0</v>
      </c>
      <c r="AL808">
        <v>0</v>
      </c>
      <c r="AM808">
        <v>0</v>
      </c>
      <c r="AN808" s="1">
        <v>0</v>
      </c>
      <c r="AO808">
        <v>0</v>
      </c>
      <c r="AP808">
        <v>0</v>
      </c>
      <c r="AQ808" s="1">
        <v>0</v>
      </c>
      <c r="AR808" s="1" cm="1">
        <f t="array" ref="AR808">_xlfn.IFS(AQ808=1, 1, AQ808=2, 0, AQ808=7, 0, AQ808=9,0,AQ808=0,0)</f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 s="1">
        <v>0</v>
      </c>
      <c r="AY808" s="1" cm="1">
        <f t="array" ref="AY808">_xlfn.IFS(AX808=1,1, AX808=2,0, AX808=7, 0, AX808=9, 0, AX808=0,0)</f>
        <v>0</v>
      </c>
      <c r="AZ808">
        <f>SUM(DrugsOnDepData[[#This Row],[Needle_index]],DrugsOnDepData[[#This Row],[DUQ330]],DrugsOnDepData[[#This Row],[Heroin_Index]],DrugsOnDepData[[#This Row],[DUQ250]],DrugsOnDepData[[#This Row],[DUQ200]])</f>
        <v>0</v>
      </c>
      <c r="BA808">
        <f t="shared" si="37"/>
        <v>0</v>
      </c>
    </row>
    <row r="809" spans="1:53" x14ac:dyDescent="0.45">
      <c r="A809">
        <v>95262</v>
      </c>
      <c r="B809">
        <v>2</v>
      </c>
      <c r="C809">
        <v>24</v>
      </c>
      <c r="D809">
        <v>5</v>
      </c>
      <c r="E809">
        <v>0</v>
      </c>
      <c r="F809">
        <v>3</v>
      </c>
      <c r="G809">
        <v>4</v>
      </c>
      <c r="H809">
        <v>5</v>
      </c>
      <c r="I809">
        <v>0.98</v>
      </c>
      <c r="J809">
        <v>0</v>
      </c>
      <c r="K809">
        <v>1</v>
      </c>
      <c r="L809">
        <v>3</v>
      </c>
      <c r="M809">
        <v>3</v>
      </c>
      <c r="N809">
        <v>2</v>
      </c>
      <c r="O809">
        <v>0</v>
      </c>
      <c r="P809">
        <v>0</v>
      </c>
      <c r="Q809">
        <v>0</v>
      </c>
      <c r="R809">
        <v>0</v>
      </c>
      <c r="S809">
        <v>1</v>
      </c>
      <c r="T809">
        <f t="shared" si="38"/>
        <v>10</v>
      </c>
      <c r="U809">
        <f t="shared" si="36"/>
        <v>1</v>
      </c>
      <c r="V809" s="1">
        <v>1</v>
      </c>
      <c r="W809">
        <v>15</v>
      </c>
      <c r="X809">
        <v>1</v>
      </c>
      <c r="Y809" cm="1">
        <f t="array" ref="Y809">_xlfn.IFS(X809=0, " ", X809=2, 0, X809=1,1, X809=9, 0,X809=0,0)</f>
        <v>1</v>
      </c>
      <c r="Z809">
        <v>15</v>
      </c>
      <c r="AA809">
        <v>1</v>
      </c>
      <c r="AB809">
        <v>5</v>
      </c>
      <c r="AC809">
        <v>2</v>
      </c>
      <c r="AD809">
        <v>2</v>
      </c>
      <c r="AE809" s="1">
        <v>0</v>
      </c>
      <c r="AF809">
        <v>0</v>
      </c>
      <c r="AG809">
        <v>0</v>
      </c>
      <c r="AH809">
        <v>0</v>
      </c>
      <c r="AI809">
        <v>0</v>
      </c>
      <c r="AJ809" s="1">
        <v>0</v>
      </c>
      <c r="AK809" s="1" cm="1">
        <f t="array" ref="AK809">_xlfn.IFS(AJ809=1, 1, AJ809=2, 0, AJ809=7, 0, AJ809=0, 0)</f>
        <v>0</v>
      </c>
      <c r="AL809">
        <v>0</v>
      </c>
      <c r="AM809">
        <v>0</v>
      </c>
      <c r="AN809" s="1">
        <v>0</v>
      </c>
      <c r="AO809">
        <v>0</v>
      </c>
      <c r="AP809">
        <v>0</v>
      </c>
      <c r="AQ809" s="1">
        <v>2</v>
      </c>
      <c r="AR809" s="1" cm="1">
        <f t="array" ref="AR809">_xlfn.IFS(AQ809=1, 1, AQ809=2, 0, AQ809=7, 0, AQ809=9,0,AQ809=0,0)</f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 s="1">
        <v>2</v>
      </c>
      <c r="AY809" s="1" cm="1">
        <f t="array" ref="AY809">_xlfn.IFS(AX809=1,1, AX809=2,0, AX809=7, 0, AX809=9, 0, AX809=0,0)</f>
        <v>0</v>
      </c>
      <c r="AZ809">
        <f>SUM(DrugsOnDepData[[#This Row],[Needle_index]],DrugsOnDepData[[#This Row],[DUQ330]],DrugsOnDepData[[#This Row],[Heroin_Index]],DrugsOnDepData[[#This Row],[DUQ250]],DrugsOnDepData[[#This Row],[DUQ200]])</f>
        <v>1</v>
      </c>
      <c r="BA809">
        <f t="shared" si="37"/>
        <v>0</v>
      </c>
    </row>
    <row r="810" spans="1:53" x14ac:dyDescent="0.45">
      <c r="A810">
        <v>95264</v>
      </c>
      <c r="B810">
        <v>2</v>
      </c>
      <c r="C810">
        <v>18</v>
      </c>
      <c r="D810">
        <v>5</v>
      </c>
      <c r="E810">
        <v>223</v>
      </c>
      <c r="F810">
        <v>0</v>
      </c>
      <c r="G810">
        <v>0</v>
      </c>
      <c r="H810">
        <v>9</v>
      </c>
      <c r="I810">
        <v>2.89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f t="shared" si="38"/>
        <v>0</v>
      </c>
      <c r="U810">
        <f t="shared" si="36"/>
        <v>0</v>
      </c>
      <c r="V810" s="1">
        <v>0</v>
      </c>
      <c r="W810">
        <v>0</v>
      </c>
      <c r="X810">
        <v>0</v>
      </c>
      <c r="Y810" t="str" cm="1">
        <f t="array" ref="Y810">_xlfn.IFS(X810=0, " ", X810=2, 0, X810=1,1, X810=9, 0,X810=0,0)</f>
        <v xml:space="preserve"> </v>
      </c>
      <c r="Z810">
        <v>0</v>
      </c>
      <c r="AA810">
        <v>0</v>
      </c>
      <c r="AB810">
        <v>0</v>
      </c>
      <c r="AC810">
        <v>0</v>
      </c>
      <c r="AD810">
        <v>0</v>
      </c>
      <c r="AE810" s="1">
        <v>0</v>
      </c>
      <c r="AF810">
        <v>0</v>
      </c>
      <c r="AG810">
        <v>0</v>
      </c>
      <c r="AH810">
        <v>0</v>
      </c>
      <c r="AI810">
        <v>0</v>
      </c>
      <c r="AJ810" s="1">
        <v>0</v>
      </c>
      <c r="AK810" s="1" cm="1">
        <f t="array" ref="AK810">_xlfn.IFS(AJ810=1, 1, AJ810=2, 0, AJ810=7, 0, AJ810=0, 0)</f>
        <v>0</v>
      </c>
      <c r="AL810">
        <v>0</v>
      </c>
      <c r="AM810">
        <v>0</v>
      </c>
      <c r="AN810" s="1">
        <v>0</v>
      </c>
      <c r="AO810">
        <v>0</v>
      </c>
      <c r="AP810">
        <v>0</v>
      </c>
      <c r="AQ810" s="1">
        <v>0</v>
      </c>
      <c r="AR810" s="1" cm="1">
        <f t="array" ref="AR810">_xlfn.IFS(AQ810=1, 1, AQ810=2, 0, AQ810=7, 0, AQ810=9,0,AQ810=0,0)</f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 s="1">
        <v>0</v>
      </c>
      <c r="AY810" s="1" cm="1">
        <f t="array" ref="AY810">_xlfn.IFS(AX810=1,1, AX810=2,0, AX810=7, 0, AX810=9, 0, AX810=0,0)</f>
        <v>0</v>
      </c>
      <c r="AZ810">
        <f>SUM(DrugsOnDepData[[#This Row],[Needle_index]],DrugsOnDepData[[#This Row],[DUQ330]],DrugsOnDepData[[#This Row],[Heroin_Index]],DrugsOnDepData[[#This Row],[DUQ250]],DrugsOnDepData[[#This Row],[DUQ200]])</f>
        <v>0</v>
      </c>
      <c r="BA810">
        <f t="shared" si="37"/>
        <v>0</v>
      </c>
    </row>
    <row r="811" spans="1:53" x14ac:dyDescent="0.45">
      <c r="A811">
        <v>95265</v>
      </c>
      <c r="B811">
        <v>2</v>
      </c>
      <c r="C811">
        <v>46</v>
      </c>
      <c r="D811">
        <v>1</v>
      </c>
      <c r="E811">
        <v>0</v>
      </c>
      <c r="F811">
        <v>4</v>
      </c>
      <c r="G811">
        <v>4</v>
      </c>
      <c r="H811">
        <v>6</v>
      </c>
      <c r="I811">
        <v>1.37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f t="shared" si="38"/>
        <v>2</v>
      </c>
      <c r="U811">
        <f t="shared" si="36"/>
        <v>0</v>
      </c>
      <c r="V811" s="1">
        <v>2</v>
      </c>
      <c r="W811">
        <v>0</v>
      </c>
      <c r="X811">
        <v>0</v>
      </c>
      <c r="Y811" t="str" cm="1">
        <f t="array" ref="Y811">_xlfn.IFS(X811=0, " ", X811=2, 0, X811=1,1, X811=9, 0,X811=0,0)</f>
        <v xml:space="preserve"> </v>
      </c>
      <c r="Z811">
        <v>0</v>
      </c>
      <c r="AA811">
        <v>0</v>
      </c>
      <c r="AB811">
        <v>0</v>
      </c>
      <c r="AC811">
        <v>0</v>
      </c>
      <c r="AD811">
        <v>2</v>
      </c>
      <c r="AE811" s="1">
        <v>0</v>
      </c>
      <c r="AF811">
        <v>0</v>
      </c>
      <c r="AG811">
        <v>0</v>
      </c>
      <c r="AH811">
        <v>0</v>
      </c>
      <c r="AI811">
        <v>0</v>
      </c>
      <c r="AJ811" s="1">
        <v>0</v>
      </c>
      <c r="AK811" s="1" cm="1">
        <f t="array" ref="AK811">_xlfn.IFS(AJ811=1, 1, AJ811=2, 0, AJ811=7, 0, AJ811=0, 0)</f>
        <v>0</v>
      </c>
      <c r="AL811">
        <v>0</v>
      </c>
      <c r="AM811">
        <v>0</v>
      </c>
      <c r="AN811" s="1">
        <v>0</v>
      </c>
      <c r="AO811">
        <v>0</v>
      </c>
      <c r="AP811">
        <v>0</v>
      </c>
      <c r="AQ811" s="1">
        <v>2</v>
      </c>
      <c r="AR811" s="1" cm="1">
        <f t="array" ref="AR811">_xlfn.IFS(AQ811=1, 1, AQ811=2, 0, AQ811=7, 0, AQ811=9,0,AQ811=0,0)</f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 s="1">
        <v>0</v>
      </c>
      <c r="AY811" s="1" cm="1">
        <f t="array" ref="AY811">_xlfn.IFS(AX811=1,1, AX811=2,0, AX811=7, 0, AX811=9, 0, AX811=0,0)</f>
        <v>0</v>
      </c>
      <c r="AZ811">
        <f>SUM(DrugsOnDepData[[#This Row],[Needle_index]],DrugsOnDepData[[#This Row],[DUQ330]],DrugsOnDepData[[#This Row],[Heroin_Index]],DrugsOnDepData[[#This Row],[DUQ250]],DrugsOnDepData[[#This Row],[DUQ200]])</f>
        <v>2</v>
      </c>
      <c r="BA811">
        <f t="shared" si="37"/>
        <v>1</v>
      </c>
    </row>
    <row r="812" spans="1:53" x14ac:dyDescent="0.45">
      <c r="A812">
        <v>95266</v>
      </c>
      <c r="B812">
        <v>2</v>
      </c>
      <c r="C812">
        <v>58</v>
      </c>
      <c r="D812">
        <v>3</v>
      </c>
      <c r="E812">
        <v>0</v>
      </c>
      <c r="F812">
        <v>3</v>
      </c>
      <c r="G812">
        <v>1</v>
      </c>
      <c r="H812">
        <v>15</v>
      </c>
      <c r="I812">
        <v>5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f t="shared" si="38"/>
        <v>0</v>
      </c>
      <c r="U812">
        <f t="shared" si="36"/>
        <v>0</v>
      </c>
      <c r="V812" s="1">
        <v>2</v>
      </c>
      <c r="W812">
        <v>0</v>
      </c>
      <c r="X812">
        <v>0</v>
      </c>
      <c r="Y812" t="str" cm="1">
        <f t="array" ref="Y812">_xlfn.IFS(X812=0, " ", X812=2, 0, X812=1,1, X812=9, 0,X812=0,0)</f>
        <v xml:space="preserve"> </v>
      </c>
      <c r="Z812">
        <v>0</v>
      </c>
      <c r="AA812">
        <v>0</v>
      </c>
      <c r="AB812">
        <v>0</v>
      </c>
      <c r="AC812">
        <v>0</v>
      </c>
      <c r="AD812">
        <v>2</v>
      </c>
      <c r="AE812" s="1">
        <v>0</v>
      </c>
      <c r="AF812">
        <v>0</v>
      </c>
      <c r="AG812">
        <v>0</v>
      </c>
      <c r="AH812">
        <v>0</v>
      </c>
      <c r="AI812">
        <v>0</v>
      </c>
      <c r="AJ812" s="1">
        <v>0</v>
      </c>
      <c r="AK812" s="1" cm="1">
        <f t="array" ref="AK812">_xlfn.IFS(AJ812=1, 1, AJ812=2, 0, AJ812=7, 0, AJ812=0, 0)</f>
        <v>0</v>
      </c>
      <c r="AL812">
        <v>0</v>
      </c>
      <c r="AM812">
        <v>0</v>
      </c>
      <c r="AN812" s="1">
        <v>0</v>
      </c>
      <c r="AO812">
        <v>0</v>
      </c>
      <c r="AP812">
        <v>0</v>
      </c>
      <c r="AQ812" s="1">
        <v>2</v>
      </c>
      <c r="AR812" s="1" cm="1">
        <f t="array" ref="AR812">_xlfn.IFS(AQ812=1, 1, AQ812=2, 0, AQ812=7, 0, AQ812=9,0,AQ812=0,0)</f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 s="1">
        <v>0</v>
      </c>
      <c r="AY812" s="1" cm="1">
        <f t="array" ref="AY812">_xlfn.IFS(AX812=1,1, AX812=2,0, AX812=7, 0, AX812=9, 0, AX812=0,0)</f>
        <v>0</v>
      </c>
      <c r="AZ812">
        <f>SUM(DrugsOnDepData[[#This Row],[Needle_index]],DrugsOnDepData[[#This Row],[DUQ330]],DrugsOnDepData[[#This Row],[Heroin_Index]],DrugsOnDepData[[#This Row],[DUQ250]],DrugsOnDepData[[#This Row],[DUQ200]])</f>
        <v>2</v>
      </c>
      <c r="BA812">
        <f t="shared" si="37"/>
        <v>1</v>
      </c>
    </row>
    <row r="813" spans="1:53" x14ac:dyDescent="0.45">
      <c r="A813">
        <v>95269</v>
      </c>
      <c r="B813">
        <v>1</v>
      </c>
      <c r="C813">
        <v>18</v>
      </c>
      <c r="D813">
        <v>4</v>
      </c>
      <c r="E813">
        <v>222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f t="shared" si="38"/>
        <v>0</v>
      </c>
      <c r="U813">
        <f t="shared" si="36"/>
        <v>0</v>
      </c>
      <c r="V813" s="1">
        <v>2</v>
      </c>
      <c r="W813">
        <v>0</v>
      </c>
      <c r="X813">
        <v>0</v>
      </c>
      <c r="Y813" t="str" cm="1">
        <f t="array" ref="Y813">_xlfn.IFS(X813=0, " ", X813=2, 0, X813=1,1, X813=9, 0,X813=0,0)</f>
        <v xml:space="preserve"> </v>
      </c>
      <c r="Z813">
        <v>0</v>
      </c>
      <c r="AA813">
        <v>0</v>
      </c>
      <c r="AB813">
        <v>0</v>
      </c>
      <c r="AC813">
        <v>0</v>
      </c>
      <c r="AD813">
        <v>2</v>
      </c>
      <c r="AE813" s="1">
        <v>0</v>
      </c>
      <c r="AF813">
        <v>0</v>
      </c>
      <c r="AG813">
        <v>0</v>
      </c>
      <c r="AH813">
        <v>0</v>
      </c>
      <c r="AI813">
        <v>0</v>
      </c>
      <c r="AJ813" s="1">
        <v>0</v>
      </c>
      <c r="AK813" s="1" cm="1">
        <f t="array" ref="AK813">_xlfn.IFS(AJ813=1, 1, AJ813=2, 0, AJ813=7, 0, AJ813=0, 0)</f>
        <v>0</v>
      </c>
      <c r="AL813">
        <v>0</v>
      </c>
      <c r="AM813">
        <v>0</v>
      </c>
      <c r="AN813" s="1">
        <v>0</v>
      </c>
      <c r="AO813">
        <v>0</v>
      </c>
      <c r="AP813">
        <v>0</v>
      </c>
      <c r="AQ813" s="1">
        <v>2</v>
      </c>
      <c r="AR813" s="1" cm="1">
        <f t="array" ref="AR813">_xlfn.IFS(AQ813=1, 1, AQ813=2, 0, AQ813=7, 0, AQ813=9,0,AQ813=0,0)</f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 s="1">
        <v>0</v>
      </c>
      <c r="AY813" s="1" cm="1">
        <f t="array" ref="AY813">_xlfn.IFS(AX813=1,1, AX813=2,0, AX813=7, 0, AX813=9, 0, AX813=0,0)</f>
        <v>0</v>
      </c>
      <c r="AZ813">
        <f>SUM(DrugsOnDepData[[#This Row],[Needle_index]],DrugsOnDepData[[#This Row],[DUQ330]],DrugsOnDepData[[#This Row],[Heroin_Index]],DrugsOnDepData[[#This Row],[DUQ250]],DrugsOnDepData[[#This Row],[DUQ200]])</f>
        <v>2</v>
      </c>
      <c r="BA813">
        <f t="shared" si="37"/>
        <v>1</v>
      </c>
    </row>
    <row r="814" spans="1:53" x14ac:dyDescent="0.45">
      <c r="A814">
        <v>95273</v>
      </c>
      <c r="B814">
        <v>1</v>
      </c>
      <c r="C814">
        <v>62</v>
      </c>
      <c r="D814">
        <v>1</v>
      </c>
      <c r="E814">
        <v>0</v>
      </c>
      <c r="F814">
        <v>5</v>
      </c>
      <c r="G814">
        <v>1</v>
      </c>
      <c r="H814">
        <v>6</v>
      </c>
      <c r="I814">
        <v>1.22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f t="shared" si="38"/>
        <v>0</v>
      </c>
      <c r="U814">
        <f t="shared" si="36"/>
        <v>0</v>
      </c>
      <c r="V814" s="1">
        <v>0</v>
      </c>
      <c r="W814">
        <v>0</v>
      </c>
      <c r="X814">
        <v>0</v>
      </c>
      <c r="Y814" t="str" cm="1">
        <f t="array" ref="Y814">_xlfn.IFS(X814=0, " ", X814=2, 0, X814=1,1, X814=9, 0,X814=0,0)</f>
        <v xml:space="preserve"> </v>
      </c>
      <c r="Z814">
        <v>0</v>
      </c>
      <c r="AA814">
        <v>0</v>
      </c>
      <c r="AB814">
        <v>0</v>
      </c>
      <c r="AC814">
        <v>0</v>
      </c>
      <c r="AD814">
        <v>2</v>
      </c>
      <c r="AE814" s="1">
        <v>0</v>
      </c>
      <c r="AF814">
        <v>0</v>
      </c>
      <c r="AG814">
        <v>0</v>
      </c>
      <c r="AH814">
        <v>0</v>
      </c>
      <c r="AI814">
        <v>0</v>
      </c>
      <c r="AJ814" s="1">
        <v>0</v>
      </c>
      <c r="AK814" s="1" cm="1">
        <f t="array" ref="AK814">_xlfn.IFS(AJ814=1, 1, AJ814=2, 0, AJ814=7, 0, AJ814=0, 0)</f>
        <v>0</v>
      </c>
      <c r="AL814">
        <v>0</v>
      </c>
      <c r="AM814">
        <v>0</v>
      </c>
      <c r="AN814" s="1">
        <v>0</v>
      </c>
      <c r="AO814">
        <v>0</v>
      </c>
      <c r="AP814">
        <v>0</v>
      </c>
      <c r="AQ814" s="1">
        <v>2</v>
      </c>
      <c r="AR814" s="1" cm="1">
        <f t="array" ref="AR814">_xlfn.IFS(AQ814=1, 1, AQ814=2, 0, AQ814=7, 0, AQ814=9,0,AQ814=0,0)</f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 s="1">
        <v>0</v>
      </c>
      <c r="AY814" s="1" cm="1">
        <f t="array" ref="AY814">_xlfn.IFS(AX814=1,1, AX814=2,0, AX814=7, 0, AX814=9, 0, AX814=0,0)</f>
        <v>0</v>
      </c>
      <c r="AZ814">
        <f>SUM(DrugsOnDepData[[#This Row],[Needle_index]],DrugsOnDepData[[#This Row],[DUQ330]],DrugsOnDepData[[#This Row],[Heroin_Index]],DrugsOnDepData[[#This Row],[DUQ250]],DrugsOnDepData[[#This Row],[DUQ200]])</f>
        <v>0</v>
      </c>
      <c r="BA814">
        <f t="shared" si="37"/>
        <v>0</v>
      </c>
    </row>
    <row r="815" spans="1:53" x14ac:dyDescent="0.45">
      <c r="A815">
        <v>95274</v>
      </c>
      <c r="B815">
        <v>2</v>
      </c>
      <c r="C815">
        <v>48</v>
      </c>
      <c r="D815">
        <v>3</v>
      </c>
      <c r="E815">
        <v>0</v>
      </c>
      <c r="F815">
        <v>2</v>
      </c>
      <c r="G815">
        <v>1</v>
      </c>
      <c r="H815">
        <v>9</v>
      </c>
      <c r="I815">
        <v>3.03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f t="shared" si="38"/>
        <v>3</v>
      </c>
      <c r="U815">
        <f t="shared" si="36"/>
        <v>0</v>
      </c>
      <c r="V815" s="1">
        <v>1</v>
      </c>
      <c r="W815">
        <v>18</v>
      </c>
      <c r="X815">
        <v>1</v>
      </c>
      <c r="Y815" cm="1">
        <f t="array" ref="Y815">_xlfn.IFS(X815=0, " ", X815=2, 0, X815=1,1, X815=9, 0,X815=0,0)</f>
        <v>1</v>
      </c>
      <c r="Z815">
        <v>18</v>
      </c>
      <c r="AA815">
        <v>4</v>
      </c>
      <c r="AB815">
        <v>2</v>
      </c>
      <c r="AC815">
        <v>1</v>
      </c>
      <c r="AD815">
        <v>1</v>
      </c>
      <c r="AE815" s="1">
        <v>1</v>
      </c>
      <c r="AF815">
        <v>18</v>
      </c>
      <c r="AG815">
        <v>30</v>
      </c>
      <c r="AH815">
        <v>1</v>
      </c>
      <c r="AI815">
        <v>0</v>
      </c>
      <c r="AJ815" s="1">
        <v>2</v>
      </c>
      <c r="AK815" s="1" cm="1">
        <f t="array" ref="AK815">_xlfn.IFS(AJ815=1, 1, AJ815=2, 0, AJ815=7, 0, AJ815=0, 0)</f>
        <v>0</v>
      </c>
      <c r="AL815">
        <v>0</v>
      </c>
      <c r="AM815">
        <v>0</v>
      </c>
      <c r="AN815" s="1">
        <v>2</v>
      </c>
      <c r="AO815">
        <v>0</v>
      </c>
      <c r="AP815">
        <v>0</v>
      </c>
      <c r="AQ815" s="1">
        <v>2</v>
      </c>
      <c r="AR815" s="1" cm="1">
        <f t="array" ref="AR815">_xlfn.IFS(AQ815=1, 1, AQ815=2, 0, AQ815=7, 0, AQ815=9,0,AQ815=0,0)</f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 s="1">
        <v>2</v>
      </c>
      <c r="AY815" s="1" cm="1">
        <f t="array" ref="AY815">_xlfn.IFS(AX815=1,1, AX815=2,0, AX815=7, 0, AX815=9, 0, AX815=0,0)</f>
        <v>0</v>
      </c>
      <c r="AZ815">
        <f>SUM(DrugsOnDepData[[#This Row],[Needle_index]],DrugsOnDepData[[#This Row],[DUQ330]],DrugsOnDepData[[#This Row],[Heroin_Index]],DrugsOnDepData[[#This Row],[DUQ250]],DrugsOnDepData[[#This Row],[DUQ200]])</f>
        <v>4</v>
      </c>
      <c r="BA815">
        <f t="shared" si="37"/>
        <v>1</v>
      </c>
    </row>
    <row r="816" spans="1:53" x14ac:dyDescent="0.45">
      <c r="A816">
        <v>95275</v>
      </c>
      <c r="B816">
        <v>2</v>
      </c>
      <c r="C816">
        <v>41</v>
      </c>
      <c r="D816">
        <v>5</v>
      </c>
      <c r="E816">
        <v>0</v>
      </c>
      <c r="F816">
        <v>5</v>
      </c>
      <c r="G816">
        <v>1</v>
      </c>
      <c r="H816">
        <v>15</v>
      </c>
      <c r="I816">
        <v>5</v>
      </c>
      <c r="J816">
        <v>1</v>
      </c>
      <c r="K816">
        <v>0</v>
      </c>
      <c r="L816">
        <v>1</v>
      </c>
      <c r="M816">
        <v>2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1</v>
      </c>
      <c r="T816">
        <f t="shared" si="38"/>
        <v>7</v>
      </c>
      <c r="U816">
        <f t="shared" si="36"/>
        <v>1</v>
      </c>
      <c r="V816" s="1">
        <v>2</v>
      </c>
      <c r="W816">
        <v>0</v>
      </c>
      <c r="X816">
        <v>0</v>
      </c>
      <c r="Y816" t="str" cm="1">
        <f t="array" ref="Y816">_xlfn.IFS(X816=0, " ", X816=2, 0, X816=1,1, X816=9, 0,X816=0,0)</f>
        <v xml:space="preserve"> </v>
      </c>
      <c r="Z816">
        <v>0</v>
      </c>
      <c r="AA816">
        <v>0</v>
      </c>
      <c r="AB816">
        <v>0</v>
      </c>
      <c r="AC816">
        <v>0</v>
      </c>
      <c r="AD816">
        <v>2</v>
      </c>
      <c r="AE816" s="1">
        <v>0</v>
      </c>
      <c r="AF816">
        <v>0</v>
      </c>
      <c r="AG816">
        <v>0</v>
      </c>
      <c r="AH816">
        <v>0</v>
      </c>
      <c r="AI816">
        <v>0</v>
      </c>
      <c r="AJ816" s="1">
        <v>0</v>
      </c>
      <c r="AK816" s="1" cm="1">
        <f t="array" ref="AK816">_xlfn.IFS(AJ816=1, 1, AJ816=2, 0, AJ816=7, 0, AJ816=0, 0)</f>
        <v>0</v>
      </c>
      <c r="AL816">
        <v>0</v>
      </c>
      <c r="AM816">
        <v>0</v>
      </c>
      <c r="AN816" s="1">
        <v>0</v>
      </c>
      <c r="AO816">
        <v>0</v>
      </c>
      <c r="AP816">
        <v>0</v>
      </c>
      <c r="AQ816" s="1">
        <v>2</v>
      </c>
      <c r="AR816" s="1" cm="1">
        <f t="array" ref="AR816">_xlfn.IFS(AQ816=1, 1, AQ816=2, 0, AQ816=7, 0, AQ816=9,0,AQ816=0,0)</f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 s="1">
        <v>0</v>
      </c>
      <c r="AY816" s="1" cm="1">
        <f t="array" ref="AY816">_xlfn.IFS(AX816=1,1, AX816=2,0, AX816=7, 0, AX816=9, 0, AX816=0,0)</f>
        <v>0</v>
      </c>
      <c r="AZ816">
        <f>SUM(DrugsOnDepData[[#This Row],[Needle_index]],DrugsOnDepData[[#This Row],[DUQ330]],DrugsOnDepData[[#This Row],[Heroin_Index]],DrugsOnDepData[[#This Row],[DUQ250]],DrugsOnDepData[[#This Row],[DUQ200]])</f>
        <v>2</v>
      </c>
      <c r="BA816">
        <f t="shared" si="37"/>
        <v>1</v>
      </c>
    </row>
    <row r="817" spans="1:53" x14ac:dyDescent="0.45">
      <c r="A817">
        <v>95276</v>
      </c>
      <c r="B817">
        <v>1</v>
      </c>
      <c r="C817">
        <v>33</v>
      </c>
      <c r="D817">
        <v>3</v>
      </c>
      <c r="E817">
        <v>0</v>
      </c>
      <c r="F817">
        <v>5</v>
      </c>
      <c r="G817">
        <v>1</v>
      </c>
      <c r="H817">
        <v>14</v>
      </c>
      <c r="I817">
        <v>5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f t="shared" si="38"/>
        <v>0</v>
      </c>
      <c r="U817">
        <f t="shared" si="36"/>
        <v>0</v>
      </c>
      <c r="V817" s="1">
        <v>1</v>
      </c>
      <c r="W817">
        <v>12</v>
      </c>
      <c r="X817">
        <v>1</v>
      </c>
      <c r="Y817" cm="1">
        <f t="array" ref="Y817">_xlfn.IFS(X817=0, " ", X817=2, 0, X817=1,1, X817=9, 0,X817=0,0)</f>
        <v>1</v>
      </c>
      <c r="Z817">
        <v>12</v>
      </c>
      <c r="AA817">
        <v>1</v>
      </c>
      <c r="AB817">
        <v>5</v>
      </c>
      <c r="AC817">
        <v>3</v>
      </c>
      <c r="AD817">
        <v>2</v>
      </c>
      <c r="AE817" s="1">
        <v>0</v>
      </c>
      <c r="AF817">
        <v>0</v>
      </c>
      <c r="AG817">
        <v>0</v>
      </c>
      <c r="AH817">
        <v>0</v>
      </c>
      <c r="AI817">
        <v>0</v>
      </c>
      <c r="AJ817" s="1">
        <v>0</v>
      </c>
      <c r="AK817" s="1" cm="1">
        <f t="array" ref="AK817">_xlfn.IFS(AJ817=1, 1, AJ817=2, 0, AJ817=7, 0, AJ817=0, 0)</f>
        <v>0</v>
      </c>
      <c r="AL817">
        <v>0</v>
      </c>
      <c r="AM817">
        <v>0</v>
      </c>
      <c r="AN817" s="1">
        <v>0</v>
      </c>
      <c r="AO817">
        <v>0</v>
      </c>
      <c r="AP817">
        <v>0</v>
      </c>
      <c r="AQ817" s="1">
        <v>2</v>
      </c>
      <c r="AR817" s="1" cm="1">
        <f t="array" ref="AR817">_xlfn.IFS(AQ817=1, 1, AQ817=2, 0, AQ817=7, 0, AQ817=9,0,AQ817=0,0)</f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 s="1">
        <v>2</v>
      </c>
      <c r="AY817" s="1" cm="1">
        <f t="array" ref="AY817">_xlfn.IFS(AX817=1,1, AX817=2,0, AX817=7, 0, AX817=9, 0, AX817=0,0)</f>
        <v>0</v>
      </c>
      <c r="AZ817">
        <f>SUM(DrugsOnDepData[[#This Row],[Needle_index]],DrugsOnDepData[[#This Row],[DUQ330]],DrugsOnDepData[[#This Row],[Heroin_Index]],DrugsOnDepData[[#This Row],[DUQ250]],DrugsOnDepData[[#This Row],[DUQ200]])</f>
        <v>1</v>
      </c>
      <c r="BA817">
        <f t="shared" si="37"/>
        <v>0</v>
      </c>
    </row>
    <row r="818" spans="1:53" x14ac:dyDescent="0.45">
      <c r="A818">
        <v>95278</v>
      </c>
      <c r="B818">
        <v>2</v>
      </c>
      <c r="C818">
        <v>43</v>
      </c>
      <c r="D818">
        <v>2</v>
      </c>
      <c r="E818">
        <v>0</v>
      </c>
      <c r="F818">
        <v>2</v>
      </c>
      <c r="G818">
        <v>1</v>
      </c>
      <c r="H818">
        <v>10</v>
      </c>
      <c r="I818">
        <v>2.95</v>
      </c>
      <c r="J818">
        <v>0</v>
      </c>
      <c r="K818">
        <v>1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f t="shared" si="38"/>
        <v>2</v>
      </c>
      <c r="U818">
        <f t="shared" si="36"/>
        <v>0</v>
      </c>
      <c r="V818" s="1">
        <v>2</v>
      </c>
      <c r="W818">
        <v>0</v>
      </c>
      <c r="X818">
        <v>0</v>
      </c>
      <c r="Y818" t="str" cm="1">
        <f t="array" ref="Y818">_xlfn.IFS(X818=0, " ", X818=2, 0, X818=1,1, X818=9, 0,X818=0,0)</f>
        <v xml:space="preserve"> </v>
      </c>
      <c r="Z818">
        <v>0</v>
      </c>
      <c r="AA818">
        <v>0</v>
      </c>
      <c r="AB818">
        <v>0</v>
      </c>
      <c r="AC818">
        <v>0</v>
      </c>
      <c r="AD818">
        <v>2</v>
      </c>
      <c r="AE818" s="1">
        <v>0</v>
      </c>
      <c r="AF818">
        <v>0</v>
      </c>
      <c r="AG818">
        <v>0</v>
      </c>
      <c r="AH818">
        <v>0</v>
      </c>
      <c r="AI818">
        <v>0</v>
      </c>
      <c r="AJ818" s="1">
        <v>0</v>
      </c>
      <c r="AK818" s="1" cm="1">
        <f t="array" ref="AK818">_xlfn.IFS(AJ818=1, 1, AJ818=2, 0, AJ818=7, 0, AJ818=0, 0)</f>
        <v>0</v>
      </c>
      <c r="AL818">
        <v>0</v>
      </c>
      <c r="AM818">
        <v>0</v>
      </c>
      <c r="AN818" s="1">
        <v>0</v>
      </c>
      <c r="AO818">
        <v>0</v>
      </c>
      <c r="AP818">
        <v>0</v>
      </c>
      <c r="AQ818" s="1">
        <v>2</v>
      </c>
      <c r="AR818" s="1" cm="1">
        <f t="array" ref="AR818">_xlfn.IFS(AQ818=1, 1, AQ818=2, 0, AQ818=7, 0, AQ818=9,0,AQ818=0,0)</f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 s="1">
        <v>0</v>
      </c>
      <c r="AY818" s="1" cm="1">
        <f t="array" ref="AY818">_xlfn.IFS(AX818=1,1, AX818=2,0, AX818=7, 0, AX818=9, 0, AX818=0,0)</f>
        <v>0</v>
      </c>
      <c r="AZ818">
        <f>SUM(DrugsOnDepData[[#This Row],[Needle_index]],DrugsOnDepData[[#This Row],[DUQ330]],DrugsOnDepData[[#This Row],[Heroin_Index]],DrugsOnDepData[[#This Row],[DUQ250]],DrugsOnDepData[[#This Row],[DUQ200]])</f>
        <v>2</v>
      </c>
      <c r="BA818">
        <f t="shared" si="37"/>
        <v>1</v>
      </c>
    </row>
    <row r="819" spans="1:53" x14ac:dyDescent="0.45">
      <c r="A819">
        <v>95279</v>
      </c>
      <c r="B819">
        <v>1</v>
      </c>
      <c r="C819">
        <v>36</v>
      </c>
      <c r="D819">
        <v>5</v>
      </c>
      <c r="E819">
        <v>0</v>
      </c>
      <c r="F819">
        <v>2</v>
      </c>
      <c r="G819">
        <v>1</v>
      </c>
      <c r="H819">
        <v>6</v>
      </c>
      <c r="I819">
        <v>1.06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f t="shared" si="38"/>
        <v>0</v>
      </c>
      <c r="U819">
        <f t="shared" si="36"/>
        <v>0</v>
      </c>
      <c r="V819" s="1">
        <v>0</v>
      </c>
      <c r="W819">
        <v>0</v>
      </c>
      <c r="X819">
        <v>0</v>
      </c>
      <c r="Y819" t="str" cm="1">
        <f t="array" ref="Y819">_xlfn.IFS(X819=0, " ", X819=2, 0, X819=1,1, X819=9, 0,X819=0,0)</f>
        <v xml:space="preserve"> </v>
      </c>
      <c r="Z819">
        <v>0</v>
      </c>
      <c r="AA819">
        <v>0</v>
      </c>
      <c r="AB819">
        <v>0</v>
      </c>
      <c r="AC819">
        <v>0</v>
      </c>
      <c r="AD819">
        <v>0</v>
      </c>
      <c r="AE819" s="1">
        <v>0</v>
      </c>
      <c r="AF819">
        <v>0</v>
      </c>
      <c r="AG819">
        <v>0</v>
      </c>
      <c r="AH819">
        <v>0</v>
      </c>
      <c r="AI819">
        <v>0</v>
      </c>
      <c r="AJ819" s="1">
        <v>0</v>
      </c>
      <c r="AK819" s="1" cm="1">
        <f t="array" ref="AK819">_xlfn.IFS(AJ819=1, 1, AJ819=2, 0, AJ819=7, 0, AJ819=0, 0)</f>
        <v>0</v>
      </c>
      <c r="AL819">
        <v>0</v>
      </c>
      <c r="AM819">
        <v>0</v>
      </c>
      <c r="AN819" s="1">
        <v>0</v>
      </c>
      <c r="AO819">
        <v>0</v>
      </c>
      <c r="AP819">
        <v>0</v>
      </c>
      <c r="AQ819" s="1">
        <v>0</v>
      </c>
      <c r="AR819" s="1" cm="1">
        <f t="array" ref="AR819">_xlfn.IFS(AQ819=1, 1, AQ819=2, 0, AQ819=7, 0, AQ819=9,0,AQ819=0,0)</f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 s="1">
        <v>0</v>
      </c>
      <c r="AY819" s="1" cm="1">
        <f t="array" ref="AY819">_xlfn.IFS(AX819=1,1, AX819=2,0, AX819=7, 0, AX819=9, 0, AX819=0,0)</f>
        <v>0</v>
      </c>
      <c r="AZ819">
        <f>SUM(DrugsOnDepData[[#This Row],[Needle_index]],DrugsOnDepData[[#This Row],[DUQ330]],DrugsOnDepData[[#This Row],[Heroin_Index]],DrugsOnDepData[[#This Row],[DUQ250]],DrugsOnDepData[[#This Row],[DUQ200]])</f>
        <v>0</v>
      </c>
      <c r="BA819">
        <f t="shared" si="37"/>
        <v>0</v>
      </c>
    </row>
    <row r="820" spans="1:53" x14ac:dyDescent="0.45">
      <c r="A820">
        <v>95280</v>
      </c>
      <c r="B820">
        <v>2</v>
      </c>
      <c r="C820">
        <v>42</v>
      </c>
      <c r="D820">
        <v>3</v>
      </c>
      <c r="E820">
        <v>0</v>
      </c>
      <c r="F820">
        <v>3</v>
      </c>
      <c r="G820">
        <v>5</v>
      </c>
      <c r="H820">
        <v>12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f t="shared" si="38"/>
        <v>0</v>
      </c>
      <c r="U820">
        <f t="shared" si="36"/>
        <v>0</v>
      </c>
      <c r="V820" s="1">
        <v>1</v>
      </c>
      <c r="W820">
        <v>16</v>
      </c>
      <c r="X820">
        <v>1</v>
      </c>
      <c r="Y820" cm="1">
        <f t="array" ref="Y820">_xlfn.IFS(X820=0, " ", X820=2, 0, X820=1,1, X820=9, 0,X820=0,0)</f>
        <v>1</v>
      </c>
      <c r="Z820">
        <v>16</v>
      </c>
      <c r="AA820">
        <v>1</v>
      </c>
      <c r="AB820">
        <v>4</v>
      </c>
      <c r="AC820">
        <v>3</v>
      </c>
      <c r="AD820">
        <v>1</v>
      </c>
      <c r="AE820" s="1">
        <v>1</v>
      </c>
      <c r="AF820">
        <v>17</v>
      </c>
      <c r="AG820">
        <v>1</v>
      </c>
      <c r="AH820">
        <v>3</v>
      </c>
      <c r="AI820">
        <v>0</v>
      </c>
      <c r="AJ820" s="1">
        <v>2</v>
      </c>
      <c r="AK820" s="1" cm="1">
        <f t="array" ref="AK820">_xlfn.IFS(AJ820=1, 1, AJ820=2, 0, AJ820=7, 0, AJ820=0, 0)</f>
        <v>0</v>
      </c>
      <c r="AL820">
        <v>0</v>
      </c>
      <c r="AM820">
        <v>0</v>
      </c>
      <c r="AN820" s="1">
        <v>1</v>
      </c>
      <c r="AO820">
        <v>3</v>
      </c>
      <c r="AP820">
        <v>0</v>
      </c>
      <c r="AQ820" s="1">
        <v>2</v>
      </c>
      <c r="AR820" s="1" cm="1">
        <f t="array" ref="AR820">_xlfn.IFS(AQ820=1, 1, AQ820=2, 0, AQ820=7, 0, AQ820=9,0,AQ820=0,0)</f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 s="1">
        <v>2</v>
      </c>
      <c r="AY820" s="1" cm="1">
        <f t="array" ref="AY820">_xlfn.IFS(AX820=1,1, AX820=2,0, AX820=7, 0, AX820=9, 0, AX820=0,0)</f>
        <v>0</v>
      </c>
      <c r="AZ820">
        <f>SUM(DrugsOnDepData[[#This Row],[Needle_index]],DrugsOnDepData[[#This Row],[DUQ330]],DrugsOnDepData[[#This Row],[Heroin_Index]],DrugsOnDepData[[#This Row],[DUQ250]],DrugsOnDepData[[#This Row],[DUQ200]])</f>
        <v>3</v>
      </c>
      <c r="BA820">
        <f t="shared" si="37"/>
        <v>1</v>
      </c>
    </row>
    <row r="821" spans="1:53" x14ac:dyDescent="0.45">
      <c r="A821">
        <v>95281</v>
      </c>
      <c r="B821">
        <v>2</v>
      </c>
      <c r="C821">
        <v>61</v>
      </c>
      <c r="D821">
        <v>4</v>
      </c>
      <c r="E821">
        <v>0</v>
      </c>
      <c r="F821">
        <v>5</v>
      </c>
      <c r="G821">
        <v>3</v>
      </c>
      <c r="H821">
        <v>7</v>
      </c>
      <c r="I821">
        <v>3.48</v>
      </c>
      <c r="J821">
        <v>0</v>
      </c>
      <c r="K821">
        <v>0</v>
      </c>
      <c r="L821">
        <v>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f t="shared" si="38"/>
        <v>2</v>
      </c>
      <c r="U821">
        <f t="shared" si="36"/>
        <v>0</v>
      </c>
      <c r="V821" s="1">
        <v>0</v>
      </c>
      <c r="W821">
        <v>0</v>
      </c>
      <c r="X821">
        <v>0</v>
      </c>
      <c r="Y821" t="str" cm="1">
        <f t="array" ref="Y821">_xlfn.IFS(X821=0, " ", X821=2, 0, X821=1,1, X821=9, 0,X821=0,0)</f>
        <v xml:space="preserve"> </v>
      </c>
      <c r="Z821">
        <v>0</v>
      </c>
      <c r="AA821">
        <v>0</v>
      </c>
      <c r="AB821">
        <v>0</v>
      </c>
      <c r="AC821">
        <v>0</v>
      </c>
      <c r="AD821">
        <v>2</v>
      </c>
      <c r="AE821" s="1">
        <v>0</v>
      </c>
      <c r="AF821">
        <v>0</v>
      </c>
      <c r="AG821">
        <v>0</v>
      </c>
      <c r="AH821">
        <v>0</v>
      </c>
      <c r="AI821">
        <v>0</v>
      </c>
      <c r="AJ821" s="1">
        <v>0</v>
      </c>
      <c r="AK821" s="1" cm="1">
        <f t="array" ref="AK821">_xlfn.IFS(AJ821=1, 1, AJ821=2, 0, AJ821=7, 0, AJ821=0, 0)</f>
        <v>0</v>
      </c>
      <c r="AL821">
        <v>0</v>
      </c>
      <c r="AM821">
        <v>0</v>
      </c>
      <c r="AN821" s="1">
        <v>0</v>
      </c>
      <c r="AO821">
        <v>0</v>
      </c>
      <c r="AP821">
        <v>0</v>
      </c>
      <c r="AQ821" s="1">
        <v>2</v>
      </c>
      <c r="AR821" s="1" cm="1">
        <f t="array" ref="AR821">_xlfn.IFS(AQ821=1, 1, AQ821=2, 0, AQ821=7, 0, AQ821=9,0,AQ821=0,0)</f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 s="1">
        <v>0</v>
      </c>
      <c r="AY821" s="1" cm="1">
        <f t="array" ref="AY821">_xlfn.IFS(AX821=1,1, AX821=2,0, AX821=7, 0, AX821=9, 0, AX821=0,0)</f>
        <v>0</v>
      </c>
      <c r="AZ821">
        <f>SUM(DrugsOnDepData[[#This Row],[Needle_index]],DrugsOnDepData[[#This Row],[DUQ330]],DrugsOnDepData[[#This Row],[Heroin_Index]],DrugsOnDepData[[#This Row],[DUQ250]],DrugsOnDepData[[#This Row],[DUQ200]])</f>
        <v>0</v>
      </c>
      <c r="BA821">
        <f t="shared" si="37"/>
        <v>0</v>
      </c>
    </row>
    <row r="822" spans="1:53" x14ac:dyDescent="0.45">
      <c r="A822">
        <v>95283</v>
      </c>
      <c r="B822">
        <v>1</v>
      </c>
      <c r="C822">
        <v>18</v>
      </c>
      <c r="D822">
        <v>1</v>
      </c>
      <c r="E822">
        <v>227</v>
      </c>
      <c r="F822">
        <v>0</v>
      </c>
      <c r="G822">
        <v>0</v>
      </c>
      <c r="H822">
        <v>2</v>
      </c>
      <c r="I822">
        <v>0.41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f t="shared" si="38"/>
        <v>2</v>
      </c>
      <c r="U822">
        <f t="shared" si="36"/>
        <v>0</v>
      </c>
      <c r="V822" s="1">
        <v>1</v>
      </c>
      <c r="W822">
        <v>17</v>
      </c>
      <c r="X822">
        <v>2</v>
      </c>
      <c r="Y822" cm="1">
        <f t="array" ref="Y822">_xlfn.IFS(X822=0, " ", X822=2, 0, X822=1,1, X822=9, 0,X822=0,0)</f>
        <v>0</v>
      </c>
      <c r="Z822">
        <v>0</v>
      </c>
      <c r="AA822">
        <v>0</v>
      </c>
      <c r="AB822">
        <v>0</v>
      </c>
      <c r="AC822">
        <v>0</v>
      </c>
      <c r="AD822">
        <v>2</v>
      </c>
      <c r="AE822" s="1">
        <v>0</v>
      </c>
      <c r="AF822">
        <v>0</v>
      </c>
      <c r="AG822">
        <v>0</v>
      </c>
      <c r="AH822">
        <v>0</v>
      </c>
      <c r="AI822">
        <v>0</v>
      </c>
      <c r="AJ822" s="1">
        <v>0</v>
      </c>
      <c r="AK822" s="1" cm="1">
        <f t="array" ref="AK822">_xlfn.IFS(AJ822=1, 1, AJ822=2, 0, AJ822=7, 0, AJ822=0, 0)</f>
        <v>0</v>
      </c>
      <c r="AL822">
        <v>0</v>
      </c>
      <c r="AM822">
        <v>0</v>
      </c>
      <c r="AN822" s="1">
        <v>0</v>
      </c>
      <c r="AO822">
        <v>0</v>
      </c>
      <c r="AP822">
        <v>0</v>
      </c>
      <c r="AQ822" s="1">
        <v>2</v>
      </c>
      <c r="AR822" s="1" cm="1">
        <f t="array" ref="AR822">_xlfn.IFS(AQ822=1, 1, AQ822=2, 0, AQ822=7, 0, AQ822=9,0,AQ822=0,0)</f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 s="1">
        <v>2</v>
      </c>
      <c r="AY822" s="1" cm="1">
        <f t="array" ref="AY822">_xlfn.IFS(AX822=1,1, AX822=2,0, AX822=7, 0, AX822=9, 0, AX822=0,0)</f>
        <v>0</v>
      </c>
      <c r="AZ822">
        <f>SUM(DrugsOnDepData[[#This Row],[Needle_index]],DrugsOnDepData[[#This Row],[DUQ330]],DrugsOnDepData[[#This Row],[Heroin_Index]],DrugsOnDepData[[#This Row],[DUQ250]],DrugsOnDepData[[#This Row],[DUQ200]])</f>
        <v>1</v>
      </c>
      <c r="BA822">
        <f t="shared" si="37"/>
        <v>0</v>
      </c>
    </row>
    <row r="823" spans="1:53" x14ac:dyDescent="0.45">
      <c r="A823">
        <v>95284</v>
      </c>
      <c r="B823">
        <v>2</v>
      </c>
      <c r="C823">
        <v>41</v>
      </c>
      <c r="D823">
        <v>2</v>
      </c>
      <c r="E823">
        <v>0</v>
      </c>
      <c r="F823">
        <v>4</v>
      </c>
      <c r="G823">
        <v>1</v>
      </c>
      <c r="H823">
        <v>3</v>
      </c>
      <c r="I823">
        <v>0.34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f t="shared" si="38"/>
        <v>0</v>
      </c>
      <c r="U823">
        <f t="shared" si="36"/>
        <v>0</v>
      </c>
      <c r="V823" s="1">
        <v>2</v>
      </c>
      <c r="W823">
        <v>0</v>
      </c>
      <c r="X823">
        <v>0</v>
      </c>
      <c r="Y823" t="str" cm="1">
        <f t="array" ref="Y823">_xlfn.IFS(X823=0, " ", X823=2, 0, X823=1,1, X823=9, 0,X823=0,0)</f>
        <v xml:space="preserve"> </v>
      </c>
      <c r="Z823">
        <v>0</v>
      </c>
      <c r="AA823">
        <v>0</v>
      </c>
      <c r="AB823">
        <v>0</v>
      </c>
      <c r="AC823">
        <v>0</v>
      </c>
      <c r="AD823">
        <v>2</v>
      </c>
      <c r="AE823" s="1">
        <v>0</v>
      </c>
      <c r="AF823">
        <v>0</v>
      </c>
      <c r="AG823">
        <v>0</v>
      </c>
      <c r="AH823">
        <v>0</v>
      </c>
      <c r="AI823">
        <v>0</v>
      </c>
      <c r="AJ823" s="1">
        <v>0</v>
      </c>
      <c r="AK823" s="1" cm="1">
        <f t="array" ref="AK823">_xlfn.IFS(AJ823=1, 1, AJ823=2, 0, AJ823=7, 0, AJ823=0, 0)</f>
        <v>0</v>
      </c>
      <c r="AL823">
        <v>0</v>
      </c>
      <c r="AM823">
        <v>0</v>
      </c>
      <c r="AN823" s="1">
        <v>0</v>
      </c>
      <c r="AO823">
        <v>0</v>
      </c>
      <c r="AP823">
        <v>0</v>
      </c>
      <c r="AQ823" s="1">
        <v>2</v>
      </c>
      <c r="AR823" s="1" cm="1">
        <f t="array" ref="AR823">_xlfn.IFS(AQ823=1, 1, AQ823=2, 0, AQ823=7, 0, AQ823=9,0,AQ823=0,0)</f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 s="1">
        <v>0</v>
      </c>
      <c r="AY823" s="1" cm="1">
        <f t="array" ref="AY823">_xlfn.IFS(AX823=1,1, AX823=2,0, AX823=7, 0, AX823=9, 0, AX823=0,0)</f>
        <v>0</v>
      </c>
      <c r="AZ823">
        <f>SUM(DrugsOnDepData[[#This Row],[Needle_index]],DrugsOnDepData[[#This Row],[DUQ330]],DrugsOnDepData[[#This Row],[Heroin_Index]],DrugsOnDepData[[#This Row],[DUQ250]],DrugsOnDepData[[#This Row],[DUQ200]])</f>
        <v>2</v>
      </c>
      <c r="BA823">
        <f t="shared" si="37"/>
        <v>1</v>
      </c>
    </row>
    <row r="824" spans="1:53" x14ac:dyDescent="0.45">
      <c r="A824">
        <v>95287</v>
      </c>
      <c r="B824">
        <v>2</v>
      </c>
      <c r="C824">
        <v>56</v>
      </c>
      <c r="D824">
        <v>5</v>
      </c>
      <c r="E824">
        <v>0</v>
      </c>
      <c r="F824">
        <v>4</v>
      </c>
      <c r="G824">
        <v>1</v>
      </c>
      <c r="H824">
        <v>15</v>
      </c>
      <c r="I824">
        <v>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f t="shared" si="38"/>
        <v>0</v>
      </c>
      <c r="U824">
        <f t="shared" si="36"/>
        <v>0</v>
      </c>
      <c r="V824" s="1">
        <v>2</v>
      </c>
      <c r="W824">
        <v>0</v>
      </c>
      <c r="X824">
        <v>0</v>
      </c>
      <c r="Y824" t="str" cm="1">
        <f t="array" ref="Y824">_xlfn.IFS(X824=0, " ", X824=2, 0, X824=1,1, X824=9, 0,X824=0,0)</f>
        <v xml:space="preserve"> </v>
      </c>
      <c r="Z824">
        <v>0</v>
      </c>
      <c r="AA824">
        <v>0</v>
      </c>
      <c r="AB824">
        <v>0</v>
      </c>
      <c r="AC824">
        <v>0</v>
      </c>
      <c r="AD824">
        <v>2</v>
      </c>
      <c r="AE824" s="1">
        <v>0</v>
      </c>
      <c r="AF824">
        <v>0</v>
      </c>
      <c r="AG824">
        <v>0</v>
      </c>
      <c r="AH824">
        <v>0</v>
      </c>
      <c r="AI824">
        <v>0</v>
      </c>
      <c r="AJ824" s="1">
        <v>0</v>
      </c>
      <c r="AK824" s="1" cm="1">
        <f t="array" ref="AK824">_xlfn.IFS(AJ824=1, 1, AJ824=2, 0, AJ824=7, 0, AJ824=0, 0)</f>
        <v>0</v>
      </c>
      <c r="AL824">
        <v>0</v>
      </c>
      <c r="AM824">
        <v>0</v>
      </c>
      <c r="AN824" s="1">
        <v>0</v>
      </c>
      <c r="AO824">
        <v>0</v>
      </c>
      <c r="AP824">
        <v>0</v>
      </c>
      <c r="AQ824" s="1">
        <v>2</v>
      </c>
      <c r="AR824" s="1" cm="1">
        <f t="array" ref="AR824">_xlfn.IFS(AQ824=1, 1, AQ824=2, 0, AQ824=7, 0, AQ824=9,0,AQ824=0,0)</f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 s="1">
        <v>0</v>
      </c>
      <c r="AY824" s="1" cm="1">
        <f t="array" ref="AY824">_xlfn.IFS(AX824=1,1, AX824=2,0, AX824=7, 0, AX824=9, 0, AX824=0,0)</f>
        <v>0</v>
      </c>
      <c r="AZ824">
        <f>SUM(DrugsOnDepData[[#This Row],[Needle_index]],DrugsOnDepData[[#This Row],[DUQ330]],DrugsOnDepData[[#This Row],[Heroin_Index]],DrugsOnDepData[[#This Row],[DUQ250]],DrugsOnDepData[[#This Row],[DUQ200]])</f>
        <v>2</v>
      </c>
      <c r="BA824">
        <f t="shared" si="37"/>
        <v>1</v>
      </c>
    </row>
    <row r="825" spans="1:53" x14ac:dyDescent="0.45">
      <c r="A825">
        <v>95288</v>
      </c>
      <c r="B825">
        <v>1</v>
      </c>
      <c r="C825">
        <v>34</v>
      </c>
      <c r="D825">
        <v>3</v>
      </c>
      <c r="E825">
        <v>0</v>
      </c>
      <c r="F825">
        <v>5</v>
      </c>
      <c r="G825">
        <v>5</v>
      </c>
      <c r="H825">
        <v>6</v>
      </c>
      <c r="I825">
        <v>1.6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f t="shared" si="38"/>
        <v>2</v>
      </c>
      <c r="U825">
        <f t="shared" si="36"/>
        <v>0</v>
      </c>
      <c r="V825" s="1">
        <v>2</v>
      </c>
      <c r="W825">
        <v>0</v>
      </c>
      <c r="X825">
        <v>0</v>
      </c>
      <c r="Y825" t="str" cm="1">
        <f t="array" ref="Y825">_xlfn.IFS(X825=0, " ", X825=2, 0, X825=1,1, X825=9, 0,X825=0,0)</f>
        <v xml:space="preserve"> </v>
      </c>
      <c r="Z825">
        <v>0</v>
      </c>
      <c r="AA825">
        <v>0</v>
      </c>
      <c r="AB825">
        <v>0</v>
      </c>
      <c r="AC825">
        <v>0</v>
      </c>
      <c r="AD825">
        <v>2</v>
      </c>
      <c r="AE825" s="1">
        <v>0</v>
      </c>
      <c r="AF825">
        <v>0</v>
      </c>
      <c r="AG825">
        <v>0</v>
      </c>
      <c r="AH825">
        <v>0</v>
      </c>
      <c r="AI825">
        <v>0</v>
      </c>
      <c r="AJ825" s="1">
        <v>0</v>
      </c>
      <c r="AK825" s="1" cm="1">
        <f t="array" ref="AK825">_xlfn.IFS(AJ825=1, 1, AJ825=2, 0, AJ825=7, 0, AJ825=0, 0)</f>
        <v>0</v>
      </c>
      <c r="AL825">
        <v>0</v>
      </c>
      <c r="AM825">
        <v>0</v>
      </c>
      <c r="AN825" s="1">
        <v>0</v>
      </c>
      <c r="AO825">
        <v>0</v>
      </c>
      <c r="AP825">
        <v>0</v>
      </c>
      <c r="AQ825" s="1">
        <v>2</v>
      </c>
      <c r="AR825" s="1" cm="1">
        <f t="array" ref="AR825">_xlfn.IFS(AQ825=1, 1, AQ825=2, 0, AQ825=7, 0, AQ825=9,0,AQ825=0,0)</f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 s="1">
        <v>0</v>
      </c>
      <c r="AY825" s="1" cm="1">
        <f t="array" ref="AY825">_xlfn.IFS(AX825=1,1, AX825=2,0, AX825=7, 0, AX825=9, 0, AX825=0,0)</f>
        <v>0</v>
      </c>
      <c r="AZ825">
        <f>SUM(DrugsOnDepData[[#This Row],[Needle_index]],DrugsOnDepData[[#This Row],[DUQ330]],DrugsOnDepData[[#This Row],[Heroin_Index]],DrugsOnDepData[[#This Row],[DUQ250]],DrugsOnDepData[[#This Row],[DUQ200]])</f>
        <v>2</v>
      </c>
      <c r="BA825">
        <f t="shared" si="37"/>
        <v>1</v>
      </c>
    </row>
    <row r="826" spans="1:53" x14ac:dyDescent="0.45">
      <c r="A826">
        <v>95289</v>
      </c>
      <c r="B826">
        <v>2</v>
      </c>
      <c r="C826">
        <v>56</v>
      </c>
      <c r="D826">
        <v>1</v>
      </c>
      <c r="E826">
        <v>0</v>
      </c>
      <c r="F826">
        <v>4</v>
      </c>
      <c r="G826">
        <v>3</v>
      </c>
      <c r="H826">
        <v>10</v>
      </c>
      <c r="I826">
        <v>3.95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f t="shared" si="38"/>
        <v>2</v>
      </c>
      <c r="U826">
        <f t="shared" si="36"/>
        <v>0</v>
      </c>
      <c r="V826" s="1">
        <v>2</v>
      </c>
      <c r="W826">
        <v>0</v>
      </c>
      <c r="X826">
        <v>0</v>
      </c>
      <c r="Y826" t="str" cm="1">
        <f t="array" ref="Y826">_xlfn.IFS(X826=0, " ", X826=2, 0, X826=1,1, X826=9, 0,X826=0,0)</f>
        <v xml:space="preserve"> </v>
      </c>
      <c r="Z826">
        <v>0</v>
      </c>
      <c r="AA826">
        <v>0</v>
      </c>
      <c r="AB826">
        <v>0</v>
      </c>
      <c r="AC826">
        <v>0</v>
      </c>
      <c r="AD826">
        <v>2</v>
      </c>
      <c r="AE826" s="1">
        <v>0</v>
      </c>
      <c r="AF826">
        <v>0</v>
      </c>
      <c r="AG826">
        <v>0</v>
      </c>
      <c r="AH826">
        <v>0</v>
      </c>
      <c r="AI826">
        <v>0</v>
      </c>
      <c r="AJ826" s="1">
        <v>0</v>
      </c>
      <c r="AK826" s="1" cm="1">
        <f t="array" ref="AK826">_xlfn.IFS(AJ826=1, 1, AJ826=2, 0, AJ826=7, 0, AJ826=0, 0)</f>
        <v>0</v>
      </c>
      <c r="AL826">
        <v>0</v>
      </c>
      <c r="AM826">
        <v>0</v>
      </c>
      <c r="AN826" s="1">
        <v>0</v>
      </c>
      <c r="AO826">
        <v>0</v>
      </c>
      <c r="AP826">
        <v>0</v>
      </c>
      <c r="AQ826" s="1">
        <v>2</v>
      </c>
      <c r="AR826" s="1" cm="1">
        <f t="array" ref="AR826">_xlfn.IFS(AQ826=1, 1, AQ826=2, 0, AQ826=7, 0, AQ826=9,0,AQ826=0,0)</f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 s="1">
        <v>0</v>
      </c>
      <c r="AY826" s="1" cm="1">
        <f t="array" ref="AY826">_xlfn.IFS(AX826=1,1, AX826=2,0, AX826=7, 0, AX826=9, 0, AX826=0,0)</f>
        <v>0</v>
      </c>
      <c r="AZ826">
        <f>SUM(DrugsOnDepData[[#This Row],[Needle_index]],DrugsOnDepData[[#This Row],[DUQ330]],DrugsOnDepData[[#This Row],[Heroin_Index]],DrugsOnDepData[[#This Row],[DUQ250]],DrugsOnDepData[[#This Row],[DUQ200]])</f>
        <v>2</v>
      </c>
      <c r="BA826">
        <f t="shared" si="37"/>
        <v>1</v>
      </c>
    </row>
    <row r="827" spans="1:53" x14ac:dyDescent="0.45">
      <c r="A827">
        <v>95296</v>
      </c>
      <c r="B827">
        <v>1</v>
      </c>
      <c r="C827">
        <v>40</v>
      </c>
      <c r="D827">
        <v>5</v>
      </c>
      <c r="E827">
        <v>0</v>
      </c>
      <c r="F827">
        <v>5</v>
      </c>
      <c r="G827">
        <v>1</v>
      </c>
      <c r="H827">
        <v>15</v>
      </c>
      <c r="I827">
        <v>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f t="shared" si="38"/>
        <v>0</v>
      </c>
      <c r="U827">
        <f t="shared" si="36"/>
        <v>0</v>
      </c>
      <c r="V827" s="1">
        <v>1</v>
      </c>
      <c r="W827">
        <v>18</v>
      </c>
      <c r="X827">
        <v>2</v>
      </c>
      <c r="Y827" cm="1">
        <f t="array" ref="Y827">_xlfn.IFS(X827=0, " ", X827=2, 0, X827=1,1, X827=9, 0,X827=0,0)</f>
        <v>0</v>
      </c>
      <c r="Z827">
        <v>0</v>
      </c>
      <c r="AA827">
        <v>0</v>
      </c>
      <c r="AB827">
        <v>0</v>
      </c>
      <c r="AC827">
        <v>0</v>
      </c>
      <c r="AD827">
        <v>2</v>
      </c>
      <c r="AE827" s="1">
        <v>0</v>
      </c>
      <c r="AF827">
        <v>0</v>
      </c>
      <c r="AG827">
        <v>0</v>
      </c>
      <c r="AH827">
        <v>0</v>
      </c>
      <c r="AI827">
        <v>0</v>
      </c>
      <c r="AJ827" s="1">
        <v>0</v>
      </c>
      <c r="AK827" s="1" cm="1">
        <f t="array" ref="AK827">_xlfn.IFS(AJ827=1, 1, AJ827=2, 0, AJ827=7, 0, AJ827=0, 0)</f>
        <v>0</v>
      </c>
      <c r="AL827">
        <v>0</v>
      </c>
      <c r="AM827">
        <v>0</v>
      </c>
      <c r="AN827" s="1">
        <v>0</v>
      </c>
      <c r="AO827">
        <v>0</v>
      </c>
      <c r="AP827">
        <v>0</v>
      </c>
      <c r="AQ827" s="1">
        <v>2</v>
      </c>
      <c r="AR827" s="1" cm="1">
        <f t="array" ref="AR827">_xlfn.IFS(AQ827=1, 1, AQ827=2, 0, AQ827=7, 0, AQ827=9,0,AQ827=0,0)</f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 s="1">
        <v>2</v>
      </c>
      <c r="AY827" s="1" cm="1">
        <f t="array" ref="AY827">_xlfn.IFS(AX827=1,1, AX827=2,0, AX827=7, 0, AX827=9, 0, AX827=0,0)</f>
        <v>0</v>
      </c>
      <c r="AZ827">
        <f>SUM(DrugsOnDepData[[#This Row],[Needle_index]],DrugsOnDepData[[#This Row],[DUQ330]],DrugsOnDepData[[#This Row],[Heroin_Index]],DrugsOnDepData[[#This Row],[DUQ250]],DrugsOnDepData[[#This Row],[DUQ200]])</f>
        <v>1</v>
      </c>
      <c r="BA827">
        <f t="shared" si="37"/>
        <v>0</v>
      </c>
    </row>
    <row r="828" spans="1:53" x14ac:dyDescent="0.45">
      <c r="A828">
        <v>95298</v>
      </c>
      <c r="B828">
        <v>1</v>
      </c>
      <c r="C828">
        <v>60</v>
      </c>
      <c r="D828">
        <v>4</v>
      </c>
      <c r="E828">
        <v>0</v>
      </c>
      <c r="F828">
        <v>2</v>
      </c>
      <c r="G828">
        <v>1</v>
      </c>
      <c r="H828">
        <v>77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f t="shared" si="38"/>
        <v>1</v>
      </c>
      <c r="U828">
        <f t="shared" si="36"/>
        <v>0</v>
      </c>
      <c r="V828" s="1">
        <v>0</v>
      </c>
      <c r="W828">
        <v>0</v>
      </c>
      <c r="X828">
        <v>0</v>
      </c>
      <c r="Y828" t="str" cm="1">
        <f t="array" ref="Y828">_xlfn.IFS(X828=0, " ", X828=2, 0, X828=1,1, X828=9, 0,X828=0,0)</f>
        <v xml:space="preserve"> </v>
      </c>
      <c r="Z828">
        <v>0</v>
      </c>
      <c r="AA828">
        <v>0</v>
      </c>
      <c r="AB828">
        <v>0</v>
      </c>
      <c r="AC828">
        <v>0</v>
      </c>
      <c r="AD828">
        <v>2</v>
      </c>
      <c r="AE828" s="1">
        <v>0</v>
      </c>
      <c r="AF828">
        <v>0</v>
      </c>
      <c r="AG828">
        <v>0</v>
      </c>
      <c r="AH828">
        <v>0</v>
      </c>
      <c r="AI828">
        <v>0</v>
      </c>
      <c r="AJ828" s="1">
        <v>0</v>
      </c>
      <c r="AK828" s="1" cm="1">
        <f t="array" ref="AK828">_xlfn.IFS(AJ828=1, 1, AJ828=2, 0, AJ828=7, 0, AJ828=0, 0)</f>
        <v>0</v>
      </c>
      <c r="AL828">
        <v>0</v>
      </c>
      <c r="AM828">
        <v>0</v>
      </c>
      <c r="AN828" s="1">
        <v>0</v>
      </c>
      <c r="AO828">
        <v>0</v>
      </c>
      <c r="AP828">
        <v>0</v>
      </c>
      <c r="AQ828" s="1">
        <v>2</v>
      </c>
      <c r="AR828" s="1" cm="1">
        <f t="array" ref="AR828">_xlfn.IFS(AQ828=1, 1, AQ828=2, 0, AQ828=7, 0, AQ828=9,0,AQ828=0,0)</f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 s="1">
        <v>0</v>
      </c>
      <c r="AY828" s="1" cm="1">
        <f t="array" ref="AY828">_xlfn.IFS(AX828=1,1, AX828=2,0, AX828=7, 0, AX828=9, 0, AX828=0,0)</f>
        <v>0</v>
      </c>
      <c r="AZ828">
        <f>SUM(DrugsOnDepData[[#This Row],[Needle_index]],DrugsOnDepData[[#This Row],[DUQ330]],DrugsOnDepData[[#This Row],[Heroin_Index]],DrugsOnDepData[[#This Row],[DUQ250]],DrugsOnDepData[[#This Row],[DUQ200]])</f>
        <v>0</v>
      </c>
      <c r="BA828">
        <f t="shared" si="37"/>
        <v>0</v>
      </c>
    </row>
    <row r="829" spans="1:53" x14ac:dyDescent="0.45">
      <c r="A829">
        <v>95302</v>
      </c>
      <c r="B829">
        <v>2</v>
      </c>
      <c r="C829">
        <v>45</v>
      </c>
      <c r="D829">
        <v>1</v>
      </c>
      <c r="E829">
        <v>0</v>
      </c>
      <c r="F829">
        <v>2</v>
      </c>
      <c r="G829">
        <v>1</v>
      </c>
      <c r="H829">
        <v>10</v>
      </c>
      <c r="I829">
        <v>2.79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f t="shared" si="38"/>
        <v>0</v>
      </c>
      <c r="U829">
        <f t="shared" si="36"/>
        <v>0</v>
      </c>
      <c r="V829" s="1">
        <v>2</v>
      </c>
      <c r="W829">
        <v>0</v>
      </c>
      <c r="X829">
        <v>0</v>
      </c>
      <c r="Y829" t="str" cm="1">
        <f t="array" ref="Y829">_xlfn.IFS(X829=0, " ", X829=2, 0, X829=1,1, X829=9, 0,X829=0,0)</f>
        <v xml:space="preserve"> </v>
      </c>
      <c r="Z829">
        <v>0</v>
      </c>
      <c r="AA829">
        <v>0</v>
      </c>
      <c r="AB829">
        <v>0</v>
      </c>
      <c r="AC829">
        <v>0</v>
      </c>
      <c r="AD829">
        <v>2</v>
      </c>
      <c r="AE829" s="1">
        <v>0</v>
      </c>
      <c r="AF829">
        <v>0</v>
      </c>
      <c r="AG829">
        <v>0</v>
      </c>
      <c r="AH829">
        <v>0</v>
      </c>
      <c r="AI829">
        <v>0</v>
      </c>
      <c r="AJ829" s="1">
        <v>0</v>
      </c>
      <c r="AK829" s="1" cm="1">
        <f t="array" ref="AK829">_xlfn.IFS(AJ829=1, 1, AJ829=2, 0, AJ829=7, 0, AJ829=0, 0)</f>
        <v>0</v>
      </c>
      <c r="AL829">
        <v>0</v>
      </c>
      <c r="AM829">
        <v>0</v>
      </c>
      <c r="AN829" s="1">
        <v>0</v>
      </c>
      <c r="AO829">
        <v>0</v>
      </c>
      <c r="AP829">
        <v>0</v>
      </c>
      <c r="AQ829" s="1">
        <v>2</v>
      </c>
      <c r="AR829" s="1" cm="1">
        <f t="array" ref="AR829">_xlfn.IFS(AQ829=1, 1, AQ829=2, 0, AQ829=7, 0, AQ829=9,0,AQ829=0,0)</f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 s="1">
        <v>0</v>
      </c>
      <c r="AY829" s="1" cm="1">
        <f t="array" ref="AY829">_xlfn.IFS(AX829=1,1, AX829=2,0, AX829=7, 0, AX829=9, 0, AX829=0,0)</f>
        <v>0</v>
      </c>
      <c r="AZ829">
        <f>SUM(DrugsOnDepData[[#This Row],[Needle_index]],DrugsOnDepData[[#This Row],[DUQ330]],DrugsOnDepData[[#This Row],[Heroin_Index]],DrugsOnDepData[[#This Row],[DUQ250]],DrugsOnDepData[[#This Row],[DUQ200]])</f>
        <v>2</v>
      </c>
      <c r="BA829">
        <f t="shared" si="37"/>
        <v>1</v>
      </c>
    </row>
    <row r="830" spans="1:53" x14ac:dyDescent="0.45">
      <c r="A830">
        <v>95307</v>
      </c>
      <c r="B830">
        <v>1</v>
      </c>
      <c r="C830">
        <v>19</v>
      </c>
      <c r="D830">
        <v>1</v>
      </c>
      <c r="E830">
        <v>228</v>
      </c>
      <c r="F830">
        <v>0</v>
      </c>
      <c r="G830">
        <v>0</v>
      </c>
      <c r="H830">
        <v>1</v>
      </c>
      <c r="I830">
        <v>0.12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1</v>
      </c>
      <c r="T830">
        <f t="shared" si="38"/>
        <v>3</v>
      </c>
      <c r="U830">
        <f t="shared" si="36"/>
        <v>0</v>
      </c>
      <c r="V830" s="1">
        <v>1</v>
      </c>
      <c r="W830">
        <v>17</v>
      </c>
      <c r="X830">
        <v>2</v>
      </c>
      <c r="Y830" cm="1">
        <f t="array" ref="Y830">_xlfn.IFS(X830=0, " ", X830=2, 0, X830=1,1, X830=9, 0,X830=0,0)</f>
        <v>0</v>
      </c>
      <c r="Z830">
        <v>0</v>
      </c>
      <c r="AA830">
        <v>0</v>
      </c>
      <c r="AB830">
        <v>0</v>
      </c>
      <c r="AC830">
        <v>0</v>
      </c>
      <c r="AD830">
        <v>2</v>
      </c>
      <c r="AE830" s="1">
        <v>0</v>
      </c>
      <c r="AF830">
        <v>0</v>
      </c>
      <c r="AG830">
        <v>0</v>
      </c>
      <c r="AH830">
        <v>0</v>
      </c>
      <c r="AI830">
        <v>0</v>
      </c>
      <c r="AJ830" s="1">
        <v>0</v>
      </c>
      <c r="AK830" s="1" cm="1">
        <f t="array" ref="AK830">_xlfn.IFS(AJ830=1, 1, AJ830=2, 0, AJ830=7, 0, AJ830=0, 0)</f>
        <v>0</v>
      </c>
      <c r="AL830">
        <v>0</v>
      </c>
      <c r="AM830">
        <v>0</v>
      </c>
      <c r="AN830" s="1">
        <v>0</v>
      </c>
      <c r="AO830">
        <v>0</v>
      </c>
      <c r="AP830">
        <v>0</v>
      </c>
      <c r="AQ830" s="1">
        <v>2</v>
      </c>
      <c r="AR830" s="1" cm="1">
        <f t="array" ref="AR830">_xlfn.IFS(AQ830=1, 1, AQ830=2, 0, AQ830=7, 0, AQ830=9,0,AQ830=0,0)</f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 s="1">
        <v>2</v>
      </c>
      <c r="AY830" s="1" cm="1">
        <f t="array" ref="AY830">_xlfn.IFS(AX830=1,1, AX830=2,0, AX830=7, 0, AX830=9, 0, AX830=0,0)</f>
        <v>0</v>
      </c>
      <c r="AZ830">
        <f>SUM(DrugsOnDepData[[#This Row],[Needle_index]],DrugsOnDepData[[#This Row],[DUQ330]],DrugsOnDepData[[#This Row],[Heroin_Index]],DrugsOnDepData[[#This Row],[DUQ250]],DrugsOnDepData[[#This Row],[DUQ200]])</f>
        <v>1</v>
      </c>
      <c r="BA830">
        <f t="shared" si="37"/>
        <v>0</v>
      </c>
    </row>
    <row r="831" spans="1:53" x14ac:dyDescent="0.45">
      <c r="A831">
        <v>95308</v>
      </c>
      <c r="B831">
        <v>2</v>
      </c>
      <c r="C831">
        <v>64</v>
      </c>
      <c r="D831">
        <v>4</v>
      </c>
      <c r="E831">
        <v>0</v>
      </c>
      <c r="F831">
        <v>4</v>
      </c>
      <c r="G831">
        <v>1</v>
      </c>
      <c r="H831">
        <v>7</v>
      </c>
      <c r="I831">
        <v>2.13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f t="shared" si="38"/>
        <v>0</v>
      </c>
      <c r="U831">
        <f t="shared" si="36"/>
        <v>0</v>
      </c>
      <c r="V831" s="1">
        <v>0</v>
      </c>
      <c r="W831">
        <v>0</v>
      </c>
      <c r="X831">
        <v>0</v>
      </c>
      <c r="Y831" t="str" cm="1">
        <f t="array" ref="Y831">_xlfn.IFS(X831=0, " ", X831=2, 0, X831=1,1, X831=9, 0,X831=0,0)</f>
        <v xml:space="preserve"> </v>
      </c>
      <c r="Z831">
        <v>0</v>
      </c>
      <c r="AA831">
        <v>0</v>
      </c>
      <c r="AB831">
        <v>0</v>
      </c>
      <c r="AC831">
        <v>0</v>
      </c>
      <c r="AD831">
        <v>2</v>
      </c>
      <c r="AE831" s="1">
        <v>0</v>
      </c>
      <c r="AF831">
        <v>0</v>
      </c>
      <c r="AG831">
        <v>0</v>
      </c>
      <c r="AH831">
        <v>0</v>
      </c>
      <c r="AI831">
        <v>0</v>
      </c>
      <c r="AJ831" s="1">
        <v>0</v>
      </c>
      <c r="AK831" s="1" cm="1">
        <f t="array" ref="AK831">_xlfn.IFS(AJ831=1, 1, AJ831=2, 0, AJ831=7, 0, AJ831=0, 0)</f>
        <v>0</v>
      </c>
      <c r="AL831">
        <v>0</v>
      </c>
      <c r="AM831">
        <v>0</v>
      </c>
      <c r="AN831" s="1">
        <v>0</v>
      </c>
      <c r="AO831">
        <v>0</v>
      </c>
      <c r="AP831">
        <v>0</v>
      </c>
      <c r="AQ831" s="1">
        <v>2</v>
      </c>
      <c r="AR831" s="1" cm="1">
        <f t="array" ref="AR831">_xlfn.IFS(AQ831=1, 1, AQ831=2, 0, AQ831=7, 0, AQ831=9,0,AQ831=0,0)</f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 s="1">
        <v>0</v>
      </c>
      <c r="AY831" s="1" cm="1">
        <f t="array" ref="AY831">_xlfn.IFS(AX831=1,1, AX831=2,0, AX831=7, 0, AX831=9, 0, AX831=0,0)</f>
        <v>0</v>
      </c>
      <c r="AZ831">
        <f>SUM(DrugsOnDepData[[#This Row],[Needle_index]],DrugsOnDepData[[#This Row],[DUQ330]],DrugsOnDepData[[#This Row],[Heroin_Index]],DrugsOnDepData[[#This Row],[DUQ250]],DrugsOnDepData[[#This Row],[DUQ200]])</f>
        <v>0</v>
      </c>
      <c r="BA831">
        <f t="shared" si="37"/>
        <v>0</v>
      </c>
    </row>
    <row r="832" spans="1:53" x14ac:dyDescent="0.45">
      <c r="A832">
        <v>95310</v>
      </c>
      <c r="B832">
        <v>1</v>
      </c>
      <c r="C832">
        <v>52</v>
      </c>
      <c r="D832">
        <v>1</v>
      </c>
      <c r="E832">
        <v>0</v>
      </c>
      <c r="F832">
        <v>1</v>
      </c>
      <c r="G832">
        <v>1</v>
      </c>
      <c r="H832">
        <v>9</v>
      </c>
      <c r="I832">
        <v>3.69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f t="shared" si="38"/>
        <v>0</v>
      </c>
      <c r="U832">
        <f t="shared" si="36"/>
        <v>0</v>
      </c>
      <c r="V832" s="1">
        <v>0</v>
      </c>
      <c r="W832">
        <v>0</v>
      </c>
      <c r="X832">
        <v>0</v>
      </c>
      <c r="Y832" t="str" cm="1">
        <f t="array" ref="Y832">_xlfn.IFS(X832=0, " ", X832=2, 0, X832=1,1, X832=9, 0,X832=0,0)</f>
        <v xml:space="preserve"> </v>
      </c>
      <c r="Z832">
        <v>0</v>
      </c>
      <c r="AA832">
        <v>0</v>
      </c>
      <c r="AB832">
        <v>0</v>
      </c>
      <c r="AC832">
        <v>0</v>
      </c>
      <c r="AD832">
        <v>0</v>
      </c>
      <c r="AE832" s="1">
        <v>0</v>
      </c>
      <c r="AF832">
        <v>0</v>
      </c>
      <c r="AG832">
        <v>0</v>
      </c>
      <c r="AH832">
        <v>0</v>
      </c>
      <c r="AI832">
        <v>0</v>
      </c>
      <c r="AJ832" s="1">
        <v>0</v>
      </c>
      <c r="AK832" s="1" cm="1">
        <f t="array" ref="AK832">_xlfn.IFS(AJ832=1, 1, AJ832=2, 0, AJ832=7, 0, AJ832=0, 0)</f>
        <v>0</v>
      </c>
      <c r="AL832">
        <v>0</v>
      </c>
      <c r="AM832">
        <v>0</v>
      </c>
      <c r="AN832" s="1">
        <v>0</v>
      </c>
      <c r="AO832">
        <v>0</v>
      </c>
      <c r="AP832">
        <v>0</v>
      </c>
      <c r="AQ832" s="1">
        <v>0</v>
      </c>
      <c r="AR832" s="1" cm="1">
        <f t="array" ref="AR832">_xlfn.IFS(AQ832=1, 1, AQ832=2, 0, AQ832=7, 0, AQ832=9,0,AQ832=0,0)</f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 s="1">
        <v>0</v>
      </c>
      <c r="AY832" s="1" cm="1">
        <f t="array" ref="AY832">_xlfn.IFS(AX832=1,1, AX832=2,0, AX832=7, 0, AX832=9, 0, AX832=0,0)</f>
        <v>0</v>
      </c>
      <c r="AZ832">
        <f>SUM(DrugsOnDepData[[#This Row],[Needle_index]],DrugsOnDepData[[#This Row],[DUQ330]],DrugsOnDepData[[#This Row],[Heroin_Index]],DrugsOnDepData[[#This Row],[DUQ250]],DrugsOnDepData[[#This Row],[DUQ200]])</f>
        <v>0</v>
      </c>
      <c r="BA832">
        <f t="shared" si="37"/>
        <v>0</v>
      </c>
    </row>
    <row r="833" spans="1:53" x14ac:dyDescent="0.45">
      <c r="A833">
        <v>95312</v>
      </c>
      <c r="B833">
        <v>1</v>
      </c>
      <c r="C833">
        <v>25</v>
      </c>
      <c r="D833">
        <v>5</v>
      </c>
      <c r="E833">
        <v>0</v>
      </c>
      <c r="F833">
        <v>5</v>
      </c>
      <c r="G833">
        <v>5</v>
      </c>
      <c r="H833">
        <v>15</v>
      </c>
      <c r="I833">
        <v>5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f t="shared" si="38"/>
        <v>0</v>
      </c>
      <c r="U833">
        <f t="shared" si="36"/>
        <v>0</v>
      </c>
      <c r="V833" s="1">
        <v>2</v>
      </c>
      <c r="W833">
        <v>0</v>
      </c>
      <c r="X833">
        <v>0</v>
      </c>
      <c r="Y833" t="str" cm="1">
        <f t="array" ref="Y833">_xlfn.IFS(X833=0, " ", X833=2, 0, X833=1,1, X833=9, 0,X833=0,0)</f>
        <v xml:space="preserve"> </v>
      </c>
      <c r="Z833">
        <v>0</v>
      </c>
      <c r="AA833">
        <v>0</v>
      </c>
      <c r="AB833">
        <v>0</v>
      </c>
      <c r="AC833">
        <v>0</v>
      </c>
      <c r="AD833">
        <v>2</v>
      </c>
      <c r="AE833" s="1">
        <v>0</v>
      </c>
      <c r="AF833">
        <v>0</v>
      </c>
      <c r="AG833">
        <v>0</v>
      </c>
      <c r="AH833">
        <v>0</v>
      </c>
      <c r="AI833">
        <v>0</v>
      </c>
      <c r="AJ833" s="1">
        <v>0</v>
      </c>
      <c r="AK833" s="1" cm="1">
        <f t="array" ref="AK833">_xlfn.IFS(AJ833=1, 1, AJ833=2, 0, AJ833=7, 0, AJ833=0, 0)</f>
        <v>0</v>
      </c>
      <c r="AL833">
        <v>0</v>
      </c>
      <c r="AM833">
        <v>0</v>
      </c>
      <c r="AN833" s="1">
        <v>0</v>
      </c>
      <c r="AO833">
        <v>0</v>
      </c>
      <c r="AP833">
        <v>0</v>
      </c>
      <c r="AQ833" s="1">
        <v>2</v>
      </c>
      <c r="AR833" s="1" cm="1">
        <f t="array" ref="AR833">_xlfn.IFS(AQ833=1, 1, AQ833=2, 0, AQ833=7, 0, AQ833=9,0,AQ833=0,0)</f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 s="1">
        <v>0</v>
      </c>
      <c r="AY833" s="1" cm="1">
        <f t="array" ref="AY833">_xlfn.IFS(AX833=1,1, AX833=2,0, AX833=7, 0, AX833=9, 0, AX833=0,0)</f>
        <v>0</v>
      </c>
      <c r="AZ833">
        <f>SUM(DrugsOnDepData[[#This Row],[Needle_index]],DrugsOnDepData[[#This Row],[DUQ330]],DrugsOnDepData[[#This Row],[Heroin_Index]],DrugsOnDepData[[#This Row],[DUQ250]],DrugsOnDepData[[#This Row],[DUQ200]])</f>
        <v>2</v>
      </c>
      <c r="BA833">
        <f t="shared" si="37"/>
        <v>1</v>
      </c>
    </row>
    <row r="834" spans="1:53" x14ac:dyDescent="0.45">
      <c r="A834">
        <v>95313</v>
      </c>
      <c r="B834">
        <v>2</v>
      </c>
      <c r="C834">
        <v>54</v>
      </c>
      <c r="D834">
        <v>3</v>
      </c>
      <c r="E834">
        <v>0</v>
      </c>
      <c r="F834">
        <v>5</v>
      </c>
      <c r="G834">
        <v>1</v>
      </c>
      <c r="H834">
        <v>15</v>
      </c>
      <c r="I834">
        <v>5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f t="shared" si="38"/>
        <v>0</v>
      </c>
      <c r="U834">
        <f t="shared" ref="U834:U897" si="39">IF(T834&gt;=6, 1, 0)</f>
        <v>0</v>
      </c>
      <c r="V834" s="1">
        <v>2</v>
      </c>
      <c r="W834">
        <v>0</v>
      </c>
      <c r="X834">
        <v>0</v>
      </c>
      <c r="Y834" t="str" cm="1">
        <f t="array" ref="Y834">_xlfn.IFS(X834=0, " ", X834=2, 0, X834=1,1, X834=9, 0,X834=0,0)</f>
        <v xml:space="preserve"> </v>
      </c>
      <c r="Z834">
        <v>0</v>
      </c>
      <c r="AA834">
        <v>0</v>
      </c>
      <c r="AB834">
        <v>0</v>
      </c>
      <c r="AC834">
        <v>0</v>
      </c>
      <c r="AD834">
        <v>2</v>
      </c>
      <c r="AE834" s="1">
        <v>0</v>
      </c>
      <c r="AF834">
        <v>0</v>
      </c>
      <c r="AG834">
        <v>0</v>
      </c>
      <c r="AH834">
        <v>0</v>
      </c>
      <c r="AI834">
        <v>0</v>
      </c>
      <c r="AJ834" s="1">
        <v>0</v>
      </c>
      <c r="AK834" s="1" cm="1">
        <f t="array" ref="AK834">_xlfn.IFS(AJ834=1, 1, AJ834=2, 0, AJ834=7, 0, AJ834=0, 0)</f>
        <v>0</v>
      </c>
      <c r="AL834">
        <v>0</v>
      </c>
      <c r="AM834">
        <v>0</v>
      </c>
      <c r="AN834" s="1">
        <v>0</v>
      </c>
      <c r="AO834">
        <v>0</v>
      </c>
      <c r="AP834">
        <v>0</v>
      </c>
      <c r="AQ834" s="1">
        <v>2</v>
      </c>
      <c r="AR834" s="1" cm="1">
        <f t="array" ref="AR834">_xlfn.IFS(AQ834=1, 1, AQ834=2, 0, AQ834=7, 0, AQ834=9,0,AQ834=0,0)</f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 s="1">
        <v>0</v>
      </c>
      <c r="AY834" s="1" cm="1">
        <f t="array" ref="AY834">_xlfn.IFS(AX834=1,1, AX834=2,0, AX834=7, 0, AX834=9, 0, AX834=0,0)</f>
        <v>0</v>
      </c>
      <c r="AZ834">
        <f>SUM(DrugsOnDepData[[#This Row],[Needle_index]],DrugsOnDepData[[#This Row],[DUQ330]],DrugsOnDepData[[#This Row],[Heroin_Index]],DrugsOnDepData[[#This Row],[DUQ250]],DrugsOnDepData[[#This Row],[DUQ200]])</f>
        <v>2</v>
      </c>
      <c r="BA834">
        <f t="shared" ref="BA834:BA897" si="40">IF(AZ834&gt;1, 1, 0)</f>
        <v>1</v>
      </c>
    </row>
    <row r="835" spans="1:53" x14ac:dyDescent="0.45">
      <c r="A835">
        <v>95315</v>
      </c>
      <c r="B835">
        <v>2</v>
      </c>
      <c r="C835">
        <v>63</v>
      </c>
      <c r="D835">
        <v>5</v>
      </c>
      <c r="E835">
        <v>0</v>
      </c>
      <c r="F835">
        <v>4</v>
      </c>
      <c r="G835">
        <v>1</v>
      </c>
      <c r="H835">
        <v>7</v>
      </c>
      <c r="I835">
        <v>2</v>
      </c>
      <c r="J835">
        <v>2</v>
      </c>
      <c r="K835">
        <v>1</v>
      </c>
      <c r="L835">
        <v>2</v>
      </c>
      <c r="M835">
        <v>1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1</v>
      </c>
      <c r="T835">
        <f t="shared" ref="T835:T898" si="41">SUM(J835:S835)</f>
        <v>9</v>
      </c>
      <c r="U835">
        <f t="shared" si="39"/>
        <v>1</v>
      </c>
      <c r="V835" s="1">
        <v>0</v>
      </c>
      <c r="W835">
        <v>0</v>
      </c>
      <c r="X835">
        <v>0</v>
      </c>
      <c r="Y835" t="str" cm="1">
        <f t="array" ref="Y835">_xlfn.IFS(X835=0, " ", X835=2, 0, X835=1,1, X835=9, 0,X835=0,0)</f>
        <v xml:space="preserve"> </v>
      </c>
      <c r="Z835">
        <v>0</v>
      </c>
      <c r="AA835">
        <v>0</v>
      </c>
      <c r="AB835">
        <v>0</v>
      </c>
      <c r="AC835">
        <v>0</v>
      </c>
      <c r="AD835">
        <v>2</v>
      </c>
      <c r="AE835" s="1">
        <v>0</v>
      </c>
      <c r="AF835">
        <v>0</v>
      </c>
      <c r="AG835">
        <v>0</v>
      </c>
      <c r="AH835">
        <v>0</v>
      </c>
      <c r="AI835">
        <v>0</v>
      </c>
      <c r="AJ835" s="1">
        <v>0</v>
      </c>
      <c r="AK835" s="1" cm="1">
        <f t="array" ref="AK835">_xlfn.IFS(AJ835=1, 1, AJ835=2, 0, AJ835=7, 0, AJ835=0, 0)</f>
        <v>0</v>
      </c>
      <c r="AL835">
        <v>0</v>
      </c>
      <c r="AM835">
        <v>0</v>
      </c>
      <c r="AN835" s="1">
        <v>0</v>
      </c>
      <c r="AO835">
        <v>0</v>
      </c>
      <c r="AP835">
        <v>0</v>
      </c>
      <c r="AQ835" s="1">
        <v>2</v>
      </c>
      <c r="AR835" s="1" cm="1">
        <f t="array" ref="AR835">_xlfn.IFS(AQ835=1, 1, AQ835=2, 0, AQ835=7, 0, AQ835=9,0,AQ835=0,0)</f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 s="1">
        <v>0</v>
      </c>
      <c r="AY835" s="1" cm="1">
        <f t="array" ref="AY835">_xlfn.IFS(AX835=1,1, AX835=2,0, AX835=7, 0, AX835=9, 0, AX835=0,0)</f>
        <v>0</v>
      </c>
      <c r="AZ835">
        <f>SUM(DrugsOnDepData[[#This Row],[Needle_index]],DrugsOnDepData[[#This Row],[DUQ330]],DrugsOnDepData[[#This Row],[Heroin_Index]],DrugsOnDepData[[#This Row],[DUQ250]],DrugsOnDepData[[#This Row],[DUQ200]])</f>
        <v>0</v>
      </c>
      <c r="BA835">
        <f t="shared" si="40"/>
        <v>0</v>
      </c>
    </row>
    <row r="836" spans="1:53" x14ac:dyDescent="0.45">
      <c r="A836">
        <v>95316</v>
      </c>
      <c r="B836">
        <v>1</v>
      </c>
      <c r="C836">
        <v>43</v>
      </c>
      <c r="D836">
        <v>3</v>
      </c>
      <c r="E836">
        <v>0</v>
      </c>
      <c r="F836">
        <v>4</v>
      </c>
      <c r="G836">
        <v>6</v>
      </c>
      <c r="H836">
        <v>9</v>
      </c>
      <c r="I836">
        <v>2.19</v>
      </c>
      <c r="J836">
        <v>0</v>
      </c>
      <c r="K836">
        <v>0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f t="shared" si="41"/>
        <v>3</v>
      </c>
      <c r="U836">
        <f t="shared" si="39"/>
        <v>0</v>
      </c>
      <c r="V836" s="1">
        <v>1</v>
      </c>
      <c r="W836">
        <v>15</v>
      </c>
      <c r="X836">
        <v>2</v>
      </c>
      <c r="Y836" cm="1">
        <f t="array" ref="Y836">_xlfn.IFS(X836=0, " ", X836=2, 0, X836=1,1, X836=9, 0,X836=0,0)</f>
        <v>0</v>
      </c>
      <c r="Z836">
        <v>0</v>
      </c>
      <c r="AA836">
        <v>0</v>
      </c>
      <c r="AB836">
        <v>0</v>
      </c>
      <c r="AC836">
        <v>0</v>
      </c>
      <c r="AD836">
        <v>2</v>
      </c>
      <c r="AE836" s="1">
        <v>0</v>
      </c>
      <c r="AF836">
        <v>0</v>
      </c>
      <c r="AG836">
        <v>0</v>
      </c>
      <c r="AH836">
        <v>0</v>
      </c>
      <c r="AI836">
        <v>0</v>
      </c>
      <c r="AJ836" s="1">
        <v>0</v>
      </c>
      <c r="AK836" s="1" cm="1">
        <f t="array" ref="AK836">_xlfn.IFS(AJ836=1, 1, AJ836=2, 0, AJ836=7, 0, AJ836=0, 0)</f>
        <v>0</v>
      </c>
      <c r="AL836">
        <v>0</v>
      </c>
      <c r="AM836">
        <v>0</v>
      </c>
      <c r="AN836" s="1">
        <v>0</v>
      </c>
      <c r="AO836">
        <v>0</v>
      </c>
      <c r="AP836">
        <v>0</v>
      </c>
      <c r="AQ836" s="1">
        <v>2</v>
      </c>
      <c r="AR836" s="1" cm="1">
        <f t="array" ref="AR836">_xlfn.IFS(AQ836=1, 1, AQ836=2, 0, AQ836=7, 0, AQ836=9,0,AQ836=0,0)</f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 s="1">
        <v>2</v>
      </c>
      <c r="AY836" s="1" cm="1">
        <f t="array" ref="AY836">_xlfn.IFS(AX836=1,1, AX836=2,0, AX836=7, 0, AX836=9, 0, AX836=0,0)</f>
        <v>0</v>
      </c>
      <c r="AZ836">
        <f>SUM(DrugsOnDepData[[#This Row],[Needle_index]],DrugsOnDepData[[#This Row],[DUQ330]],DrugsOnDepData[[#This Row],[Heroin_Index]],DrugsOnDepData[[#This Row],[DUQ250]],DrugsOnDepData[[#This Row],[DUQ200]])</f>
        <v>1</v>
      </c>
      <c r="BA836">
        <f t="shared" si="40"/>
        <v>0</v>
      </c>
    </row>
    <row r="837" spans="1:53" x14ac:dyDescent="0.45">
      <c r="A837">
        <v>95318</v>
      </c>
      <c r="B837">
        <v>2</v>
      </c>
      <c r="C837">
        <v>60</v>
      </c>
      <c r="D837">
        <v>3</v>
      </c>
      <c r="E837">
        <v>0</v>
      </c>
      <c r="F837">
        <v>3</v>
      </c>
      <c r="G837">
        <v>1</v>
      </c>
      <c r="H837">
        <v>15</v>
      </c>
      <c r="I837">
        <v>5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f t="shared" si="41"/>
        <v>1</v>
      </c>
      <c r="U837">
        <f t="shared" si="39"/>
        <v>0</v>
      </c>
      <c r="V837" s="1">
        <v>0</v>
      </c>
      <c r="W837">
        <v>0</v>
      </c>
      <c r="X837">
        <v>0</v>
      </c>
      <c r="Y837" t="str" cm="1">
        <f t="array" ref="Y837">_xlfn.IFS(X837=0, " ", X837=2, 0, X837=1,1, X837=9, 0,X837=0,0)</f>
        <v xml:space="preserve"> </v>
      </c>
      <c r="Z837">
        <v>0</v>
      </c>
      <c r="AA837">
        <v>0</v>
      </c>
      <c r="AB837">
        <v>0</v>
      </c>
      <c r="AC837">
        <v>0</v>
      </c>
      <c r="AD837">
        <v>2</v>
      </c>
      <c r="AE837" s="1">
        <v>0</v>
      </c>
      <c r="AF837">
        <v>0</v>
      </c>
      <c r="AG837">
        <v>0</v>
      </c>
      <c r="AH837">
        <v>0</v>
      </c>
      <c r="AI837">
        <v>0</v>
      </c>
      <c r="AJ837" s="1">
        <v>0</v>
      </c>
      <c r="AK837" s="1" cm="1">
        <f t="array" ref="AK837">_xlfn.IFS(AJ837=1, 1, AJ837=2, 0, AJ837=7, 0, AJ837=0, 0)</f>
        <v>0</v>
      </c>
      <c r="AL837">
        <v>0</v>
      </c>
      <c r="AM837">
        <v>0</v>
      </c>
      <c r="AN837" s="1">
        <v>0</v>
      </c>
      <c r="AO837">
        <v>0</v>
      </c>
      <c r="AP837">
        <v>0</v>
      </c>
      <c r="AQ837" s="1">
        <v>2</v>
      </c>
      <c r="AR837" s="1" cm="1">
        <f t="array" ref="AR837">_xlfn.IFS(AQ837=1, 1, AQ837=2, 0, AQ837=7, 0, AQ837=9,0,AQ837=0,0)</f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 s="1">
        <v>0</v>
      </c>
      <c r="AY837" s="1" cm="1">
        <f t="array" ref="AY837">_xlfn.IFS(AX837=1,1, AX837=2,0, AX837=7, 0, AX837=9, 0, AX837=0,0)</f>
        <v>0</v>
      </c>
      <c r="AZ837">
        <f>SUM(DrugsOnDepData[[#This Row],[Needle_index]],DrugsOnDepData[[#This Row],[DUQ330]],DrugsOnDepData[[#This Row],[Heroin_Index]],DrugsOnDepData[[#This Row],[DUQ250]],DrugsOnDepData[[#This Row],[DUQ200]])</f>
        <v>0</v>
      </c>
      <c r="BA837">
        <f t="shared" si="40"/>
        <v>0</v>
      </c>
    </row>
    <row r="838" spans="1:53" x14ac:dyDescent="0.45">
      <c r="A838">
        <v>95319</v>
      </c>
      <c r="B838">
        <v>2</v>
      </c>
      <c r="C838">
        <v>55</v>
      </c>
      <c r="D838">
        <v>1</v>
      </c>
      <c r="E838">
        <v>0</v>
      </c>
      <c r="F838">
        <v>1</v>
      </c>
      <c r="G838">
        <v>6</v>
      </c>
      <c r="H838">
        <v>8</v>
      </c>
      <c r="I838">
        <v>1.36</v>
      </c>
      <c r="J838">
        <v>0</v>
      </c>
      <c r="K838">
        <v>0</v>
      </c>
      <c r="L838">
        <v>1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f t="shared" si="41"/>
        <v>3</v>
      </c>
      <c r="U838">
        <f t="shared" si="39"/>
        <v>0</v>
      </c>
      <c r="V838" s="1">
        <v>2</v>
      </c>
      <c r="W838">
        <v>0</v>
      </c>
      <c r="X838">
        <v>0</v>
      </c>
      <c r="Y838" t="str" cm="1">
        <f t="array" ref="Y838">_xlfn.IFS(X838=0, " ", X838=2, 0, X838=1,1, X838=9, 0,X838=0,0)</f>
        <v xml:space="preserve"> </v>
      </c>
      <c r="Z838">
        <v>0</v>
      </c>
      <c r="AA838">
        <v>0</v>
      </c>
      <c r="AB838">
        <v>0</v>
      </c>
      <c r="AC838">
        <v>0</v>
      </c>
      <c r="AD838">
        <v>2</v>
      </c>
      <c r="AE838" s="1">
        <v>0</v>
      </c>
      <c r="AF838">
        <v>0</v>
      </c>
      <c r="AG838">
        <v>0</v>
      </c>
      <c r="AH838">
        <v>0</v>
      </c>
      <c r="AI838">
        <v>0</v>
      </c>
      <c r="AJ838" s="1">
        <v>0</v>
      </c>
      <c r="AK838" s="1" cm="1">
        <f t="array" ref="AK838">_xlfn.IFS(AJ838=1, 1, AJ838=2, 0, AJ838=7, 0, AJ838=0, 0)</f>
        <v>0</v>
      </c>
      <c r="AL838">
        <v>0</v>
      </c>
      <c r="AM838">
        <v>0</v>
      </c>
      <c r="AN838" s="1">
        <v>0</v>
      </c>
      <c r="AO838">
        <v>0</v>
      </c>
      <c r="AP838">
        <v>0</v>
      </c>
      <c r="AQ838" s="1">
        <v>2</v>
      </c>
      <c r="AR838" s="1" cm="1">
        <f t="array" ref="AR838">_xlfn.IFS(AQ838=1, 1, AQ838=2, 0, AQ838=7, 0, AQ838=9,0,AQ838=0,0)</f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 s="1">
        <v>0</v>
      </c>
      <c r="AY838" s="1" cm="1">
        <f t="array" ref="AY838">_xlfn.IFS(AX838=1,1, AX838=2,0, AX838=7, 0, AX838=9, 0, AX838=0,0)</f>
        <v>0</v>
      </c>
      <c r="AZ838">
        <f>SUM(DrugsOnDepData[[#This Row],[Needle_index]],DrugsOnDepData[[#This Row],[DUQ330]],DrugsOnDepData[[#This Row],[Heroin_Index]],DrugsOnDepData[[#This Row],[DUQ250]],DrugsOnDepData[[#This Row],[DUQ200]])</f>
        <v>2</v>
      </c>
      <c r="BA838">
        <f t="shared" si="40"/>
        <v>1</v>
      </c>
    </row>
    <row r="839" spans="1:53" x14ac:dyDescent="0.45">
      <c r="A839">
        <v>95321</v>
      </c>
      <c r="B839">
        <v>1</v>
      </c>
      <c r="C839">
        <v>65</v>
      </c>
      <c r="D839">
        <v>4</v>
      </c>
      <c r="E839">
        <v>0</v>
      </c>
      <c r="F839">
        <v>4</v>
      </c>
      <c r="G839">
        <v>5</v>
      </c>
      <c r="H839">
        <v>77</v>
      </c>
      <c r="I839">
        <v>0</v>
      </c>
      <c r="J839">
        <v>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f t="shared" si="41"/>
        <v>4</v>
      </c>
      <c r="U839">
        <f t="shared" si="39"/>
        <v>0</v>
      </c>
      <c r="V839" s="1">
        <v>0</v>
      </c>
      <c r="W839">
        <v>0</v>
      </c>
      <c r="X839">
        <v>0</v>
      </c>
      <c r="Y839" t="str" cm="1">
        <f t="array" ref="Y839">_xlfn.IFS(X839=0, " ", X839=2, 0, X839=1,1, X839=9, 0,X839=0,0)</f>
        <v xml:space="preserve"> </v>
      </c>
      <c r="Z839">
        <v>0</v>
      </c>
      <c r="AA839">
        <v>0</v>
      </c>
      <c r="AB839">
        <v>0</v>
      </c>
      <c r="AC839">
        <v>0</v>
      </c>
      <c r="AD839">
        <v>1</v>
      </c>
      <c r="AE839" s="1">
        <v>1</v>
      </c>
      <c r="AF839">
        <v>0</v>
      </c>
      <c r="AG839">
        <v>0</v>
      </c>
      <c r="AH839">
        <v>0</v>
      </c>
      <c r="AI839">
        <v>0</v>
      </c>
      <c r="AJ839" s="1">
        <v>2</v>
      </c>
      <c r="AK839" s="1" cm="1">
        <f t="array" ref="AK839">_xlfn.IFS(AJ839=1, 1, AJ839=2, 0, AJ839=7, 0, AJ839=0, 0)</f>
        <v>0</v>
      </c>
      <c r="AL839">
        <v>0</v>
      </c>
      <c r="AM839">
        <v>0</v>
      </c>
      <c r="AN839" s="1">
        <v>2</v>
      </c>
      <c r="AO839">
        <v>0</v>
      </c>
      <c r="AP839">
        <v>0</v>
      </c>
      <c r="AQ839" s="1">
        <v>2</v>
      </c>
      <c r="AR839" s="1" cm="1">
        <f t="array" ref="AR839">_xlfn.IFS(AQ839=1, 1, AQ839=2, 0, AQ839=7, 0, AQ839=9,0,AQ839=0,0)</f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 s="1">
        <v>0</v>
      </c>
      <c r="AY839" s="1" cm="1">
        <f t="array" ref="AY839">_xlfn.IFS(AX839=1,1, AX839=2,0, AX839=7, 0, AX839=9, 0, AX839=0,0)</f>
        <v>0</v>
      </c>
      <c r="AZ839">
        <f>SUM(DrugsOnDepData[[#This Row],[Needle_index]],DrugsOnDepData[[#This Row],[DUQ330]],DrugsOnDepData[[#This Row],[Heroin_Index]],DrugsOnDepData[[#This Row],[DUQ250]],DrugsOnDepData[[#This Row],[DUQ200]])</f>
        <v>3</v>
      </c>
      <c r="BA839">
        <f t="shared" si="40"/>
        <v>1</v>
      </c>
    </row>
    <row r="840" spans="1:53" x14ac:dyDescent="0.45">
      <c r="A840">
        <v>95323</v>
      </c>
      <c r="B840">
        <v>1</v>
      </c>
      <c r="C840">
        <v>21</v>
      </c>
      <c r="D840">
        <v>5</v>
      </c>
      <c r="E840">
        <v>0</v>
      </c>
      <c r="F840">
        <v>4</v>
      </c>
      <c r="G840">
        <v>5</v>
      </c>
      <c r="H840">
        <v>15</v>
      </c>
      <c r="I840">
        <v>3.82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f t="shared" si="41"/>
        <v>0</v>
      </c>
      <c r="U840">
        <f t="shared" si="39"/>
        <v>0</v>
      </c>
      <c r="V840" s="1">
        <v>2</v>
      </c>
      <c r="W840">
        <v>0</v>
      </c>
      <c r="X840">
        <v>0</v>
      </c>
      <c r="Y840" t="str" cm="1">
        <f t="array" ref="Y840">_xlfn.IFS(X840=0, " ", X840=2, 0, X840=1,1, X840=9, 0,X840=0,0)</f>
        <v xml:space="preserve"> </v>
      </c>
      <c r="Z840">
        <v>0</v>
      </c>
      <c r="AA840">
        <v>0</v>
      </c>
      <c r="AB840">
        <v>0</v>
      </c>
      <c r="AC840">
        <v>0</v>
      </c>
      <c r="AD840">
        <v>2</v>
      </c>
      <c r="AE840" s="1">
        <v>0</v>
      </c>
      <c r="AF840">
        <v>0</v>
      </c>
      <c r="AG840">
        <v>0</v>
      </c>
      <c r="AH840">
        <v>0</v>
      </c>
      <c r="AI840">
        <v>0</v>
      </c>
      <c r="AJ840" s="1">
        <v>0</v>
      </c>
      <c r="AK840" s="1" cm="1">
        <f t="array" ref="AK840">_xlfn.IFS(AJ840=1, 1, AJ840=2, 0, AJ840=7, 0, AJ840=0, 0)</f>
        <v>0</v>
      </c>
      <c r="AL840">
        <v>0</v>
      </c>
      <c r="AM840">
        <v>0</v>
      </c>
      <c r="AN840" s="1">
        <v>0</v>
      </c>
      <c r="AO840">
        <v>0</v>
      </c>
      <c r="AP840">
        <v>0</v>
      </c>
      <c r="AQ840" s="1">
        <v>2</v>
      </c>
      <c r="AR840" s="1" cm="1">
        <f t="array" ref="AR840">_xlfn.IFS(AQ840=1, 1, AQ840=2, 0, AQ840=7, 0, AQ840=9,0,AQ840=0,0)</f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 s="1">
        <v>0</v>
      </c>
      <c r="AY840" s="1" cm="1">
        <f t="array" ref="AY840">_xlfn.IFS(AX840=1,1, AX840=2,0, AX840=7, 0, AX840=9, 0, AX840=0,0)</f>
        <v>0</v>
      </c>
      <c r="AZ840">
        <f>SUM(DrugsOnDepData[[#This Row],[Needle_index]],DrugsOnDepData[[#This Row],[DUQ330]],DrugsOnDepData[[#This Row],[Heroin_Index]],DrugsOnDepData[[#This Row],[DUQ250]],DrugsOnDepData[[#This Row],[DUQ200]])</f>
        <v>2</v>
      </c>
      <c r="BA840">
        <f t="shared" si="40"/>
        <v>1</v>
      </c>
    </row>
    <row r="841" spans="1:53" x14ac:dyDescent="0.45">
      <c r="A841">
        <v>95325</v>
      </c>
      <c r="B841">
        <v>1</v>
      </c>
      <c r="C841">
        <v>68</v>
      </c>
      <c r="D841">
        <v>2</v>
      </c>
      <c r="E841">
        <v>0</v>
      </c>
      <c r="F841">
        <v>1</v>
      </c>
      <c r="G841">
        <v>4</v>
      </c>
      <c r="H841">
        <v>12</v>
      </c>
      <c r="I841">
        <v>0.98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f t="shared" si="41"/>
        <v>0</v>
      </c>
      <c r="U841">
        <f t="shared" si="39"/>
        <v>0</v>
      </c>
      <c r="V841" s="1">
        <v>0</v>
      </c>
      <c r="W841">
        <v>0</v>
      </c>
      <c r="X841">
        <v>0</v>
      </c>
      <c r="Y841" t="str" cm="1">
        <f t="array" ref="Y841">_xlfn.IFS(X841=0, " ", X841=2, 0, X841=1,1, X841=9, 0,X841=0,0)</f>
        <v xml:space="preserve"> </v>
      </c>
      <c r="Z841">
        <v>0</v>
      </c>
      <c r="AA841">
        <v>0</v>
      </c>
      <c r="AB841">
        <v>0</v>
      </c>
      <c r="AC841">
        <v>0</v>
      </c>
      <c r="AD841">
        <v>2</v>
      </c>
      <c r="AE841" s="1">
        <v>0</v>
      </c>
      <c r="AF841">
        <v>0</v>
      </c>
      <c r="AG841">
        <v>0</v>
      </c>
      <c r="AH841">
        <v>0</v>
      </c>
      <c r="AI841">
        <v>0</v>
      </c>
      <c r="AJ841" s="1">
        <v>0</v>
      </c>
      <c r="AK841" s="1" cm="1">
        <f t="array" ref="AK841">_xlfn.IFS(AJ841=1, 1, AJ841=2, 0, AJ841=7, 0, AJ841=0, 0)</f>
        <v>0</v>
      </c>
      <c r="AL841">
        <v>0</v>
      </c>
      <c r="AM841">
        <v>0</v>
      </c>
      <c r="AN841" s="1">
        <v>0</v>
      </c>
      <c r="AO841">
        <v>0</v>
      </c>
      <c r="AP841">
        <v>0</v>
      </c>
      <c r="AQ841" s="1">
        <v>2</v>
      </c>
      <c r="AR841" s="1" cm="1">
        <f t="array" ref="AR841">_xlfn.IFS(AQ841=1, 1, AQ841=2, 0, AQ841=7, 0, AQ841=9,0,AQ841=0,0)</f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 s="1">
        <v>0</v>
      </c>
      <c r="AY841" s="1" cm="1">
        <f t="array" ref="AY841">_xlfn.IFS(AX841=1,1, AX841=2,0, AX841=7, 0, AX841=9, 0, AX841=0,0)</f>
        <v>0</v>
      </c>
      <c r="AZ841">
        <f>SUM(DrugsOnDepData[[#This Row],[Needle_index]],DrugsOnDepData[[#This Row],[DUQ330]],DrugsOnDepData[[#This Row],[Heroin_Index]],DrugsOnDepData[[#This Row],[DUQ250]],DrugsOnDepData[[#This Row],[DUQ200]])</f>
        <v>0</v>
      </c>
      <c r="BA841">
        <f t="shared" si="40"/>
        <v>0</v>
      </c>
    </row>
    <row r="842" spans="1:53" x14ac:dyDescent="0.45">
      <c r="A842">
        <v>95329</v>
      </c>
      <c r="B842">
        <v>1</v>
      </c>
      <c r="C842">
        <v>47</v>
      </c>
      <c r="D842">
        <v>5</v>
      </c>
      <c r="E842">
        <v>0</v>
      </c>
      <c r="F842">
        <v>5</v>
      </c>
      <c r="G842">
        <v>1</v>
      </c>
      <c r="H842">
        <v>8</v>
      </c>
      <c r="I842">
        <v>1.99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f t="shared" si="41"/>
        <v>1</v>
      </c>
      <c r="U842">
        <f t="shared" si="39"/>
        <v>0</v>
      </c>
      <c r="V842" s="1">
        <v>2</v>
      </c>
      <c r="W842">
        <v>0</v>
      </c>
      <c r="X842">
        <v>0</v>
      </c>
      <c r="Y842" t="str" cm="1">
        <f t="array" ref="Y842">_xlfn.IFS(X842=0, " ", X842=2, 0, X842=1,1, X842=9, 0,X842=0,0)</f>
        <v xml:space="preserve"> </v>
      </c>
      <c r="Z842">
        <v>0</v>
      </c>
      <c r="AA842">
        <v>0</v>
      </c>
      <c r="AB842">
        <v>0</v>
      </c>
      <c r="AC842">
        <v>0</v>
      </c>
      <c r="AD842">
        <v>2</v>
      </c>
      <c r="AE842" s="1">
        <v>0</v>
      </c>
      <c r="AF842">
        <v>0</v>
      </c>
      <c r="AG842">
        <v>0</v>
      </c>
      <c r="AH842">
        <v>0</v>
      </c>
      <c r="AI842">
        <v>0</v>
      </c>
      <c r="AJ842" s="1">
        <v>0</v>
      </c>
      <c r="AK842" s="1" cm="1">
        <f t="array" ref="AK842">_xlfn.IFS(AJ842=1, 1, AJ842=2, 0, AJ842=7, 0, AJ842=0, 0)</f>
        <v>0</v>
      </c>
      <c r="AL842">
        <v>0</v>
      </c>
      <c r="AM842">
        <v>0</v>
      </c>
      <c r="AN842" s="1">
        <v>0</v>
      </c>
      <c r="AO842">
        <v>0</v>
      </c>
      <c r="AP842">
        <v>0</v>
      </c>
      <c r="AQ842" s="1">
        <v>2</v>
      </c>
      <c r="AR842" s="1" cm="1">
        <f t="array" ref="AR842">_xlfn.IFS(AQ842=1, 1, AQ842=2, 0, AQ842=7, 0, AQ842=9,0,AQ842=0,0)</f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 s="1">
        <v>0</v>
      </c>
      <c r="AY842" s="1" cm="1">
        <f t="array" ref="AY842">_xlfn.IFS(AX842=1,1, AX842=2,0, AX842=7, 0, AX842=9, 0, AX842=0,0)</f>
        <v>0</v>
      </c>
      <c r="AZ842">
        <f>SUM(DrugsOnDepData[[#This Row],[Needle_index]],DrugsOnDepData[[#This Row],[DUQ330]],DrugsOnDepData[[#This Row],[Heroin_Index]],DrugsOnDepData[[#This Row],[DUQ250]],DrugsOnDepData[[#This Row],[DUQ200]])</f>
        <v>2</v>
      </c>
      <c r="BA842">
        <f t="shared" si="40"/>
        <v>1</v>
      </c>
    </row>
    <row r="843" spans="1:53" x14ac:dyDescent="0.45">
      <c r="A843">
        <v>95333</v>
      </c>
      <c r="B843">
        <v>1</v>
      </c>
      <c r="C843">
        <v>39</v>
      </c>
      <c r="D843">
        <v>4</v>
      </c>
      <c r="E843">
        <v>0</v>
      </c>
      <c r="F843">
        <v>4</v>
      </c>
      <c r="G843">
        <v>1</v>
      </c>
      <c r="H843">
        <v>6</v>
      </c>
      <c r="I843">
        <v>0.85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f t="shared" si="41"/>
        <v>0</v>
      </c>
      <c r="U843">
        <f t="shared" si="39"/>
        <v>0</v>
      </c>
      <c r="V843" s="1">
        <v>0</v>
      </c>
      <c r="W843">
        <v>0</v>
      </c>
      <c r="X843">
        <v>0</v>
      </c>
      <c r="Y843" t="str" cm="1">
        <f t="array" ref="Y843">_xlfn.IFS(X843=0, " ", X843=2, 0, X843=1,1, X843=9, 0,X843=0,0)</f>
        <v xml:space="preserve"> </v>
      </c>
      <c r="Z843">
        <v>0</v>
      </c>
      <c r="AA843">
        <v>0</v>
      </c>
      <c r="AB843">
        <v>0</v>
      </c>
      <c r="AC843">
        <v>0</v>
      </c>
      <c r="AD843">
        <v>0</v>
      </c>
      <c r="AE843" s="1">
        <v>0</v>
      </c>
      <c r="AF843">
        <v>0</v>
      </c>
      <c r="AG843">
        <v>0</v>
      </c>
      <c r="AH843">
        <v>0</v>
      </c>
      <c r="AI843">
        <v>0</v>
      </c>
      <c r="AJ843" s="1">
        <v>0</v>
      </c>
      <c r="AK843" s="1" cm="1">
        <f t="array" ref="AK843">_xlfn.IFS(AJ843=1, 1, AJ843=2, 0, AJ843=7, 0, AJ843=0, 0)</f>
        <v>0</v>
      </c>
      <c r="AL843">
        <v>0</v>
      </c>
      <c r="AM843">
        <v>0</v>
      </c>
      <c r="AN843" s="1">
        <v>0</v>
      </c>
      <c r="AO843">
        <v>0</v>
      </c>
      <c r="AP843">
        <v>0</v>
      </c>
      <c r="AQ843" s="1">
        <v>0</v>
      </c>
      <c r="AR843" s="1" cm="1">
        <f t="array" ref="AR843">_xlfn.IFS(AQ843=1, 1, AQ843=2, 0, AQ843=7, 0, AQ843=9,0,AQ843=0,0)</f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 s="1">
        <v>0</v>
      </c>
      <c r="AY843" s="1" cm="1">
        <f t="array" ref="AY843">_xlfn.IFS(AX843=1,1, AX843=2,0, AX843=7, 0, AX843=9, 0, AX843=0,0)</f>
        <v>0</v>
      </c>
      <c r="AZ843">
        <f>SUM(DrugsOnDepData[[#This Row],[Needle_index]],DrugsOnDepData[[#This Row],[DUQ330]],DrugsOnDepData[[#This Row],[Heroin_Index]],DrugsOnDepData[[#This Row],[DUQ250]],DrugsOnDepData[[#This Row],[DUQ200]])</f>
        <v>0</v>
      </c>
      <c r="BA843">
        <f t="shared" si="40"/>
        <v>0</v>
      </c>
    </row>
    <row r="844" spans="1:53" x14ac:dyDescent="0.45">
      <c r="A844">
        <v>95334</v>
      </c>
      <c r="B844">
        <v>2</v>
      </c>
      <c r="C844">
        <v>60</v>
      </c>
      <c r="D844">
        <v>2</v>
      </c>
      <c r="E844">
        <v>0</v>
      </c>
      <c r="F844">
        <v>1</v>
      </c>
      <c r="G844">
        <v>2</v>
      </c>
      <c r="H844">
        <v>0</v>
      </c>
      <c r="I844">
        <v>0</v>
      </c>
      <c r="J844">
        <v>3</v>
      </c>
      <c r="K844">
        <v>3</v>
      </c>
      <c r="L844">
        <v>3</v>
      </c>
      <c r="M844">
        <v>3</v>
      </c>
      <c r="N844">
        <v>0</v>
      </c>
      <c r="O844">
        <v>3</v>
      </c>
      <c r="P844">
        <v>3</v>
      </c>
      <c r="Q844">
        <v>3</v>
      </c>
      <c r="R844">
        <v>0</v>
      </c>
      <c r="S844">
        <v>2</v>
      </c>
      <c r="T844">
        <f t="shared" si="41"/>
        <v>23</v>
      </c>
      <c r="U844">
        <f t="shared" si="39"/>
        <v>1</v>
      </c>
      <c r="V844" s="1">
        <v>0</v>
      </c>
      <c r="W844">
        <v>0</v>
      </c>
      <c r="X844">
        <v>0</v>
      </c>
      <c r="Y844" t="str" cm="1">
        <f t="array" ref="Y844">_xlfn.IFS(X844=0, " ", X844=2, 0, X844=1,1, X844=9, 0,X844=0,0)</f>
        <v xml:space="preserve"> </v>
      </c>
      <c r="Z844">
        <v>0</v>
      </c>
      <c r="AA844">
        <v>0</v>
      </c>
      <c r="AB844">
        <v>0</v>
      </c>
      <c r="AC844">
        <v>0</v>
      </c>
      <c r="AD844">
        <v>2</v>
      </c>
      <c r="AE844" s="1">
        <v>0</v>
      </c>
      <c r="AF844">
        <v>0</v>
      </c>
      <c r="AG844">
        <v>0</v>
      </c>
      <c r="AH844">
        <v>0</v>
      </c>
      <c r="AI844">
        <v>0</v>
      </c>
      <c r="AJ844" s="1">
        <v>0</v>
      </c>
      <c r="AK844" s="1" cm="1">
        <f t="array" ref="AK844">_xlfn.IFS(AJ844=1, 1, AJ844=2, 0, AJ844=7, 0, AJ844=0, 0)</f>
        <v>0</v>
      </c>
      <c r="AL844">
        <v>0</v>
      </c>
      <c r="AM844">
        <v>0</v>
      </c>
      <c r="AN844" s="1">
        <v>0</v>
      </c>
      <c r="AO844">
        <v>0</v>
      </c>
      <c r="AP844">
        <v>0</v>
      </c>
      <c r="AQ844" s="1">
        <v>2</v>
      </c>
      <c r="AR844" s="1" cm="1">
        <f t="array" ref="AR844">_xlfn.IFS(AQ844=1, 1, AQ844=2, 0, AQ844=7, 0, AQ844=9,0,AQ844=0,0)</f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 s="1">
        <v>0</v>
      </c>
      <c r="AY844" s="1" cm="1">
        <f t="array" ref="AY844">_xlfn.IFS(AX844=1,1, AX844=2,0, AX844=7, 0, AX844=9, 0, AX844=0,0)</f>
        <v>0</v>
      </c>
      <c r="AZ844">
        <f>SUM(DrugsOnDepData[[#This Row],[Needle_index]],DrugsOnDepData[[#This Row],[DUQ330]],DrugsOnDepData[[#This Row],[Heroin_Index]],DrugsOnDepData[[#This Row],[DUQ250]],DrugsOnDepData[[#This Row],[DUQ200]])</f>
        <v>0</v>
      </c>
      <c r="BA844">
        <f t="shared" si="40"/>
        <v>0</v>
      </c>
    </row>
    <row r="845" spans="1:53" x14ac:dyDescent="0.45">
      <c r="A845">
        <v>95342</v>
      </c>
      <c r="B845">
        <v>2</v>
      </c>
      <c r="C845">
        <v>31</v>
      </c>
      <c r="D845">
        <v>3</v>
      </c>
      <c r="E845">
        <v>0</v>
      </c>
      <c r="F845">
        <v>5</v>
      </c>
      <c r="G845">
        <v>5</v>
      </c>
      <c r="H845">
        <v>2</v>
      </c>
      <c r="I845">
        <v>0.41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f t="shared" si="41"/>
        <v>1</v>
      </c>
      <c r="U845">
        <f t="shared" si="39"/>
        <v>0</v>
      </c>
      <c r="V845" s="1">
        <v>2</v>
      </c>
      <c r="W845">
        <v>0</v>
      </c>
      <c r="X845">
        <v>0</v>
      </c>
      <c r="Y845" t="str" cm="1">
        <f t="array" ref="Y845">_xlfn.IFS(X845=0, " ", X845=2, 0, X845=1,1, X845=9, 0,X845=0,0)</f>
        <v xml:space="preserve"> </v>
      </c>
      <c r="Z845">
        <v>0</v>
      </c>
      <c r="AA845">
        <v>0</v>
      </c>
      <c r="AB845">
        <v>0</v>
      </c>
      <c r="AC845">
        <v>0</v>
      </c>
      <c r="AD845">
        <v>2</v>
      </c>
      <c r="AE845" s="1">
        <v>0</v>
      </c>
      <c r="AF845">
        <v>0</v>
      </c>
      <c r="AG845">
        <v>0</v>
      </c>
      <c r="AH845">
        <v>0</v>
      </c>
      <c r="AI845">
        <v>0</v>
      </c>
      <c r="AJ845" s="1">
        <v>0</v>
      </c>
      <c r="AK845" s="1" cm="1">
        <f t="array" ref="AK845">_xlfn.IFS(AJ845=1, 1, AJ845=2, 0, AJ845=7, 0, AJ845=0, 0)</f>
        <v>0</v>
      </c>
      <c r="AL845">
        <v>0</v>
      </c>
      <c r="AM845">
        <v>0</v>
      </c>
      <c r="AN845" s="1">
        <v>0</v>
      </c>
      <c r="AO845">
        <v>0</v>
      </c>
      <c r="AP845">
        <v>0</v>
      </c>
      <c r="AQ845" s="1">
        <v>2</v>
      </c>
      <c r="AR845" s="1" cm="1">
        <f t="array" ref="AR845">_xlfn.IFS(AQ845=1, 1, AQ845=2, 0, AQ845=7, 0, AQ845=9,0,AQ845=0,0)</f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 s="1">
        <v>0</v>
      </c>
      <c r="AY845" s="1" cm="1">
        <f t="array" ref="AY845">_xlfn.IFS(AX845=1,1, AX845=2,0, AX845=7, 0, AX845=9, 0, AX845=0,0)</f>
        <v>0</v>
      </c>
      <c r="AZ845">
        <f>SUM(DrugsOnDepData[[#This Row],[Needle_index]],DrugsOnDepData[[#This Row],[DUQ330]],DrugsOnDepData[[#This Row],[Heroin_Index]],DrugsOnDepData[[#This Row],[DUQ250]],DrugsOnDepData[[#This Row],[DUQ200]])</f>
        <v>2</v>
      </c>
      <c r="BA845">
        <f t="shared" si="40"/>
        <v>1</v>
      </c>
    </row>
    <row r="846" spans="1:53" x14ac:dyDescent="0.45">
      <c r="A846">
        <v>95346</v>
      </c>
      <c r="B846">
        <v>2</v>
      </c>
      <c r="C846">
        <v>61</v>
      </c>
      <c r="D846">
        <v>4</v>
      </c>
      <c r="E846">
        <v>0</v>
      </c>
      <c r="F846">
        <v>5</v>
      </c>
      <c r="G846">
        <v>3</v>
      </c>
      <c r="H846">
        <v>5</v>
      </c>
      <c r="I846">
        <v>1.4</v>
      </c>
      <c r="J846">
        <v>1</v>
      </c>
      <c r="K846">
        <v>2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0</v>
      </c>
      <c r="S846">
        <v>0</v>
      </c>
      <c r="T846">
        <f t="shared" si="41"/>
        <v>8</v>
      </c>
      <c r="U846">
        <f t="shared" si="39"/>
        <v>1</v>
      </c>
      <c r="V846" s="1">
        <v>0</v>
      </c>
      <c r="W846">
        <v>0</v>
      </c>
      <c r="X846">
        <v>0</v>
      </c>
      <c r="Y846" t="str" cm="1">
        <f t="array" ref="Y846">_xlfn.IFS(X846=0, " ", X846=2, 0, X846=1,1, X846=9, 0,X846=0,0)</f>
        <v xml:space="preserve"> </v>
      </c>
      <c r="Z846">
        <v>0</v>
      </c>
      <c r="AA846">
        <v>0</v>
      </c>
      <c r="AB846">
        <v>0</v>
      </c>
      <c r="AC846">
        <v>0</v>
      </c>
      <c r="AD846">
        <v>2</v>
      </c>
      <c r="AE846" s="1">
        <v>0</v>
      </c>
      <c r="AF846">
        <v>0</v>
      </c>
      <c r="AG846">
        <v>0</v>
      </c>
      <c r="AH846">
        <v>0</v>
      </c>
      <c r="AI846">
        <v>0</v>
      </c>
      <c r="AJ846" s="1">
        <v>0</v>
      </c>
      <c r="AK846" s="1" cm="1">
        <f t="array" ref="AK846">_xlfn.IFS(AJ846=1, 1, AJ846=2, 0, AJ846=7, 0, AJ846=0, 0)</f>
        <v>0</v>
      </c>
      <c r="AL846">
        <v>0</v>
      </c>
      <c r="AM846">
        <v>0</v>
      </c>
      <c r="AN846" s="1">
        <v>0</v>
      </c>
      <c r="AO846">
        <v>0</v>
      </c>
      <c r="AP846">
        <v>0</v>
      </c>
      <c r="AQ846" s="1">
        <v>2</v>
      </c>
      <c r="AR846" s="1" cm="1">
        <f t="array" ref="AR846">_xlfn.IFS(AQ846=1, 1, AQ846=2, 0, AQ846=7, 0, AQ846=9,0,AQ846=0,0)</f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 s="1">
        <v>0</v>
      </c>
      <c r="AY846" s="1" cm="1">
        <f t="array" ref="AY846">_xlfn.IFS(AX846=1,1, AX846=2,0, AX846=7, 0, AX846=9, 0, AX846=0,0)</f>
        <v>0</v>
      </c>
      <c r="AZ846">
        <f>SUM(DrugsOnDepData[[#This Row],[Needle_index]],DrugsOnDepData[[#This Row],[DUQ330]],DrugsOnDepData[[#This Row],[Heroin_Index]],DrugsOnDepData[[#This Row],[DUQ250]],DrugsOnDepData[[#This Row],[DUQ200]])</f>
        <v>0</v>
      </c>
      <c r="BA846">
        <f t="shared" si="40"/>
        <v>0</v>
      </c>
    </row>
    <row r="847" spans="1:53" x14ac:dyDescent="0.45">
      <c r="A847">
        <v>95348</v>
      </c>
      <c r="B847">
        <v>2</v>
      </c>
      <c r="C847">
        <v>39</v>
      </c>
      <c r="D847">
        <v>2</v>
      </c>
      <c r="E847">
        <v>0</v>
      </c>
      <c r="F847">
        <v>4</v>
      </c>
      <c r="G847">
        <v>3</v>
      </c>
      <c r="H847">
        <v>9</v>
      </c>
      <c r="I847">
        <v>2.65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f t="shared" si="41"/>
        <v>0</v>
      </c>
      <c r="U847">
        <f t="shared" si="39"/>
        <v>0</v>
      </c>
      <c r="V847" s="1">
        <v>2</v>
      </c>
      <c r="W847">
        <v>0</v>
      </c>
      <c r="X847">
        <v>0</v>
      </c>
      <c r="Y847" t="str" cm="1">
        <f t="array" ref="Y847">_xlfn.IFS(X847=0, " ", X847=2, 0, X847=1,1, X847=9, 0,X847=0,0)</f>
        <v xml:space="preserve"> </v>
      </c>
      <c r="Z847">
        <v>0</v>
      </c>
      <c r="AA847">
        <v>0</v>
      </c>
      <c r="AB847">
        <v>0</v>
      </c>
      <c r="AC847">
        <v>0</v>
      </c>
      <c r="AD847">
        <v>2</v>
      </c>
      <c r="AE847" s="1">
        <v>0</v>
      </c>
      <c r="AF847">
        <v>0</v>
      </c>
      <c r="AG847">
        <v>0</v>
      </c>
      <c r="AH847">
        <v>0</v>
      </c>
      <c r="AI847">
        <v>0</v>
      </c>
      <c r="AJ847" s="1">
        <v>0</v>
      </c>
      <c r="AK847" s="1" cm="1">
        <f t="array" ref="AK847">_xlfn.IFS(AJ847=1, 1, AJ847=2, 0, AJ847=7, 0, AJ847=0, 0)</f>
        <v>0</v>
      </c>
      <c r="AL847">
        <v>0</v>
      </c>
      <c r="AM847">
        <v>0</v>
      </c>
      <c r="AN847" s="1">
        <v>0</v>
      </c>
      <c r="AO847">
        <v>0</v>
      </c>
      <c r="AP847">
        <v>0</v>
      </c>
      <c r="AQ847" s="1">
        <v>2</v>
      </c>
      <c r="AR847" s="1" cm="1">
        <f t="array" ref="AR847">_xlfn.IFS(AQ847=1, 1, AQ847=2, 0, AQ847=7, 0, AQ847=9,0,AQ847=0,0)</f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 s="1">
        <v>0</v>
      </c>
      <c r="AY847" s="1" cm="1">
        <f t="array" ref="AY847">_xlfn.IFS(AX847=1,1, AX847=2,0, AX847=7, 0, AX847=9, 0, AX847=0,0)</f>
        <v>0</v>
      </c>
      <c r="AZ847">
        <f>SUM(DrugsOnDepData[[#This Row],[Needle_index]],DrugsOnDepData[[#This Row],[DUQ330]],DrugsOnDepData[[#This Row],[Heroin_Index]],DrugsOnDepData[[#This Row],[DUQ250]],DrugsOnDepData[[#This Row],[DUQ200]])</f>
        <v>2</v>
      </c>
      <c r="BA847">
        <f t="shared" si="40"/>
        <v>1</v>
      </c>
    </row>
    <row r="848" spans="1:53" x14ac:dyDescent="0.45">
      <c r="A848">
        <v>95351</v>
      </c>
      <c r="B848">
        <v>2</v>
      </c>
      <c r="C848">
        <v>25</v>
      </c>
      <c r="D848">
        <v>5</v>
      </c>
      <c r="E848">
        <v>0</v>
      </c>
      <c r="F848">
        <v>5</v>
      </c>
      <c r="G848">
        <v>5</v>
      </c>
      <c r="H848">
        <v>15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f t="shared" si="41"/>
        <v>0</v>
      </c>
      <c r="U848">
        <f t="shared" si="39"/>
        <v>0</v>
      </c>
      <c r="V848" s="1">
        <v>2</v>
      </c>
      <c r="W848">
        <v>0</v>
      </c>
      <c r="X848">
        <v>0</v>
      </c>
      <c r="Y848" t="str" cm="1">
        <f t="array" ref="Y848">_xlfn.IFS(X848=0, " ", X848=2, 0, X848=1,1, X848=9, 0,X848=0,0)</f>
        <v xml:space="preserve"> </v>
      </c>
      <c r="Z848">
        <v>0</v>
      </c>
      <c r="AA848">
        <v>0</v>
      </c>
      <c r="AB848">
        <v>0</v>
      </c>
      <c r="AC848">
        <v>0</v>
      </c>
      <c r="AD848">
        <v>2</v>
      </c>
      <c r="AE848" s="1">
        <v>0</v>
      </c>
      <c r="AF848">
        <v>0</v>
      </c>
      <c r="AG848">
        <v>0</v>
      </c>
      <c r="AH848">
        <v>0</v>
      </c>
      <c r="AI848">
        <v>0</v>
      </c>
      <c r="AJ848" s="1">
        <v>0</v>
      </c>
      <c r="AK848" s="1" cm="1">
        <f t="array" ref="AK848">_xlfn.IFS(AJ848=1, 1, AJ848=2, 0, AJ848=7, 0, AJ848=0, 0)</f>
        <v>0</v>
      </c>
      <c r="AL848">
        <v>0</v>
      </c>
      <c r="AM848">
        <v>0</v>
      </c>
      <c r="AN848" s="1">
        <v>0</v>
      </c>
      <c r="AO848">
        <v>0</v>
      </c>
      <c r="AP848">
        <v>0</v>
      </c>
      <c r="AQ848" s="1">
        <v>2</v>
      </c>
      <c r="AR848" s="1" cm="1">
        <f t="array" ref="AR848">_xlfn.IFS(AQ848=1, 1, AQ848=2, 0, AQ848=7, 0, AQ848=9,0,AQ848=0,0)</f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 s="1">
        <v>0</v>
      </c>
      <c r="AY848" s="1" cm="1">
        <f t="array" ref="AY848">_xlfn.IFS(AX848=1,1, AX848=2,0, AX848=7, 0, AX848=9, 0, AX848=0,0)</f>
        <v>0</v>
      </c>
      <c r="AZ848">
        <f>SUM(DrugsOnDepData[[#This Row],[Needle_index]],DrugsOnDepData[[#This Row],[DUQ330]],DrugsOnDepData[[#This Row],[Heroin_Index]],DrugsOnDepData[[#This Row],[DUQ250]],DrugsOnDepData[[#This Row],[DUQ200]])</f>
        <v>2</v>
      </c>
      <c r="BA848">
        <f t="shared" si="40"/>
        <v>1</v>
      </c>
    </row>
    <row r="849" spans="1:53" x14ac:dyDescent="0.45">
      <c r="A849">
        <v>95352</v>
      </c>
      <c r="B849">
        <v>2</v>
      </c>
      <c r="C849">
        <v>50</v>
      </c>
      <c r="D849">
        <v>3</v>
      </c>
      <c r="E849">
        <v>0</v>
      </c>
      <c r="F849">
        <v>2</v>
      </c>
      <c r="G849">
        <v>4</v>
      </c>
      <c r="H849">
        <v>4</v>
      </c>
      <c r="I849">
        <v>1.41</v>
      </c>
      <c r="J849">
        <v>0</v>
      </c>
      <c r="K849">
        <v>0</v>
      </c>
      <c r="L849">
        <v>3</v>
      </c>
      <c r="M849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f t="shared" si="41"/>
        <v>5</v>
      </c>
      <c r="U849">
        <f t="shared" si="39"/>
        <v>0</v>
      </c>
      <c r="V849" s="1">
        <v>1</v>
      </c>
      <c r="W849">
        <v>14</v>
      </c>
      <c r="X849">
        <v>1</v>
      </c>
      <c r="Y849" cm="1">
        <f t="array" ref="Y849">_xlfn.IFS(X849=0, " ", X849=2, 0, X849=1,1, X849=9, 0,X849=0,0)</f>
        <v>1</v>
      </c>
      <c r="Z849">
        <v>14</v>
      </c>
      <c r="AA849">
        <v>4</v>
      </c>
      <c r="AB849">
        <v>3</v>
      </c>
      <c r="AC849">
        <v>1</v>
      </c>
      <c r="AD849">
        <v>2</v>
      </c>
      <c r="AE849" s="1">
        <v>0</v>
      </c>
      <c r="AF849">
        <v>0</v>
      </c>
      <c r="AG849">
        <v>0</v>
      </c>
      <c r="AH849">
        <v>0</v>
      </c>
      <c r="AI849">
        <v>0</v>
      </c>
      <c r="AJ849" s="1">
        <v>0</v>
      </c>
      <c r="AK849" s="1" cm="1">
        <f t="array" ref="AK849">_xlfn.IFS(AJ849=1, 1, AJ849=2, 0, AJ849=7, 0, AJ849=0, 0)</f>
        <v>0</v>
      </c>
      <c r="AL849">
        <v>0</v>
      </c>
      <c r="AM849">
        <v>0</v>
      </c>
      <c r="AN849" s="1">
        <v>0</v>
      </c>
      <c r="AO849">
        <v>0</v>
      </c>
      <c r="AP849">
        <v>0</v>
      </c>
      <c r="AQ849" s="1">
        <v>2</v>
      </c>
      <c r="AR849" s="1" cm="1">
        <f t="array" ref="AR849">_xlfn.IFS(AQ849=1, 1, AQ849=2, 0, AQ849=7, 0, AQ849=9,0,AQ849=0,0)</f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 s="1">
        <v>2</v>
      </c>
      <c r="AY849" s="1" cm="1">
        <f t="array" ref="AY849">_xlfn.IFS(AX849=1,1, AX849=2,0, AX849=7, 0, AX849=9, 0, AX849=0,0)</f>
        <v>0</v>
      </c>
      <c r="AZ849">
        <f>SUM(DrugsOnDepData[[#This Row],[Needle_index]],DrugsOnDepData[[#This Row],[DUQ330]],DrugsOnDepData[[#This Row],[Heroin_Index]],DrugsOnDepData[[#This Row],[DUQ250]],DrugsOnDepData[[#This Row],[DUQ200]])</f>
        <v>1</v>
      </c>
      <c r="BA849">
        <f t="shared" si="40"/>
        <v>0</v>
      </c>
    </row>
    <row r="850" spans="1:53" x14ac:dyDescent="0.45">
      <c r="A850">
        <v>95353</v>
      </c>
      <c r="B850">
        <v>2</v>
      </c>
      <c r="C850">
        <v>39</v>
      </c>
      <c r="D850">
        <v>1</v>
      </c>
      <c r="E850">
        <v>0</v>
      </c>
      <c r="F850">
        <v>4</v>
      </c>
      <c r="G850">
        <v>5</v>
      </c>
      <c r="H850">
        <v>4</v>
      </c>
      <c r="I850">
        <v>0.4</v>
      </c>
      <c r="J850">
        <v>1</v>
      </c>
      <c r="K850">
        <v>1</v>
      </c>
      <c r="L850">
        <v>1</v>
      </c>
      <c r="M850">
        <v>2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1</v>
      </c>
      <c r="T850">
        <f t="shared" si="41"/>
        <v>10</v>
      </c>
      <c r="U850">
        <f t="shared" si="39"/>
        <v>1</v>
      </c>
      <c r="V850" s="1">
        <v>2</v>
      </c>
      <c r="W850">
        <v>0</v>
      </c>
      <c r="X850">
        <v>0</v>
      </c>
      <c r="Y850" t="str" cm="1">
        <f t="array" ref="Y850">_xlfn.IFS(X850=0, " ", X850=2, 0, X850=1,1, X850=9, 0,X850=0,0)</f>
        <v xml:space="preserve"> </v>
      </c>
      <c r="Z850">
        <v>0</v>
      </c>
      <c r="AA850">
        <v>0</v>
      </c>
      <c r="AB850">
        <v>0</v>
      </c>
      <c r="AC850">
        <v>0</v>
      </c>
      <c r="AD850">
        <v>2</v>
      </c>
      <c r="AE850" s="1">
        <v>0</v>
      </c>
      <c r="AF850">
        <v>0</v>
      </c>
      <c r="AG850">
        <v>0</v>
      </c>
      <c r="AH850">
        <v>0</v>
      </c>
      <c r="AI850">
        <v>0</v>
      </c>
      <c r="AJ850" s="1">
        <v>0</v>
      </c>
      <c r="AK850" s="1" cm="1">
        <f t="array" ref="AK850">_xlfn.IFS(AJ850=1, 1, AJ850=2, 0, AJ850=7, 0, AJ850=0, 0)</f>
        <v>0</v>
      </c>
      <c r="AL850">
        <v>0</v>
      </c>
      <c r="AM850">
        <v>0</v>
      </c>
      <c r="AN850" s="1">
        <v>0</v>
      </c>
      <c r="AO850">
        <v>0</v>
      </c>
      <c r="AP850">
        <v>0</v>
      </c>
      <c r="AQ850" s="1">
        <v>2</v>
      </c>
      <c r="AR850" s="1" cm="1">
        <f t="array" ref="AR850">_xlfn.IFS(AQ850=1, 1, AQ850=2, 0, AQ850=7, 0, AQ850=9,0,AQ850=0,0)</f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 s="1">
        <v>0</v>
      </c>
      <c r="AY850" s="1" cm="1">
        <f t="array" ref="AY850">_xlfn.IFS(AX850=1,1, AX850=2,0, AX850=7, 0, AX850=9, 0, AX850=0,0)</f>
        <v>0</v>
      </c>
      <c r="AZ850">
        <f>SUM(DrugsOnDepData[[#This Row],[Needle_index]],DrugsOnDepData[[#This Row],[DUQ330]],DrugsOnDepData[[#This Row],[Heroin_Index]],DrugsOnDepData[[#This Row],[DUQ250]],DrugsOnDepData[[#This Row],[DUQ200]])</f>
        <v>2</v>
      </c>
      <c r="BA850">
        <f t="shared" si="40"/>
        <v>1</v>
      </c>
    </row>
    <row r="851" spans="1:53" x14ac:dyDescent="0.45">
      <c r="A851">
        <v>95356</v>
      </c>
      <c r="B851">
        <v>1</v>
      </c>
      <c r="C851">
        <v>61</v>
      </c>
      <c r="D851">
        <v>5</v>
      </c>
      <c r="E851">
        <v>0</v>
      </c>
      <c r="F851">
        <v>5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f t="shared" si="41"/>
        <v>0</v>
      </c>
      <c r="U851">
        <f t="shared" si="39"/>
        <v>0</v>
      </c>
      <c r="V851" s="1">
        <v>0</v>
      </c>
      <c r="W851">
        <v>0</v>
      </c>
      <c r="X851">
        <v>0</v>
      </c>
      <c r="Y851" t="str" cm="1">
        <f t="array" ref="Y851">_xlfn.IFS(X851=0, " ", X851=2, 0, X851=1,1, X851=9, 0,X851=0,0)</f>
        <v xml:space="preserve"> </v>
      </c>
      <c r="Z851">
        <v>0</v>
      </c>
      <c r="AA851">
        <v>0</v>
      </c>
      <c r="AB851">
        <v>0</v>
      </c>
      <c r="AC851">
        <v>0</v>
      </c>
      <c r="AD851">
        <v>2</v>
      </c>
      <c r="AE851" s="1">
        <v>0</v>
      </c>
      <c r="AF851">
        <v>0</v>
      </c>
      <c r="AG851">
        <v>0</v>
      </c>
      <c r="AH851">
        <v>0</v>
      </c>
      <c r="AI851">
        <v>0</v>
      </c>
      <c r="AJ851" s="1">
        <v>0</v>
      </c>
      <c r="AK851" s="1" cm="1">
        <f t="array" ref="AK851">_xlfn.IFS(AJ851=1, 1, AJ851=2, 0, AJ851=7, 0, AJ851=0, 0)</f>
        <v>0</v>
      </c>
      <c r="AL851">
        <v>0</v>
      </c>
      <c r="AM851">
        <v>0</v>
      </c>
      <c r="AN851" s="1">
        <v>0</v>
      </c>
      <c r="AO851">
        <v>0</v>
      </c>
      <c r="AP851">
        <v>0</v>
      </c>
      <c r="AQ851" s="1">
        <v>2</v>
      </c>
      <c r="AR851" s="1" cm="1">
        <f t="array" ref="AR851">_xlfn.IFS(AQ851=1, 1, AQ851=2, 0, AQ851=7, 0, AQ851=9,0,AQ851=0,0)</f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 s="1">
        <v>0</v>
      </c>
      <c r="AY851" s="1" cm="1">
        <f t="array" ref="AY851">_xlfn.IFS(AX851=1,1, AX851=2,0, AX851=7, 0, AX851=9, 0, AX851=0,0)</f>
        <v>0</v>
      </c>
      <c r="AZ851">
        <f>SUM(DrugsOnDepData[[#This Row],[Needle_index]],DrugsOnDepData[[#This Row],[DUQ330]],DrugsOnDepData[[#This Row],[Heroin_Index]],DrugsOnDepData[[#This Row],[DUQ250]],DrugsOnDepData[[#This Row],[DUQ200]])</f>
        <v>0</v>
      </c>
      <c r="BA851">
        <f t="shared" si="40"/>
        <v>0</v>
      </c>
    </row>
    <row r="852" spans="1:53" x14ac:dyDescent="0.45">
      <c r="A852">
        <v>95357</v>
      </c>
      <c r="B852">
        <v>2</v>
      </c>
      <c r="C852">
        <v>56</v>
      </c>
      <c r="D852">
        <v>4</v>
      </c>
      <c r="E852">
        <v>0</v>
      </c>
      <c r="F852">
        <v>3</v>
      </c>
      <c r="G852">
        <v>2</v>
      </c>
      <c r="H852">
        <v>3</v>
      </c>
      <c r="I852">
        <v>0.67</v>
      </c>
      <c r="J852">
        <v>3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f t="shared" si="41"/>
        <v>4</v>
      </c>
      <c r="U852">
        <f t="shared" si="39"/>
        <v>0</v>
      </c>
      <c r="V852" s="1">
        <v>2</v>
      </c>
      <c r="W852">
        <v>0</v>
      </c>
      <c r="X852">
        <v>0</v>
      </c>
      <c r="Y852" t="str" cm="1">
        <f t="array" ref="Y852">_xlfn.IFS(X852=0, " ", X852=2, 0, X852=1,1, X852=9, 0,X852=0,0)</f>
        <v xml:space="preserve"> </v>
      </c>
      <c r="Z852">
        <v>0</v>
      </c>
      <c r="AA852">
        <v>0</v>
      </c>
      <c r="AB852">
        <v>0</v>
      </c>
      <c r="AC852">
        <v>0</v>
      </c>
      <c r="AD852">
        <v>2</v>
      </c>
      <c r="AE852" s="1">
        <v>0</v>
      </c>
      <c r="AF852">
        <v>0</v>
      </c>
      <c r="AG852">
        <v>0</v>
      </c>
      <c r="AH852">
        <v>0</v>
      </c>
      <c r="AI852">
        <v>0</v>
      </c>
      <c r="AJ852" s="1">
        <v>0</v>
      </c>
      <c r="AK852" s="1" cm="1">
        <f t="array" ref="AK852">_xlfn.IFS(AJ852=1, 1, AJ852=2, 0, AJ852=7, 0, AJ852=0, 0)</f>
        <v>0</v>
      </c>
      <c r="AL852">
        <v>0</v>
      </c>
      <c r="AM852">
        <v>0</v>
      </c>
      <c r="AN852" s="1">
        <v>0</v>
      </c>
      <c r="AO852">
        <v>0</v>
      </c>
      <c r="AP852">
        <v>0</v>
      </c>
      <c r="AQ852" s="1">
        <v>2</v>
      </c>
      <c r="AR852" s="1" cm="1">
        <f t="array" ref="AR852">_xlfn.IFS(AQ852=1, 1, AQ852=2, 0, AQ852=7, 0, AQ852=9,0,AQ852=0,0)</f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 s="1">
        <v>0</v>
      </c>
      <c r="AY852" s="1" cm="1">
        <f t="array" ref="AY852">_xlfn.IFS(AX852=1,1, AX852=2,0, AX852=7, 0, AX852=9, 0, AX852=0,0)</f>
        <v>0</v>
      </c>
      <c r="AZ852">
        <f>SUM(DrugsOnDepData[[#This Row],[Needle_index]],DrugsOnDepData[[#This Row],[DUQ330]],DrugsOnDepData[[#This Row],[Heroin_Index]],DrugsOnDepData[[#This Row],[DUQ250]],DrugsOnDepData[[#This Row],[DUQ200]])</f>
        <v>2</v>
      </c>
      <c r="BA852">
        <f t="shared" si="40"/>
        <v>1</v>
      </c>
    </row>
    <row r="853" spans="1:53" x14ac:dyDescent="0.45">
      <c r="A853">
        <v>95360</v>
      </c>
      <c r="B853">
        <v>1</v>
      </c>
      <c r="C853">
        <v>69</v>
      </c>
      <c r="D853">
        <v>3</v>
      </c>
      <c r="E853">
        <v>0</v>
      </c>
      <c r="F853">
        <v>3</v>
      </c>
      <c r="G853">
        <v>1</v>
      </c>
      <c r="H853">
        <v>8</v>
      </c>
      <c r="I853">
        <v>2.92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f t="shared" si="41"/>
        <v>0</v>
      </c>
      <c r="U853">
        <f t="shared" si="39"/>
        <v>0</v>
      </c>
      <c r="V853" s="1">
        <v>0</v>
      </c>
      <c r="W853">
        <v>0</v>
      </c>
      <c r="X853">
        <v>0</v>
      </c>
      <c r="Y853" t="str" cm="1">
        <f t="array" ref="Y853">_xlfn.IFS(X853=0, " ", X853=2, 0, X853=1,1, X853=9, 0,X853=0,0)</f>
        <v xml:space="preserve"> </v>
      </c>
      <c r="Z853">
        <v>0</v>
      </c>
      <c r="AA853">
        <v>0</v>
      </c>
      <c r="AB853">
        <v>0</v>
      </c>
      <c r="AC853">
        <v>0</v>
      </c>
      <c r="AD853">
        <v>2</v>
      </c>
      <c r="AE853" s="1">
        <v>0</v>
      </c>
      <c r="AF853">
        <v>0</v>
      </c>
      <c r="AG853">
        <v>0</v>
      </c>
      <c r="AH853">
        <v>0</v>
      </c>
      <c r="AI853">
        <v>0</v>
      </c>
      <c r="AJ853" s="1">
        <v>0</v>
      </c>
      <c r="AK853" s="1" cm="1">
        <f t="array" ref="AK853">_xlfn.IFS(AJ853=1, 1, AJ853=2, 0, AJ853=7, 0, AJ853=0, 0)</f>
        <v>0</v>
      </c>
      <c r="AL853">
        <v>0</v>
      </c>
      <c r="AM853">
        <v>0</v>
      </c>
      <c r="AN853" s="1">
        <v>0</v>
      </c>
      <c r="AO853">
        <v>0</v>
      </c>
      <c r="AP853">
        <v>0</v>
      </c>
      <c r="AQ853" s="1">
        <v>2</v>
      </c>
      <c r="AR853" s="1" cm="1">
        <f t="array" ref="AR853">_xlfn.IFS(AQ853=1, 1, AQ853=2, 0, AQ853=7, 0, AQ853=9,0,AQ853=0,0)</f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 s="1">
        <v>0</v>
      </c>
      <c r="AY853" s="1" cm="1">
        <f t="array" ref="AY853">_xlfn.IFS(AX853=1,1, AX853=2,0, AX853=7, 0, AX853=9, 0, AX853=0,0)</f>
        <v>0</v>
      </c>
      <c r="AZ853">
        <f>SUM(DrugsOnDepData[[#This Row],[Needle_index]],DrugsOnDepData[[#This Row],[DUQ330]],DrugsOnDepData[[#This Row],[Heroin_Index]],DrugsOnDepData[[#This Row],[DUQ250]],DrugsOnDepData[[#This Row],[DUQ200]])</f>
        <v>0</v>
      </c>
      <c r="BA853">
        <f t="shared" si="40"/>
        <v>0</v>
      </c>
    </row>
    <row r="854" spans="1:53" x14ac:dyDescent="0.45">
      <c r="A854">
        <v>95362</v>
      </c>
      <c r="B854">
        <v>2</v>
      </c>
      <c r="C854">
        <v>42</v>
      </c>
      <c r="D854">
        <v>1</v>
      </c>
      <c r="E854">
        <v>0</v>
      </c>
      <c r="F854">
        <v>2</v>
      </c>
      <c r="G854">
        <v>1</v>
      </c>
      <c r="H854">
        <v>7</v>
      </c>
      <c r="I854">
        <v>1.5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f t="shared" si="41"/>
        <v>1</v>
      </c>
      <c r="U854">
        <f t="shared" si="39"/>
        <v>0</v>
      </c>
      <c r="V854" s="1">
        <v>2</v>
      </c>
      <c r="W854">
        <v>0</v>
      </c>
      <c r="X854">
        <v>0</v>
      </c>
      <c r="Y854" t="str" cm="1">
        <f t="array" ref="Y854">_xlfn.IFS(X854=0, " ", X854=2, 0, X854=1,1, X854=9, 0,X854=0,0)</f>
        <v xml:space="preserve"> </v>
      </c>
      <c r="Z854">
        <v>0</v>
      </c>
      <c r="AA854">
        <v>0</v>
      </c>
      <c r="AB854">
        <v>0</v>
      </c>
      <c r="AC854">
        <v>0</v>
      </c>
      <c r="AD854">
        <v>2</v>
      </c>
      <c r="AE854" s="1">
        <v>0</v>
      </c>
      <c r="AF854">
        <v>0</v>
      </c>
      <c r="AG854">
        <v>0</v>
      </c>
      <c r="AH854">
        <v>0</v>
      </c>
      <c r="AI854">
        <v>0</v>
      </c>
      <c r="AJ854" s="1">
        <v>0</v>
      </c>
      <c r="AK854" s="1" cm="1">
        <f t="array" ref="AK854">_xlfn.IFS(AJ854=1, 1, AJ854=2, 0, AJ854=7, 0, AJ854=0, 0)</f>
        <v>0</v>
      </c>
      <c r="AL854">
        <v>0</v>
      </c>
      <c r="AM854">
        <v>0</v>
      </c>
      <c r="AN854" s="1">
        <v>0</v>
      </c>
      <c r="AO854">
        <v>0</v>
      </c>
      <c r="AP854">
        <v>0</v>
      </c>
      <c r="AQ854" s="1">
        <v>2</v>
      </c>
      <c r="AR854" s="1" cm="1">
        <f t="array" ref="AR854">_xlfn.IFS(AQ854=1, 1, AQ854=2, 0, AQ854=7, 0, AQ854=9,0,AQ854=0,0)</f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 s="1">
        <v>0</v>
      </c>
      <c r="AY854" s="1" cm="1">
        <f t="array" ref="AY854">_xlfn.IFS(AX854=1,1, AX854=2,0, AX854=7, 0, AX854=9, 0, AX854=0,0)</f>
        <v>0</v>
      </c>
      <c r="AZ854">
        <f>SUM(DrugsOnDepData[[#This Row],[Needle_index]],DrugsOnDepData[[#This Row],[DUQ330]],DrugsOnDepData[[#This Row],[Heroin_Index]],DrugsOnDepData[[#This Row],[DUQ250]],DrugsOnDepData[[#This Row],[DUQ200]])</f>
        <v>2</v>
      </c>
      <c r="BA854">
        <f t="shared" si="40"/>
        <v>1</v>
      </c>
    </row>
    <row r="855" spans="1:53" x14ac:dyDescent="0.45">
      <c r="A855">
        <v>95364</v>
      </c>
      <c r="B855">
        <v>1</v>
      </c>
      <c r="C855">
        <v>41</v>
      </c>
      <c r="D855">
        <v>5</v>
      </c>
      <c r="E855">
        <v>0</v>
      </c>
      <c r="F855">
        <v>5</v>
      </c>
      <c r="G855">
        <v>1</v>
      </c>
      <c r="H855">
        <v>15</v>
      </c>
      <c r="I855">
        <v>5</v>
      </c>
      <c r="J855">
        <v>1</v>
      </c>
      <c r="K855">
        <v>0</v>
      </c>
      <c r="L855">
        <v>0</v>
      </c>
      <c r="M855">
        <v>1</v>
      </c>
      <c r="N855">
        <v>0</v>
      </c>
      <c r="O855">
        <v>1</v>
      </c>
      <c r="P855">
        <v>1</v>
      </c>
      <c r="Q855">
        <v>0</v>
      </c>
      <c r="R855">
        <v>0</v>
      </c>
      <c r="S855">
        <v>0</v>
      </c>
      <c r="T855">
        <f t="shared" si="41"/>
        <v>4</v>
      </c>
      <c r="U855">
        <f t="shared" si="39"/>
        <v>0</v>
      </c>
      <c r="V855" s="1">
        <v>2</v>
      </c>
      <c r="W855">
        <v>0</v>
      </c>
      <c r="X855">
        <v>0</v>
      </c>
      <c r="Y855" t="str" cm="1">
        <f t="array" ref="Y855">_xlfn.IFS(X855=0, " ", X855=2, 0, X855=1,1, X855=9, 0,X855=0,0)</f>
        <v xml:space="preserve"> </v>
      </c>
      <c r="Z855">
        <v>0</v>
      </c>
      <c r="AA855">
        <v>0</v>
      </c>
      <c r="AB855">
        <v>0</v>
      </c>
      <c r="AC855">
        <v>0</v>
      </c>
      <c r="AD855">
        <v>2</v>
      </c>
      <c r="AE855" s="1">
        <v>0</v>
      </c>
      <c r="AF855">
        <v>0</v>
      </c>
      <c r="AG855">
        <v>0</v>
      </c>
      <c r="AH855">
        <v>0</v>
      </c>
      <c r="AI855">
        <v>0</v>
      </c>
      <c r="AJ855" s="1">
        <v>0</v>
      </c>
      <c r="AK855" s="1" cm="1">
        <f t="array" ref="AK855">_xlfn.IFS(AJ855=1, 1, AJ855=2, 0, AJ855=7, 0, AJ855=0, 0)</f>
        <v>0</v>
      </c>
      <c r="AL855">
        <v>0</v>
      </c>
      <c r="AM855">
        <v>0</v>
      </c>
      <c r="AN855" s="1">
        <v>0</v>
      </c>
      <c r="AO855">
        <v>0</v>
      </c>
      <c r="AP855">
        <v>0</v>
      </c>
      <c r="AQ855" s="1">
        <v>2</v>
      </c>
      <c r="AR855" s="1" cm="1">
        <f t="array" ref="AR855">_xlfn.IFS(AQ855=1, 1, AQ855=2, 0, AQ855=7, 0, AQ855=9,0,AQ855=0,0)</f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 s="1">
        <v>0</v>
      </c>
      <c r="AY855" s="1" cm="1">
        <f t="array" ref="AY855">_xlfn.IFS(AX855=1,1, AX855=2,0, AX855=7, 0, AX855=9, 0, AX855=0,0)</f>
        <v>0</v>
      </c>
      <c r="AZ855">
        <f>SUM(DrugsOnDepData[[#This Row],[Needle_index]],DrugsOnDepData[[#This Row],[DUQ330]],DrugsOnDepData[[#This Row],[Heroin_Index]],DrugsOnDepData[[#This Row],[DUQ250]],DrugsOnDepData[[#This Row],[DUQ200]])</f>
        <v>2</v>
      </c>
      <c r="BA855">
        <f t="shared" si="40"/>
        <v>1</v>
      </c>
    </row>
    <row r="856" spans="1:53" x14ac:dyDescent="0.45">
      <c r="A856">
        <v>95366</v>
      </c>
      <c r="B856">
        <v>2</v>
      </c>
      <c r="C856">
        <v>44</v>
      </c>
      <c r="D856">
        <v>1</v>
      </c>
      <c r="E856">
        <v>0</v>
      </c>
      <c r="F856">
        <v>4</v>
      </c>
      <c r="G856">
        <v>1</v>
      </c>
      <c r="H856">
        <v>15</v>
      </c>
      <c r="I856">
        <v>4.78</v>
      </c>
      <c r="J856">
        <v>1</v>
      </c>
      <c r="K856">
        <v>2</v>
      </c>
      <c r="L856">
        <v>2</v>
      </c>
      <c r="M856">
        <v>2</v>
      </c>
      <c r="N856">
        <v>3</v>
      </c>
      <c r="O856">
        <v>1</v>
      </c>
      <c r="P856">
        <v>1</v>
      </c>
      <c r="Q856">
        <v>1</v>
      </c>
      <c r="R856">
        <v>0</v>
      </c>
      <c r="S856">
        <v>1</v>
      </c>
      <c r="T856">
        <f t="shared" si="41"/>
        <v>14</v>
      </c>
      <c r="U856">
        <f t="shared" si="39"/>
        <v>1</v>
      </c>
      <c r="V856" s="1">
        <v>2</v>
      </c>
      <c r="W856">
        <v>0</v>
      </c>
      <c r="X856">
        <v>0</v>
      </c>
      <c r="Y856" t="str" cm="1">
        <f t="array" ref="Y856">_xlfn.IFS(X856=0, " ", X856=2, 0, X856=1,1, X856=9, 0,X856=0,0)</f>
        <v xml:space="preserve"> </v>
      </c>
      <c r="Z856">
        <v>0</v>
      </c>
      <c r="AA856">
        <v>0</v>
      </c>
      <c r="AB856">
        <v>0</v>
      </c>
      <c r="AC856">
        <v>0</v>
      </c>
      <c r="AD856">
        <v>2</v>
      </c>
      <c r="AE856" s="1">
        <v>0</v>
      </c>
      <c r="AF856">
        <v>0</v>
      </c>
      <c r="AG856">
        <v>0</v>
      </c>
      <c r="AH856">
        <v>0</v>
      </c>
      <c r="AI856">
        <v>0</v>
      </c>
      <c r="AJ856" s="1">
        <v>0</v>
      </c>
      <c r="AK856" s="1" cm="1">
        <f t="array" ref="AK856">_xlfn.IFS(AJ856=1, 1, AJ856=2, 0, AJ856=7, 0, AJ856=0, 0)</f>
        <v>0</v>
      </c>
      <c r="AL856">
        <v>0</v>
      </c>
      <c r="AM856">
        <v>0</v>
      </c>
      <c r="AN856" s="1">
        <v>0</v>
      </c>
      <c r="AO856">
        <v>0</v>
      </c>
      <c r="AP856">
        <v>0</v>
      </c>
      <c r="AQ856" s="1">
        <v>2</v>
      </c>
      <c r="AR856" s="1" cm="1">
        <f t="array" ref="AR856">_xlfn.IFS(AQ856=1, 1, AQ856=2, 0, AQ856=7, 0, AQ856=9,0,AQ856=0,0)</f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 s="1">
        <v>0</v>
      </c>
      <c r="AY856" s="1" cm="1">
        <f t="array" ref="AY856">_xlfn.IFS(AX856=1,1, AX856=2,0, AX856=7, 0, AX856=9, 0, AX856=0,0)</f>
        <v>0</v>
      </c>
      <c r="AZ856">
        <f>SUM(DrugsOnDepData[[#This Row],[Needle_index]],DrugsOnDepData[[#This Row],[DUQ330]],DrugsOnDepData[[#This Row],[Heroin_Index]],DrugsOnDepData[[#This Row],[DUQ250]],DrugsOnDepData[[#This Row],[DUQ200]])</f>
        <v>2</v>
      </c>
      <c r="BA856">
        <f t="shared" si="40"/>
        <v>1</v>
      </c>
    </row>
    <row r="857" spans="1:53" x14ac:dyDescent="0.45">
      <c r="A857">
        <v>95367</v>
      </c>
      <c r="B857">
        <v>2</v>
      </c>
      <c r="C857">
        <v>55</v>
      </c>
      <c r="D857">
        <v>1</v>
      </c>
      <c r="E857">
        <v>0</v>
      </c>
      <c r="F857">
        <v>5</v>
      </c>
      <c r="G857">
        <v>1</v>
      </c>
      <c r="H857">
        <v>15</v>
      </c>
      <c r="I857">
        <v>5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f t="shared" si="41"/>
        <v>0</v>
      </c>
      <c r="U857">
        <f t="shared" si="39"/>
        <v>0</v>
      </c>
      <c r="V857" s="1">
        <v>2</v>
      </c>
      <c r="W857">
        <v>0</v>
      </c>
      <c r="X857">
        <v>0</v>
      </c>
      <c r="Y857" t="str" cm="1">
        <f t="array" ref="Y857">_xlfn.IFS(X857=0, " ", X857=2, 0, X857=1,1, X857=9, 0,X857=0,0)</f>
        <v xml:space="preserve"> </v>
      </c>
      <c r="Z857">
        <v>0</v>
      </c>
      <c r="AA857">
        <v>0</v>
      </c>
      <c r="AB857">
        <v>0</v>
      </c>
      <c r="AC857">
        <v>0</v>
      </c>
      <c r="AD857">
        <v>2</v>
      </c>
      <c r="AE857" s="1">
        <v>0</v>
      </c>
      <c r="AF857">
        <v>0</v>
      </c>
      <c r="AG857">
        <v>0</v>
      </c>
      <c r="AH857">
        <v>0</v>
      </c>
      <c r="AI857">
        <v>0</v>
      </c>
      <c r="AJ857" s="1">
        <v>0</v>
      </c>
      <c r="AK857" s="1" cm="1">
        <f t="array" ref="AK857">_xlfn.IFS(AJ857=1, 1, AJ857=2, 0, AJ857=7, 0, AJ857=0, 0)</f>
        <v>0</v>
      </c>
      <c r="AL857">
        <v>0</v>
      </c>
      <c r="AM857">
        <v>0</v>
      </c>
      <c r="AN857" s="1">
        <v>0</v>
      </c>
      <c r="AO857">
        <v>0</v>
      </c>
      <c r="AP857">
        <v>0</v>
      </c>
      <c r="AQ857" s="1">
        <v>2</v>
      </c>
      <c r="AR857" s="1" cm="1">
        <f t="array" ref="AR857">_xlfn.IFS(AQ857=1, 1, AQ857=2, 0, AQ857=7, 0, AQ857=9,0,AQ857=0,0)</f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 s="1">
        <v>0</v>
      </c>
      <c r="AY857" s="1" cm="1">
        <f t="array" ref="AY857">_xlfn.IFS(AX857=1,1, AX857=2,0, AX857=7, 0, AX857=9, 0, AX857=0,0)</f>
        <v>0</v>
      </c>
      <c r="AZ857">
        <f>SUM(DrugsOnDepData[[#This Row],[Needle_index]],DrugsOnDepData[[#This Row],[DUQ330]],DrugsOnDepData[[#This Row],[Heroin_Index]],DrugsOnDepData[[#This Row],[DUQ250]],DrugsOnDepData[[#This Row],[DUQ200]])</f>
        <v>2</v>
      </c>
      <c r="BA857">
        <f t="shared" si="40"/>
        <v>1</v>
      </c>
    </row>
    <row r="858" spans="1:53" x14ac:dyDescent="0.45">
      <c r="A858">
        <v>95374</v>
      </c>
      <c r="B858">
        <v>1</v>
      </c>
      <c r="C858">
        <v>27</v>
      </c>
      <c r="D858">
        <v>1</v>
      </c>
      <c r="E858">
        <v>0</v>
      </c>
      <c r="F858">
        <v>2</v>
      </c>
      <c r="G858">
        <v>6</v>
      </c>
      <c r="H858">
        <v>6</v>
      </c>
      <c r="I858">
        <v>1.1200000000000001</v>
      </c>
      <c r="J858">
        <v>1</v>
      </c>
      <c r="K858">
        <v>0</v>
      </c>
      <c r="L858">
        <v>2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f t="shared" si="41"/>
        <v>5</v>
      </c>
      <c r="U858">
        <f t="shared" si="39"/>
        <v>0</v>
      </c>
      <c r="V858" s="1">
        <v>1</v>
      </c>
      <c r="W858">
        <v>13</v>
      </c>
      <c r="X858">
        <v>1</v>
      </c>
      <c r="Y858" cm="1">
        <f t="array" ref="Y858">_xlfn.IFS(X858=0, " ", X858=2, 0, X858=1,1, X858=9, 0,X858=0,0)</f>
        <v>1</v>
      </c>
      <c r="Z858">
        <v>15</v>
      </c>
      <c r="AA858">
        <v>1</v>
      </c>
      <c r="AB858">
        <v>4</v>
      </c>
      <c r="AC858">
        <v>2</v>
      </c>
      <c r="AD858">
        <v>1</v>
      </c>
      <c r="AE858" s="1">
        <v>1</v>
      </c>
      <c r="AF858">
        <v>16</v>
      </c>
      <c r="AG858">
        <v>11</v>
      </c>
      <c r="AH858">
        <v>1</v>
      </c>
      <c r="AI858">
        <v>0</v>
      </c>
      <c r="AJ858" s="1">
        <v>2</v>
      </c>
      <c r="AK858" s="1" cm="1">
        <f t="array" ref="AK858">_xlfn.IFS(AJ858=1, 1, AJ858=2, 0, AJ858=7, 0, AJ858=0, 0)</f>
        <v>0</v>
      </c>
      <c r="AL858">
        <v>0</v>
      </c>
      <c r="AM858">
        <v>0</v>
      </c>
      <c r="AN858" s="1">
        <v>1</v>
      </c>
      <c r="AO858">
        <v>1</v>
      </c>
      <c r="AP858">
        <v>0</v>
      </c>
      <c r="AQ858" s="1">
        <v>2</v>
      </c>
      <c r="AR858" s="1" cm="1">
        <f t="array" ref="AR858">_xlfn.IFS(AQ858=1, 1, AQ858=2, 0, AQ858=7, 0, AQ858=9,0,AQ858=0,0)</f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 s="1">
        <v>2</v>
      </c>
      <c r="AY858" s="1" cm="1">
        <f t="array" ref="AY858">_xlfn.IFS(AX858=1,1, AX858=2,0, AX858=7, 0, AX858=9, 0, AX858=0,0)</f>
        <v>0</v>
      </c>
      <c r="AZ858">
        <f>SUM(DrugsOnDepData[[#This Row],[Needle_index]],DrugsOnDepData[[#This Row],[DUQ330]],DrugsOnDepData[[#This Row],[Heroin_Index]],DrugsOnDepData[[#This Row],[DUQ250]],DrugsOnDepData[[#This Row],[DUQ200]])</f>
        <v>3</v>
      </c>
      <c r="BA858">
        <f t="shared" si="40"/>
        <v>1</v>
      </c>
    </row>
    <row r="859" spans="1:53" x14ac:dyDescent="0.45">
      <c r="A859">
        <v>95375</v>
      </c>
      <c r="B859">
        <v>1</v>
      </c>
      <c r="C859">
        <v>56</v>
      </c>
      <c r="D859">
        <v>5</v>
      </c>
      <c r="E859">
        <v>0</v>
      </c>
      <c r="F859">
        <v>4</v>
      </c>
      <c r="G859">
        <v>1</v>
      </c>
      <c r="H859">
        <v>15</v>
      </c>
      <c r="I859">
        <v>5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f t="shared" si="41"/>
        <v>2</v>
      </c>
      <c r="U859">
        <f t="shared" si="39"/>
        <v>0</v>
      </c>
      <c r="V859" s="1">
        <v>1</v>
      </c>
      <c r="W859">
        <v>20</v>
      </c>
      <c r="X859">
        <v>2</v>
      </c>
      <c r="Y859" cm="1">
        <f t="array" ref="Y859">_xlfn.IFS(X859=0, " ", X859=2, 0, X859=1,1, X859=9, 0,X859=0,0)</f>
        <v>0</v>
      </c>
      <c r="Z859">
        <v>0</v>
      </c>
      <c r="AA859">
        <v>0</v>
      </c>
      <c r="AB859">
        <v>0</v>
      </c>
      <c r="AC859">
        <v>0</v>
      </c>
      <c r="AD859">
        <v>2</v>
      </c>
      <c r="AE859" s="1">
        <v>0</v>
      </c>
      <c r="AF859">
        <v>0</v>
      </c>
      <c r="AG859">
        <v>0</v>
      </c>
      <c r="AH859">
        <v>0</v>
      </c>
      <c r="AI859">
        <v>0</v>
      </c>
      <c r="AJ859" s="1">
        <v>0</v>
      </c>
      <c r="AK859" s="1" cm="1">
        <f t="array" ref="AK859">_xlfn.IFS(AJ859=1, 1, AJ859=2, 0, AJ859=7, 0, AJ859=0, 0)</f>
        <v>0</v>
      </c>
      <c r="AL859">
        <v>0</v>
      </c>
      <c r="AM859">
        <v>0</v>
      </c>
      <c r="AN859" s="1">
        <v>0</v>
      </c>
      <c r="AO859">
        <v>0</v>
      </c>
      <c r="AP859">
        <v>0</v>
      </c>
      <c r="AQ859" s="1">
        <v>2</v>
      </c>
      <c r="AR859" s="1" cm="1">
        <f t="array" ref="AR859">_xlfn.IFS(AQ859=1, 1, AQ859=2, 0, AQ859=7, 0, AQ859=9,0,AQ859=0,0)</f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 s="1">
        <v>2</v>
      </c>
      <c r="AY859" s="1" cm="1">
        <f t="array" ref="AY859">_xlfn.IFS(AX859=1,1, AX859=2,0, AX859=7, 0, AX859=9, 0, AX859=0,0)</f>
        <v>0</v>
      </c>
      <c r="AZ859">
        <f>SUM(DrugsOnDepData[[#This Row],[Needle_index]],DrugsOnDepData[[#This Row],[DUQ330]],DrugsOnDepData[[#This Row],[Heroin_Index]],DrugsOnDepData[[#This Row],[DUQ250]],DrugsOnDepData[[#This Row],[DUQ200]])</f>
        <v>1</v>
      </c>
      <c r="BA859">
        <f t="shared" si="40"/>
        <v>0</v>
      </c>
    </row>
    <row r="860" spans="1:53" x14ac:dyDescent="0.45">
      <c r="A860">
        <v>95377</v>
      </c>
      <c r="B860">
        <v>1</v>
      </c>
      <c r="C860">
        <v>63</v>
      </c>
      <c r="D860">
        <v>3</v>
      </c>
      <c r="E860">
        <v>0</v>
      </c>
      <c r="F860">
        <v>5</v>
      </c>
      <c r="G860">
        <v>1</v>
      </c>
      <c r="H860">
        <v>77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f t="shared" si="41"/>
        <v>0</v>
      </c>
      <c r="U860">
        <f t="shared" si="39"/>
        <v>0</v>
      </c>
      <c r="V860" s="1">
        <v>0</v>
      </c>
      <c r="W860">
        <v>0</v>
      </c>
      <c r="X860">
        <v>0</v>
      </c>
      <c r="Y860" t="str" cm="1">
        <f t="array" ref="Y860">_xlfn.IFS(X860=0, " ", X860=2, 0, X860=1,1, X860=9, 0,X860=0,0)</f>
        <v xml:space="preserve"> </v>
      </c>
      <c r="Z860">
        <v>0</v>
      </c>
      <c r="AA860">
        <v>0</v>
      </c>
      <c r="AB860">
        <v>0</v>
      </c>
      <c r="AC860">
        <v>0</v>
      </c>
      <c r="AD860">
        <v>2</v>
      </c>
      <c r="AE860" s="1">
        <v>0</v>
      </c>
      <c r="AF860">
        <v>0</v>
      </c>
      <c r="AG860">
        <v>0</v>
      </c>
      <c r="AH860">
        <v>0</v>
      </c>
      <c r="AI860">
        <v>0</v>
      </c>
      <c r="AJ860" s="1">
        <v>0</v>
      </c>
      <c r="AK860" s="1" cm="1">
        <f t="array" ref="AK860">_xlfn.IFS(AJ860=1, 1, AJ860=2, 0, AJ860=7, 0, AJ860=0, 0)</f>
        <v>0</v>
      </c>
      <c r="AL860">
        <v>0</v>
      </c>
      <c r="AM860">
        <v>0</v>
      </c>
      <c r="AN860" s="1">
        <v>0</v>
      </c>
      <c r="AO860">
        <v>0</v>
      </c>
      <c r="AP860">
        <v>0</v>
      </c>
      <c r="AQ860" s="1">
        <v>2</v>
      </c>
      <c r="AR860" s="1" cm="1">
        <f t="array" ref="AR860">_xlfn.IFS(AQ860=1, 1, AQ860=2, 0, AQ860=7, 0, AQ860=9,0,AQ860=0,0)</f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 s="1">
        <v>0</v>
      </c>
      <c r="AY860" s="1" cm="1">
        <f t="array" ref="AY860">_xlfn.IFS(AX860=1,1, AX860=2,0, AX860=7, 0, AX860=9, 0, AX860=0,0)</f>
        <v>0</v>
      </c>
      <c r="AZ860">
        <f>SUM(DrugsOnDepData[[#This Row],[Needle_index]],DrugsOnDepData[[#This Row],[DUQ330]],DrugsOnDepData[[#This Row],[Heroin_Index]],DrugsOnDepData[[#This Row],[DUQ250]],DrugsOnDepData[[#This Row],[DUQ200]])</f>
        <v>0</v>
      </c>
      <c r="BA860">
        <f t="shared" si="40"/>
        <v>0</v>
      </c>
    </row>
    <row r="861" spans="1:53" x14ac:dyDescent="0.45">
      <c r="A861">
        <v>95379</v>
      </c>
      <c r="B861">
        <v>1</v>
      </c>
      <c r="C861">
        <v>59</v>
      </c>
      <c r="D861">
        <v>4</v>
      </c>
      <c r="E861">
        <v>0</v>
      </c>
      <c r="F861">
        <v>2</v>
      </c>
      <c r="G861">
        <v>1</v>
      </c>
      <c r="H861">
        <v>13</v>
      </c>
      <c r="I861">
        <v>0</v>
      </c>
      <c r="J861">
        <v>2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f t="shared" si="41"/>
        <v>2</v>
      </c>
      <c r="U861">
        <f t="shared" si="39"/>
        <v>0</v>
      </c>
      <c r="V861" s="1">
        <v>2</v>
      </c>
      <c r="W861">
        <v>0</v>
      </c>
      <c r="X861">
        <v>0</v>
      </c>
      <c r="Y861" t="str" cm="1">
        <f t="array" ref="Y861">_xlfn.IFS(X861=0, " ", X861=2, 0, X861=1,1, X861=9, 0,X861=0,0)</f>
        <v xml:space="preserve"> </v>
      </c>
      <c r="Z861">
        <v>0</v>
      </c>
      <c r="AA861">
        <v>0</v>
      </c>
      <c r="AB861">
        <v>0</v>
      </c>
      <c r="AC861">
        <v>0</v>
      </c>
      <c r="AD861">
        <v>1</v>
      </c>
      <c r="AE861" s="1">
        <v>2</v>
      </c>
      <c r="AF861">
        <v>0</v>
      </c>
      <c r="AG861">
        <v>0</v>
      </c>
      <c r="AH861">
        <v>0</v>
      </c>
      <c r="AI861">
        <v>0</v>
      </c>
      <c r="AJ861" s="1">
        <v>2</v>
      </c>
      <c r="AK861" s="1" cm="1">
        <f t="array" ref="AK861">_xlfn.IFS(AJ861=1, 1, AJ861=2, 0, AJ861=7, 0, AJ861=0, 0)</f>
        <v>0</v>
      </c>
      <c r="AL861">
        <v>0</v>
      </c>
      <c r="AM861">
        <v>0</v>
      </c>
      <c r="AN861" s="1">
        <v>2</v>
      </c>
      <c r="AO861">
        <v>0</v>
      </c>
      <c r="AP861">
        <v>0</v>
      </c>
      <c r="AQ861" s="1">
        <v>2</v>
      </c>
      <c r="AR861" s="1" cm="1">
        <f t="array" ref="AR861">_xlfn.IFS(AQ861=1, 1, AQ861=2, 0, AQ861=7, 0, AQ861=9,0,AQ861=0,0)</f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 s="1">
        <v>2</v>
      </c>
      <c r="AY861" s="1" cm="1">
        <f t="array" ref="AY861">_xlfn.IFS(AX861=1,1, AX861=2,0, AX861=7, 0, AX861=9, 0, AX861=0,0)</f>
        <v>0</v>
      </c>
      <c r="AZ861">
        <f>SUM(DrugsOnDepData[[#This Row],[Needle_index]],DrugsOnDepData[[#This Row],[DUQ330]],DrugsOnDepData[[#This Row],[Heroin_Index]],DrugsOnDepData[[#This Row],[DUQ250]],DrugsOnDepData[[#This Row],[DUQ200]])</f>
        <v>6</v>
      </c>
      <c r="BA861">
        <f t="shared" si="40"/>
        <v>1</v>
      </c>
    </row>
    <row r="862" spans="1:53" x14ac:dyDescent="0.45">
      <c r="A862">
        <v>95380</v>
      </c>
      <c r="B862">
        <v>1</v>
      </c>
      <c r="C862">
        <v>62</v>
      </c>
      <c r="D862">
        <v>3</v>
      </c>
      <c r="E862">
        <v>0</v>
      </c>
      <c r="F862">
        <v>4</v>
      </c>
      <c r="G862">
        <v>3</v>
      </c>
      <c r="H862">
        <v>6</v>
      </c>
      <c r="I862">
        <v>2.2400000000000002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f t="shared" si="41"/>
        <v>3</v>
      </c>
      <c r="U862">
        <f t="shared" si="39"/>
        <v>0</v>
      </c>
      <c r="V862" s="1">
        <v>0</v>
      </c>
      <c r="W862">
        <v>0</v>
      </c>
      <c r="X862">
        <v>0</v>
      </c>
      <c r="Y862" t="str" cm="1">
        <f t="array" ref="Y862">_xlfn.IFS(X862=0, " ", X862=2, 0, X862=1,1, X862=9, 0,X862=0,0)</f>
        <v xml:space="preserve"> </v>
      </c>
      <c r="Z862">
        <v>0</v>
      </c>
      <c r="AA862">
        <v>0</v>
      </c>
      <c r="AB862">
        <v>0</v>
      </c>
      <c r="AC862">
        <v>0</v>
      </c>
      <c r="AD862">
        <v>1</v>
      </c>
      <c r="AE862" s="1">
        <v>1</v>
      </c>
      <c r="AF862">
        <v>0</v>
      </c>
      <c r="AG862">
        <v>0</v>
      </c>
      <c r="AH862">
        <v>0</v>
      </c>
      <c r="AI862">
        <v>0</v>
      </c>
      <c r="AJ862" s="1">
        <v>2</v>
      </c>
      <c r="AK862" s="1" cm="1">
        <f t="array" ref="AK862">_xlfn.IFS(AJ862=1, 1, AJ862=2, 0, AJ862=7, 0, AJ862=0, 0)</f>
        <v>0</v>
      </c>
      <c r="AL862">
        <v>0</v>
      </c>
      <c r="AM862">
        <v>0</v>
      </c>
      <c r="AN862" s="1">
        <v>2</v>
      </c>
      <c r="AO862">
        <v>0</v>
      </c>
      <c r="AP862">
        <v>0</v>
      </c>
      <c r="AQ862" s="1">
        <v>1</v>
      </c>
      <c r="AR862" s="1" cm="1">
        <f t="array" ref="AR862">_xlfn.IFS(AQ862=1, 1, AQ862=2, 0, AQ862=7, 0, AQ862=9,0,AQ862=0,0)</f>
        <v>1</v>
      </c>
      <c r="AS862">
        <v>0</v>
      </c>
      <c r="AT862">
        <v>0</v>
      </c>
      <c r="AU862">
        <v>0</v>
      </c>
      <c r="AV862">
        <v>60</v>
      </c>
      <c r="AW862">
        <v>6</v>
      </c>
      <c r="AX862" s="1">
        <v>0</v>
      </c>
      <c r="AY862" s="1" cm="1">
        <f t="array" ref="AY862">_xlfn.IFS(AX862=1,1, AX862=2,0, AX862=7, 0, AX862=9, 0, AX862=0,0)</f>
        <v>0</v>
      </c>
      <c r="AZ862">
        <f>SUM(DrugsOnDepData[[#This Row],[Needle_index]],DrugsOnDepData[[#This Row],[DUQ330]],DrugsOnDepData[[#This Row],[Heroin_Index]],DrugsOnDepData[[#This Row],[DUQ250]],DrugsOnDepData[[#This Row],[DUQ200]])</f>
        <v>4</v>
      </c>
      <c r="BA862">
        <f t="shared" si="40"/>
        <v>1</v>
      </c>
    </row>
    <row r="863" spans="1:53" x14ac:dyDescent="0.45">
      <c r="A863">
        <v>95382</v>
      </c>
      <c r="B863">
        <v>1</v>
      </c>
      <c r="C863">
        <v>60</v>
      </c>
      <c r="D863">
        <v>4</v>
      </c>
      <c r="E863">
        <v>0</v>
      </c>
      <c r="F863">
        <v>3</v>
      </c>
      <c r="G863">
        <v>1</v>
      </c>
      <c r="H863">
        <v>15</v>
      </c>
      <c r="I863">
        <v>5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f t="shared" si="41"/>
        <v>0</v>
      </c>
      <c r="U863">
        <f t="shared" si="39"/>
        <v>0</v>
      </c>
      <c r="V863" s="1">
        <v>0</v>
      </c>
      <c r="W863">
        <v>0</v>
      </c>
      <c r="X863">
        <v>0</v>
      </c>
      <c r="Y863" t="str" cm="1">
        <f t="array" ref="Y863">_xlfn.IFS(X863=0, " ", X863=2, 0, X863=1,1, X863=9, 0,X863=0,0)</f>
        <v xml:space="preserve"> </v>
      </c>
      <c r="Z863">
        <v>0</v>
      </c>
      <c r="AA863">
        <v>0</v>
      </c>
      <c r="AB863">
        <v>0</v>
      </c>
      <c r="AC863">
        <v>0</v>
      </c>
      <c r="AD863">
        <v>2</v>
      </c>
      <c r="AE863" s="1">
        <v>0</v>
      </c>
      <c r="AF863">
        <v>0</v>
      </c>
      <c r="AG863">
        <v>0</v>
      </c>
      <c r="AH863">
        <v>0</v>
      </c>
      <c r="AI863">
        <v>0</v>
      </c>
      <c r="AJ863" s="1">
        <v>0</v>
      </c>
      <c r="AK863" s="1" cm="1">
        <f t="array" ref="AK863">_xlfn.IFS(AJ863=1, 1, AJ863=2, 0, AJ863=7, 0, AJ863=0, 0)</f>
        <v>0</v>
      </c>
      <c r="AL863">
        <v>0</v>
      </c>
      <c r="AM863">
        <v>0</v>
      </c>
      <c r="AN863" s="1">
        <v>0</v>
      </c>
      <c r="AO863">
        <v>0</v>
      </c>
      <c r="AP863">
        <v>0</v>
      </c>
      <c r="AQ863" s="1">
        <v>2</v>
      </c>
      <c r="AR863" s="1" cm="1">
        <f t="array" ref="AR863">_xlfn.IFS(AQ863=1, 1, AQ863=2, 0, AQ863=7, 0, AQ863=9,0,AQ863=0,0)</f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 s="1">
        <v>0</v>
      </c>
      <c r="AY863" s="1" cm="1">
        <f t="array" ref="AY863">_xlfn.IFS(AX863=1,1, AX863=2,0, AX863=7, 0, AX863=9, 0, AX863=0,0)</f>
        <v>0</v>
      </c>
      <c r="AZ863">
        <f>SUM(DrugsOnDepData[[#This Row],[Needle_index]],DrugsOnDepData[[#This Row],[DUQ330]],DrugsOnDepData[[#This Row],[Heroin_Index]],DrugsOnDepData[[#This Row],[DUQ250]],DrugsOnDepData[[#This Row],[DUQ200]])</f>
        <v>0</v>
      </c>
      <c r="BA863">
        <f t="shared" si="40"/>
        <v>0</v>
      </c>
    </row>
    <row r="864" spans="1:53" x14ac:dyDescent="0.45">
      <c r="A864">
        <v>95385</v>
      </c>
      <c r="B864">
        <v>2</v>
      </c>
      <c r="C864">
        <v>28</v>
      </c>
      <c r="D864">
        <v>5</v>
      </c>
      <c r="E864">
        <v>0</v>
      </c>
      <c r="F864">
        <v>5</v>
      </c>
      <c r="G864">
        <v>3</v>
      </c>
      <c r="H864">
        <v>15</v>
      </c>
      <c r="I864">
        <v>3.82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f t="shared" si="41"/>
        <v>0</v>
      </c>
      <c r="U864">
        <f t="shared" si="39"/>
        <v>0</v>
      </c>
      <c r="V864" s="1">
        <v>2</v>
      </c>
      <c r="W864">
        <v>0</v>
      </c>
      <c r="X864">
        <v>0</v>
      </c>
      <c r="Y864" t="str" cm="1">
        <f t="array" ref="Y864">_xlfn.IFS(X864=0, " ", X864=2, 0, X864=1,1, X864=9, 0,X864=0,0)</f>
        <v xml:space="preserve"> </v>
      </c>
      <c r="Z864">
        <v>0</v>
      </c>
      <c r="AA864">
        <v>0</v>
      </c>
      <c r="AB864">
        <v>0</v>
      </c>
      <c r="AC864">
        <v>0</v>
      </c>
      <c r="AD864">
        <v>2</v>
      </c>
      <c r="AE864" s="1">
        <v>0</v>
      </c>
      <c r="AF864">
        <v>0</v>
      </c>
      <c r="AG864">
        <v>0</v>
      </c>
      <c r="AH864">
        <v>0</v>
      </c>
      <c r="AI864">
        <v>0</v>
      </c>
      <c r="AJ864" s="1">
        <v>0</v>
      </c>
      <c r="AK864" s="1" cm="1">
        <f t="array" ref="AK864">_xlfn.IFS(AJ864=1, 1, AJ864=2, 0, AJ864=7, 0, AJ864=0, 0)</f>
        <v>0</v>
      </c>
      <c r="AL864">
        <v>0</v>
      </c>
      <c r="AM864">
        <v>0</v>
      </c>
      <c r="AN864" s="1">
        <v>0</v>
      </c>
      <c r="AO864">
        <v>0</v>
      </c>
      <c r="AP864">
        <v>0</v>
      </c>
      <c r="AQ864" s="1">
        <v>2</v>
      </c>
      <c r="AR864" s="1" cm="1">
        <f t="array" ref="AR864">_xlfn.IFS(AQ864=1, 1, AQ864=2, 0, AQ864=7, 0, AQ864=9,0,AQ864=0,0)</f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 s="1">
        <v>0</v>
      </c>
      <c r="AY864" s="1" cm="1">
        <f t="array" ref="AY864">_xlfn.IFS(AX864=1,1, AX864=2,0, AX864=7, 0, AX864=9, 0, AX864=0,0)</f>
        <v>0</v>
      </c>
      <c r="AZ864">
        <f>SUM(DrugsOnDepData[[#This Row],[Needle_index]],DrugsOnDepData[[#This Row],[DUQ330]],DrugsOnDepData[[#This Row],[Heroin_Index]],DrugsOnDepData[[#This Row],[DUQ250]],DrugsOnDepData[[#This Row],[DUQ200]])</f>
        <v>2</v>
      </c>
      <c r="BA864">
        <f t="shared" si="40"/>
        <v>1</v>
      </c>
    </row>
    <row r="865" spans="1:53" x14ac:dyDescent="0.45">
      <c r="A865">
        <v>95389</v>
      </c>
      <c r="B865">
        <v>1</v>
      </c>
      <c r="C865">
        <v>20</v>
      </c>
      <c r="D865">
        <v>3</v>
      </c>
      <c r="E865">
        <v>0</v>
      </c>
      <c r="F865">
        <v>3</v>
      </c>
      <c r="G865">
        <v>5</v>
      </c>
      <c r="H865">
        <v>12</v>
      </c>
      <c r="I865">
        <v>0</v>
      </c>
      <c r="J865">
        <v>0</v>
      </c>
      <c r="K865">
        <v>1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f t="shared" si="41"/>
        <v>3</v>
      </c>
      <c r="U865">
        <f t="shared" si="39"/>
        <v>0</v>
      </c>
      <c r="V865" s="1">
        <v>2</v>
      </c>
      <c r="W865">
        <v>0</v>
      </c>
      <c r="X865">
        <v>0</v>
      </c>
      <c r="Y865" t="str" cm="1">
        <f t="array" ref="Y865">_xlfn.IFS(X865=0, " ", X865=2, 0, X865=1,1, X865=9, 0,X865=0,0)</f>
        <v xml:space="preserve"> </v>
      </c>
      <c r="Z865">
        <v>0</v>
      </c>
      <c r="AA865">
        <v>0</v>
      </c>
      <c r="AB865">
        <v>0</v>
      </c>
      <c r="AC865">
        <v>0</v>
      </c>
      <c r="AD865">
        <v>2</v>
      </c>
      <c r="AE865" s="1">
        <v>0</v>
      </c>
      <c r="AF865">
        <v>0</v>
      </c>
      <c r="AG865">
        <v>0</v>
      </c>
      <c r="AH865">
        <v>0</v>
      </c>
      <c r="AI865">
        <v>0</v>
      </c>
      <c r="AJ865" s="1">
        <v>0</v>
      </c>
      <c r="AK865" s="1" cm="1">
        <f t="array" ref="AK865">_xlfn.IFS(AJ865=1, 1, AJ865=2, 0, AJ865=7, 0, AJ865=0, 0)</f>
        <v>0</v>
      </c>
      <c r="AL865">
        <v>0</v>
      </c>
      <c r="AM865">
        <v>0</v>
      </c>
      <c r="AN865" s="1">
        <v>0</v>
      </c>
      <c r="AO865">
        <v>0</v>
      </c>
      <c r="AP865">
        <v>0</v>
      </c>
      <c r="AQ865" s="1">
        <v>2</v>
      </c>
      <c r="AR865" s="1" cm="1">
        <f t="array" ref="AR865">_xlfn.IFS(AQ865=1, 1, AQ865=2, 0, AQ865=7, 0, AQ865=9,0,AQ865=0,0)</f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 s="1">
        <v>0</v>
      </c>
      <c r="AY865" s="1" cm="1">
        <f t="array" ref="AY865">_xlfn.IFS(AX865=1,1, AX865=2,0, AX865=7, 0, AX865=9, 0, AX865=0,0)</f>
        <v>0</v>
      </c>
      <c r="AZ865">
        <f>SUM(DrugsOnDepData[[#This Row],[Needle_index]],DrugsOnDepData[[#This Row],[DUQ330]],DrugsOnDepData[[#This Row],[Heroin_Index]],DrugsOnDepData[[#This Row],[DUQ250]],DrugsOnDepData[[#This Row],[DUQ200]])</f>
        <v>2</v>
      </c>
      <c r="BA865">
        <f t="shared" si="40"/>
        <v>1</v>
      </c>
    </row>
    <row r="866" spans="1:53" x14ac:dyDescent="0.45">
      <c r="A866">
        <v>95391</v>
      </c>
      <c r="B866">
        <v>2</v>
      </c>
      <c r="C866">
        <v>44</v>
      </c>
      <c r="D866">
        <v>1</v>
      </c>
      <c r="E866">
        <v>0</v>
      </c>
      <c r="F866">
        <v>1</v>
      </c>
      <c r="G866">
        <v>5</v>
      </c>
      <c r="H866">
        <v>1</v>
      </c>
      <c r="I866">
        <v>0.01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f t="shared" si="41"/>
        <v>0</v>
      </c>
      <c r="U866">
        <f t="shared" si="39"/>
        <v>0</v>
      </c>
      <c r="V866" s="1">
        <v>2</v>
      </c>
      <c r="W866">
        <v>0</v>
      </c>
      <c r="X866">
        <v>0</v>
      </c>
      <c r="Y866" t="str" cm="1">
        <f t="array" ref="Y866">_xlfn.IFS(X866=0, " ", X866=2, 0, X866=1,1, X866=9, 0,X866=0,0)</f>
        <v xml:space="preserve"> </v>
      </c>
      <c r="Z866">
        <v>0</v>
      </c>
      <c r="AA866">
        <v>0</v>
      </c>
      <c r="AB866">
        <v>0</v>
      </c>
      <c r="AC866">
        <v>0</v>
      </c>
      <c r="AD866">
        <v>2</v>
      </c>
      <c r="AE866" s="1">
        <v>0</v>
      </c>
      <c r="AF866">
        <v>0</v>
      </c>
      <c r="AG866">
        <v>0</v>
      </c>
      <c r="AH866">
        <v>0</v>
      </c>
      <c r="AI866">
        <v>0</v>
      </c>
      <c r="AJ866" s="1">
        <v>0</v>
      </c>
      <c r="AK866" s="1" cm="1">
        <f t="array" ref="AK866">_xlfn.IFS(AJ866=1, 1, AJ866=2, 0, AJ866=7, 0, AJ866=0, 0)</f>
        <v>0</v>
      </c>
      <c r="AL866">
        <v>0</v>
      </c>
      <c r="AM866">
        <v>0</v>
      </c>
      <c r="AN866" s="1">
        <v>0</v>
      </c>
      <c r="AO866">
        <v>0</v>
      </c>
      <c r="AP866">
        <v>0</v>
      </c>
      <c r="AQ866" s="1">
        <v>2</v>
      </c>
      <c r="AR866" s="1" cm="1">
        <f t="array" ref="AR866">_xlfn.IFS(AQ866=1, 1, AQ866=2, 0, AQ866=7, 0, AQ866=9,0,AQ866=0,0)</f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 s="1">
        <v>0</v>
      </c>
      <c r="AY866" s="1" cm="1">
        <f t="array" ref="AY866">_xlfn.IFS(AX866=1,1, AX866=2,0, AX866=7, 0, AX866=9, 0, AX866=0,0)</f>
        <v>0</v>
      </c>
      <c r="AZ866">
        <f>SUM(DrugsOnDepData[[#This Row],[Needle_index]],DrugsOnDepData[[#This Row],[DUQ330]],DrugsOnDepData[[#This Row],[Heroin_Index]],DrugsOnDepData[[#This Row],[DUQ250]],DrugsOnDepData[[#This Row],[DUQ200]])</f>
        <v>2</v>
      </c>
      <c r="BA866">
        <f t="shared" si="40"/>
        <v>1</v>
      </c>
    </row>
    <row r="867" spans="1:53" x14ac:dyDescent="0.45">
      <c r="A867">
        <v>95392</v>
      </c>
      <c r="B867">
        <v>1</v>
      </c>
      <c r="C867">
        <v>21</v>
      </c>
      <c r="D867">
        <v>3</v>
      </c>
      <c r="E867">
        <v>0</v>
      </c>
      <c r="F867">
        <v>3</v>
      </c>
      <c r="G867">
        <v>5</v>
      </c>
      <c r="H867">
        <v>12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f t="shared" si="41"/>
        <v>0</v>
      </c>
      <c r="U867">
        <f t="shared" si="39"/>
        <v>0</v>
      </c>
      <c r="V867" s="1">
        <v>1</v>
      </c>
      <c r="W867">
        <v>16</v>
      </c>
      <c r="X867">
        <v>1</v>
      </c>
      <c r="Y867" cm="1">
        <f t="array" ref="Y867">_xlfn.IFS(X867=0, " ", X867=2, 0, X867=1,1, X867=9, 0,X867=0,0)</f>
        <v>1</v>
      </c>
      <c r="Z867">
        <v>18</v>
      </c>
      <c r="AA867">
        <v>4</v>
      </c>
      <c r="AB867">
        <v>3</v>
      </c>
      <c r="AC867">
        <v>2</v>
      </c>
      <c r="AD867">
        <v>2</v>
      </c>
      <c r="AE867" s="1">
        <v>0</v>
      </c>
      <c r="AF867">
        <v>0</v>
      </c>
      <c r="AG867">
        <v>0</v>
      </c>
      <c r="AH867">
        <v>0</v>
      </c>
      <c r="AI867">
        <v>0</v>
      </c>
      <c r="AJ867" s="1">
        <v>0</v>
      </c>
      <c r="AK867" s="1" cm="1">
        <f t="array" ref="AK867">_xlfn.IFS(AJ867=1, 1, AJ867=2, 0, AJ867=7, 0, AJ867=0, 0)</f>
        <v>0</v>
      </c>
      <c r="AL867">
        <v>0</v>
      </c>
      <c r="AM867">
        <v>0</v>
      </c>
      <c r="AN867" s="1">
        <v>0</v>
      </c>
      <c r="AO867">
        <v>0</v>
      </c>
      <c r="AP867">
        <v>0</v>
      </c>
      <c r="AQ867" s="1">
        <v>2</v>
      </c>
      <c r="AR867" s="1" cm="1">
        <f t="array" ref="AR867">_xlfn.IFS(AQ867=1, 1, AQ867=2, 0, AQ867=7, 0, AQ867=9,0,AQ867=0,0)</f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 s="1">
        <v>2</v>
      </c>
      <c r="AY867" s="1" cm="1">
        <f t="array" ref="AY867">_xlfn.IFS(AX867=1,1, AX867=2,0, AX867=7, 0, AX867=9, 0, AX867=0,0)</f>
        <v>0</v>
      </c>
      <c r="AZ867">
        <f>SUM(DrugsOnDepData[[#This Row],[Needle_index]],DrugsOnDepData[[#This Row],[DUQ330]],DrugsOnDepData[[#This Row],[Heroin_Index]],DrugsOnDepData[[#This Row],[DUQ250]],DrugsOnDepData[[#This Row],[DUQ200]])</f>
        <v>1</v>
      </c>
      <c r="BA867">
        <f t="shared" si="40"/>
        <v>0</v>
      </c>
    </row>
    <row r="868" spans="1:53" x14ac:dyDescent="0.45">
      <c r="A868">
        <v>95393</v>
      </c>
      <c r="B868">
        <v>2</v>
      </c>
      <c r="C868">
        <v>28</v>
      </c>
      <c r="D868">
        <v>5</v>
      </c>
      <c r="E868">
        <v>0</v>
      </c>
      <c r="F868">
        <v>5</v>
      </c>
      <c r="G868">
        <v>6</v>
      </c>
      <c r="H868">
        <v>15</v>
      </c>
      <c r="I868">
        <v>5</v>
      </c>
      <c r="J868">
        <v>1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f t="shared" si="41"/>
        <v>3</v>
      </c>
      <c r="U868">
        <f t="shared" si="39"/>
        <v>0</v>
      </c>
      <c r="V868" s="1">
        <v>2</v>
      </c>
      <c r="W868">
        <v>0</v>
      </c>
      <c r="X868">
        <v>0</v>
      </c>
      <c r="Y868" t="str" cm="1">
        <f t="array" ref="Y868">_xlfn.IFS(X868=0, " ", X868=2, 0, X868=1,1, X868=9, 0,X868=0,0)</f>
        <v xml:space="preserve"> </v>
      </c>
      <c r="Z868">
        <v>0</v>
      </c>
      <c r="AA868">
        <v>0</v>
      </c>
      <c r="AB868">
        <v>0</v>
      </c>
      <c r="AC868">
        <v>0</v>
      </c>
      <c r="AD868">
        <v>2</v>
      </c>
      <c r="AE868" s="1">
        <v>0</v>
      </c>
      <c r="AF868">
        <v>0</v>
      </c>
      <c r="AG868">
        <v>0</v>
      </c>
      <c r="AH868">
        <v>0</v>
      </c>
      <c r="AI868">
        <v>0</v>
      </c>
      <c r="AJ868" s="1">
        <v>0</v>
      </c>
      <c r="AK868" s="1" cm="1">
        <f t="array" ref="AK868">_xlfn.IFS(AJ868=1, 1, AJ868=2, 0, AJ868=7, 0, AJ868=0, 0)</f>
        <v>0</v>
      </c>
      <c r="AL868">
        <v>0</v>
      </c>
      <c r="AM868">
        <v>0</v>
      </c>
      <c r="AN868" s="1">
        <v>0</v>
      </c>
      <c r="AO868">
        <v>0</v>
      </c>
      <c r="AP868">
        <v>0</v>
      </c>
      <c r="AQ868" s="1">
        <v>2</v>
      </c>
      <c r="AR868" s="1" cm="1">
        <f t="array" ref="AR868">_xlfn.IFS(AQ868=1, 1, AQ868=2, 0, AQ868=7, 0, AQ868=9,0,AQ868=0,0)</f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 s="1">
        <v>0</v>
      </c>
      <c r="AY868" s="1" cm="1">
        <f t="array" ref="AY868">_xlfn.IFS(AX868=1,1, AX868=2,0, AX868=7, 0, AX868=9, 0, AX868=0,0)</f>
        <v>0</v>
      </c>
      <c r="AZ868">
        <f>SUM(DrugsOnDepData[[#This Row],[Needle_index]],DrugsOnDepData[[#This Row],[DUQ330]],DrugsOnDepData[[#This Row],[Heroin_Index]],DrugsOnDepData[[#This Row],[DUQ250]],DrugsOnDepData[[#This Row],[DUQ200]])</f>
        <v>2</v>
      </c>
      <c r="BA868">
        <f t="shared" si="40"/>
        <v>1</v>
      </c>
    </row>
    <row r="869" spans="1:53" x14ac:dyDescent="0.45">
      <c r="A869">
        <v>95394</v>
      </c>
      <c r="B869">
        <v>1</v>
      </c>
      <c r="C869">
        <v>47</v>
      </c>
      <c r="D869">
        <v>1</v>
      </c>
      <c r="E869">
        <v>0</v>
      </c>
      <c r="F869">
        <v>2</v>
      </c>
      <c r="G869">
        <v>1</v>
      </c>
      <c r="H869">
        <v>7</v>
      </c>
      <c r="I869">
        <v>1.96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f t="shared" si="41"/>
        <v>0</v>
      </c>
      <c r="U869">
        <f t="shared" si="39"/>
        <v>0</v>
      </c>
      <c r="V869" s="1">
        <v>2</v>
      </c>
      <c r="W869">
        <v>0</v>
      </c>
      <c r="X869">
        <v>0</v>
      </c>
      <c r="Y869" t="str" cm="1">
        <f t="array" ref="Y869">_xlfn.IFS(X869=0, " ", X869=2, 0, X869=1,1, X869=9, 0,X869=0,0)</f>
        <v xml:space="preserve"> </v>
      </c>
      <c r="Z869">
        <v>0</v>
      </c>
      <c r="AA869">
        <v>0</v>
      </c>
      <c r="AB869">
        <v>0</v>
      </c>
      <c r="AC869">
        <v>0</v>
      </c>
      <c r="AD869">
        <v>2</v>
      </c>
      <c r="AE869" s="1">
        <v>0</v>
      </c>
      <c r="AF869">
        <v>0</v>
      </c>
      <c r="AG869">
        <v>0</v>
      </c>
      <c r="AH869">
        <v>0</v>
      </c>
      <c r="AI869">
        <v>0</v>
      </c>
      <c r="AJ869" s="1">
        <v>0</v>
      </c>
      <c r="AK869" s="1" cm="1">
        <f t="array" ref="AK869">_xlfn.IFS(AJ869=1, 1, AJ869=2, 0, AJ869=7, 0, AJ869=0, 0)</f>
        <v>0</v>
      </c>
      <c r="AL869">
        <v>0</v>
      </c>
      <c r="AM869">
        <v>0</v>
      </c>
      <c r="AN869" s="1">
        <v>0</v>
      </c>
      <c r="AO869">
        <v>0</v>
      </c>
      <c r="AP869">
        <v>0</v>
      </c>
      <c r="AQ869" s="1">
        <v>2</v>
      </c>
      <c r="AR869" s="1" cm="1">
        <f t="array" ref="AR869">_xlfn.IFS(AQ869=1, 1, AQ869=2, 0, AQ869=7, 0, AQ869=9,0,AQ869=0,0)</f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 s="1">
        <v>0</v>
      </c>
      <c r="AY869" s="1" cm="1">
        <f t="array" ref="AY869">_xlfn.IFS(AX869=1,1, AX869=2,0, AX869=7, 0, AX869=9, 0, AX869=0,0)</f>
        <v>0</v>
      </c>
      <c r="AZ869">
        <f>SUM(DrugsOnDepData[[#This Row],[Needle_index]],DrugsOnDepData[[#This Row],[DUQ330]],DrugsOnDepData[[#This Row],[Heroin_Index]],DrugsOnDepData[[#This Row],[DUQ250]],DrugsOnDepData[[#This Row],[DUQ200]])</f>
        <v>2</v>
      </c>
      <c r="BA869">
        <f t="shared" si="40"/>
        <v>1</v>
      </c>
    </row>
    <row r="870" spans="1:53" x14ac:dyDescent="0.45">
      <c r="A870">
        <v>95397</v>
      </c>
      <c r="B870">
        <v>1</v>
      </c>
      <c r="C870">
        <v>68</v>
      </c>
      <c r="D870">
        <v>3</v>
      </c>
      <c r="E870">
        <v>0</v>
      </c>
      <c r="F870">
        <v>1</v>
      </c>
      <c r="G870">
        <v>1</v>
      </c>
      <c r="H870">
        <v>5</v>
      </c>
      <c r="I870">
        <v>0.85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f t="shared" si="41"/>
        <v>0</v>
      </c>
      <c r="U870">
        <f t="shared" si="39"/>
        <v>0</v>
      </c>
      <c r="V870" s="1">
        <v>0</v>
      </c>
      <c r="W870">
        <v>0</v>
      </c>
      <c r="X870">
        <v>0</v>
      </c>
      <c r="Y870" t="str" cm="1">
        <f t="array" ref="Y870">_xlfn.IFS(X870=0, " ", X870=2, 0, X870=1,1, X870=9, 0,X870=0,0)</f>
        <v xml:space="preserve"> </v>
      </c>
      <c r="Z870">
        <v>0</v>
      </c>
      <c r="AA870">
        <v>0</v>
      </c>
      <c r="AB870">
        <v>0</v>
      </c>
      <c r="AC870">
        <v>0</v>
      </c>
      <c r="AD870">
        <v>2</v>
      </c>
      <c r="AE870" s="1">
        <v>0</v>
      </c>
      <c r="AF870">
        <v>0</v>
      </c>
      <c r="AG870">
        <v>0</v>
      </c>
      <c r="AH870">
        <v>0</v>
      </c>
      <c r="AI870">
        <v>0</v>
      </c>
      <c r="AJ870" s="1">
        <v>0</v>
      </c>
      <c r="AK870" s="1" cm="1">
        <f t="array" ref="AK870">_xlfn.IFS(AJ870=1, 1, AJ870=2, 0, AJ870=7, 0, AJ870=0, 0)</f>
        <v>0</v>
      </c>
      <c r="AL870">
        <v>0</v>
      </c>
      <c r="AM870">
        <v>0</v>
      </c>
      <c r="AN870" s="1">
        <v>0</v>
      </c>
      <c r="AO870">
        <v>0</v>
      </c>
      <c r="AP870">
        <v>0</v>
      </c>
      <c r="AQ870" s="1">
        <v>2</v>
      </c>
      <c r="AR870" s="1" cm="1">
        <f t="array" ref="AR870">_xlfn.IFS(AQ870=1, 1, AQ870=2, 0, AQ870=7, 0, AQ870=9,0,AQ870=0,0)</f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 s="1">
        <v>0</v>
      </c>
      <c r="AY870" s="1" cm="1">
        <f t="array" ref="AY870">_xlfn.IFS(AX870=1,1, AX870=2,0, AX870=7, 0, AX870=9, 0, AX870=0,0)</f>
        <v>0</v>
      </c>
      <c r="AZ870">
        <f>SUM(DrugsOnDepData[[#This Row],[Needle_index]],DrugsOnDepData[[#This Row],[DUQ330]],DrugsOnDepData[[#This Row],[Heroin_Index]],DrugsOnDepData[[#This Row],[DUQ250]],DrugsOnDepData[[#This Row],[DUQ200]])</f>
        <v>0</v>
      </c>
      <c r="BA870">
        <f t="shared" si="40"/>
        <v>0</v>
      </c>
    </row>
    <row r="871" spans="1:53" x14ac:dyDescent="0.45">
      <c r="A871">
        <v>95402</v>
      </c>
      <c r="B871">
        <v>1</v>
      </c>
      <c r="C871">
        <v>28</v>
      </c>
      <c r="D871">
        <v>4</v>
      </c>
      <c r="E871">
        <v>0</v>
      </c>
      <c r="F871">
        <v>5</v>
      </c>
      <c r="G871">
        <v>5</v>
      </c>
      <c r="H871">
        <v>15</v>
      </c>
      <c r="I871">
        <v>5</v>
      </c>
      <c r="J871">
        <v>1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1</v>
      </c>
      <c r="Q871">
        <v>0</v>
      </c>
      <c r="R871">
        <v>0</v>
      </c>
      <c r="S871">
        <v>0</v>
      </c>
      <c r="T871">
        <f t="shared" si="41"/>
        <v>6</v>
      </c>
      <c r="U871">
        <f t="shared" si="39"/>
        <v>1</v>
      </c>
      <c r="V871" s="1">
        <v>1</v>
      </c>
      <c r="W871">
        <v>17</v>
      </c>
      <c r="X871">
        <v>2</v>
      </c>
      <c r="Y871" cm="1">
        <f t="array" ref="Y871">_xlfn.IFS(X871=0, " ", X871=2, 0, X871=1,1, X871=9, 0,X871=0,0)</f>
        <v>0</v>
      </c>
      <c r="Z871">
        <v>0</v>
      </c>
      <c r="AA871">
        <v>0</v>
      </c>
      <c r="AB871">
        <v>0</v>
      </c>
      <c r="AC871">
        <v>0</v>
      </c>
      <c r="AD871">
        <v>2</v>
      </c>
      <c r="AE871" s="1">
        <v>0</v>
      </c>
      <c r="AF871">
        <v>0</v>
      </c>
      <c r="AG871">
        <v>0</v>
      </c>
      <c r="AH871">
        <v>0</v>
      </c>
      <c r="AI871">
        <v>0</v>
      </c>
      <c r="AJ871" s="1">
        <v>0</v>
      </c>
      <c r="AK871" s="1" cm="1">
        <f t="array" ref="AK871">_xlfn.IFS(AJ871=1, 1, AJ871=2, 0, AJ871=7, 0, AJ871=0, 0)</f>
        <v>0</v>
      </c>
      <c r="AL871">
        <v>0</v>
      </c>
      <c r="AM871">
        <v>0</v>
      </c>
      <c r="AN871" s="1">
        <v>0</v>
      </c>
      <c r="AO871">
        <v>0</v>
      </c>
      <c r="AP871">
        <v>0</v>
      </c>
      <c r="AQ871" s="1">
        <v>2</v>
      </c>
      <c r="AR871" s="1" cm="1">
        <f t="array" ref="AR871">_xlfn.IFS(AQ871=1, 1, AQ871=2, 0, AQ871=7, 0, AQ871=9,0,AQ871=0,0)</f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 s="1">
        <v>2</v>
      </c>
      <c r="AY871" s="1" cm="1">
        <f t="array" ref="AY871">_xlfn.IFS(AX871=1,1, AX871=2,0, AX871=7, 0, AX871=9, 0, AX871=0,0)</f>
        <v>0</v>
      </c>
      <c r="AZ871">
        <f>SUM(DrugsOnDepData[[#This Row],[Needle_index]],DrugsOnDepData[[#This Row],[DUQ330]],DrugsOnDepData[[#This Row],[Heroin_Index]],DrugsOnDepData[[#This Row],[DUQ250]],DrugsOnDepData[[#This Row],[DUQ200]])</f>
        <v>1</v>
      </c>
      <c r="BA871">
        <f t="shared" si="40"/>
        <v>0</v>
      </c>
    </row>
    <row r="872" spans="1:53" x14ac:dyDescent="0.45">
      <c r="A872">
        <v>95403</v>
      </c>
      <c r="B872">
        <v>2</v>
      </c>
      <c r="C872">
        <v>49</v>
      </c>
      <c r="D872">
        <v>3</v>
      </c>
      <c r="E872">
        <v>0</v>
      </c>
      <c r="F872">
        <v>5</v>
      </c>
      <c r="G872">
        <v>3</v>
      </c>
      <c r="H872">
        <v>5</v>
      </c>
      <c r="I872">
        <v>1.22</v>
      </c>
      <c r="J872">
        <v>0</v>
      </c>
      <c r="K872">
        <v>3</v>
      </c>
      <c r="L872">
        <v>1</v>
      </c>
      <c r="M872">
        <v>2</v>
      </c>
      <c r="N872">
        <v>1</v>
      </c>
      <c r="O872">
        <v>1</v>
      </c>
      <c r="P872">
        <v>0</v>
      </c>
      <c r="Q872">
        <v>3</v>
      </c>
      <c r="R872">
        <v>0</v>
      </c>
      <c r="S872">
        <v>1</v>
      </c>
      <c r="T872">
        <f t="shared" si="41"/>
        <v>12</v>
      </c>
      <c r="U872">
        <f t="shared" si="39"/>
        <v>1</v>
      </c>
      <c r="V872" s="1">
        <v>1</v>
      </c>
      <c r="W872">
        <v>30</v>
      </c>
      <c r="X872">
        <v>2</v>
      </c>
      <c r="Y872" cm="1">
        <f t="array" ref="Y872">_xlfn.IFS(X872=0, " ", X872=2, 0, X872=1,1, X872=9, 0,X872=0,0)</f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s="1">
        <v>0</v>
      </c>
      <c r="AF872">
        <v>0</v>
      </c>
      <c r="AG872">
        <v>0</v>
      </c>
      <c r="AH872">
        <v>0</v>
      </c>
      <c r="AI872">
        <v>0</v>
      </c>
      <c r="AJ872" s="1">
        <v>0</v>
      </c>
      <c r="AK872" s="1" cm="1">
        <f t="array" ref="AK872">_xlfn.IFS(AJ872=1, 1, AJ872=2, 0, AJ872=7, 0, AJ872=0, 0)</f>
        <v>0</v>
      </c>
      <c r="AL872">
        <v>0</v>
      </c>
      <c r="AM872">
        <v>0</v>
      </c>
      <c r="AN872" s="1">
        <v>0</v>
      </c>
      <c r="AO872">
        <v>0</v>
      </c>
      <c r="AP872">
        <v>0</v>
      </c>
      <c r="AQ872" s="1">
        <v>0</v>
      </c>
      <c r="AR872" s="1" cm="1">
        <f t="array" ref="AR872">_xlfn.IFS(AQ872=1, 1, AQ872=2, 0, AQ872=7, 0, AQ872=9,0,AQ872=0,0)</f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 s="1">
        <v>0</v>
      </c>
      <c r="AY872" s="1" cm="1">
        <f t="array" ref="AY872">_xlfn.IFS(AX872=1,1, AX872=2,0, AX872=7, 0, AX872=9, 0, AX872=0,0)</f>
        <v>0</v>
      </c>
      <c r="AZ872">
        <f>SUM(DrugsOnDepData[[#This Row],[Needle_index]],DrugsOnDepData[[#This Row],[DUQ330]],DrugsOnDepData[[#This Row],[Heroin_Index]],DrugsOnDepData[[#This Row],[DUQ250]],DrugsOnDepData[[#This Row],[DUQ200]])</f>
        <v>1</v>
      </c>
      <c r="BA872">
        <f t="shared" si="40"/>
        <v>0</v>
      </c>
    </row>
    <row r="873" spans="1:53" x14ac:dyDescent="0.45">
      <c r="A873">
        <v>95405</v>
      </c>
      <c r="B873">
        <v>1</v>
      </c>
      <c r="C873">
        <v>53</v>
      </c>
      <c r="D873">
        <v>5</v>
      </c>
      <c r="E873">
        <v>0</v>
      </c>
      <c r="F873">
        <v>5</v>
      </c>
      <c r="G873">
        <v>1</v>
      </c>
      <c r="H873">
        <v>14</v>
      </c>
      <c r="I873">
        <v>5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f t="shared" si="41"/>
        <v>1</v>
      </c>
      <c r="U873">
        <f t="shared" si="39"/>
        <v>0</v>
      </c>
      <c r="V873" s="1">
        <v>2</v>
      </c>
      <c r="W873">
        <v>0</v>
      </c>
      <c r="X873">
        <v>0</v>
      </c>
      <c r="Y873" t="str" cm="1">
        <f t="array" ref="Y873">_xlfn.IFS(X873=0, " ", X873=2, 0, X873=1,1, X873=9, 0,X873=0,0)</f>
        <v xml:space="preserve"> </v>
      </c>
      <c r="Z873">
        <v>0</v>
      </c>
      <c r="AA873">
        <v>0</v>
      </c>
      <c r="AB873">
        <v>0</v>
      </c>
      <c r="AC873">
        <v>0</v>
      </c>
      <c r="AD873">
        <v>2</v>
      </c>
      <c r="AE873" s="1">
        <v>0</v>
      </c>
      <c r="AF873">
        <v>0</v>
      </c>
      <c r="AG873">
        <v>0</v>
      </c>
      <c r="AH873">
        <v>0</v>
      </c>
      <c r="AI873">
        <v>0</v>
      </c>
      <c r="AJ873" s="1">
        <v>0</v>
      </c>
      <c r="AK873" s="1" cm="1">
        <f t="array" ref="AK873">_xlfn.IFS(AJ873=1, 1, AJ873=2, 0, AJ873=7, 0, AJ873=0, 0)</f>
        <v>0</v>
      </c>
      <c r="AL873">
        <v>0</v>
      </c>
      <c r="AM873">
        <v>0</v>
      </c>
      <c r="AN873" s="1">
        <v>0</v>
      </c>
      <c r="AO873">
        <v>0</v>
      </c>
      <c r="AP873">
        <v>0</v>
      </c>
      <c r="AQ873" s="1">
        <v>2</v>
      </c>
      <c r="AR873" s="1" cm="1">
        <f t="array" ref="AR873">_xlfn.IFS(AQ873=1, 1, AQ873=2, 0, AQ873=7, 0, AQ873=9,0,AQ873=0,0)</f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 s="1">
        <v>0</v>
      </c>
      <c r="AY873" s="1" cm="1">
        <f t="array" ref="AY873">_xlfn.IFS(AX873=1,1, AX873=2,0, AX873=7, 0, AX873=9, 0, AX873=0,0)</f>
        <v>0</v>
      </c>
      <c r="AZ873">
        <f>SUM(DrugsOnDepData[[#This Row],[Needle_index]],DrugsOnDepData[[#This Row],[DUQ330]],DrugsOnDepData[[#This Row],[Heroin_Index]],DrugsOnDepData[[#This Row],[DUQ250]],DrugsOnDepData[[#This Row],[DUQ200]])</f>
        <v>2</v>
      </c>
      <c r="BA873">
        <f t="shared" si="40"/>
        <v>1</v>
      </c>
    </row>
    <row r="874" spans="1:53" x14ac:dyDescent="0.45">
      <c r="A874">
        <v>95412</v>
      </c>
      <c r="B874">
        <v>1</v>
      </c>
      <c r="C874">
        <v>60</v>
      </c>
      <c r="D874">
        <v>4</v>
      </c>
      <c r="E874">
        <v>0</v>
      </c>
      <c r="F874">
        <v>3</v>
      </c>
      <c r="G874">
        <v>3</v>
      </c>
      <c r="H874">
        <v>4</v>
      </c>
      <c r="I874">
        <v>0.75</v>
      </c>
      <c r="J874">
        <v>1</v>
      </c>
      <c r="K874">
        <v>1</v>
      </c>
      <c r="L874">
        <v>3</v>
      </c>
      <c r="M874">
        <v>3</v>
      </c>
      <c r="N874">
        <v>1</v>
      </c>
      <c r="O874">
        <v>0</v>
      </c>
      <c r="P874">
        <v>3</v>
      </c>
      <c r="Q874">
        <v>1</v>
      </c>
      <c r="R874">
        <v>0</v>
      </c>
      <c r="S874">
        <v>1</v>
      </c>
      <c r="T874">
        <f t="shared" si="41"/>
        <v>14</v>
      </c>
      <c r="U874">
        <f t="shared" si="39"/>
        <v>1</v>
      </c>
      <c r="V874" s="1">
        <v>0</v>
      </c>
      <c r="W874">
        <v>0</v>
      </c>
      <c r="X874">
        <v>0</v>
      </c>
      <c r="Y874" t="str" cm="1">
        <f t="array" ref="Y874">_xlfn.IFS(X874=0, " ", X874=2, 0, X874=1,1, X874=9, 0,X874=0,0)</f>
        <v xml:space="preserve"> </v>
      </c>
      <c r="Z874">
        <v>0</v>
      </c>
      <c r="AA874">
        <v>0</v>
      </c>
      <c r="AB874">
        <v>0</v>
      </c>
      <c r="AC874">
        <v>0</v>
      </c>
      <c r="AD874">
        <v>2</v>
      </c>
      <c r="AE874" s="1">
        <v>0</v>
      </c>
      <c r="AF874">
        <v>0</v>
      </c>
      <c r="AG874">
        <v>0</v>
      </c>
      <c r="AH874">
        <v>0</v>
      </c>
      <c r="AI874">
        <v>0</v>
      </c>
      <c r="AJ874" s="1">
        <v>0</v>
      </c>
      <c r="AK874" s="1" cm="1">
        <f t="array" ref="AK874">_xlfn.IFS(AJ874=1, 1, AJ874=2, 0, AJ874=7, 0, AJ874=0, 0)</f>
        <v>0</v>
      </c>
      <c r="AL874">
        <v>0</v>
      </c>
      <c r="AM874">
        <v>0</v>
      </c>
      <c r="AN874" s="1">
        <v>0</v>
      </c>
      <c r="AO874">
        <v>0</v>
      </c>
      <c r="AP874">
        <v>0</v>
      </c>
      <c r="AQ874" s="1">
        <v>2</v>
      </c>
      <c r="AR874" s="1" cm="1">
        <f t="array" ref="AR874">_xlfn.IFS(AQ874=1, 1, AQ874=2, 0, AQ874=7, 0, AQ874=9,0,AQ874=0,0)</f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 s="1">
        <v>0</v>
      </c>
      <c r="AY874" s="1" cm="1">
        <f t="array" ref="AY874">_xlfn.IFS(AX874=1,1, AX874=2,0, AX874=7, 0, AX874=9, 0, AX874=0,0)</f>
        <v>0</v>
      </c>
      <c r="AZ874">
        <f>SUM(DrugsOnDepData[[#This Row],[Needle_index]],DrugsOnDepData[[#This Row],[DUQ330]],DrugsOnDepData[[#This Row],[Heroin_Index]],DrugsOnDepData[[#This Row],[DUQ250]],DrugsOnDepData[[#This Row],[DUQ200]])</f>
        <v>0</v>
      </c>
      <c r="BA874">
        <f t="shared" si="40"/>
        <v>0</v>
      </c>
    </row>
    <row r="875" spans="1:53" x14ac:dyDescent="0.45">
      <c r="A875">
        <v>95413</v>
      </c>
      <c r="B875">
        <v>2</v>
      </c>
      <c r="C875">
        <v>51</v>
      </c>
      <c r="D875">
        <v>3</v>
      </c>
      <c r="E875">
        <v>0</v>
      </c>
      <c r="F875">
        <v>4</v>
      </c>
      <c r="G875">
        <v>3</v>
      </c>
      <c r="H875">
        <v>3</v>
      </c>
      <c r="I875">
        <v>1</v>
      </c>
      <c r="J875">
        <v>2</v>
      </c>
      <c r="K875">
        <v>3</v>
      </c>
      <c r="L875">
        <v>1</v>
      </c>
      <c r="M875">
        <v>1</v>
      </c>
      <c r="N875">
        <v>2</v>
      </c>
      <c r="O875">
        <v>1</v>
      </c>
      <c r="P875">
        <v>1</v>
      </c>
      <c r="Q875">
        <v>2</v>
      </c>
      <c r="R875">
        <v>0</v>
      </c>
      <c r="S875">
        <v>2</v>
      </c>
      <c r="T875">
        <f t="shared" si="41"/>
        <v>15</v>
      </c>
      <c r="U875">
        <f t="shared" si="39"/>
        <v>1</v>
      </c>
      <c r="V875" s="1">
        <v>2</v>
      </c>
      <c r="W875">
        <v>0</v>
      </c>
      <c r="X875">
        <v>0</v>
      </c>
      <c r="Y875" t="str" cm="1">
        <f t="array" ref="Y875">_xlfn.IFS(X875=0, " ", X875=2, 0, X875=1,1, X875=9, 0,X875=0,0)</f>
        <v xml:space="preserve"> </v>
      </c>
      <c r="Z875">
        <v>0</v>
      </c>
      <c r="AA875">
        <v>0</v>
      </c>
      <c r="AB875">
        <v>0</v>
      </c>
      <c r="AC875">
        <v>0</v>
      </c>
      <c r="AD875">
        <v>2</v>
      </c>
      <c r="AE875" s="1">
        <v>0</v>
      </c>
      <c r="AF875">
        <v>0</v>
      </c>
      <c r="AG875">
        <v>0</v>
      </c>
      <c r="AH875">
        <v>0</v>
      </c>
      <c r="AI875">
        <v>0</v>
      </c>
      <c r="AJ875" s="1">
        <v>0</v>
      </c>
      <c r="AK875" s="1" cm="1">
        <f t="array" ref="AK875">_xlfn.IFS(AJ875=1, 1, AJ875=2, 0, AJ875=7, 0, AJ875=0, 0)</f>
        <v>0</v>
      </c>
      <c r="AL875">
        <v>0</v>
      </c>
      <c r="AM875">
        <v>0</v>
      </c>
      <c r="AN875" s="1">
        <v>0</v>
      </c>
      <c r="AO875">
        <v>0</v>
      </c>
      <c r="AP875">
        <v>0</v>
      </c>
      <c r="AQ875" s="1">
        <v>2</v>
      </c>
      <c r="AR875" s="1" cm="1">
        <f t="array" ref="AR875">_xlfn.IFS(AQ875=1, 1, AQ875=2, 0, AQ875=7, 0, AQ875=9,0,AQ875=0,0)</f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 s="1">
        <v>0</v>
      </c>
      <c r="AY875" s="1" cm="1">
        <f t="array" ref="AY875">_xlfn.IFS(AX875=1,1, AX875=2,0, AX875=7, 0, AX875=9, 0, AX875=0,0)</f>
        <v>0</v>
      </c>
      <c r="AZ875">
        <f>SUM(DrugsOnDepData[[#This Row],[Needle_index]],DrugsOnDepData[[#This Row],[DUQ330]],DrugsOnDepData[[#This Row],[Heroin_Index]],DrugsOnDepData[[#This Row],[DUQ250]],DrugsOnDepData[[#This Row],[DUQ200]])</f>
        <v>2</v>
      </c>
      <c r="BA875">
        <f t="shared" si="40"/>
        <v>1</v>
      </c>
    </row>
    <row r="876" spans="1:53" x14ac:dyDescent="0.45">
      <c r="A876">
        <v>95414</v>
      </c>
      <c r="B876">
        <v>1</v>
      </c>
      <c r="C876">
        <v>27</v>
      </c>
      <c r="D876">
        <v>1</v>
      </c>
      <c r="E876">
        <v>0</v>
      </c>
      <c r="F876">
        <v>2</v>
      </c>
      <c r="G876">
        <v>1</v>
      </c>
      <c r="H876">
        <v>1</v>
      </c>
      <c r="I876">
        <v>0.01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f t="shared" si="41"/>
        <v>0</v>
      </c>
      <c r="U876">
        <f t="shared" si="39"/>
        <v>0</v>
      </c>
      <c r="V876" s="1">
        <v>2</v>
      </c>
      <c r="W876">
        <v>0</v>
      </c>
      <c r="X876">
        <v>0</v>
      </c>
      <c r="Y876" t="str" cm="1">
        <f t="array" ref="Y876">_xlfn.IFS(X876=0, " ", X876=2, 0, X876=1,1, X876=9, 0,X876=0,0)</f>
        <v xml:space="preserve"> </v>
      </c>
      <c r="Z876">
        <v>0</v>
      </c>
      <c r="AA876">
        <v>0</v>
      </c>
      <c r="AB876">
        <v>0</v>
      </c>
      <c r="AC876">
        <v>0</v>
      </c>
      <c r="AD876">
        <v>2</v>
      </c>
      <c r="AE876" s="1">
        <v>0</v>
      </c>
      <c r="AF876">
        <v>0</v>
      </c>
      <c r="AG876">
        <v>0</v>
      </c>
      <c r="AH876">
        <v>0</v>
      </c>
      <c r="AI876">
        <v>0</v>
      </c>
      <c r="AJ876" s="1">
        <v>0</v>
      </c>
      <c r="AK876" s="1" cm="1">
        <f t="array" ref="AK876">_xlfn.IFS(AJ876=1, 1, AJ876=2, 0, AJ876=7, 0, AJ876=0, 0)</f>
        <v>0</v>
      </c>
      <c r="AL876">
        <v>0</v>
      </c>
      <c r="AM876">
        <v>0</v>
      </c>
      <c r="AN876" s="1">
        <v>0</v>
      </c>
      <c r="AO876">
        <v>0</v>
      </c>
      <c r="AP876">
        <v>0</v>
      </c>
      <c r="AQ876" s="1">
        <v>2</v>
      </c>
      <c r="AR876" s="1" cm="1">
        <f t="array" ref="AR876">_xlfn.IFS(AQ876=1, 1, AQ876=2, 0, AQ876=7, 0, AQ876=9,0,AQ876=0,0)</f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 s="1">
        <v>0</v>
      </c>
      <c r="AY876" s="1" cm="1">
        <f t="array" ref="AY876">_xlfn.IFS(AX876=1,1, AX876=2,0, AX876=7, 0, AX876=9, 0, AX876=0,0)</f>
        <v>0</v>
      </c>
      <c r="AZ876">
        <f>SUM(DrugsOnDepData[[#This Row],[Needle_index]],DrugsOnDepData[[#This Row],[DUQ330]],DrugsOnDepData[[#This Row],[Heroin_Index]],DrugsOnDepData[[#This Row],[DUQ250]],DrugsOnDepData[[#This Row],[DUQ200]])</f>
        <v>2</v>
      </c>
      <c r="BA876">
        <f t="shared" si="40"/>
        <v>1</v>
      </c>
    </row>
    <row r="877" spans="1:53" x14ac:dyDescent="0.45">
      <c r="A877">
        <v>95415</v>
      </c>
      <c r="B877">
        <v>2</v>
      </c>
      <c r="C877">
        <v>36</v>
      </c>
      <c r="D877">
        <v>3</v>
      </c>
      <c r="E877">
        <v>0</v>
      </c>
      <c r="F877">
        <v>5</v>
      </c>
      <c r="G877">
        <v>1</v>
      </c>
      <c r="H877">
        <v>15</v>
      </c>
      <c r="I877">
        <v>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f t="shared" si="41"/>
        <v>0</v>
      </c>
      <c r="U877">
        <f t="shared" si="39"/>
        <v>0</v>
      </c>
      <c r="V877" s="1">
        <v>1</v>
      </c>
      <c r="W877">
        <v>19</v>
      </c>
      <c r="X877">
        <v>2</v>
      </c>
      <c r="Y877" cm="1">
        <f t="array" ref="Y877">_xlfn.IFS(X877=0, " ", X877=2, 0, X877=1,1, X877=9, 0,X877=0,0)</f>
        <v>0</v>
      </c>
      <c r="Z877">
        <v>0</v>
      </c>
      <c r="AA877">
        <v>0</v>
      </c>
      <c r="AB877">
        <v>0</v>
      </c>
      <c r="AC877">
        <v>0</v>
      </c>
      <c r="AD877">
        <v>2</v>
      </c>
      <c r="AE877" s="1">
        <v>0</v>
      </c>
      <c r="AF877">
        <v>0</v>
      </c>
      <c r="AG877">
        <v>0</v>
      </c>
      <c r="AH877">
        <v>0</v>
      </c>
      <c r="AI877">
        <v>0</v>
      </c>
      <c r="AJ877" s="1">
        <v>0</v>
      </c>
      <c r="AK877" s="1" cm="1">
        <f t="array" ref="AK877">_xlfn.IFS(AJ877=1, 1, AJ877=2, 0, AJ877=7, 0, AJ877=0, 0)</f>
        <v>0</v>
      </c>
      <c r="AL877">
        <v>0</v>
      </c>
      <c r="AM877">
        <v>0</v>
      </c>
      <c r="AN877" s="1">
        <v>0</v>
      </c>
      <c r="AO877">
        <v>0</v>
      </c>
      <c r="AP877">
        <v>0</v>
      </c>
      <c r="AQ877" s="1">
        <v>2</v>
      </c>
      <c r="AR877" s="1" cm="1">
        <f t="array" ref="AR877">_xlfn.IFS(AQ877=1, 1, AQ877=2, 0, AQ877=7, 0, AQ877=9,0,AQ877=0,0)</f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 s="1">
        <v>2</v>
      </c>
      <c r="AY877" s="1" cm="1">
        <f t="array" ref="AY877">_xlfn.IFS(AX877=1,1, AX877=2,0, AX877=7, 0, AX877=9, 0, AX877=0,0)</f>
        <v>0</v>
      </c>
      <c r="AZ877">
        <f>SUM(DrugsOnDepData[[#This Row],[Needle_index]],DrugsOnDepData[[#This Row],[DUQ330]],DrugsOnDepData[[#This Row],[Heroin_Index]],DrugsOnDepData[[#This Row],[DUQ250]],DrugsOnDepData[[#This Row],[DUQ200]])</f>
        <v>1</v>
      </c>
      <c r="BA877">
        <f t="shared" si="40"/>
        <v>0</v>
      </c>
    </row>
    <row r="878" spans="1:53" x14ac:dyDescent="0.45">
      <c r="A878">
        <v>95416</v>
      </c>
      <c r="B878">
        <v>2</v>
      </c>
      <c r="C878">
        <v>36</v>
      </c>
      <c r="D878">
        <v>5</v>
      </c>
      <c r="E878">
        <v>0</v>
      </c>
      <c r="F878">
        <v>5</v>
      </c>
      <c r="G878">
        <v>1</v>
      </c>
      <c r="H878">
        <v>15</v>
      </c>
      <c r="I878">
        <v>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f t="shared" si="41"/>
        <v>0</v>
      </c>
      <c r="U878">
        <f t="shared" si="39"/>
        <v>0</v>
      </c>
      <c r="V878" s="1">
        <v>2</v>
      </c>
      <c r="W878">
        <v>0</v>
      </c>
      <c r="X878">
        <v>0</v>
      </c>
      <c r="Y878" t="str" cm="1">
        <f t="array" ref="Y878">_xlfn.IFS(X878=0, " ", X878=2, 0, X878=1,1, X878=9, 0,X878=0,0)</f>
        <v xml:space="preserve"> </v>
      </c>
      <c r="Z878">
        <v>0</v>
      </c>
      <c r="AA878">
        <v>0</v>
      </c>
      <c r="AB878">
        <v>0</v>
      </c>
      <c r="AC878">
        <v>0</v>
      </c>
      <c r="AD878">
        <v>2</v>
      </c>
      <c r="AE878" s="1">
        <v>0</v>
      </c>
      <c r="AF878">
        <v>0</v>
      </c>
      <c r="AG878">
        <v>0</v>
      </c>
      <c r="AH878">
        <v>0</v>
      </c>
      <c r="AI878">
        <v>0</v>
      </c>
      <c r="AJ878" s="1">
        <v>0</v>
      </c>
      <c r="AK878" s="1" cm="1">
        <f t="array" ref="AK878">_xlfn.IFS(AJ878=1, 1, AJ878=2, 0, AJ878=7, 0, AJ878=0, 0)</f>
        <v>0</v>
      </c>
      <c r="AL878">
        <v>0</v>
      </c>
      <c r="AM878">
        <v>0</v>
      </c>
      <c r="AN878" s="1">
        <v>0</v>
      </c>
      <c r="AO878">
        <v>0</v>
      </c>
      <c r="AP878">
        <v>0</v>
      </c>
      <c r="AQ878" s="1">
        <v>2</v>
      </c>
      <c r="AR878" s="1" cm="1">
        <f t="array" ref="AR878">_xlfn.IFS(AQ878=1, 1, AQ878=2, 0, AQ878=7, 0, AQ878=9,0,AQ878=0,0)</f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 s="1">
        <v>0</v>
      </c>
      <c r="AY878" s="1" cm="1">
        <f t="array" ref="AY878">_xlfn.IFS(AX878=1,1, AX878=2,0, AX878=7, 0, AX878=9, 0, AX878=0,0)</f>
        <v>0</v>
      </c>
      <c r="AZ878">
        <f>SUM(DrugsOnDepData[[#This Row],[Needle_index]],DrugsOnDepData[[#This Row],[DUQ330]],DrugsOnDepData[[#This Row],[Heroin_Index]],DrugsOnDepData[[#This Row],[DUQ250]],DrugsOnDepData[[#This Row],[DUQ200]])</f>
        <v>2</v>
      </c>
      <c r="BA878">
        <f t="shared" si="40"/>
        <v>1</v>
      </c>
    </row>
    <row r="879" spans="1:53" x14ac:dyDescent="0.45">
      <c r="A879">
        <v>95417</v>
      </c>
      <c r="B879">
        <v>1</v>
      </c>
      <c r="C879">
        <v>63</v>
      </c>
      <c r="D879">
        <v>1</v>
      </c>
      <c r="E879">
        <v>0</v>
      </c>
      <c r="F879">
        <v>3</v>
      </c>
      <c r="G879">
        <v>2</v>
      </c>
      <c r="H879">
        <v>3</v>
      </c>
      <c r="I879">
        <v>0.89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f t="shared" si="41"/>
        <v>0</v>
      </c>
      <c r="U879">
        <f t="shared" si="39"/>
        <v>0</v>
      </c>
      <c r="V879" s="1">
        <v>0</v>
      </c>
      <c r="W879">
        <v>0</v>
      </c>
      <c r="X879">
        <v>0</v>
      </c>
      <c r="Y879" t="str" cm="1">
        <f t="array" ref="Y879">_xlfn.IFS(X879=0, " ", X879=2, 0, X879=1,1, X879=9, 0,X879=0,0)</f>
        <v xml:space="preserve"> </v>
      </c>
      <c r="Z879">
        <v>0</v>
      </c>
      <c r="AA879">
        <v>0</v>
      </c>
      <c r="AB879">
        <v>0</v>
      </c>
      <c r="AC879">
        <v>0</v>
      </c>
      <c r="AD879">
        <v>1</v>
      </c>
      <c r="AE879" s="1">
        <v>1</v>
      </c>
      <c r="AF879">
        <v>0</v>
      </c>
      <c r="AG879">
        <v>0</v>
      </c>
      <c r="AH879">
        <v>0</v>
      </c>
      <c r="AI879">
        <v>0</v>
      </c>
      <c r="AJ879" s="1">
        <v>1</v>
      </c>
      <c r="AK879" s="1" cm="1">
        <f t="array" ref="AK879">_xlfn.IFS(AJ879=1, 1, AJ879=2, 0, AJ879=7, 0, AJ879=0, 0)</f>
        <v>1</v>
      </c>
      <c r="AL879">
        <v>0</v>
      </c>
      <c r="AM879">
        <v>0</v>
      </c>
      <c r="AN879" s="1">
        <v>1</v>
      </c>
      <c r="AO879">
        <v>0</v>
      </c>
      <c r="AP879">
        <v>0</v>
      </c>
      <c r="AQ879" s="1">
        <v>1</v>
      </c>
      <c r="AR879" s="1" cm="1">
        <f t="array" ref="AR879">_xlfn.IFS(AQ879=1, 1, AQ879=2, 0, AQ879=7, 0, AQ879=9,0,AQ879=0,0)</f>
        <v>1</v>
      </c>
      <c r="AS879">
        <v>1</v>
      </c>
      <c r="AT879">
        <v>2</v>
      </c>
      <c r="AU879">
        <v>3</v>
      </c>
      <c r="AV879">
        <v>13</v>
      </c>
      <c r="AW879">
        <v>6</v>
      </c>
      <c r="AX879" s="1">
        <v>0</v>
      </c>
      <c r="AY879" s="1" cm="1">
        <f t="array" ref="AY879">_xlfn.IFS(AX879=1,1, AX879=2,0, AX879=7, 0, AX879=9, 0, AX879=0,0)</f>
        <v>0</v>
      </c>
      <c r="AZ879">
        <f>SUM(DrugsOnDepData[[#This Row],[Needle_index]],DrugsOnDepData[[#This Row],[DUQ330]],DrugsOnDepData[[#This Row],[Heroin_Index]],DrugsOnDepData[[#This Row],[DUQ250]],DrugsOnDepData[[#This Row],[DUQ200]])</f>
        <v>4</v>
      </c>
      <c r="BA879">
        <f t="shared" si="40"/>
        <v>1</v>
      </c>
    </row>
    <row r="880" spans="1:53" x14ac:dyDescent="0.45">
      <c r="A880">
        <v>95418</v>
      </c>
      <c r="B880">
        <v>1</v>
      </c>
      <c r="C880">
        <v>59</v>
      </c>
      <c r="D880">
        <v>4</v>
      </c>
      <c r="E880">
        <v>0</v>
      </c>
      <c r="F880">
        <v>4</v>
      </c>
      <c r="G880">
        <v>1</v>
      </c>
      <c r="H880">
        <v>14</v>
      </c>
      <c r="I880">
        <v>2.37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f t="shared" si="41"/>
        <v>0</v>
      </c>
      <c r="U880">
        <f t="shared" si="39"/>
        <v>0</v>
      </c>
      <c r="V880" s="1">
        <v>1</v>
      </c>
      <c r="W880">
        <v>17</v>
      </c>
      <c r="X880">
        <v>2</v>
      </c>
      <c r="Y880" cm="1">
        <f t="array" ref="Y880">_xlfn.IFS(X880=0, " ", X880=2, 0, X880=1,1, X880=9, 0,X880=0,0)</f>
        <v>0</v>
      </c>
      <c r="Z880">
        <v>0</v>
      </c>
      <c r="AA880">
        <v>0</v>
      </c>
      <c r="AB880">
        <v>0</v>
      </c>
      <c r="AC880">
        <v>0</v>
      </c>
      <c r="AD880">
        <v>2</v>
      </c>
      <c r="AE880" s="1">
        <v>0</v>
      </c>
      <c r="AF880">
        <v>0</v>
      </c>
      <c r="AG880">
        <v>0</v>
      </c>
      <c r="AH880">
        <v>0</v>
      </c>
      <c r="AI880">
        <v>0</v>
      </c>
      <c r="AJ880" s="1">
        <v>0</v>
      </c>
      <c r="AK880" s="1" cm="1">
        <f t="array" ref="AK880">_xlfn.IFS(AJ880=1, 1, AJ880=2, 0, AJ880=7, 0, AJ880=0, 0)</f>
        <v>0</v>
      </c>
      <c r="AL880">
        <v>0</v>
      </c>
      <c r="AM880">
        <v>0</v>
      </c>
      <c r="AN880" s="1">
        <v>0</v>
      </c>
      <c r="AO880">
        <v>0</v>
      </c>
      <c r="AP880">
        <v>0</v>
      </c>
      <c r="AQ880" s="1">
        <v>2</v>
      </c>
      <c r="AR880" s="1" cm="1">
        <f t="array" ref="AR880">_xlfn.IFS(AQ880=1, 1, AQ880=2, 0, AQ880=7, 0, AQ880=9,0,AQ880=0,0)</f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 s="1">
        <v>2</v>
      </c>
      <c r="AY880" s="1" cm="1">
        <f t="array" ref="AY880">_xlfn.IFS(AX880=1,1, AX880=2,0, AX880=7, 0, AX880=9, 0, AX880=0,0)</f>
        <v>0</v>
      </c>
      <c r="AZ880">
        <f>SUM(DrugsOnDepData[[#This Row],[Needle_index]],DrugsOnDepData[[#This Row],[DUQ330]],DrugsOnDepData[[#This Row],[Heroin_Index]],DrugsOnDepData[[#This Row],[DUQ250]],DrugsOnDepData[[#This Row],[DUQ200]])</f>
        <v>1</v>
      </c>
      <c r="BA880">
        <f t="shared" si="40"/>
        <v>0</v>
      </c>
    </row>
    <row r="881" spans="1:53" x14ac:dyDescent="0.45">
      <c r="A881">
        <v>95419</v>
      </c>
      <c r="B881">
        <v>1</v>
      </c>
      <c r="C881">
        <v>68</v>
      </c>
      <c r="D881">
        <v>5</v>
      </c>
      <c r="E881">
        <v>0</v>
      </c>
      <c r="F881">
        <v>5</v>
      </c>
      <c r="G881">
        <v>1</v>
      </c>
      <c r="H881">
        <v>12</v>
      </c>
      <c r="I881">
        <v>0</v>
      </c>
      <c r="J881">
        <v>0</v>
      </c>
      <c r="K881">
        <v>0</v>
      </c>
      <c r="L881">
        <v>3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f t="shared" si="41"/>
        <v>4</v>
      </c>
      <c r="U881">
        <f t="shared" si="39"/>
        <v>0</v>
      </c>
      <c r="V881" s="1">
        <v>0</v>
      </c>
      <c r="W881">
        <v>0</v>
      </c>
      <c r="X881">
        <v>0</v>
      </c>
      <c r="Y881" t="str" cm="1">
        <f t="array" ref="Y881">_xlfn.IFS(X881=0, " ", X881=2, 0, X881=1,1, X881=9, 0,X881=0,0)</f>
        <v xml:space="preserve"> </v>
      </c>
      <c r="Z881">
        <v>0</v>
      </c>
      <c r="AA881">
        <v>0</v>
      </c>
      <c r="AB881">
        <v>0</v>
      </c>
      <c r="AC881">
        <v>0</v>
      </c>
      <c r="AD881">
        <v>2</v>
      </c>
      <c r="AE881" s="1">
        <v>0</v>
      </c>
      <c r="AF881">
        <v>0</v>
      </c>
      <c r="AG881">
        <v>0</v>
      </c>
      <c r="AH881">
        <v>0</v>
      </c>
      <c r="AI881">
        <v>0</v>
      </c>
      <c r="AJ881" s="1">
        <v>0</v>
      </c>
      <c r="AK881" s="1" cm="1">
        <f t="array" ref="AK881">_xlfn.IFS(AJ881=1, 1, AJ881=2, 0, AJ881=7, 0, AJ881=0, 0)</f>
        <v>0</v>
      </c>
      <c r="AL881">
        <v>0</v>
      </c>
      <c r="AM881">
        <v>0</v>
      </c>
      <c r="AN881" s="1">
        <v>0</v>
      </c>
      <c r="AO881">
        <v>0</v>
      </c>
      <c r="AP881">
        <v>0</v>
      </c>
      <c r="AQ881" s="1">
        <v>2</v>
      </c>
      <c r="AR881" s="1" cm="1">
        <f t="array" ref="AR881">_xlfn.IFS(AQ881=1, 1, AQ881=2, 0, AQ881=7, 0, AQ881=9,0,AQ881=0,0)</f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 s="1">
        <v>0</v>
      </c>
      <c r="AY881" s="1" cm="1">
        <f t="array" ref="AY881">_xlfn.IFS(AX881=1,1, AX881=2,0, AX881=7, 0, AX881=9, 0, AX881=0,0)</f>
        <v>0</v>
      </c>
      <c r="AZ881">
        <f>SUM(DrugsOnDepData[[#This Row],[Needle_index]],DrugsOnDepData[[#This Row],[DUQ330]],DrugsOnDepData[[#This Row],[Heroin_Index]],DrugsOnDepData[[#This Row],[DUQ250]],DrugsOnDepData[[#This Row],[DUQ200]])</f>
        <v>0</v>
      </c>
      <c r="BA881">
        <f t="shared" si="40"/>
        <v>0</v>
      </c>
    </row>
    <row r="882" spans="1:53" x14ac:dyDescent="0.45">
      <c r="A882">
        <v>95420</v>
      </c>
      <c r="B882">
        <v>2</v>
      </c>
      <c r="C882">
        <v>18</v>
      </c>
      <c r="D882">
        <v>1</v>
      </c>
      <c r="E882">
        <v>220</v>
      </c>
      <c r="F882">
        <v>0</v>
      </c>
      <c r="G882">
        <v>0</v>
      </c>
      <c r="H882">
        <v>7</v>
      </c>
      <c r="I882">
        <v>1.1599999999999999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f t="shared" si="41"/>
        <v>1</v>
      </c>
      <c r="U882">
        <f t="shared" si="39"/>
        <v>0</v>
      </c>
      <c r="V882" s="1">
        <v>1</v>
      </c>
      <c r="W882">
        <v>15</v>
      </c>
      <c r="X882">
        <v>2</v>
      </c>
      <c r="Y882" cm="1">
        <f t="array" ref="Y882">_xlfn.IFS(X882=0, " ", X882=2, 0, X882=1,1, X882=9, 0,X882=0,0)</f>
        <v>0</v>
      </c>
      <c r="Z882">
        <v>0</v>
      </c>
      <c r="AA882">
        <v>0</v>
      </c>
      <c r="AB882">
        <v>0</v>
      </c>
      <c r="AC882">
        <v>0</v>
      </c>
      <c r="AD882">
        <v>2</v>
      </c>
      <c r="AE882" s="1">
        <v>0</v>
      </c>
      <c r="AF882">
        <v>0</v>
      </c>
      <c r="AG882">
        <v>0</v>
      </c>
      <c r="AH882">
        <v>0</v>
      </c>
      <c r="AI882">
        <v>0</v>
      </c>
      <c r="AJ882" s="1">
        <v>0</v>
      </c>
      <c r="AK882" s="1" cm="1">
        <f t="array" ref="AK882">_xlfn.IFS(AJ882=1, 1, AJ882=2, 0, AJ882=7, 0, AJ882=0, 0)</f>
        <v>0</v>
      </c>
      <c r="AL882">
        <v>0</v>
      </c>
      <c r="AM882">
        <v>0</v>
      </c>
      <c r="AN882" s="1">
        <v>0</v>
      </c>
      <c r="AO882">
        <v>0</v>
      </c>
      <c r="AP882">
        <v>0</v>
      </c>
      <c r="AQ882" s="1">
        <v>2</v>
      </c>
      <c r="AR882" s="1" cm="1">
        <f t="array" ref="AR882">_xlfn.IFS(AQ882=1, 1, AQ882=2, 0, AQ882=7, 0, AQ882=9,0,AQ882=0,0)</f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 s="1">
        <v>2</v>
      </c>
      <c r="AY882" s="1" cm="1">
        <f t="array" ref="AY882">_xlfn.IFS(AX882=1,1, AX882=2,0, AX882=7, 0, AX882=9, 0, AX882=0,0)</f>
        <v>0</v>
      </c>
      <c r="AZ882">
        <f>SUM(DrugsOnDepData[[#This Row],[Needle_index]],DrugsOnDepData[[#This Row],[DUQ330]],DrugsOnDepData[[#This Row],[Heroin_Index]],DrugsOnDepData[[#This Row],[DUQ250]],DrugsOnDepData[[#This Row],[DUQ200]])</f>
        <v>1</v>
      </c>
      <c r="BA882">
        <f t="shared" si="40"/>
        <v>0</v>
      </c>
    </row>
    <row r="883" spans="1:53" x14ac:dyDescent="0.45">
      <c r="A883">
        <v>95422</v>
      </c>
      <c r="B883">
        <v>2</v>
      </c>
      <c r="C883">
        <v>39</v>
      </c>
      <c r="D883">
        <v>3</v>
      </c>
      <c r="E883">
        <v>0</v>
      </c>
      <c r="F883">
        <v>5</v>
      </c>
      <c r="G883">
        <v>1</v>
      </c>
      <c r="H883">
        <v>15</v>
      </c>
      <c r="I883">
        <v>4.47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f t="shared" si="41"/>
        <v>1</v>
      </c>
      <c r="U883">
        <f t="shared" si="39"/>
        <v>0</v>
      </c>
      <c r="V883" s="1">
        <v>1</v>
      </c>
      <c r="W883">
        <v>15</v>
      </c>
      <c r="X883">
        <v>1</v>
      </c>
      <c r="Y883" cm="1">
        <f t="array" ref="Y883">_xlfn.IFS(X883=0, " ", X883=2, 0, X883=1,1, X883=9, 0,X883=0,0)</f>
        <v>1</v>
      </c>
      <c r="Z883">
        <v>18</v>
      </c>
      <c r="AA883">
        <v>4</v>
      </c>
      <c r="AB883">
        <v>4</v>
      </c>
      <c r="AC883">
        <v>1</v>
      </c>
      <c r="AD883">
        <v>2</v>
      </c>
      <c r="AE883" s="1">
        <v>0</v>
      </c>
      <c r="AF883">
        <v>0</v>
      </c>
      <c r="AG883">
        <v>0</v>
      </c>
      <c r="AH883">
        <v>0</v>
      </c>
      <c r="AI883">
        <v>0</v>
      </c>
      <c r="AJ883" s="1">
        <v>0</v>
      </c>
      <c r="AK883" s="1" cm="1">
        <f t="array" ref="AK883">_xlfn.IFS(AJ883=1, 1, AJ883=2, 0, AJ883=7, 0, AJ883=0, 0)</f>
        <v>0</v>
      </c>
      <c r="AL883">
        <v>0</v>
      </c>
      <c r="AM883">
        <v>0</v>
      </c>
      <c r="AN883" s="1">
        <v>0</v>
      </c>
      <c r="AO883">
        <v>0</v>
      </c>
      <c r="AP883">
        <v>0</v>
      </c>
      <c r="AQ883" s="1">
        <v>2</v>
      </c>
      <c r="AR883" s="1" cm="1">
        <f t="array" ref="AR883">_xlfn.IFS(AQ883=1, 1, AQ883=2, 0, AQ883=7, 0, AQ883=9,0,AQ883=0,0)</f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 s="1">
        <v>2</v>
      </c>
      <c r="AY883" s="1" cm="1">
        <f t="array" ref="AY883">_xlfn.IFS(AX883=1,1, AX883=2,0, AX883=7, 0, AX883=9, 0, AX883=0,0)</f>
        <v>0</v>
      </c>
      <c r="AZ883">
        <f>SUM(DrugsOnDepData[[#This Row],[Needle_index]],DrugsOnDepData[[#This Row],[DUQ330]],DrugsOnDepData[[#This Row],[Heroin_Index]],DrugsOnDepData[[#This Row],[DUQ250]],DrugsOnDepData[[#This Row],[DUQ200]])</f>
        <v>1</v>
      </c>
      <c r="BA883">
        <f t="shared" si="40"/>
        <v>0</v>
      </c>
    </row>
    <row r="884" spans="1:53" x14ac:dyDescent="0.45">
      <c r="A884">
        <v>95423</v>
      </c>
      <c r="B884">
        <v>2</v>
      </c>
      <c r="C884">
        <v>33</v>
      </c>
      <c r="D884">
        <v>5</v>
      </c>
      <c r="E884">
        <v>0</v>
      </c>
      <c r="F884">
        <v>5</v>
      </c>
      <c r="G884">
        <v>1</v>
      </c>
      <c r="H884">
        <v>7</v>
      </c>
      <c r="I884">
        <v>1.22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f t="shared" si="41"/>
        <v>3</v>
      </c>
      <c r="U884">
        <f t="shared" si="39"/>
        <v>0</v>
      </c>
      <c r="V884" s="1">
        <v>2</v>
      </c>
      <c r="W884">
        <v>0</v>
      </c>
      <c r="X884">
        <v>0</v>
      </c>
      <c r="Y884" t="str" cm="1">
        <f t="array" ref="Y884">_xlfn.IFS(X884=0, " ", X884=2, 0, X884=1,1, X884=9, 0,X884=0,0)</f>
        <v xml:space="preserve"> </v>
      </c>
      <c r="Z884">
        <v>0</v>
      </c>
      <c r="AA884">
        <v>0</v>
      </c>
      <c r="AB884">
        <v>0</v>
      </c>
      <c r="AC884">
        <v>0</v>
      </c>
      <c r="AD884">
        <v>2</v>
      </c>
      <c r="AE884" s="1">
        <v>0</v>
      </c>
      <c r="AF884">
        <v>0</v>
      </c>
      <c r="AG884">
        <v>0</v>
      </c>
      <c r="AH884">
        <v>0</v>
      </c>
      <c r="AI884">
        <v>0</v>
      </c>
      <c r="AJ884" s="1">
        <v>0</v>
      </c>
      <c r="AK884" s="1" cm="1">
        <f t="array" ref="AK884">_xlfn.IFS(AJ884=1, 1, AJ884=2, 0, AJ884=7, 0, AJ884=0, 0)</f>
        <v>0</v>
      </c>
      <c r="AL884">
        <v>0</v>
      </c>
      <c r="AM884">
        <v>0</v>
      </c>
      <c r="AN884" s="1">
        <v>0</v>
      </c>
      <c r="AO884">
        <v>0</v>
      </c>
      <c r="AP884">
        <v>0</v>
      </c>
      <c r="AQ884" s="1">
        <v>2</v>
      </c>
      <c r="AR884" s="1" cm="1">
        <f t="array" ref="AR884">_xlfn.IFS(AQ884=1, 1, AQ884=2, 0, AQ884=7, 0, AQ884=9,0,AQ884=0,0)</f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 s="1">
        <v>0</v>
      </c>
      <c r="AY884" s="1" cm="1">
        <f t="array" ref="AY884">_xlfn.IFS(AX884=1,1, AX884=2,0, AX884=7, 0, AX884=9, 0, AX884=0,0)</f>
        <v>0</v>
      </c>
      <c r="AZ884">
        <f>SUM(DrugsOnDepData[[#This Row],[Needle_index]],DrugsOnDepData[[#This Row],[DUQ330]],DrugsOnDepData[[#This Row],[Heroin_Index]],DrugsOnDepData[[#This Row],[DUQ250]],DrugsOnDepData[[#This Row],[DUQ200]])</f>
        <v>2</v>
      </c>
      <c r="BA884">
        <f t="shared" si="40"/>
        <v>1</v>
      </c>
    </row>
    <row r="885" spans="1:53" x14ac:dyDescent="0.45">
      <c r="A885">
        <v>95424</v>
      </c>
      <c r="B885">
        <v>1</v>
      </c>
      <c r="C885">
        <v>40</v>
      </c>
      <c r="D885">
        <v>3</v>
      </c>
      <c r="E885">
        <v>0</v>
      </c>
      <c r="F885">
        <v>5</v>
      </c>
      <c r="G885">
        <v>1</v>
      </c>
      <c r="H885">
        <v>15</v>
      </c>
      <c r="I885">
        <v>4.76</v>
      </c>
      <c r="J885">
        <v>3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f t="shared" si="41"/>
        <v>4</v>
      </c>
      <c r="U885">
        <f t="shared" si="39"/>
        <v>0</v>
      </c>
      <c r="V885" s="1">
        <v>1</v>
      </c>
      <c r="W885">
        <v>23</v>
      </c>
      <c r="X885">
        <v>2</v>
      </c>
      <c r="Y885" cm="1">
        <f t="array" ref="Y885">_xlfn.IFS(X885=0, " ", X885=2, 0, X885=1,1, X885=9, 0,X885=0,0)</f>
        <v>0</v>
      </c>
      <c r="Z885">
        <v>0</v>
      </c>
      <c r="AA885">
        <v>0</v>
      </c>
      <c r="AB885">
        <v>0</v>
      </c>
      <c r="AC885">
        <v>0</v>
      </c>
      <c r="AD885">
        <v>2</v>
      </c>
      <c r="AE885" s="1">
        <v>0</v>
      </c>
      <c r="AF885">
        <v>0</v>
      </c>
      <c r="AG885">
        <v>0</v>
      </c>
      <c r="AH885">
        <v>0</v>
      </c>
      <c r="AI885">
        <v>0</v>
      </c>
      <c r="AJ885" s="1">
        <v>0</v>
      </c>
      <c r="AK885" s="1" cm="1">
        <f t="array" ref="AK885">_xlfn.IFS(AJ885=1, 1, AJ885=2, 0, AJ885=7, 0, AJ885=0, 0)</f>
        <v>0</v>
      </c>
      <c r="AL885">
        <v>0</v>
      </c>
      <c r="AM885">
        <v>0</v>
      </c>
      <c r="AN885" s="1">
        <v>0</v>
      </c>
      <c r="AO885">
        <v>0</v>
      </c>
      <c r="AP885">
        <v>0</v>
      </c>
      <c r="AQ885" s="1">
        <v>2</v>
      </c>
      <c r="AR885" s="1" cm="1">
        <f t="array" ref="AR885">_xlfn.IFS(AQ885=1, 1, AQ885=2, 0, AQ885=7, 0, AQ885=9,0,AQ885=0,0)</f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 s="1">
        <v>2</v>
      </c>
      <c r="AY885" s="1" cm="1">
        <f t="array" ref="AY885">_xlfn.IFS(AX885=1,1, AX885=2,0, AX885=7, 0, AX885=9, 0, AX885=0,0)</f>
        <v>0</v>
      </c>
      <c r="AZ885">
        <f>SUM(DrugsOnDepData[[#This Row],[Needle_index]],DrugsOnDepData[[#This Row],[DUQ330]],DrugsOnDepData[[#This Row],[Heroin_Index]],DrugsOnDepData[[#This Row],[DUQ250]],DrugsOnDepData[[#This Row],[DUQ200]])</f>
        <v>1</v>
      </c>
      <c r="BA885">
        <f t="shared" si="40"/>
        <v>0</v>
      </c>
    </row>
    <row r="886" spans="1:53" x14ac:dyDescent="0.45">
      <c r="A886">
        <v>95425</v>
      </c>
      <c r="B886">
        <v>1</v>
      </c>
      <c r="C886">
        <v>22</v>
      </c>
      <c r="D886">
        <v>1</v>
      </c>
      <c r="E886">
        <v>0</v>
      </c>
      <c r="F886">
        <v>2</v>
      </c>
      <c r="G886">
        <v>6</v>
      </c>
      <c r="H886">
        <v>8</v>
      </c>
      <c r="I886">
        <v>0.17</v>
      </c>
      <c r="J886">
        <v>0</v>
      </c>
      <c r="K886">
        <v>0</v>
      </c>
      <c r="L886">
        <v>2</v>
      </c>
      <c r="M886">
        <v>1</v>
      </c>
      <c r="N886">
        <v>3</v>
      </c>
      <c r="O886">
        <v>0</v>
      </c>
      <c r="P886">
        <v>1</v>
      </c>
      <c r="Q886">
        <v>1</v>
      </c>
      <c r="R886">
        <v>0</v>
      </c>
      <c r="S886">
        <v>0</v>
      </c>
      <c r="T886">
        <f t="shared" si="41"/>
        <v>8</v>
      </c>
      <c r="U886">
        <f t="shared" si="39"/>
        <v>1</v>
      </c>
      <c r="V886" s="1">
        <v>1</v>
      </c>
      <c r="W886">
        <v>16</v>
      </c>
      <c r="X886">
        <v>1</v>
      </c>
      <c r="Y886" cm="1">
        <f t="array" ref="Y886">_xlfn.IFS(X886=0, " ", X886=2, 0, X886=1,1, X886=9, 0,X886=0,0)</f>
        <v>1</v>
      </c>
      <c r="Z886">
        <v>16</v>
      </c>
      <c r="AA886">
        <v>3</v>
      </c>
      <c r="AB886">
        <v>5</v>
      </c>
      <c r="AC886">
        <v>3</v>
      </c>
      <c r="AD886">
        <v>1</v>
      </c>
      <c r="AE886" s="1">
        <v>1</v>
      </c>
      <c r="AF886">
        <v>19</v>
      </c>
      <c r="AG886">
        <v>1</v>
      </c>
      <c r="AH886">
        <v>5</v>
      </c>
      <c r="AI886">
        <v>0</v>
      </c>
      <c r="AJ886" s="1">
        <v>1</v>
      </c>
      <c r="AK886" s="1" cm="1">
        <f t="array" ref="AK886">_xlfn.IFS(AJ886=1, 1, AJ886=2, 0, AJ886=7, 0, AJ886=0, 0)</f>
        <v>1</v>
      </c>
      <c r="AL886">
        <v>17</v>
      </c>
      <c r="AM886">
        <v>0</v>
      </c>
      <c r="AN886" s="1">
        <v>1</v>
      </c>
      <c r="AO886">
        <v>3</v>
      </c>
      <c r="AP886">
        <v>0</v>
      </c>
      <c r="AQ886" s="1">
        <v>2</v>
      </c>
      <c r="AR886" s="1" cm="1">
        <f t="array" ref="AR886">_xlfn.IFS(AQ886=1, 1, AQ886=2, 0, AQ886=7, 0, AQ886=9,0,AQ886=0,0)</f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 s="1">
        <v>2</v>
      </c>
      <c r="AY886" s="1" cm="1">
        <f t="array" ref="AY886">_xlfn.IFS(AX886=1,1, AX886=2,0, AX886=7, 0, AX886=9, 0, AX886=0,0)</f>
        <v>0</v>
      </c>
      <c r="AZ886">
        <f>SUM(DrugsOnDepData[[#This Row],[Needle_index]],DrugsOnDepData[[#This Row],[DUQ330]],DrugsOnDepData[[#This Row],[Heroin_Index]],DrugsOnDepData[[#This Row],[DUQ250]],DrugsOnDepData[[#This Row],[DUQ200]])</f>
        <v>4</v>
      </c>
      <c r="BA886">
        <f t="shared" si="40"/>
        <v>1</v>
      </c>
    </row>
    <row r="887" spans="1:53" x14ac:dyDescent="0.45">
      <c r="A887">
        <v>95427</v>
      </c>
      <c r="B887">
        <v>1</v>
      </c>
      <c r="C887">
        <v>62</v>
      </c>
      <c r="D887">
        <v>4</v>
      </c>
      <c r="E887">
        <v>0</v>
      </c>
      <c r="F887">
        <v>3</v>
      </c>
      <c r="G887">
        <v>5</v>
      </c>
      <c r="H887">
        <v>3</v>
      </c>
      <c r="I887">
        <v>0.83</v>
      </c>
      <c r="J887">
        <v>0</v>
      </c>
      <c r="K887">
        <v>0</v>
      </c>
      <c r="L887">
        <v>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f t="shared" si="41"/>
        <v>3</v>
      </c>
      <c r="U887">
        <f t="shared" si="39"/>
        <v>0</v>
      </c>
      <c r="V887" s="1">
        <v>0</v>
      </c>
      <c r="W887">
        <v>0</v>
      </c>
      <c r="X887">
        <v>0</v>
      </c>
      <c r="Y887" t="str" cm="1">
        <f t="array" ref="Y887">_xlfn.IFS(X887=0, " ", X887=2, 0, X887=1,1, X887=9, 0,X887=0,0)</f>
        <v xml:space="preserve"> </v>
      </c>
      <c r="Z887">
        <v>0</v>
      </c>
      <c r="AA887">
        <v>0</v>
      </c>
      <c r="AB887">
        <v>0</v>
      </c>
      <c r="AC887">
        <v>0</v>
      </c>
      <c r="AD887">
        <v>2</v>
      </c>
      <c r="AE887" s="1">
        <v>0</v>
      </c>
      <c r="AF887">
        <v>0</v>
      </c>
      <c r="AG887">
        <v>0</v>
      </c>
      <c r="AH887">
        <v>0</v>
      </c>
      <c r="AI887">
        <v>0</v>
      </c>
      <c r="AJ887" s="1">
        <v>0</v>
      </c>
      <c r="AK887" s="1" cm="1">
        <f t="array" ref="AK887">_xlfn.IFS(AJ887=1, 1, AJ887=2, 0, AJ887=7, 0, AJ887=0, 0)</f>
        <v>0</v>
      </c>
      <c r="AL887">
        <v>0</v>
      </c>
      <c r="AM887">
        <v>0</v>
      </c>
      <c r="AN887" s="1">
        <v>0</v>
      </c>
      <c r="AO887">
        <v>0</v>
      </c>
      <c r="AP887">
        <v>0</v>
      </c>
      <c r="AQ887" s="1">
        <v>2</v>
      </c>
      <c r="AR887" s="1" cm="1">
        <f t="array" ref="AR887">_xlfn.IFS(AQ887=1, 1, AQ887=2, 0, AQ887=7, 0, AQ887=9,0,AQ887=0,0)</f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 s="1">
        <v>0</v>
      </c>
      <c r="AY887" s="1" cm="1">
        <f t="array" ref="AY887">_xlfn.IFS(AX887=1,1, AX887=2,0, AX887=7, 0, AX887=9, 0, AX887=0,0)</f>
        <v>0</v>
      </c>
      <c r="AZ887">
        <f>SUM(DrugsOnDepData[[#This Row],[Needle_index]],DrugsOnDepData[[#This Row],[DUQ330]],DrugsOnDepData[[#This Row],[Heroin_Index]],DrugsOnDepData[[#This Row],[DUQ250]],DrugsOnDepData[[#This Row],[DUQ200]])</f>
        <v>0</v>
      </c>
      <c r="BA887">
        <f t="shared" si="40"/>
        <v>0</v>
      </c>
    </row>
    <row r="888" spans="1:53" x14ac:dyDescent="0.45">
      <c r="A888">
        <v>95429</v>
      </c>
      <c r="B888">
        <v>2</v>
      </c>
      <c r="C888">
        <v>60</v>
      </c>
      <c r="D888">
        <v>1</v>
      </c>
      <c r="E888">
        <v>0</v>
      </c>
      <c r="F888">
        <v>1</v>
      </c>
      <c r="G888">
        <v>2</v>
      </c>
      <c r="H888">
        <v>1</v>
      </c>
      <c r="I888">
        <v>0.15</v>
      </c>
      <c r="J888">
        <v>2</v>
      </c>
      <c r="K888">
        <v>0</v>
      </c>
      <c r="L888">
        <v>0</v>
      </c>
      <c r="M888">
        <v>2</v>
      </c>
      <c r="N888">
        <v>0</v>
      </c>
      <c r="O888">
        <v>2</v>
      </c>
      <c r="P888">
        <v>0</v>
      </c>
      <c r="Q888">
        <v>0</v>
      </c>
      <c r="R888">
        <v>0</v>
      </c>
      <c r="S888">
        <v>0</v>
      </c>
      <c r="T888">
        <f t="shared" si="41"/>
        <v>6</v>
      </c>
      <c r="U888">
        <f t="shared" si="39"/>
        <v>1</v>
      </c>
      <c r="V888" s="1">
        <v>0</v>
      </c>
      <c r="W888">
        <v>0</v>
      </c>
      <c r="X888">
        <v>0</v>
      </c>
      <c r="Y888" t="str" cm="1">
        <f t="array" ref="Y888">_xlfn.IFS(X888=0, " ", X888=2, 0, X888=1,1, X888=9, 0,X888=0,0)</f>
        <v xml:space="preserve"> </v>
      </c>
      <c r="Z888">
        <v>0</v>
      </c>
      <c r="AA888">
        <v>0</v>
      </c>
      <c r="AB888">
        <v>0</v>
      </c>
      <c r="AC888">
        <v>0</v>
      </c>
      <c r="AD888">
        <v>2</v>
      </c>
      <c r="AE888" s="1">
        <v>0</v>
      </c>
      <c r="AF888">
        <v>0</v>
      </c>
      <c r="AG888">
        <v>0</v>
      </c>
      <c r="AH888">
        <v>0</v>
      </c>
      <c r="AI888">
        <v>0</v>
      </c>
      <c r="AJ888" s="1">
        <v>0</v>
      </c>
      <c r="AK888" s="1" cm="1">
        <f t="array" ref="AK888">_xlfn.IFS(AJ888=1, 1, AJ888=2, 0, AJ888=7, 0, AJ888=0, 0)</f>
        <v>0</v>
      </c>
      <c r="AL888">
        <v>0</v>
      </c>
      <c r="AM888">
        <v>0</v>
      </c>
      <c r="AN888" s="1">
        <v>0</v>
      </c>
      <c r="AO888">
        <v>0</v>
      </c>
      <c r="AP888">
        <v>0</v>
      </c>
      <c r="AQ888" s="1">
        <v>2</v>
      </c>
      <c r="AR888" s="1" cm="1">
        <f t="array" ref="AR888">_xlfn.IFS(AQ888=1, 1, AQ888=2, 0, AQ888=7, 0, AQ888=9,0,AQ888=0,0)</f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 s="1">
        <v>0</v>
      </c>
      <c r="AY888" s="1" cm="1">
        <f t="array" ref="AY888">_xlfn.IFS(AX888=1,1, AX888=2,0, AX888=7, 0, AX888=9, 0, AX888=0,0)</f>
        <v>0</v>
      </c>
      <c r="AZ888">
        <f>SUM(DrugsOnDepData[[#This Row],[Needle_index]],DrugsOnDepData[[#This Row],[DUQ330]],DrugsOnDepData[[#This Row],[Heroin_Index]],DrugsOnDepData[[#This Row],[DUQ250]],DrugsOnDepData[[#This Row],[DUQ200]])</f>
        <v>0</v>
      </c>
      <c r="BA888">
        <f t="shared" si="40"/>
        <v>0</v>
      </c>
    </row>
    <row r="889" spans="1:53" x14ac:dyDescent="0.45">
      <c r="A889">
        <v>95431</v>
      </c>
      <c r="B889">
        <v>2</v>
      </c>
      <c r="C889">
        <v>66</v>
      </c>
      <c r="D889">
        <v>3</v>
      </c>
      <c r="E889">
        <v>0</v>
      </c>
      <c r="F889">
        <v>4</v>
      </c>
      <c r="G889">
        <v>1</v>
      </c>
      <c r="H889">
        <v>6</v>
      </c>
      <c r="I889">
        <v>1.62</v>
      </c>
      <c r="J889">
        <v>0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1</v>
      </c>
      <c r="T889">
        <f t="shared" si="41"/>
        <v>7</v>
      </c>
      <c r="U889">
        <f t="shared" si="39"/>
        <v>1</v>
      </c>
      <c r="V889" s="1">
        <v>0</v>
      </c>
      <c r="W889">
        <v>0</v>
      </c>
      <c r="X889">
        <v>0</v>
      </c>
      <c r="Y889" t="str" cm="1">
        <f t="array" ref="Y889">_xlfn.IFS(X889=0, " ", X889=2, 0, X889=1,1, X889=9, 0,X889=0,0)</f>
        <v xml:space="preserve"> </v>
      </c>
      <c r="Z889">
        <v>0</v>
      </c>
      <c r="AA889">
        <v>0</v>
      </c>
      <c r="AB889">
        <v>0</v>
      </c>
      <c r="AC889">
        <v>0</v>
      </c>
      <c r="AD889">
        <v>2</v>
      </c>
      <c r="AE889" s="1">
        <v>0</v>
      </c>
      <c r="AF889">
        <v>0</v>
      </c>
      <c r="AG889">
        <v>0</v>
      </c>
      <c r="AH889">
        <v>0</v>
      </c>
      <c r="AI889">
        <v>0</v>
      </c>
      <c r="AJ889" s="1">
        <v>0</v>
      </c>
      <c r="AK889" s="1" cm="1">
        <f t="array" ref="AK889">_xlfn.IFS(AJ889=1, 1, AJ889=2, 0, AJ889=7, 0, AJ889=0, 0)</f>
        <v>0</v>
      </c>
      <c r="AL889">
        <v>0</v>
      </c>
      <c r="AM889">
        <v>0</v>
      </c>
      <c r="AN889" s="1">
        <v>0</v>
      </c>
      <c r="AO889">
        <v>0</v>
      </c>
      <c r="AP889">
        <v>0</v>
      </c>
      <c r="AQ889" s="1">
        <v>2</v>
      </c>
      <c r="AR889" s="1" cm="1">
        <f t="array" ref="AR889">_xlfn.IFS(AQ889=1, 1, AQ889=2, 0, AQ889=7, 0, AQ889=9,0,AQ889=0,0)</f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 s="1">
        <v>0</v>
      </c>
      <c r="AY889" s="1" cm="1">
        <f t="array" ref="AY889">_xlfn.IFS(AX889=1,1, AX889=2,0, AX889=7, 0, AX889=9, 0, AX889=0,0)</f>
        <v>0</v>
      </c>
      <c r="AZ889">
        <f>SUM(DrugsOnDepData[[#This Row],[Needle_index]],DrugsOnDepData[[#This Row],[DUQ330]],DrugsOnDepData[[#This Row],[Heroin_Index]],DrugsOnDepData[[#This Row],[DUQ250]],DrugsOnDepData[[#This Row],[DUQ200]])</f>
        <v>0</v>
      </c>
      <c r="BA889">
        <f t="shared" si="40"/>
        <v>0</v>
      </c>
    </row>
    <row r="890" spans="1:53" x14ac:dyDescent="0.45">
      <c r="A890">
        <v>95432</v>
      </c>
      <c r="B890">
        <v>2</v>
      </c>
      <c r="C890">
        <v>18</v>
      </c>
      <c r="D890">
        <v>3</v>
      </c>
      <c r="E890">
        <v>221</v>
      </c>
      <c r="F890">
        <v>0</v>
      </c>
      <c r="G890">
        <v>0</v>
      </c>
      <c r="H890">
        <v>10</v>
      </c>
      <c r="I890">
        <v>1.97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3</v>
      </c>
      <c r="P890">
        <v>1</v>
      </c>
      <c r="Q890">
        <v>0</v>
      </c>
      <c r="R890">
        <v>0</v>
      </c>
      <c r="S890">
        <v>1</v>
      </c>
      <c r="T890">
        <f t="shared" si="41"/>
        <v>6</v>
      </c>
      <c r="U890">
        <f t="shared" si="39"/>
        <v>1</v>
      </c>
      <c r="V890" s="1">
        <v>2</v>
      </c>
      <c r="W890">
        <v>0</v>
      </c>
      <c r="X890">
        <v>0</v>
      </c>
      <c r="Y890" t="str" cm="1">
        <f t="array" ref="Y890">_xlfn.IFS(X890=0, " ", X890=2, 0, X890=1,1, X890=9, 0,X890=0,0)</f>
        <v xml:space="preserve"> </v>
      </c>
      <c r="Z890">
        <v>0</v>
      </c>
      <c r="AA890">
        <v>0</v>
      </c>
      <c r="AB890">
        <v>0</v>
      </c>
      <c r="AC890">
        <v>0</v>
      </c>
      <c r="AD890">
        <v>2</v>
      </c>
      <c r="AE890" s="1">
        <v>0</v>
      </c>
      <c r="AF890">
        <v>0</v>
      </c>
      <c r="AG890">
        <v>0</v>
      </c>
      <c r="AH890">
        <v>0</v>
      </c>
      <c r="AI890">
        <v>0</v>
      </c>
      <c r="AJ890" s="1">
        <v>0</v>
      </c>
      <c r="AK890" s="1" cm="1">
        <f t="array" ref="AK890">_xlfn.IFS(AJ890=1, 1, AJ890=2, 0, AJ890=7, 0, AJ890=0, 0)</f>
        <v>0</v>
      </c>
      <c r="AL890">
        <v>0</v>
      </c>
      <c r="AM890">
        <v>0</v>
      </c>
      <c r="AN890" s="1">
        <v>0</v>
      </c>
      <c r="AO890">
        <v>0</v>
      </c>
      <c r="AP890">
        <v>0</v>
      </c>
      <c r="AQ890" s="1">
        <v>2</v>
      </c>
      <c r="AR890" s="1" cm="1">
        <f t="array" ref="AR890">_xlfn.IFS(AQ890=1, 1, AQ890=2, 0, AQ890=7, 0, AQ890=9,0,AQ890=0,0)</f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 s="1">
        <v>0</v>
      </c>
      <c r="AY890" s="1" cm="1">
        <f t="array" ref="AY890">_xlfn.IFS(AX890=1,1, AX890=2,0, AX890=7, 0, AX890=9, 0, AX890=0,0)</f>
        <v>0</v>
      </c>
      <c r="AZ890">
        <f>SUM(DrugsOnDepData[[#This Row],[Needle_index]],DrugsOnDepData[[#This Row],[DUQ330]],DrugsOnDepData[[#This Row],[Heroin_Index]],DrugsOnDepData[[#This Row],[DUQ250]],DrugsOnDepData[[#This Row],[DUQ200]])</f>
        <v>2</v>
      </c>
      <c r="BA890">
        <f t="shared" si="40"/>
        <v>1</v>
      </c>
    </row>
    <row r="891" spans="1:53" x14ac:dyDescent="0.45">
      <c r="A891">
        <v>95436</v>
      </c>
      <c r="B891">
        <v>2</v>
      </c>
      <c r="C891">
        <v>43</v>
      </c>
      <c r="D891">
        <v>1</v>
      </c>
      <c r="E891">
        <v>0</v>
      </c>
      <c r="F891">
        <v>3</v>
      </c>
      <c r="G891">
        <v>1</v>
      </c>
      <c r="H891">
        <v>8</v>
      </c>
      <c r="I891">
        <v>1.74</v>
      </c>
      <c r="J891">
        <v>0</v>
      </c>
      <c r="K891">
        <v>0</v>
      </c>
      <c r="L891">
        <v>0</v>
      </c>
      <c r="M891">
        <v>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f t="shared" si="41"/>
        <v>3</v>
      </c>
      <c r="U891">
        <f t="shared" si="39"/>
        <v>0</v>
      </c>
      <c r="V891" s="1">
        <v>2</v>
      </c>
      <c r="W891">
        <v>0</v>
      </c>
      <c r="X891">
        <v>0</v>
      </c>
      <c r="Y891" t="str" cm="1">
        <f t="array" ref="Y891">_xlfn.IFS(X891=0, " ", X891=2, 0, X891=1,1, X891=9, 0,X891=0,0)</f>
        <v xml:space="preserve"> </v>
      </c>
      <c r="Z891">
        <v>0</v>
      </c>
      <c r="AA891">
        <v>0</v>
      </c>
      <c r="AB891">
        <v>0</v>
      </c>
      <c r="AC891">
        <v>0</v>
      </c>
      <c r="AD891">
        <v>2</v>
      </c>
      <c r="AE891" s="1">
        <v>0</v>
      </c>
      <c r="AF891">
        <v>0</v>
      </c>
      <c r="AG891">
        <v>0</v>
      </c>
      <c r="AH891">
        <v>0</v>
      </c>
      <c r="AI891">
        <v>0</v>
      </c>
      <c r="AJ891" s="1">
        <v>0</v>
      </c>
      <c r="AK891" s="1" cm="1">
        <f t="array" ref="AK891">_xlfn.IFS(AJ891=1, 1, AJ891=2, 0, AJ891=7, 0, AJ891=0, 0)</f>
        <v>0</v>
      </c>
      <c r="AL891">
        <v>0</v>
      </c>
      <c r="AM891">
        <v>0</v>
      </c>
      <c r="AN891" s="1">
        <v>0</v>
      </c>
      <c r="AO891">
        <v>0</v>
      </c>
      <c r="AP891">
        <v>0</v>
      </c>
      <c r="AQ891" s="1">
        <v>2</v>
      </c>
      <c r="AR891" s="1" cm="1">
        <f t="array" ref="AR891">_xlfn.IFS(AQ891=1, 1, AQ891=2, 0, AQ891=7, 0, AQ891=9,0,AQ891=0,0)</f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 s="1">
        <v>0</v>
      </c>
      <c r="AY891" s="1" cm="1">
        <f t="array" ref="AY891">_xlfn.IFS(AX891=1,1, AX891=2,0, AX891=7, 0, AX891=9, 0, AX891=0,0)</f>
        <v>0</v>
      </c>
      <c r="AZ891">
        <f>SUM(DrugsOnDepData[[#This Row],[Needle_index]],DrugsOnDepData[[#This Row],[DUQ330]],DrugsOnDepData[[#This Row],[Heroin_Index]],DrugsOnDepData[[#This Row],[DUQ250]],DrugsOnDepData[[#This Row],[DUQ200]])</f>
        <v>2</v>
      </c>
      <c r="BA891">
        <f t="shared" si="40"/>
        <v>1</v>
      </c>
    </row>
    <row r="892" spans="1:53" x14ac:dyDescent="0.45">
      <c r="A892">
        <v>95437</v>
      </c>
      <c r="B892">
        <v>1</v>
      </c>
      <c r="C892">
        <v>23</v>
      </c>
      <c r="D892">
        <v>5</v>
      </c>
      <c r="E892">
        <v>0</v>
      </c>
      <c r="F892">
        <v>4</v>
      </c>
      <c r="G892">
        <v>5</v>
      </c>
      <c r="H892">
        <v>8</v>
      </c>
      <c r="I892">
        <v>1.79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f t="shared" si="41"/>
        <v>0</v>
      </c>
      <c r="U892">
        <f t="shared" si="39"/>
        <v>0</v>
      </c>
      <c r="V892" s="1">
        <v>2</v>
      </c>
      <c r="W892">
        <v>0</v>
      </c>
      <c r="X892">
        <v>0</v>
      </c>
      <c r="Y892" t="str" cm="1">
        <f t="array" ref="Y892">_xlfn.IFS(X892=0, " ", X892=2, 0, X892=1,1, X892=9, 0,X892=0,0)</f>
        <v xml:space="preserve"> </v>
      </c>
      <c r="Z892">
        <v>0</v>
      </c>
      <c r="AA892">
        <v>0</v>
      </c>
      <c r="AB892">
        <v>0</v>
      </c>
      <c r="AC892">
        <v>0</v>
      </c>
      <c r="AD892">
        <v>2</v>
      </c>
      <c r="AE892" s="1">
        <v>0</v>
      </c>
      <c r="AF892">
        <v>0</v>
      </c>
      <c r="AG892">
        <v>0</v>
      </c>
      <c r="AH892">
        <v>0</v>
      </c>
      <c r="AI892">
        <v>0</v>
      </c>
      <c r="AJ892" s="1">
        <v>0</v>
      </c>
      <c r="AK892" s="1" cm="1">
        <f t="array" ref="AK892">_xlfn.IFS(AJ892=1, 1, AJ892=2, 0, AJ892=7, 0, AJ892=0, 0)</f>
        <v>0</v>
      </c>
      <c r="AL892">
        <v>0</v>
      </c>
      <c r="AM892">
        <v>0</v>
      </c>
      <c r="AN892" s="1">
        <v>0</v>
      </c>
      <c r="AO892">
        <v>0</v>
      </c>
      <c r="AP892">
        <v>0</v>
      </c>
      <c r="AQ892" s="1">
        <v>2</v>
      </c>
      <c r="AR892" s="1" cm="1">
        <f t="array" ref="AR892">_xlfn.IFS(AQ892=1, 1, AQ892=2, 0, AQ892=7, 0, AQ892=9,0,AQ892=0,0)</f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 s="1">
        <v>0</v>
      </c>
      <c r="AY892" s="1" cm="1">
        <f t="array" ref="AY892">_xlfn.IFS(AX892=1,1, AX892=2,0, AX892=7, 0, AX892=9, 0, AX892=0,0)</f>
        <v>0</v>
      </c>
      <c r="AZ892">
        <f>SUM(DrugsOnDepData[[#This Row],[Needle_index]],DrugsOnDepData[[#This Row],[DUQ330]],DrugsOnDepData[[#This Row],[Heroin_Index]],DrugsOnDepData[[#This Row],[DUQ250]],DrugsOnDepData[[#This Row],[DUQ200]])</f>
        <v>2</v>
      </c>
      <c r="BA892">
        <f t="shared" si="40"/>
        <v>1</v>
      </c>
    </row>
    <row r="893" spans="1:53" x14ac:dyDescent="0.45">
      <c r="A893">
        <v>95442</v>
      </c>
      <c r="B893">
        <v>2</v>
      </c>
      <c r="C893">
        <v>33</v>
      </c>
      <c r="D893">
        <v>3</v>
      </c>
      <c r="E893">
        <v>0</v>
      </c>
      <c r="F893">
        <v>5</v>
      </c>
      <c r="G893">
        <v>1</v>
      </c>
      <c r="H893">
        <v>14</v>
      </c>
      <c r="I893">
        <v>3.96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f t="shared" si="41"/>
        <v>0</v>
      </c>
      <c r="U893">
        <f t="shared" si="39"/>
        <v>0</v>
      </c>
      <c r="V893" s="1">
        <v>0</v>
      </c>
      <c r="W893">
        <v>0</v>
      </c>
      <c r="X893">
        <v>0</v>
      </c>
      <c r="Y893" t="str" cm="1">
        <f t="array" ref="Y893">_xlfn.IFS(X893=0, " ", X893=2, 0, X893=1,1, X893=9, 0,X893=0,0)</f>
        <v xml:space="preserve"> </v>
      </c>
      <c r="Z893">
        <v>0</v>
      </c>
      <c r="AA893">
        <v>0</v>
      </c>
      <c r="AB893">
        <v>0</v>
      </c>
      <c r="AC893">
        <v>0</v>
      </c>
      <c r="AD893">
        <v>0</v>
      </c>
      <c r="AE893" s="1">
        <v>0</v>
      </c>
      <c r="AF893">
        <v>0</v>
      </c>
      <c r="AG893">
        <v>0</v>
      </c>
      <c r="AH893">
        <v>0</v>
      </c>
      <c r="AI893">
        <v>0</v>
      </c>
      <c r="AJ893" s="1">
        <v>0</v>
      </c>
      <c r="AK893" s="1" cm="1">
        <f t="array" ref="AK893">_xlfn.IFS(AJ893=1, 1, AJ893=2, 0, AJ893=7, 0, AJ893=0, 0)</f>
        <v>0</v>
      </c>
      <c r="AL893">
        <v>0</v>
      </c>
      <c r="AM893">
        <v>0</v>
      </c>
      <c r="AN893" s="1">
        <v>0</v>
      </c>
      <c r="AO893">
        <v>0</v>
      </c>
      <c r="AP893">
        <v>0</v>
      </c>
      <c r="AQ893" s="1">
        <v>0</v>
      </c>
      <c r="AR893" s="1" cm="1">
        <f t="array" ref="AR893">_xlfn.IFS(AQ893=1, 1, AQ893=2, 0, AQ893=7, 0, AQ893=9,0,AQ893=0,0)</f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 s="1">
        <v>0</v>
      </c>
      <c r="AY893" s="1" cm="1">
        <f t="array" ref="AY893">_xlfn.IFS(AX893=1,1, AX893=2,0, AX893=7, 0, AX893=9, 0, AX893=0,0)</f>
        <v>0</v>
      </c>
      <c r="AZ893">
        <f>SUM(DrugsOnDepData[[#This Row],[Needle_index]],DrugsOnDepData[[#This Row],[DUQ330]],DrugsOnDepData[[#This Row],[Heroin_Index]],DrugsOnDepData[[#This Row],[DUQ250]],DrugsOnDepData[[#This Row],[DUQ200]])</f>
        <v>0</v>
      </c>
      <c r="BA893">
        <f t="shared" si="40"/>
        <v>0</v>
      </c>
    </row>
    <row r="894" spans="1:53" x14ac:dyDescent="0.45">
      <c r="A894">
        <v>95444</v>
      </c>
      <c r="B894">
        <v>2</v>
      </c>
      <c r="C894">
        <v>37</v>
      </c>
      <c r="D894">
        <v>3</v>
      </c>
      <c r="E894">
        <v>0</v>
      </c>
      <c r="F894">
        <v>2</v>
      </c>
      <c r="G894">
        <v>6</v>
      </c>
      <c r="H894">
        <v>6</v>
      </c>
      <c r="I894">
        <v>0.88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f t="shared" si="41"/>
        <v>0</v>
      </c>
      <c r="U894">
        <f t="shared" si="39"/>
        <v>0</v>
      </c>
      <c r="V894" s="1">
        <v>2</v>
      </c>
      <c r="W894">
        <v>0</v>
      </c>
      <c r="X894">
        <v>0</v>
      </c>
      <c r="Y894" t="str" cm="1">
        <f t="array" ref="Y894">_xlfn.IFS(X894=0, " ", X894=2, 0, X894=1,1, X894=9, 0,X894=0,0)</f>
        <v xml:space="preserve"> </v>
      </c>
      <c r="Z894">
        <v>0</v>
      </c>
      <c r="AA894">
        <v>0</v>
      </c>
      <c r="AB894">
        <v>0</v>
      </c>
      <c r="AC894">
        <v>0</v>
      </c>
      <c r="AD894">
        <v>2</v>
      </c>
      <c r="AE894" s="1">
        <v>0</v>
      </c>
      <c r="AF894">
        <v>0</v>
      </c>
      <c r="AG894">
        <v>0</v>
      </c>
      <c r="AH894">
        <v>0</v>
      </c>
      <c r="AI894">
        <v>0</v>
      </c>
      <c r="AJ894" s="1">
        <v>0</v>
      </c>
      <c r="AK894" s="1" cm="1">
        <f t="array" ref="AK894">_xlfn.IFS(AJ894=1, 1, AJ894=2, 0, AJ894=7, 0, AJ894=0, 0)</f>
        <v>0</v>
      </c>
      <c r="AL894">
        <v>0</v>
      </c>
      <c r="AM894">
        <v>0</v>
      </c>
      <c r="AN894" s="1">
        <v>0</v>
      </c>
      <c r="AO894">
        <v>0</v>
      </c>
      <c r="AP894">
        <v>0</v>
      </c>
      <c r="AQ894" s="1">
        <v>2</v>
      </c>
      <c r="AR894" s="1" cm="1">
        <f t="array" ref="AR894">_xlfn.IFS(AQ894=1, 1, AQ894=2, 0, AQ894=7, 0, AQ894=9,0,AQ894=0,0)</f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 s="1">
        <v>0</v>
      </c>
      <c r="AY894" s="1" cm="1">
        <f t="array" ref="AY894">_xlfn.IFS(AX894=1,1, AX894=2,0, AX894=7, 0, AX894=9, 0, AX894=0,0)</f>
        <v>0</v>
      </c>
      <c r="AZ894">
        <f>SUM(DrugsOnDepData[[#This Row],[Needle_index]],DrugsOnDepData[[#This Row],[DUQ330]],DrugsOnDepData[[#This Row],[Heroin_Index]],DrugsOnDepData[[#This Row],[DUQ250]],DrugsOnDepData[[#This Row],[DUQ200]])</f>
        <v>2</v>
      </c>
      <c r="BA894">
        <f t="shared" si="40"/>
        <v>1</v>
      </c>
    </row>
    <row r="895" spans="1:53" x14ac:dyDescent="0.45">
      <c r="A895">
        <v>95445</v>
      </c>
      <c r="B895">
        <v>2</v>
      </c>
      <c r="C895">
        <v>24</v>
      </c>
      <c r="D895">
        <v>2</v>
      </c>
      <c r="E895">
        <v>0</v>
      </c>
      <c r="F895">
        <v>2</v>
      </c>
      <c r="G895">
        <v>5</v>
      </c>
      <c r="H895">
        <v>13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f t="shared" si="41"/>
        <v>0</v>
      </c>
      <c r="U895">
        <f t="shared" si="39"/>
        <v>0</v>
      </c>
      <c r="V895" s="1">
        <v>0</v>
      </c>
      <c r="W895">
        <v>0</v>
      </c>
      <c r="X895">
        <v>0</v>
      </c>
      <c r="Y895" t="str" cm="1">
        <f t="array" ref="Y895">_xlfn.IFS(X895=0, " ", X895=2, 0, X895=1,1, X895=9, 0,X895=0,0)</f>
        <v xml:space="preserve"> </v>
      </c>
      <c r="Z895">
        <v>0</v>
      </c>
      <c r="AA895">
        <v>0</v>
      </c>
      <c r="AB895">
        <v>0</v>
      </c>
      <c r="AC895">
        <v>0</v>
      </c>
      <c r="AD895">
        <v>0</v>
      </c>
      <c r="AE895" s="1">
        <v>0</v>
      </c>
      <c r="AF895">
        <v>0</v>
      </c>
      <c r="AG895">
        <v>0</v>
      </c>
      <c r="AH895">
        <v>0</v>
      </c>
      <c r="AI895">
        <v>0</v>
      </c>
      <c r="AJ895" s="1">
        <v>0</v>
      </c>
      <c r="AK895" s="1" cm="1">
        <f t="array" ref="AK895">_xlfn.IFS(AJ895=1, 1, AJ895=2, 0, AJ895=7, 0, AJ895=0, 0)</f>
        <v>0</v>
      </c>
      <c r="AL895">
        <v>0</v>
      </c>
      <c r="AM895">
        <v>0</v>
      </c>
      <c r="AN895" s="1">
        <v>0</v>
      </c>
      <c r="AO895">
        <v>0</v>
      </c>
      <c r="AP895">
        <v>0</v>
      </c>
      <c r="AQ895" s="1">
        <v>0</v>
      </c>
      <c r="AR895" s="1" cm="1">
        <f t="array" ref="AR895">_xlfn.IFS(AQ895=1, 1, AQ895=2, 0, AQ895=7, 0, AQ895=9,0,AQ895=0,0)</f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 s="1">
        <v>0</v>
      </c>
      <c r="AY895" s="1" cm="1">
        <f t="array" ref="AY895">_xlfn.IFS(AX895=1,1, AX895=2,0, AX895=7, 0, AX895=9, 0, AX895=0,0)</f>
        <v>0</v>
      </c>
      <c r="AZ895">
        <f>SUM(DrugsOnDepData[[#This Row],[Needle_index]],DrugsOnDepData[[#This Row],[DUQ330]],DrugsOnDepData[[#This Row],[Heroin_Index]],DrugsOnDepData[[#This Row],[DUQ250]],DrugsOnDepData[[#This Row],[DUQ200]])</f>
        <v>0</v>
      </c>
      <c r="BA895">
        <f t="shared" si="40"/>
        <v>0</v>
      </c>
    </row>
    <row r="896" spans="1:53" x14ac:dyDescent="0.45">
      <c r="A896">
        <v>95446</v>
      </c>
      <c r="B896">
        <v>1</v>
      </c>
      <c r="C896">
        <v>42</v>
      </c>
      <c r="D896">
        <v>1</v>
      </c>
      <c r="E896">
        <v>0</v>
      </c>
      <c r="F896">
        <v>5</v>
      </c>
      <c r="G896">
        <v>5</v>
      </c>
      <c r="H896">
        <v>15</v>
      </c>
      <c r="I896">
        <v>3.65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f t="shared" si="41"/>
        <v>1</v>
      </c>
      <c r="U896">
        <f t="shared" si="39"/>
        <v>0</v>
      </c>
      <c r="V896" s="1">
        <v>2</v>
      </c>
      <c r="W896">
        <v>0</v>
      </c>
      <c r="X896">
        <v>0</v>
      </c>
      <c r="Y896" t="str" cm="1">
        <f t="array" ref="Y896">_xlfn.IFS(X896=0, " ", X896=2, 0, X896=1,1, X896=9, 0,X896=0,0)</f>
        <v xml:space="preserve"> </v>
      </c>
      <c r="Z896">
        <v>0</v>
      </c>
      <c r="AA896">
        <v>0</v>
      </c>
      <c r="AB896">
        <v>0</v>
      </c>
      <c r="AC896">
        <v>0</v>
      </c>
      <c r="AD896">
        <v>2</v>
      </c>
      <c r="AE896" s="1">
        <v>0</v>
      </c>
      <c r="AF896">
        <v>0</v>
      </c>
      <c r="AG896">
        <v>0</v>
      </c>
      <c r="AH896">
        <v>0</v>
      </c>
      <c r="AI896">
        <v>0</v>
      </c>
      <c r="AJ896" s="1">
        <v>0</v>
      </c>
      <c r="AK896" s="1" cm="1">
        <f t="array" ref="AK896">_xlfn.IFS(AJ896=1, 1, AJ896=2, 0, AJ896=7, 0, AJ896=0, 0)</f>
        <v>0</v>
      </c>
      <c r="AL896">
        <v>0</v>
      </c>
      <c r="AM896">
        <v>0</v>
      </c>
      <c r="AN896" s="1">
        <v>0</v>
      </c>
      <c r="AO896">
        <v>0</v>
      </c>
      <c r="AP896">
        <v>0</v>
      </c>
      <c r="AQ896" s="1">
        <v>2</v>
      </c>
      <c r="AR896" s="1" cm="1">
        <f t="array" ref="AR896">_xlfn.IFS(AQ896=1, 1, AQ896=2, 0, AQ896=7, 0, AQ896=9,0,AQ896=0,0)</f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 s="1">
        <v>0</v>
      </c>
      <c r="AY896" s="1" cm="1">
        <f t="array" ref="AY896">_xlfn.IFS(AX896=1,1, AX896=2,0, AX896=7, 0, AX896=9, 0, AX896=0,0)</f>
        <v>0</v>
      </c>
      <c r="AZ896">
        <f>SUM(DrugsOnDepData[[#This Row],[Needle_index]],DrugsOnDepData[[#This Row],[DUQ330]],DrugsOnDepData[[#This Row],[Heroin_Index]],DrugsOnDepData[[#This Row],[DUQ250]],DrugsOnDepData[[#This Row],[DUQ200]])</f>
        <v>2</v>
      </c>
      <c r="BA896">
        <f t="shared" si="40"/>
        <v>1</v>
      </c>
    </row>
    <row r="897" spans="1:53" x14ac:dyDescent="0.45">
      <c r="A897">
        <v>95449</v>
      </c>
      <c r="B897">
        <v>1</v>
      </c>
      <c r="C897">
        <v>55</v>
      </c>
      <c r="D897">
        <v>2</v>
      </c>
      <c r="E897">
        <v>0</v>
      </c>
      <c r="F897">
        <v>2</v>
      </c>
      <c r="G897">
        <v>1</v>
      </c>
      <c r="H897">
        <v>15</v>
      </c>
      <c r="I897">
        <v>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f t="shared" si="41"/>
        <v>0</v>
      </c>
      <c r="U897">
        <f t="shared" si="39"/>
        <v>0</v>
      </c>
      <c r="V897" s="1">
        <v>1</v>
      </c>
      <c r="W897">
        <v>19</v>
      </c>
      <c r="X897">
        <v>2</v>
      </c>
      <c r="Y897" cm="1">
        <f t="array" ref="Y897">_xlfn.IFS(X897=0, " ", X897=2, 0, X897=1,1, X897=9, 0,X897=0,0)</f>
        <v>0</v>
      </c>
      <c r="Z897">
        <v>0</v>
      </c>
      <c r="AA897">
        <v>0</v>
      </c>
      <c r="AB897">
        <v>0</v>
      </c>
      <c r="AC897">
        <v>0</v>
      </c>
      <c r="AD897">
        <v>2</v>
      </c>
      <c r="AE897" s="1">
        <v>0</v>
      </c>
      <c r="AF897">
        <v>0</v>
      </c>
      <c r="AG897">
        <v>0</v>
      </c>
      <c r="AH897">
        <v>0</v>
      </c>
      <c r="AI897">
        <v>0</v>
      </c>
      <c r="AJ897" s="1">
        <v>0</v>
      </c>
      <c r="AK897" s="1" cm="1">
        <f t="array" ref="AK897">_xlfn.IFS(AJ897=1, 1, AJ897=2, 0, AJ897=7, 0, AJ897=0, 0)</f>
        <v>0</v>
      </c>
      <c r="AL897">
        <v>0</v>
      </c>
      <c r="AM897">
        <v>0</v>
      </c>
      <c r="AN897" s="1">
        <v>0</v>
      </c>
      <c r="AO897">
        <v>0</v>
      </c>
      <c r="AP897">
        <v>0</v>
      </c>
      <c r="AQ897" s="1">
        <v>2</v>
      </c>
      <c r="AR897" s="1" cm="1">
        <f t="array" ref="AR897">_xlfn.IFS(AQ897=1, 1, AQ897=2, 0, AQ897=7, 0, AQ897=9,0,AQ897=0,0)</f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 s="1">
        <v>2</v>
      </c>
      <c r="AY897" s="1" cm="1">
        <f t="array" ref="AY897">_xlfn.IFS(AX897=1,1, AX897=2,0, AX897=7, 0, AX897=9, 0, AX897=0,0)</f>
        <v>0</v>
      </c>
      <c r="AZ897">
        <f>SUM(DrugsOnDepData[[#This Row],[Needle_index]],DrugsOnDepData[[#This Row],[DUQ330]],DrugsOnDepData[[#This Row],[Heroin_Index]],DrugsOnDepData[[#This Row],[DUQ250]],DrugsOnDepData[[#This Row],[DUQ200]])</f>
        <v>1</v>
      </c>
      <c r="BA897">
        <f t="shared" si="40"/>
        <v>0</v>
      </c>
    </row>
    <row r="898" spans="1:53" x14ac:dyDescent="0.45">
      <c r="A898">
        <v>95450</v>
      </c>
      <c r="B898">
        <v>1</v>
      </c>
      <c r="C898">
        <v>38</v>
      </c>
      <c r="D898">
        <v>4</v>
      </c>
      <c r="E898">
        <v>0</v>
      </c>
      <c r="F898">
        <v>3</v>
      </c>
      <c r="G898">
        <v>6</v>
      </c>
      <c r="H898">
        <v>5</v>
      </c>
      <c r="I898">
        <v>0.6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f t="shared" si="41"/>
        <v>0</v>
      </c>
      <c r="U898">
        <f t="shared" ref="U898:U961" si="42">IF(T898&gt;=6, 1, 0)</f>
        <v>0</v>
      </c>
      <c r="V898" s="1">
        <v>1</v>
      </c>
      <c r="W898">
        <v>20</v>
      </c>
      <c r="X898">
        <v>1</v>
      </c>
      <c r="Y898" cm="1">
        <f t="array" ref="Y898">_xlfn.IFS(X898=0, " ", X898=2, 0, X898=1,1, X898=9, 0,X898=0,0)</f>
        <v>1</v>
      </c>
      <c r="Z898">
        <v>25</v>
      </c>
      <c r="AA898">
        <v>3</v>
      </c>
      <c r="AB898">
        <v>3</v>
      </c>
      <c r="AC898">
        <v>2</v>
      </c>
      <c r="AD898">
        <v>2</v>
      </c>
      <c r="AE898" s="1">
        <v>0</v>
      </c>
      <c r="AF898">
        <v>0</v>
      </c>
      <c r="AG898">
        <v>0</v>
      </c>
      <c r="AH898">
        <v>0</v>
      </c>
      <c r="AI898">
        <v>0</v>
      </c>
      <c r="AJ898" s="1">
        <v>0</v>
      </c>
      <c r="AK898" s="1" cm="1">
        <f t="array" ref="AK898">_xlfn.IFS(AJ898=1, 1, AJ898=2, 0, AJ898=7, 0, AJ898=0, 0)</f>
        <v>0</v>
      </c>
      <c r="AL898">
        <v>0</v>
      </c>
      <c r="AM898">
        <v>0</v>
      </c>
      <c r="AN898" s="1">
        <v>0</v>
      </c>
      <c r="AO898">
        <v>0</v>
      </c>
      <c r="AP898">
        <v>0</v>
      </c>
      <c r="AQ898" s="1">
        <v>2</v>
      </c>
      <c r="AR898" s="1" cm="1">
        <f t="array" ref="AR898">_xlfn.IFS(AQ898=1, 1, AQ898=2, 0, AQ898=7, 0, AQ898=9,0,AQ898=0,0)</f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 s="1">
        <v>2</v>
      </c>
      <c r="AY898" s="1" cm="1">
        <f t="array" ref="AY898">_xlfn.IFS(AX898=1,1, AX898=2,0, AX898=7, 0, AX898=9, 0, AX898=0,0)</f>
        <v>0</v>
      </c>
      <c r="AZ898">
        <f>SUM(DrugsOnDepData[[#This Row],[Needle_index]],DrugsOnDepData[[#This Row],[DUQ330]],DrugsOnDepData[[#This Row],[Heroin_Index]],DrugsOnDepData[[#This Row],[DUQ250]],DrugsOnDepData[[#This Row],[DUQ200]])</f>
        <v>1</v>
      </c>
      <c r="BA898">
        <f t="shared" ref="BA898:BA961" si="43">IF(AZ898&gt;1, 1, 0)</f>
        <v>0</v>
      </c>
    </row>
    <row r="899" spans="1:53" x14ac:dyDescent="0.45">
      <c r="A899">
        <v>95452</v>
      </c>
      <c r="B899">
        <v>1</v>
      </c>
      <c r="C899">
        <v>38</v>
      </c>
      <c r="D899">
        <v>3</v>
      </c>
      <c r="E899">
        <v>0</v>
      </c>
      <c r="F899">
        <v>4</v>
      </c>
      <c r="G899">
        <v>1</v>
      </c>
      <c r="H899">
        <v>6</v>
      </c>
      <c r="I899">
        <v>1.04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f t="shared" ref="T899:T962" si="44">SUM(J899:S899)</f>
        <v>0</v>
      </c>
      <c r="U899">
        <f t="shared" si="42"/>
        <v>0</v>
      </c>
      <c r="V899" s="1">
        <v>1</v>
      </c>
      <c r="W899">
        <v>21</v>
      </c>
      <c r="X899">
        <v>2</v>
      </c>
      <c r="Y899" cm="1">
        <f t="array" ref="Y899">_xlfn.IFS(X899=0, " ", X899=2, 0, X899=1,1, X899=9, 0,X899=0,0)</f>
        <v>0</v>
      </c>
      <c r="Z899">
        <v>0</v>
      </c>
      <c r="AA899">
        <v>0</v>
      </c>
      <c r="AB899">
        <v>0</v>
      </c>
      <c r="AC899">
        <v>0</v>
      </c>
      <c r="AD899">
        <v>2</v>
      </c>
      <c r="AE899" s="1">
        <v>0</v>
      </c>
      <c r="AF899">
        <v>0</v>
      </c>
      <c r="AG899">
        <v>0</v>
      </c>
      <c r="AH899">
        <v>0</v>
      </c>
      <c r="AI899">
        <v>0</v>
      </c>
      <c r="AJ899" s="1">
        <v>0</v>
      </c>
      <c r="AK899" s="1" cm="1">
        <f t="array" ref="AK899">_xlfn.IFS(AJ899=1, 1, AJ899=2, 0, AJ899=7, 0, AJ899=0, 0)</f>
        <v>0</v>
      </c>
      <c r="AL899">
        <v>0</v>
      </c>
      <c r="AM899">
        <v>0</v>
      </c>
      <c r="AN899" s="1">
        <v>0</v>
      </c>
      <c r="AO899">
        <v>0</v>
      </c>
      <c r="AP899">
        <v>0</v>
      </c>
      <c r="AQ899" s="1">
        <v>2</v>
      </c>
      <c r="AR899" s="1" cm="1">
        <f t="array" ref="AR899">_xlfn.IFS(AQ899=1, 1, AQ899=2, 0, AQ899=7, 0, AQ899=9,0,AQ899=0,0)</f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 s="1">
        <v>2</v>
      </c>
      <c r="AY899" s="1" cm="1">
        <f t="array" ref="AY899">_xlfn.IFS(AX899=1,1, AX899=2,0, AX899=7, 0, AX899=9, 0, AX899=0,0)</f>
        <v>0</v>
      </c>
      <c r="AZ899">
        <f>SUM(DrugsOnDepData[[#This Row],[Needle_index]],DrugsOnDepData[[#This Row],[DUQ330]],DrugsOnDepData[[#This Row],[Heroin_Index]],DrugsOnDepData[[#This Row],[DUQ250]],DrugsOnDepData[[#This Row],[DUQ200]])</f>
        <v>1</v>
      </c>
      <c r="BA899">
        <f t="shared" si="43"/>
        <v>0</v>
      </c>
    </row>
    <row r="900" spans="1:53" x14ac:dyDescent="0.45">
      <c r="A900">
        <v>95453</v>
      </c>
      <c r="B900">
        <v>1</v>
      </c>
      <c r="C900">
        <v>39</v>
      </c>
      <c r="D900">
        <v>1</v>
      </c>
      <c r="E900">
        <v>0</v>
      </c>
      <c r="F900">
        <v>1</v>
      </c>
      <c r="G900">
        <v>1</v>
      </c>
      <c r="H900">
        <v>15</v>
      </c>
      <c r="I900">
        <v>3.85</v>
      </c>
      <c r="J900">
        <v>0</v>
      </c>
      <c r="K900">
        <v>0</v>
      </c>
      <c r="L900">
        <v>0</v>
      </c>
      <c r="M900">
        <v>0</v>
      </c>
      <c r="N900">
        <v>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f t="shared" si="44"/>
        <v>2</v>
      </c>
      <c r="U900">
        <f t="shared" si="42"/>
        <v>0</v>
      </c>
      <c r="V900" s="1">
        <v>2</v>
      </c>
      <c r="W900">
        <v>0</v>
      </c>
      <c r="X900">
        <v>0</v>
      </c>
      <c r="Y900" t="str" cm="1">
        <f t="array" ref="Y900">_xlfn.IFS(X900=0, " ", X900=2, 0, X900=1,1, X900=9, 0,X900=0,0)</f>
        <v xml:space="preserve"> </v>
      </c>
      <c r="Z900">
        <v>0</v>
      </c>
      <c r="AA900">
        <v>0</v>
      </c>
      <c r="AB900">
        <v>0</v>
      </c>
      <c r="AC900">
        <v>0</v>
      </c>
      <c r="AD900">
        <v>2</v>
      </c>
      <c r="AE900" s="1">
        <v>0</v>
      </c>
      <c r="AF900">
        <v>0</v>
      </c>
      <c r="AG900">
        <v>0</v>
      </c>
      <c r="AH900">
        <v>0</v>
      </c>
      <c r="AI900">
        <v>0</v>
      </c>
      <c r="AJ900" s="1">
        <v>0</v>
      </c>
      <c r="AK900" s="1" cm="1">
        <f t="array" ref="AK900">_xlfn.IFS(AJ900=1, 1, AJ900=2, 0, AJ900=7, 0, AJ900=0, 0)</f>
        <v>0</v>
      </c>
      <c r="AL900">
        <v>0</v>
      </c>
      <c r="AM900">
        <v>0</v>
      </c>
      <c r="AN900" s="1">
        <v>0</v>
      </c>
      <c r="AO900">
        <v>0</v>
      </c>
      <c r="AP900">
        <v>0</v>
      </c>
      <c r="AQ900" s="1">
        <v>2</v>
      </c>
      <c r="AR900" s="1" cm="1">
        <f t="array" ref="AR900">_xlfn.IFS(AQ900=1, 1, AQ900=2, 0, AQ900=7, 0, AQ900=9,0,AQ900=0,0)</f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 s="1">
        <v>0</v>
      </c>
      <c r="AY900" s="1" cm="1">
        <f t="array" ref="AY900">_xlfn.IFS(AX900=1,1, AX900=2,0, AX900=7, 0, AX900=9, 0, AX900=0,0)</f>
        <v>0</v>
      </c>
      <c r="AZ900">
        <f>SUM(DrugsOnDepData[[#This Row],[Needle_index]],DrugsOnDepData[[#This Row],[DUQ330]],DrugsOnDepData[[#This Row],[Heroin_Index]],DrugsOnDepData[[#This Row],[DUQ250]],DrugsOnDepData[[#This Row],[DUQ200]])</f>
        <v>2</v>
      </c>
      <c r="BA900">
        <f t="shared" si="43"/>
        <v>1</v>
      </c>
    </row>
    <row r="901" spans="1:53" x14ac:dyDescent="0.45">
      <c r="A901">
        <v>95454</v>
      </c>
      <c r="B901">
        <v>1</v>
      </c>
      <c r="C901">
        <v>60</v>
      </c>
      <c r="D901">
        <v>1</v>
      </c>
      <c r="E901">
        <v>0</v>
      </c>
      <c r="F901">
        <v>4</v>
      </c>
      <c r="G901">
        <v>5</v>
      </c>
      <c r="H901">
        <v>8</v>
      </c>
      <c r="I901">
        <v>4.2300000000000004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f t="shared" si="44"/>
        <v>1</v>
      </c>
      <c r="U901">
        <f t="shared" si="42"/>
        <v>0</v>
      </c>
      <c r="V901" s="1">
        <v>0</v>
      </c>
      <c r="W901">
        <v>0</v>
      </c>
      <c r="X901">
        <v>0</v>
      </c>
      <c r="Y901" t="str" cm="1">
        <f t="array" ref="Y901">_xlfn.IFS(X901=0, " ", X901=2, 0, X901=1,1, X901=9, 0,X901=0,0)</f>
        <v xml:space="preserve"> </v>
      </c>
      <c r="Z901">
        <v>0</v>
      </c>
      <c r="AA901">
        <v>0</v>
      </c>
      <c r="AB901">
        <v>0</v>
      </c>
      <c r="AC901">
        <v>0</v>
      </c>
      <c r="AD901">
        <v>2</v>
      </c>
      <c r="AE901" s="1">
        <v>0</v>
      </c>
      <c r="AF901">
        <v>0</v>
      </c>
      <c r="AG901">
        <v>0</v>
      </c>
      <c r="AH901">
        <v>0</v>
      </c>
      <c r="AI901">
        <v>0</v>
      </c>
      <c r="AJ901" s="1">
        <v>0</v>
      </c>
      <c r="AK901" s="1" cm="1">
        <f t="array" ref="AK901">_xlfn.IFS(AJ901=1, 1, AJ901=2, 0, AJ901=7, 0, AJ901=0, 0)</f>
        <v>0</v>
      </c>
      <c r="AL901">
        <v>0</v>
      </c>
      <c r="AM901">
        <v>0</v>
      </c>
      <c r="AN901" s="1">
        <v>0</v>
      </c>
      <c r="AO901">
        <v>0</v>
      </c>
      <c r="AP901">
        <v>0</v>
      </c>
      <c r="AQ901" s="1">
        <v>2</v>
      </c>
      <c r="AR901" s="1" cm="1">
        <f t="array" ref="AR901">_xlfn.IFS(AQ901=1, 1, AQ901=2, 0, AQ901=7, 0, AQ901=9,0,AQ901=0,0)</f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 s="1">
        <v>0</v>
      </c>
      <c r="AY901" s="1" cm="1">
        <f t="array" ref="AY901">_xlfn.IFS(AX901=1,1, AX901=2,0, AX901=7, 0, AX901=9, 0, AX901=0,0)</f>
        <v>0</v>
      </c>
      <c r="AZ901">
        <f>SUM(DrugsOnDepData[[#This Row],[Needle_index]],DrugsOnDepData[[#This Row],[DUQ330]],DrugsOnDepData[[#This Row],[Heroin_Index]],DrugsOnDepData[[#This Row],[DUQ250]],DrugsOnDepData[[#This Row],[DUQ200]])</f>
        <v>0</v>
      </c>
      <c r="BA901">
        <f t="shared" si="43"/>
        <v>0</v>
      </c>
    </row>
    <row r="902" spans="1:53" x14ac:dyDescent="0.45">
      <c r="A902">
        <v>95455</v>
      </c>
      <c r="B902">
        <v>1</v>
      </c>
      <c r="C902">
        <v>47</v>
      </c>
      <c r="D902">
        <v>2</v>
      </c>
      <c r="E902">
        <v>0</v>
      </c>
      <c r="F902">
        <v>1</v>
      </c>
      <c r="G902">
        <v>5</v>
      </c>
      <c r="H902">
        <v>12</v>
      </c>
      <c r="I902">
        <v>1.24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f t="shared" si="44"/>
        <v>1</v>
      </c>
      <c r="U902">
        <f t="shared" si="42"/>
        <v>0</v>
      </c>
      <c r="V902" s="1">
        <v>2</v>
      </c>
      <c r="W902">
        <v>0</v>
      </c>
      <c r="X902">
        <v>0</v>
      </c>
      <c r="Y902" t="str" cm="1">
        <f t="array" ref="Y902">_xlfn.IFS(X902=0, " ", X902=2, 0, X902=1,1, X902=9, 0,X902=0,0)</f>
        <v xml:space="preserve"> </v>
      </c>
      <c r="Z902">
        <v>0</v>
      </c>
      <c r="AA902">
        <v>0</v>
      </c>
      <c r="AB902">
        <v>0</v>
      </c>
      <c r="AC902">
        <v>0</v>
      </c>
      <c r="AD902">
        <v>2</v>
      </c>
      <c r="AE902" s="1">
        <v>0</v>
      </c>
      <c r="AF902">
        <v>0</v>
      </c>
      <c r="AG902">
        <v>0</v>
      </c>
      <c r="AH902">
        <v>0</v>
      </c>
      <c r="AI902">
        <v>0</v>
      </c>
      <c r="AJ902" s="1">
        <v>0</v>
      </c>
      <c r="AK902" s="1" cm="1">
        <f t="array" ref="AK902">_xlfn.IFS(AJ902=1, 1, AJ902=2, 0, AJ902=7, 0, AJ902=0, 0)</f>
        <v>0</v>
      </c>
      <c r="AL902">
        <v>0</v>
      </c>
      <c r="AM902">
        <v>0</v>
      </c>
      <c r="AN902" s="1">
        <v>0</v>
      </c>
      <c r="AO902">
        <v>0</v>
      </c>
      <c r="AP902">
        <v>0</v>
      </c>
      <c r="AQ902" s="1">
        <v>2</v>
      </c>
      <c r="AR902" s="1" cm="1">
        <f t="array" ref="AR902">_xlfn.IFS(AQ902=1, 1, AQ902=2, 0, AQ902=7, 0, AQ902=9,0,AQ902=0,0)</f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 s="1">
        <v>0</v>
      </c>
      <c r="AY902" s="1" cm="1">
        <f t="array" ref="AY902">_xlfn.IFS(AX902=1,1, AX902=2,0, AX902=7, 0, AX902=9, 0, AX902=0,0)</f>
        <v>0</v>
      </c>
      <c r="AZ902">
        <f>SUM(DrugsOnDepData[[#This Row],[Needle_index]],DrugsOnDepData[[#This Row],[DUQ330]],DrugsOnDepData[[#This Row],[Heroin_Index]],DrugsOnDepData[[#This Row],[DUQ250]],DrugsOnDepData[[#This Row],[DUQ200]])</f>
        <v>2</v>
      </c>
      <c r="BA902">
        <f t="shared" si="43"/>
        <v>1</v>
      </c>
    </row>
    <row r="903" spans="1:53" x14ac:dyDescent="0.45">
      <c r="A903">
        <v>95459</v>
      </c>
      <c r="B903">
        <v>1</v>
      </c>
      <c r="C903">
        <v>63</v>
      </c>
      <c r="D903">
        <v>1</v>
      </c>
      <c r="E903">
        <v>0</v>
      </c>
      <c r="F903">
        <v>2</v>
      </c>
      <c r="G903">
        <v>1</v>
      </c>
      <c r="H903">
        <v>6</v>
      </c>
      <c r="I903">
        <v>1.94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f t="shared" si="44"/>
        <v>0</v>
      </c>
      <c r="U903">
        <f t="shared" si="42"/>
        <v>0</v>
      </c>
      <c r="V903" s="1">
        <v>0</v>
      </c>
      <c r="W903">
        <v>0</v>
      </c>
      <c r="X903">
        <v>0</v>
      </c>
      <c r="Y903" t="str" cm="1">
        <f t="array" ref="Y903">_xlfn.IFS(X903=0, " ", X903=2, 0, X903=1,1, X903=9, 0,X903=0,0)</f>
        <v xml:space="preserve"> </v>
      </c>
      <c r="Z903">
        <v>0</v>
      </c>
      <c r="AA903">
        <v>0</v>
      </c>
      <c r="AB903">
        <v>0</v>
      </c>
      <c r="AC903">
        <v>0</v>
      </c>
      <c r="AD903">
        <v>2</v>
      </c>
      <c r="AE903" s="1">
        <v>0</v>
      </c>
      <c r="AF903">
        <v>0</v>
      </c>
      <c r="AG903">
        <v>0</v>
      </c>
      <c r="AH903">
        <v>0</v>
      </c>
      <c r="AI903">
        <v>0</v>
      </c>
      <c r="AJ903" s="1">
        <v>0</v>
      </c>
      <c r="AK903" s="1" cm="1">
        <f t="array" ref="AK903">_xlfn.IFS(AJ903=1, 1, AJ903=2, 0, AJ903=7, 0, AJ903=0, 0)</f>
        <v>0</v>
      </c>
      <c r="AL903">
        <v>0</v>
      </c>
      <c r="AM903">
        <v>0</v>
      </c>
      <c r="AN903" s="1">
        <v>0</v>
      </c>
      <c r="AO903">
        <v>0</v>
      </c>
      <c r="AP903">
        <v>0</v>
      </c>
      <c r="AQ903" s="1">
        <v>2</v>
      </c>
      <c r="AR903" s="1" cm="1">
        <f t="array" ref="AR903">_xlfn.IFS(AQ903=1, 1, AQ903=2, 0, AQ903=7, 0, AQ903=9,0,AQ903=0,0)</f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 s="1">
        <v>0</v>
      </c>
      <c r="AY903" s="1" cm="1">
        <f t="array" ref="AY903">_xlfn.IFS(AX903=1,1, AX903=2,0, AX903=7, 0, AX903=9, 0, AX903=0,0)</f>
        <v>0</v>
      </c>
      <c r="AZ903">
        <f>SUM(DrugsOnDepData[[#This Row],[Needle_index]],DrugsOnDepData[[#This Row],[DUQ330]],DrugsOnDepData[[#This Row],[Heroin_Index]],DrugsOnDepData[[#This Row],[DUQ250]],DrugsOnDepData[[#This Row],[DUQ200]])</f>
        <v>0</v>
      </c>
      <c r="BA903">
        <f t="shared" si="43"/>
        <v>0</v>
      </c>
    </row>
    <row r="904" spans="1:53" x14ac:dyDescent="0.45">
      <c r="A904">
        <v>95463</v>
      </c>
      <c r="B904">
        <v>1</v>
      </c>
      <c r="C904">
        <v>19</v>
      </c>
      <c r="D904">
        <v>1</v>
      </c>
      <c r="E904">
        <v>238</v>
      </c>
      <c r="F904">
        <v>0</v>
      </c>
      <c r="G904">
        <v>0</v>
      </c>
      <c r="H904">
        <v>99</v>
      </c>
      <c r="I904">
        <v>0</v>
      </c>
      <c r="J904">
        <v>2</v>
      </c>
      <c r="K904">
        <v>0</v>
      </c>
      <c r="L904">
        <v>0</v>
      </c>
      <c r="M904">
        <v>0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f t="shared" si="44"/>
        <v>4</v>
      </c>
      <c r="U904">
        <f t="shared" si="42"/>
        <v>0</v>
      </c>
      <c r="V904" s="1">
        <v>1</v>
      </c>
      <c r="W904">
        <v>14</v>
      </c>
      <c r="X904">
        <v>1</v>
      </c>
      <c r="Y904" cm="1">
        <f t="array" ref="Y904">_xlfn.IFS(X904=0, " ", X904=2, 0, X904=1,1, X904=9, 0,X904=0,0)</f>
        <v>1</v>
      </c>
      <c r="Z904">
        <v>14</v>
      </c>
      <c r="AA904">
        <v>4</v>
      </c>
      <c r="AB904">
        <v>5</v>
      </c>
      <c r="AC904">
        <v>4</v>
      </c>
      <c r="AD904">
        <v>2</v>
      </c>
      <c r="AE904" s="1">
        <v>0</v>
      </c>
      <c r="AF904">
        <v>0</v>
      </c>
      <c r="AG904">
        <v>0</v>
      </c>
      <c r="AH904">
        <v>0</v>
      </c>
      <c r="AI904">
        <v>0</v>
      </c>
      <c r="AJ904" s="1">
        <v>0</v>
      </c>
      <c r="AK904" s="1" cm="1">
        <f t="array" ref="AK904">_xlfn.IFS(AJ904=1, 1, AJ904=2, 0, AJ904=7, 0, AJ904=0, 0)</f>
        <v>0</v>
      </c>
      <c r="AL904">
        <v>0</v>
      </c>
      <c r="AM904">
        <v>0</v>
      </c>
      <c r="AN904" s="1">
        <v>0</v>
      </c>
      <c r="AO904">
        <v>0</v>
      </c>
      <c r="AP904">
        <v>0</v>
      </c>
      <c r="AQ904" s="1">
        <v>2</v>
      </c>
      <c r="AR904" s="1" cm="1">
        <f t="array" ref="AR904">_xlfn.IFS(AQ904=1, 1, AQ904=2, 0, AQ904=7, 0, AQ904=9,0,AQ904=0,0)</f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 s="1">
        <v>2</v>
      </c>
      <c r="AY904" s="1" cm="1">
        <f t="array" ref="AY904">_xlfn.IFS(AX904=1,1, AX904=2,0, AX904=7, 0, AX904=9, 0, AX904=0,0)</f>
        <v>0</v>
      </c>
      <c r="AZ904">
        <f>SUM(DrugsOnDepData[[#This Row],[Needle_index]],DrugsOnDepData[[#This Row],[DUQ330]],DrugsOnDepData[[#This Row],[Heroin_Index]],DrugsOnDepData[[#This Row],[DUQ250]],DrugsOnDepData[[#This Row],[DUQ200]])</f>
        <v>1</v>
      </c>
      <c r="BA904">
        <f t="shared" si="43"/>
        <v>0</v>
      </c>
    </row>
    <row r="905" spans="1:53" x14ac:dyDescent="0.45">
      <c r="A905">
        <v>95465</v>
      </c>
      <c r="B905">
        <v>2</v>
      </c>
      <c r="C905">
        <v>56</v>
      </c>
      <c r="D905">
        <v>1</v>
      </c>
      <c r="E905">
        <v>0</v>
      </c>
      <c r="F905">
        <v>1</v>
      </c>
      <c r="G905">
        <v>1</v>
      </c>
      <c r="H905">
        <v>8</v>
      </c>
      <c r="I905">
        <v>1.45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f t="shared" si="44"/>
        <v>0</v>
      </c>
      <c r="U905">
        <f t="shared" si="42"/>
        <v>0</v>
      </c>
      <c r="V905" s="1">
        <v>2</v>
      </c>
      <c r="W905">
        <v>0</v>
      </c>
      <c r="X905">
        <v>0</v>
      </c>
      <c r="Y905" t="str" cm="1">
        <f t="array" ref="Y905">_xlfn.IFS(X905=0, " ", X905=2, 0, X905=1,1, X905=9, 0,X905=0,0)</f>
        <v xml:space="preserve"> </v>
      </c>
      <c r="Z905">
        <v>0</v>
      </c>
      <c r="AA905">
        <v>0</v>
      </c>
      <c r="AB905">
        <v>0</v>
      </c>
      <c r="AC905">
        <v>0</v>
      </c>
      <c r="AD905">
        <v>2</v>
      </c>
      <c r="AE905" s="1">
        <v>0</v>
      </c>
      <c r="AF905">
        <v>0</v>
      </c>
      <c r="AG905">
        <v>0</v>
      </c>
      <c r="AH905">
        <v>0</v>
      </c>
      <c r="AI905">
        <v>0</v>
      </c>
      <c r="AJ905" s="1">
        <v>0</v>
      </c>
      <c r="AK905" s="1" cm="1">
        <f t="array" ref="AK905">_xlfn.IFS(AJ905=1, 1, AJ905=2, 0, AJ905=7, 0, AJ905=0, 0)</f>
        <v>0</v>
      </c>
      <c r="AL905">
        <v>0</v>
      </c>
      <c r="AM905">
        <v>0</v>
      </c>
      <c r="AN905" s="1">
        <v>0</v>
      </c>
      <c r="AO905">
        <v>0</v>
      </c>
      <c r="AP905">
        <v>0</v>
      </c>
      <c r="AQ905" s="1">
        <v>2</v>
      </c>
      <c r="AR905" s="1" cm="1">
        <f t="array" ref="AR905">_xlfn.IFS(AQ905=1, 1, AQ905=2, 0, AQ905=7, 0, AQ905=9,0,AQ905=0,0)</f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 s="1">
        <v>0</v>
      </c>
      <c r="AY905" s="1" cm="1">
        <f t="array" ref="AY905">_xlfn.IFS(AX905=1,1, AX905=2,0, AX905=7, 0, AX905=9, 0, AX905=0,0)</f>
        <v>0</v>
      </c>
      <c r="AZ905">
        <f>SUM(DrugsOnDepData[[#This Row],[Needle_index]],DrugsOnDepData[[#This Row],[DUQ330]],DrugsOnDepData[[#This Row],[Heroin_Index]],DrugsOnDepData[[#This Row],[DUQ250]],DrugsOnDepData[[#This Row],[DUQ200]])</f>
        <v>2</v>
      </c>
      <c r="BA905">
        <f t="shared" si="43"/>
        <v>1</v>
      </c>
    </row>
    <row r="906" spans="1:53" x14ac:dyDescent="0.45">
      <c r="A906">
        <v>95466</v>
      </c>
      <c r="B906">
        <v>1</v>
      </c>
      <c r="C906">
        <v>52</v>
      </c>
      <c r="D906">
        <v>3</v>
      </c>
      <c r="E906">
        <v>0</v>
      </c>
      <c r="F906">
        <v>5</v>
      </c>
      <c r="G906">
        <v>1</v>
      </c>
      <c r="H906">
        <v>7</v>
      </c>
      <c r="I906">
        <v>1.39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f t="shared" si="44"/>
        <v>0</v>
      </c>
      <c r="U906">
        <f t="shared" si="42"/>
        <v>0</v>
      </c>
      <c r="V906" s="1">
        <v>2</v>
      </c>
      <c r="W906">
        <v>0</v>
      </c>
      <c r="X906">
        <v>0</v>
      </c>
      <c r="Y906" t="str" cm="1">
        <f t="array" ref="Y906">_xlfn.IFS(X906=0, " ", X906=2, 0, X906=1,1, X906=9, 0,X906=0,0)</f>
        <v xml:space="preserve"> </v>
      </c>
      <c r="Z906">
        <v>0</v>
      </c>
      <c r="AA906">
        <v>0</v>
      </c>
      <c r="AB906">
        <v>0</v>
      </c>
      <c r="AC906">
        <v>0</v>
      </c>
      <c r="AD906">
        <v>2</v>
      </c>
      <c r="AE906" s="1">
        <v>0</v>
      </c>
      <c r="AF906">
        <v>0</v>
      </c>
      <c r="AG906">
        <v>0</v>
      </c>
      <c r="AH906">
        <v>0</v>
      </c>
      <c r="AI906">
        <v>0</v>
      </c>
      <c r="AJ906" s="1">
        <v>0</v>
      </c>
      <c r="AK906" s="1" cm="1">
        <f t="array" ref="AK906">_xlfn.IFS(AJ906=1, 1, AJ906=2, 0, AJ906=7, 0, AJ906=0, 0)</f>
        <v>0</v>
      </c>
      <c r="AL906">
        <v>0</v>
      </c>
      <c r="AM906">
        <v>0</v>
      </c>
      <c r="AN906" s="1">
        <v>0</v>
      </c>
      <c r="AO906">
        <v>0</v>
      </c>
      <c r="AP906">
        <v>0</v>
      </c>
      <c r="AQ906" s="1">
        <v>2</v>
      </c>
      <c r="AR906" s="1" cm="1">
        <f t="array" ref="AR906">_xlfn.IFS(AQ906=1, 1, AQ906=2, 0, AQ906=7, 0, AQ906=9,0,AQ906=0,0)</f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 s="1">
        <v>0</v>
      </c>
      <c r="AY906" s="1" cm="1">
        <f t="array" ref="AY906">_xlfn.IFS(AX906=1,1, AX906=2,0, AX906=7, 0, AX906=9, 0, AX906=0,0)</f>
        <v>0</v>
      </c>
      <c r="AZ906">
        <f>SUM(DrugsOnDepData[[#This Row],[Needle_index]],DrugsOnDepData[[#This Row],[DUQ330]],DrugsOnDepData[[#This Row],[Heroin_Index]],DrugsOnDepData[[#This Row],[DUQ250]],DrugsOnDepData[[#This Row],[DUQ200]])</f>
        <v>2</v>
      </c>
      <c r="BA906">
        <f t="shared" si="43"/>
        <v>1</v>
      </c>
    </row>
    <row r="907" spans="1:53" x14ac:dyDescent="0.45">
      <c r="A907">
        <v>95468</v>
      </c>
      <c r="B907">
        <v>1</v>
      </c>
      <c r="C907">
        <v>63</v>
      </c>
      <c r="D907">
        <v>3</v>
      </c>
      <c r="E907">
        <v>0</v>
      </c>
      <c r="F907">
        <v>4</v>
      </c>
      <c r="G907">
        <v>1</v>
      </c>
      <c r="H907">
        <v>15</v>
      </c>
      <c r="I907">
        <v>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f t="shared" si="44"/>
        <v>0</v>
      </c>
      <c r="U907">
        <f t="shared" si="42"/>
        <v>0</v>
      </c>
      <c r="V907" s="1">
        <v>0</v>
      </c>
      <c r="W907">
        <v>0</v>
      </c>
      <c r="X907">
        <v>0</v>
      </c>
      <c r="Y907" t="str" cm="1">
        <f t="array" ref="Y907">_xlfn.IFS(X907=0, " ", X907=2, 0, X907=1,1, X907=9, 0,X907=0,0)</f>
        <v xml:space="preserve"> </v>
      </c>
      <c r="Z907">
        <v>0</v>
      </c>
      <c r="AA907">
        <v>0</v>
      </c>
      <c r="AB907">
        <v>0</v>
      </c>
      <c r="AC907">
        <v>0</v>
      </c>
      <c r="AD907">
        <v>2</v>
      </c>
      <c r="AE907" s="1">
        <v>0</v>
      </c>
      <c r="AF907">
        <v>0</v>
      </c>
      <c r="AG907">
        <v>0</v>
      </c>
      <c r="AH907">
        <v>0</v>
      </c>
      <c r="AI907">
        <v>0</v>
      </c>
      <c r="AJ907" s="1">
        <v>0</v>
      </c>
      <c r="AK907" s="1" cm="1">
        <f t="array" ref="AK907">_xlfn.IFS(AJ907=1, 1, AJ907=2, 0, AJ907=7, 0, AJ907=0, 0)</f>
        <v>0</v>
      </c>
      <c r="AL907">
        <v>0</v>
      </c>
      <c r="AM907">
        <v>0</v>
      </c>
      <c r="AN907" s="1">
        <v>0</v>
      </c>
      <c r="AO907">
        <v>0</v>
      </c>
      <c r="AP907">
        <v>0</v>
      </c>
      <c r="AQ907" s="1">
        <v>2</v>
      </c>
      <c r="AR907" s="1" cm="1">
        <f t="array" ref="AR907">_xlfn.IFS(AQ907=1, 1, AQ907=2, 0, AQ907=7, 0, AQ907=9,0,AQ907=0,0)</f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 s="1">
        <v>0</v>
      </c>
      <c r="AY907" s="1" cm="1">
        <f t="array" ref="AY907">_xlfn.IFS(AX907=1,1, AX907=2,0, AX907=7, 0, AX907=9, 0, AX907=0,0)</f>
        <v>0</v>
      </c>
      <c r="AZ907">
        <f>SUM(DrugsOnDepData[[#This Row],[Needle_index]],DrugsOnDepData[[#This Row],[DUQ330]],DrugsOnDepData[[#This Row],[Heroin_Index]],DrugsOnDepData[[#This Row],[DUQ250]],DrugsOnDepData[[#This Row],[DUQ200]])</f>
        <v>0</v>
      </c>
      <c r="BA907">
        <f t="shared" si="43"/>
        <v>0</v>
      </c>
    </row>
    <row r="908" spans="1:53" x14ac:dyDescent="0.45">
      <c r="A908">
        <v>95469</v>
      </c>
      <c r="B908">
        <v>1</v>
      </c>
      <c r="C908">
        <v>28</v>
      </c>
      <c r="D908">
        <v>3</v>
      </c>
      <c r="E908">
        <v>0</v>
      </c>
      <c r="F908">
        <v>5</v>
      </c>
      <c r="G908">
        <v>5</v>
      </c>
      <c r="H908">
        <v>6</v>
      </c>
      <c r="I908">
        <v>2.1800000000000002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f t="shared" si="44"/>
        <v>1</v>
      </c>
      <c r="U908">
        <f t="shared" si="42"/>
        <v>0</v>
      </c>
      <c r="V908" s="1">
        <v>1</v>
      </c>
      <c r="W908">
        <v>15</v>
      </c>
      <c r="X908">
        <v>1</v>
      </c>
      <c r="Y908" cm="1">
        <f t="array" ref="Y908">_xlfn.IFS(X908=0, " ", X908=2, 0, X908=1,1, X908=9, 0,X908=0,0)</f>
        <v>1</v>
      </c>
      <c r="Z908">
        <v>17</v>
      </c>
      <c r="AA908">
        <v>4</v>
      </c>
      <c r="AB908">
        <v>3</v>
      </c>
      <c r="AC908">
        <v>1</v>
      </c>
      <c r="AD908">
        <v>1</v>
      </c>
      <c r="AE908" s="1">
        <v>1</v>
      </c>
      <c r="AF908">
        <v>22</v>
      </c>
      <c r="AG908">
        <v>6</v>
      </c>
      <c r="AH908">
        <v>3</v>
      </c>
      <c r="AI908">
        <v>0</v>
      </c>
      <c r="AJ908" s="1">
        <v>2</v>
      </c>
      <c r="AK908" s="1" cm="1">
        <f t="array" ref="AK908">_xlfn.IFS(AJ908=1, 1, AJ908=2, 0, AJ908=7, 0, AJ908=0, 0)</f>
        <v>0</v>
      </c>
      <c r="AL908">
        <v>0</v>
      </c>
      <c r="AM908">
        <v>0</v>
      </c>
      <c r="AN908" s="1">
        <v>2</v>
      </c>
      <c r="AO908">
        <v>0</v>
      </c>
      <c r="AP908">
        <v>0</v>
      </c>
      <c r="AQ908" s="1">
        <v>2</v>
      </c>
      <c r="AR908" s="1" cm="1">
        <f t="array" ref="AR908">_xlfn.IFS(AQ908=1, 1, AQ908=2, 0, AQ908=7, 0, AQ908=9,0,AQ908=0,0)</f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 s="1">
        <v>2</v>
      </c>
      <c r="AY908" s="1" cm="1">
        <f t="array" ref="AY908">_xlfn.IFS(AX908=1,1, AX908=2,0, AX908=7, 0, AX908=9, 0, AX908=0,0)</f>
        <v>0</v>
      </c>
      <c r="AZ908">
        <f>SUM(DrugsOnDepData[[#This Row],[Needle_index]],DrugsOnDepData[[#This Row],[DUQ330]],DrugsOnDepData[[#This Row],[Heroin_Index]],DrugsOnDepData[[#This Row],[DUQ250]],DrugsOnDepData[[#This Row],[DUQ200]])</f>
        <v>4</v>
      </c>
      <c r="BA908">
        <f t="shared" si="43"/>
        <v>1</v>
      </c>
    </row>
    <row r="909" spans="1:53" x14ac:dyDescent="0.45">
      <c r="A909">
        <v>95472</v>
      </c>
      <c r="B909">
        <v>1</v>
      </c>
      <c r="C909">
        <v>34</v>
      </c>
      <c r="D909">
        <v>3</v>
      </c>
      <c r="E909">
        <v>0</v>
      </c>
      <c r="F909">
        <v>5</v>
      </c>
      <c r="G909">
        <v>5</v>
      </c>
      <c r="H909">
        <v>15</v>
      </c>
      <c r="I909">
        <v>5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f t="shared" si="44"/>
        <v>2</v>
      </c>
      <c r="U909">
        <f t="shared" si="42"/>
        <v>0</v>
      </c>
      <c r="V909" s="1">
        <v>1</v>
      </c>
      <c r="W909">
        <v>16</v>
      </c>
      <c r="X909">
        <v>1</v>
      </c>
      <c r="Y909" cm="1">
        <f t="array" ref="Y909">_xlfn.IFS(X909=0, " ", X909=2, 0, X909=1,1, X909=9, 0,X909=0,0)</f>
        <v>1</v>
      </c>
      <c r="Z909">
        <v>33</v>
      </c>
      <c r="AA909">
        <v>1</v>
      </c>
      <c r="AB909">
        <v>4</v>
      </c>
      <c r="AC909">
        <v>1</v>
      </c>
      <c r="AD909">
        <v>1</v>
      </c>
      <c r="AE909" s="1">
        <v>1</v>
      </c>
      <c r="AF909">
        <v>28</v>
      </c>
      <c r="AG909">
        <v>1</v>
      </c>
      <c r="AH909">
        <v>2</v>
      </c>
      <c r="AI909">
        <v>0</v>
      </c>
      <c r="AJ909" s="1">
        <v>2</v>
      </c>
      <c r="AK909" s="1" cm="1">
        <f t="array" ref="AK909">_xlfn.IFS(AJ909=1, 1, AJ909=2, 0, AJ909=7, 0, AJ909=0, 0)</f>
        <v>0</v>
      </c>
      <c r="AL909">
        <v>0</v>
      </c>
      <c r="AM909">
        <v>0</v>
      </c>
      <c r="AN909" s="1">
        <v>2</v>
      </c>
      <c r="AO909">
        <v>0</v>
      </c>
      <c r="AP909">
        <v>0</v>
      </c>
      <c r="AQ909" s="1">
        <v>2</v>
      </c>
      <c r="AR909" s="1" cm="1">
        <f t="array" ref="AR909">_xlfn.IFS(AQ909=1, 1, AQ909=2, 0, AQ909=7, 0, AQ909=9,0,AQ909=0,0)</f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 s="1">
        <v>2</v>
      </c>
      <c r="AY909" s="1" cm="1">
        <f t="array" ref="AY909">_xlfn.IFS(AX909=1,1, AX909=2,0, AX909=7, 0, AX909=9, 0, AX909=0,0)</f>
        <v>0</v>
      </c>
      <c r="AZ909">
        <f>SUM(DrugsOnDepData[[#This Row],[Needle_index]],DrugsOnDepData[[#This Row],[DUQ330]],DrugsOnDepData[[#This Row],[Heroin_Index]],DrugsOnDepData[[#This Row],[DUQ250]],DrugsOnDepData[[#This Row],[DUQ200]])</f>
        <v>4</v>
      </c>
      <c r="BA909">
        <f t="shared" si="43"/>
        <v>1</v>
      </c>
    </row>
    <row r="910" spans="1:53" x14ac:dyDescent="0.45">
      <c r="A910">
        <v>95473</v>
      </c>
      <c r="B910">
        <v>1</v>
      </c>
      <c r="C910">
        <v>36</v>
      </c>
      <c r="D910">
        <v>3</v>
      </c>
      <c r="E910">
        <v>0</v>
      </c>
      <c r="F910">
        <v>2</v>
      </c>
      <c r="G910">
        <v>6</v>
      </c>
      <c r="H910">
        <v>7</v>
      </c>
      <c r="I910">
        <v>1.76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f t="shared" si="44"/>
        <v>0</v>
      </c>
      <c r="U910">
        <f t="shared" si="42"/>
        <v>0</v>
      </c>
      <c r="V910" s="1">
        <v>1</v>
      </c>
      <c r="W910">
        <v>11</v>
      </c>
      <c r="X910">
        <v>1</v>
      </c>
      <c r="Y910" cm="1">
        <f t="array" ref="Y910">_xlfn.IFS(X910=0, " ", X910=2, 0, X910=1,1, X910=9, 0,X910=0,0)</f>
        <v>1</v>
      </c>
      <c r="Z910">
        <v>11</v>
      </c>
      <c r="AA910">
        <v>2</v>
      </c>
      <c r="AB910">
        <v>5</v>
      </c>
      <c r="AC910">
        <v>1</v>
      </c>
      <c r="AD910">
        <v>2</v>
      </c>
      <c r="AE910" s="1">
        <v>0</v>
      </c>
      <c r="AF910">
        <v>0</v>
      </c>
      <c r="AG910">
        <v>0</v>
      </c>
      <c r="AH910">
        <v>0</v>
      </c>
      <c r="AI910">
        <v>0</v>
      </c>
      <c r="AJ910" s="1">
        <v>0</v>
      </c>
      <c r="AK910" s="1" cm="1">
        <f t="array" ref="AK910">_xlfn.IFS(AJ910=1, 1, AJ910=2, 0, AJ910=7, 0, AJ910=0, 0)</f>
        <v>0</v>
      </c>
      <c r="AL910">
        <v>0</v>
      </c>
      <c r="AM910">
        <v>0</v>
      </c>
      <c r="AN910" s="1">
        <v>0</v>
      </c>
      <c r="AO910">
        <v>0</v>
      </c>
      <c r="AP910">
        <v>0</v>
      </c>
      <c r="AQ910" s="1">
        <v>2</v>
      </c>
      <c r="AR910" s="1" cm="1">
        <f t="array" ref="AR910">_xlfn.IFS(AQ910=1, 1, AQ910=2, 0, AQ910=7, 0, AQ910=9,0,AQ910=0,0)</f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 s="1">
        <v>2</v>
      </c>
      <c r="AY910" s="1" cm="1">
        <f t="array" ref="AY910">_xlfn.IFS(AX910=1,1, AX910=2,0, AX910=7, 0, AX910=9, 0, AX910=0,0)</f>
        <v>0</v>
      </c>
      <c r="AZ910">
        <f>SUM(DrugsOnDepData[[#This Row],[Needle_index]],DrugsOnDepData[[#This Row],[DUQ330]],DrugsOnDepData[[#This Row],[Heroin_Index]],DrugsOnDepData[[#This Row],[DUQ250]],DrugsOnDepData[[#This Row],[DUQ200]])</f>
        <v>1</v>
      </c>
      <c r="BA910">
        <f t="shared" si="43"/>
        <v>0</v>
      </c>
    </row>
    <row r="911" spans="1:53" x14ac:dyDescent="0.45">
      <c r="A911">
        <v>95474</v>
      </c>
      <c r="B911">
        <v>2</v>
      </c>
      <c r="C911">
        <v>34</v>
      </c>
      <c r="D911">
        <v>4</v>
      </c>
      <c r="E911">
        <v>0</v>
      </c>
      <c r="F911">
        <v>4</v>
      </c>
      <c r="G911">
        <v>4</v>
      </c>
      <c r="H911">
        <v>3</v>
      </c>
      <c r="I911">
        <v>0.62</v>
      </c>
      <c r="J911">
        <v>1</v>
      </c>
      <c r="K911">
        <v>1</v>
      </c>
      <c r="L911">
        <v>0</v>
      </c>
      <c r="M911">
        <v>1</v>
      </c>
      <c r="N911">
        <v>3</v>
      </c>
      <c r="O911">
        <v>0</v>
      </c>
      <c r="P911">
        <v>0</v>
      </c>
      <c r="Q911">
        <v>0</v>
      </c>
      <c r="R911">
        <v>0</v>
      </c>
      <c r="S911">
        <v>0</v>
      </c>
      <c r="T911">
        <f t="shared" si="44"/>
        <v>6</v>
      </c>
      <c r="U911">
        <f t="shared" si="42"/>
        <v>1</v>
      </c>
      <c r="V911" s="1">
        <v>2</v>
      </c>
      <c r="W911">
        <v>0</v>
      </c>
      <c r="X911">
        <v>0</v>
      </c>
      <c r="Y911" t="str" cm="1">
        <f t="array" ref="Y911">_xlfn.IFS(X911=0, " ", X911=2, 0, X911=1,1, X911=9, 0,X911=0,0)</f>
        <v xml:space="preserve"> </v>
      </c>
      <c r="Z911">
        <v>0</v>
      </c>
      <c r="AA911">
        <v>0</v>
      </c>
      <c r="AB911">
        <v>0</v>
      </c>
      <c r="AC911">
        <v>0</v>
      </c>
      <c r="AD911">
        <v>2</v>
      </c>
      <c r="AE911" s="1">
        <v>0</v>
      </c>
      <c r="AF911">
        <v>0</v>
      </c>
      <c r="AG911">
        <v>0</v>
      </c>
      <c r="AH911">
        <v>0</v>
      </c>
      <c r="AI911">
        <v>0</v>
      </c>
      <c r="AJ911" s="1">
        <v>0</v>
      </c>
      <c r="AK911" s="1" cm="1">
        <f t="array" ref="AK911">_xlfn.IFS(AJ911=1, 1, AJ911=2, 0, AJ911=7, 0, AJ911=0, 0)</f>
        <v>0</v>
      </c>
      <c r="AL911">
        <v>0</v>
      </c>
      <c r="AM911">
        <v>0</v>
      </c>
      <c r="AN911" s="1">
        <v>0</v>
      </c>
      <c r="AO911">
        <v>0</v>
      </c>
      <c r="AP911">
        <v>0</v>
      </c>
      <c r="AQ911" s="1">
        <v>2</v>
      </c>
      <c r="AR911" s="1" cm="1">
        <f t="array" ref="AR911">_xlfn.IFS(AQ911=1, 1, AQ911=2, 0, AQ911=7, 0, AQ911=9,0,AQ911=0,0)</f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 s="1">
        <v>0</v>
      </c>
      <c r="AY911" s="1" cm="1">
        <f t="array" ref="AY911">_xlfn.IFS(AX911=1,1, AX911=2,0, AX911=7, 0, AX911=9, 0, AX911=0,0)</f>
        <v>0</v>
      </c>
      <c r="AZ911">
        <f>SUM(DrugsOnDepData[[#This Row],[Needle_index]],DrugsOnDepData[[#This Row],[DUQ330]],DrugsOnDepData[[#This Row],[Heroin_Index]],DrugsOnDepData[[#This Row],[DUQ250]],DrugsOnDepData[[#This Row],[DUQ200]])</f>
        <v>2</v>
      </c>
      <c r="BA911">
        <f t="shared" si="43"/>
        <v>1</v>
      </c>
    </row>
    <row r="912" spans="1:53" x14ac:dyDescent="0.45">
      <c r="A912">
        <v>95479</v>
      </c>
      <c r="B912">
        <v>2</v>
      </c>
      <c r="C912">
        <v>57</v>
      </c>
      <c r="D912">
        <v>3</v>
      </c>
      <c r="E912">
        <v>0</v>
      </c>
      <c r="F912">
        <v>4</v>
      </c>
      <c r="G912">
        <v>1</v>
      </c>
      <c r="H912">
        <v>15</v>
      </c>
      <c r="I912">
        <v>5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f t="shared" si="44"/>
        <v>1</v>
      </c>
      <c r="U912">
        <f t="shared" si="42"/>
        <v>0</v>
      </c>
      <c r="V912" s="1">
        <v>1</v>
      </c>
      <c r="W912">
        <v>15</v>
      </c>
      <c r="X912">
        <v>1</v>
      </c>
      <c r="Y912" cm="1">
        <f t="array" ref="Y912">_xlfn.IFS(X912=0, " ", X912=2, 0, X912=1,1, X912=9, 0,X912=0,0)</f>
        <v>1</v>
      </c>
      <c r="Z912">
        <v>17</v>
      </c>
      <c r="AA912">
        <v>4</v>
      </c>
      <c r="AB912">
        <v>4</v>
      </c>
      <c r="AC912">
        <v>1</v>
      </c>
      <c r="AD912">
        <v>1</v>
      </c>
      <c r="AE912" s="1">
        <v>1</v>
      </c>
      <c r="AF912">
        <v>21</v>
      </c>
      <c r="AG912">
        <v>35</v>
      </c>
      <c r="AH912">
        <v>2</v>
      </c>
      <c r="AI912">
        <v>0</v>
      </c>
      <c r="AJ912" s="1">
        <v>2</v>
      </c>
      <c r="AK912" s="1" cm="1">
        <f t="array" ref="AK912">_xlfn.IFS(AJ912=1, 1, AJ912=2, 0, AJ912=7, 0, AJ912=0, 0)</f>
        <v>0</v>
      </c>
      <c r="AL912">
        <v>0</v>
      </c>
      <c r="AM912">
        <v>0</v>
      </c>
      <c r="AN912" s="1">
        <v>2</v>
      </c>
      <c r="AO912">
        <v>0</v>
      </c>
      <c r="AP912">
        <v>0</v>
      </c>
      <c r="AQ912" s="1">
        <v>1</v>
      </c>
      <c r="AR912" s="1" cm="1">
        <f t="array" ref="AR912">_xlfn.IFS(AQ912=1, 1, AQ912=2, 0, AQ912=7, 0, AQ912=9,0,AQ912=0,0)</f>
        <v>1</v>
      </c>
      <c r="AS912">
        <v>1</v>
      </c>
      <c r="AT912">
        <v>0</v>
      </c>
      <c r="AU912">
        <v>0</v>
      </c>
      <c r="AV912">
        <v>21</v>
      </c>
      <c r="AW912">
        <v>2</v>
      </c>
      <c r="AX912" s="1">
        <v>2</v>
      </c>
      <c r="AY912" s="1" cm="1">
        <f t="array" ref="AY912">_xlfn.IFS(AX912=1,1, AX912=2,0, AX912=7, 0, AX912=9, 0, AX912=0,0)</f>
        <v>0</v>
      </c>
      <c r="AZ912">
        <f>SUM(DrugsOnDepData[[#This Row],[Needle_index]],DrugsOnDepData[[#This Row],[DUQ330]],DrugsOnDepData[[#This Row],[Heroin_Index]],DrugsOnDepData[[#This Row],[DUQ250]],DrugsOnDepData[[#This Row],[DUQ200]])</f>
        <v>5</v>
      </c>
      <c r="BA912">
        <f t="shared" si="43"/>
        <v>1</v>
      </c>
    </row>
    <row r="913" spans="1:53" x14ac:dyDescent="0.45">
      <c r="A913">
        <v>95481</v>
      </c>
      <c r="B913">
        <v>1</v>
      </c>
      <c r="C913">
        <v>19</v>
      </c>
      <c r="D913">
        <v>3</v>
      </c>
      <c r="E913">
        <v>239</v>
      </c>
      <c r="F913">
        <v>0</v>
      </c>
      <c r="G913">
        <v>0</v>
      </c>
      <c r="H913">
        <v>9</v>
      </c>
      <c r="I913">
        <v>2.29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f t="shared" si="44"/>
        <v>3</v>
      </c>
      <c r="U913">
        <f t="shared" si="42"/>
        <v>0</v>
      </c>
      <c r="V913" s="1">
        <v>1</v>
      </c>
      <c r="W913">
        <v>12</v>
      </c>
      <c r="X913">
        <v>1</v>
      </c>
      <c r="Y913" cm="1">
        <f t="array" ref="Y913">_xlfn.IFS(X913=0, " ", X913=2, 0, X913=1,1, X913=9, 0,X913=0,0)</f>
        <v>1</v>
      </c>
      <c r="Z913">
        <v>14</v>
      </c>
      <c r="AA913">
        <v>2</v>
      </c>
      <c r="AB913">
        <v>4</v>
      </c>
      <c r="AC913">
        <v>4</v>
      </c>
      <c r="AD913">
        <v>2</v>
      </c>
      <c r="AE913" s="1">
        <v>0</v>
      </c>
      <c r="AF913">
        <v>0</v>
      </c>
      <c r="AG913">
        <v>0</v>
      </c>
      <c r="AH913">
        <v>0</v>
      </c>
      <c r="AI913">
        <v>0</v>
      </c>
      <c r="AJ913" s="1">
        <v>0</v>
      </c>
      <c r="AK913" s="1" cm="1">
        <f t="array" ref="AK913">_xlfn.IFS(AJ913=1, 1, AJ913=2, 0, AJ913=7, 0, AJ913=0, 0)</f>
        <v>0</v>
      </c>
      <c r="AL913">
        <v>0</v>
      </c>
      <c r="AM913">
        <v>0</v>
      </c>
      <c r="AN913" s="1">
        <v>0</v>
      </c>
      <c r="AO913">
        <v>0</v>
      </c>
      <c r="AP913">
        <v>0</v>
      </c>
      <c r="AQ913" s="1">
        <v>2</v>
      </c>
      <c r="AR913" s="1" cm="1">
        <f t="array" ref="AR913">_xlfn.IFS(AQ913=1, 1, AQ913=2, 0, AQ913=7, 0, AQ913=9,0,AQ913=0,0)</f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 s="1">
        <v>2</v>
      </c>
      <c r="AY913" s="1" cm="1">
        <f t="array" ref="AY913">_xlfn.IFS(AX913=1,1, AX913=2,0, AX913=7, 0, AX913=9, 0, AX913=0,0)</f>
        <v>0</v>
      </c>
      <c r="AZ913">
        <f>SUM(DrugsOnDepData[[#This Row],[Needle_index]],DrugsOnDepData[[#This Row],[DUQ330]],DrugsOnDepData[[#This Row],[Heroin_Index]],DrugsOnDepData[[#This Row],[DUQ250]],DrugsOnDepData[[#This Row],[DUQ200]])</f>
        <v>1</v>
      </c>
      <c r="BA913">
        <f t="shared" si="43"/>
        <v>0</v>
      </c>
    </row>
    <row r="914" spans="1:53" x14ac:dyDescent="0.45">
      <c r="A914">
        <v>95485</v>
      </c>
      <c r="B914">
        <v>1</v>
      </c>
      <c r="C914">
        <v>18</v>
      </c>
      <c r="D914">
        <v>3</v>
      </c>
      <c r="E914">
        <v>220</v>
      </c>
      <c r="F914">
        <v>0</v>
      </c>
      <c r="G914">
        <v>0</v>
      </c>
      <c r="H914">
        <v>15</v>
      </c>
      <c r="I914">
        <v>4.76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f t="shared" si="44"/>
        <v>0</v>
      </c>
      <c r="U914">
        <f t="shared" si="42"/>
        <v>0</v>
      </c>
      <c r="V914" s="1">
        <v>2</v>
      </c>
      <c r="W914">
        <v>0</v>
      </c>
      <c r="X914">
        <v>0</v>
      </c>
      <c r="Y914" t="str" cm="1">
        <f t="array" ref="Y914">_xlfn.IFS(X914=0, " ", X914=2, 0, X914=1,1, X914=9, 0,X914=0,0)</f>
        <v xml:space="preserve"> </v>
      </c>
      <c r="Z914">
        <v>0</v>
      </c>
      <c r="AA914">
        <v>0</v>
      </c>
      <c r="AB914">
        <v>0</v>
      </c>
      <c r="AC914">
        <v>0</v>
      </c>
      <c r="AD914">
        <v>2</v>
      </c>
      <c r="AE914" s="1">
        <v>0</v>
      </c>
      <c r="AF914">
        <v>0</v>
      </c>
      <c r="AG914">
        <v>0</v>
      </c>
      <c r="AH914">
        <v>0</v>
      </c>
      <c r="AI914">
        <v>0</v>
      </c>
      <c r="AJ914" s="1">
        <v>0</v>
      </c>
      <c r="AK914" s="1" cm="1">
        <f t="array" ref="AK914">_xlfn.IFS(AJ914=1, 1, AJ914=2, 0, AJ914=7, 0, AJ914=0, 0)</f>
        <v>0</v>
      </c>
      <c r="AL914">
        <v>0</v>
      </c>
      <c r="AM914">
        <v>0</v>
      </c>
      <c r="AN914" s="1">
        <v>0</v>
      </c>
      <c r="AO914">
        <v>0</v>
      </c>
      <c r="AP914">
        <v>0</v>
      </c>
      <c r="AQ914" s="1">
        <v>2</v>
      </c>
      <c r="AR914" s="1" cm="1">
        <f t="array" ref="AR914">_xlfn.IFS(AQ914=1, 1, AQ914=2, 0, AQ914=7, 0, AQ914=9,0,AQ914=0,0)</f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 s="1">
        <v>0</v>
      </c>
      <c r="AY914" s="1" cm="1">
        <f t="array" ref="AY914">_xlfn.IFS(AX914=1,1, AX914=2,0, AX914=7, 0, AX914=9, 0, AX914=0,0)</f>
        <v>0</v>
      </c>
      <c r="AZ914">
        <f>SUM(DrugsOnDepData[[#This Row],[Needle_index]],DrugsOnDepData[[#This Row],[DUQ330]],DrugsOnDepData[[#This Row],[Heroin_Index]],DrugsOnDepData[[#This Row],[DUQ250]],DrugsOnDepData[[#This Row],[DUQ200]])</f>
        <v>2</v>
      </c>
      <c r="BA914">
        <f t="shared" si="43"/>
        <v>1</v>
      </c>
    </row>
    <row r="915" spans="1:53" x14ac:dyDescent="0.45">
      <c r="A915">
        <v>95486</v>
      </c>
      <c r="B915">
        <v>2</v>
      </c>
      <c r="C915">
        <v>36</v>
      </c>
      <c r="D915">
        <v>4</v>
      </c>
      <c r="E915">
        <v>0</v>
      </c>
      <c r="F915">
        <v>5</v>
      </c>
      <c r="G915">
        <v>1</v>
      </c>
      <c r="H915">
        <v>15</v>
      </c>
      <c r="I915">
        <v>4.08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f t="shared" si="44"/>
        <v>1</v>
      </c>
      <c r="U915">
        <f t="shared" si="42"/>
        <v>0</v>
      </c>
      <c r="V915" s="1">
        <v>2</v>
      </c>
      <c r="W915">
        <v>0</v>
      </c>
      <c r="X915">
        <v>0</v>
      </c>
      <c r="Y915" t="str" cm="1">
        <f t="array" ref="Y915">_xlfn.IFS(X915=0, " ", X915=2, 0, X915=1,1, X915=9, 0,X915=0,0)</f>
        <v xml:space="preserve"> </v>
      </c>
      <c r="Z915">
        <v>0</v>
      </c>
      <c r="AA915">
        <v>0</v>
      </c>
      <c r="AB915">
        <v>0</v>
      </c>
      <c r="AC915">
        <v>0</v>
      </c>
      <c r="AD915">
        <v>2</v>
      </c>
      <c r="AE915" s="1">
        <v>0</v>
      </c>
      <c r="AF915">
        <v>0</v>
      </c>
      <c r="AG915">
        <v>0</v>
      </c>
      <c r="AH915">
        <v>0</v>
      </c>
      <c r="AI915">
        <v>0</v>
      </c>
      <c r="AJ915" s="1">
        <v>0</v>
      </c>
      <c r="AK915" s="1" cm="1">
        <f t="array" ref="AK915">_xlfn.IFS(AJ915=1, 1, AJ915=2, 0, AJ915=7, 0, AJ915=0, 0)</f>
        <v>0</v>
      </c>
      <c r="AL915">
        <v>0</v>
      </c>
      <c r="AM915">
        <v>0</v>
      </c>
      <c r="AN915" s="1">
        <v>0</v>
      </c>
      <c r="AO915">
        <v>0</v>
      </c>
      <c r="AP915">
        <v>0</v>
      </c>
      <c r="AQ915" s="1">
        <v>2</v>
      </c>
      <c r="AR915" s="1" cm="1">
        <f t="array" ref="AR915">_xlfn.IFS(AQ915=1, 1, AQ915=2, 0, AQ915=7, 0, AQ915=9,0,AQ915=0,0)</f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 s="1">
        <v>0</v>
      </c>
      <c r="AY915" s="1" cm="1">
        <f t="array" ref="AY915">_xlfn.IFS(AX915=1,1, AX915=2,0, AX915=7, 0, AX915=9, 0, AX915=0,0)</f>
        <v>0</v>
      </c>
      <c r="AZ915">
        <f>SUM(DrugsOnDepData[[#This Row],[Needle_index]],DrugsOnDepData[[#This Row],[DUQ330]],DrugsOnDepData[[#This Row],[Heroin_Index]],DrugsOnDepData[[#This Row],[DUQ250]],DrugsOnDepData[[#This Row],[DUQ200]])</f>
        <v>2</v>
      </c>
      <c r="BA915">
        <f t="shared" si="43"/>
        <v>1</v>
      </c>
    </row>
    <row r="916" spans="1:53" x14ac:dyDescent="0.45">
      <c r="A916">
        <v>95488</v>
      </c>
      <c r="B916">
        <v>2</v>
      </c>
      <c r="C916">
        <v>21</v>
      </c>
      <c r="D916">
        <v>3</v>
      </c>
      <c r="E916">
        <v>0</v>
      </c>
      <c r="F916">
        <v>2</v>
      </c>
      <c r="G916">
        <v>1</v>
      </c>
      <c r="H916">
        <v>9</v>
      </c>
      <c r="I916">
        <v>2.08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f t="shared" si="44"/>
        <v>2</v>
      </c>
      <c r="U916">
        <f t="shared" si="42"/>
        <v>0</v>
      </c>
      <c r="V916" s="1">
        <v>2</v>
      </c>
      <c r="W916">
        <v>0</v>
      </c>
      <c r="X916">
        <v>0</v>
      </c>
      <c r="Y916" t="str" cm="1">
        <f t="array" ref="Y916">_xlfn.IFS(X916=0, " ", X916=2, 0, X916=1,1, X916=9, 0,X916=0,0)</f>
        <v xml:space="preserve"> </v>
      </c>
      <c r="Z916">
        <v>0</v>
      </c>
      <c r="AA916">
        <v>0</v>
      </c>
      <c r="AB916">
        <v>0</v>
      </c>
      <c r="AC916">
        <v>0</v>
      </c>
      <c r="AD916">
        <v>2</v>
      </c>
      <c r="AE916" s="1">
        <v>0</v>
      </c>
      <c r="AF916">
        <v>0</v>
      </c>
      <c r="AG916">
        <v>0</v>
      </c>
      <c r="AH916">
        <v>0</v>
      </c>
      <c r="AI916">
        <v>0</v>
      </c>
      <c r="AJ916" s="1">
        <v>0</v>
      </c>
      <c r="AK916" s="1" cm="1">
        <f t="array" ref="AK916">_xlfn.IFS(AJ916=1, 1, AJ916=2, 0, AJ916=7, 0, AJ916=0, 0)</f>
        <v>0</v>
      </c>
      <c r="AL916">
        <v>0</v>
      </c>
      <c r="AM916">
        <v>0</v>
      </c>
      <c r="AN916" s="1">
        <v>0</v>
      </c>
      <c r="AO916">
        <v>0</v>
      </c>
      <c r="AP916">
        <v>0</v>
      </c>
      <c r="AQ916" s="1">
        <v>2</v>
      </c>
      <c r="AR916" s="1" cm="1">
        <f t="array" ref="AR916">_xlfn.IFS(AQ916=1, 1, AQ916=2, 0, AQ916=7, 0, AQ916=9,0,AQ916=0,0)</f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 s="1">
        <v>0</v>
      </c>
      <c r="AY916" s="1" cm="1">
        <f t="array" ref="AY916">_xlfn.IFS(AX916=1,1, AX916=2,0, AX916=7, 0, AX916=9, 0, AX916=0,0)</f>
        <v>0</v>
      </c>
      <c r="AZ916">
        <f>SUM(DrugsOnDepData[[#This Row],[Needle_index]],DrugsOnDepData[[#This Row],[DUQ330]],DrugsOnDepData[[#This Row],[Heroin_Index]],DrugsOnDepData[[#This Row],[DUQ250]],DrugsOnDepData[[#This Row],[DUQ200]])</f>
        <v>2</v>
      </c>
      <c r="BA916">
        <f t="shared" si="43"/>
        <v>1</v>
      </c>
    </row>
    <row r="917" spans="1:53" x14ac:dyDescent="0.45">
      <c r="A917">
        <v>95493</v>
      </c>
      <c r="B917">
        <v>1</v>
      </c>
      <c r="C917">
        <v>25</v>
      </c>
      <c r="D917">
        <v>3</v>
      </c>
      <c r="E917">
        <v>0</v>
      </c>
      <c r="F917">
        <v>3</v>
      </c>
      <c r="G917">
        <v>1</v>
      </c>
      <c r="H917">
        <v>7</v>
      </c>
      <c r="I917">
        <v>2.4300000000000002</v>
      </c>
      <c r="J917">
        <v>0</v>
      </c>
      <c r="K917">
        <v>1</v>
      </c>
      <c r="L917">
        <v>0</v>
      </c>
      <c r="M917">
        <v>1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1</v>
      </c>
      <c r="T917">
        <f t="shared" si="44"/>
        <v>4</v>
      </c>
      <c r="U917">
        <f t="shared" si="42"/>
        <v>0</v>
      </c>
      <c r="V917" s="1">
        <v>1</v>
      </c>
      <c r="W917">
        <v>13</v>
      </c>
      <c r="X917">
        <v>1</v>
      </c>
      <c r="Y917" cm="1">
        <f t="array" ref="Y917">_xlfn.IFS(X917=0, " ", X917=2, 0, X917=1,1, X917=9, 0,X917=0,0)</f>
        <v>1</v>
      </c>
      <c r="Z917">
        <v>14</v>
      </c>
      <c r="AA917">
        <v>3</v>
      </c>
      <c r="AB917">
        <v>2</v>
      </c>
      <c r="AC917">
        <v>1</v>
      </c>
      <c r="AD917">
        <v>2</v>
      </c>
      <c r="AE917" s="1">
        <v>0</v>
      </c>
      <c r="AF917">
        <v>0</v>
      </c>
      <c r="AG917">
        <v>0</v>
      </c>
      <c r="AH917">
        <v>0</v>
      </c>
      <c r="AI917">
        <v>0</v>
      </c>
      <c r="AJ917" s="1">
        <v>0</v>
      </c>
      <c r="AK917" s="1" cm="1">
        <f t="array" ref="AK917">_xlfn.IFS(AJ917=1, 1, AJ917=2, 0, AJ917=7, 0, AJ917=0, 0)</f>
        <v>0</v>
      </c>
      <c r="AL917">
        <v>0</v>
      </c>
      <c r="AM917">
        <v>0</v>
      </c>
      <c r="AN917" s="1">
        <v>0</v>
      </c>
      <c r="AO917">
        <v>0</v>
      </c>
      <c r="AP917">
        <v>0</v>
      </c>
      <c r="AQ917" s="1">
        <v>2</v>
      </c>
      <c r="AR917" s="1" cm="1">
        <f t="array" ref="AR917">_xlfn.IFS(AQ917=1, 1, AQ917=2, 0, AQ917=7, 0, AQ917=9,0,AQ917=0,0)</f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 s="1">
        <v>2</v>
      </c>
      <c r="AY917" s="1" cm="1">
        <f t="array" ref="AY917">_xlfn.IFS(AX917=1,1, AX917=2,0, AX917=7, 0, AX917=9, 0, AX917=0,0)</f>
        <v>0</v>
      </c>
      <c r="AZ917">
        <f>SUM(DrugsOnDepData[[#This Row],[Needle_index]],DrugsOnDepData[[#This Row],[DUQ330]],DrugsOnDepData[[#This Row],[Heroin_Index]],DrugsOnDepData[[#This Row],[DUQ250]],DrugsOnDepData[[#This Row],[DUQ200]])</f>
        <v>1</v>
      </c>
      <c r="BA917">
        <f t="shared" si="43"/>
        <v>0</v>
      </c>
    </row>
    <row r="918" spans="1:53" x14ac:dyDescent="0.45">
      <c r="A918">
        <v>95494</v>
      </c>
      <c r="B918">
        <v>2</v>
      </c>
      <c r="C918">
        <v>22</v>
      </c>
      <c r="D918">
        <v>2</v>
      </c>
      <c r="E918">
        <v>0</v>
      </c>
      <c r="F918">
        <v>3</v>
      </c>
      <c r="G918">
        <v>6</v>
      </c>
      <c r="H918">
        <v>6</v>
      </c>
      <c r="I918">
        <v>1.59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f t="shared" si="44"/>
        <v>0</v>
      </c>
      <c r="U918">
        <f t="shared" si="42"/>
        <v>0</v>
      </c>
      <c r="V918" s="1">
        <v>2</v>
      </c>
      <c r="W918">
        <v>0</v>
      </c>
      <c r="X918">
        <v>0</v>
      </c>
      <c r="Y918" t="str" cm="1">
        <f t="array" ref="Y918">_xlfn.IFS(X918=0, " ", X918=2, 0, X918=1,1, X918=9, 0,X918=0,0)</f>
        <v xml:space="preserve"> </v>
      </c>
      <c r="Z918">
        <v>0</v>
      </c>
      <c r="AA918">
        <v>0</v>
      </c>
      <c r="AB918">
        <v>0</v>
      </c>
      <c r="AC918">
        <v>0</v>
      </c>
      <c r="AD918">
        <v>2</v>
      </c>
      <c r="AE918" s="1">
        <v>0</v>
      </c>
      <c r="AF918">
        <v>0</v>
      </c>
      <c r="AG918">
        <v>0</v>
      </c>
      <c r="AH918">
        <v>0</v>
      </c>
      <c r="AI918">
        <v>0</v>
      </c>
      <c r="AJ918" s="1">
        <v>0</v>
      </c>
      <c r="AK918" s="1" cm="1">
        <f t="array" ref="AK918">_xlfn.IFS(AJ918=1, 1, AJ918=2, 0, AJ918=7, 0, AJ918=0, 0)</f>
        <v>0</v>
      </c>
      <c r="AL918">
        <v>0</v>
      </c>
      <c r="AM918">
        <v>0</v>
      </c>
      <c r="AN918" s="1">
        <v>0</v>
      </c>
      <c r="AO918">
        <v>0</v>
      </c>
      <c r="AP918">
        <v>0</v>
      </c>
      <c r="AQ918" s="1">
        <v>2</v>
      </c>
      <c r="AR918" s="1" cm="1">
        <f t="array" ref="AR918">_xlfn.IFS(AQ918=1, 1, AQ918=2, 0, AQ918=7, 0, AQ918=9,0,AQ918=0,0)</f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 s="1">
        <v>0</v>
      </c>
      <c r="AY918" s="1" cm="1">
        <f t="array" ref="AY918">_xlfn.IFS(AX918=1,1, AX918=2,0, AX918=7, 0, AX918=9, 0, AX918=0,0)</f>
        <v>0</v>
      </c>
      <c r="AZ918">
        <f>SUM(DrugsOnDepData[[#This Row],[Needle_index]],DrugsOnDepData[[#This Row],[DUQ330]],DrugsOnDepData[[#This Row],[Heroin_Index]],DrugsOnDepData[[#This Row],[DUQ250]],DrugsOnDepData[[#This Row],[DUQ200]])</f>
        <v>2</v>
      </c>
      <c r="BA918">
        <f t="shared" si="43"/>
        <v>1</v>
      </c>
    </row>
    <row r="919" spans="1:53" x14ac:dyDescent="0.45">
      <c r="A919">
        <v>95499</v>
      </c>
      <c r="B919">
        <v>1</v>
      </c>
      <c r="C919">
        <v>52</v>
      </c>
      <c r="D919">
        <v>4</v>
      </c>
      <c r="E919">
        <v>0</v>
      </c>
      <c r="F919">
        <v>4</v>
      </c>
      <c r="G919">
        <v>4</v>
      </c>
      <c r="H919">
        <v>12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f t="shared" si="44"/>
        <v>2</v>
      </c>
      <c r="U919">
        <f t="shared" si="42"/>
        <v>0</v>
      </c>
      <c r="V919" s="1">
        <v>2</v>
      </c>
      <c r="W919">
        <v>0</v>
      </c>
      <c r="X919">
        <v>0</v>
      </c>
      <c r="Y919" t="str" cm="1">
        <f t="array" ref="Y919">_xlfn.IFS(X919=0, " ", X919=2, 0, X919=1,1, X919=9, 0,X919=0,0)</f>
        <v xml:space="preserve"> </v>
      </c>
      <c r="Z919">
        <v>0</v>
      </c>
      <c r="AA919">
        <v>0</v>
      </c>
      <c r="AB919">
        <v>0</v>
      </c>
      <c r="AC919">
        <v>0</v>
      </c>
      <c r="AD919">
        <v>2</v>
      </c>
      <c r="AE919" s="1">
        <v>0</v>
      </c>
      <c r="AF919">
        <v>0</v>
      </c>
      <c r="AG919">
        <v>0</v>
      </c>
      <c r="AH919">
        <v>0</v>
      </c>
      <c r="AI919">
        <v>0</v>
      </c>
      <c r="AJ919" s="1">
        <v>0</v>
      </c>
      <c r="AK919" s="1" cm="1">
        <f t="array" ref="AK919">_xlfn.IFS(AJ919=1, 1, AJ919=2, 0, AJ919=7, 0, AJ919=0, 0)</f>
        <v>0</v>
      </c>
      <c r="AL919">
        <v>0</v>
      </c>
      <c r="AM919">
        <v>0</v>
      </c>
      <c r="AN919" s="1">
        <v>0</v>
      </c>
      <c r="AO919">
        <v>0</v>
      </c>
      <c r="AP919">
        <v>0</v>
      </c>
      <c r="AQ919" s="1">
        <v>2</v>
      </c>
      <c r="AR919" s="1" cm="1">
        <f t="array" ref="AR919">_xlfn.IFS(AQ919=1, 1, AQ919=2, 0, AQ919=7, 0, AQ919=9,0,AQ919=0,0)</f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 s="1">
        <v>0</v>
      </c>
      <c r="AY919" s="1" cm="1">
        <f t="array" ref="AY919">_xlfn.IFS(AX919=1,1, AX919=2,0, AX919=7, 0, AX919=9, 0, AX919=0,0)</f>
        <v>0</v>
      </c>
      <c r="AZ919">
        <f>SUM(DrugsOnDepData[[#This Row],[Needle_index]],DrugsOnDepData[[#This Row],[DUQ330]],DrugsOnDepData[[#This Row],[Heroin_Index]],DrugsOnDepData[[#This Row],[DUQ250]],DrugsOnDepData[[#This Row],[DUQ200]])</f>
        <v>2</v>
      </c>
      <c r="BA919">
        <f t="shared" si="43"/>
        <v>1</v>
      </c>
    </row>
    <row r="920" spans="1:53" x14ac:dyDescent="0.45">
      <c r="A920">
        <v>95500</v>
      </c>
      <c r="B920">
        <v>2</v>
      </c>
      <c r="C920">
        <v>61</v>
      </c>
      <c r="D920">
        <v>3</v>
      </c>
      <c r="E920">
        <v>0</v>
      </c>
      <c r="F920">
        <v>1</v>
      </c>
      <c r="G920">
        <v>1</v>
      </c>
      <c r="H920">
        <v>2</v>
      </c>
      <c r="I920">
        <v>0.46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f t="shared" si="44"/>
        <v>0</v>
      </c>
      <c r="U920">
        <f t="shared" si="42"/>
        <v>0</v>
      </c>
      <c r="V920" s="1">
        <v>0</v>
      </c>
      <c r="W920">
        <v>0</v>
      </c>
      <c r="X920">
        <v>0</v>
      </c>
      <c r="Y920" t="str" cm="1">
        <f t="array" ref="Y920">_xlfn.IFS(X920=0, " ", X920=2, 0, X920=1,1, X920=9, 0,X920=0,0)</f>
        <v xml:space="preserve"> </v>
      </c>
      <c r="Z920">
        <v>0</v>
      </c>
      <c r="AA920">
        <v>0</v>
      </c>
      <c r="AB920">
        <v>0</v>
      </c>
      <c r="AC920">
        <v>0</v>
      </c>
      <c r="AD920">
        <v>0</v>
      </c>
      <c r="AE920" s="1">
        <v>0</v>
      </c>
      <c r="AF920">
        <v>0</v>
      </c>
      <c r="AG920">
        <v>0</v>
      </c>
      <c r="AH920">
        <v>0</v>
      </c>
      <c r="AI920">
        <v>0</v>
      </c>
      <c r="AJ920" s="1">
        <v>0</v>
      </c>
      <c r="AK920" s="1" cm="1">
        <f t="array" ref="AK920">_xlfn.IFS(AJ920=1, 1, AJ920=2, 0, AJ920=7, 0, AJ920=0, 0)</f>
        <v>0</v>
      </c>
      <c r="AL920">
        <v>0</v>
      </c>
      <c r="AM920">
        <v>0</v>
      </c>
      <c r="AN920" s="1">
        <v>0</v>
      </c>
      <c r="AO920">
        <v>0</v>
      </c>
      <c r="AP920">
        <v>0</v>
      </c>
      <c r="AQ920" s="1">
        <v>0</v>
      </c>
      <c r="AR920" s="1" cm="1">
        <f t="array" ref="AR920">_xlfn.IFS(AQ920=1, 1, AQ920=2, 0, AQ920=7, 0, AQ920=9,0,AQ920=0,0)</f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 s="1">
        <v>0</v>
      </c>
      <c r="AY920" s="1" cm="1">
        <f t="array" ref="AY920">_xlfn.IFS(AX920=1,1, AX920=2,0, AX920=7, 0, AX920=9, 0, AX920=0,0)</f>
        <v>0</v>
      </c>
      <c r="AZ920">
        <f>SUM(DrugsOnDepData[[#This Row],[Needle_index]],DrugsOnDepData[[#This Row],[DUQ330]],DrugsOnDepData[[#This Row],[Heroin_Index]],DrugsOnDepData[[#This Row],[DUQ250]],DrugsOnDepData[[#This Row],[DUQ200]])</f>
        <v>0</v>
      </c>
      <c r="BA920">
        <f t="shared" si="43"/>
        <v>0</v>
      </c>
    </row>
    <row r="921" spans="1:53" x14ac:dyDescent="0.45">
      <c r="A921">
        <v>95501</v>
      </c>
      <c r="B921">
        <v>2</v>
      </c>
      <c r="C921">
        <v>25</v>
      </c>
      <c r="D921">
        <v>3</v>
      </c>
      <c r="E921">
        <v>0</v>
      </c>
      <c r="F921">
        <v>3</v>
      </c>
      <c r="G921">
        <v>4</v>
      </c>
      <c r="H921">
        <v>5</v>
      </c>
      <c r="I921">
        <v>0.81</v>
      </c>
      <c r="J921">
        <v>2</v>
      </c>
      <c r="K921">
        <v>1</v>
      </c>
      <c r="L921">
        <v>2</v>
      </c>
      <c r="M921">
        <v>3</v>
      </c>
      <c r="N921">
        <v>2</v>
      </c>
      <c r="O921">
        <v>3</v>
      </c>
      <c r="P921">
        <v>0</v>
      </c>
      <c r="Q921">
        <v>0</v>
      </c>
      <c r="R921">
        <v>0</v>
      </c>
      <c r="S921">
        <v>0</v>
      </c>
      <c r="T921">
        <f t="shared" si="44"/>
        <v>13</v>
      </c>
      <c r="U921">
        <f t="shared" si="42"/>
        <v>1</v>
      </c>
      <c r="V921" s="1">
        <v>1</v>
      </c>
      <c r="W921">
        <v>14</v>
      </c>
      <c r="X921">
        <v>1</v>
      </c>
      <c r="Y921" cm="1">
        <f t="array" ref="Y921">_xlfn.IFS(X921=0, " ", X921=2, 0, X921=1,1, X921=9, 0,X921=0,0)</f>
        <v>1</v>
      </c>
      <c r="Z921">
        <v>14</v>
      </c>
      <c r="AA921">
        <v>4</v>
      </c>
      <c r="AB921">
        <v>5</v>
      </c>
      <c r="AC921">
        <v>3</v>
      </c>
      <c r="AD921">
        <v>1</v>
      </c>
      <c r="AE921" s="1">
        <v>1</v>
      </c>
      <c r="AF921">
        <v>16</v>
      </c>
      <c r="AG921">
        <v>3</v>
      </c>
      <c r="AH921">
        <v>2</v>
      </c>
      <c r="AI921">
        <v>0</v>
      </c>
      <c r="AJ921" s="1">
        <v>2</v>
      </c>
      <c r="AK921" s="1" cm="1">
        <f t="array" ref="AK921">_xlfn.IFS(AJ921=1, 1, AJ921=2, 0, AJ921=7, 0, AJ921=0, 0)</f>
        <v>0</v>
      </c>
      <c r="AL921">
        <v>0</v>
      </c>
      <c r="AM921">
        <v>0</v>
      </c>
      <c r="AN921" s="1">
        <v>1</v>
      </c>
      <c r="AO921">
        <v>6</v>
      </c>
      <c r="AP921">
        <v>0</v>
      </c>
      <c r="AQ921" s="1">
        <v>1</v>
      </c>
      <c r="AR921" s="1" cm="1">
        <f t="array" ref="AR921">_xlfn.IFS(AQ921=1, 1, AQ921=2, 0, AQ921=7, 0, AQ921=9,0,AQ921=0,0)</f>
        <v>1</v>
      </c>
      <c r="AS921">
        <v>0</v>
      </c>
      <c r="AT921">
        <v>0</v>
      </c>
      <c r="AU921">
        <v>3</v>
      </c>
      <c r="AV921">
        <v>22</v>
      </c>
      <c r="AW921">
        <v>2</v>
      </c>
      <c r="AX921" s="1">
        <v>1</v>
      </c>
      <c r="AY921" s="1" cm="1">
        <f t="array" ref="AY921">_xlfn.IFS(AX921=1,1, AX921=2,0, AX921=7, 0, AX921=9, 0, AX921=0,0)</f>
        <v>1</v>
      </c>
      <c r="AZ921">
        <f>SUM(DrugsOnDepData[[#This Row],[Needle_index]],DrugsOnDepData[[#This Row],[DUQ330]],DrugsOnDepData[[#This Row],[Heroin_Index]],DrugsOnDepData[[#This Row],[DUQ250]],DrugsOnDepData[[#This Row],[DUQ200]])</f>
        <v>4</v>
      </c>
      <c r="BA921">
        <f t="shared" si="43"/>
        <v>1</v>
      </c>
    </row>
    <row r="922" spans="1:53" x14ac:dyDescent="0.45">
      <c r="A922">
        <v>95503</v>
      </c>
      <c r="B922">
        <v>1</v>
      </c>
      <c r="C922">
        <v>52</v>
      </c>
      <c r="D922">
        <v>1</v>
      </c>
      <c r="E922">
        <v>0</v>
      </c>
      <c r="F922">
        <v>4</v>
      </c>
      <c r="G922">
        <v>4</v>
      </c>
      <c r="H922">
        <v>15</v>
      </c>
      <c r="I922">
        <v>5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f t="shared" si="44"/>
        <v>1</v>
      </c>
      <c r="U922">
        <f t="shared" si="42"/>
        <v>0</v>
      </c>
      <c r="V922" s="1">
        <v>1</v>
      </c>
      <c r="W922">
        <v>16</v>
      </c>
      <c r="X922">
        <v>2</v>
      </c>
      <c r="Y922" cm="1">
        <f t="array" ref="Y922">_xlfn.IFS(X922=0, " ", X922=2, 0, X922=1,1, X922=9, 0,X922=0,0)</f>
        <v>0</v>
      </c>
      <c r="Z922">
        <v>0</v>
      </c>
      <c r="AA922">
        <v>0</v>
      </c>
      <c r="AB922">
        <v>0</v>
      </c>
      <c r="AC922">
        <v>0</v>
      </c>
      <c r="AD922">
        <v>2</v>
      </c>
      <c r="AE922" s="1">
        <v>0</v>
      </c>
      <c r="AF922">
        <v>0</v>
      </c>
      <c r="AG922">
        <v>0</v>
      </c>
      <c r="AH922">
        <v>0</v>
      </c>
      <c r="AI922">
        <v>0</v>
      </c>
      <c r="AJ922" s="1">
        <v>0</v>
      </c>
      <c r="AK922" s="1" cm="1">
        <f t="array" ref="AK922">_xlfn.IFS(AJ922=1, 1, AJ922=2, 0, AJ922=7, 0, AJ922=0, 0)</f>
        <v>0</v>
      </c>
      <c r="AL922">
        <v>0</v>
      </c>
      <c r="AM922">
        <v>0</v>
      </c>
      <c r="AN922" s="1">
        <v>0</v>
      </c>
      <c r="AO922">
        <v>0</v>
      </c>
      <c r="AP922">
        <v>0</v>
      </c>
      <c r="AQ922" s="1">
        <v>2</v>
      </c>
      <c r="AR922" s="1" cm="1">
        <f t="array" ref="AR922">_xlfn.IFS(AQ922=1, 1, AQ922=2, 0, AQ922=7, 0, AQ922=9,0,AQ922=0,0)</f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 s="1">
        <v>2</v>
      </c>
      <c r="AY922" s="1" cm="1">
        <f t="array" ref="AY922">_xlfn.IFS(AX922=1,1, AX922=2,0, AX922=7, 0, AX922=9, 0, AX922=0,0)</f>
        <v>0</v>
      </c>
      <c r="AZ922">
        <f>SUM(DrugsOnDepData[[#This Row],[Needle_index]],DrugsOnDepData[[#This Row],[DUQ330]],DrugsOnDepData[[#This Row],[Heroin_Index]],DrugsOnDepData[[#This Row],[DUQ250]],DrugsOnDepData[[#This Row],[DUQ200]])</f>
        <v>1</v>
      </c>
      <c r="BA922">
        <f t="shared" si="43"/>
        <v>0</v>
      </c>
    </row>
    <row r="923" spans="1:53" x14ac:dyDescent="0.45">
      <c r="A923">
        <v>95504</v>
      </c>
      <c r="B923">
        <v>2</v>
      </c>
      <c r="C923">
        <v>61</v>
      </c>
      <c r="D923">
        <v>3</v>
      </c>
      <c r="E923">
        <v>0</v>
      </c>
      <c r="F923">
        <v>3</v>
      </c>
      <c r="G923">
        <v>1</v>
      </c>
      <c r="H923">
        <v>6</v>
      </c>
      <c r="I923">
        <v>1.25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f t="shared" si="44"/>
        <v>0</v>
      </c>
      <c r="U923">
        <f t="shared" si="42"/>
        <v>0</v>
      </c>
      <c r="V923" s="1">
        <v>0</v>
      </c>
      <c r="W923">
        <v>0</v>
      </c>
      <c r="X923">
        <v>0</v>
      </c>
      <c r="Y923" t="str" cm="1">
        <f t="array" ref="Y923">_xlfn.IFS(X923=0, " ", X923=2, 0, X923=1,1, X923=9, 0,X923=0,0)</f>
        <v xml:space="preserve"> </v>
      </c>
      <c r="Z923">
        <v>0</v>
      </c>
      <c r="AA923">
        <v>0</v>
      </c>
      <c r="AB923">
        <v>0</v>
      </c>
      <c r="AC923">
        <v>0</v>
      </c>
      <c r="AD923">
        <v>2</v>
      </c>
      <c r="AE923" s="1">
        <v>0</v>
      </c>
      <c r="AF923">
        <v>0</v>
      </c>
      <c r="AG923">
        <v>0</v>
      </c>
      <c r="AH923">
        <v>0</v>
      </c>
      <c r="AI923">
        <v>0</v>
      </c>
      <c r="AJ923" s="1">
        <v>0</v>
      </c>
      <c r="AK923" s="1" cm="1">
        <f t="array" ref="AK923">_xlfn.IFS(AJ923=1, 1, AJ923=2, 0, AJ923=7, 0, AJ923=0, 0)</f>
        <v>0</v>
      </c>
      <c r="AL923">
        <v>0</v>
      </c>
      <c r="AM923">
        <v>0</v>
      </c>
      <c r="AN923" s="1">
        <v>0</v>
      </c>
      <c r="AO923">
        <v>0</v>
      </c>
      <c r="AP923">
        <v>0</v>
      </c>
      <c r="AQ923" s="1">
        <v>2</v>
      </c>
      <c r="AR923" s="1" cm="1">
        <f t="array" ref="AR923">_xlfn.IFS(AQ923=1, 1, AQ923=2, 0, AQ923=7, 0, AQ923=9,0,AQ923=0,0)</f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 s="1">
        <v>0</v>
      </c>
      <c r="AY923" s="1" cm="1">
        <f t="array" ref="AY923">_xlfn.IFS(AX923=1,1, AX923=2,0, AX923=7, 0, AX923=9, 0, AX923=0,0)</f>
        <v>0</v>
      </c>
      <c r="AZ923">
        <f>SUM(DrugsOnDepData[[#This Row],[Needle_index]],DrugsOnDepData[[#This Row],[DUQ330]],DrugsOnDepData[[#This Row],[Heroin_Index]],DrugsOnDepData[[#This Row],[DUQ250]],DrugsOnDepData[[#This Row],[DUQ200]])</f>
        <v>0</v>
      </c>
      <c r="BA923">
        <f t="shared" si="43"/>
        <v>0</v>
      </c>
    </row>
    <row r="924" spans="1:53" x14ac:dyDescent="0.45">
      <c r="A924">
        <v>95505</v>
      </c>
      <c r="B924">
        <v>1</v>
      </c>
      <c r="C924">
        <v>29</v>
      </c>
      <c r="D924">
        <v>3</v>
      </c>
      <c r="E924">
        <v>0</v>
      </c>
      <c r="F924">
        <v>5</v>
      </c>
      <c r="G924">
        <v>1</v>
      </c>
      <c r="H924">
        <v>9</v>
      </c>
      <c r="I924">
        <v>3.76</v>
      </c>
      <c r="J924">
        <v>0</v>
      </c>
      <c r="K924">
        <v>0</v>
      </c>
      <c r="L924">
        <v>3</v>
      </c>
      <c r="M924">
        <v>1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f t="shared" si="44"/>
        <v>6</v>
      </c>
      <c r="U924">
        <f t="shared" si="42"/>
        <v>1</v>
      </c>
      <c r="V924" s="1">
        <v>1</v>
      </c>
      <c r="W924">
        <v>15</v>
      </c>
      <c r="X924">
        <v>2</v>
      </c>
      <c r="Y924" cm="1">
        <f t="array" ref="Y924">_xlfn.IFS(X924=0, " ", X924=2, 0, X924=1,1, X924=9, 0,X924=0,0)</f>
        <v>0</v>
      </c>
      <c r="Z924">
        <v>0</v>
      </c>
      <c r="AA924">
        <v>0</v>
      </c>
      <c r="AB924">
        <v>0</v>
      </c>
      <c r="AC924">
        <v>0</v>
      </c>
      <c r="AD924">
        <v>2</v>
      </c>
      <c r="AE924" s="1">
        <v>0</v>
      </c>
      <c r="AF924">
        <v>0</v>
      </c>
      <c r="AG924">
        <v>0</v>
      </c>
      <c r="AH924">
        <v>0</v>
      </c>
      <c r="AI924">
        <v>0</v>
      </c>
      <c r="AJ924" s="1">
        <v>0</v>
      </c>
      <c r="AK924" s="1" cm="1">
        <f t="array" ref="AK924">_xlfn.IFS(AJ924=1, 1, AJ924=2, 0, AJ924=7, 0, AJ924=0, 0)</f>
        <v>0</v>
      </c>
      <c r="AL924">
        <v>0</v>
      </c>
      <c r="AM924">
        <v>0</v>
      </c>
      <c r="AN924" s="1">
        <v>0</v>
      </c>
      <c r="AO924">
        <v>0</v>
      </c>
      <c r="AP924">
        <v>0</v>
      </c>
      <c r="AQ924" s="1">
        <v>2</v>
      </c>
      <c r="AR924" s="1" cm="1">
        <f t="array" ref="AR924">_xlfn.IFS(AQ924=1, 1, AQ924=2, 0, AQ924=7, 0, AQ924=9,0,AQ924=0,0)</f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 s="1">
        <v>2</v>
      </c>
      <c r="AY924" s="1" cm="1">
        <f t="array" ref="AY924">_xlfn.IFS(AX924=1,1, AX924=2,0, AX924=7, 0, AX924=9, 0, AX924=0,0)</f>
        <v>0</v>
      </c>
      <c r="AZ924">
        <f>SUM(DrugsOnDepData[[#This Row],[Needle_index]],DrugsOnDepData[[#This Row],[DUQ330]],DrugsOnDepData[[#This Row],[Heroin_Index]],DrugsOnDepData[[#This Row],[DUQ250]],DrugsOnDepData[[#This Row],[DUQ200]])</f>
        <v>1</v>
      </c>
      <c r="BA924">
        <f t="shared" si="43"/>
        <v>0</v>
      </c>
    </row>
    <row r="925" spans="1:53" x14ac:dyDescent="0.45">
      <c r="A925">
        <v>95506</v>
      </c>
      <c r="B925">
        <v>1</v>
      </c>
      <c r="C925">
        <v>48</v>
      </c>
      <c r="D925">
        <v>5</v>
      </c>
      <c r="E925">
        <v>0</v>
      </c>
      <c r="F925">
        <v>5</v>
      </c>
      <c r="G925">
        <v>1</v>
      </c>
      <c r="H925">
        <v>15</v>
      </c>
      <c r="I925">
        <v>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f t="shared" si="44"/>
        <v>0</v>
      </c>
      <c r="U925">
        <f t="shared" si="42"/>
        <v>0</v>
      </c>
      <c r="V925" s="1">
        <v>1</v>
      </c>
      <c r="W925">
        <v>23</v>
      </c>
      <c r="X925">
        <v>2</v>
      </c>
      <c r="Y925" cm="1">
        <f t="array" ref="Y925">_xlfn.IFS(X925=0, " ", X925=2, 0, X925=1,1, X925=9, 0,X925=0,0)</f>
        <v>0</v>
      </c>
      <c r="Z925">
        <v>0</v>
      </c>
      <c r="AA925">
        <v>0</v>
      </c>
      <c r="AB925">
        <v>0</v>
      </c>
      <c r="AC925">
        <v>0</v>
      </c>
      <c r="AD925">
        <v>2</v>
      </c>
      <c r="AE925" s="1">
        <v>0</v>
      </c>
      <c r="AF925">
        <v>0</v>
      </c>
      <c r="AG925">
        <v>0</v>
      </c>
      <c r="AH925">
        <v>0</v>
      </c>
      <c r="AI925">
        <v>0</v>
      </c>
      <c r="AJ925" s="1">
        <v>0</v>
      </c>
      <c r="AK925" s="1" cm="1">
        <f t="array" ref="AK925">_xlfn.IFS(AJ925=1, 1, AJ925=2, 0, AJ925=7, 0, AJ925=0, 0)</f>
        <v>0</v>
      </c>
      <c r="AL925">
        <v>0</v>
      </c>
      <c r="AM925">
        <v>0</v>
      </c>
      <c r="AN925" s="1">
        <v>0</v>
      </c>
      <c r="AO925">
        <v>0</v>
      </c>
      <c r="AP925">
        <v>0</v>
      </c>
      <c r="AQ925" s="1">
        <v>2</v>
      </c>
      <c r="AR925" s="1" cm="1">
        <f t="array" ref="AR925">_xlfn.IFS(AQ925=1, 1, AQ925=2, 0, AQ925=7, 0, AQ925=9,0,AQ925=0,0)</f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 s="1">
        <v>2</v>
      </c>
      <c r="AY925" s="1" cm="1">
        <f t="array" ref="AY925">_xlfn.IFS(AX925=1,1, AX925=2,0, AX925=7, 0, AX925=9, 0, AX925=0,0)</f>
        <v>0</v>
      </c>
      <c r="AZ925">
        <f>SUM(DrugsOnDepData[[#This Row],[Needle_index]],DrugsOnDepData[[#This Row],[DUQ330]],DrugsOnDepData[[#This Row],[Heroin_Index]],DrugsOnDepData[[#This Row],[DUQ250]],DrugsOnDepData[[#This Row],[DUQ200]])</f>
        <v>1</v>
      </c>
      <c r="BA925">
        <f t="shared" si="43"/>
        <v>0</v>
      </c>
    </row>
    <row r="926" spans="1:53" x14ac:dyDescent="0.45">
      <c r="A926">
        <v>95508</v>
      </c>
      <c r="B926">
        <v>1</v>
      </c>
      <c r="C926">
        <v>63</v>
      </c>
      <c r="D926">
        <v>4</v>
      </c>
      <c r="E926">
        <v>0</v>
      </c>
      <c r="F926">
        <v>2</v>
      </c>
      <c r="G926">
        <v>3</v>
      </c>
      <c r="H926">
        <v>4</v>
      </c>
      <c r="I926">
        <v>1.2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f t="shared" si="44"/>
        <v>1</v>
      </c>
      <c r="U926">
        <f t="shared" si="42"/>
        <v>0</v>
      </c>
      <c r="V926" s="1">
        <v>0</v>
      </c>
      <c r="W926">
        <v>0</v>
      </c>
      <c r="X926">
        <v>0</v>
      </c>
      <c r="Y926" t="str" cm="1">
        <f t="array" ref="Y926">_xlfn.IFS(X926=0, " ", X926=2, 0, X926=1,1, X926=9, 0,X926=0,0)</f>
        <v xml:space="preserve"> </v>
      </c>
      <c r="Z926">
        <v>0</v>
      </c>
      <c r="AA926">
        <v>0</v>
      </c>
      <c r="AB926">
        <v>0</v>
      </c>
      <c r="AC926">
        <v>0</v>
      </c>
      <c r="AD926">
        <v>1</v>
      </c>
      <c r="AE926" s="1">
        <v>1</v>
      </c>
      <c r="AF926">
        <v>0</v>
      </c>
      <c r="AG926">
        <v>0</v>
      </c>
      <c r="AH926">
        <v>0</v>
      </c>
      <c r="AI926">
        <v>0</v>
      </c>
      <c r="AJ926" s="1">
        <v>2</v>
      </c>
      <c r="AK926" s="1" cm="1">
        <f t="array" ref="AK926">_xlfn.IFS(AJ926=1, 1, AJ926=2, 0, AJ926=7, 0, AJ926=0, 0)</f>
        <v>0</v>
      </c>
      <c r="AL926">
        <v>0</v>
      </c>
      <c r="AM926">
        <v>0</v>
      </c>
      <c r="AN926" s="1">
        <v>2</v>
      </c>
      <c r="AO926">
        <v>0</v>
      </c>
      <c r="AP926">
        <v>0</v>
      </c>
      <c r="AQ926" s="1">
        <v>2</v>
      </c>
      <c r="AR926" s="1" cm="1">
        <f t="array" ref="AR926">_xlfn.IFS(AQ926=1, 1, AQ926=2, 0, AQ926=7, 0, AQ926=9,0,AQ926=0,0)</f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 s="1">
        <v>0</v>
      </c>
      <c r="AY926" s="1" cm="1">
        <f t="array" ref="AY926">_xlfn.IFS(AX926=1,1, AX926=2,0, AX926=7, 0, AX926=9, 0, AX926=0,0)</f>
        <v>0</v>
      </c>
      <c r="AZ926">
        <f>SUM(DrugsOnDepData[[#This Row],[Needle_index]],DrugsOnDepData[[#This Row],[DUQ330]],DrugsOnDepData[[#This Row],[Heroin_Index]],DrugsOnDepData[[#This Row],[DUQ250]],DrugsOnDepData[[#This Row],[DUQ200]])</f>
        <v>3</v>
      </c>
      <c r="BA926">
        <f t="shared" si="43"/>
        <v>1</v>
      </c>
    </row>
    <row r="927" spans="1:53" x14ac:dyDescent="0.45">
      <c r="A927">
        <v>95509</v>
      </c>
      <c r="B927">
        <v>2</v>
      </c>
      <c r="C927">
        <v>51</v>
      </c>
      <c r="D927">
        <v>3</v>
      </c>
      <c r="E927">
        <v>0</v>
      </c>
      <c r="F927">
        <v>4</v>
      </c>
      <c r="G927">
        <v>1</v>
      </c>
      <c r="H927">
        <v>10</v>
      </c>
      <c r="I927">
        <v>2.79</v>
      </c>
      <c r="J927">
        <v>1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f t="shared" si="44"/>
        <v>4</v>
      </c>
      <c r="U927">
        <f t="shared" si="42"/>
        <v>0</v>
      </c>
      <c r="V927" s="1">
        <v>2</v>
      </c>
      <c r="W927">
        <v>0</v>
      </c>
      <c r="X927">
        <v>0</v>
      </c>
      <c r="Y927" t="str" cm="1">
        <f t="array" ref="Y927">_xlfn.IFS(X927=0, " ", X927=2, 0, X927=1,1, X927=9, 0,X927=0,0)</f>
        <v xml:space="preserve"> </v>
      </c>
      <c r="Z927">
        <v>0</v>
      </c>
      <c r="AA927">
        <v>0</v>
      </c>
      <c r="AB927">
        <v>0</v>
      </c>
      <c r="AC927">
        <v>0</v>
      </c>
      <c r="AD927">
        <v>2</v>
      </c>
      <c r="AE927" s="1">
        <v>0</v>
      </c>
      <c r="AF927">
        <v>0</v>
      </c>
      <c r="AG927">
        <v>0</v>
      </c>
      <c r="AH927">
        <v>0</v>
      </c>
      <c r="AI927">
        <v>0</v>
      </c>
      <c r="AJ927" s="1">
        <v>0</v>
      </c>
      <c r="AK927" s="1" cm="1">
        <f t="array" ref="AK927">_xlfn.IFS(AJ927=1, 1, AJ927=2, 0, AJ927=7, 0, AJ927=0, 0)</f>
        <v>0</v>
      </c>
      <c r="AL927">
        <v>0</v>
      </c>
      <c r="AM927">
        <v>0</v>
      </c>
      <c r="AN927" s="1">
        <v>0</v>
      </c>
      <c r="AO927">
        <v>0</v>
      </c>
      <c r="AP927">
        <v>0</v>
      </c>
      <c r="AQ927" s="1">
        <v>2</v>
      </c>
      <c r="AR927" s="1" cm="1">
        <f t="array" ref="AR927">_xlfn.IFS(AQ927=1, 1, AQ927=2, 0, AQ927=7, 0, AQ927=9,0,AQ927=0,0)</f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 s="1">
        <v>0</v>
      </c>
      <c r="AY927" s="1" cm="1">
        <f t="array" ref="AY927">_xlfn.IFS(AX927=1,1, AX927=2,0, AX927=7, 0, AX927=9, 0, AX927=0,0)</f>
        <v>0</v>
      </c>
      <c r="AZ927">
        <f>SUM(DrugsOnDepData[[#This Row],[Needle_index]],DrugsOnDepData[[#This Row],[DUQ330]],DrugsOnDepData[[#This Row],[Heroin_Index]],DrugsOnDepData[[#This Row],[DUQ250]],DrugsOnDepData[[#This Row],[DUQ200]])</f>
        <v>2</v>
      </c>
      <c r="BA927">
        <f t="shared" si="43"/>
        <v>1</v>
      </c>
    </row>
    <row r="928" spans="1:53" x14ac:dyDescent="0.45">
      <c r="A928">
        <v>95510</v>
      </c>
      <c r="B928">
        <v>2</v>
      </c>
      <c r="C928">
        <v>51</v>
      </c>
      <c r="D928">
        <v>5</v>
      </c>
      <c r="E928">
        <v>0</v>
      </c>
      <c r="F928">
        <v>3</v>
      </c>
      <c r="G928">
        <v>1</v>
      </c>
      <c r="H928">
        <v>14</v>
      </c>
      <c r="I928">
        <v>4.57</v>
      </c>
      <c r="J928">
        <v>0</v>
      </c>
      <c r="K928">
        <v>0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f t="shared" si="44"/>
        <v>2</v>
      </c>
      <c r="U928">
        <f t="shared" si="42"/>
        <v>0</v>
      </c>
      <c r="V928" s="1">
        <v>1</v>
      </c>
      <c r="W928">
        <v>50</v>
      </c>
      <c r="X928">
        <v>2</v>
      </c>
      <c r="Y928" cm="1">
        <f t="array" ref="Y928">_xlfn.IFS(X928=0, " ", X928=2, 0, X928=1,1, X928=9, 0,X928=0,0)</f>
        <v>0</v>
      </c>
      <c r="Z928">
        <v>0</v>
      </c>
      <c r="AA928">
        <v>0</v>
      </c>
      <c r="AB928">
        <v>0</v>
      </c>
      <c r="AC928">
        <v>0</v>
      </c>
      <c r="AD928">
        <v>2</v>
      </c>
      <c r="AE928" s="1">
        <v>0</v>
      </c>
      <c r="AF928">
        <v>0</v>
      </c>
      <c r="AG928">
        <v>0</v>
      </c>
      <c r="AH928">
        <v>0</v>
      </c>
      <c r="AI928">
        <v>0</v>
      </c>
      <c r="AJ928" s="1">
        <v>0</v>
      </c>
      <c r="AK928" s="1" cm="1">
        <f t="array" ref="AK928">_xlfn.IFS(AJ928=1, 1, AJ928=2, 0, AJ928=7, 0, AJ928=0, 0)</f>
        <v>0</v>
      </c>
      <c r="AL928">
        <v>0</v>
      </c>
      <c r="AM928">
        <v>0</v>
      </c>
      <c r="AN928" s="1">
        <v>0</v>
      </c>
      <c r="AO928">
        <v>0</v>
      </c>
      <c r="AP928">
        <v>0</v>
      </c>
      <c r="AQ928" s="1">
        <v>2</v>
      </c>
      <c r="AR928" s="1" cm="1">
        <f t="array" ref="AR928">_xlfn.IFS(AQ928=1, 1, AQ928=2, 0, AQ928=7, 0, AQ928=9,0,AQ928=0,0)</f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 s="1">
        <v>2</v>
      </c>
      <c r="AY928" s="1" cm="1">
        <f t="array" ref="AY928">_xlfn.IFS(AX928=1,1, AX928=2,0, AX928=7, 0, AX928=9, 0, AX928=0,0)</f>
        <v>0</v>
      </c>
      <c r="AZ928">
        <f>SUM(DrugsOnDepData[[#This Row],[Needle_index]],DrugsOnDepData[[#This Row],[DUQ330]],DrugsOnDepData[[#This Row],[Heroin_Index]],DrugsOnDepData[[#This Row],[DUQ250]],DrugsOnDepData[[#This Row],[DUQ200]])</f>
        <v>1</v>
      </c>
      <c r="BA928">
        <f t="shared" si="43"/>
        <v>0</v>
      </c>
    </row>
    <row r="929" spans="1:53" x14ac:dyDescent="0.45">
      <c r="A929">
        <v>95514</v>
      </c>
      <c r="B929">
        <v>1</v>
      </c>
      <c r="C929">
        <v>35</v>
      </c>
      <c r="D929">
        <v>1</v>
      </c>
      <c r="E929">
        <v>0</v>
      </c>
      <c r="F929">
        <v>3</v>
      </c>
      <c r="G929">
        <v>1</v>
      </c>
      <c r="H929">
        <v>14</v>
      </c>
      <c r="I929">
        <v>2.52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f t="shared" si="44"/>
        <v>2</v>
      </c>
      <c r="U929">
        <f t="shared" si="42"/>
        <v>0</v>
      </c>
      <c r="V929" s="1">
        <v>2</v>
      </c>
      <c r="W929">
        <v>0</v>
      </c>
      <c r="X929">
        <v>0</v>
      </c>
      <c r="Y929" t="str" cm="1">
        <f t="array" ref="Y929">_xlfn.IFS(X929=0, " ", X929=2, 0, X929=1,1, X929=9, 0,X929=0,0)</f>
        <v xml:space="preserve"> </v>
      </c>
      <c r="Z929">
        <v>0</v>
      </c>
      <c r="AA929">
        <v>0</v>
      </c>
      <c r="AB929">
        <v>0</v>
      </c>
      <c r="AC929">
        <v>0</v>
      </c>
      <c r="AD929">
        <v>2</v>
      </c>
      <c r="AE929" s="1">
        <v>0</v>
      </c>
      <c r="AF929">
        <v>0</v>
      </c>
      <c r="AG929">
        <v>0</v>
      </c>
      <c r="AH929">
        <v>0</v>
      </c>
      <c r="AI929">
        <v>0</v>
      </c>
      <c r="AJ929" s="1">
        <v>0</v>
      </c>
      <c r="AK929" s="1" cm="1">
        <f t="array" ref="AK929">_xlfn.IFS(AJ929=1, 1, AJ929=2, 0, AJ929=7, 0, AJ929=0, 0)</f>
        <v>0</v>
      </c>
      <c r="AL929">
        <v>0</v>
      </c>
      <c r="AM929">
        <v>0</v>
      </c>
      <c r="AN929" s="1">
        <v>0</v>
      </c>
      <c r="AO929">
        <v>0</v>
      </c>
      <c r="AP929">
        <v>0</v>
      </c>
      <c r="AQ929" s="1">
        <v>2</v>
      </c>
      <c r="AR929" s="1" cm="1">
        <f t="array" ref="AR929">_xlfn.IFS(AQ929=1, 1, AQ929=2, 0, AQ929=7, 0, AQ929=9,0,AQ929=0,0)</f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 s="1">
        <v>0</v>
      </c>
      <c r="AY929" s="1" cm="1">
        <f t="array" ref="AY929">_xlfn.IFS(AX929=1,1, AX929=2,0, AX929=7, 0, AX929=9, 0, AX929=0,0)</f>
        <v>0</v>
      </c>
      <c r="AZ929">
        <f>SUM(DrugsOnDepData[[#This Row],[Needle_index]],DrugsOnDepData[[#This Row],[DUQ330]],DrugsOnDepData[[#This Row],[Heroin_Index]],DrugsOnDepData[[#This Row],[DUQ250]],DrugsOnDepData[[#This Row],[DUQ200]])</f>
        <v>2</v>
      </c>
      <c r="BA929">
        <f t="shared" si="43"/>
        <v>1</v>
      </c>
    </row>
    <row r="930" spans="1:53" x14ac:dyDescent="0.45">
      <c r="A930">
        <v>95515</v>
      </c>
      <c r="B930">
        <v>1</v>
      </c>
      <c r="C930">
        <v>69</v>
      </c>
      <c r="D930">
        <v>4</v>
      </c>
      <c r="E930">
        <v>0</v>
      </c>
      <c r="F930">
        <v>4</v>
      </c>
      <c r="G930">
        <v>2</v>
      </c>
      <c r="H930">
        <v>77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f t="shared" si="44"/>
        <v>5</v>
      </c>
      <c r="U930">
        <f t="shared" si="42"/>
        <v>0</v>
      </c>
      <c r="V930" s="1">
        <v>0</v>
      </c>
      <c r="W930">
        <v>0</v>
      </c>
      <c r="X930">
        <v>0</v>
      </c>
      <c r="Y930" t="str" cm="1">
        <f t="array" ref="Y930">_xlfn.IFS(X930=0, " ", X930=2, 0, X930=1,1, X930=9, 0,X930=0,0)</f>
        <v xml:space="preserve"> </v>
      </c>
      <c r="Z930">
        <v>0</v>
      </c>
      <c r="AA930">
        <v>0</v>
      </c>
      <c r="AB930">
        <v>0</v>
      </c>
      <c r="AC930">
        <v>0</v>
      </c>
      <c r="AD930">
        <v>2</v>
      </c>
      <c r="AE930" s="1">
        <v>0</v>
      </c>
      <c r="AF930">
        <v>0</v>
      </c>
      <c r="AG930">
        <v>0</v>
      </c>
      <c r="AH930">
        <v>0</v>
      </c>
      <c r="AI930">
        <v>0</v>
      </c>
      <c r="AJ930" s="1">
        <v>0</v>
      </c>
      <c r="AK930" s="1" cm="1">
        <f t="array" ref="AK930">_xlfn.IFS(AJ930=1, 1, AJ930=2, 0, AJ930=7, 0, AJ930=0, 0)</f>
        <v>0</v>
      </c>
      <c r="AL930">
        <v>0</v>
      </c>
      <c r="AM930">
        <v>0</v>
      </c>
      <c r="AN930" s="1">
        <v>0</v>
      </c>
      <c r="AO930">
        <v>0</v>
      </c>
      <c r="AP930">
        <v>0</v>
      </c>
      <c r="AQ930" s="1">
        <v>2</v>
      </c>
      <c r="AR930" s="1" cm="1">
        <f t="array" ref="AR930">_xlfn.IFS(AQ930=1, 1, AQ930=2, 0, AQ930=7, 0, AQ930=9,0,AQ930=0,0)</f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 s="1">
        <v>0</v>
      </c>
      <c r="AY930" s="1" cm="1">
        <f t="array" ref="AY930">_xlfn.IFS(AX930=1,1, AX930=2,0, AX930=7, 0, AX930=9, 0, AX930=0,0)</f>
        <v>0</v>
      </c>
      <c r="AZ930">
        <f>SUM(DrugsOnDepData[[#This Row],[Needle_index]],DrugsOnDepData[[#This Row],[DUQ330]],DrugsOnDepData[[#This Row],[Heroin_Index]],DrugsOnDepData[[#This Row],[DUQ250]],DrugsOnDepData[[#This Row],[DUQ200]])</f>
        <v>0</v>
      </c>
      <c r="BA930">
        <f t="shared" si="43"/>
        <v>0</v>
      </c>
    </row>
    <row r="931" spans="1:53" x14ac:dyDescent="0.45">
      <c r="A931">
        <v>95519</v>
      </c>
      <c r="B931">
        <v>2</v>
      </c>
      <c r="C931">
        <v>53</v>
      </c>
      <c r="D931">
        <v>3</v>
      </c>
      <c r="E931">
        <v>0</v>
      </c>
      <c r="F931">
        <v>4</v>
      </c>
      <c r="G931">
        <v>5</v>
      </c>
      <c r="H931">
        <v>4</v>
      </c>
      <c r="I931">
        <v>1.41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f t="shared" si="44"/>
        <v>4</v>
      </c>
      <c r="U931">
        <f t="shared" si="42"/>
        <v>0</v>
      </c>
      <c r="V931" s="1">
        <v>1</v>
      </c>
      <c r="W931">
        <v>18</v>
      </c>
      <c r="X931">
        <v>2</v>
      </c>
      <c r="Y931" cm="1">
        <f t="array" ref="Y931">_xlfn.IFS(X931=0, " ", X931=2, 0, X931=1,1, X931=9, 0,X931=0,0)</f>
        <v>0</v>
      </c>
      <c r="Z931">
        <v>0</v>
      </c>
      <c r="AA931">
        <v>0</v>
      </c>
      <c r="AB931">
        <v>0</v>
      </c>
      <c r="AC931">
        <v>0</v>
      </c>
      <c r="AD931">
        <v>2</v>
      </c>
      <c r="AE931" s="1">
        <v>0</v>
      </c>
      <c r="AF931">
        <v>0</v>
      </c>
      <c r="AG931">
        <v>0</v>
      </c>
      <c r="AH931">
        <v>0</v>
      </c>
      <c r="AI931">
        <v>0</v>
      </c>
      <c r="AJ931" s="1">
        <v>0</v>
      </c>
      <c r="AK931" s="1" cm="1">
        <f t="array" ref="AK931">_xlfn.IFS(AJ931=1, 1, AJ931=2, 0, AJ931=7, 0, AJ931=0, 0)</f>
        <v>0</v>
      </c>
      <c r="AL931">
        <v>0</v>
      </c>
      <c r="AM931">
        <v>0</v>
      </c>
      <c r="AN931" s="1">
        <v>0</v>
      </c>
      <c r="AO931">
        <v>0</v>
      </c>
      <c r="AP931">
        <v>0</v>
      </c>
      <c r="AQ931" s="1">
        <v>2</v>
      </c>
      <c r="AR931" s="1" cm="1">
        <f t="array" ref="AR931">_xlfn.IFS(AQ931=1, 1, AQ931=2, 0, AQ931=7, 0, AQ931=9,0,AQ931=0,0)</f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 s="1">
        <v>2</v>
      </c>
      <c r="AY931" s="1" cm="1">
        <f t="array" ref="AY931">_xlfn.IFS(AX931=1,1, AX931=2,0, AX931=7, 0, AX931=9, 0, AX931=0,0)</f>
        <v>0</v>
      </c>
      <c r="AZ931">
        <f>SUM(DrugsOnDepData[[#This Row],[Needle_index]],DrugsOnDepData[[#This Row],[DUQ330]],DrugsOnDepData[[#This Row],[Heroin_Index]],DrugsOnDepData[[#This Row],[DUQ250]],DrugsOnDepData[[#This Row],[DUQ200]])</f>
        <v>1</v>
      </c>
      <c r="BA931">
        <f t="shared" si="43"/>
        <v>0</v>
      </c>
    </row>
    <row r="932" spans="1:53" x14ac:dyDescent="0.45">
      <c r="A932">
        <v>95522</v>
      </c>
      <c r="B932">
        <v>2</v>
      </c>
      <c r="C932">
        <v>22</v>
      </c>
      <c r="D932">
        <v>3</v>
      </c>
      <c r="E932">
        <v>0</v>
      </c>
      <c r="F932">
        <v>4</v>
      </c>
      <c r="G932">
        <v>5</v>
      </c>
      <c r="H932">
        <v>8</v>
      </c>
      <c r="I932">
        <v>0.33</v>
      </c>
      <c r="J932">
        <v>2</v>
      </c>
      <c r="K932">
        <v>2</v>
      </c>
      <c r="L932">
        <v>2</v>
      </c>
      <c r="M932">
        <v>2</v>
      </c>
      <c r="N932">
        <v>2</v>
      </c>
      <c r="O932">
        <v>2</v>
      </c>
      <c r="P932">
        <v>2</v>
      </c>
      <c r="Q932">
        <v>1</v>
      </c>
      <c r="R932">
        <v>1</v>
      </c>
      <c r="S932">
        <v>1</v>
      </c>
      <c r="T932">
        <f t="shared" si="44"/>
        <v>17</v>
      </c>
      <c r="U932">
        <f t="shared" si="42"/>
        <v>1</v>
      </c>
      <c r="V932" s="1">
        <v>1</v>
      </c>
      <c r="W932">
        <v>15</v>
      </c>
      <c r="X932">
        <v>1</v>
      </c>
      <c r="Y932" cm="1">
        <f t="array" ref="Y932">_xlfn.IFS(X932=0, " ", X932=2, 0, X932=1,1, X932=9, 0,X932=0,0)</f>
        <v>1</v>
      </c>
      <c r="Z932">
        <v>18</v>
      </c>
      <c r="AA932">
        <v>1</v>
      </c>
      <c r="AB932">
        <v>5</v>
      </c>
      <c r="AC932">
        <v>2</v>
      </c>
      <c r="AD932">
        <v>2</v>
      </c>
      <c r="AE932" s="1">
        <v>0</v>
      </c>
      <c r="AF932">
        <v>0</v>
      </c>
      <c r="AG932">
        <v>0</v>
      </c>
      <c r="AH932">
        <v>0</v>
      </c>
      <c r="AI932">
        <v>0</v>
      </c>
      <c r="AJ932" s="1">
        <v>0</v>
      </c>
      <c r="AK932" s="1" cm="1">
        <f t="array" ref="AK932">_xlfn.IFS(AJ932=1, 1, AJ932=2, 0, AJ932=7, 0, AJ932=0, 0)</f>
        <v>0</v>
      </c>
      <c r="AL932">
        <v>0</v>
      </c>
      <c r="AM932">
        <v>0</v>
      </c>
      <c r="AN932" s="1">
        <v>0</v>
      </c>
      <c r="AO932">
        <v>0</v>
      </c>
      <c r="AP932">
        <v>0</v>
      </c>
      <c r="AQ932" s="1">
        <v>2</v>
      </c>
      <c r="AR932" s="1" cm="1">
        <f t="array" ref="AR932">_xlfn.IFS(AQ932=1, 1, AQ932=2, 0, AQ932=7, 0, AQ932=9,0,AQ932=0,0)</f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 s="1">
        <v>2</v>
      </c>
      <c r="AY932" s="1" cm="1">
        <f t="array" ref="AY932">_xlfn.IFS(AX932=1,1, AX932=2,0, AX932=7, 0, AX932=9, 0, AX932=0,0)</f>
        <v>0</v>
      </c>
      <c r="AZ932">
        <f>SUM(DrugsOnDepData[[#This Row],[Needle_index]],DrugsOnDepData[[#This Row],[DUQ330]],DrugsOnDepData[[#This Row],[Heroin_Index]],DrugsOnDepData[[#This Row],[DUQ250]],DrugsOnDepData[[#This Row],[DUQ200]])</f>
        <v>1</v>
      </c>
      <c r="BA932">
        <f t="shared" si="43"/>
        <v>0</v>
      </c>
    </row>
    <row r="933" spans="1:53" x14ac:dyDescent="0.45">
      <c r="A933">
        <v>95524</v>
      </c>
      <c r="B933">
        <v>2</v>
      </c>
      <c r="C933">
        <v>62</v>
      </c>
      <c r="D933">
        <v>1</v>
      </c>
      <c r="E933">
        <v>0</v>
      </c>
      <c r="F933">
        <v>1</v>
      </c>
      <c r="G933">
        <v>1</v>
      </c>
      <c r="H933">
        <v>99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f t="shared" si="44"/>
        <v>0</v>
      </c>
      <c r="U933">
        <f t="shared" si="42"/>
        <v>0</v>
      </c>
      <c r="V933" s="1">
        <v>0</v>
      </c>
      <c r="W933">
        <v>0</v>
      </c>
      <c r="X933">
        <v>0</v>
      </c>
      <c r="Y933" t="str" cm="1">
        <f t="array" ref="Y933">_xlfn.IFS(X933=0, " ", X933=2, 0, X933=1,1, X933=9, 0,X933=0,0)</f>
        <v xml:space="preserve"> </v>
      </c>
      <c r="Z933">
        <v>0</v>
      </c>
      <c r="AA933">
        <v>0</v>
      </c>
      <c r="AB933">
        <v>0</v>
      </c>
      <c r="AC933">
        <v>0</v>
      </c>
      <c r="AD933">
        <v>2</v>
      </c>
      <c r="AE933" s="1">
        <v>0</v>
      </c>
      <c r="AF933">
        <v>0</v>
      </c>
      <c r="AG933">
        <v>0</v>
      </c>
      <c r="AH933">
        <v>0</v>
      </c>
      <c r="AI933">
        <v>0</v>
      </c>
      <c r="AJ933" s="1">
        <v>0</v>
      </c>
      <c r="AK933" s="1" cm="1">
        <f t="array" ref="AK933">_xlfn.IFS(AJ933=1, 1, AJ933=2, 0, AJ933=7, 0, AJ933=0, 0)</f>
        <v>0</v>
      </c>
      <c r="AL933">
        <v>0</v>
      </c>
      <c r="AM933">
        <v>0</v>
      </c>
      <c r="AN933" s="1">
        <v>0</v>
      </c>
      <c r="AO933">
        <v>0</v>
      </c>
      <c r="AP933">
        <v>0</v>
      </c>
      <c r="AQ933" s="1">
        <v>2</v>
      </c>
      <c r="AR933" s="1" cm="1">
        <f t="array" ref="AR933">_xlfn.IFS(AQ933=1, 1, AQ933=2, 0, AQ933=7, 0, AQ933=9,0,AQ933=0,0)</f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 s="1">
        <v>0</v>
      </c>
      <c r="AY933" s="1" cm="1">
        <f t="array" ref="AY933">_xlfn.IFS(AX933=1,1, AX933=2,0, AX933=7, 0, AX933=9, 0, AX933=0,0)</f>
        <v>0</v>
      </c>
      <c r="AZ933">
        <f>SUM(DrugsOnDepData[[#This Row],[Needle_index]],DrugsOnDepData[[#This Row],[DUQ330]],DrugsOnDepData[[#This Row],[Heroin_Index]],DrugsOnDepData[[#This Row],[DUQ250]],DrugsOnDepData[[#This Row],[DUQ200]])</f>
        <v>0</v>
      </c>
      <c r="BA933">
        <f t="shared" si="43"/>
        <v>0</v>
      </c>
    </row>
    <row r="934" spans="1:53" x14ac:dyDescent="0.45">
      <c r="A934">
        <v>95525</v>
      </c>
      <c r="B934">
        <v>2</v>
      </c>
      <c r="C934">
        <v>51</v>
      </c>
      <c r="D934">
        <v>4</v>
      </c>
      <c r="E934">
        <v>0</v>
      </c>
      <c r="F934">
        <v>3</v>
      </c>
      <c r="G934">
        <v>5</v>
      </c>
      <c r="H934">
        <v>6</v>
      </c>
      <c r="I934">
        <v>1.22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f t="shared" si="44"/>
        <v>0</v>
      </c>
      <c r="U934">
        <f t="shared" si="42"/>
        <v>0</v>
      </c>
      <c r="V934" s="1">
        <v>0</v>
      </c>
      <c r="W934">
        <v>0</v>
      </c>
      <c r="X934">
        <v>0</v>
      </c>
      <c r="Y934" t="str" cm="1">
        <f t="array" ref="Y934">_xlfn.IFS(X934=0, " ", X934=2, 0, X934=1,1, X934=9, 0,X934=0,0)</f>
        <v xml:space="preserve"> </v>
      </c>
      <c r="Z934">
        <v>0</v>
      </c>
      <c r="AA934">
        <v>0</v>
      </c>
      <c r="AB934">
        <v>0</v>
      </c>
      <c r="AC934">
        <v>0</v>
      </c>
      <c r="AD934">
        <v>0</v>
      </c>
      <c r="AE934" s="1">
        <v>0</v>
      </c>
      <c r="AF934">
        <v>0</v>
      </c>
      <c r="AG934">
        <v>0</v>
      </c>
      <c r="AH934">
        <v>0</v>
      </c>
      <c r="AI934">
        <v>0</v>
      </c>
      <c r="AJ934" s="1">
        <v>0</v>
      </c>
      <c r="AK934" s="1" cm="1">
        <f t="array" ref="AK934">_xlfn.IFS(AJ934=1, 1, AJ934=2, 0, AJ934=7, 0, AJ934=0, 0)</f>
        <v>0</v>
      </c>
      <c r="AL934">
        <v>0</v>
      </c>
      <c r="AM934">
        <v>0</v>
      </c>
      <c r="AN934" s="1">
        <v>0</v>
      </c>
      <c r="AO934">
        <v>0</v>
      </c>
      <c r="AP934">
        <v>0</v>
      </c>
      <c r="AQ934" s="1">
        <v>0</v>
      </c>
      <c r="AR934" s="1" cm="1">
        <f t="array" ref="AR934">_xlfn.IFS(AQ934=1, 1, AQ934=2, 0, AQ934=7, 0, AQ934=9,0,AQ934=0,0)</f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 s="1">
        <v>0</v>
      </c>
      <c r="AY934" s="1" cm="1">
        <f t="array" ref="AY934">_xlfn.IFS(AX934=1,1, AX934=2,0, AX934=7, 0, AX934=9, 0, AX934=0,0)</f>
        <v>0</v>
      </c>
      <c r="AZ934">
        <f>SUM(DrugsOnDepData[[#This Row],[Needle_index]],DrugsOnDepData[[#This Row],[DUQ330]],DrugsOnDepData[[#This Row],[Heroin_Index]],DrugsOnDepData[[#This Row],[DUQ250]],DrugsOnDepData[[#This Row],[DUQ200]])</f>
        <v>0</v>
      </c>
      <c r="BA934">
        <f t="shared" si="43"/>
        <v>0</v>
      </c>
    </row>
    <row r="935" spans="1:53" x14ac:dyDescent="0.45">
      <c r="A935">
        <v>95527</v>
      </c>
      <c r="B935">
        <v>1</v>
      </c>
      <c r="C935">
        <v>58</v>
      </c>
      <c r="D935">
        <v>3</v>
      </c>
      <c r="E935">
        <v>0</v>
      </c>
      <c r="F935">
        <v>3</v>
      </c>
      <c r="G935">
        <v>3</v>
      </c>
      <c r="H935">
        <v>5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f t="shared" si="44"/>
        <v>2</v>
      </c>
      <c r="U935">
        <f t="shared" si="42"/>
        <v>0</v>
      </c>
      <c r="V935" s="1">
        <v>1</v>
      </c>
      <c r="W935">
        <v>18</v>
      </c>
      <c r="X935">
        <v>2</v>
      </c>
      <c r="Y935" cm="1">
        <f t="array" ref="Y935">_xlfn.IFS(X935=0, " ", X935=2, 0, X935=1,1, X935=9, 0,X935=0,0)</f>
        <v>0</v>
      </c>
      <c r="Z935">
        <v>0</v>
      </c>
      <c r="AA935">
        <v>0</v>
      </c>
      <c r="AB935">
        <v>0</v>
      </c>
      <c r="AC935">
        <v>0</v>
      </c>
      <c r="AD935">
        <v>2</v>
      </c>
      <c r="AE935" s="1">
        <v>0</v>
      </c>
      <c r="AF935">
        <v>0</v>
      </c>
      <c r="AG935">
        <v>0</v>
      </c>
      <c r="AH935">
        <v>0</v>
      </c>
      <c r="AI935">
        <v>0</v>
      </c>
      <c r="AJ935" s="1">
        <v>0</v>
      </c>
      <c r="AK935" s="1" cm="1">
        <f t="array" ref="AK935">_xlfn.IFS(AJ935=1, 1, AJ935=2, 0, AJ935=7, 0, AJ935=0, 0)</f>
        <v>0</v>
      </c>
      <c r="AL935">
        <v>0</v>
      </c>
      <c r="AM935">
        <v>0</v>
      </c>
      <c r="AN935" s="1">
        <v>0</v>
      </c>
      <c r="AO935">
        <v>0</v>
      </c>
      <c r="AP935">
        <v>0</v>
      </c>
      <c r="AQ935" s="1">
        <v>2</v>
      </c>
      <c r="AR935" s="1" cm="1">
        <f t="array" ref="AR935">_xlfn.IFS(AQ935=1, 1, AQ935=2, 0, AQ935=7, 0, AQ935=9,0,AQ935=0,0)</f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 s="1">
        <v>2</v>
      </c>
      <c r="AY935" s="1" cm="1">
        <f t="array" ref="AY935">_xlfn.IFS(AX935=1,1, AX935=2,0, AX935=7, 0, AX935=9, 0, AX935=0,0)</f>
        <v>0</v>
      </c>
      <c r="AZ935">
        <f>SUM(DrugsOnDepData[[#This Row],[Needle_index]],DrugsOnDepData[[#This Row],[DUQ330]],DrugsOnDepData[[#This Row],[Heroin_Index]],DrugsOnDepData[[#This Row],[DUQ250]],DrugsOnDepData[[#This Row],[DUQ200]])</f>
        <v>1</v>
      </c>
      <c r="BA935">
        <f t="shared" si="43"/>
        <v>0</v>
      </c>
    </row>
    <row r="936" spans="1:53" x14ac:dyDescent="0.45">
      <c r="A936">
        <v>95531</v>
      </c>
      <c r="B936">
        <v>1</v>
      </c>
      <c r="C936">
        <v>58</v>
      </c>
      <c r="D936">
        <v>3</v>
      </c>
      <c r="E936">
        <v>0</v>
      </c>
      <c r="F936">
        <v>5</v>
      </c>
      <c r="G936">
        <v>3</v>
      </c>
      <c r="H936">
        <v>15</v>
      </c>
      <c r="I936">
        <v>5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f t="shared" si="44"/>
        <v>0</v>
      </c>
      <c r="U936">
        <f t="shared" si="42"/>
        <v>0</v>
      </c>
      <c r="V936" s="1">
        <v>1</v>
      </c>
      <c r="W936">
        <v>18</v>
      </c>
      <c r="X936">
        <v>2</v>
      </c>
      <c r="Y936" cm="1">
        <f t="array" ref="Y936">_xlfn.IFS(X936=0, " ", X936=2, 0, X936=1,1, X936=9, 0,X936=0,0)</f>
        <v>0</v>
      </c>
      <c r="Z936">
        <v>0</v>
      </c>
      <c r="AA936">
        <v>0</v>
      </c>
      <c r="AB936">
        <v>0</v>
      </c>
      <c r="AC936">
        <v>0</v>
      </c>
      <c r="AD936">
        <v>2</v>
      </c>
      <c r="AE936" s="1">
        <v>0</v>
      </c>
      <c r="AF936">
        <v>0</v>
      </c>
      <c r="AG936">
        <v>0</v>
      </c>
      <c r="AH936">
        <v>0</v>
      </c>
      <c r="AI936">
        <v>0</v>
      </c>
      <c r="AJ936" s="1">
        <v>0</v>
      </c>
      <c r="AK936" s="1" cm="1">
        <f t="array" ref="AK936">_xlfn.IFS(AJ936=1, 1, AJ936=2, 0, AJ936=7, 0, AJ936=0, 0)</f>
        <v>0</v>
      </c>
      <c r="AL936">
        <v>0</v>
      </c>
      <c r="AM936">
        <v>0</v>
      </c>
      <c r="AN936" s="1">
        <v>0</v>
      </c>
      <c r="AO936">
        <v>0</v>
      </c>
      <c r="AP936">
        <v>0</v>
      </c>
      <c r="AQ936" s="1">
        <v>2</v>
      </c>
      <c r="AR936" s="1" cm="1">
        <f t="array" ref="AR936">_xlfn.IFS(AQ936=1, 1, AQ936=2, 0, AQ936=7, 0, AQ936=9,0,AQ936=0,0)</f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 s="1">
        <v>2</v>
      </c>
      <c r="AY936" s="1" cm="1">
        <f t="array" ref="AY936">_xlfn.IFS(AX936=1,1, AX936=2,0, AX936=7, 0, AX936=9, 0, AX936=0,0)</f>
        <v>0</v>
      </c>
      <c r="AZ936">
        <f>SUM(DrugsOnDepData[[#This Row],[Needle_index]],DrugsOnDepData[[#This Row],[DUQ330]],DrugsOnDepData[[#This Row],[Heroin_Index]],DrugsOnDepData[[#This Row],[DUQ250]],DrugsOnDepData[[#This Row],[DUQ200]])</f>
        <v>1</v>
      </c>
      <c r="BA936">
        <f t="shared" si="43"/>
        <v>0</v>
      </c>
    </row>
    <row r="937" spans="1:53" x14ac:dyDescent="0.45">
      <c r="A937">
        <v>95533</v>
      </c>
      <c r="B937">
        <v>1</v>
      </c>
      <c r="C937">
        <v>68</v>
      </c>
      <c r="D937">
        <v>3</v>
      </c>
      <c r="E937">
        <v>0</v>
      </c>
      <c r="F937">
        <v>3</v>
      </c>
      <c r="G937">
        <v>6</v>
      </c>
      <c r="H937">
        <v>6</v>
      </c>
      <c r="I937">
        <v>1.34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f t="shared" si="44"/>
        <v>0</v>
      </c>
      <c r="U937">
        <f t="shared" si="42"/>
        <v>0</v>
      </c>
      <c r="V937" s="1">
        <v>0</v>
      </c>
      <c r="W937">
        <v>0</v>
      </c>
      <c r="X937">
        <v>0</v>
      </c>
      <c r="Y937" t="str" cm="1">
        <f t="array" ref="Y937">_xlfn.IFS(X937=0, " ", X937=2, 0, X937=1,1, X937=9, 0,X937=0,0)</f>
        <v xml:space="preserve"> </v>
      </c>
      <c r="Z937">
        <v>0</v>
      </c>
      <c r="AA937">
        <v>0</v>
      </c>
      <c r="AB937">
        <v>0</v>
      </c>
      <c r="AC937">
        <v>0</v>
      </c>
      <c r="AD937">
        <v>0</v>
      </c>
      <c r="AE937" s="1">
        <v>0</v>
      </c>
      <c r="AF937">
        <v>0</v>
      </c>
      <c r="AG937">
        <v>0</v>
      </c>
      <c r="AH937">
        <v>0</v>
      </c>
      <c r="AI937">
        <v>0</v>
      </c>
      <c r="AJ937" s="1">
        <v>0</v>
      </c>
      <c r="AK937" s="1" cm="1">
        <f t="array" ref="AK937">_xlfn.IFS(AJ937=1, 1, AJ937=2, 0, AJ937=7, 0, AJ937=0, 0)</f>
        <v>0</v>
      </c>
      <c r="AL937">
        <v>0</v>
      </c>
      <c r="AM937">
        <v>0</v>
      </c>
      <c r="AN937" s="1">
        <v>0</v>
      </c>
      <c r="AO937">
        <v>0</v>
      </c>
      <c r="AP937">
        <v>0</v>
      </c>
      <c r="AQ937" s="1">
        <v>0</v>
      </c>
      <c r="AR937" s="1" cm="1">
        <f t="array" ref="AR937">_xlfn.IFS(AQ937=1, 1, AQ937=2, 0, AQ937=7, 0, AQ937=9,0,AQ937=0,0)</f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 s="1">
        <v>0</v>
      </c>
      <c r="AY937" s="1" cm="1">
        <f t="array" ref="AY937">_xlfn.IFS(AX937=1,1, AX937=2,0, AX937=7, 0, AX937=9, 0, AX937=0,0)</f>
        <v>0</v>
      </c>
      <c r="AZ937">
        <f>SUM(DrugsOnDepData[[#This Row],[Needle_index]],DrugsOnDepData[[#This Row],[DUQ330]],DrugsOnDepData[[#This Row],[Heroin_Index]],DrugsOnDepData[[#This Row],[DUQ250]],DrugsOnDepData[[#This Row],[DUQ200]])</f>
        <v>0</v>
      </c>
      <c r="BA937">
        <f t="shared" si="43"/>
        <v>0</v>
      </c>
    </row>
    <row r="938" spans="1:53" x14ac:dyDescent="0.45">
      <c r="A938">
        <v>95534</v>
      </c>
      <c r="B938">
        <v>2</v>
      </c>
      <c r="C938">
        <v>67</v>
      </c>
      <c r="D938">
        <v>2</v>
      </c>
      <c r="E938">
        <v>0</v>
      </c>
      <c r="F938">
        <v>1</v>
      </c>
      <c r="G938">
        <v>5</v>
      </c>
      <c r="H938">
        <v>5</v>
      </c>
      <c r="I938">
        <v>1.4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f t="shared" si="44"/>
        <v>0</v>
      </c>
      <c r="U938">
        <f t="shared" si="42"/>
        <v>0</v>
      </c>
      <c r="V938" s="1">
        <v>0</v>
      </c>
      <c r="W938">
        <v>0</v>
      </c>
      <c r="X938">
        <v>0</v>
      </c>
      <c r="Y938" t="str" cm="1">
        <f t="array" ref="Y938">_xlfn.IFS(X938=0, " ", X938=2, 0, X938=1,1, X938=9, 0,X938=0,0)</f>
        <v xml:space="preserve"> </v>
      </c>
      <c r="Z938">
        <v>0</v>
      </c>
      <c r="AA938">
        <v>0</v>
      </c>
      <c r="AB938">
        <v>0</v>
      </c>
      <c r="AC938">
        <v>0</v>
      </c>
      <c r="AD938">
        <v>2</v>
      </c>
      <c r="AE938" s="1">
        <v>0</v>
      </c>
      <c r="AF938">
        <v>0</v>
      </c>
      <c r="AG938">
        <v>0</v>
      </c>
      <c r="AH938">
        <v>0</v>
      </c>
      <c r="AI938">
        <v>0</v>
      </c>
      <c r="AJ938" s="1">
        <v>0</v>
      </c>
      <c r="AK938" s="1" cm="1">
        <f t="array" ref="AK938">_xlfn.IFS(AJ938=1, 1, AJ938=2, 0, AJ938=7, 0, AJ938=0, 0)</f>
        <v>0</v>
      </c>
      <c r="AL938">
        <v>0</v>
      </c>
      <c r="AM938">
        <v>0</v>
      </c>
      <c r="AN938" s="1">
        <v>0</v>
      </c>
      <c r="AO938">
        <v>0</v>
      </c>
      <c r="AP938">
        <v>0</v>
      </c>
      <c r="AQ938" s="1">
        <v>2</v>
      </c>
      <c r="AR938" s="1" cm="1">
        <f t="array" ref="AR938">_xlfn.IFS(AQ938=1, 1, AQ938=2, 0, AQ938=7, 0, AQ938=9,0,AQ938=0,0)</f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 s="1">
        <v>0</v>
      </c>
      <c r="AY938" s="1" cm="1">
        <f t="array" ref="AY938">_xlfn.IFS(AX938=1,1, AX938=2,0, AX938=7, 0, AX938=9, 0, AX938=0,0)</f>
        <v>0</v>
      </c>
      <c r="AZ938">
        <f>SUM(DrugsOnDepData[[#This Row],[Needle_index]],DrugsOnDepData[[#This Row],[DUQ330]],DrugsOnDepData[[#This Row],[Heroin_Index]],DrugsOnDepData[[#This Row],[DUQ250]],DrugsOnDepData[[#This Row],[DUQ200]])</f>
        <v>0</v>
      </c>
      <c r="BA938">
        <f t="shared" si="43"/>
        <v>0</v>
      </c>
    </row>
    <row r="939" spans="1:53" x14ac:dyDescent="0.45">
      <c r="A939">
        <v>95535</v>
      </c>
      <c r="B939">
        <v>1</v>
      </c>
      <c r="C939">
        <v>46</v>
      </c>
      <c r="D939">
        <v>5</v>
      </c>
      <c r="E939">
        <v>0</v>
      </c>
      <c r="F939">
        <v>4</v>
      </c>
      <c r="G939">
        <v>3</v>
      </c>
      <c r="H939">
        <v>4</v>
      </c>
      <c r="I939">
        <v>1.06</v>
      </c>
      <c r="J939">
        <v>0</v>
      </c>
      <c r="K939">
        <v>2</v>
      </c>
      <c r="L939">
        <v>3</v>
      </c>
      <c r="M939">
        <v>2</v>
      </c>
      <c r="N939">
        <v>0</v>
      </c>
      <c r="O939">
        <v>2</v>
      </c>
      <c r="P939">
        <v>0</v>
      </c>
      <c r="Q939">
        <v>0</v>
      </c>
      <c r="R939">
        <v>0</v>
      </c>
      <c r="S939">
        <v>2</v>
      </c>
      <c r="T939">
        <f t="shared" si="44"/>
        <v>11</v>
      </c>
      <c r="U939">
        <f t="shared" si="42"/>
        <v>1</v>
      </c>
      <c r="V939" s="1">
        <v>1</v>
      </c>
      <c r="W939">
        <v>17</v>
      </c>
      <c r="X939">
        <v>2</v>
      </c>
      <c r="Y939" cm="1">
        <f t="array" ref="Y939">_xlfn.IFS(X939=0, " ", X939=2, 0, X939=1,1, X939=9, 0,X939=0,0)</f>
        <v>0</v>
      </c>
      <c r="Z939">
        <v>0</v>
      </c>
      <c r="AA939">
        <v>0</v>
      </c>
      <c r="AB939">
        <v>0</v>
      </c>
      <c r="AC939">
        <v>0</v>
      </c>
      <c r="AD939">
        <v>2</v>
      </c>
      <c r="AE939" s="1">
        <v>0</v>
      </c>
      <c r="AF939">
        <v>0</v>
      </c>
      <c r="AG939">
        <v>0</v>
      </c>
      <c r="AH939">
        <v>0</v>
      </c>
      <c r="AI939">
        <v>0</v>
      </c>
      <c r="AJ939" s="1">
        <v>0</v>
      </c>
      <c r="AK939" s="1" cm="1">
        <f t="array" ref="AK939">_xlfn.IFS(AJ939=1, 1, AJ939=2, 0, AJ939=7, 0, AJ939=0, 0)</f>
        <v>0</v>
      </c>
      <c r="AL939">
        <v>0</v>
      </c>
      <c r="AM939">
        <v>0</v>
      </c>
      <c r="AN939" s="1">
        <v>0</v>
      </c>
      <c r="AO939">
        <v>0</v>
      </c>
      <c r="AP939">
        <v>0</v>
      </c>
      <c r="AQ939" s="1">
        <v>2</v>
      </c>
      <c r="AR939" s="1" cm="1">
        <f t="array" ref="AR939">_xlfn.IFS(AQ939=1, 1, AQ939=2, 0, AQ939=7, 0, AQ939=9,0,AQ939=0,0)</f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 s="1">
        <v>2</v>
      </c>
      <c r="AY939" s="1" cm="1">
        <f t="array" ref="AY939">_xlfn.IFS(AX939=1,1, AX939=2,0, AX939=7, 0, AX939=9, 0, AX939=0,0)</f>
        <v>0</v>
      </c>
      <c r="AZ939">
        <f>SUM(DrugsOnDepData[[#This Row],[Needle_index]],DrugsOnDepData[[#This Row],[DUQ330]],DrugsOnDepData[[#This Row],[Heroin_Index]],DrugsOnDepData[[#This Row],[DUQ250]],DrugsOnDepData[[#This Row],[DUQ200]])</f>
        <v>1</v>
      </c>
      <c r="BA939">
        <f t="shared" si="43"/>
        <v>0</v>
      </c>
    </row>
    <row r="940" spans="1:53" x14ac:dyDescent="0.45">
      <c r="A940">
        <v>95537</v>
      </c>
      <c r="B940">
        <v>1</v>
      </c>
      <c r="C940">
        <v>48</v>
      </c>
      <c r="D940">
        <v>5</v>
      </c>
      <c r="E940">
        <v>0</v>
      </c>
      <c r="F940">
        <v>5</v>
      </c>
      <c r="G940">
        <v>1</v>
      </c>
      <c r="H940">
        <v>10</v>
      </c>
      <c r="I940">
        <v>3.43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f t="shared" si="44"/>
        <v>1</v>
      </c>
      <c r="U940">
        <f t="shared" si="42"/>
        <v>0</v>
      </c>
      <c r="V940" s="1">
        <v>2</v>
      </c>
      <c r="W940">
        <v>0</v>
      </c>
      <c r="X940">
        <v>0</v>
      </c>
      <c r="Y940" t="str" cm="1">
        <f t="array" ref="Y940">_xlfn.IFS(X940=0, " ", X940=2, 0, X940=1,1, X940=9, 0,X940=0,0)</f>
        <v xml:space="preserve"> </v>
      </c>
      <c r="Z940">
        <v>0</v>
      </c>
      <c r="AA940">
        <v>0</v>
      </c>
      <c r="AB940">
        <v>0</v>
      </c>
      <c r="AC940">
        <v>0</v>
      </c>
      <c r="AD940">
        <v>2</v>
      </c>
      <c r="AE940" s="1">
        <v>0</v>
      </c>
      <c r="AF940">
        <v>0</v>
      </c>
      <c r="AG940">
        <v>0</v>
      </c>
      <c r="AH940">
        <v>0</v>
      </c>
      <c r="AI940">
        <v>0</v>
      </c>
      <c r="AJ940" s="1">
        <v>0</v>
      </c>
      <c r="AK940" s="1" cm="1">
        <f t="array" ref="AK940">_xlfn.IFS(AJ940=1, 1, AJ940=2, 0, AJ940=7, 0, AJ940=0, 0)</f>
        <v>0</v>
      </c>
      <c r="AL940">
        <v>0</v>
      </c>
      <c r="AM940">
        <v>0</v>
      </c>
      <c r="AN940" s="1">
        <v>0</v>
      </c>
      <c r="AO940">
        <v>0</v>
      </c>
      <c r="AP940">
        <v>0</v>
      </c>
      <c r="AQ940" s="1">
        <v>2</v>
      </c>
      <c r="AR940" s="1" cm="1">
        <f t="array" ref="AR940">_xlfn.IFS(AQ940=1, 1, AQ940=2, 0, AQ940=7, 0, AQ940=9,0,AQ940=0,0)</f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 s="1">
        <v>0</v>
      </c>
      <c r="AY940" s="1" cm="1">
        <f t="array" ref="AY940">_xlfn.IFS(AX940=1,1, AX940=2,0, AX940=7, 0, AX940=9, 0, AX940=0,0)</f>
        <v>0</v>
      </c>
      <c r="AZ940">
        <f>SUM(DrugsOnDepData[[#This Row],[Needle_index]],DrugsOnDepData[[#This Row],[DUQ330]],DrugsOnDepData[[#This Row],[Heroin_Index]],DrugsOnDepData[[#This Row],[DUQ250]],DrugsOnDepData[[#This Row],[DUQ200]])</f>
        <v>2</v>
      </c>
      <c r="BA940">
        <f t="shared" si="43"/>
        <v>1</v>
      </c>
    </row>
    <row r="941" spans="1:53" x14ac:dyDescent="0.45">
      <c r="A941">
        <v>95539</v>
      </c>
      <c r="B941">
        <v>1</v>
      </c>
      <c r="C941">
        <v>69</v>
      </c>
      <c r="D941">
        <v>4</v>
      </c>
      <c r="E941">
        <v>0</v>
      </c>
      <c r="F941">
        <v>5</v>
      </c>
      <c r="G941">
        <v>1</v>
      </c>
      <c r="H941">
        <v>5</v>
      </c>
      <c r="I941">
        <v>1.32</v>
      </c>
      <c r="J941">
        <v>1</v>
      </c>
      <c r="K941">
        <v>0</v>
      </c>
      <c r="L941">
        <v>3</v>
      </c>
      <c r="M941">
        <v>1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f t="shared" si="44"/>
        <v>7</v>
      </c>
      <c r="U941">
        <f t="shared" si="42"/>
        <v>1</v>
      </c>
      <c r="V941" s="1">
        <v>0</v>
      </c>
      <c r="W941">
        <v>0</v>
      </c>
      <c r="X941">
        <v>0</v>
      </c>
      <c r="Y941" t="str" cm="1">
        <f t="array" ref="Y941">_xlfn.IFS(X941=0, " ", X941=2, 0, X941=1,1, X941=9, 0,X941=0,0)</f>
        <v xml:space="preserve"> </v>
      </c>
      <c r="Z941">
        <v>0</v>
      </c>
      <c r="AA941">
        <v>0</v>
      </c>
      <c r="AB941">
        <v>0</v>
      </c>
      <c r="AC941">
        <v>0</v>
      </c>
      <c r="AD941">
        <v>1</v>
      </c>
      <c r="AE941" s="1">
        <v>1</v>
      </c>
      <c r="AF941">
        <v>0</v>
      </c>
      <c r="AG941">
        <v>0</v>
      </c>
      <c r="AH941">
        <v>0</v>
      </c>
      <c r="AI941">
        <v>0</v>
      </c>
      <c r="AJ941" s="1">
        <v>2</v>
      </c>
      <c r="AK941" s="1" cm="1">
        <f t="array" ref="AK941">_xlfn.IFS(AJ941=1, 1, AJ941=2, 0, AJ941=7, 0, AJ941=0, 0)</f>
        <v>0</v>
      </c>
      <c r="AL941">
        <v>0</v>
      </c>
      <c r="AM941">
        <v>0</v>
      </c>
      <c r="AN941" s="1">
        <v>1</v>
      </c>
      <c r="AO941">
        <v>0</v>
      </c>
      <c r="AP941">
        <v>0</v>
      </c>
      <c r="AQ941" s="1">
        <v>2</v>
      </c>
      <c r="AR941" s="1" cm="1">
        <f t="array" ref="AR941">_xlfn.IFS(AQ941=1, 1, AQ941=2, 0, AQ941=7, 0, AQ941=9,0,AQ941=0,0)</f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 s="1">
        <v>0</v>
      </c>
      <c r="AY941" s="1" cm="1">
        <f t="array" ref="AY941">_xlfn.IFS(AX941=1,1, AX941=2,0, AX941=7, 0, AX941=9, 0, AX941=0,0)</f>
        <v>0</v>
      </c>
      <c r="AZ941">
        <f>SUM(DrugsOnDepData[[#This Row],[Needle_index]],DrugsOnDepData[[#This Row],[DUQ330]],DrugsOnDepData[[#This Row],[Heroin_Index]],DrugsOnDepData[[#This Row],[DUQ250]],DrugsOnDepData[[#This Row],[DUQ200]])</f>
        <v>2</v>
      </c>
      <c r="BA941">
        <f t="shared" si="43"/>
        <v>1</v>
      </c>
    </row>
    <row r="942" spans="1:53" x14ac:dyDescent="0.45">
      <c r="A942">
        <v>95540</v>
      </c>
      <c r="B942">
        <v>1</v>
      </c>
      <c r="C942">
        <v>68</v>
      </c>
      <c r="D942">
        <v>1</v>
      </c>
      <c r="E942">
        <v>0</v>
      </c>
      <c r="F942">
        <v>1</v>
      </c>
      <c r="G942">
        <v>1</v>
      </c>
      <c r="H942">
        <v>4</v>
      </c>
      <c r="I942">
        <v>0.49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f t="shared" si="44"/>
        <v>0</v>
      </c>
      <c r="U942">
        <f t="shared" si="42"/>
        <v>0</v>
      </c>
      <c r="V942" s="1">
        <v>0</v>
      </c>
      <c r="W942">
        <v>0</v>
      </c>
      <c r="X942">
        <v>0</v>
      </c>
      <c r="Y942" t="str" cm="1">
        <f t="array" ref="Y942">_xlfn.IFS(X942=0, " ", X942=2, 0, X942=1,1, X942=9, 0,X942=0,0)</f>
        <v xml:space="preserve"> </v>
      </c>
      <c r="Z942">
        <v>0</v>
      </c>
      <c r="AA942">
        <v>0</v>
      </c>
      <c r="AB942">
        <v>0</v>
      </c>
      <c r="AC942">
        <v>0</v>
      </c>
      <c r="AD942">
        <v>2</v>
      </c>
      <c r="AE942" s="1">
        <v>0</v>
      </c>
      <c r="AF942">
        <v>0</v>
      </c>
      <c r="AG942">
        <v>0</v>
      </c>
      <c r="AH942">
        <v>0</v>
      </c>
      <c r="AI942">
        <v>0</v>
      </c>
      <c r="AJ942" s="1">
        <v>0</v>
      </c>
      <c r="AK942" s="1" cm="1">
        <f t="array" ref="AK942">_xlfn.IFS(AJ942=1, 1, AJ942=2, 0, AJ942=7, 0, AJ942=0, 0)</f>
        <v>0</v>
      </c>
      <c r="AL942">
        <v>0</v>
      </c>
      <c r="AM942">
        <v>0</v>
      </c>
      <c r="AN942" s="1">
        <v>0</v>
      </c>
      <c r="AO942">
        <v>0</v>
      </c>
      <c r="AP942">
        <v>0</v>
      </c>
      <c r="AQ942" s="1">
        <v>2</v>
      </c>
      <c r="AR942" s="1" cm="1">
        <f t="array" ref="AR942">_xlfn.IFS(AQ942=1, 1, AQ942=2, 0, AQ942=7, 0, AQ942=9,0,AQ942=0,0)</f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 s="1">
        <v>0</v>
      </c>
      <c r="AY942" s="1" cm="1">
        <f t="array" ref="AY942">_xlfn.IFS(AX942=1,1, AX942=2,0, AX942=7, 0, AX942=9, 0, AX942=0,0)</f>
        <v>0</v>
      </c>
      <c r="AZ942">
        <f>SUM(DrugsOnDepData[[#This Row],[Needle_index]],DrugsOnDepData[[#This Row],[DUQ330]],DrugsOnDepData[[#This Row],[Heroin_Index]],DrugsOnDepData[[#This Row],[DUQ250]],DrugsOnDepData[[#This Row],[DUQ200]])</f>
        <v>0</v>
      </c>
      <c r="BA942">
        <f t="shared" si="43"/>
        <v>0</v>
      </c>
    </row>
    <row r="943" spans="1:53" x14ac:dyDescent="0.45">
      <c r="A943">
        <v>95541</v>
      </c>
      <c r="B943">
        <v>2</v>
      </c>
      <c r="C943">
        <v>65</v>
      </c>
      <c r="D943">
        <v>1</v>
      </c>
      <c r="E943">
        <v>0</v>
      </c>
      <c r="F943">
        <v>1</v>
      </c>
      <c r="G943">
        <v>2</v>
      </c>
      <c r="H943">
        <v>8</v>
      </c>
      <c r="I943">
        <v>2.41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1</v>
      </c>
      <c r="Q943">
        <v>1</v>
      </c>
      <c r="R943">
        <v>0</v>
      </c>
      <c r="S943">
        <v>0</v>
      </c>
      <c r="T943">
        <f t="shared" si="44"/>
        <v>4</v>
      </c>
      <c r="U943">
        <f t="shared" si="42"/>
        <v>0</v>
      </c>
      <c r="V943" s="1">
        <v>0</v>
      </c>
      <c r="W943">
        <v>0</v>
      </c>
      <c r="X943">
        <v>0</v>
      </c>
      <c r="Y943" t="str" cm="1">
        <f t="array" ref="Y943">_xlfn.IFS(X943=0, " ", X943=2, 0, X943=1,1, X943=9, 0,X943=0,0)</f>
        <v xml:space="preserve"> </v>
      </c>
      <c r="Z943">
        <v>0</v>
      </c>
      <c r="AA943">
        <v>0</v>
      </c>
      <c r="AB943">
        <v>0</v>
      </c>
      <c r="AC943">
        <v>0</v>
      </c>
      <c r="AD943">
        <v>2</v>
      </c>
      <c r="AE943" s="1">
        <v>0</v>
      </c>
      <c r="AF943">
        <v>0</v>
      </c>
      <c r="AG943">
        <v>0</v>
      </c>
      <c r="AH943">
        <v>0</v>
      </c>
      <c r="AI943">
        <v>0</v>
      </c>
      <c r="AJ943" s="1">
        <v>0</v>
      </c>
      <c r="AK943" s="1" cm="1">
        <f t="array" ref="AK943">_xlfn.IFS(AJ943=1, 1, AJ943=2, 0, AJ943=7, 0, AJ943=0, 0)</f>
        <v>0</v>
      </c>
      <c r="AL943">
        <v>0</v>
      </c>
      <c r="AM943">
        <v>0</v>
      </c>
      <c r="AN943" s="1">
        <v>0</v>
      </c>
      <c r="AO943">
        <v>0</v>
      </c>
      <c r="AP943">
        <v>0</v>
      </c>
      <c r="AQ943" s="1">
        <v>2</v>
      </c>
      <c r="AR943" s="1" cm="1">
        <f t="array" ref="AR943">_xlfn.IFS(AQ943=1, 1, AQ943=2, 0, AQ943=7, 0, AQ943=9,0,AQ943=0,0)</f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 s="1">
        <v>0</v>
      </c>
      <c r="AY943" s="1" cm="1">
        <f t="array" ref="AY943">_xlfn.IFS(AX943=1,1, AX943=2,0, AX943=7, 0, AX943=9, 0, AX943=0,0)</f>
        <v>0</v>
      </c>
      <c r="AZ943">
        <f>SUM(DrugsOnDepData[[#This Row],[Needle_index]],DrugsOnDepData[[#This Row],[DUQ330]],DrugsOnDepData[[#This Row],[Heroin_Index]],DrugsOnDepData[[#This Row],[DUQ250]],DrugsOnDepData[[#This Row],[DUQ200]])</f>
        <v>0</v>
      </c>
      <c r="BA943">
        <f t="shared" si="43"/>
        <v>0</v>
      </c>
    </row>
    <row r="944" spans="1:53" x14ac:dyDescent="0.45">
      <c r="A944">
        <v>95542</v>
      </c>
      <c r="B944">
        <v>2</v>
      </c>
      <c r="C944">
        <v>56</v>
      </c>
      <c r="D944">
        <v>4</v>
      </c>
      <c r="E944">
        <v>0</v>
      </c>
      <c r="F944">
        <v>4</v>
      </c>
      <c r="G944">
        <v>1</v>
      </c>
      <c r="H944">
        <v>10</v>
      </c>
      <c r="I944">
        <v>3.18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f t="shared" si="44"/>
        <v>0</v>
      </c>
      <c r="U944">
        <f t="shared" si="42"/>
        <v>0</v>
      </c>
      <c r="V944" s="1">
        <v>1</v>
      </c>
      <c r="W944">
        <v>15</v>
      </c>
      <c r="X944">
        <v>1</v>
      </c>
      <c r="Y944" cm="1">
        <f t="array" ref="Y944">_xlfn.IFS(X944=0, " ", X944=2, 0, X944=1,1, X944=9, 0,X944=0,0)</f>
        <v>1</v>
      </c>
      <c r="Z944">
        <v>15</v>
      </c>
      <c r="AA944">
        <v>1</v>
      </c>
      <c r="AB944">
        <v>4</v>
      </c>
      <c r="AC944">
        <v>2</v>
      </c>
      <c r="AD944">
        <v>2</v>
      </c>
      <c r="AE944" s="1">
        <v>0</v>
      </c>
      <c r="AF944">
        <v>0</v>
      </c>
      <c r="AG944">
        <v>0</v>
      </c>
      <c r="AH944">
        <v>0</v>
      </c>
      <c r="AI944">
        <v>0</v>
      </c>
      <c r="AJ944" s="1">
        <v>0</v>
      </c>
      <c r="AK944" s="1" cm="1">
        <f t="array" ref="AK944">_xlfn.IFS(AJ944=1, 1, AJ944=2, 0, AJ944=7, 0, AJ944=0, 0)</f>
        <v>0</v>
      </c>
      <c r="AL944">
        <v>0</v>
      </c>
      <c r="AM944">
        <v>0</v>
      </c>
      <c r="AN944" s="1">
        <v>0</v>
      </c>
      <c r="AO944">
        <v>0</v>
      </c>
      <c r="AP944">
        <v>0</v>
      </c>
      <c r="AQ944" s="1">
        <v>2</v>
      </c>
      <c r="AR944" s="1" cm="1">
        <f t="array" ref="AR944">_xlfn.IFS(AQ944=1, 1, AQ944=2, 0, AQ944=7, 0, AQ944=9,0,AQ944=0,0)</f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 s="1">
        <v>2</v>
      </c>
      <c r="AY944" s="1" cm="1">
        <f t="array" ref="AY944">_xlfn.IFS(AX944=1,1, AX944=2,0, AX944=7, 0, AX944=9, 0, AX944=0,0)</f>
        <v>0</v>
      </c>
      <c r="AZ944">
        <f>SUM(DrugsOnDepData[[#This Row],[Needle_index]],DrugsOnDepData[[#This Row],[DUQ330]],DrugsOnDepData[[#This Row],[Heroin_Index]],DrugsOnDepData[[#This Row],[DUQ250]],DrugsOnDepData[[#This Row],[DUQ200]])</f>
        <v>1</v>
      </c>
      <c r="BA944">
        <f t="shared" si="43"/>
        <v>0</v>
      </c>
    </row>
    <row r="945" spans="1:53" x14ac:dyDescent="0.45">
      <c r="A945">
        <v>95543</v>
      </c>
      <c r="B945">
        <v>2</v>
      </c>
      <c r="C945">
        <v>28</v>
      </c>
      <c r="D945">
        <v>5</v>
      </c>
      <c r="E945">
        <v>0</v>
      </c>
      <c r="F945">
        <v>5</v>
      </c>
      <c r="G945">
        <v>1</v>
      </c>
      <c r="H945">
        <v>15</v>
      </c>
      <c r="I945">
        <v>5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f t="shared" si="44"/>
        <v>0</v>
      </c>
      <c r="U945">
        <f t="shared" si="42"/>
        <v>0</v>
      </c>
      <c r="V945" s="1">
        <v>2</v>
      </c>
      <c r="W945">
        <v>0</v>
      </c>
      <c r="X945">
        <v>0</v>
      </c>
      <c r="Y945" t="str" cm="1">
        <f t="array" ref="Y945">_xlfn.IFS(X945=0, " ", X945=2, 0, X945=1,1, X945=9, 0,X945=0,0)</f>
        <v xml:space="preserve"> </v>
      </c>
      <c r="Z945">
        <v>0</v>
      </c>
      <c r="AA945">
        <v>0</v>
      </c>
      <c r="AB945">
        <v>0</v>
      </c>
      <c r="AC945">
        <v>0</v>
      </c>
      <c r="AD945">
        <v>2</v>
      </c>
      <c r="AE945" s="1">
        <v>0</v>
      </c>
      <c r="AF945">
        <v>0</v>
      </c>
      <c r="AG945">
        <v>0</v>
      </c>
      <c r="AH945">
        <v>0</v>
      </c>
      <c r="AI945">
        <v>0</v>
      </c>
      <c r="AJ945" s="1">
        <v>0</v>
      </c>
      <c r="AK945" s="1" cm="1">
        <f t="array" ref="AK945">_xlfn.IFS(AJ945=1, 1, AJ945=2, 0, AJ945=7, 0, AJ945=0, 0)</f>
        <v>0</v>
      </c>
      <c r="AL945">
        <v>0</v>
      </c>
      <c r="AM945">
        <v>0</v>
      </c>
      <c r="AN945" s="1">
        <v>0</v>
      </c>
      <c r="AO945">
        <v>0</v>
      </c>
      <c r="AP945">
        <v>0</v>
      </c>
      <c r="AQ945" s="1">
        <v>2</v>
      </c>
      <c r="AR945" s="1" cm="1">
        <f t="array" ref="AR945">_xlfn.IFS(AQ945=1, 1, AQ945=2, 0, AQ945=7, 0, AQ945=9,0,AQ945=0,0)</f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 s="1">
        <v>0</v>
      </c>
      <c r="AY945" s="1" cm="1">
        <f t="array" ref="AY945">_xlfn.IFS(AX945=1,1, AX945=2,0, AX945=7, 0, AX945=9, 0, AX945=0,0)</f>
        <v>0</v>
      </c>
      <c r="AZ945">
        <f>SUM(DrugsOnDepData[[#This Row],[Needle_index]],DrugsOnDepData[[#This Row],[DUQ330]],DrugsOnDepData[[#This Row],[Heroin_Index]],DrugsOnDepData[[#This Row],[DUQ250]],DrugsOnDepData[[#This Row],[DUQ200]])</f>
        <v>2</v>
      </c>
      <c r="BA945">
        <f t="shared" si="43"/>
        <v>1</v>
      </c>
    </row>
    <row r="946" spans="1:53" x14ac:dyDescent="0.45">
      <c r="A946">
        <v>95544</v>
      </c>
      <c r="B946">
        <v>1</v>
      </c>
      <c r="C946">
        <v>29</v>
      </c>
      <c r="D946">
        <v>3</v>
      </c>
      <c r="E946">
        <v>0</v>
      </c>
      <c r="F946">
        <v>4</v>
      </c>
      <c r="G946">
        <v>1</v>
      </c>
      <c r="H946">
        <v>15</v>
      </c>
      <c r="I946">
        <v>5</v>
      </c>
      <c r="J946">
        <v>0</v>
      </c>
      <c r="K946">
        <v>0</v>
      </c>
      <c r="L946">
        <v>2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f t="shared" si="44"/>
        <v>4</v>
      </c>
      <c r="U946">
        <f t="shared" si="42"/>
        <v>0</v>
      </c>
      <c r="V946" s="1">
        <v>1</v>
      </c>
      <c r="W946">
        <v>14</v>
      </c>
      <c r="X946">
        <v>2</v>
      </c>
      <c r="Y946" cm="1">
        <f t="array" ref="Y946">_xlfn.IFS(X946=0, " ", X946=2, 0, X946=1,1, X946=9, 0,X946=0,0)</f>
        <v>0</v>
      </c>
      <c r="Z946">
        <v>0</v>
      </c>
      <c r="AA946">
        <v>0</v>
      </c>
      <c r="AB946">
        <v>0</v>
      </c>
      <c r="AC946">
        <v>0</v>
      </c>
      <c r="AD946">
        <v>2</v>
      </c>
      <c r="AE946" s="1">
        <v>0</v>
      </c>
      <c r="AF946">
        <v>0</v>
      </c>
      <c r="AG946">
        <v>0</v>
      </c>
      <c r="AH946">
        <v>0</v>
      </c>
      <c r="AI946">
        <v>0</v>
      </c>
      <c r="AJ946" s="1">
        <v>0</v>
      </c>
      <c r="AK946" s="1" cm="1">
        <f t="array" ref="AK946">_xlfn.IFS(AJ946=1, 1, AJ946=2, 0, AJ946=7, 0, AJ946=0, 0)</f>
        <v>0</v>
      </c>
      <c r="AL946">
        <v>0</v>
      </c>
      <c r="AM946">
        <v>0</v>
      </c>
      <c r="AN946" s="1">
        <v>0</v>
      </c>
      <c r="AO946">
        <v>0</v>
      </c>
      <c r="AP946">
        <v>0</v>
      </c>
      <c r="AQ946" s="1">
        <v>2</v>
      </c>
      <c r="AR946" s="1" cm="1">
        <f t="array" ref="AR946">_xlfn.IFS(AQ946=1, 1, AQ946=2, 0, AQ946=7, 0, AQ946=9,0,AQ946=0,0)</f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 s="1">
        <v>2</v>
      </c>
      <c r="AY946" s="1" cm="1">
        <f t="array" ref="AY946">_xlfn.IFS(AX946=1,1, AX946=2,0, AX946=7, 0, AX946=9, 0, AX946=0,0)</f>
        <v>0</v>
      </c>
      <c r="AZ946">
        <f>SUM(DrugsOnDepData[[#This Row],[Needle_index]],DrugsOnDepData[[#This Row],[DUQ330]],DrugsOnDepData[[#This Row],[Heroin_Index]],DrugsOnDepData[[#This Row],[DUQ250]],DrugsOnDepData[[#This Row],[DUQ200]])</f>
        <v>1</v>
      </c>
      <c r="BA946">
        <f t="shared" si="43"/>
        <v>0</v>
      </c>
    </row>
    <row r="947" spans="1:53" x14ac:dyDescent="0.45">
      <c r="A947">
        <v>95547</v>
      </c>
      <c r="B947">
        <v>1</v>
      </c>
      <c r="C947">
        <v>57</v>
      </c>
      <c r="D947">
        <v>5</v>
      </c>
      <c r="E947">
        <v>0</v>
      </c>
      <c r="F947">
        <v>3</v>
      </c>
      <c r="G947">
        <v>3</v>
      </c>
      <c r="H947">
        <v>12</v>
      </c>
      <c r="I947">
        <v>1.85</v>
      </c>
      <c r="J947">
        <v>1</v>
      </c>
      <c r="K947">
        <v>2</v>
      </c>
      <c r="L947">
        <v>1</v>
      </c>
      <c r="M947">
        <v>1</v>
      </c>
      <c r="N947">
        <v>0</v>
      </c>
      <c r="O947">
        <v>1</v>
      </c>
      <c r="P947">
        <v>1</v>
      </c>
      <c r="Q947">
        <v>0</v>
      </c>
      <c r="R947">
        <v>0</v>
      </c>
      <c r="S947">
        <v>1</v>
      </c>
      <c r="T947">
        <f t="shared" si="44"/>
        <v>8</v>
      </c>
      <c r="U947">
        <f t="shared" si="42"/>
        <v>1</v>
      </c>
      <c r="V947" s="1">
        <v>1</v>
      </c>
      <c r="W947">
        <v>16</v>
      </c>
      <c r="X947">
        <v>1</v>
      </c>
      <c r="Y947" cm="1">
        <f t="array" ref="Y947">_xlfn.IFS(X947=0, " ", X947=2, 0, X947=1,1, X947=9, 0,X947=0,0)</f>
        <v>1</v>
      </c>
      <c r="Z947">
        <v>16</v>
      </c>
      <c r="AA947">
        <v>1</v>
      </c>
      <c r="AB947">
        <v>3</v>
      </c>
      <c r="AC947">
        <v>2</v>
      </c>
      <c r="AD947">
        <v>1</v>
      </c>
      <c r="AE947" s="1">
        <v>1</v>
      </c>
      <c r="AF947">
        <v>19</v>
      </c>
      <c r="AG947">
        <v>10</v>
      </c>
      <c r="AH947">
        <v>6</v>
      </c>
      <c r="AI947">
        <v>0</v>
      </c>
      <c r="AJ947" s="1">
        <v>1</v>
      </c>
      <c r="AK947" s="1" cm="1">
        <f t="array" ref="AK947">_xlfn.IFS(AJ947=1, 1, AJ947=2, 0, AJ947=7, 0, AJ947=0, 0)</f>
        <v>1</v>
      </c>
      <c r="AL947">
        <v>22</v>
      </c>
      <c r="AM947">
        <v>0</v>
      </c>
      <c r="AN947" s="1">
        <v>1</v>
      </c>
      <c r="AO947">
        <v>6</v>
      </c>
      <c r="AP947">
        <v>0</v>
      </c>
      <c r="AQ947" s="1">
        <v>1</v>
      </c>
      <c r="AR947" s="1" cm="1">
        <f t="array" ref="AR947">_xlfn.IFS(AQ947=1, 1, AQ947=2, 0, AQ947=7, 0, AQ947=9,0,AQ947=0,0)</f>
        <v>1</v>
      </c>
      <c r="AS947">
        <v>1</v>
      </c>
      <c r="AT947">
        <v>0</v>
      </c>
      <c r="AU947">
        <v>0</v>
      </c>
      <c r="AV947">
        <v>24</v>
      </c>
      <c r="AW947">
        <v>3</v>
      </c>
      <c r="AX947" s="1">
        <v>1</v>
      </c>
      <c r="AY947" s="1" cm="1">
        <f t="array" ref="AY947">_xlfn.IFS(AX947=1,1, AX947=2,0, AX947=7, 0, AX947=9, 0, AX947=0,0)</f>
        <v>1</v>
      </c>
      <c r="AZ947">
        <f>SUM(DrugsOnDepData[[#This Row],[Needle_index]],DrugsOnDepData[[#This Row],[DUQ330]],DrugsOnDepData[[#This Row],[Heroin_Index]],DrugsOnDepData[[#This Row],[DUQ250]],DrugsOnDepData[[#This Row],[DUQ200]])</f>
        <v>5</v>
      </c>
      <c r="BA947">
        <f t="shared" si="43"/>
        <v>1</v>
      </c>
    </row>
    <row r="948" spans="1:53" x14ac:dyDescent="0.45">
      <c r="A948">
        <v>95548</v>
      </c>
      <c r="B948">
        <v>1</v>
      </c>
      <c r="C948">
        <v>28</v>
      </c>
      <c r="D948">
        <v>3</v>
      </c>
      <c r="E948">
        <v>0</v>
      </c>
      <c r="F948">
        <v>3</v>
      </c>
      <c r="G948">
        <v>5</v>
      </c>
      <c r="H948">
        <v>8</v>
      </c>
      <c r="I948">
        <v>0.82</v>
      </c>
      <c r="J948">
        <v>0</v>
      </c>
      <c r="K948">
        <v>1</v>
      </c>
      <c r="L948">
        <v>0</v>
      </c>
      <c r="M948">
        <v>2</v>
      </c>
      <c r="N948">
        <v>1</v>
      </c>
      <c r="O948">
        <v>3</v>
      </c>
      <c r="P948">
        <v>1</v>
      </c>
      <c r="Q948">
        <v>3</v>
      </c>
      <c r="R948">
        <v>0</v>
      </c>
      <c r="S948">
        <v>1</v>
      </c>
      <c r="T948">
        <f t="shared" si="44"/>
        <v>12</v>
      </c>
      <c r="U948">
        <f t="shared" si="42"/>
        <v>1</v>
      </c>
      <c r="V948" s="1">
        <v>1</v>
      </c>
      <c r="W948">
        <v>12</v>
      </c>
      <c r="X948">
        <v>1</v>
      </c>
      <c r="Y948" cm="1">
        <f t="array" ref="Y948">_xlfn.IFS(X948=0, " ", X948=2, 0, X948=1,1, X948=9, 0,X948=0,0)</f>
        <v>1</v>
      </c>
      <c r="Z948">
        <v>14</v>
      </c>
      <c r="AA948">
        <v>2</v>
      </c>
      <c r="AB948">
        <v>5</v>
      </c>
      <c r="AC948">
        <v>2</v>
      </c>
      <c r="AD948">
        <v>1</v>
      </c>
      <c r="AE948" s="1">
        <v>1</v>
      </c>
      <c r="AF948">
        <v>16</v>
      </c>
      <c r="AG948">
        <v>2</v>
      </c>
      <c r="AH948">
        <v>5</v>
      </c>
      <c r="AI948">
        <v>0</v>
      </c>
      <c r="AJ948" s="1">
        <v>1</v>
      </c>
      <c r="AK948" s="1" cm="1">
        <f t="array" ref="AK948">_xlfn.IFS(AJ948=1, 1, AJ948=2, 0, AJ948=7, 0, AJ948=0, 0)</f>
        <v>1</v>
      </c>
      <c r="AL948">
        <v>27</v>
      </c>
      <c r="AM948">
        <v>0</v>
      </c>
      <c r="AN948" s="1">
        <v>1</v>
      </c>
      <c r="AO948">
        <v>2</v>
      </c>
      <c r="AP948">
        <v>0</v>
      </c>
      <c r="AQ948" s="1">
        <v>1</v>
      </c>
      <c r="AR948" s="1" cm="1">
        <f t="array" ref="AR948">_xlfn.IFS(AQ948=1, 1, AQ948=2, 0, AQ948=7, 0, AQ948=9,0,AQ948=0,0)</f>
        <v>1</v>
      </c>
      <c r="AS948">
        <v>0</v>
      </c>
      <c r="AT948">
        <v>0</v>
      </c>
      <c r="AU948">
        <v>0</v>
      </c>
      <c r="AV948">
        <v>27</v>
      </c>
      <c r="AW948">
        <v>2</v>
      </c>
      <c r="AX948" s="1">
        <v>1</v>
      </c>
      <c r="AY948" s="1" cm="1">
        <f t="array" ref="AY948">_xlfn.IFS(AX948=1,1, AX948=2,0, AX948=7, 0, AX948=9, 0, AX948=0,0)</f>
        <v>1</v>
      </c>
      <c r="AZ948">
        <f>SUM(DrugsOnDepData[[#This Row],[Needle_index]],DrugsOnDepData[[#This Row],[DUQ330]],DrugsOnDepData[[#This Row],[Heroin_Index]],DrugsOnDepData[[#This Row],[DUQ250]],DrugsOnDepData[[#This Row],[DUQ200]])</f>
        <v>5</v>
      </c>
      <c r="BA948">
        <f t="shared" si="43"/>
        <v>1</v>
      </c>
    </row>
    <row r="949" spans="1:53" x14ac:dyDescent="0.45">
      <c r="A949">
        <v>95549</v>
      </c>
      <c r="B949">
        <v>2</v>
      </c>
      <c r="C949">
        <v>53</v>
      </c>
      <c r="D949">
        <v>1</v>
      </c>
      <c r="E949">
        <v>0</v>
      </c>
      <c r="F949">
        <v>5</v>
      </c>
      <c r="G949">
        <v>1</v>
      </c>
      <c r="H949">
        <v>15</v>
      </c>
      <c r="I949">
        <v>5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1</v>
      </c>
      <c r="T949">
        <f t="shared" si="44"/>
        <v>4</v>
      </c>
      <c r="U949">
        <f t="shared" si="42"/>
        <v>0</v>
      </c>
      <c r="V949" s="1">
        <v>2</v>
      </c>
      <c r="W949">
        <v>0</v>
      </c>
      <c r="X949">
        <v>0</v>
      </c>
      <c r="Y949" t="str" cm="1">
        <f t="array" ref="Y949">_xlfn.IFS(X949=0, " ", X949=2, 0, X949=1,1, X949=9, 0,X949=0,0)</f>
        <v xml:space="preserve"> </v>
      </c>
      <c r="Z949">
        <v>0</v>
      </c>
      <c r="AA949">
        <v>0</v>
      </c>
      <c r="AB949">
        <v>0</v>
      </c>
      <c r="AC949">
        <v>0</v>
      </c>
      <c r="AD949">
        <v>2</v>
      </c>
      <c r="AE949" s="1">
        <v>0</v>
      </c>
      <c r="AF949">
        <v>0</v>
      </c>
      <c r="AG949">
        <v>0</v>
      </c>
      <c r="AH949">
        <v>0</v>
      </c>
      <c r="AI949">
        <v>0</v>
      </c>
      <c r="AJ949" s="1">
        <v>0</v>
      </c>
      <c r="AK949" s="1" cm="1">
        <f t="array" ref="AK949">_xlfn.IFS(AJ949=1, 1, AJ949=2, 0, AJ949=7, 0, AJ949=0, 0)</f>
        <v>0</v>
      </c>
      <c r="AL949">
        <v>0</v>
      </c>
      <c r="AM949">
        <v>0</v>
      </c>
      <c r="AN949" s="1">
        <v>0</v>
      </c>
      <c r="AO949">
        <v>0</v>
      </c>
      <c r="AP949">
        <v>0</v>
      </c>
      <c r="AQ949" s="1">
        <v>2</v>
      </c>
      <c r="AR949" s="1" cm="1">
        <f t="array" ref="AR949">_xlfn.IFS(AQ949=1, 1, AQ949=2, 0, AQ949=7, 0, AQ949=9,0,AQ949=0,0)</f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 s="1">
        <v>0</v>
      </c>
      <c r="AY949" s="1" cm="1">
        <f t="array" ref="AY949">_xlfn.IFS(AX949=1,1, AX949=2,0, AX949=7, 0, AX949=9, 0, AX949=0,0)</f>
        <v>0</v>
      </c>
      <c r="AZ949">
        <f>SUM(DrugsOnDepData[[#This Row],[Needle_index]],DrugsOnDepData[[#This Row],[DUQ330]],DrugsOnDepData[[#This Row],[Heroin_Index]],DrugsOnDepData[[#This Row],[DUQ250]],DrugsOnDepData[[#This Row],[DUQ200]])</f>
        <v>2</v>
      </c>
      <c r="BA949">
        <f t="shared" si="43"/>
        <v>1</v>
      </c>
    </row>
    <row r="950" spans="1:53" x14ac:dyDescent="0.45">
      <c r="A950">
        <v>95550</v>
      </c>
      <c r="B950">
        <v>1</v>
      </c>
      <c r="C950">
        <v>62</v>
      </c>
      <c r="D950">
        <v>3</v>
      </c>
      <c r="E950">
        <v>0</v>
      </c>
      <c r="F950">
        <v>3</v>
      </c>
      <c r="G950">
        <v>6</v>
      </c>
      <c r="H950">
        <v>5</v>
      </c>
      <c r="I950">
        <v>1.06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f t="shared" si="44"/>
        <v>1</v>
      </c>
      <c r="U950">
        <f t="shared" si="42"/>
        <v>0</v>
      </c>
      <c r="V950" s="1">
        <v>0</v>
      </c>
      <c r="W950">
        <v>0</v>
      </c>
      <c r="X950">
        <v>0</v>
      </c>
      <c r="Y950" t="str" cm="1">
        <f t="array" ref="Y950">_xlfn.IFS(X950=0, " ", X950=2, 0, X950=1,1, X950=9, 0,X950=0,0)</f>
        <v xml:space="preserve"> </v>
      </c>
      <c r="Z950">
        <v>0</v>
      </c>
      <c r="AA950">
        <v>0</v>
      </c>
      <c r="AB950">
        <v>0</v>
      </c>
      <c r="AC950">
        <v>0</v>
      </c>
      <c r="AD950">
        <v>1</v>
      </c>
      <c r="AE950" s="1">
        <v>2</v>
      </c>
      <c r="AF950">
        <v>0</v>
      </c>
      <c r="AG950">
        <v>0</v>
      </c>
      <c r="AH950">
        <v>0</v>
      </c>
      <c r="AI950">
        <v>0</v>
      </c>
      <c r="AJ950" s="1">
        <v>2</v>
      </c>
      <c r="AK950" s="1" cm="1">
        <f t="array" ref="AK950">_xlfn.IFS(AJ950=1, 1, AJ950=2, 0, AJ950=7, 0, AJ950=0, 0)</f>
        <v>0</v>
      </c>
      <c r="AL950">
        <v>0</v>
      </c>
      <c r="AM950">
        <v>0</v>
      </c>
      <c r="AN950" s="1">
        <v>1</v>
      </c>
      <c r="AO950">
        <v>0</v>
      </c>
      <c r="AP950">
        <v>0</v>
      </c>
      <c r="AQ950" s="1">
        <v>1</v>
      </c>
      <c r="AR950" s="1" cm="1">
        <f t="array" ref="AR950">_xlfn.IFS(AQ950=1, 1, AQ950=2, 0, AQ950=7, 0, AQ950=9,0,AQ950=0,0)</f>
        <v>1</v>
      </c>
      <c r="AS950">
        <v>0</v>
      </c>
      <c r="AT950">
        <v>0</v>
      </c>
      <c r="AU950">
        <v>3</v>
      </c>
      <c r="AV950">
        <v>21</v>
      </c>
      <c r="AW950">
        <v>4</v>
      </c>
      <c r="AX950" s="1">
        <v>0</v>
      </c>
      <c r="AY950" s="1" cm="1">
        <f t="array" ref="AY950">_xlfn.IFS(AX950=1,1, AX950=2,0, AX950=7, 0, AX950=9, 0, AX950=0,0)</f>
        <v>0</v>
      </c>
      <c r="AZ950">
        <f>SUM(DrugsOnDepData[[#This Row],[Needle_index]],DrugsOnDepData[[#This Row],[DUQ330]],DrugsOnDepData[[#This Row],[Heroin_Index]],DrugsOnDepData[[#This Row],[DUQ250]],DrugsOnDepData[[#This Row],[DUQ200]])</f>
        <v>4</v>
      </c>
      <c r="BA950">
        <f t="shared" si="43"/>
        <v>1</v>
      </c>
    </row>
    <row r="951" spans="1:53" x14ac:dyDescent="0.45">
      <c r="A951">
        <v>95551</v>
      </c>
      <c r="B951">
        <v>2</v>
      </c>
      <c r="C951">
        <v>57</v>
      </c>
      <c r="D951">
        <v>1</v>
      </c>
      <c r="E951">
        <v>0</v>
      </c>
      <c r="F951">
        <v>1</v>
      </c>
      <c r="G951">
        <v>4</v>
      </c>
      <c r="H951">
        <v>99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f t="shared" si="44"/>
        <v>0</v>
      </c>
      <c r="U951">
        <f t="shared" si="42"/>
        <v>0</v>
      </c>
      <c r="V951" s="1">
        <v>2</v>
      </c>
      <c r="W951">
        <v>0</v>
      </c>
      <c r="X951">
        <v>0</v>
      </c>
      <c r="Y951" t="str" cm="1">
        <f t="array" ref="Y951">_xlfn.IFS(X951=0, " ", X951=2, 0, X951=1,1, X951=9, 0,X951=0,0)</f>
        <v xml:space="preserve"> </v>
      </c>
      <c r="Z951">
        <v>0</v>
      </c>
      <c r="AA951">
        <v>0</v>
      </c>
      <c r="AB951">
        <v>0</v>
      </c>
      <c r="AC951">
        <v>0</v>
      </c>
      <c r="AD951">
        <v>2</v>
      </c>
      <c r="AE951" s="1">
        <v>0</v>
      </c>
      <c r="AF951">
        <v>0</v>
      </c>
      <c r="AG951">
        <v>0</v>
      </c>
      <c r="AH951">
        <v>0</v>
      </c>
      <c r="AI951">
        <v>0</v>
      </c>
      <c r="AJ951" s="1">
        <v>0</v>
      </c>
      <c r="AK951" s="1" cm="1">
        <f t="array" ref="AK951">_xlfn.IFS(AJ951=1, 1, AJ951=2, 0, AJ951=7, 0, AJ951=0, 0)</f>
        <v>0</v>
      </c>
      <c r="AL951">
        <v>0</v>
      </c>
      <c r="AM951">
        <v>0</v>
      </c>
      <c r="AN951" s="1">
        <v>0</v>
      </c>
      <c r="AO951">
        <v>0</v>
      </c>
      <c r="AP951">
        <v>0</v>
      </c>
      <c r="AQ951" s="1">
        <v>2</v>
      </c>
      <c r="AR951" s="1" cm="1">
        <f t="array" ref="AR951">_xlfn.IFS(AQ951=1, 1, AQ951=2, 0, AQ951=7, 0, AQ951=9,0,AQ951=0,0)</f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 s="1">
        <v>0</v>
      </c>
      <c r="AY951" s="1" cm="1">
        <f t="array" ref="AY951">_xlfn.IFS(AX951=1,1, AX951=2,0, AX951=7, 0, AX951=9, 0, AX951=0,0)</f>
        <v>0</v>
      </c>
      <c r="AZ951">
        <f>SUM(DrugsOnDepData[[#This Row],[Needle_index]],DrugsOnDepData[[#This Row],[DUQ330]],DrugsOnDepData[[#This Row],[Heroin_Index]],DrugsOnDepData[[#This Row],[DUQ250]],DrugsOnDepData[[#This Row],[DUQ200]])</f>
        <v>2</v>
      </c>
      <c r="BA951">
        <f t="shared" si="43"/>
        <v>1</v>
      </c>
    </row>
    <row r="952" spans="1:53" x14ac:dyDescent="0.45">
      <c r="A952">
        <v>95555</v>
      </c>
      <c r="B952">
        <v>1</v>
      </c>
      <c r="C952">
        <v>18</v>
      </c>
      <c r="D952">
        <v>1</v>
      </c>
      <c r="E952">
        <v>218</v>
      </c>
      <c r="F952">
        <v>0</v>
      </c>
      <c r="G952">
        <v>0</v>
      </c>
      <c r="H952">
        <v>8</v>
      </c>
      <c r="I952">
        <v>1.45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f t="shared" si="44"/>
        <v>2</v>
      </c>
      <c r="U952">
        <f t="shared" si="42"/>
        <v>0</v>
      </c>
      <c r="V952" s="1">
        <v>2</v>
      </c>
      <c r="W952">
        <v>0</v>
      </c>
      <c r="X952">
        <v>0</v>
      </c>
      <c r="Y952" t="str" cm="1">
        <f t="array" ref="Y952">_xlfn.IFS(X952=0, " ", X952=2, 0, X952=1,1, X952=9, 0,X952=0,0)</f>
        <v xml:space="preserve"> </v>
      </c>
      <c r="Z952">
        <v>0</v>
      </c>
      <c r="AA952">
        <v>0</v>
      </c>
      <c r="AB952">
        <v>0</v>
      </c>
      <c r="AC952">
        <v>0</v>
      </c>
      <c r="AD952">
        <v>2</v>
      </c>
      <c r="AE952" s="1">
        <v>0</v>
      </c>
      <c r="AF952">
        <v>0</v>
      </c>
      <c r="AG952">
        <v>0</v>
      </c>
      <c r="AH952">
        <v>0</v>
      </c>
      <c r="AI952">
        <v>0</v>
      </c>
      <c r="AJ952" s="1">
        <v>0</v>
      </c>
      <c r="AK952" s="1" cm="1">
        <f t="array" ref="AK952">_xlfn.IFS(AJ952=1, 1, AJ952=2, 0, AJ952=7, 0, AJ952=0, 0)</f>
        <v>0</v>
      </c>
      <c r="AL952">
        <v>0</v>
      </c>
      <c r="AM952">
        <v>0</v>
      </c>
      <c r="AN952" s="1">
        <v>0</v>
      </c>
      <c r="AO952">
        <v>0</v>
      </c>
      <c r="AP952">
        <v>0</v>
      </c>
      <c r="AQ952" s="1">
        <v>2</v>
      </c>
      <c r="AR952" s="1" cm="1">
        <f t="array" ref="AR952">_xlfn.IFS(AQ952=1, 1, AQ952=2, 0, AQ952=7, 0, AQ952=9,0,AQ952=0,0)</f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 s="1">
        <v>0</v>
      </c>
      <c r="AY952" s="1" cm="1">
        <f t="array" ref="AY952">_xlfn.IFS(AX952=1,1, AX952=2,0, AX952=7, 0, AX952=9, 0, AX952=0,0)</f>
        <v>0</v>
      </c>
      <c r="AZ952">
        <f>SUM(DrugsOnDepData[[#This Row],[Needle_index]],DrugsOnDepData[[#This Row],[DUQ330]],DrugsOnDepData[[#This Row],[Heroin_Index]],DrugsOnDepData[[#This Row],[DUQ250]],DrugsOnDepData[[#This Row],[DUQ200]])</f>
        <v>2</v>
      </c>
      <c r="BA952">
        <f t="shared" si="43"/>
        <v>1</v>
      </c>
    </row>
    <row r="953" spans="1:53" x14ac:dyDescent="0.45">
      <c r="A953">
        <v>95556</v>
      </c>
      <c r="B953">
        <v>1</v>
      </c>
      <c r="C953">
        <v>41</v>
      </c>
      <c r="D953">
        <v>2</v>
      </c>
      <c r="E953">
        <v>0</v>
      </c>
      <c r="F953">
        <v>4</v>
      </c>
      <c r="G953">
        <v>4</v>
      </c>
      <c r="H953">
        <v>15</v>
      </c>
      <c r="I953">
        <v>4.8099999999999996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f t="shared" si="44"/>
        <v>0</v>
      </c>
      <c r="U953">
        <f t="shared" si="42"/>
        <v>0</v>
      </c>
      <c r="V953" s="1">
        <v>1</v>
      </c>
      <c r="W953">
        <v>19</v>
      </c>
      <c r="X953">
        <v>1</v>
      </c>
      <c r="Y953" cm="1">
        <f t="array" ref="Y953">_xlfn.IFS(X953=0, " ", X953=2, 0, X953=1,1, X953=9, 0,X953=0,0)</f>
        <v>1</v>
      </c>
      <c r="Z953">
        <v>20</v>
      </c>
      <c r="AA953">
        <v>2</v>
      </c>
      <c r="AB953">
        <v>2</v>
      </c>
      <c r="AC953">
        <v>1</v>
      </c>
      <c r="AD953">
        <v>1</v>
      </c>
      <c r="AE953" s="1">
        <v>1</v>
      </c>
      <c r="AF953">
        <v>25</v>
      </c>
      <c r="AG953">
        <v>6</v>
      </c>
      <c r="AH953">
        <v>2</v>
      </c>
      <c r="AI953">
        <v>0</v>
      </c>
      <c r="AJ953" s="1">
        <v>2</v>
      </c>
      <c r="AK953" s="1" cm="1">
        <f t="array" ref="AK953">_xlfn.IFS(AJ953=1, 1, AJ953=2, 0, AJ953=7, 0, AJ953=0, 0)</f>
        <v>0</v>
      </c>
      <c r="AL953">
        <v>0</v>
      </c>
      <c r="AM953">
        <v>0</v>
      </c>
      <c r="AN953" s="1">
        <v>2</v>
      </c>
      <c r="AO953">
        <v>0</v>
      </c>
      <c r="AP953">
        <v>0</v>
      </c>
      <c r="AQ953" s="1">
        <v>2</v>
      </c>
      <c r="AR953" s="1" cm="1">
        <f t="array" ref="AR953">_xlfn.IFS(AQ953=1, 1, AQ953=2, 0, AQ953=7, 0, AQ953=9,0,AQ953=0,0)</f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 s="1">
        <v>2</v>
      </c>
      <c r="AY953" s="1" cm="1">
        <f t="array" ref="AY953">_xlfn.IFS(AX953=1,1, AX953=2,0, AX953=7, 0, AX953=9, 0, AX953=0,0)</f>
        <v>0</v>
      </c>
      <c r="AZ953">
        <f>SUM(DrugsOnDepData[[#This Row],[Needle_index]],DrugsOnDepData[[#This Row],[DUQ330]],DrugsOnDepData[[#This Row],[Heroin_Index]],DrugsOnDepData[[#This Row],[DUQ250]],DrugsOnDepData[[#This Row],[DUQ200]])</f>
        <v>4</v>
      </c>
      <c r="BA953">
        <f t="shared" si="43"/>
        <v>1</v>
      </c>
    </row>
    <row r="954" spans="1:53" x14ac:dyDescent="0.45">
      <c r="A954">
        <v>95559</v>
      </c>
      <c r="B954">
        <v>2</v>
      </c>
      <c r="C954">
        <v>42</v>
      </c>
      <c r="D954">
        <v>3</v>
      </c>
      <c r="E954">
        <v>0</v>
      </c>
      <c r="F954">
        <v>5</v>
      </c>
      <c r="G954">
        <v>3</v>
      </c>
      <c r="H954">
        <v>6</v>
      </c>
      <c r="I954">
        <v>0.92</v>
      </c>
      <c r="J954">
        <v>0</v>
      </c>
      <c r="K954">
        <v>0</v>
      </c>
      <c r="L954">
        <v>0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f t="shared" si="44"/>
        <v>2</v>
      </c>
      <c r="U954">
        <f t="shared" si="42"/>
        <v>0</v>
      </c>
      <c r="V954" s="1">
        <v>1</v>
      </c>
      <c r="W954">
        <v>16</v>
      </c>
      <c r="X954">
        <v>1</v>
      </c>
      <c r="Y954" cm="1">
        <f t="array" ref="Y954">_xlfn.IFS(X954=0, " ", X954=2, 0, X954=1,1, X954=9, 0,X954=0,0)</f>
        <v>1</v>
      </c>
      <c r="Z954">
        <v>25</v>
      </c>
      <c r="AA954">
        <v>4</v>
      </c>
      <c r="AB954">
        <v>1</v>
      </c>
      <c r="AC954">
        <v>1</v>
      </c>
      <c r="AD954">
        <v>2</v>
      </c>
      <c r="AE954" s="1">
        <v>0</v>
      </c>
      <c r="AF954">
        <v>0</v>
      </c>
      <c r="AG954">
        <v>0</v>
      </c>
      <c r="AH954">
        <v>0</v>
      </c>
      <c r="AI954">
        <v>0</v>
      </c>
      <c r="AJ954" s="1">
        <v>0</v>
      </c>
      <c r="AK954" s="1" cm="1">
        <f t="array" ref="AK954">_xlfn.IFS(AJ954=1, 1, AJ954=2, 0, AJ954=7, 0, AJ954=0, 0)</f>
        <v>0</v>
      </c>
      <c r="AL954">
        <v>0</v>
      </c>
      <c r="AM954">
        <v>0</v>
      </c>
      <c r="AN954" s="1">
        <v>0</v>
      </c>
      <c r="AO954">
        <v>0</v>
      </c>
      <c r="AP954">
        <v>0</v>
      </c>
      <c r="AQ954" s="1">
        <v>2</v>
      </c>
      <c r="AR954" s="1" cm="1">
        <f t="array" ref="AR954">_xlfn.IFS(AQ954=1, 1, AQ954=2, 0, AQ954=7, 0, AQ954=9,0,AQ954=0,0)</f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 s="1">
        <v>2</v>
      </c>
      <c r="AY954" s="1" cm="1">
        <f t="array" ref="AY954">_xlfn.IFS(AX954=1,1, AX954=2,0, AX954=7, 0, AX954=9, 0, AX954=0,0)</f>
        <v>0</v>
      </c>
      <c r="AZ954">
        <f>SUM(DrugsOnDepData[[#This Row],[Needle_index]],DrugsOnDepData[[#This Row],[DUQ330]],DrugsOnDepData[[#This Row],[Heroin_Index]],DrugsOnDepData[[#This Row],[DUQ250]],DrugsOnDepData[[#This Row],[DUQ200]])</f>
        <v>1</v>
      </c>
      <c r="BA954">
        <f t="shared" si="43"/>
        <v>0</v>
      </c>
    </row>
    <row r="955" spans="1:53" x14ac:dyDescent="0.45">
      <c r="A955">
        <v>95561</v>
      </c>
      <c r="B955">
        <v>1</v>
      </c>
      <c r="C955">
        <v>63</v>
      </c>
      <c r="D955">
        <v>4</v>
      </c>
      <c r="E955">
        <v>0</v>
      </c>
      <c r="F955">
        <v>3</v>
      </c>
      <c r="G955">
        <v>3</v>
      </c>
      <c r="H955">
        <v>2</v>
      </c>
      <c r="I955">
        <v>0.52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f t="shared" si="44"/>
        <v>0</v>
      </c>
      <c r="U955">
        <f t="shared" si="42"/>
        <v>0</v>
      </c>
      <c r="V955" s="1">
        <v>0</v>
      </c>
      <c r="W955">
        <v>0</v>
      </c>
      <c r="X955">
        <v>0</v>
      </c>
      <c r="Y955" t="str" cm="1">
        <f t="array" ref="Y955">_xlfn.IFS(X955=0, " ", X955=2, 0, X955=1,1, X955=9, 0,X955=0,0)</f>
        <v xml:space="preserve"> </v>
      </c>
      <c r="Z955">
        <v>0</v>
      </c>
      <c r="AA955">
        <v>0</v>
      </c>
      <c r="AB955">
        <v>0</v>
      </c>
      <c r="AC955">
        <v>0</v>
      </c>
      <c r="AD955">
        <v>1</v>
      </c>
      <c r="AE955" s="1">
        <v>1</v>
      </c>
      <c r="AF955">
        <v>0</v>
      </c>
      <c r="AG955">
        <v>0</v>
      </c>
      <c r="AH955">
        <v>0</v>
      </c>
      <c r="AI955">
        <v>0</v>
      </c>
      <c r="AJ955" s="1">
        <v>2</v>
      </c>
      <c r="AK955" s="1" cm="1">
        <f t="array" ref="AK955">_xlfn.IFS(AJ955=1, 1, AJ955=2, 0, AJ955=7, 0, AJ955=0, 0)</f>
        <v>0</v>
      </c>
      <c r="AL955">
        <v>0</v>
      </c>
      <c r="AM955">
        <v>0</v>
      </c>
      <c r="AN955" s="1">
        <v>2</v>
      </c>
      <c r="AO955">
        <v>0</v>
      </c>
      <c r="AP955">
        <v>0</v>
      </c>
      <c r="AQ955" s="1">
        <v>2</v>
      </c>
      <c r="AR955" s="1" cm="1">
        <f t="array" ref="AR955">_xlfn.IFS(AQ955=1, 1, AQ955=2, 0, AQ955=7, 0, AQ955=9,0,AQ955=0,0)</f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 s="1">
        <v>0</v>
      </c>
      <c r="AY955" s="1" cm="1">
        <f t="array" ref="AY955">_xlfn.IFS(AX955=1,1, AX955=2,0, AX955=7, 0, AX955=9, 0, AX955=0,0)</f>
        <v>0</v>
      </c>
      <c r="AZ955">
        <f>SUM(DrugsOnDepData[[#This Row],[Needle_index]],DrugsOnDepData[[#This Row],[DUQ330]],DrugsOnDepData[[#This Row],[Heroin_Index]],DrugsOnDepData[[#This Row],[DUQ250]],DrugsOnDepData[[#This Row],[DUQ200]])</f>
        <v>3</v>
      </c>
      <c r="BA955">
        <f t="shared" si="43"/>
        <v>1</v>
      </c>
    </row>
    <row r="956" spans="1:53" x14ac:dyDescent="0.45">
      <c r="A956">
        <v>95563</v>
      </c>
      <c r="B956">
        <v>2</v>
      </c>
      <c r="C956">
        <v>46</v>
      </c>
      <c r="D956">
        <v>3</v>
      </c>
      <c r="E956">
        <v>0</v>
      </c>
      <c r="F956">
        <v>4</v>
      </c>
      <c r="G956">
        <v>1</v>
      </c>
      <c r="H956">
        <v>15</v>
      </c>
      <c r="I956">
        <v>5</v>
      </c>
      <c r="J956">
        <v>0</v>
      </c>
      <c r="K956">
        <v>0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f t="shared" si="44"/>
        <v>2</v>
      </c>
      <c r="U956">
        <f t="shared" si="42"/>
        <v>0</v>
      </c>
      <c r="V956" s="1">
        <v>1</v>
      </c>
      <c r="W956">
        <v>25</v>
      </c>
      <c r="X956">
        <v>1</v>
      </c>
      <c r="Y956" cm="1">
        <f t="array" ref="Y956">_xlfn.IFS(X956=0, " ", X956=2, 0, X956=1,1, X956=9, 0,X956=0,0)</f>
        <v>1</v>
      </c>
      <c r="Z956">
        <v>39</v>
      </c>
      <c r="AA956">
        <v>2</v>
      </c>
      <c r="AB956">
        <v>2</v>
      </c>
      <c r="AC956">
        <v>1</v>
      </c>
      <c r="AD956">
        <v>1</v>
      </c>
      <c r="AE956" s="1">
        <v>1</v>
      </c>
      <c r="AF956">
        <v>28</v>
      </c>
      <c r="AG956">
        <v>12</v>
      </c>
      <c r="AH956">
        <v>4</v>
      </c>
      <c r="AI956">
        <v>0</v>
      </c>
      <c r="AJ956" s="1">
        <v>2</v>
      </c>
      <c r="AK956" s="1" cm="1">
        <f t="array" ref="AK956">_xlfn.IFS(AJ956=1, 1, AJ956=2, 0, AJ956=7, 0, AJ956=0, 0)</f>
        <v>0</v>
      </c>
      <c r="AL956">
        <v>0</v>
      </c>
      <c r="AM956">
        <v>0</v>
      </c>
      <c r="AN956" s="1">
        <v>2</v>
      </c>
      <c r="AO956">
        <v>0</v>
      </c>
      <c r="AP956">
        <v>0</v>
      </c>
      <c r="AQ956" s="1">
        <v>2</v>
      </c>
      <c r="AR956" s="1" cm="1">
        <f t="array" ref="AR956">_xlfn.IFS(AQ956=1, 1, AQ956=2, 0, AQ956=7, 0, AQ956=9,0,AQ956=0,0)</f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 s="1">
        <v>2</v>
      </c>
      <c r="AY956" s="1" cm="1">
        <f t="array" ref="AY956">_xlfn.IFS(AX956=1,1, AX956=2,0, AX956=7, 0, AX956=9, 0, AX956=0,0)</f>
        <v>0</v>
      </c>
      <c r="AZ956">
        <f>SUM(DrugsOnDepData[[#This Row],[Needle_index]],DrugsOnDepData[[#This Row],[DUQ330]],DrugsOnDepData[[#This Row],[Heroin_Index]],DrugsOnDepData[[#This Row],[DUQ250]],DrugsOnDepData[[#This Row],[DUQ200]])</f>
        <v>4</v>
      </c>
      <c r="BA956">
        <f t="shared" si="43"/>
        <v>1</v>
      </c>
    </row>
    <row r="957" spans="1:53" x14ac:dyDescent="0.45">
      <c r="A957">
        <v>95565</v>
      </c>
      <c r="B957">
        <v>1</v>
      </c>
      <c r="C957">
        <v>29</v>
      </c>
      <c r="D957">
        <v>5</v>
      </c>
      <c r="E957">
        <v>0</v>
      </c>
      <c r="F957">
        <v>3</v>
      </c>
      <c r="G957">
        <v>1</v>
      </c>
      <c r="H957">
        <v>7</v>
      </c>
      <c r="I957">
        <v>0.79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f t="shared" si="44"/>
        <v>0</v>
      </c>
      <c r="U957">
        <f t="shared" si="42"/>
        <v>0</v>
      </c>
      <c r="V957" s="1">
        <v>1</v>
      </c>
      <c r="W957">
        <v>21</v>
      </c>
      <c r="X957">
        <v>1</v>
      </c>
      <c r="Y957" cm="1">
        <f t="array" ref="Y957">_xlfn.IFS(X957=0, " ", X957=2, 0, X957=1,1, X957=9, 0,X957=0,0)</f>
        <v>1</v>
      </c>
      <c r="Z957">
        <v>21</v>
      </c>
      <c r="AA957">
        <v>4</v>
      </c>
      <c r="AB957">
        <v>3</v>
      </c>
      <c r="AC957">
        <v>1</v>
      </c>
      <c r="AD957">
        <v>2</v>
      </c>
      <c r="AE957" s="1">
        <v>0</v>
      </c>
      <c r="AF957">
        <v>0</v>
      </c>
      <c r="AG957">
        <v>0</v>
      </c>
      <c r="AH957">
        <v>0</v>
      </c>
      <c r="AI957">
        <v>0</v>
      </c>
      <c r="AJ957" s="1">
        <v>0</v>
      </c>
      <c r="AK957" s="1" cm="1">
        <f t="array" ref="AK957">_xlfn.IFS(AJ957=1, 1, AJ957=2, 0, AJ957=7, 0, AJ957=0, 0)</f>
        <v>0</v>
      </c>
      <c r="AL957">
        <v>0</v>
      </c>
      <c r="AM957">
        <v>0</v>
      </c>
      <c r="AN957" s="1">
        <v>0</v>
      </c>
      <c r="AO957">
        <v>0</v>
      </c>
      <c r="AP957">
        <v>0</v>
      </c>
      <c r="AQ957" s="1">
        <v>2</v>
      </c>
      <c r="AR957" s="1" cm="1">
        <f t="array" ref="AR957">_xlfn.IFS(AQ957=1, 1, AQ957=2, 0, AQ957=7, 0, AQ957=9,0,AQ957=0,0)</f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 s="1">
        <v>2</v>
      </c>
      <c r="AY957" s="1" cm="1">
        <f t="array" ref="AY957">_xlfn.IFS(AX957=1,1, AX957=2,0, AX957=7, 0, AX957=9, 0, AX957=0,0)</f>
        <v>0</v>
      </c>
      <c r="AZ957">
        <f>SUM(DrugsOnDepData[[#This Row],[Needle_index]],DrugsOnDepData[[#This Row],[DUQ330]],DrugsOnDepData[[#This Row],[Heroin_Index]],DrugsOnDepData[[#This Row],[DUQ250]],DrugsOnDepData[[#This Row],[DUQ200]])</f>
        <v>1</v>
      </c>
      <c r="BA957">
        <f t="shared" si="43"/>
        <v>0</v>
      </c>
    </row>
    <row r="958" spans="1:53" x14ac:dyDescent="0.45">
      <c r="A958">
        <v>95568</v>
      </c>
      <c r="B958">
        <v>2</v>
      </c>
      <c r="C958">
        <v>34</v>
      </c>
      <c r="D958">
        <v>5</v>
      </c>
      <c r="E958">
        <v>0</v>
      </c>
      <c r="F958">
        <v>5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f t="shared" si="44"/>
        <v>1</v>
      </c>
      <c r="U958">
        <f t="shared" si="42"/>
        <v>0</v>
      </c>
      <c r="V958" s="1">
        <v>2</v>
      </c>
      <c r="W958">
        <v>0</v>
      </c>
      <c r="X958">
        <v>0</v>
      </c>
      <c r="Y958" t="str" cm="1">
        <f t="array" ref="Y958">_xlfn.IFS(X958=0, " ", X958=2, 0, X958=1,1, X958=9, 0,X958=0,0)</f>
        <v xml:space="preserve"> </v>
      </c>
      <c r="Z958">
        <v>0</v>
      </c>
      <c r="AA958">
        <v>0</v>
      </c>
      <c r="AB958">
        <v>0</v>
      </c>
      <c r="AC958">
        <v>0</v>
      </c>
      <c r="AD958">
        <v>2</v>
      </c>
      <c r="AE958" s="1">
        <v>0</v>
      </c>
      <c r="AF958">
        <v>0</v>
      </c>
      <c r="AG958">
        <v>0</v>
      </c>
      <c r="AH958">
        <v>0</v>
      </c>
      <c r="AI958">
        <v>0</v>
      </c>
      <c r="AJ958" s="1">
        <v>0</v>
      </c>
      <c r="AK958" s="1" cm="1">
        <f t="array" ref="AK958">_xlfn.IFS(AJ958=1, 1, AJ958=2, 0, AJ958=7, 0, AJ958=0, 0)</f>
        <v>0</v>
      </c>
      <c r="AL958">
        <v>0</v>
      </c>
      <c r="AM958">
        <v>0</v>
      </c>
      <c r="AN958" s="1">
        <v>0</v>
      </c>
      <c r="AO958">
        <v>0</v>
      </c>
      <c r="AP958">
        <v>0</v>
      </c>
      <c r="AQ958" s="1">
        <v>2</v>
      </c>
      <c r="AR958" s="1" cm="1">
        <f t="array" ref="AR958">_xlfn.IFS(AQ958=1, 1, AQ958=2, 0, AQ958=7, 0, AQ958=9,0,AQ958=0,0)</f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 s="1">
        <v>0</v>
      </c>
      <c r="AY958" s="1" cm="1">
        <f t="array" ref="AY958">_xlfn.IFS(AX958=1,1, AX958=2,0, AX958=7, 0, AX958=9, 0, AX958=0,0)</f>
        <v>0</v>
      </c>
      <c r="AZ958">
        <f>SUM(DrugsOnDepData[[#This Row],[Needle_index]],DrugsOnDepData[[#This Row],[DUQ330]],DrugsOnDepData[[#This Row],[Heroin_Index]],DrugsOnDepData[[#This Row],[DUQ250]],DrugsOnDepData[[#This Row],[DUQ200]])</f>
        <v>2</v>
      </c>
      <c r="BA958">
        <f t="shared" si="43"/>
        <v>1</v>
      </c>
    </row>
    <row r="959" spans="1:53" x14ac:dyDescent="0.45">
      <c r="A959">
        <v>95569</v>
      </c>
      <c r="B959">
        <v>2</v>
      </c>
      <c r="C959">
        <v>23</v>
      </c>
      <c r="D959">
        <v>4</v>
      </c>
      <c r="E959">
        <v>0</v>
      </c>
      <c r="F959">
        <v>5</v>
      </c>
      <c r="G959">
        <v>5</v>
      </c>
      <c r="H959">
        <v>14</v>
      </c>
      <c r="I959">
        <v>3.92</v>
      </c>
      <c r="J959">
        <v>1</v>
      </c>
      <c r="K959">
        <v>1</v>
      </c>
      <c r="L959">
        <v>2</v>
      </c>
      <c r="M959">
        <v>2</v>
      </c>
      <c r="N959">
        <v>0</v>
      </c>
      <c r="O959">
        <v>3</v>
      </c>
      <c r="P959">
        <v>3</v>
      </c>
      <c r="Q959">
        <v>1</v>
      </c>
      <c r="R959">
        <v>0</v>
      </c>
      <c r="S959">
        <v>1</v>
      </c>
      <c r="T959">
        <f t="shared" si="44"/>
        <v>14</v>
      </c>
      <c r="U959">
        <f t="shared" si="42"/>
        <v>1</v>
      </c>
      <c r="V959" s="1">
        <v>1</v>
      </c>
      <c r="W959">
        <v>18</v>
      </c>
      <c r="X959">
        <v>2</v>
      </c>
      <c r="Y959" cm="1">
        <f t="array" ref="Y959">_xlfn.IFS(X959=0, " ", X959=2, 0, X959=1,1, X959=9, 0,X959=0,0)</f>
        <v>0</v>
      </c>
      <c r="Z959">
        <v>0</v>
      </c>
      <c r="AA959">
        <v>0</v>
      </c>
      <c r="AB959">
        <v>0</v>
      </c>
      <c r="AC959">
        <v>0</v>
      </c>
      <c r="AD959">
        <v>2</v>
      </c>
      <c r="AE959" s="1">
        <v>0</v>
      </c>
      <c r="AF959">
        <v>0</v>
      </c>
      <c r="AG959">
        <v>0</v>
      </c>
      <c r="AH959">
        <v>0</v>
      </c>
      <c r="AI959">
        <v>0</v>
      </c>
      <c r="AJ959" s="1">
        <v>0</v>
      </c>
      <c r="AK959" s="1" cm="1">
        <f t="array" ref="AK959">_xlfn.IFS(AJ959=1, 1, AJ959=2, 0, AJ959=7, 0, AJ959=0, 0)</f>
        <v>0</v>
      </c>
      <c r="AL959">
        <v>0</v>
      </c>
      <c r="AM959">
        <v>0</v>
      </c>
      <c r="AN959" s="1">
        <v>0</v>
      </c>
      <c r="AO959">
        <v>0</v>
      </c>
      <c r="AP959">
        <v>0</v>
      </c>
      <c r="AQ959" s="1">
        <v>2</v>
      </c>
      <c r="AR959" s="1" cm="1">
        <f t="array" ref="AR959">_xlfn.IFS(AQ959=1, 1, AQ959=2, 0, AQ959=7, 0, AQ959=9,0,AQ959=0,0)</f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 s="1">
        <v>2</v>
      </c>
      <c r="AY959" s="1" cm="1">
        <f t="array" ref="AY959">_xlfn.IFS(AX959=1,1, AX959=2,0, AX959=7, 0, AX959=9, 0, AX959=0,0)</f>
        <v>0</v>
      </c>
      <c r="AZ959">
        <f>SUM(DrugsOnDepData[[#This Row],[Needle_index]],DrugsOnDepData[[#This Row],[DUQ330]],DrugsOnDepData[[#This Row],[Heroin_Index]],DrugsOnDepData[[#This Row],[DUQ250]],DrugsOnDepData[[#This Row],[DUQ200]])</f>
        <v>1</v>
      </c>
      <c r="BA959">
        <f t="shared" si="43"/>
        <v>0</v>
      </c>
    </row>
    <row r="960" spans="1:53" x14ac:dyDescent="0.45">
      <c r="A960">
        <v>95571</v>
      </c>
      <c r="B960">
        <v>2</v>
      </c>
      <c r="C960">
        <v>54</v>
      </c>
      <c r="D960">
        <v>3</v>
      </c>
      <c r="E960">
        <v>0</v>
      </c>
      <c r="F960">
        <v>4</v>
      </c>
      <c r="G960">
        <v>1</v>
      </c>
      <c r="H960">
        <v>12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f t="shared" si="44"/>
        <v>0</v>
      </c>
      <c r="U960">
        <f t="shared" si="42"/>
        <v>0</v>
      </c>
      <c r="V960" s="1">
        <v>1</v>
      </c>
      <c r="W960">
        <v>14</v>
      </c>
      <c r="X960">
        <v>2</v>
      </c>
      <c r="Y960" cm="1">
        <f t="array" ref="Y960">_xlfn.IFS(X960=0, " ", X960=2, 0, X960=1,1, X960=9, 0,X960=0,0)</f>
        <v>0</v>
      </c>
      <c r="Z960">
        <v>0</v>
      </c>
      <c r="AA960">
        <v>0</v>
      </c>
      <c r="AB960">
        <v>0</v>
      </c>
      <c r="AC960">
        <v>0</v>
      </c>
      <c r="AD960">
        <v>2</v>
      </c>
      <c r="AE960" s="1">
        <v>0</v>
      </c>
      <c r="AF960">
        <v>0</v>
      </c>
      <c r="AG960">
        <v>0</v>
      </c>
      <c r="AH960">
        <v>0</v>
      </c>
      <c r="AI960">
        <v>0</v>
      </c>
      <c r="AJ960" s="1">
        <v>0</v>
      </c>
      <c r="AK960" s="1" cm="1">
        <f t="array" ref="AK960">_xlfn.IFS(AJ960=1, 1, AJ960=2, 0, AJ960=7, 0, AJ960=0, 0)</f>
        <v>0</v>
      </c>
      <c r="AL960">
        <v>0</v>
      </c>
      <c r="AM960">
        <v>0</v>
      </c>
      <c r="AN960" s="1">
        <v>0</v>
      </c>
      <c r="AO960">
        <v>0</v>
      </c>
      <c r="AP960">
        <v>0</v>
      </c>
      <c r="AQ960" s="1">
        <v>2</v>
      </c>
      <c r="AR960" s="1" cm="1">
        <f t="array" ref="AR960">_xlfn.IFS(AQ960=1, 1, AQ960=2, 0, AQ960=7, 0, AQ960=9,0,AQ960=0,0)</f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 s="1">
        <v>2</v>
      </c>
      <c r="AY960" s="1" cm="1">
        <f t="array" ref="AY960">_xlfn.IFS(AX960=1,1, AX960=2,0, AX960=7, 0, AX960=9, 0, AX960=0,0)</f>
        <v>0</v>
      </c>
      <c r="AZ960">
        <f>SUM(DrugsOnDepData[[#This Row],[Needle_index]],DrugsOnDepData[[#This Row],[DUQ330]],DrugsOnDepData[[#This Row],[Heroin_Index]],DrugsOnDepData[[#This Row],[DUQ250]],DrugsOnDepData[[#This Row],[DUQ200]])</f>
        <v>1</v>
      </c>
      <c r="BA960">
        <f t="shared" si="43"/>
        <v>0</v>
      </c>
    </row>
    <row r="961" spans="1:53" x14ac:dyDescent="0.45">
      <c r="A961">
        <v>95573</v>
      </c>
      <c r="B961">
        <v>1</v>
      </c>
      <c r="C961">
        <v>23</v>
      </c>
      <c r="D961">
        <v>3</v>
      </c>
      <c r="E961">
        <v>0</v>
      </c>
      <c r="F961">
        <v>3</v>
      </c>
      <c r="G961">
        <v>5</v>
      </c>
      <c r="H961">
        <v>15</v>
      </c>
      <c r="I961">
        <v>5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f t="shared" si="44"/>
        <v>2</v>
      </c>
      <c r="U961">
        <f t="shared" si="42"/>
        <v>0</v>
      </c>
      <c r="V961" s="1">
        <v>1</v>
      </c>
      <c r="W961">
        <v>20</v>
      </c>
      <c r="X961">
        <v>2</v>
      </c>
      <c r="Y961" cm="1">
        <f t="array" ref="Y961">_xlfn.IFS(X961=0, " ", X961=2, 0, X961=1,1, X961=9, 0,X961=0,0)</f>
        <v>0</v>
      </c>
      <c r="Z961">
        <v>0</v>
      </c>
      <c r="AA961">
        <v>0</v>
      </c>
      <c r="AB961">
        <v>0</v>
      </c>
      <c r="AC961">
        <v>0</v>
      </c>
      <c r="AD961">
        <v>2</v>
      </c>
      <c r="AE961" s="1">
        <v>0</v>
      </c>
      <c r="AF961">
        <v>0</v>
      </c>
      <c r="AG961">
        <v>0</v>
      </c>
      <c r="AH961">
        <v>0</v>
      </c>
      <c r="AI961">
        <v>0</v>
      </c>
      <c r="AJ961" s="1">
        <v>0</v>
      </c>
      <c r="AK961" s="1" cm="1">
        <f t="array" ref="AK961">_xlfn.IFS(AJ961=1, 1, AJ961=2, 0, AJ961=7, 0, AJ961=0, 0)</f>
        <v>0</v>
      </c>
      <c r="AL961">
        <v>0</v>
      </c>
      <c r="AM961">
        <v>0</v>
      </c>
      <c r="AN961" s="1">
        <v>0</v>
      </c>
      <c r="AO961">
        <v>0</v>
      </c>
      <c r="AP961">
        <v>0</v>
      </c>
      <c r="AQ961" s="1">
        <v>2</v>
      </c>
      <c r="AR961" s="1" cm="1">
        <f t="array" ref="AR961">_xlfn.IFS(AQ961=1, 1, AQ961=2, 0, AQ961=7, 0, AQ961=9,0,AQ961=0,0)</f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 s="1">
        <v>2</v>
      </c>
      <c r="AY961" s="1" cm="1">
        <f t="array" ref="AY961">_xlfn.IFS(AX961=1,1, AX961=2,0, AX961=7, 0, AX961=9, 0, AX961=0,0)</f>
        <v>0</v>
      </c>
      <c r="AZ961">
        <f>SUM(DrugsOnDepData[[#This Row],[Needle_index]],DrugsOnDepData[[#This Row],[DUQ330]],DrugsOnDepData[[#This Row],[Heroin_Index]],DrugsOnDepData[[#This Row],[DUQ250]],DrugsOnDepData[[#This Row],[DUQ200]])</f>
        <v>1</v>
      </c>
      <c r="BA961">
        <f t="shared" si="43"/>
        <v>0</v>
      </c>
    </row>
    <row r="962" spans="1:53" x14ac:dyDescent="0.45">
      <c r="A962">
        <v>95574</v>
      </c>
      <c r="B962">
        <v>2</v>
      </c>
      <c r="C962">
        <v>36</v>
      </c>
      <c r="D962">
        <v>3</v>
      </c>
      <c r="E962">
        <v>0</v>
      </c>
      <c r="F962">
        <v>5</v>
      </c>
      <c r="G962">
        <v>3</v>
      </c>
      <c r="H962">
        <v>5</v>
      </c>
      <c r="I962">
        <v>1.23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f t="shared" si="44"/>
        <v>0</v>
      </c>
      <c r="U962">
        <f t="shared" ref="U962:U1025" si="45">IF(T962&gt;=6, 1, 0)</f>
        <v>0</v>
      </c>
      <c r="V962" s="1">
        <v>1</v>
      </c>
      <c r="W962">
        <v>19</v>
      </c>
      <c r="X962">
        <v>2</v>
      </c>
      <c r="Y962" cm="1">
        <f t="array" ref="Y962">_xlfn.IFS(X962=0, " ", X962=2, 0, X962=1,1, X962=9, 0,X962=0,0)</f>
        <v>0</v>
      </c>
      <c r="Z962">
        <v>0</v>
      </c>
      <c r="AA962">
        <v>0</v>
      </c>
      <c r="AB962">
        <v>0</v>
      </c>
      <c r="AC962">
        <v>0</v>
      </c>
      <c r="AD962">
        <v>2</v>
      </c>
      <c r="AE962" s="1">
        <v>0</v>
      </c>
      <c r="AF962">
        <v>0</v>
      </c>
      <c r="AG962">
        <v>0</v>
      </c>
      <c r="AH962">
        <v>0</v>
      </c>
      <c r="AI962">
        <v>0</v>
      </c>
      <c r="AJ962" s="1">
        <v>0</v>
      </c>
      <c r="AK962" s="1" cm="1">
        <f t="array" ref="AK962">_xlfn.IFS(AJ962=1, 1, AJ962=2, 0, AJ962=7, 0, AJ962=0, 0)</f>
        <v>0</v>
      </c>
      <c r="AL962">
        <v>0</v>
      </c>
      <c r="AM962">
        <v>0</v>
      </c>
      <c r="AN962" s="1">
        <v>0</v>
      </c>
      <c r="AO962">
        <v>0</v>
      </c>
      <c r="AP962">
        <v>0</v>
      </c>
      <c r="AQ962" s="1">
        <v>2</v>
      </c>
      <c r="AR962" s="1" cm="1">
        <f t="array" ref="AR962">_xlfn.IFS(AQ962=1, 1, AQ962=2, 0, AQ962=7, 0, AQ962=9,0,AQ962=0,0)</f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 s="1">
        <v>2</v>
      </c>
      <c r="AY962" s="1" cm="1">
        <f t="array" ref="AY962">_xlfn.IFS(AX962=1,1, AX962=2,0, AX962=7, 0, AX962=9, 0, AX962=0,0)</f>
        <v>0</v>
      </c>
      <c r="AZ962">
        <f>SUM(DrugsOnDepData[[#This Row],[Needle_index]],DrugsOnDepData[[#This Row],[DUQ330]],DrugsOnDepData[[#This Row],[Heroin_Index]],DrugsOnDepData[[#This Row],[DUQ250]],DrugsOnDepData[[#This Row],[DUQ200]])</f>
        <v>1</v>
      </c>
      <c r="BA962">
        <f t="shared" ref="BA962:BA1025" si="46">IF(AZ962&gt;1, 1, 0)</f>
        <v>0</v>
      </c>
    </row>
    <row r="963" spans="1:53" x14ac:dyDescent="0.45">
      <c r="A963">
        <v>95575</v>
      </c>
      <c r="B963">
        <v>1</v>
      </c>
      <c r="C963">
        <v>64</v>
      </c>
      <c r="D963">
        <v>4</v>
      </c>
      <c r="E963">
        <v>0</v>
      </c>
      <c r="F963">
        <v>3</v>
      </c>
      <c r="G963">
        <v>3</v>
      </c>
      <c r="H963">
        <v>7</v>
      </c>
      <c r="I963">
        <v>3.29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f t="shared" ref="T963:T1026" si="47">SUM(J963:S963)</f>
        <v>0</v>
      </c>
      <c r="U963">
        <f t="shared" si="45"/>
        <v>0</v>
      </c>
      <c r="V963" s="1">
        <v>0</v>
      </c>
      <c r="W963">
        <v>0</v>
      </c>
      <c r="X963">
        <v>0</v>
      </c>
      <c r="Y963" t="str" cm="1">
        <f t="array" ref="Y963">_xlfn.IFS(X963=0, " ", X963=2, 0, X963=1,1, X963=9, 0,X963=0,0)</f>
        <v xml:space="preserve"> </v>
      </c>
      <c r="Z963">
        <v>0</v>
      </c>
      <c r="AA963">
        <v>0</v>
      </c>
      <c r="AB963">
        <v>0</v>
      </c>
      <c r="AC963">
        <v>0</v>
      </c>
      <c r="AD963">
        <v>1</v>
      </c>
      <c r="AE963" s="1">
        <v>1</v>
      </c>
      <c r="AF963">
        <v>0</v>
      </c>
      <c r="AG963">
        <v>0</v>
      </c>
      <c r="AH963">
        <v>0</v>
      </c>
      <c r="AI963">
        <v>0</v>
      </c>
      <c r="AJ963" s="1">
        <v>1</v>
      </c>
      <c r="AK963" s="1" cm="1">
        <f t="array" ref="AK963">_xlfn.IFS(AJ963=1, 1, AJ963=2, 0, AJ963=7, 0, AJ963=0, 0)</f>
        <v>1</v>
      </c>
      <c r="AL963">
        <v>0</v>
      </c>
      <c r="AM963">
        <v>0</v>
      </c>
      <c r="AN963" s="1">
        <v>2</v>
      </c>
      <c r="AO963">
        <v>0</v>
      </c>
      <c r="AP963">
        <v>0</v>
      </c>
      <c r="AQ963" s="1">
        <v>2</v>
      </c>
      <c r="AR963" s="1" cm="1">
        <f t="array" ref="AR963">_xlfn.IFS(AQ963=1, 1, AQ963=2, 0, AQ963=7, 0, AQ963=9,0,AQ963=0,0)</f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 s="1">
        <v>0</v>
      </c>
      <c r="AY963" s="1" cm="1">
        <f t="array" ref="AY963">_xlfn.IFS(AX963=1,1, AX963=2,0, AX963=7, 0, AX963=9, 0, AX963=0,0)</f>
        <v>0</v>
      </c>
      <c r="AZ963">
        <f>SUM(DrugsOnDepData[[#This Row],[Needle_index]],DrugsOnDepData[[#This Row],[DUQ330]],DrugsOnDepData[[#This Row],[Heroin_Index]],DrugsOnDepData[[#This Row],[DUQ250]],DrugsOnDepData[[#This Row],[DUQ200]])</f>
        <v>4</v>
      </c>
      <c r="BA963">
        <f t="shared" si="46"/>
        <v>1</v>
      </c>
    </row>
    <row r="964" spans="1:53" x14ac:dyDescent="0.45">
      <c r="A964">
        <v>95577</v>
      </c>
      <c r="B964">
        <v>2</v>
      </c>
      <c r="C964">
        <v>63</v>
      </c>
      <c r="D964">
        <v>3</v>
      </c>
      <c r="E964">
        <v>0</v>
      </c>
      <c r="F964">
        <v>3</v>
      </c>
      <c r="G964">
        <v>1</v>
      </c>
      <c r="H964">
        <v>6</v>
      </c>
      <c r="I964">
        <v>1.79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f t="shared" si="47"/>
        <v>2</v>
      </c>
      <c r="U964">
        <f t="shared" si="45"/>
        <v>0</v>
      </c>
      <c r="V964" s="1">
        <v>0</v>
      </c>
      <c r="W964">
        <v>0</v>
      </c>
      <c r="X964">
        <v>0</v>
      </c>
      <c r="Y964" t="str" cm="1">
        <f t="array" ref="Y964">_xlfn.IFS(X964=0, " ", X964=2, 0, X964=1,1, X964=9, 0,X964=0,0)</f>
        <v xml:space="preserve"> </v>
      </c>
      <c r="Z964">
        <v>0</v>
      </c>
      <c r="AA964">
        <v>0</v>
      </c>
      <c r="AB964">
        <v>0</v>
      </c>
      <c r="AC964">
        <v>0</v>
      </c>
      <c r="AD964">
        <v>2</v>
      </c>
      <c r="AE964" s="1">
        <v>0</v>
      </c>
      <c r="AF964">
        <v>0</v>
      </c>
      <c r="AG964">
        <v>0</v>
      </c>
      <c r="AH964">
        <v>0</v>
      </c>
      <c r="AI964">
        <v>0</v>
      </c>
      <c r="AJ964" s="1">
        <v>0</v>
      </c>
      <c r="AK964" s="1" cm="1">
        <f t="array" ref="AK964">_xlfn.IFS(AJ964=1, 1, AJ964=2, 0, AJ964=7, 0, AJ964=0, 0)</f>
        <v>0</v>
      </c>
      <c r="AL964">
        <v>0</v>
      </c>
      <c r="AM964">
        <v>0</v>
      </c>
      <c r="AN964" s="1">
        <v>0</v>
      </c>
      <c r="AO964">
        <v>0</v>
      </c>
      <c r="AP964">
        <v>0</v>
      </c>
      <c r="AQ964" s="1">
        <v>2</v>
      </c>
      <c r="AR964" s="1" cm="1">
        <f t="array" ref="AR964">_xlfn.IFS(AQ964=1, 1, AQ964=2, 0, AQ964=7, 0, AQ964=9,0,AQ964=0,0)</f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 s="1">
        <v>0</v>
      </c>
      <c r="AY964" s="1" cm="1">
        <f t="array" ref="AY964">_xlfn.IFS(AX964=1,1, AX964=2,0, AX964=7, 0, AX964=9, 0, AX964=0,0)</f>
        <v>0</v>
      </c>
      <c r="AZ964">
        <f>SUM(DrugsOnDepData[[#This Row],[Needle_index]],DrugsOnDepData[[#This Row],[DUQ330]],DrugsOnDepData[[#This Row],[Heroin_Index]],DrugsOnDepData[[#This Row],[DUQ250]],DrugsOnDepData[[#This Row],[DUQ200]])</f>
        <v>0</v>
      </c>
      <c r="BA964">
        <f t="shared" si="46"/>
        <v>0</v>
      </c>
    </row>
    <row r="965" spans="1:53" x14ac:dyDescent="0.45">
      <c r="A965">
        <v>95578</v>
      </c>
      <c r="B965">
        <v>2</v>
      </c>
      <c r="C965">
        <v>62</v>
      </c>
      <c r="D965">
        <v>5</v>
      </c>
      <c r="E965">
        <v>0</v>
      </c>
      <c r="F965">
        <v>5</v>
      </c>
      <c r="G965">
        <v>1</v>
      </c>
      <c r="H965">
        <v>14</v>
      </c>
      <c r="I965">
        <v>5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f t="shared" si="47"/>
        <v>0</v>
      </c>
      <c r="U965">
        <f t="shared" si="45"/>
        <v>0</v>
      </c>
      <c r="V965" s="1">
        <v>0</v>
      </c>
      <c r="W965">
        <v>0</v>
      </c>
      <c r="X965">
        <v>0</v>
      </c>
      <c r="Y965" t="str" cm="1">
        <f t="array" ref="Y965">_xlfn.IFS(X965=0, " ", X965=2, 0, X965=1,1, X965=9, 0,X965=0,0)</f>
        <v xml:space="preserve"> </v>
      </c>
      <c r="Z965">
        <v>0</v>
      </c>
      <c r="AA965">
        <v>0</v>
      </c>
      <c r="AB965">
        <v>0</v>
      </c>
      <c r="AC965">
        <v>0</v>
      </c>
      <c r="AD965">
        <v>2</v>
      </c>
      <c r="AE965" s="1">
        <v>0</v>
      </c>
      <c r="AF965">
        <v>0</v>
      </c>
      <c r="AG965">
        <v>0</v>
      </c>
      <c r="AH965">
        <v>0</v>
      </c>
      <c r="AI965">
        <v>0</v>
      </c>
      <c r="AJ965" s="1">
        <v>0</v>
      </c>
      <c r="AK965" s="1" cm="1">
        <f t="array" ref="AK965">_xlfn.IFS(AJ965=1, 1, AJ965=2, 0, AJ965=7, 0, AJ965=0, 0)</f>
        <v>0</v>
      </c>
      <c r="AL965">
        <v>0</v>
      </c>
      <c r="AM965">
        <v>0</v>
      </c>
      <c r="AN965" s="1">
        <v>0</v>
      </c>
      <c r="AO965">
        <v>0</v>
      </c>
      <c r="AP965">
        <v>0</v>
      </c>
      <c r="AQ965" s="1">
        <v>2</v>
      </c>
      <c r="AR965" s="1" cm="1">
        <f t="array" ref="AR965">_xlfn.IFS(AQ965=1, 1, AQ965=2, 0, AQ965=7, 0, AQ965=9,0,AQ965=0,0)</f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 s="1">
        <v>0</v>
      </c>
      <c r="AY965" s="1" cm="1">
        <f t="array" ref="AY965">_xlfn.IFS(AX965=1,1, AX965=2,0, AX965=7, 0, AX965=9, 0, AX965=0,0)</f>
        <v>0</v>
      </c>
      <c r="AZ965">
        <f>SUM(DrugsOnDepData[[#This Row],[Needle_index]],DrugsOnDepData[[#This Row],[DUQ330]],DrugsOnDepData[[#This Row],[Heroin_Index]],DrugsOnDepData[[#This Row],[DUQ250]],DrugsOnDepData[[#This Row],[DUQ200]])</f>
        <v>0</v>
      </c>
      <c r="BA965">
        <f t="shared" si="46"/>
        <v>0</v>
      </c>
    </row>
    <row r="966" spans="1:53" x14ac:dyDescent="0.45">
      <c r="A966">
        <v>95579</v>
      </c>
      <c r="B966">
        <v>1</v>
      </c>
      <c r="C966">
        <v>54</v>
      </c>
      <c r="D966">
        <v>4</v>
      </c>
      <c r="E966">
        <v>0</v>
      </c>
      <c r="F966">
        <v>5</v>
      </c>
      <c r="G966">
        <v>3</v>
      </c>
      <c r="H966">
        <v>5</v>
      </c>
      <c r="I966">
        <v>2.02</v>
      </c>
      <c r="J966">
        <v>1</v>
      </c>
      <c r="K966">
        <v>0</v>
      </c>
      <c r="L966">
        <v>2</v>
      </c>
      <c r="M966">
        <v>2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f t="shared" si="47"/>
        <v>7</v>
      </c>
      <c r="U966">
        <f t="shared" si="45"/>
        <v>1</v>
      </c>
      <c r="V966" s="1">
        <v>1</v>
      </c>
      <c r="W966">
        <v>19</v>
      </c>
      <c r="X966">
        <v>2</v>
      </c>
      <c r="Y966" cm="1">
        <f t="array" ref="Y966">_xlfn.IFS(X966=0, " ", X966=2, 0, X966=1,1, X966=9, 0,X966=0,0)</f>
        <v>0</v>
      </c>
      <c r="Z966">
        <v>0</v>
      </c>
      <c r="AA966">
        <v>0</v>
      </c>
      <c r="AB966">
        <v>0</v>
      </c>
      <c r="AC966">
        <v>0</v>
      </c>
      <c r="AD966">
        <v>2</v>
      </c>
      <c r="AE966" s="1">
        <v>0</v>
      </c>
      <c r="AF966">
        <v>0</v>
      </c>
      <c r="AG966">
        <v>0</v>
      </c>
      <c r="AH966">
        <v>0</v>
      </c>
      <c r="AI966">
        <v>0</v>
      </c>
      <c r="AJ966" s="1">
        <v>0</v>
      </c>
      <c r="AK966" s="1" cm="1">
        <f t="array" ref="AK966">_xlfn.IFS(AJ966=1, 1, AJ966=2, 0, AJ966=7, 0, AJ966=0, 0)</f>
        <v>0</v>
      </c>
      <c r="AL966">
        <v>0</v>
      </c>
      <c r="AM966">
        <v>0</v>
      </c>
      <c r="AN966" s="1">
        <v>0</v>
      </c>
      <c r="AO966">
        <v>0</v>
      </c>
      <c r="AP966">
        <v>0</v>
      </c>
      <c r="AQ966" s="1">
        <v>2</v>
      </c>
      <c r="AR966" s="1" cm="1">
        <f t="array" ref="AR966">_xlfn.IFS(AQ966=1, 1, AQ966=2, 0, AQ966=7, 0, AQ966=9,0,AQ966=0,0)</f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 s="1">
        <v>2</v>
      </c>
      <c r="AY966" s="1" cm="1">
        <f t="array" ref="AY966">_xlfn.IFS(AX966=1,1, AX966=2,0, AX966=7, 0, AX966=9, 0, AX966=0,0)</f>
        <v>0</v>
      </c>
      <c r="AZ966">
        <f>SUM(DrugsOnDepData[[#This Row],[Needle_index]],DrugsOnDepData[[#This Row],[DUQ330]],DrugsOnDepData[[#This Row],[Heroin_Index]],DrugsOnDepData[[#This Row],[DUQ250]],DrugsOnDepData[[#This Row],[DUQ200]])</f>
        <v>1</v>
      </c>
      <c r="BA966">
        <f t="shared" si="46"/>
        <v>0</v>
      </c>
    </row>
    <row r="967" spans="1:53" x14ac:dyDescent="0.45">
      <c r="A967">
        <v>95581</v>
      </c>
      <c r="B967">
        <v>2</v>
      </c>
      <c r="C967">
        <v>44</v>
      </c>
      <c r="D967">
        <v>5</v>
      </c>
      <c r="E967">
        <v>0</v>
      </c>
      <c r="F967">
        <v>3</v>
      </c>
      <c r="G967">
        <v>1</v>
      </c>
      <c r="H967">
        <v>8</v>
      </c>
      <c r="I967">
        <v>1.56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f t="shared" si="47"/>
        <v>0</v>
      </c>
      <c r="U967">
        <f t="shared" si="45"/>
        <v>0</v>
      </c>
      <c r="V967" s="1">
        <v>0</v>
      </c>
      <c r="W967">
        <v>0</v>
      </c>
      <c r="X967">
        <v>0</v>
      </c>
      <c r="Y967" t="str" cm="1">
        <f t="array" ref="Y967">_xlfn.IFS(X967=0, " ", X967=2, 0, X967=1,1, X967=9, 0,X967=0,0)</f>
        <v xml:space="preserve"> </v>
      </c>
      <c r="Z967">
        <v>0</v>
      </c>
      <c r="AA967">
        <v>0</v>
      </c>
      <c r="AB967">
        <v>0</v>
      </c>
      <c r="AC967">
        <v>0</v>
      </c>
      <c r="AD967">
        <v>0</v>
      </c>
      <c r="AE967" s="1">
        <v>0</v>
      </c>
      <c r="AF967">
        <v>0</v>
      </c>
      <c r="AG967">
        <v>0</v>
      </c>
      <c r="AH967">
        <v>0</v>
      </c>
      <c r="AI967">
        <v>0</v>
      </c>
      <c r="AJ967" s="1">
        <v>0</v>
      </c>
      <c r="AK967" s="1" cm="1">
        <f t="array" ref="AK967">_xlfn.IFS(AJ967=1, 1, AJ967=2, 0, AJ967=7, 0, AJ967=0, 0)</f>
        <v>0</v>
      </c>
      <c r="AL967">
        <v>0</v>
      </c>
      <c r="AM967">
        <v>0</v>
      </c>
      <c r="AN967" s="1">
        <v>0</v>
      </c>
      <c r="AO967">
        <v>0</v>
      </c>
      <c r="AP967">
        <v>0</v>
      </c>
      <c r="AQ967" s="1">
        <v>0</v>
      </c>
      <c r="AR967" s="1" cm="1">
        <f t="array" ref="AR967">_xlfn.IFS(AQ967=1, 1, AQ967=2, 0, AQ967=7, 0, AQ967=9,0,AQ967=0,0)</f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 s="1">
        <v>0</v>
      </c>
      <c r="AY967" s="1" cm="1">
        <f t="array" ref="AY967">_xlfn.IFS(AX967=1,1, AX967=2,0, AX967=7, 0, AX967=9, 0, AX967=0,0)</f>
        <v>0</v>
      </c>
      <c r="AZ967">
        <f>SUM(DrugsOnDepData[[#This Row],[Needle_index]],DrugsOnDepData[[#This Row],[DUQ330]],DrugsOnDepData[[#This Row],[Heroin_Index]],DrugsOnDepData[[#This Row],[DUQ250]],DrugsOnDepData[[#This Row],[DUQ200]])</f>
        <v>0</v>
      </c>
      <c r="BA967">
        <f t="shared" si="46"/>
        <v>0</v>
      </c>
    </row>
    <row r="968" spans="1:53" x14ac:dyDescent="0.45">
      <c r="A968">
        <v>95582</v>
      </c>
      <c r="B968">
        <v>2</v>
      </c>
      <c r="C968">
        <v>32</v>
      </c>
      <c r="D968">
        <v>5</v>
      </c>
      <c r="E968">
        <v>0</v>
      </c>
      <c r="F968">
        <v>5</v>
      </c>
      <c r="G968">
        <v>1</v>
      </c>
      <c r="H968">
        <v>15</v>
      </c>
      <c r="I968">
        <v>5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f t="shared" si="47"/>
        <v>0</v>
      </c>
      <c r="U968">
        <f t="shared" si="45"/>
        <v>0</v>
      </c>
      <c r="V968" s="1">
        <v>0</v>
      </c>
      <c r="W968">
        <v>0</v>
      </c>
      <c r="X968">
        <v>0</v>
      </c>
      <c r="Y968" t="str" cm="1">
        <f t="array" ref="Y968">_xlfn.IFS(X968=0, " ", X968=2, 0, X968=1,1, X968=9, 0,X968=0,0)</f>
        <v xml:space="preserve"> </v>
      </c>
      <c r="Z968">
        <v>0</v>
      </c>
      <c r="AA968">
        <v>0</v>
      </c>
      <c r="AB968">
        <v>0</v>
      </c>
      <c r="AC968">
        <v>0</v>
      </c>
      <c r="AD968">
        <v>0</v>
      </c>
      <c r="AE968" s="1">
        <v>0</v>
      </c>
      <c r="AF968">
        <v>0</v>
      </c>
      <c r="AG968">
        <v>0</v>
      </c>
      <c r="AH968">
        <v>0</v>
      </c>
      <c r="AI968">
        <v>0</v>
      </c>
      <c r="AJ968" s="1">
        <v>0</v>
      </c>
      <c r="AK968" s="1" cm="1">
        <f t="array" ref="AK968">_xlfn.IFS(AJ968=1, 1, AJ968=2, 0, AJ968=7, 0, AJ968=0, 0)</f>
        <v>0</v>
      </c>
      <c r="AL968">
        <v>0</v>
      </c>
      <c r="AM968">
        <v>0</v>
      </c>
      <c r="AN968" s="1">
        <v>0</v>
      </c>
      <c r="AO968">
        <v>0</v>
      </c>
      <c r="AP968">
        <v>0</v>
      </c>
      <c r="AQ968" s="1">
        <v>0</v>
      </c>
      <c r="AR968" s="1" cm="1">
        <f t="array" ref="AR968">_xlfn.IFS(AQ968=1, 1, AQ968=2, 0, AQ968=7, 0, AQ968=9,0,AQ968=0,0)</f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 s="1">
        <v>0</v>
      </c>
      <c r="AY968" s="1" cm="1">
        <f t="array" ref="AY968">_xlfn.IFS(AX968=1,1, AX968=2,0, AX968=7, 0, AX968=9, 0, AX968=0,0)</f>
        <v>0</v>
      </c>
      <c r="AZ968">
        <f>SUM(DrugsOnDepData[[#This Row],[Needle_index]],DrugsOnDepData[[#This Row],[DUQ330]],DrugsOnDepData[[#This Row],[Heroin_Index]],DrugsOnDepData[[#This Row],[DUQ250]],DrugsOnDepData[[#This Row],[DUQ200]])</f>
        <v>0</v>
      </c>
      <c r="BA968">
        <f t="shared" si="46"/>
        <v>0</v>
      </c>
    </row>
    <row r="969" spans="1:53" x14ac:dyDescent="0.45">
      <c r="A969">
        <v>95583</v>
      </c>
      <c r="B969">
        <v>2</v>
      </c>
      <c r="C969">
        <v>69</v>
      </c>
      <c r="D969">
        <v>1</v>
      </c>
      <c r="E969">
        <v>0</v>
      </c>
      <c r="F969">
        <v>3</v>
      </c>
      <c r="G969">
        <v>1</v>
      </c>
      <c r="H969">
        <v>7</v>
      </c>
      <c r="I969">
        <v>2.46</v>
      </c>
      <c r="J969">
        <v>0</v>
      </c>
      <c r="K969">
        <v>0</v>
      </c>
      <c r="L969">
        <v>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f t="shared" si="47"/>
        <v>3</v>
      </c>
      <c r="U969">
        <f t="shared" si="45"/>
        <v>0</v>
      </c>
      <c r="V969" s="1">
        <v>0</v>
      </c>
      <c r="W969">
        <v>0</v>
      </c>
      <c r="X969">
        <v>0</v>
      </c>
      <c r="Y969" t="str" cm="1">
        <f t="array" ref="Y969">_xlfn.IFS(X969=0, " ", X969=2, 0, X969=1,1, X969=9, 0,X969=0,0)</f>
        <v xml:space="preserve"> </v>
      </c>
      <c r="Z969">
        <v>0</v>
      </c>
      <c r="AA969">
        <v>0</v>
      </c>
      <c r="AB969">
        <v>0</v>
      </c>
      <c r="AC969">
        <v>0</v>
      </c>
      <c r="AD969">
        <v>2</v>
      </c>
      <c r="AE969" s="1">
        <v>0</v>
      </c>
      <c r="AF969">
        <v>0</v>
      </c>
      <c r="AG969">
        <v>0</v>
      </c>
      <c r="AH969">
        <v>0</v>
      </c>
      <c r="AI969">
        <v>0</v>
      </c>
      <c r="AJ969" s="1">
        <v>0</v>
      </c>
      <c r="AK969" s="1" cm="1">
        <f t="array" ref="AK969">_xlfn.IFS(AJ969=1, 1, AJ969=2, 0, AJ969=7, 0, AJ969=0, 0)</f>
        <v>0</v>
      </c>
      <c r="AL969">
        <v>0</v>
      </c>
      <c r="AM969">
        <v>0</v>
      </c>
      <c r="AN969" s="1">
        <v>0</v>
      </c>
      <c r="AO969">
        <v>0</v>
      </c>
      <c r="AP969">
        <v>0</v>
      </c>
      <c r="AQ969" s="1">
        <v>2</v>
      </c>
      <c r="AR969" s="1" cm="1">
        <f t="array" ref="AR969">_xlfn.IFS(AQ969=1, 1, AQ969=2, 0, AQ969=7, 0, AQ969=9,0,AQ969=0,0)</f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 s="1">
        <v>0</v>
      </c>
      <c r="AY969" s="1" cm="1">
        <f t="array" ref="AY969">_xlfn.IFS(AX969=1,1, AX969=2,0, AX969=7, 0, AX969=9, 0, AX969=0,0)</f>
        <v>0</v>
      </c>
      <c r="AZ969">
        <f>SUM(DrugsOnDepData[[#This Row],[Needle_index]],DrugsOnDepData[[#This Row],[DUQ330]],DrugsOnDepData[[#This Row],[Heroin_Index]],DrugsOnDepData[[#This Row],[DUQ250]],DrugsOnDepData[[#This Row],[DUQ200]])</f>
        <v>0</v>
      </c>
      <c r="BA969">
        <f t="shared" si="46"/>
        <v>0</v>
      </c>
    </row>
    <row r="970" spans="1:53" x14ac:dyDescent="0.45">
      <c r="A970">
        <v>95585</v>
      </c>
      <c r="B970">
        <v>1</v>
      </c>
      <c r="C970">
        <v>19</v>
      </c>
      <c r="D970">
        <v>1</v>
      </c>
      <c r="E970">
        <v>232</v>
      </c>
      <c r="F970">
        <v>0</v>
      </c>
      <c r="G970">
        <v>0</v>
      </c>
      <c r="H970">
        <v>14</v>
      </c>
      <c r="I970">
        <v>3.88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f t="shared" si="47"/>
        <v>0</v>
      </c>
      <c r="U970">
        <f t="shared" si="45"/>
        <v>0</v>
      </c>
      <c r="V970" s="1">
        <v>0</v>
      </c>
      <c r="W970">
        <v>0</v>
      </c>
      <c r="X970">
        <v>0</v>
      </c>
      <c r="Y970" t="str" cm="1">
        <f t="array" ref="Y970">_xlfn.IFS(X970=0, " ", X970=2, 0, X970=1,1, X970=9, 0,X970=0,0)</f>
        <v xml:space="preserve"> </v>
      </c>
      <c r="Z970">
        <v>0</v>
      </c>
      <c r="AA970">
        <v>0</v>
      </c>
      <c r="AB970">
        <v>0</v>
      </c>
      <c r="AC970">
        <v>0</v>
      </c>
      <c r="AD970">
        <v>0</v>
      </c>
      <c r="AE970" s="1">
        <v>0</v>
      </c>
      <c r="AF970">
        <v>0</v>
      </c>
      <c r="AG970">
        <v>0</v>
      </c>
      <c r="AH970">
        <v>0</v>
      </c>
      <c r="AI970">
        <v>0</v>
      </c>
      <c r="AJ970" s="1">
        <v>0</v>
      </c>
      <c r="AK970" s="1" cm="1">
        <f t="array" ref="AK970">_xlfn.IFS(AJ970=1, 1, AJ970=2, 0, AJ970=7, 0, AJ970=0, 0)</f>
        <v>0</v>
      </c>
      <c r="AL970">
        <v>0</v>
      </c>
      <c r="AM970">
        <v>0</v>
      </c>
      <c r="AN970" s="1">
        <v>0</v>
      </c>
      <c r="AO970">
        <v>0</v>
      </c>
      <c r="AP970">
        <v>0</v>
      </c>
      <c r="AQ970" s="1">
        <v>0</v>
      </c>
      <c r="AR970" s="1" cm="1">
        <f t="array" ref="AR970">_xlfn.IFS(AQ970=1, 1, AQ970=2, 0, AQ970=7, 0, AQ970=9,0,AQ970=0,0)</f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 s="1">
        <v>0</v>
      </c>
      <c r="AY970" s="1" cm="1">
        <f t="array" ref="AY970">_xlfn.IFS(AX970=1,1, AX970=2,0, AX970=7, 0, AX970=9, 0, AX970=0,0)</f>
        <v>0</v>
      </c>
      <c r="AZ970">
        <f>SUM(DrugsOnDepData[[#This Row],[Needle_index]],DrugsOnDepData[[#This Row],[DUQ330]],DrugsOnDepData[[#This Row],[Heroin_Index]],DrugsOnDepData[[#This Row],[DUQ250]],DrugsOnDepData[[#This Row],[DUQ200]])</f>
        <v>0</v>
      </c>
      <c r="BA970">
        <f t="shared" si="46"/>
        <v>0</v>
      </c>
    </row>
    <row r="971" spans="1:53" x14ac:dyDescent="0.45">
      <c r="A971">
        <v>95586</v>
      </c>
      <c r="B971">
        <v>2</v>
      </c>
      <c r="C971">
        <v>26</v>
      </c>
      <c r="D971">
        <v>4</v>
      </c>
      <c r="E971">
        <v>0</v>
      </c>
      <c r="F971">
        <v>4</v>
      </c>
      <c r="G971">
        <v>5</v>
      </c>
      <c r="H971">
        <v>6</v>
      </c>
      <c r="I971">
        <v>0.96</v>
      </c>
      <c r="J971">
        <v>0</v>
      </c>
      <c r="K971">
        <v>0</v>
      </c>
      <c r="L971">
        <v>0</v>
      </c>
      <c r="M971">
        <v>2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f t="shared" si="47"/>
        <v>3</v>
      </c>
      <c r="U971">
        <f t="shared" si="45"/>
        <v>0</v>
      </c>
      <c r="V971" s="1">
        <v>2</v>
      </c>
      <c r="W971">
        <v>0</v>
      </c>
      <c r="X971">
        <v>0</v>
      </c>
      <c r="Y971" t="str" cm="1">
        <f t="array" ref="Y971">_xlfn.IFS(X971=0, " ", X971=2, 0, X971=1,1, X971=9, 0,X971=0,0)</f>
        <v xml:space="preserve"> </v>
      </c>
      <c r="Z971">
        <v>0</v>
      </c>
      <c r="AA971">
        <v>0</v>
      </c>
      <c r="AB971">
        <v>0</v>
      </c>
      <c r="AC971">
        <v>0</v>
      </c>
      <c r="AD971">
        <v>2</v>
      </c>
      <c r="AE971" s="1">
        <v>0</v>
      </c>
      <c r="AF971">
        <v>0</v>
      </c>
      <c r="AG971">
        <v>0</v>
      </c>
      <c r="AH971">
        <v>0</v>
      </c>
      <c r="AI971">
        <v>0</v>
      </c>
      <c r="AJ971" s="1">
        <v>0</v>
      </c>
      <c r="AK971" s="1" cm="1">
        <f t="array" ref="AK971">_xlfn.IFS(AJ971=1, 1, AJ971=2, 0, AJ971=7, 0, AJ971=0, 0)</f>
        <v>0</v>
      </c>
      <c r="AL971">
        <v>0</v>
      </c>
      <c r="AM971">
        <v>0</v>
      </c>
      <c r="AN971" s="1">
        <v>0</v>
      </c>
      <c r="AO971">
        <v>0</v>
      </c>
      <c r="AP971">
        <v>0</v>
      </c>
      <c r="AQ971" s="1">
        <v>2</v>
      </c>
      <c r="AR971" s="1" cm="1">
        <f t="array" ref="AR971">_xlfn.IFS(AQ971=1, 1, AQ971=2, 0, AQ971=7, 0, AQ971=9,0,AQ971=0,0)</f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 s="1">
        <v>0</v>
      </c>
      <c r="AY971" s="1" cm="1">
        <f t="array" ref="AY971">_xlfn.IFS(AX971=1,1, AX971=2,0, AX971=7, 0, AX971=9, 0, AX971=0,0)</f>
        <v>0</v>
      </c>
      <c r="AZ971">
        <f>SUM(DrugsOnDepData[[#This Row],[Needle_index]],DrugsOnDepData[[#This Row],[DUQ330]],DrugsOnDepData[[#This Row],[Heroin_Index]],DrugsOnDepData[[#This Row],[DUQ250]],DrugsOnDepData[[#This Row],[DUQ200]])</f>
        <v>2</v>
      </c>
      <c r="BA971">
        <f t="shared" si="46"/>
        <v>1</v>
      </c>
    </row>
    <row r="972" spans="1:53" x14ac:dyDescent="0.45">
      <c r="A972">
        <v>95587</v>
      </c>
      <c r="B972">
        <v>2</v>
      </c>
      <c r="C972">
        <v>29</v>
      </c>
      <c r="D972">
        <v>3</v>
      </c>
      <c r="E972">
        <v>0</v>
      </c>
      <c r="F972">
        <v>4</v>
      </c>
      <c r="G972">
        <v>1</v>
      </c>
      <c r="H972">
        <v>14</v>
      </c>
      <c r="I972">
        <v>3.67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f t="shared" si="47"/>
        <v>1</v>
      </c>
      <c r="U972">
        <f t="shared" si="45"/>
        <v>0</v>
      </c>
      <c r="V972" s="1">
        <v>2</v>
      </c>
      <c r="W972">
        <v>0</v>
      </c>
      <c r="X972">
        <v>0</v>
      </c>
      <c r="Y972" t="str" cm="1">
        <f t="array" ref="Y972">_xlfn.IFS(X972=0, " ", X972=2, 0, X972=1,1, X972=9, 0,X972=0,0)</f>
        <v xml:space="preserve"> </v>
      </c>
      <c r="Z972">
        <v>0</v>
      </c>
      <c r="AA972">
        <v>0</v>
      </c>
      <c r="AB972">
        <v>0</v>
      </c>
      <c r="AC972">
        <v>0</v>
      </c>
      <c r="AD972">
        <v>2</v>
      </c>
      <c r="AE972" s="1">
        <v>0</v>
      </c>
      <c r="AF972">
        <v>0</v>
      </c>
      <c r="AG972">
        <v>0</v>
      </c>
      <c r="AH972">
        <v>0</v>
      </c>
      <c r="AI972">
        <v>0</v>
      </c>
      <c r="AJ972" s="1">
        <v>0</v>
      </c>
      <c r="AK972" s="1" cm="1">
        <f t="array" ref="AK972">_xlfn.IFS(AJ972=1, 1, AJ972=2, 0, AJ972=7, 0, AJ972=0, 0)</f>
        <v>0</v>
      </c>
      <c r="AL972">
        <v>0</v>
      </c>
      <c r="AM972">
        <v>0</v>
      </c>
      <c r="AN972" s="1">
        <v>0</v>
      </c>
      <c r="AO972">
        <v>0</v>
      </c>
      <c r="AP972">
        <v>0</v>
      </c>
      <c r="AQ972" s="1">
        <v>2</v>
      </c>
      <c r="AR972" s="1" cm="1">
        <f t="array" ref="AR972">_xlfn.IFS(AQ972=1, 1, AQ972=2, 0, AQ972=7, 0, AQ972=9,0,AQ972=0,0)</f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 s="1">
        <v>0</v>
      </c>
      <c r="AY972" s="1" cm="1">
        <f t="array" ref="AY972">_xlfn.IFS(AX972=1,1, AX972=2,0, AX972=7, 0, AX972=9, 0, AX972=0,0)</f>
        <v>0</v>
      </c>
      <c r="AZ972">
        <f>SUM(DrugsOnDepData[[#This Row],[Needle_index]],DrugsOnDepData[[#This Row],[DUQ330]],DrugsOnDepData[[#This Row],[Heroin_Index]],DrugsOnDepData[[#This Row],[DUQ250]],DrugsOnDepData[[#This Row],[DUQ200]])</f>
        <v>2</v>
      </c>
      <c r="BA972">
        <f t="shared" si="46"/>
        <v>1</v>
      </c>
    </row>
    <row r="973" spans="1:53" x14ac:dyDescent="0.45">
      <c r="A973">
        <v>95589</v>
      </c>
      <c r="B973">
        <v>2</v>
      </c>
      <c r="C973">
        <v>63</v>
      </c>
      <c r="D973">
        <v>4</v>
      </c>
      <c r="E973">
        <v>0</v>
      </c>
      <c r="F973">
        <v>3</v>
      </c>
      <c r="G973">
        <v>3</v>
      </c>
      <c r="H973">
        <v>15</v>
      </c>
      <c r="I973">
        <v>4.9000000000000004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f t="shared" si="47"/>
        <v>0</v>
      </c>
      <c r="U973">
        <f t="shared" si="45"/>
        <v>0</v>
      </c>
      <c r="V973" s="1">
        <v>0</v>
      </c>
      <c r="W973">
        <v>0</v>
      </c>
      <c r="X973">
        <v>0</v>
      </c>
      <c r="Y973" t="str" cm="1">
        <f t="array" ref="Y973">_xlfn.IFS(X973=0, " ", X973=2, 0, X973=1,1, X973=9, 0,X973=0,0)</f>
        <v xml:space="preserve"> </v>
      </c>
      <c r="Z973">
        <v>0</v>
      </c>
      <c r="AA973">
        <v>0</v>
      </c>
      <c r="AB973">
        <v>0</v>
      </c>
      <c r="AC973">
        <v>0</v>
      </c>
      <c r="AD973">
        <v>2</v>
      </c>
      <c r="AE973" s="1">
        <v>0</v>
      </c>
      <c r="AF973">
        <v>0</v>
      </c>
      <c r="AG973">
        <v>0</v>
      </c>
      <c r="AH973">
        <v>0</v>
      </c>
      <c r="AI973">
        <v>0</v>
      </c>
      <c r="AJ973" s="1">
        <v>0</v>
      </c>
      <c r="AK973" s="1" cm="1">
        <f t="array" ref="AK973">_xlfn.IFS(AJ973=1, 1, AJ973=2, 0, AJ973=7, 0, AJ973=0, 0)</f>
        <v>0</v>
      </c>
      <c r="AL973">
        <v>0</v>
      </c>
      <c r="AM973">
        <v>0</v>
      </c>
      <c r="AN973" s="1">
        <v>0</v>
      </c>
      <c r="AO973">
        <v>0</v>
      </c>
      <c r="AP973">
        <v>0</v>
      </c>
      <c r="AQ973" s="1">
        <v>2</v>
      </c>
      <c r="AR973" s="1" cm="1">
        <f t="array" ref="AR973">_xlfn.IFS(AQ973=1, 1, AQ973=2, 0, AQ973=7, 0, AQ973=9,0,AQ973=0,0)</f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 s="1">
        <v>0</v>
      </c>
      <c r="AY973" s="1" cm="1">
        <f t="array" ref="AY973">_xlfn.IFS(AX973=1,1, AX973=2,0, AX973=7, 0, AX973=9, 0, AX973=0,0)</f>
        <v>0</v>
      </c>
      <c r="AZ973">
        <f>SUM(DrugsOnDepData[[#This Row],[Needle_index]],DrugsOnDepData[[#This Row],[DUQ330]],DrugsOnDepData[[#This Row],[Heroin_Index]],DrugsOnDepData[[#This Row],[DUQ250]],DrugsOnDepData[[#This Row],[DUQ200]])</f>
        <v>0</v>
      </c>
      <c r="BA973">
        <f t="shared" si="46"/>
        <v>0</v>
      </c>
    </row>
    <row r="974" spans="1:53" x14ac:dyDescent="0.45">
      <c r="A974">
        <v>95590</v>
      </c>
      <c r="B974">
        <v>1</v>
      </c>
      <c r="C974">
        <v>61</v>
      </c>
      <c r="D974">
        <v>2</v>
      </c>
      <c r="E974">
        <v>0</v>
      </c>
      <c r="F974">
        <v>3</v>
      </c>
      <c r="G974">
        <v>1</v>
      </c>
      <c r="H974">
        <v>15</v>
      </c>
      <c r="I974">
        <v>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f t="shared" si="47"/>
        <v>0</v>
      </c>
      <c r="U974">
        <f t="shared" si="45"/>
        <v>0</v>
      </c>
      <c r="V974" s="1">
        <v>0</v>
      </c>
      <c r="W974">
        <v>0</v>
      </c>
      <c r="X974">
        <v>0</v>
      </c>
      <c r="Y974" t="str" cm="1">
        <f t="array" ref="Y974">_xlfn.IFS(X974=0, " ", X974=2, 0, X974=1,1, X974=9, 0,X974=0,0)</f>
        <v xml:space="preserve"> </v>
      </c>
      <c r="Z974">
        <v>0</v>
      </c>
      <c r="AA974">
        <v>0</v>
      </c>
      <c r="AB974">
        <v>0</v>
      </c>
      <c r="AC974">
        <v>0</v>
      </c>
      <c r="AD974">
        <v>2</v>
      </c>
      <c r="AE974" s="1">
        <v>0</v>
      </c>
      <c r="AF974">
        <v>0</v>
      </c>
      <c r="AG974">
        <v>0</v>
      </c>
      <c r="AH974">
        <v>0</v>
      </c>
      <c r="AI974">
        <v>0</v>
      </c>
      <c r="AJ974" s="1">
        <v>0</v>
      </c>
      <c r="AK974" s="1" cm="1">
        <f t="array" ref="AK974">_xlfn.IFS(AJ974=1, 1, AJ974=2, 0, AJ974=7, 0, AJ974=0, 0)</f>
        <v>0</v>
      </c>
      <c r="AL974">
        <v>0</v>
      </c>
      <c r="AM974">
        <v>0</v>
      </c>
      <c r="AN974" s="1">
        <v>0</v>
      </c>
      <c r="AO974">
        <v>0</v>
      </c>
      <c r="AP974">
        <v>0</v>
      </c>
      <c r="AQ974" s="1">
        <v>2</v>
      </c>
      <c r="AR974" s="1" cm="1">
        <f t="array" ref="AR974">_xlfn.IFS(AQ974=1, 1, AQ974=2, 0, AQ974=7, 0, AQ974=9,0,AQ974=0,0)</f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 s="1">
        <v>0</v>
      </c>
      <c r="AY974" s="1" cm="1">
        <f t="array" ref="AY974">_xlfn.IFS(AX974=1,1, AX974=2,0, AX974=7, 0, AX974=9, 0, AX974=0,0)</f>
        <v>0</v>
      </c>
      <c r="AZ974">
        <f>SUM(DrugsOnDepData[[#This Row],[Needle_index]],DrugsOnDepData[[#This Row],[DUQ330]],DrugsOnDepData[[#This Row],[Heroin_Index]],DrugsOnDepData[[#This Row],[DUQ250]],DrugsOnDepData[[#This Row],[DUQ200]])</f>
        <v>0</v>
      </c>
      <c r="BA974">
        <f t="shared" si="46"/>
        <v>0</v>
      </c>
    </row>
    <row r="975" spans="1:53" x14ac:dyDescent="0.45">
      <c r="A975">
        <v>95591</v>
      </c>
      <c r="B975">
        <v>2</v>
      </c>
      <c r="C975">
        <v>36</v>
      </c>
      <c r="D975">
        <v>5</v>
      </c>
      <c r="E975">
        <v>0</v>
      </c>
      <c r="F975">
        <v>5</v>
      </c>
      <c r="G975">
        <v>1</v>
      </c>
      <c r="H975">
        <v>15</v>
      </c>
      <c r="I975">
        <v>4.62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f t="shared" si="47"/>
        <v>0</v>
      </c>
      <c r="U975">
        <f t="shared" si="45"/>
        <v>0</v>
      </c>
      <c r="V975" s="1">
        <v>2</v>
      </c>
      <c r="W975">
        <v>0</v>
      </c>
      <c r="X975">
        <v>0</v>
      </c>
      <c r="Y975" t="str" cm="1">
        <f t="array" ref="Y975">_xlfn.IFS(X975=0, " ", X975=2, 0, X975=1,1, X975=9, 0,X975=0,0)</f>
        <v xml:space="preserve"> </v>
      </c>
      <c r="Z975">
        <v>0</v>
      </c>
      <c r="AA975">
        <v>0</v>
      </c>
      <c r="AB975">
        <v>0</v>
      </c>
      <c r="AC975">
        <v>0</v>
      </c>
      <c r="AD975">
        <v>2</v>
      </c>
      <c r="AE975" s="1">
        <v>0</v>
      </c>
      <c r="AF975">
        <v>0</v>
      </c>
      <c r="AG975">
        <v>0</v>
      </c>
      <c r="AH975">
        <v>0</v>
      </c>
      <c r="AI975">
        <v>0</v>
      </c>
      <c r="AJ975" s="1">
        <v>0</v>
      </c>
      <c r="AK975" s="1" cm="1">
        <f t="array" ref="AK975">_xlfn.IFS(AJ975=1, 1, AJ975=2, 0, AJ975=7, 0, AJ975=0, 0)</f>
        <v>0</v>
      </c>
      <c r="AL975">
        <v>0</v>
      </c>
      <c r="AM975">
        <v>0</v>
      </c>
      <c r="AN975" s="1">
        <v>0</v>
      </c>
      <c r="AO975">
        <v>0</v>
      </c>
      <c r="AP975">
        <v>0</v>
      </c>
      <c r="AQ975" s="1">
        <v>2</v>
      </c>
      <c r="AR975" s="1" cm="1">
        <f t="array" ref="AR975">_xlfn.IFS(AQ975=1, 1, AQ975=2, 0, AQ975=7, 0, AQ975=9,0,AQ975=0,0)</f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 s="1">
        <v>0</v>
      </c>
      <c r="AY975" s="1" cm="1">
        <f t="array" ref="AY975">_xlfn.IFS(AX975=1,1, AX975=2,0, AX975=7, 0, AX975=9, 0, AX975=0,0)</f>
        <v>0</v>
      </c>
      <c r="AZ975">
        <f>SUM(DrugsOnDepData[[#This Row],[Needle_index]],DrugsOnDepData[[#This Row],[DUQ330]],DrugsOnDepData[[#This Row],[Heroin_Index]],DrugsOnDepData[[#This Row],[DUQ250]],DrugsOnDepData[[#This Row],[DUQ200]])</f>
        <v>2</v>
      </c>
      <c r="BA975">
        <f t="shared" si="46"/>
        <v>1</v>
      </c>
    </row>
    <row r="976" spans="1:53" x14ac:dyDescent="0.45">
      <c r="A976">
        <v>95594</v>
      </c>
      <c r="B976">
        <v>1</v>
      </c>
      <c r="C976">
        <v>50</v>
      </c>
      <c r="D976">
        <v>5</v>
      </c>
      <c r="E976">
        <v>0</v>
      </c>
      <c r="F976">
        <v>5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f t="shared" si="47"/>
        <v>0</v>
      </c>
      <c r="U976">
        <f t="shared" si="45"/>
        <v>0</v>
      </c>
      <c r="V976" s="1">
        <v>2</v>
      </c>
      <c r="W976">
        <v>0</v>
      </c>
      <c r="X976">
        <v>0</v>
      </c>
      <c r="Y976" t="str" cm="1">
        <f t="array" ref="Y976">_xlfn.IFS(X976=0, " ", X976=2, 0, X976=1,1, X976=9, 0,X976=0,0)</f>
        <v xml:space="preserve"> </v>
      </c>
      <c r="Z976">
        <v>0</v>
      </c>
      <c r="AA976">
        <v>0</v>
      </c>
      <c r="AB976">
        <v>0</v>
      </c>
      <c r="AC976">
        <v>0</v>
      </c>
      <c r="AD976">
        <v>2</v>
      </c>
      <c r="AE976" s="1">
        <v>0</v>
      </c>
      <c r="AF976">
        <v>0</v>
      </c>
      <c r="AG976">
        <v>0</v>
      </c>
      <c r="AH976">
        <v>0</v>
      </c>
      <c r="AI976">
        <v>0</v>
      </c>
      <c r="AJ976" s="1">
        <v>0</v>
      </c>
      <c r="AK976" s="1" cm="1">
        <f t="array" ref="AK976">_xlfn.IFS(AJ976=1, 1, AJ976=2, 0, AJ976=7, 0, AJ976=0, 0)</f>
        <v>0</v>
      </c>
      <c r="AL976">
        <v>0</v>
      </c>
      <c r="AM976">
        <v>0</v>
      </c>
      <c r="AN976" s="1">
        <v>0</v>
      </c>
      <c r="AO976">
        <v>0</v>
      </c>
      <c r="AP976">
        <v>0</v>
      </c>
      <c r="AQ976" s="1">
        <v>2</v>
      </c>
      <c r="AR976" s="1" cm="1">
        <f t="array" ref="AR976">_xlfn.IFS(AQ976=1, 1, AQ976=2, 0, AQ976=7, 0, AQ976=9,0,AQ976=0,0)</f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 s="1">
        <v>0</v>
      </c>
      <c r="AY976" s="1" cm="1">
        <f t="array" ref="AY976">_xlfn.IFS(AX976=1,1, AX976=2,0, AX976=7, 0, AX976=9, 0, AX976=0,0)</f>
        <v>0</v>
      </c>
      <c r="AZ976">
        <f>SUM(DrugsOnDepData[[#This Row],[Needle_index]],DrugsOnDepData[[#This Row],[DUQ330]],DrugsOnDepData[[#This Row],[Heroin_Index]],DrugsOnDepData[[#This Row],[DUQ250]],DrugsOnDepData[[#This Row],[DUQ200]])</f>
        <v>2</v>
      </c>
      <c r="BA976">
        <f t="shared" si="46"/>
        <v>1</v>
      </c>
    </row>
    <row r="977" spans="1:53" x14ac:dyDescent="0.45">
      <c r="A977">
        <v>95595</v>
      </c>
      <c r="B977">
        <v>2</v>
      </c>
      <c r="C977">
        <v>43</v>
      </c>
      <c r="D977">
        <v>3</v>
      </c>
      <c r="E977">
        <v>0</v>
      </c>
      <c r="F977">
        <v>2</v>
      </c>
      <c r="G977">
        <v>1</v>
      </c>
      <c r="H977">
        <v>6</v>
      </c>
      <c r="I977">
        <v>1.04</v>
      </c>
      <c r="J977">
        <v>0</v>
      </c>
      <c r="K977">
        <v>1</v>
      </c>
      <c r="L977">
        <v>2</v>
      </c>
      <c r="M977">
        <v>1</v>
      </c>
      <c r="N977">
        <v>1</v>
      </c>
      <c r="O977">
        <v>3</v>
      </c>
      <c r="P977">
        <v>0</v>
      </c>
      <c r="Q977">
        <v>0</v>
      </c>
      <c r="R977">
        <v>1</v>
      </c>
      <c r="S977">
        <v>1</v>
      </c>
      <c r="T977">
        <f t="shared" si="47"/>
        <v>10</v>
      </c>
      <c r="U977">
        <f t="shared" si="45"/>
        <v>1</v>
      </c>
      <c r="V977" s="1">
        <v>1</v>
      </c>
      <c r="W977">
        <v>15</v>
      </c>
      <c r="X977">
        <v>2</v>
      </c>
      <c r="Y977" cm="1">
        <f t="array" ref="Y977">_xlfn.IFS(X977=0, " ", X977=2, 0, X977=1,1, X977=9, 0,X977=0,0)</f>
        <v>0</v>
      </c>
      <c r="Z977">
        <v>0</v>
      </c>
      <c r="AA977">
        <v>0</v>
      </c>
      <c r="AB977">
        <v>0</v>
      </c>
      <c r="AC977">
        <v>0</v>
      </c>
      <c r="AD977">
        <v>2</v>
      </c>
      <c r="AE977" s="1">
        <v>0</v>
      </c>
      <c r="AF977">
        <v>0</v>
      </c>
      <c r="AG977">
        <v>0</v>
      </c>
      <c r="AH977">
        <v>0</v>
      </c>
      <c r="AI977">
        <v>0</v>
      </c>
      <c r="AJ977" s="1">
        <v>0</v>
      </c>
      <c r="AK977" s="1" cm="1">
        <f t="array" ref="AK977">_xlfn.IFS(AJ977=1, 1, AJ977=2, 0, AJ977=7, 0, AJ977=0, 0)</f>
        <v>0</v>
      </c>
      <c r="AL977">
        <v>0</v>
      </c>
      <c r="AM977">
        <v>0</v>
      </c>
      <c r="AN977" s="1">
        <v>0</v>
      </c>
      <c r="AO977">
        <v>0</v>
      </c>
      <c r="AP977">
        <v>0</v>
      </c>
      <c r="AQ977" s="1">
        <v>2</v>
      </c>
      <c r="AR977" s="1" cm="1">
        <f t="array" ref="AR977">_xlfn.IFS(AQ977=1, 1, AQ977=2, 0, AQ977=7, 0, AQ977=9,0,AQ977=0,0)</f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 s="1">
        <v>2</v>
      </c>
      <c r="AY977" s="1" cm="1">
        <f t="array" ref="AY977">_xlfn.IFS(AX977=1,1, AX977=2,0, AX977=7, 0, AX977=9, 0, AX977=0,0)</f>
        <v>0</v>
      </c>
      <c r="AZ977">
        <f>SUM(DrugsOnDepData[[#This Row],[Needle_index]],DrugsOnDepData[[#This Row],[DUQ330]],DrugsOnDepData[[#This Row],[Heroin_Index]],DrugsOnDepData[[#This Row],[DUQ250]],DrugsOnDepData[[#This Row],[DUQ200]])</f>
        <v>1</v>
      </c>
      <c r="BA977">
        <f t="shared" si="46"/>
        <v>0</v>
      </c>
    </row>
    <row r="978" spans="1:53" x14ac:dyDescent="0.45">
      <c r="A978">
        <v>95598</v>
      </c>
      <c r="B978">
        <v>1</v>
      </c>
      <c r="C978">
        <v>22</v>
      </c>
      <c r="D978">
        <v>2</v>
      </c>
      <c r="E978">
        <v>0</v>
      </c>
      <c r="F978">
        <v>3</v>
      </c>
      <c r="G978">
        <v>6</v>
      </c>
      <c r="H978">
        <v>8</v>
      </c>
      <c r="I978">
        <v>1.79</v>
      </c>
      <c r="J978">
        <v>1</v>
      </c>
      <c r="K978">
        <v>2</v>
      </c>
      <c r="L978">
        <v>3</v>
      </c>
      <c r="M978">
        <v>2</v>
      </c>
      <c r="N978">
        <v>3</v>
      </c>
      <c r="O978">
        <v>0</v>
      </c>
      <c r="P978">
        <v>0</v>
      </c>
      <c r="Q978">
        <v>0</v>
      </c>
      <c r="R978">
        <v>0</v>
      </c>
      <c r="S978">
        <v>1</v>
      </c>
      <c r="T978">
        <f t="shared" si="47"/>
        <v>12</v>
      </c>
      <c r="U978">
        <f t="shared" si="45"/>
        <v>1</v>
      </c>
      <c r="V978" s="1">
        <v>1</v>
      </c>
      <c r="W978">
        <v>21</v>
      </c>
      <c r="X978">
        <v>2</v>
      </c>
      <c r="Y978" cm="1">
        <f t="array" ref="Y978">_xlfn.IFS(X978=0, " ", X978=2, 0, X978=1,1, X978=9, 0,X978=0,0)</f>
        <v>0</v>
      </c>
      <c r="Z978">
        <v>0</v>
      </c>
      <c r="AA978">
        <v>0</v>
      </c>
      <c r="AB978">
        <v>0</v>
      </c>
      <c r="AC978">
        <v>0</v>
      </c>
      <c r="AD978">
        <v>2</v>
      </c>
      <c r="AE978" s="1">
        <v>0</v>
      </c>
      <c r="AF978">
        <v>0</v>
      </c>
      <c r="AG978">
        <v>0</v>
      </c>
      <c r="AH978">
        <v>0</v>
      </c>
      <c r="AI978">
        <v>0</v>
      </c>
      <c r="AJ978" s="1">
        <v>0</v>
      </c>
      <c r="AK978" s="1" cm="1">
        <f t="array" ref="AK978">_xlfn.IFS(AJ978=1, 1, AJ978=2, 0, AJ978=7, 0, AJ978=0, 0)</f>
        <v>0</v>
      </c>
      <c r="AL978">
        <v>0</v>
      </c>
      <c r="AM978">
        <v>0</v>
      </c>
      <c r="AN978" s="1">
        <v>0</v>
      </c>
      <c r="AO978">
        <v>0</v>
      </c>
      <c r="AP978">
        <v>0</v>
      </c>
      <c r="AQ978" s="1">
        <v>2</v>
      </c>
      <c r="AR978" s="1" cm="1">
        <f t="array" ref="AR978">_xlfn.IFS(AQ978=1, 1, AQ978=2, 0, AQ978=7, 0, AQ978=9,0,AQ978=0,0)</f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 s="1">
        <v>2</v>
      </c>
      <c r="AY978" s="1" cm="1">
        <f t="array" ref="AY978">_xlfn.IFS(AX978=1,1, AX978=2,0, AX978=7, 0, AX978=9, 0, AX978=0,0)</f>
        <v>0</v>
      </c>
      <c r="AZ978">
        <f>SUM(DrugsOnDepData[[#This Row],[Needle_index]],DrugsOnDepData[[#This Row],[DUQ330]],DrugsOnDepData[[#This Row],[Heroin_Index]],DrugsOnDepData[[#This Row],[DUQ250]],DrugsOnDepData[[#This Row],[DUQ200]])</f>
        <v>1</v>
      </c>
      <c r="BA978">
        <f t="shared" si="46"/>
        <v>0</v>
      </c>
    </row>
    <row r="979" spans="1:53" x14ac:dyDescent="0.45">
      <c r="A979">
        <v>95599</v>
      </c>
      <c r="B979">
        <v>1</v>
      </c>
      <c r="C979">
        <v>47</v>
      </c>
      <c r="D979">
        <v>3</v>
      </c>
      <c r="E979">
        <v>0</v>
      </c>
      <c r="F979">
        <v>4</v>
      </c>
      <c r="G979">
        <v>3</v>
      </c>
      <c r="H979">
        <v>4</v>
      </c>
      <c r="I979">
        <v>1.48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f t="shared" si="47"/>
        <v>0</v>
      </c>
      <c r="U979">
        <f t="shared" si="45"/>
        <v>0</v>
      </c>
      <c r="V979" s="1">
        <v>1</v>
      </c>
      <c r="W979">
        <v>16</v>
      </c>
      <c r="X979">
        <v>2</v>
      </c>
      <c r="Y979" cm="1">
        <f t="array" ref="Y979">_xlfn.IFS(X979=0, " ", X979=2, 0, X979=1,1, X979=9, 0,X979=0,0)</f>
        <v>0</v>
      </c>
      <c r="Z979">
        <v>0</v>
      </c>
      <c r="AA979">
        <v>0</v>
      </c>
      <c r="AB979">
        <v>0</v>
      </c>
      <c r="AC979">
        <v>0</v>
      </c>
      <c r="AD979">
        <v>2</v>
      </c>
      <c r="AE979" s="1">
        <v>0</v>
      </c>
      <c r="AF979">
        <v>0</v>
      </c>
      <c r="AG979">
        <v>0</v>
      </c>
      <c r="AH979">
        <v>0</v>
      </c>
      <c r="AI979">
        <v>0</v>
      </c>
      <c r="AJ979" s="1">
        <v>0</v>
      </c>
      <c r="AK979" s="1" cm="1">
        <f t="array" ref="AK979">_xlfn.IFS(AJ979=1, 1, AJ979=2, 0, AJ979=7, 0, AJ979=0, 0)</f>
        <v>0</v>
      </c>
      <c r="AL979">
        <v>0</v>
      </c>
      <c r="AM979">
        <v>0</v>
      </c>
      <c r="AN979" s="1">
        <v>0</v>
      </c>
      <c r="AO979">
        <v>0</v>
      </c>
      <c r="AP979">
        <v>0</v>
      </c>
      <c r="AQ979" s="1">
        <v>2</v>
      </c>
      <c r="AR979" s="1" cm="1">
        <f t="array" ref="AR979">_xlfn.IFS(AQ979=1, 1, AQ979=2, 0, AQ979=7, 0, AQ979=9,0,AQ979=0,0)</f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 s="1">
        <v>2</v>
      </c>
      <c r="AY979" s="1" cm="1">
        <f t="array" ref="AY979">_xlfn.IFS(AX979=1,1, AX979=2,0, AX979=7, 0, AX979=9, 0, AX979=0,0)</f>
        <v>0</v>
      </c>
      <c r="AZ979">
        <f>SUM(DrugsOnDepData[[#This Row],[Needle_index]],DrugsOnDepData[[#This Row],[DUQ330]],DrugsOnDepData[[#This Row],[Heroin_Index]],DrugsOnDepData[[#This Row],[DUQ250]],DrugsOnDepData[[#This Row],[DUQ200]])</f>
        <v>1</v>
      </c>
      <c r="BA979">
        <f t="shared" si="46"/>
        <v>0</v>
      </c>
    </row>
    <row r="980" spans="1:53" x14ac:dyDescent="0.45">
      <c r="A980">
        <v>95601</v>
      </c>
      <c r="B980">
        <v>1</v>
      </c>
      <c r="C980">
        <v>69</v>
      </c>
      <c r="D980">
        <v>3</v>
      </c>
      <c r="E980">
        <v>0</v>
      </c>
      <c r="F980">
        <v>2</v>
      </c>
      <c r="G980">
        <v>1</v>
      </c>
      <c r="H980">
        <v>4</v>
      </c>
      <c r="I980">
        <v>0.65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f t="shared" si="47"/>
        <v>0</v>
      </c>
      <c r="U980">
        <f t="shared" si="45"/>
        <v>0</v>
      </c>
      <c r="V980" s="1">
        <v>0</v>
      </c>
      <c r="W980">
        <v>0</v>
      </c>
      <c r="X980">
        <v>0</v>
      </c>
      <c r="Y980" t="str" cm="1">
        <f t="array" ref="Y980">_xlfn.IFS(X980=0, " ", X980=2, 0, X980=1,1, X980=9, 0,X980=0,0)</f>
        <v xml:space="preserve"> </v>
      </c>
      <c r="Z980">
        <v>0</v>
      </c>
      <c r="AA980">
        <v>0</v>
      </c>
      <c r="AB980">
        <v>0</v>
      </c>
      <c r="AC980">
        <v>0</v>
      </c>
      <c r="AD980">
        <v>2</v>
      </c>
      <c r="AE980" s="1">
        <v>0</v>
      </c>
      <c r="AF980">
        <v>0</v>
      </c>
      <c r="AG980">
        <v>0</v>
      </c>
      <c r="AH980">
        <v>0</v>
      </c>
      <c r="AI980">
        <v>0</v>
      </c>
      <c r="AJ980" s="1">
        <v>0</v>
      </c>
      <c r="AK980" s="1" cm="1">
        <f t="array" ref="AK980">_xlfn.IFS(AJ980=1, 1, AJ980=2, 0, AJ980=7, 0, AJ980=0, 0)</f>
        <v>0</v>
      </c>
      <c r="AL980">
        <v>0</v>
      </c>
      <c r="AM980">
        <v>0</v>
      </c>
      <c r="AN980" s="1">
        <v>0</v>
      </c>
      <c r="AO980">
        <v>0</v>
      </c>
      <c r="AP980">
        <v>0</v>
      </c>
      <c r="AQ980" s="1">
        <v>2</v>
      </c>
      <c r="AR980" s="1" cm="1">
        <f t="array" ref="AR980">_xlfn.IFS(AQ980=1, 1, AQ980=2, 0, AQ980=7, 0, AQ980=9,0,AQ980=0,0)</f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 s="1">
        <v>0</v>
      </c>
      <c r="AY980" s="1" cm="1">
        <f t="array" ref="AY980">_xlfn.IFS(AX980=1,1, AX980=2,0, AX980=7, 0, AX980=9, 0, AX980=0,0)</f>
        <v>0</v>
      </c>
      <c r="AZ980">
        <f>SUM(DrugsOnDepData[[#This Row],[Needle_index]],DrugsOnDepData[[#This Row],[DUQ330]],DrugsOnDepData[[#This Row],[Heroin_Index]],DrugsOnDepData[[#This Row],[DUQ250]],DrugsOnDepData[[#This Row],[DUQ200]])</f>
        <v>0</v>
      </c>
      <c r="BA980">
        <f t="shared" si="46"/>
        <v>0</v>
      </c>
    </row>
    <row r="981" spans="1:53" x14ac:dyDescent="0.45">
      <c r="A981">
        <v>95602</v>
      </c>
      <c r="B981">
        <v>1</v>
      </c>
      <c r="C981">
        <v>21</v>
      </c>
      <c r="D981">
        <v>1</v>
      </c>
      <c r="E981">
        <v>0</v>
      </c>
      <c r="F981">
        <v>3</v>
      </c>
      <c r="G981">
        <v>6</v>
      </c>
      <c r="H981">
        <v>7</v>
      </c>
      <c r="I981">
        <v>1.1100000000000001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f t="shared" si="47"/>
        <v>0</v>
      </c>
      <c r="U981">
        <f t="shared" si="45"/>
        <v>0</v>
      </c>
      <c r="V981" s="1">
        <v>1</v>
      </c>
      <c r="W981">
        <v>18</v>
      </c>
      <c r="X981">
        <v>1</v>
      </c>
      <c r="Y981" cm="1">
        <f t="array" ref="Y981">_xlfn.IFS(X981=0, " ", X981=2, 0, X981=1,1, X981=9, 0,X981=0,0)</f>
        <v>1</v>
      </c>
      <c r="Z981">
        <v>18</v>
      </c>
      <c r="AA981">
        <v>1</v>
      </c>
      <c r="AB981">
        <v>5</v>
      </c>
      <c r="AC981">
        <v>1</v>
      </c>
      <c r="AD981">
        <v>2</v>
      </c>
      <c r="AE981" s="1">
        <v>0</v>
      </c>
      <c r="AF981">
        <v>0</v>
      </c>
      <c r="AG981">
        <v>0</v>
      </c>
      <c r="AH981">
        <v>0</v>
      </c>
      <c r="AI981">
        <v>0</v>
      </c>
      <c r="AJ981" s="1">
        <v>0</v>
      </c>
      <c r="AK981" s="1" cm="1">
        <f t="array" ref="AK981">_xlfn.IFS(AJ981=1, 1, AJ981=2, 0, AJ981=7, 0, AJ981=0, 0)</f>
        <v>0</v>
      </c>
      <c r="AL981">
        <v>0</v>
      </c>
      <c r="AM981">
        <v>0</v>
      </c>
      <c r="AN981" s="1">
        <v>0</v>
      </c>
      <c r="AO981">
        <v>0</v>
      </c>
      <c r="AP981">
        <v>0</v>
      </c>
      <c r="AQ981" s="1">
        <v>2</v>
      </c>
      <c r="AR981" s="1" cm="1">
        <f t="array" ref="AR981">_xlfn.IFS(AQ981=1, 1, AQ981=2, 0, AQ981=7, 0, AQ981=9,0,AQ981=0,0)</f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 s="1">
        <v>2</v>
      </c>
      <c r="AY981" s="1" cm="1">
        <f t="array" ref="AY981">_xlfn.IFS(AX981=1,1, AX981=2,0, AX981=7, 0, AX981=9, 0, AX981=0,0)</f>
        <v>0</v>
      </c>
      <c r="AZ981">
        <f>SUM(DrugsOnDepData[[#This Row],[Needle_index]],DrugsOnDepData[[#This Row],[DUQ330]],DrugsOnDepData[[#This Row],[Heroin_Index]],DrugsOnDepData[[#This Row],[DUQ250]],DrugsOnDepData[[#This Row],[DUQ200]])</f>
        <v>1</v>
      </c>
      <c r="BA981">
        <f t="shared" si="46"/>
        <v>0</v>
      </c>
    </row>
    <row r="982" spans="1:53" x14ac:dyDescent="0.45">
      <c r="A982">
        <v>95606</v>
      </c>
      <c r="B982">
        <v>1</v>
      </c>
      <c r="C982">
        <v>25</v>
      </c>
      <c r="D982">
        <v>1</v>
      </c>
      <c r="E982">
        <v>0</v>
      </c>
      <c r="F982">
        <v>2</v>
      </c>
      <c r="G982">
        <v>6</v>
      </c>
      <c r="H982">
        <v>6</v>
      </c>
      <c r="I982">
        <v>1.22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f t="shared" si="47"/>
        <v>0</v>
      </c>
      <c r="U982">
        <f t="shared" si="45"/>
        <v>0</v>
      </c>
      <c r="V982" s="1">
        <v>2</v>
      </c>
      <c r="W982">
        <v>0</v>
      </c>
      <c r="X982">
        <v>0</v>
      </c>
      <c r="Y982" t="str" cm="1">
        <f t="array" ref="Y982">_xlfn.IFS(X982=0, " ", X982=2, 0, X982=1,1, X982=9, 0,X982=0,0)</f>
        <v xml:space="preserve"> </v>
      </c>
      <c r="Z982">
        <v>0</v>
      </c>
      <c r="AA982">
        <v>0</v>
      </c>
      <c r="AB982">
        <v>0</v>
      </c>
      <c r="AC982">
        <v>0</v>
      </c>
      <c r="AD982">
        <v>2</v>
      </c>
      <c r="AE982" s="1">
        <v>0</v>
      </c>
      <c r="AF982">
        <v>0</v>
      </c>
      <c r="AG982">
        <v>0</v>
      </c>
      <c r="AH982">
        <v>0</v>
      </c>
      <c r="AI982">
        <v>0</v>
      </c>
      <c r="AJ982" s="1">
        <v>0</v>
      </c>
      <c r="AK982" s="1" cm="1">
        <f t="array" ref="AK982">_xlfn.IFS(AJ982=1, 1, AJ982=2, 0, AJ982=7, 0, AJ982=0, 0)</f>
        <v>0</v>
      </c>
      <c r="AL982">
        <v>0</v>
      </c>
      <c r="AM982">
        <v>0</v>
      </c>
      <c r="AN982" s="1">
        <v>0</v>
      </c>
      <c r="AO982">
        <v>0</v>
      </c>
      <c r="AP982">
        <v>0</v>
      </c>
      <c r="AQ982" s="1">
        <v>2</v>
      </c>
      <c r="AR982" s="1" cm="1">
        <f t="array" ref="AR982">_xlfn.IFS(AQ982=1, 1, AQ982=2, 0, AQ982=7, 0, AQ982=9,0,AQ982=0,0)</f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 s="1">
        <v>0</v>
      </c>
      <c r="AY982" s="1" cm="1">
        <f t="array" ref="AY982">_xlfn.IFS(AX982=1,1, AX982=2,0, AX982=7, 0, AX982=9, 0, AX982=0,0)</f>
        <v>0</v>
      </c>
      <c r="AZ982">
        <f>SUM(DrugsOnDepData[[#This Row],[Needle_index]],DrugsOnDepData[[#This Row],[DUQ330]],DrugsOnDepData[[#This Row],[Heroin_Index]],DrugsOnDepData[[#This Row],[DUQ250]],DrugsOnDepData[[#This Row],[DUQ200]])</f>
        <v>2</v>
      </c>
      <c r="BA982">
        <f t="shared" si="46"/>
        <v>1</v>
      </c>
    </row>
    <row r="983" spans="1:53" x14ac:dyDescent="0.45">
      <c r="A983">
        <v>95607</v>
      </c>
      <c r="B983">
        <v>1</v>
      </c>
      <c r="C983">
        <v>42</v>
      </c>
      <c r="D983">
        <v>3</v>
      </c>
      <c r="E983">
        <v>0</v>
      </c>
      <c r="F983">
        <v>2</v>
      </c>
      <c r="G983">
        <v>1</v>
      </c>
      <c r="H983">
        <v>9</v>
      </c>
      <c r="I983">
        <v>2.08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3</v>
      </c>
      <c r="Q983">
        <v>0</v>
      </c>
      <c r="R983">
        <v>0</v>
      </c>
      <c r="S983">
        <v>0</v>
      </c>
      <c r="T983">
        <f t="shared" si="47"/>
        <v>3</v>
      </c>
      <c r="U983">
        <f t="shared" si="45"/>
        <v>0</v>
      </c>
      <c r="V983" s="1">
        <v>1</v>
      </c>
      <c r="W983">
        <v>18</v>
      </c>
      <c r="X983">
        <v>1</v>
      </c>
      <c r="Y983" cm="1">
        <f t="array" ref="Y983">_xlfn.IFS(X983=0, " ", X983=2, 0, X983=1,1, X983=9, 0,X983=0,0)</f>
        <v>1</v>
      </c>
      <c r="Z983">
        <v>18</v>
      </c>
      <c r="AA983">
        <v>1</v>
      </c>
      <c r="AB983">
        <v>5</v>
      </c>
      <c r="AC983">
        <v>4</v>
      </c>
      <c r="AD983">
        <v>1</v>
      </c>
      <c r="AE983" s="1">
        <v>1</v>
      </c>
      <c r="AF983">
        <v>20</v>
      </c>
      <c r="AG983">
        <v>20</v>
      </c>
      <c r="AH983">
        <v>3</v>
      </c>
      <c r="AI983">
        <v>0</v>
      </c>
      <c r="AJ983" s="1">
        <v>1</v>
      </c>
      <c r="AK983" s="1" cm="1">
        <f t="array" ref="AK983">_xlfn.IFS(AJ983=1, 1, AJ983=2, 0, AJ983=7, 0, AJ983=0, 0)</f>
        <v>1</v>
      </c>
      <c r="AL983">
        <v>22</v>
      </c>
      <c r="AM983">
        <v>0</v>
      </c>
      <c r="AN983" s="1">
        <v>2</v>
      </c>
      <c r="AO983">
        <v>0</v>
      </c>
      <c r="AP983">
        <v>0</v>
      </c>
      <c r="AQ983" s="1">
        <v>1</v>
      </c>
      <c r="AR983" s="1" cm="1">
        <f t="array" ref="AR983">_xlfn.IFS(AQ983=1, 1, AQ983=2, 0, AQ983=7, 0, AQ983=9,0,AQ983=0,0)</f>
        <v>1</v>
      </c>
      <c r="AS983">
        <v>0</v>
      </c>
      <c r="AT983">
        <v>2</v>
      </c>
      <c r="AU983">
        <v>0</v>
      </c>
      <c r="AV983">
        <v>23</v>
      </c>
      <c r="AW983">
        <v>2</v>
      </c>
      <c r="AX983" s="1">
        <v>2</v>
      </c>
      <c r="AY983" s="1" cm="1">
        <f t="array" ref="AY983">_xlfn.IFS(AX983=1,1, AX983=2,0, AX983=7, 0, AX983=9, 0, AX983=0,0)</f>
        <v>0</v>
      </c>
      <c r="AZ983">
        <f>SUM(DrugsOnDepData[[#This Row],[Needle_index]],DrugsOnDepData[[#This Row],[DUQ330]],DrugsOnDepData[[#This Row],[Heroin_Index]],DrugsOnDepData[[#This Row],[DUQ250]],DrugsOnDepData[[#This Row],[DUQ200]])</f>
        <v>6</v>
      </c>
      <c r="BA983">
        <f t="shared" si="46"/>
        <v>1</v>
      </c>
    </row>
    <row r="984" spans="1:53" x14ac:dyDescent="0.45">
      <c r="A984">
        <v>95608</v>
      </c>
      <c r="B984">
        <v>1</v>
      </c>
      <c r="C984">
        <v>67</v>
      </c>
      <c r="D984">
        <v>4</v>
      </c>
      <c r="E984">
        <v>0</v>
      </c>
      <c r="F984">
        <v>4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f t="shared" si="47"/>
        <v>0</v>
      </c>
      <c r="U984">
        <f t="shared" si="45"/>
        <v>0</v>
      </c>
      <c r="V984" s="1">
        <v>0</v>
      </c>
      <c r="W984">
        <v>0</v>
      </c>
      <c r="X984">
        <v>0</v>
      </c>
      <c r="Y984" t="str" cm="1">
        <f t="array" ref="Y984">_xlfn.IFS(X984=0, " ", X984=2, 0, X984=1,1, X984=9, 0,X984=0,0)</f>
        <v xml:space="preserve"> </v>
      </c>
      <c r="Z984">
        <v>0</v>
      </c>
      <c r="AA984">
        <v>0</v>
      </c>
      <c r="AB984">
        <v>0</v>
      </c>
      <c r="AC984">
        <v>0</v>
      </c>
      <c r="AD984">
        <v>0</v>
      </c>
      <c r="AE984" s="1">
        <v>0</v>
      </c>
      <c r="AF984">
        <v>0</v>
      </c>
      <c r="AG984">
        <v>0</v>
      </c>
      <c r="AH984">
        <v>0</v>
      </c>
      <c r="AI984">
        <v>0</v>
      </c>
      <c r="AJ984" s="1">
        <v>0</v>
      </c>
      <c r="AK984" s="1" cm="1">
        <f t="array" ref="AK984">_xlfn.IFS(AJ984=1, 1, AJ984=2, 0, AJ984=7, 0, AJ984=0, 0)</f>
        <v>0</v>
      </c>
      <c r="AL984">
        <v>0</v>
      </c>
      <c r="AM984">
        <v>0</v>
      </c>
      <c r="AN984" s="1">
        <v>0</v>
      </c>
      <c r="AO984">
        <v>0</v>
      </c>
      <c r="AP984">
        <v>0</v>
      </c>
      <c r="AQ984" s="1">
        <v>0</v>
      </c>
      <c r="AR984" s="1" cm="1">
        <f t="array" ref="AR984">_xlfn.IFS(AQ984=1, 1, AQ984=2, 0, AQ984=7, 0, AQ984=9,0,AQ984=0,0)</f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 s="1">
        <v>0</v>
      </c>
      <c r="AY984" s="1" cm="1">
        <f t="array" ref="AY984">_xlfn.IFS(AX984=1,1, AX984=2,0, AX984=7, 0, AX984=9, 0, AX984=0,0)</f>
        <v>0</v>
      </c>
      <c r="AZ984">
        <f>SUM(DrugsOnDepData[[#This Row],[Needle_index]],DrugsOnDepData[[#This Row],[DUQ330]],DrugsOnDepData[[#This Row],[Heroin_Index]],DrugsOnDepData[[#This Row],[DUQ250]],DrugsOnDepData[[#This Row],[DUQ200]])</f>
        <v>0</v>
      </c>
      <c r="BA984">
        <f t="shared" si="46"/>
        <v>0</v>
      </c>
    </row>
    <row r="985" spans="1:53" x14ac:dyDescent="0.45">
      <c r="A985">
        <v>95609</v>
      </c>
      <c r="B985">
        <v>2</v>
      </c>
      <c r="C985">
        <v>22</v>
      </c>
      <c r="D985">
        <v>3</v>
      </c>
      <c r="E985">
        <v>0</v>
      </c>
      <c r="F985">
        <v>5</v>
      </c>
      <c r="G985">
        <v>5</v>
      </c>
      <c r="H985">
        <v>15</v>
      </c>
      <c r="I985">
        <v>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f t="shared" si="47"/>
        <v>1</v>
      </c>
      <c r="U985">
        <f t="shared" si="45"/>
        <v>0</v>
      </c>
      <c r="V985" s="1">
        <v>1</v>
      </c>
      <c r="W985">
        <v>13</v>
      </c>
      <c r="X985">
        <v>2</v>
      </c>
      <c r="Y985" cm="1">
        <f t="array" ref="Y985">_xlfn.IFS(X985=0, " ", X985=2, 0, X985=1,1, X985=9, 0,X985=0,0)</f>
        <v>0</v>
      </c>
      <c r="Z985">
        <v>0</v>
      </c>
      <c r="AA985">
        <v>0</v>
      </c>
      <c r="AB985">
        <v>0</v>
      </c>
      <c r="AC985">
        <v>0</v>
      </c>
      <c r="AD985">
        <v>2</v>
      </c>
      <c r="AE985" s="1">
        <v>0</v>
      </c>
      <c r="AF985">
        <v>0</v>
      </c>
      <c r="AG985">
        <v>0</v>
      </c>
      <c r="AH985">
        <v>0</v>
      </c>
      <c r="AI985">
        <v>0</v>
      </c>
      <c r="AJ985" s="1">
        <v>0</v>
      </c>
      <c r="AK985" s="1" cm="1">
        <f t="array" ref="AK985">_xlfn.IFS(AJ985=1, 1, AJ985=2, 0, AJ985=7, 0, AJ985=0, 0)</f>
        <v>0</v>
      </c>
      <c r="AL985">
        <v>0</v>
      </c>
      <c r="AM985">
        <v>0</v>
      </c>
      <c r="AN985" s="1">
        <v>0</v>
      </c>
      <c r="AO985">
        <v>0</v>
      </c>
      <c r="AP985">
        <v>0</v>
      </c>
      <c r="AQ985" s="1">
        <v>2</v>
      </c>
      <c r="AR985" s="1" cm="1">
        <f t="array" ref="AR985">_xlfn.IFS(AQ985=1, 1, AQ985=2, 0, AQ985=7, 0, AQ985=9,0,AQ985=0,0)</f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 s="1">
        <v>2</v>
      </c>
      <c r="AY985" s="1" cm="1">
        <f t="array" ref="AY985">_xlfn.IFS(AX985=1,1, AX985=2,0, AX985=7, 0, AX985=9, 0, AX985=0,0)</f>
        <v>0</v>
      </c>
      <c r="AZ985">
        <f>SUM(DrugsOnDepData[[#This Row],[Needle_index]],DrugsOnDepData[[#This Row],[DUQ330]],DrugsOnDepData[[#This Row],[Heroin_Index]],DrugsOnDepData[[#This Row],[DUQ250]],DrugsOnDepData[[#This Row],[DUQ200]])</f>
        <v>1</v>
      </c>
      <c r="BA985">
        <f t="shared" si="46"/>
        <v>0</v>
      </c>
    </row>
    <row r="986" spans="1:53" x14ac:dyDescent="0.45">
      <c r="A986">
        <v>95610</v>
      </c>
      <c r="B986">
        <v>2</v>
      </c>
      <c r="C986">
        <v>41</v>
      </c>
      <c r="D986">
        <v>2</v>
      </c>
      <c r="E986">
        <v>0</v>
      </c>
      <c r="F986">
        <v>4</v>
      </c>
      <c r="G986">
        <v>1</v>
      </c>
      <c r="H986">
        <v>15</v>
      </c>
      <c r="I986">
        <v>5</v>
      </c>
      <c r="J986">
        <v>0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f t="shared" si="47"/>
        <v>2</v>
      </c>
      <c r="U986">
        <f t="shared" si="45"/>
        <v>0</v>
      </c>
      <c r="V986" s="1">
        <v>2</v>
      </c>
      <c r="W986">
        <v>0</v>
      </c>
      <c r="X986">
        <v>0</v>
      </c>
      <c r="Y986" t="str" cm="1">
        <f t="array" ref="Y986">_xlfn.IFS(X986=0, " ", X986=2, 0, X986=1,1, X986=9, 0,X986=0,0)</f>
        <v xml:space="preserve"> </v>
      </c>
      <c r="Z986">
        <v>0</v>
      </c>
      <c r="AA986">
        <v>0</v>
      </c>
      <c r="AB986">
        <v>0</v>
      </c>
      <c r="AC986">
        <v>0</v>
      </c>
      <c r="AD986">
        <v>2</v>
      </c>
      <c r="AE986" s="1">
        <v>0</v>
      </c>
      <c r="AF986">
        <v>0</v>
      </c>
      <c r="AG986">
        <v>0</v>
      </c>
      <c r="AH986">
        <v>0</v>
      </c>
      <c r="AI986">
        <v>0</v>
      </c>
      <c r="AJ986" s="1">
        <v>0</v>
      </c>
      <c r="AK986" s="1" cm="1">
        <f t="array" ref="AK986">_xlfn.IFS(AJ986=1, 1, AJ986=2, 0, AJ986=7, 0, AJ986=0, 0)</f>
        <v>0</v>
      </c>
      <c r="AL986">
        <v>0</v>
      </c>
      <c r="AM986">
        <v>0</v>
      </c>
      <c r="AN986" s="1">
        <v>0</v>
      </c>
      <c r="AO986">
        <v>0</v>
      </c>
      <c r="AP986">
        <v>0</v>
      </c>
      <c r="AQ986" s="1">
        <v>2</v>
      </c>
      <c r="AR986" s="1" cm="1">
        <f t="array" ref="AR986">_xlfn.IFS(AQ986=1, 1, AQ986=2, 0, AQ986=7, 0, AQ986=9,0,AQ986=0,0)</f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 s="1">
        <v>0</v>
      </c>
      <c r="AY986" s="1" cm="1">
        <f t="array" ref="AY986">_xlfn.IFS(AX986=1,1, AX986=2,0, AX986=7, 0, AX986=9, 0, AX986=0,0)</f>
        <v>0</v>
      </c>
      <c r="AZ986">
        <f>SUM(DrugsOnDepData[[#This Row],[Needle_index]],DrugsOnDepData[[#This Row],[DUQ330]],DrugsOnDepData[[#This Row],[Heroin_Index]],DrugsOnDepData[[#This Row],[DUQ250]],DrugsOnDepData[[#This Row],[DUQ200]])</f>
        <v>2</v>
      </c>
      <c r="BA986">
        <f t="shared" si="46"/>
        <v>1</v>
      </c>
    </row>
    <row r="987" spans="1:53" x14ac:dyDescent="0.45">
      <c r="A987">
        <v>95611</v>
      </c>
      <c r="B987">
        <v>1</v>
      </c>
      <c r="C987">
        <v>53</v>
      </c>
      <c r="D987">
        <v>5</v>
      </c>
      <c r="E987">
        <v>0</v>
      </c>
      <c r="F987">
        <v>3</v>
      </c>
      <c r="G987">
        <v>3</v>
      </c>
      <c r="H987">
        <v>1</v>
      </c>
      <c r="I987">
        <v>0.25</v>
      </c>
      <c r="J987">
        <v>3</v>
      </c>
      <c r="K987">
        <v>3</v>
      </c>
      <c r="L987">
        <v>0</v>
      </c>
      <c r="M987">
        <v>3</v>
      </c>
      <c r="N987">
        <v>3</v>
      </c>
      <c r="O987">
        <v>2</v>
      </c>
      <c r="P987">
        <v>0</v>
      </c>
      <c r="Q987">
        <v>0</v>
      </c>
      <c r="R987">
        <v>1</v>
      </c>
      <c r="S987">
        <v>2</v>
      </c>
      <c r="T987">
        <f t="shared" si="47"/>
        <v>17</v>
      </c>
      <c r="U987">
        <f t="shared" si="45"/>
        <v>1</v>
      </c>
      <c r="V987" s="1">
        <v>1</v>
      </c>
      <c r="W987">
        <v>14</v>
      </c>
      <c r="X987">
        <v>1</v>
      </c>
      <c r="Y987" cm="1">
        <f t="array" ref="Y987">_xlfn.IFS(X987=0, " ", X987=2, 0, X987=1,1, X987=9, 0,X987=0,0)</f>
        <v>1</v>
      </c>
      <c r="Z987">
        <v>16</v>
      </c>
      <c r="AA987">
        <v>4</v>
      </c>
      <c r="AB987">
        <v>4</v>
      </c>
      <c r="AC987">
        <v>2</v>
      </c>
      <c r="AD987">
        <v>1</v>
      </c>
      <c r="AE987" s="1">
        <v>1</v>
      </c>
      <c r="AF987">
        <v>21</v>
      </c>
      <c r="AG987">
        <v>17</v>
      </c>
      <c r="AH987">
        <v>4</v>
      </c>
      <c r="AI987">
        <v>0</v>
      </c>
      <c r="AJ987" s="1">
        <v>1</v>
      </c>
      <c r="AK987" s="1" cm="1">
        <f t="array" ref="AK987">_xlfn.IFS(AJ987=1, 1, AJ987=2, 0, AJ987=7, 0, AJ987=0, 0)</f>
        <v>1</v>
      </c>
      <c r="AL987">
        <v>25</v>
      </c>
      <c r="AM987">
        <v>0</v>
      </c>
      <c r="AN987" s="1">
        <v>1</v>
      </c>
      <c r="AO987">
        <v>4</v>
      </c>
      <c r="AP987">
        <v>0</v>
      </c>
      <c r="AQ987" s="1">
        <v>2</v>
      </c>
      <c r="AR987" s="1" cm="1">
        <f t="array" ref="AR987">_xlfn.IFS(AQ987=1, 1, AQ987=2, 0, AQ987=7, 0, AQ987=9,0,AQ987=0,0)</f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 s="1">
        <v>2</v>
      </c>
      <c r="AY987" s="1" cm="1">
        <f t="array" ref="AY987">_xlfn.IFS(AX987=1,1, AX987=2,0, AX987=7, 0, AX987=9, 0, AX987=0,0)</f>
        <v>0</v>
      </c>
      <c r="AZ987">
        <f>SUM(DrugsOnDepData[[#This Row],[Needle_index]],DrugsOnDepData[[#This Row],[DUQ330]],DrugsOnDepData[[#This Row],[Heroin_Index]],DrugsOnDepData[[#This Row],[DUQ250]],DrugsOnDepData[[#This Row],[DUQ200]])</f>
        <v>4</v>
      </c>
      <c r="BA987">
        <f t="shared" si="46"/>
        <v>1</v>
      </c>
    </row>
    <row r="988" spans="1:53" x14ac:dyDescent="0.45">
      <c r="A988">
        <v>95612</v>
      </c>
      <c r="B988">
        <v>1</v>
      </c>
      <c r="C988">
        <v>24</v>
      </c>
      <c r="D988">
        <v>5</v>
      </c>
      <c r="E988">
        <v>0</v>
      </c>
      <c r="F988">
        <v>3</v>
      </c>
      <c r="G988">
        <v>5</v>
      </c>
      <c r="H988">
        <v>77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f t="shared" si="47"/>
        <v>2</v>
      </c>
      <c r="U988">
        <f t="shared" si="45"/>
        <v>0</v>
      </c>
      <c r="V988" s="1">
        <v>0</v>
      </c>
      <c r="W988">
        <v>0</v>
      </c>
      <c r="X988">
        <v>0</v>
      </c>
      <c r="Y988" t="str" cm="1">
        <f t="array" ref="Y988">_xlfn.IFS(X988=0, " ", X988=2, 0, X988=1,1, X988=9, 0,X988=0,0)</f>
        <v xml:space="preserve"> </v>
      </c>
      <c r="Z988">
        <v>0</v>
      </c>
      <c r="AA988">
        <v>0</v>
      </c>
      <c r="AB988">
        <v>0</v>
      </c>
      <c r="AC988">
        <v>0</v>
      </c>
      <c r="AD988">
        <v>0</v>
      </c>
      <c r="AE988" s="1">
        <v>0</v>
      </c>
      <c r="AF988">
        <v>0</v>
      </c>
      <c r="AG988">
        <v>0</v>
      </c>
      <c r="AH988">
        <v>0</v>
      </c>
      <c r="AI988">
        <v>0</v>
      </c>
      <c r="AJ988" s="1">
        <v>0</v>
      </c>
      <c r="AK988" s="1" cm="1">
        <f t="array" ref="AK988">_xlfn.IFS(AJ988=1, 1, AJ988=2, 0, AJ988=7, 0, AJ988=0, 0)</f>
        <v>0</v>
      </c>
      <c r="AL988">
        <v>0</v>
      </c>
      <c r="AM988">
        <v>0</v>
      </c>
      <c r="AN988" s="1">
        <v>0</v>
      </c>
      <c r="AO988">
        <v>0</v>
      </c>
      <c r="AP988">
        <v>0</v>
      </c>
      <c r="AQ988" s="1">
        <v>0</v>
      </c>
      <c r="AR988" s="1" cm="1">
        <f t="array" ref="AR988">_xlfn.IFS(AQ988=1, 1, AQ988=2, 0, AQ988=7, 0, AQ988=9,0,AQ988=0,0)</f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 s="1">
        <v>0</v>
      </c>
      <c r="AY988" s="1" cm="1">
        <f t="array" ref="AY988">_xlfn.IFS(AX988=1,1, AX988=2,0, AX988=7, 0, AX988=9, 0, AX988=0,0)</f>
        <v>0</v>
      </c>
      <c r="AZ988">
        <f>SUM(DrugsOnDepData[[#This Row],[Needle_index]],DrugsOnDepData[[#This Row],[DUQ330]],DrugsOnDepData[[#This Row],[Heroin_Index]],DrugsOnDepData[[#This Row],[DUQ250]],DrugsOnDepData[[#This Row],[DUQ200]])</f>
        <v>0</v>
      </c>
      <c r="BA988">
        <f t="shared" si="46"/>
        <v>0</v>
      </c>
    </row>
    <row r="989" spans="1:53" x14ac:dyDescent="0.45">
      <c r="A989">
        <v>95617</v>
      </c>
      <c r="B989">
        <v>1</v>
      </c>
      <c r="C989">
        <v>60</v>
      </c>
      <c r="D989">
        <v>4</v>
      </c>
      <c r="E989">
        <v>0</v>
      </c>
      <c r="F989">
        <v>4</v>
      </c>
      <c r="G989">
        <v>1</v>
      </c>
      <c r="H989">
        <v>15</v>
      </c>
      <c r="I989">
        <v>4.17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f t="shared" si="47"/>
        <v>0</v>
      </c>
      <c r="U989">
        <f t="shared" si="45"/>
        <v>0</v>
      </c>
      <c r="V989" s="1">
        <v>0</v>
      </c>
      <c r="W989">
        <v>0</v>
      </c>
      <c r="X989">
        <v>0</v>
      </c>
      <c r="Y989" t="str" cm="1">
        <f t="array" ref="Y989">_xlfn.IFS(X989=0, " ", X989=2, 0, X989=1,1, X989=9, 0,X989=0,0)</f>
        <v xml:space="preserve"> </v>
      </c>
      <c r="Z989">
        <v>0</v>
      </c>
      <c r="AA989">
        <v>0</v>
      </c>
      <c r="AB989">
        <v>0</v>
      </c>
      <c r="AC989">
        <v>0</v>
      </c>
      <c r="AD989">
        <v>2</v>
      </c>
      <c r="AE989" s="1">
        <v>0</v>
      </c>
      <c r="AF989">
        <v>0</v>
      </c>
      <c r="AG989">
        <v>0</v>
      </c>
      <c r="AH989">
        <v>0</v>
      </c>
      <c r="AI989">
        <v>0</v>
      </c>
      <c r="AJ989" s="1">
        <v>0</v>
      </c>
      <c r="AK989" s="1" cm="1">
        <f t="array" ref="AK989">_xlfn.IFS(AJ989=1, 1, AJ989=2, 0, AJ989=7, 0, AJ989=0, 0)</f>
        <v>0</v>
      </c>
      <c r="AL989">
        <v>0</v>
      </c>
      <c r="AM989">
        <v>0</v>
      </c>
      <c r="AN989" s="1">
        <v>0</v>
      </c>
      <c r="AO989">
        <v>0</v>
      </c>
      <c r="AP989">
        <v>0</v>
      </c>
      <c r="AQ989" s="1">
        <v>2</v>
      </c>
      <c r="AR989" s="1" cm="1">
        <f t="array" ref="AR989">_xlfn.IFS(AQ989=1, 1, AQ989=2, 0, AQ989=7, 0, AQ989=9,0,AQ989=0,0)</f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 s="1">
        <v>0</v>
      </c>
      <c r="AY989" s="1" cm="1">
        <f t="array" ref="AY989">_xlfn.IFS(AX989=1,1, AX989=2,0, AX989=7, 0, AX989=9, 0, AX989=0,0)</f>
        <v>0</v>
      </c>
      <c r="AZ989">
        <f>SUM(DrugsOnDepData[[#This Row],[Needle_index]],DrugsOnDepData[[#This Row],[DUQ330]],DrugsOnDepData[[#This Row],[Heroin_Index]],DrugsOnDepData[[#This Row],[DUQ250]],DrugsOnDepData[[#This Row],[DUQ200]])</f>
        <v>0</v>
      </c>
      <c r="BA989">
        <f t="shared" si="46"/>
        <v>0</v>
      </c>
    </row>
    <row r="990" spans="1:53" x14ac:dyDescent="0.45">
      <c r="A990">
        <v>95622</v>
      </c>
      <c r="B990">
        <v>2</v>
      </c>
      <c r="C990">
        <v>42</v>
      </c>
      <c r="D990">
        <v>3</v>
      </c>
      <c r="E990">
        <v>0</v>
      </c>
      <c r="F990">
        <v>2</v>
      </c>
      <c r="G990">
        <v>1</v>
      </c>
      <c r="H990">
        <v>14</v>
      </c>
      <c r="I990">
        <v>2.56</v>
      </c>
      <c r="J990">
        <v>1</v>
      </c>
      <c r="K990">
        <v>2</v>
      </c>
      <c r="L990">
        <v>2</v>
      </c>
      <c r="M990">
        <v>1</v>
      </c>
      <c r="N990">
        <v>3</v>
      </c>
      <c r="O990">
        <v>2</v>
      </c>
      <c r="P990">
        <v>0</v>
      </c>
      <c r="Q990">
        <v>1</v>
      </c>
      <c r="R990">
        <v>1</v>
      </c>
      <c r="S990">
        <v>0</v>
      </c>
      <c r="T990">
        <f t="shared" si="47"/>
        <v>13</v>
      </c>
      <c r="U990">
        <f t="shared" si="45"/>
        <v>1</v>
      </c>
      <c r="V990" s="1">
        <v>1</v>
      </c>
      <c r="W990">
        <v>12</v>
      </c>
      <c r="X990">
        <v>2</v>
      </c>
      <c r="Y990" cm="1">
        <f t="array" ref="Y990">_xlfn.IFS(X990=0, " ", X990=2, 0, X990=1,1, X990=9, 0,X990=0,0)</f>
        <v>0</v>
      </c>
      <c r="Z990">
        <v>0</v>
      </c>
      <c r="AA990">
        <v>0</v>
      </c>
      <c r="AB990">
        <v>0</v>
      </c>
      <c r="AC990">
        <v>0</v>
      </c>
      <c r="AD990">
        <v>2</v>
      </c>
      <c r="AE990" s="1">
        <v>0</v>
      </c>
      <c r="AF990">
        <v>0</v>
      </c>
      <c r="AG990">
        <v>0</v>
      </c>
      <c r="AH990">
        <v>0</v>
      </c>
      <c r="AI990">
        <v>0</v>
      </c>
      <c r="AJ990" s="1">
        <v>0</v>
      </c>
      <c r="AK990" s="1" cm="1">
        <f t="array" ref="AK990">_xlfn.IFS(AJ990=1, 1, AJ990=2, 0, AJ990=7, 0, AJ990=0, 0)</f>
        <v>0</v>
      </c>
      <c r="AL990">
        <v>0</v>
      </c>
      <c r="AM990">
        <v>0</v>
      </c>
      <c r="AN990" s="1">
        <v>0</v>
      </c>
      <c r="AO990">
        <v>0</v>
      </c>
      <c r="AP990">
        <v>0</v>
      </c>
      <c r="AQ990" s="1">
        <v>2</v>
      </c>
      <c r="AR990" s="1" cm="1">
        <f t="array" ref="AR990">_xlfn.IFS(AQ990=1, 1, AQ990=2, 0, AQ990=7, 0, AQ990=9,0,AQ990=0,0)</f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 s="1">
        <v>2</v>
      </c>
      <c r="AY990" s="1" cm="1">
        <f t="array" ref="AY990">_xlfn.IFS(AX990=1,1, AX990=2,0, AX990=7, 0, AX990=9, 0, AX990=0,0)</f>
        <v>0</v>
      </c>
      <c r="AZ990">
        <f>SUM(DrugsOnDepData[[#This Row],[Needle_index]],DrugsOnDepData[[#This Row],[DUQ330]],DrugsOnDepData[[#This Row],[Heroin_Index]],DrugsOnDepData[[#This Row],[DUQ250]],DrugsOnDepData[[#This Row],[DUQ200]])</f>
        <v>1</v>
      </c>
      <c r="BA990">
        <f t="shared" si="46"/>
        <v>0</v>
      </c>
    </row>
    <row r="991" spans="1:53" x14ac:dyDescent="0.45">
      <c r="A991">
        <v>95623</v>
      </c>
      <c r="B991">
        <v>2</v>
      </c>
      <c r="C991">
        <v>60</v>
      </c>
      <c r="D991">
        <v>5</v>
      </c>
      <c r="E991">
        <v>0</v>
      </c>
      <c r="F991">
        <v>5</v>
      </c>
      <c r="G991">
        <v>1</v>
      </c>
      <c r="H991">
        <v>9</v>
      </c>
      <c r="I991">
        <v>3.65</v>
      </c>
      <c r="J991">
        <v>0</v>
      </c>
      <c r="K991">
        <v>0</v>
      </c>
      <c r="L991">
        <v>3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f t="shared" si="47"/>
        <v>4</v>
      </c>
      <c r="U991">
        <f t="shared" si="45"/>
        <v>0</v>
      </c>
      <c r="V991" s="1">
        <v>0</v>
      </c>
      <c r="W991">
        <v>0</v>
      </c>
      <c r="X991">
        <v>0</v>
      </c>
      <c r="Y991" t="str" cm="1">
        <f t="array" ref="Y991">_xlfn.IFS(X991=0, " ", X991=2, 0, X991=1,1, X991=9, 0,X991=0,0)</f>
        <v xml:space="preserve"> </v>
      </c>
      <c r="Z991">
        <v>0</v>
      </c>
      <c r="AA991">
        <v>0</v>
      </c>
      <c r="AB991">
        <v>0</v>
      </c>
      <c r="AC991">
        <v>0</v>
      </c>
      <c r="AD991">
        <v>2</v>
      </c>
      <c r="AE991" s="1">
        <v>0</v>
      </c>
      <c r="AF991">
        <v>0</v>
      </c>
      <c r="AG991">
        <v>0</v>
      </c>
      <c r="AH991">
        <v>0</v>
      </c>
      <c r="AI991">
        <v>0</v>
      </c>
      <c r="AJ991" s="1">
        <v>0</v>
      </c>
      <c r="AK991" s="1" cm="1">
        <f t="array" ref="AK991">_xlfn.IFS(AJ991=1, 1, AJ991=2, 0, AJ991=7, 0, AJ991=0, 0)</f>
        <v>0</v>
      </c>
      <c r="AL991">
        <v>0</v>
      </c>
      <c r="AM991">
        <v>0</v>
      </c>
      <c r="AN991" s="1">
        <v>0</v>
      </c>
      <c r="AO991">
        <v>0</v>
      </c>
      <c r="AP991">
        <v>0</v>
      </c>
      <c r="AQ991" s="1">
        <v>2</v>
      </c>
      <c r="AR991" s="1" cm="1">
        <f t="array" ref="AR991">_xlfn.IFS(AQ991=1, 1, AQ991=2, 0, AQ991=7, 0, AQ991=9,0,AQ991=0,0)</f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 s="1">
        <v>0</v>
      </c>
      <c r="AY991" s="1" cm="1">
        <f t="array" ref="AY991">_xlfn.IFS(AX991=1,1, AX991=2,0, AX991=7, 0, AX991=9, 0, AX991=0,0)</f>
        <v>0</v>
      </c>
      <c r="AZ991">
        <f>SUM(DrugsOnDepData[[#This Row],[Needle_index]],DrugsOnDepData[[#This Row],[DUQ330]],DrugsOnDepData[[#This Row],[Heroin_Index]],DrugsOnDepData[[#This Row],[DUQ250]],DrugsOnDepData[[#This Row],[DUQ200]])</f>
        <v>0</v>
      </c>
      <c r="BA991">
        <f t="shared" si="46"/>
        <v>0</v>
      </c>
    </row>
    <row r="992" spans="1:53" x14ac:dyDescent="0.45">
      <c r="A992">
        <v>95625</v>
      </c>
      <c r="B992">
        <v>1</v>
      </c>
      <c r="C992">
        <v>43</v>
      </c>
      <c r="D992">
        <v>5</v>
      </c>
      <c r="E992">
        <v>0</v>
      </c>
      <c r="F992">
        <v>4</v>
      </c>
      <c r="G992">
        <v>1</v>
      </c>
      <c r="H992">
        <v>15</v>
      </c>
      <c r="I992">
        <v>4.08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f t="shared" si="47"/>
        <v>0</v>
      </c>
      <c r="U992">
        <f t="shared" si="45"/>
        <v>0</v>
      </c>
      <c r="V992" s="1">
        <v>1</v>
      </c>
      <c r="W992">
        <v>18</v>
      </c>
      <c r="X992">
        <v>2</v>
      </c>
      <c r="Y992" cm="1">
        <f t="array" ref="Y992">_xlfn.IFS(X992=0, " ", X992=2, 0, X992=1,1, X992=9, 0,X992=0,0)</f>
        <v>0</v>
      </c>
      <c r="Z992">
        <v>0</v>
      </c>
      <c r="AA992">
        <v>0</v>
      </c>
      <c r="AB992">
        <v>0</v>
      </c>
      <c r="AC992">
        <v>0</v>
      </c>
      <c r="AD992">
        <v>2</v>
      </c>
      <c r="AE992" s="1">
        <v>0</v>
      </c>
      <c r="AF992">
        <v>0</v>
      </c>
      <c r="AG992">
        <v>0</v>
      </c>
      <c r="AH992">
        <v>0</v>
      </c>
      <c r="AI992">
        <v>0</v>
      </c>
      <c r="AJ992" s="1">
        <v>0</v>
      </c>
      <c r="AK992" s="1" cm="1">
        <f t="array" ref="AK992">_xlfn.IFS(AJ992=1, 1, AJ992=2, 0, AJ992=7, 0, AJ992=0, 0)</f>
        <v>0</v>
      </c>
      <c r="AL992">
        <v>0</v>
      </c>
      <c r="AM992">
        <v>0</v>
      </c>
      <c r="AN992" s="1">
        <v>0</v>
      </c>
      <c r="AO992">
        <v>0</v>
      </c>
      <c r="AP992">
        <v>0</v>
      </c>
      <c r="AQ992" s="1">
        <v>2</v>
      </c>
      <c r="AR992" s="1" cm="1">
        <f t="array" ref="AR992">_xlfn.IFS(AQ992=1, 1, AQ992=2, 0, AQ992=7, 0, AQ992=9,0,AQ992=0,0)</f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 s="1">
        <v>2</v>
      </c>
      <c r="AY992" s="1" cm="1">
        <f t="array" ref="AY992">_xlfn.IFS(AX992=1,1, AX992=2,0, AX992=7, 0, AX992=9, 0, AX992=0,0)</f>
        <v>0</v>
      </c>
      <c r="AZ992">
        <f>SUM(DrugsOnDepData[[#This Row],[Needle_index]],DrugsOnDepData[[#This Row],[DUQ330]],DrugsOnDepData[[#This Row],[Heroin_Index]],DrugsOnDepData[[#This Row],[DUQ250]],DrugsOnDepData[[#This Row],[DUQ200]])</f>
        <v>1</v>
      </c>
      <c r="BA992">
        <f t="shared" si="46"/>
        <v>0</v>
      </c>
    </row>
    <row r="993" spans="1:53" x14ac:dyDescent="0.45">
      <c r="A993">
        <v>95628</v>
      </c>
      <c r="B993">
        <v>2</v>
      </c>
      <c r="C993">
        <v>18</v>
      </c>
      <c r="D993">
        <v>5</v>
      </c>
      <c r="E993">
        <v>219</v>
      </c>
      <c r="F993">
        <v>0</v>
      </c>
      <c r="G993">
        <v>0</v>
      </c>
      <c r="H993">
        <v>6</v>
      </c>
      <c r="I993">
        <v>1.02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1</v>
      </c>
      <c r="T993">
        <f t="shared" si="47"/>
        <v>4</v>
      </c>
      <c r="U993">
        <f t="shared" si="45"/>
        <v>0</v>
      </c>
      <c r="V993" s="1">
        <v>2</v>
      </c>
      <c r="W993">
        <v>0</v>
      </c>
      <c r="X993">
        <v>0</v>
      </c>
      <c r="Y993" t="str" cm="1">
        <f t="array" ref="Y993">_xlfn.IFS(X993=0, " ", X993=2, 0, X993=1,1, X993=9, 0,X993=0,0)</f>
        <v xml:space="preserve"> </v>
      </c>
      <c r="Z993">
        <v>0</v>
      </c>
      <c r="AA993">
        <v>0</v>
      </c>
      <c r="AB993">
        <v>0</v>
      </c>
      <c r="AC993">
        <v>0</v>
      </c>
      <c r="AD993">
        <v>2</v>
      </c>
      <c r="AE993" s="1">
        <v>0</v>
      </c>
      <c r="AF993">
        <v>0</v>
      </c>
      <c r="AG993">
        <v>0</v>
      </c>
      <c r="AH993">
        <v>0</v>
      </c>
      <c r="AI993">
        <v>0</v>
      </c>
      <c r="AJ993" s="1">
        <v>0</v>
      </c>
      <c r="AK993" s="1" cm="1">
        <f t="array" ref="AK993">_xlfn.IFS(AJ993=1, 1, AJ993=2, 0, AJ993=7, 0, AJ993=0, 0)</f>
        <v>0</v>
      </c>
      <c r="AL993">
        <v>0</v>
      </c>
      <c r="AM993">
        <v>0</v>
      </c>
      <c r="AN993" s="1">
        <v>0</v>
      </c>
      <c r="AO993">
        <v>0</v>
      </c>
      <c r="AP993">
        <v>0</v>
      </c>
      <c r="AQ993" s="1">
        <v>2</v>
      </c>
      <c r="AR993" s="1" cm="1">
        <f t="array" ref="AR993">_xlfn.IFS(AQ993=1, 1, AQ993=2, 0, AQ993=7, 0, AQ993=9,0,AQ993=0,0)</f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 s="1">
        <v>0</v>
      </c>
      <c r="AY993" s="1" cm="1">
        <f t="array" ref="AY993">_xlfn.IFS(AX993=1,1, AX993=2,0, AX993=7, 0, AX993=9, 0, AX993=0,0)</f>
        <v>0</v>
      </c>
      <c r="AZ993">
        <f>SUM(DrugsOnDepData[[#This Row],[Needle_index]],DrugsOnDepData[[#This Row],[DUQ330]],DrugsOnDepData[[#This Row],[Heroin_Index]],DrugsOnDepData[[#This Row],[DUQ250]],DrugsOnDepData[[#This Row],[DUQ200]])</f>
        <v>2</v>
      </c>
      <c r="BA993">
        <f t="shared" si="46"/>
        <v>1</v>
      </c>
    </row>
    <row r="994" spans="1:53" x14ac:dyDescent="0.45">
      <c r="A994">
        <v>95633</v>
      </c>
      <c r="B994">
        <v>2</v>
      </c>
      <c r="C994">
        <v>64</v>
      </c>
      <c r="D994">
        <v>1</v>
      </c>
      <c r="E994">
        <v>0</v>
      </c>
      <c r="F994">
        <v>4</v>
      </c>
      <c r="G994">
        <v>3</v>
      </c>
      <c r="H994">
        <v>15</v>
      </c>
      <c r="I994">
        <v>2.63</v>
      </c>
      <c r="J994">
        <v>1</v>
      </c>
      <c r="K994">
        <v>1</v>
      </c>
      <c r="L994">
        <v>1</v>
      </c>
      <c r="M994">
        <v>0</v>
      </c>
      <c r="N994">
        <v>2</v>
      </c>
      <c r="O994">
        <v>2</v>
      </c>
      <c r="P994">
        <v>1</v>
      </c>
      <c r="Q994">
        <v>2</v>
      </c>
      <c r="R994">
        <v>0</v>
      </c>
      <c r="S994">
        <v>1</v>
      </c>
      <c r="T994">
        <f t="shared" si="47"/>
        <v>11</v>
      </c>
      <c r="U994">
        <f t="shared" si="45"/>
        <v>1</v>
      </c>
      <c r="V994" s="1">
        <v>0</v>
      </c>
      <c r="W994">
        <v>0</v>
      </c>
      <c r="X994">
        <v>0</v>
      </c>
      <c r="Y994" t="str" cm="1">
        <f t="array" ref="Y994">_xlfn.IFS(X994=0, " ", X994=2, 0, X994=1,1, X994=9, 0,X994=0,0)</f>
        <v xml:space="preserve"> </v>
      </c>
      <c r="Z994">
        <v>0</v>
      </c>
      <c r="AA994">
        <v>0</v>
      </c>
      <c r="AB994">
        <v>0</v>
      </c>
      <c r="AC994">
        <v>0</v>
      </c>
      <c r="AD994">
        <v>2</v>
      </c>
      <c r="AE994" s="1">
        <v>0</v>
      </c>
      <c r="AF994">
        <v>0</v>
      </c>
      <c r="AG994">
        <v>0</v>
      </c>
      <c r="AH994">
        <v>0</v>
      </c>
      <c r="AI994">
        <v>0</v>
      </c>
      <c r="AJ994" s="1">
        <v>0</v>
      </c>
      <c r="AK994" s="1" cm="1">
        <f t="array" ref="AK994">_xlfn.IFS(AJ994=1, 1, AJ994=2, 0, AJ994=7, 0, AJ994=0, 0)</f>
        <v>0</v>
      </c>
      <c r="AL994">
        <v>0</v>
      </c>
      <c r="AM994">
        <v>0</v>
      </c>
      <c r="AN994" s="1">
        <v>0</v>
      </c>
      <c r="AO994">
        <v>0</v>
      </c>
      <c r="AP994">
        <v>0</v>
      </c>
      <c r="AQ994" s="1">
        <v>2</v>
      </c>
      <c r="AR994" s="1" cm="1">
        <f t="array" ref="AR994">_xlfn.IFS(AQ994=1, 1, AQ994=2, 0, AQ994=7, 0, AQ994=9,0,AQ994=0,0)</f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 s="1">
        <v>0</v>
      </c>
      <c r="AY994" s="1" cm="1">
        <f t="array" ref="AY994">_xlfn.IFS(AX994=1,1, AX994=2,0, AX994=7, 0, AX994=9, 0, AX994=0,0)</f>
        <v>0</v>
      </c>
      <c r="AZ994">
        <f>SUM(DrugsOnDepData[[#This Row],[Needle_index]],DrugsOnDepData[[#This Row],[DUQ330]],DrugsOnDepData[[#This Row],[Heroin_Index]],DrugsOnDepData[[#This Row],[DUQ250]],DrugsOnDepData[[#This Row],[DUQ200]])</f>
        <v>0</v>
      </c>
      <c r="BA994">
        <f t="shared" si="46"/>
        <v>0</v>
      </c>
    </row>
    <row r="995" spans="1:53" x14ac:dyDescent="0.45">
      <c r="A995">
        <v>95636</v>
      </c>
      <c r="B995">
        <v>2</v>
      </c>
      <c r="C995">
        <v>51</v>
      </c>
      <c r="D995">
        <v>2</v>
      </c>
      <c r="E995">
        <v>0</v>
      </c>
      <c r="F995">
        <v>3</v>
      </c>
      <c r="G995">
        <v>1</v>
      </c>
      <c r="H995">
        <v>10</v>
      </c>
      <c r="I995">
        <v>4.0999999999999996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f t="shared" si="47"/>
        <v>0</v>
      </c>
      <c r="U995">
        <f t="shared" si="45"/>
        <v>0</v>
      </c>
      <c r="V995" s="1">
        <v>2</v>
      </c>
      <c r="W995">
        <v>0</v>
      </c>
      <c r="X995">
        <v>0</v>
      </c>
      <c r="Y995" t="str" cm="1">
        <f t="array" ref="Y995">_xlfn.IFS(X995=0, " ", X995=2, 0, X995=1,1, X995=9, 0,X995=0,0)</f>
        <v xml:space="preserve"> </v>
      </c>
      <c r="Z995">
        <v>0</v>
      </c>
      <c r="AA995">
        <v>0</v>
      </c>
      <c r="AB995">
        <v>0</v>
      </c>
      <c r="AC995">
        <v>0</v>
      </c>
      <c r="AD995">
        <v>2</v>
      </c>
      <c r="AE995" s="1">
        <v>0</v>
      </c>
      <c r="AF995">
        <v>0</v>
      </c>
      <c r="AG995">
        <v>0</v>
      </c>
      <c r="AH995">
        <v>0</v>
      </c>
      <c r="AI995">
        <v>0</v>
      </c>
      <c r="AJ995" s="1">
        <v>0</v>
      </c>
      <c r="AK995" s="1" cm="1">
        <f t="array" ref="AK995">_xlfn.IFS(AJ995=1, 1, AJ995=2, 0, AJ995=7, 0, AJ995=0, 0)</f>
        <v>0</v>
      </c>
      <c r="AL995">
        <v>0</v>
      </c>
      <c r="AM995">
        <v>0</v>
      </c>
      <c r="AN995" s="1">
        <v>0</v>
      </c>
      <c r="AO995">
        <v>0</v>
      </c>
      <c r="AP995">
        <v>0</v>
      </c>
      <c r="AQ995" s="1">
        <v>2</v>
      </c>
      <c r="AR995" s="1" cm="1">
        <f t="array" ref="AR995">_xlfn.IFS(AQ995=1, 1, AQ995=2, 0, AQ995=7, 0, AQ995=9,0,AQ995=0,0)</f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 s="1">
        <v>0</v>
      </c>
      <c r="AY995" s="1" cm="1">
        <f t="array" ref="AY995">_xlfn.IFS(AX995=1,1, AX995=2,0, AX995=7, 0, AX995=9, 0, AX995=0,0)</f>
        <v>0</v>
      </c>
      <c r="AZ995">
        <f>SUM(DrugsOnDepData[[#This Row],[Needle_index]],DrugsOnDepData[[#This Row],[DUQ330]],DrugsOnDepData[[#This Row],[Heroin_Index]],DrugsOnDepData[[#This Row],[DUQ250]],DrugsOnDepData[[#This Row],[DUQ200]])</f>
        <v>2</v>
      </c>
      <c r="BA995">
        <f t="shared" si="46"/>
        <v>1</v>
      </c>
    </row>
    <row r="996" spans="1:53" x14ac:dyDescent="0.45">
      <c r="A996">
        <v>95639</v>
      </c>
      <c r="B996">
        <v>1</v>
      </c>
      <c r="C996">
        <v>31</v>
      </c>
      <c r="D996">
        <v>1</v>
      </c>
      <c r="E996">
        <v>0</v>
      </c>
      <c r="F996">
        <v>4</v>
      </c>
      <c r="G996">
        <v>1</v>
      </c>
      <c r="H996">
        <v>15</v>
      </c>
      <c r="I996">
        <v>5</v>
      </c>
      <c r="J996">
        <v>3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f t="shared" si="47"/>
        <v>4</v>
      </c>
      <c r="U996">
        <f t="shared" si="45"/>
        <v>0</v>
      </c>
      <c r="V996" s="1">
        <v>2</v>
      </c>
      <c r="W996">
        <v>0</v>
      </c>
      <c r="X996">
        <v>0</v>
      </c>
      <c r="Y996" t="str" cm="1">
        <f t="array" ref="Y996">_xlfn.IFS(X996=0, " ", X996=2, 0, X996=1,1, X996=9, 0,X996=0,0)</f>
        <v xml:space="preserve"> </v>
      </c>
      <c r="Z996">
        <v>0</v>
      </c>
      <c r="AA996">
        <v>0</v>
      </c>
      <c r="AB996">
        <v>0</v>
      </c>
      <c r="AC996">
        <v>0</v>
      </c>
      <c r="AD996">
        <v>1</v>
      </c>
      <c r="AE996" s="1">
        <v>1</v>
      </c>
      <c r="AF996">
        <v>27</v>
      </c>
      <c r="AG996">
        <v>4</v>
      </c>
      <c r="AH996">
        <v>1</v>
      </c>
      <c r="AI996">
        <v>0</v>
      </c>
      <c r="AJ996" s="1">
        <v>2</v>
      </c>
      <c r="AK996" s="1" cm="1">
        <f t="array" ref="AK996">_xlfn.IFS(AJ996=1, 1, AJ996=2, 0, AJ996=7, 0, AJ996=0, 0)</f>
        <v>0</v>
      </c>
      <c r="AL996">
        <v>0</v>
      </c>
      <c r="AM996">
        <v>0</v>
      </c>
      <c r="AN996" s="1">
        <v>2</v>
      </c>
      <c r="AO996">
        <v>0</v>
      </c>
      <c r="AP996">
        <v>0</v>
      </c>
      <c r="AQ996" s="1">
        <v>1</v>
      </c>
      <c r="AR996" s="1" cm="1">
        <f t="array" ref="AR996">_xlfn.IFS(AQ996=1, 1, AQ996=2, 0, AQ996=7, 0, AQ996=9,0,AQ996=0,0)</f>
        <v>1</v>
      </c>
      <c r="AS996">
        <v>0</v>
      </c>
      <c r="AT996">
        <v>0</v>
      </c>
      <c r="AU996">
        <v>0</v>
      </c>
      <c r="AV996">
        <v>19</v>
      </c>
      <c r="AW996">
        <v>2</v>
      </c>
      <c r="AX996" s="1">
        <v>2</v>
      </c>
      <c r="AY996" s="1" cm="1">
        <f t="array" ref="AY996">_xlfn.IFS(AX996=1,1, AX996=2,0, AX996=7, 0, AX996=9, 0, AX996=0,0)</f>
        <v>0</v>
      </c>
      <c r="AZ996">
        <f>SUM(DrugsOnDepData[[#This Row],[Needle_index]],DrugsOnDepData[[#This Row],[DUQ330]],DrugsOnDepData[[#This Row],[Heroin_Index]],DrugsOnDepData[[#This Row],[DUQ250]],DrugsOnDepData[[#This Row],[DUQ200]])</f>
        <v>6</v>
      </c>
      <c r="BA996">
        <f t="shared" si="46"/>
        <v>1</v>
      </c>
    </row>
    <row r="997" spans="1:53" x14ac:dyDescent="0.45">
      <c r="A997">
        <v>95640</v>
      </c>
      <c r="B997">
        <v>1</v>
      </c>
      <c r="C997">
        <v>19</v>
      </c>
      <c r="D997">
        <v>4</v>
      </c>
      <c r="E997">
        <v>238</v>
      </c>
      <c r="F997">
        <v>0</v>
      </c>
      <c r="G997">
        <v>0</v>
      </c>
      <c r="H997">
        <v>4</v>
      </c>
      <c r="I997">
        <v>0.72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f t="shared" si="47"/>
        <v>0</v>
      </c>
      <c r="U997">
        <f t="shared" si="45"/>
        <v>0</v>
      </c>
      <c r="V997" s="1">
        <v>2</v>
      </c>
      <c r="W997">
        <v>0</v>
      </c>
      <c r="X997">
        <v>0</v>
      </c>
      <c r="Y997" t="str" cm="1">
        <f t="array" ref="Y997">_xlfn.IFS(X997=0, " ", X997=2, 0, X997=1,1, X997=9, 0,X997=0,0)</f>
        <v xml:space="preserve"> </v>
      </c>
      <c r="Z997">
        <v>0</v>
      </c>
      <c r="AA997">
        <v>0</v>
      </c>
      <c r="AB997">
        <v>0</v>
      </c>
      <c r="AC997">
        <v>0</v>
      </c>
      <c r="AD997">
        <v>2</v>
      </c>
      <c r="AE997" s="1">
        <v>0</v>
      </c>
      <c r="AF997">
        <v>0</v>
      </c>
      <c r="AG997">
        <v>0</v>
      </c>
      <c r="AH997">
        <v>0</v>
      </c>
      <c r="AI997">
        <v>0</v>
      </c>
      <c r="AJ997" s="1">
        <v>0</v>
      </c>
      <c r="AK997" s="1" cm="1">
        <f t="array" ref="AK997">_xlfn.IFS(AJ997=1, 1, AJ997=2, 0, AJ997=7, 0, AJ997=0, 0)</f>
        <v>0</v>
      </c>
      <c r="AL997">
        <v>0</v>
      </c>
      <c r="AM997">
        <v>0</v>
      </c>
      <c r="AN997" s="1">
        <v>0</v>
      </c>
      <c r="AO997">
        <v>0</v>
      </c>
      <c r="AP997">
        <v>0</v>
      </c>
      <c r="AQ997" s="1">
        <v>2</v>
      </c>
      <c r="AR997" s="1" cm="1">
        <f t="array" ref="AR997">_xlfn.IFS(AQ997=1, 1, AQ997=2, 0, AQ997=7, 0, AQ997=9,0,AQ997=0,0)</f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 s="1">
        <v>0</v>
      </c>
      <c r="AY997" s="1" cm="1">
        <f t="array" ref="AY997">_xlfn.IFS(AX997=1,1, AX997=2,0, AX997=7, 0, AX997=9, 0, AX997=0,0)</f>
        <v>0</v>
      </c>
      <c r="AZ997">
        <f>SUM(DrugsOnDepData[[#This Row],[Needle_index]],DrugsOnDepData[[#This Row],[DUQ330]],DrugsOnDepData[[#This Row],[Heroin_Index]],DrugsOnDepData[[#This Row],[DUQ250]],DrugsOnDepData[[#This Row],[DUQ200]])</f>
        <v>2</v>
      </c>
      <c r="BA997">
        <f t="shared" si="46"/>
        <v>1</v>
      </c>
    </row>
    <row r="998" spans="1:53" x14ac:dyDescent="0.45">
      <c r="A998">
        <v>95641</v>
      </c>
      <c r="B998">
        <v>2</v>
      </c>
      <c r="C998">
        <v>50</v>
      </c>
      <c r="D998">
        <v>5</v>
      </c>
      <c r="E998">
        <v>0</v>
      </c>
      <c r="F998">
        <v>3</v>
      </c>
      <c r="G998">
        <v>2</v>
      </c>
      <c r="H998">
        <v>13</v>
      </c>
      <c r="I998">
        <v>0</v>
      </c>
      <c r="J998">
        <v>2</v>
      </c>
      <c r="K998">
        <v>3</v>
      </c>
      <c r="L998">
        <v>2</v>
      </c>
      <c r="M998">
        <v>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f t="shared" si="47"/>
        <v>9</v>
      </c>
      <c r="U998">
        <f t="shared" si="45"/>
        <v>1</v>
      </c>
      <c r="V998" s="1">
        <v>1</v>
      </c>
      <c r="W998">
        <v>13</v>
      </c>
      <c r="X998">
        <v>1</v>
      </c>
      <c r="Y998" cm="1">
        <f t="array" ref="Y998">_xlfn.IFS(X998=0, " ", X998=2, 0, X998=1,1, X998=9, 0,X998=0,0)</f>
        <v>1</v>
      </c>
      <c r="Z998">
        <v>13</v>
      </c>
      <c r="AA998">
        <v>4</v>
      </c>
      <c r="AB998">
        <v>5</v>
      </c>
      <c r="AC998">
        <v>3</v>
      </c>
      <c r="AD998">
        <v>2</v>
      </c>
      <c r="AE998" s="1">
        <v>0</v>
      </c>
      <c r="AF998">
        <v>0</v>
      </c>
      <c r="AG998">
        <v>0</v>
      </c>
      <c r="AH998">
        <v>0</v>
      </c>
      <c r="AI998">
        <v>0</v>
      </c>
      <c r="AJ998" s="1">
        <v>0</v>
      </c>
      <c r="AK998" s="1" cm="1">
        <f t="array" ref="AK998">_xlfn.IFS(AJ998=1, 1, AJ998=2, 0, AJ998=7, 0, AJ998=0, 0)</f>
        <v>0</v>
      </c>
      <c r="AL998">
        <v>0</v>
      </c>
      <c r="AM998">
        <v>0</v>
      </c>
      <c r="AN998" s="1">
        <v>0</v>
      </c>
      <c r="AO998">
        <v>0</v>
      </c>
      <c r="AP998">
        <v>0</v>
      </c>
      <c r="AQ998" s="1">
        <v>2</v>
      </c>
      <c r="AR998" s="1" cm="1">
        <f t="array" ref="AR998">_xlfn.IFS(AQ998=1, 1, AQ998=2, 0, AQ998=7, 0, AQ998=9,0,AQ998=0,0)</f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 s="1">
        <v>2</v>
      </c>
      <c r="AY998" s="1" cm="1">
        <f t="array" ref="AY998">_xlfn.IFS(AX998=1,1, AX998=2,0, AX998=7, 0, AX998=9, 0, AX998=0,0)</f>
        <v>0</v>
      </c>
      <c r="AZ998">
        <f>SUM(DrugsOnDepData[[#This Row],[Needle_index]],DrugsOnDepData[[#This Row],[DUQ330]],DrugsOnDepData[[#This Row],[Heroin_Index]],DrugsOnDepData[[#This Row],[DUQ250]],DrugsOnDepData[[#This Row],[DUQ200]])</f>
        <v>1</v>
      </c>
      <c r="BA998">
        <f t="shared" si="46"/>
        <v>0</v>
      </c>
    </row>
    <row r="999" spans="1:53" x14ac:dyDescent="0.45">
      <c r="A999">
        <v>95643</v>
      </c>
      <c r="B999">
        <v>1</v>
      </c>
      <c r="C999">
        <v>20</v>
      </c>
      <c r="D999">
        <v>3</v>
      </c>
      <c r="E999">
        <v>0</v>
      </c>
      <c r="F999">
        <v>3</v>
      </c>
      <c r="G999">
        <v>5</v>
      </c>
      <c r="H999">
        <v>10</v>
      </c>
      <c r="I999">
        <v>3.43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f t="shared" si="47"/>
        <v>1</v>
      </c>
      <c r="U999">
        <f t="shared" si="45"/>
        <v>0</v>
      </c>
      <c r="V999" s="1">
        <v>1</v>
      </c>
      <c r="W999">
        <v>13</v>
      </c>
      <c r="X999">
        <v>1</v>
      </c>
      <c r="Y999" cm="1">
        <f t="array" ref="Y999">_xlfn.IFS(X999=0, " ", X999=2, 0, X999=1,1, X999=9, 0,X999=0,0)</f>
        <v>1</v>
      </c>
      <c r="Z999">
        <v>18</v>
      </c>
      <c r="AA999">
        <v>3</v>
      </c>
      <c r="AB999">
        <v>4</v>
      </c>
      <c r="AC999">
        <v>1</v>
      </c>
      <c r="AD999">
        <v>2</v>
      </c>
      <c r="AE999" s="1">
        <v>0</v>
      </c>
      <c r="AF999">
        <v>0</v>
      </c>
      <c r="AG999">
        <v>0</v>
      </c>
      <c r="AH999">
        <v>0</v>
      </c>
      <c r="AI999">
        <v>0</v>
      </c>
      <c r="AJ999" s="1">
        <v>0</v>
      </c>
      <c r="AK999" s="1" cm="1">
        <f t="array" ref="AK999">_xlfn.IFS(AJ999=1, 1, AJ999=2, 0, AJ999=7, 0, AJ999=0, 0)</f>
        <v>0</v>
      </c>
      <c r="AL999">
        <v>0</v>
      </c>
      <c r="AM999">
        <v>0</v>
      </c>
      <c r="AN999" s="1">
        <v>0</v>
      </c>
      <c r="AO999">
        <v>0</v>
      </c>
      <c r="AP999">
        <v>0</v>
      </c>
      <c r="AQ999" s="1">
        <v>2</v>
      </c>
      <c r="AR999" s="1" cm="1">
        <f t="array" ref="AR999">_xlfn.IFS(AQ999=1, 1, AQ999=2, 0, AQ999=7, 0, AQ999=9,0,AQ999=0,0)</f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 s="1">
        <v>2</v>
      </c>
      <c r="AY999" s="1" cm="1">
        <f t="array" ref="AY999">_xlfn.IFS(AX999=1,1, AX999=2,0, AX999=7, 0, AX999=9, 0, AX999=0,0)</f>
        <v>0</v>
      </c>
      <c r="AZ999">
        <f>SUM(DrugsOnDepData[[#This Row],[Needle_index]],DrugsOnDepData[[#This Row],[DUQ330]],DrugsOnDepData[[#This Row],[Heroin_Index]],DrugsOnDepData[[#This Row],[DUQ250]],DrugsOnDepData[[#This Row],[DUQ200]])</f>
        <v>1</v>
      </c>
      <c r="BA999">
        <f t="shared" si="46"/>
        <v>0</v>
      </c>
    </row>
    <row r="1000" spans="1:53" x14ac:dyDescent="0.45">
      <c r="A1000">
        <v>95644</v>
      </c>
      <c r="B1000">
        <v>2</v>
      </c>
      <c r="C1000">
        <v>62</v>
      </c>
      <c r="D1000">
        <v>1</v>
      </c>
      <c r="E1000">
        <v>0</v>
      </c>
      <c r="F1000">
        <v>1</v>
      </c>
      <c r="G1000">
        <v>3</v>
      </c>
      <c r="H1000">
        <v>0</v>
      </c>
      <c r="I1000">
        <v>0</v>
      </c>
      <c r="J1000">
        <v>3</v>
      </c>
      <c r="K1000">
        <v>3</v>
      </c>
      <c r="L1000">
        <v>1</v>
      </c>
      <c r="M1000">
        <v>3</v>
      </c>
      <c r="N1000">
        <v>2</v>
      </c>
      <c r="O1000">
        <v>1</v>
      </c>
      <c r="P1000">
        <v>3</v>
      </c>
      <c r="Q1000">
        <v>3</v>
      </c>
      <c r="R1000">
        <v>0</v>
      </c>
      <c r="S1000">
        <v>2</v>
      </c>
      <c r="T1000">
        <f t="shared" si="47"/>
        <v>21</v>
      </c>
      <c r="U1000">
        <f t="shared" si="45"/>
        <v>1</v>
      </c>
      <c r="V1000" s="1">
        <v>0</v>
      </c>
      <c r="W1000">
        <v>0</v>
      </c>
      <c r="X1000">
        <v>0</v>
      </c>
      <c r="Y1000" t="str" cm="1">
        <f t="array" ref="Y1000">_xlfn.IFS(X1000=0, " ", X1000=2, 0, X1000=1,1, X1000=9, 0,X1000=0,0)</f>
        <v xml:space="preserve"> </v>
      </c>
      <c r="Z1000">
        <v>0</v>
      </c>
      <c r="AA1000">
        <v>0</v>
      </c>
      <c r="AB1000">
        <v>0</v>
      </c>
      <c r="AC1000">
        <v>0</v>
      </c>
      <c r="AD1000">
        <v>2</v>
      </c>
      <c r="AE1000" s="1">
        <v>0</v>
      </c>
      <c r="AF1000">
        <v>0</v>
      </c>
      <c r="AG1000">
        <v>0</v>
      </c>
      <c r="AH1000">
        <v>0</v>
      </c>
      <c r="AI1000">
        <v>0</v>
      </c>
      <c r="AJ1000" s="1">
        <v>0</v>
      </c>
      <c r="AK1000" s="1" cm="1">
        <f t="array" ref="AK1000">_xlfn.IFS(AJ1000=1, 1, AJ1000=2, 0, AJ1000=7, 0, AJ1000=0, 0)</f>
        <v>0</v>
      </c>
      <c r="AL1000">
        <v>0</v>
      </c>
      <c r="AM1000">
        <v>0</v>
      </c>
      <c r="AN1000" s="1">
        <v>0</v>
      </c>
      <c r="AO1000">
        <v>0</v>
      </c>
      <c r="AP1000">
        <v>0</v>
      </c>
      <c r="AQ1000" s="1">
        <v>2</v>
      </c>
      <c r="AR1000" s="1" cm="1">
        <f t="array" ref="AR1000">_xlfn.IFS(AQ1000=1, 1, AQ1000=2, 0, AQ1000=7, 0, AQ1000=9,0,AQ1000=0,0)</f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 s="1">
        <v>0</v>
      </c>
      <c r="AY1000" s="1" cm="1">
        <f t="array" ref="AY1000">_xlfn.IFS(AX1000=1,1, AX1000=2,0, AX1000=7, 0, AX1000=9, 0, AX1000=0,0)</f>
        <v>0</v>
      </c>
      <c r="AZ1000">
        <f>SUM(DrugsOnDepData[[#This Row],[Needle_index]],DrugsOnDepData[[#This Row],[DUQ330]],DrugsOnDepData[[#This Row],[Heroin_Index]],DrugsOnDepData[[#This Row],[DUQ250]],DrugsOnDepData[[#This Row],[DUQ200]])</f>
        <v>0</v>
      </c>
      <c r="BA1000">
        <f t="shared" si="46"/>
        <v>0</v>
      </c>
    </row>
    <row r="1001" spans="1:53" x14ac:dyDescent="0.45">
      <c r="A1001">
        <v>95645</v>
      </c>
      <c r="B1001">
        <v>2</v>
      </c>
      <c r="C1001">
        <v>67</v>
      </c>
      <c r="D1001">
        <v>1</v>
      </c>
      <c r="E1001">
        <v>0</v>
      </c>
      <c r="F1001">
        <v>1</v>
      </c>
      <c r="G1001">
        <v>3</v>
      </c>
      <c r="H1001">
        <v>7</v>
      </c>
      <c r="I1001">
        <v>1.46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f t="shared" si="47"/>
        <v>0</v>
      </c>
      <c r="U1001">
        <f t="shared" si="45"/>
        <v>0</v>
      </c>
      <c r="V1001" s="1">
        <v>0</v>
      </c>
      <c r="W1001">
        <v>0</v>
      </c>
      <c r="X1001">
        <v>0</v>
      </c>
      <c r="Y1001" t="str" cm="1">
        <f t="array" ref="Y1001">_xlfn.IFS(X1001=0, " ", X1001=2, 0, X1001=1,1, X1001=9, 0,X1001=0,0)</f>
        <v xml:space="preserve"> </v>
      </c>
      <c r="Z1001">
        <v>0</v>
      </c>
      <c r="AA1001">
        <v>0</v>
      </c>
      <c r="AB1001">
        <v>0</v>
      </c>
      <c r="AC1001">
        <v>0</v>
      </c>
      <c r="AD1001">
        <v>2</v>
      </c>
      <c r="AE1001" s="1">
        <v>0</v>
      </c>
      <c r="AF1001">
        <v>0</v>
      </c>
      <c r="AG1001">
        <v>0</v>
      </c>
      <c r="AH1001">
        <v>0</v>
      </c>
      <c r="AI1001">
        <v>0</v>
      </c>
      <c r="AJ1001" s="1">
        <v>0</v>
      </c>
      <c r="AK1001" s="1" cm="1">
        <f t="array" ref="AK1001">_xlfn.IFS(AJ1001=1, 1, AJ1001=2, 0, AJ1001=7, 0, AJ1001=0, 0)</f>
        <v>0</v>
      </c>
      <c r="AL1001">
        <v>0</v>
      </c>
      <c r="AM1001">
        <v>0</v>
      </c>
      <c r="AN1001" s="1">
        <v>0</v>
      </c>
      <c r="AO1001">
        <v>0</v>
      </c>
      <c r="AP1001">
        <v>0</v>
      </c>
      <c r="AQ1001" s="1">
        <v>2</v>
      </c>
      <c r="AR1001" s="1" cm="1">
        <f t="array" ref="AR1001">_xlfn.IFS(AQ1001=1, 1, AQ1001=2, 0, AQ1001=7, 0, AQ1001=9,0,AQ1001=0,0)</f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 s="1">
        <v>0</v>
      </c>
      <c r="AY1001" s="1" cm="1">
        <f t="array" ref="AY1001">_xlfn.IFS(AX1001=1,1, AX1001=2,0, AX1001=7, 0, AX1001=9, 0, AX1001=0,0)</f>
        <v>0</v>
      </c>
      <c r="AZ1001">
        <f>SUM(DrugsOnDepData[[#This Row],[Needle_index]],DrugsOnDepData[[#This Row],[DUQ330]],DrugsOnDepData[[#This Row],[Heroin_Index]],DrugsOnDepData[[#This Row],[DUQ250]],DrugsOnDepData[[#This Row],[DUQ200]])</f>
        <v>0</v>
      </c>
      <c r="BA1001">
        <f t="shared" si="46"/>
        <v>0</v>
      </c>
    </row>
    <row r="1002" spans="1:53" x14ac:dyDescent="0.45">
      <c r="A1002">
        <v>95649</v>
      </c>
      <c r="B1002">
        <v>1</v>
      </c>
      <c r="C1002">
        <v>48</v>
      </c>
      <c r="D1002">
        <v>4</v>
      </c>
      <c r="E1002">
        <v>0</v>
      </c>
      <c r="F1002">
        <v>4</v>
      </c>
      <c r="G1002">
        <v>6</v>
      </c>
      <c r="H1002">
        <v>15</v>
      </c>
      <c r="I1002">
        <v>5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f t="shared" si="47"/>
        <v>0</v>
      </c>
      <c r="U1002">
        <f t="shared" si="45"/>
        <v>0</v>
      </c>
      <c r="V1002" s="1">
        <v>1</v>
      </c>
      <c r="W1002">
        <v>17</v>
      </c>
      <c r="X1002">
        <v>1</v>
      </c>
      <c r="Y1002" cm="1">
        <f t="array" ref="Y1002">_xlfn.IFS(X1002=0, " ", X1002=2, 0, X1002=1,1, X1002=9, 0,X1002=0,0)</f>
        <v>1</v>
      </c>
      <c r="Z1002">
        <v>30</v>
      </c>
      <c r="AA1002">
        <v>4</v>
      </c>
      <c r="AB1002">
        <v>3</v>
      </c>
      <c r="AC1002">
        <v>1</v>
      </c>
      <c r="AD1002">
        <v>1</v>
      </c>
      <c r="AE1002" s="1">
        <v>1</v>
      </c>
      <c r="AF1002">
        <v>27</v>
      </c>
      <c r="AG1002">
        <v>21</v>
      </c>
      <c r="AH1002">
        <v>1</v>
      </c>
      <c r="AI1002">
        <v>0</v>
      </c>
      <c r="AJ1002" s="1">
        <v>2</v>
      </c>
      <c r="AK1002" s="1" cm="1">
        <f t="array" ref="AK1002">_xlfn.IFS(AJ1002=1, 1, AJ1002=2, 0, AJ1002=7, 0, AJ1002=0, 0)</f>
        <v>0</v>
      </c>
      <c r="AL1002">
        <v>0</v>
      </c>
      <c r="AM1002">
        <v>0</v>
      </c>
      <c r="AN1002" s="1">
        <v>2</v>
      </c>
      <c r="AO1002">
        <v>0</v>
      </c>
      <c r="AP1002">
        <v>0</v>
      </c>
      <c r="AQ1002" s="1">
        <v>2</v>
      </c>
      <c r="AR1002" s="1" cm="1">
        <f t="array" ref="AR1002">_xlfn.IFS(AQ1002=1, 1, AQ1002=2, 0, AQ1002=7, 0, AQ1002=9,0,AQ1002=0,0)</f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 s="1">
        <v>2</v>
      </c>
      <c r="AY1002" s="1" cm="1">
        <f t="array" ref="AY1002">_xlfn.IFS(AX1002=1,1, AX1002=2,0, AX1002=7, 0, AX1002=9, 0, AX1002=0,0)</f>
        <v>0</v>
      </c>
      <c r="AZ1002">
        <f>SUM(DrugsOnDepData[[#This Row],[Needle_index]],DrugsOnDepData[[#This Row],[DUQ330]],DrugsOnDepData[[#This Row],[Heroin_Index]],DrugsOnDepData[[#This Row],[DUQ250]],DrugsOnDepData[[#This Row],[DUQ200]])</f>
        <v>4</v>
      </c>
      <c r="BA1002">
        <f t="shared" si="46"/>
        <v>1</v>
      </c>
    </row>
    <row r="1003" spans="1:53" x14ac:dyDescent="0.45">
      <c r="A1003">
        <v>95652</v>
      </c>
      <c r="B1003">
        <v>2</v>
      </c>
      <c r="C1003">
        <v>44</v>
      </c>
      <c r="D1003">
        <v>1</v>
      </c>
      <c r="E1003">
        <v>0</v>
      </c>
      <c r="F1003">
        <v>4</v>
      </c>
      <c r="G1003">
        <v>1</v>
      </c>
      <c r="H1003">
        <v>15</v>
      </c>
      <c r="I1003">
        <v>5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f t="shared" si="47"/>
        <v>1</v>
      </c>
      <c r="U1003">
        <f t="shared" si="45"/>
        <v>0</v>
      </c>
      <c r="V1003" s="1">
        <v>2</v>
      </c>
      <c r="W1003">
        <v>0</v>
      </c>
      <c r="X1003">
        <v>0</v>
      </c>
      <c r="Y1003" t="str" cm="1">
        <f t="array" ref="Y1003">_xlfn.IFS(X1003=0, " ", X1003=2, 0, X1003=1,1, X1003=9, 0,X1003=0,0)</f>
        <v xml:space="preserve"> </v>
      </c>
      <c r="Z1003">
        <v>0</v>
      </c>
      <c r="AA1003">
        <v>0</v>
      </c>
      <c r="AB1003">
        <v>0</v>
      </c>
      <c r="AC1003">
        <v>0</v>
      </c>
      <c r="AD1003">
        <v>2</v>
      </c>
      <c r="AE1003" s="1">
        <v>0</v>
      </c>
      <c r="AF1003">
        <v>0</v>
      </c>
      <c r="AG1003">
        <v>0</v>
      </c>
      <c r="AH1003">
        <v>0</v>
      </c>
      <c r="AI1003">
        <v>0</v>
      </c>
      <c r="AJ1003" s="1">
        <v>0</v>
      </c>
      <c r="AK1003" s="1" cm="1">
        <f t="array" ref="AK1003">_xlfn.IFS(AJ1003=1, 1, AJ1003=2, 0, AJ1003=7, 0, AJ1003=0, 0)</f>
        <v>0</v>
      </c>
      <c r="AL1003">
        <v>0</v>
      </c>
      <c r="AM1003">
        <v>0</v>
      </c>
      <c r="AN1003" s="1">
        <v>0</v>
      </c>
      <c r="AO1003">
        <v>0</v>
      </c>
      <c r="AP1003">
        <v>0</v>
      </c>
      <c r="AQ1003" s="1">
        <v>2</v>
      </c>
      <c r="AR1003" s="1" cm="1">
        <f t="array" ref="AR1003">_xlfn.IFS(AQ1003=1, 1, AQ1003=2, 0, AQ1003=7, 0, AQ1003=9,0,AQ1003=0,0)</f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 s="1">
        <v>0</v>
      </c>
      <c r="AY1003" s="1" cm="1">
        <f t="array" ref="AY1003">_xlfn.IFS(AX1003=1,1, AX1003=2,0, AX1003=7, 0, AX1003=9, 0, AX1003=0,0)</f>
        <v>0</v>
      </c>
      <c r="AZ1003">
        <f>SUM(DrugsOnDepData[[#This Row],[Needle_index]],DrugsOnDepData[[#This Row],[DUQ330]],DrugsOnDepData[[#This Row],[Heroin_Index]],DrugsOnDepData[[#This Row],[DUQ250]],DrugsOnDepData[[#This Row],[DUQ200]])</f>
        <v>2</v>
      </c>
      <c r="BA1003">
        <f t="shared" si="46"/>
        <v>1</v>
      </c>
    </row>
    <row r="1004" spans="1:53" x14ac:dyDescent="0.45">
      <c r="A1004">
        <v>95655</v>
      </c>
      <c r="B1004">
        <v>1</v>
      </c>
      <c r="C1004">
        <v>22</v>
      </c>
      <c r="D1004">
        <v>3</v>
      </c>
      <c r="E1004">
        <v>0</v>
      </c>
      <c r="F1004">
        <v>5</v>
      </c>
      <c r="G1004">
        <v>5</v>
      </c>
      <c r="H1004">
        <v>10</v>
      </c>
      <c r="I1004">
        <v>2.79</v>
      </c>
      <c r="J1004">
        <v>0</v>
      </c>
      <c r="K1004">
        <v>1</v>
      </c>
      <c r="L1004">
        <v>1</v>
      </c>
      <c r="M1004">
        <v>1</v>
      </c>
      <c r="N1004">
        <v>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f t="shared" si="47"/>
        <v>5</v>
      </c>
      <c r="U1004">
        <f t="shared" si="45"/>
        <v>0</v>
      </c>
      <c r="V1004" s="1">
        <v>2</v>
      </c>
      <c r="W1004">
        <v>0</v>
      </c>
      <c r="X1004">
        <v>0</v>
      </c>
      <c r="Y1004" t="str" cm="1">
        <f t="array" ref="Y1004">_xlfn.IFS(X1004=0, " ", X1004=2, 0, X1004=1,1, X1004=9, 0,X1004=0,0)</f>
        <v xml:space="preserve"> </v>
      </c>
      <c r="Z1004">
        <v>0</v>
      </c>
      <c r="AA1004">
        <v>0</v>
      </c>
      <c r="AB1004">
        <v>0</v>
      </c>
      <c r="AC1004">
        <v>0</v>
      </c>
      <c r="AD1004">
        <v>2</v>
      </c>
      <c r="AE1004" s="1">
        <v>0</v>
      </c>
      <c r="AF1004">
        <v>0</v>
      </c>
      <c r="AG1004">
        <v>0</v>
      </c>
      <c r="AH1004">
        <v>0</v>
      </c>
      <c r="AI1004">
        <v>0</v>
      </c>
      <c r="AJ1004" s="1">
        <v>0</v>
      </c>
      <c r="AK1004" s="1" cm="1">
        <f t="array" ref="AK1004">_xlfn.IFS(AJ1004=1, 1, AJ1004=2, 0, AJ1004=7, 0, AJ1004=0, 0)</f>
        <v>0</v>
      </c>
      <c r="AL1004">
        <v>0</v>
      </c>
      <c r="AM1004">
        <v>0</v>
      </c>
      <c r="AN1004" s="1">
        <v>0</v>
      </c>
      <c r="AO1004">
        <v>0</v>
      </c>
      <c r="AP1004">
        <v>0</v>
      </c>
      <c r="AQ1004" s="1">
        <v>2</v>
      </c>
      <c r="AR1004" s="1" cm="1">
        <f t="array" ref="AR1004">_xlfn.IFS(AQ1004=1, 1, AQ1004=2, 0, AQ1004=7, 0, AQ1004=9,0,AQ1004=0,0)</f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 s="1">
        <v>0</v>
      </c>
      <c r="AY1004" s="1" cm="1">
        <f t="array" ref="AY1004">_xlfn.IFS(AX1004=1,1, AX1004=2,0, AX1004=7, 0, AX1004=9, 0, AX1004=0,0)</f>
        <v>0</v>
      </c>
      <c r="AZ1004">
        <f>SUM(DrugsOnDepData[[#This Row],[Needle_index]],DrugsOnDepData[[#This Row],[DUQ330]],DrugsOnDepData[[#This Row],[Heroin_Index]],DrugsOnDepData[[#This Row],[DUQ250]],DrugsOnDepData[[#This Row],[DUQ200]])</f>
        <v>2</v>
      </c>
      <c r="BA1004">
        <f t="shared" si="46"/>
        <v>1</v>
      </c>
    </row>
    <row r="1005" spans="1:53" x14ac:dyDescent="0.45">
      <c r="A1005">
        <v>95657</v>
      </c>
      <c r="B1005">
        <v>1</v>
      </c>
      <c r="C1005">
        <v>31</v>
      </c>
      <c r="D1005">
        <v>3</v>
      </c>
      <c r="E1005">
        <v>0</v>
      </c>
      <c r="F1005">
        <v>4</v>
      </c>
      <c r="G1005">
        <v>1</v>
      </c>
      <c r="H1005">
        <v>9</v>
      </c>
      <c r="I1005">
        <v>3.45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0</v>
      </c>
      <c r="S1005">
        <v>1</v>
      </c>
      <c r="T1005">
        <f t="shared" si="47"/>
        <v>4</v>
      </c>
      <c r="U1005">
        <f t="shared" si="45"/>
        <v>0</v>
      </c>
      <c r="V1005" s="1">
        <v>1</v>
      </c>
      <c r="W1005">
        <v>16</v>
      </c>
      <c r="X1005">
        <v>1</v>
      </c>
      <c r="Y1005" cm="1">
        <f t="array" ref="Y1005">_xlfn.IFS(X1005=0, " ", X1005=2, 0, X1005=1,1, X1005=9, 0,X1005=0,0)</f>
        <v>1</v>
      </c>
      <c r="Z1005">
        <v>16</v>
      </c>
      <c r="AA1005">
        <v>4</v>
      </c>
      <c r="AB1005">
        <v>5</v>
      </c>
      <c r="AC1005">
        <v>1</v>
      </c>
      <c r="AD1005">
        <v>2</v>
      </c>
      <c r="AE1005" s="1">
        <v>0</v>
      </c>
      <c r="AF1005">
        <v>0</v>
      </c>
      <c r="AG1005">
        <v>0</v>
      </c>
      <c r="AH1005">
        <v>0</v>
      </c>
      <c r="AI1005">
        <v>0</v>
      </c>
      <c r="AJ1005" s="1">
        <v>0</v>
      </c>
      <c r="AK1005" s="1" cm="1">
        <f t="array" ref="AK1005">_xlfn.IFS(AJ1005=1, 1, AJ1005=2, 0, AJ1005=7, 0, AJ1005=0, 0)</f>
        <v>0</v>
      </c>
      <c r="AL1005">
        <v>0</v>
      </c>
      <c r="AM1005">
        <v>0</v>
      </c>
      <c r="AN1005" s="1">
        <v>0</v>
      </c>
      <c r="AO1005">
        <v>0</v>
      </c>
      <c r="AP1005">
        <v>0</v>
      </c>
      <c r="AQ1005" s="1">
        <v>2</v>
      </c>
      <c r="AR1005" s="1" cm="1">
        <f t="array" ref="AR1005">_xlfn.IFS(AQ1005=1, 1, AQ1005=2, 0, AQ1005=7, 0, AQ1005=9,0,AQ1005=0,0)</f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 s="1">
        <v>2</v>
      </c>
      <c r="AY1005" s="1" cm="1">
        <f t="array" ref="AY1005">_xlfn.IFS(AX1005=1,1, AX1005=2,0, AX1005=7, 0, AX1005=9, 0, AX1005=0,0)</f>
        <v>0</v>
      </c>
      <c r="AZ1005">
        <f>SUM(DrugsOnDepData[[#This Row],[Needle_index]],DrugsOnDepData[[#This Row],[DUQ330]],DrugsOnDepData[[#This Row],[Heroin_Index]],DrugsOnDepData[[#This Row],[DUQ250]],DrugsOnDepData[[#This Row],[DUQ200]])</f>
        <v>1</v>
      </c>
      <c r="BA1005">
        <f t="shared" si="46"/>
        <v>0</v>
      </c>
    </row>
    <row r="1006" spans="1:53" x14ac:dyDescent="0.45">
      <c r="A1006">
        <v>95658</v>
      </c>
      <c r="B1006">
        <v>1</v>
      </c>
      <c r="C1006">
        <v>29</v>
      </c>
      <c r="D1006">
        <v>3</v>
      </c>
      <c r="E1006">
        <v>0</v>
      </c>
      <c r="F1006">
        <v>4</v>
      </c>
      <c r="G1006">
        <v>1</v>
      </c>
      <c r="H1006">
        <v>15</v>
      </c>
      <c r="I1006">
        <v>5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f t="shared" si="47"/>
        <v>1</v>
      </c>
      <c r="U1006">
        <f t="shared" si="45"/>
        <v>0</v>
      </c>
      <c r="V1006" s="1">
        <v>1</v>
      </c>
      <c r="W1006">
        <v>18</v>
      </c>
      <c r="X1006">
        <v>2</v>
      </c>
      <c r="Y1006" cm="1">
        <f t="array" ref="Y1006">_xlfn.IFS(X1006=0, " ", X1006=2, 0, X1006=1,1, X1006=9, 0,X1006=0,0)</f>
        <v>0</v>
      </c>
      <c r="Z1006">
        <v>0</v>
      </c>
      <c r="AA1006">
        <v>0</v>
      </c>
      <c r="AB1006">
        <v>0</v>
      </c>
      <c r="AC1006">
        <v>0</v>
      </c>
      <c r="AD1006">
        <v>2</v>
      </c>
      <c r="AE1006" s="1">
        <v>0</v>
      </c>
      <c r="AF1006">
        <v>0</v>
      </c>
      <c r="AG1006">
        <v>0</v>
      </c>
      <c r="AH1006">
        <v>0</v>
      </c>
      <c r="AI1006">
        <v>0</v>
      </c>
      <c r="AJ1006" s="1">
        <v>0</v>
      </c>
      <c r="AK1006" s="1" cm="1">
        <f t="array" ref="AK1006">_xlfn.IFS(AJ1006=1, 1, AJ1006=2, 0, AJ1006=7, 0, AJ1006=0, 0)</f>
        <v>0</v>
      </c>
      <c r="AL1006">
        <v>0</v>
      </c>
      <c r="AM1006">
        <v>0</v>
      </c>
      <c r="AN1006" s="1">
        <v>0</v>
      </c>
      <c r="AO1006">
        <v>0</v>
      </c>
      <c r="AP1006">
        <v>0</v>
      </c>
      <c r="AQ1006" s="1">
        <v>2</v>
      </c>
      <c r="AR1006" s="1" cm="1">
        <f t="array" ref="AR1006">_xlfn.IFS(AQ1006=1, 1, AQ1006=2, 0, AQ1006=7, 0, AQ1006=9,0,AQ1006=0,0)</f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 s="1">
        <v>1</v>
      </c>
      <c r="AY1006" s="1" cm="1">
        <f t="array" ref="AY1006">_xlfn.IFS(AX1006=1,1, AX1006=2,0, AX1006=7, 0, AX1006=9, 0, AX1006=0,0)</f>
        <v>1</v>
      </c>
      <c r="AZ1006">
        <f>SUM(DrugsOnDepData[[#This Row],[Needle_index]],DrugsOnDepData[[#This Row],[DUQ330]],DrugsOnDepData[[#This Row],[Heroin_Index]],DrugsOnDepData[[#This Row],[DUQ250]],DrugsOnDepData[[#This Row],[DUQ200]])</f>
        <v>1</v>
      </c>
      <c r="BA1006">
        <f t="shared" si="46"/>
        <v>0</v>
      </c>
    </row>
    <row r="1007" spans="1:53" x14ac:dyDescent="0.45">
      <c r="A1007">
        <v>95659</v>
      </c>
      <c r="B1007">
        <v>1</v>
      </c>
      <c r="C1007">
        <v>46</v>
      </c>
      <c r="D1007">
        <v>4</v>
      </c>
      <c r="E1007">
        <v>0</v>
      </c>
      <c r="F1007">
        <v>3</v>
      </c>
      <c r="G1007">
        <v>5</v>
      </c>
      <c r="H1007">
        <v>1</v>
      </c>
      <c r="I1007">
        <v>0.04</v>
      </c>
      <c r="J1007">
        <v>0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0</v>
      </c>
      <c r="Q1007">
        <v>1</v>
      </c>
      <c r="R1007">
        <v>0</v>
      </c>
      <c r="S1007">
        <v>1</v>
      </c>
      <c r="T1007">
        <f t="shared" si="47"/>
        <v>7</v>
      </c>
      <c r="U1007">
        <f t="shared" si="45"/>
        <v>1</v>
      </c>
      <c r="V1007" s="1">
        <v>1</v>
      </c>
      <c r="W1007">
        <v>19</v>
      </c>
      <c r="X1007">
        <v>1</v>
      </c>
      <c r="Y1007" cm="1">
        <f t="array" ref="Y1007">_xlfn.IFS(X1007=0, " ", X1007=2, 0, X1007=1,1, X1007=9, 0,X1007=0,0)</f>
        <v>1</v>
      </c>
      <c r="Z1007">
        <v>25</v>
      </c>
      <c r="AA1007">
        <v>1</v>
      </c>
      <c r="AB1007">
        <v>4</v>
      </c>
      <c r="AC1007">
        <v>3</v>
      </c>
      <c r="AD1007">
        <v>2</v>
      </c>
      <c r="AE1007" s="1">
        <v>0</v>
      </c>
      <c r="AF1007">
        <v>0</v>
      </c>
      <c r="AG1007">
        <v>0</v>
      </c>
      <c r="AH1007">
        <v>0</v>
      </c>
      <c r="AI1007">
        <v>0</v>
      </c>
      <c r="AJ1007" s="1">
        <v>0</v>
      </c>
      <c r="AK1007" s="1" cm="1">
        <f t="array" ref="AK1007">_xlfn.IFS(AJ1007=1, 1, AJ1007=2, 0, AJ1007=7, 0, AJ1007=0, 0)</f>
        <v>0</v>
      </c>
      <c r="AL1007">
        <v>0</v>
      </c>
      <c r="AM1007">
        <v>0</v>
      </c>
      <c r="AN1007" s="1">
        <v>0</v>
      </c>
      <c r="AO1007">
        <v>0</v>
      </c>
      <c r="AP1007">
        <v>0</v>
      </c>
      <c r="AQ1007" s="1">
        <v>2</v>
      </c>
      <c r="AR1007" s="1" cm="1">
        <f t="array" ref="AR1007">_xlfn.IFS(AQ1007=1, 1, AQ1007=2, 0, AQ1007=7, 0, AQ1007=9,0,AQ1007=0,0)</f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 s="1">
        <v>1</v>
      </c>
      <c r="AY1007" s="1" cm="1">
        <f t="array" ref="AY1007">_xlfn.IFS(AX1007=1,1, AX1007=2,0, AX1007=7, 0, AX1007=9, 0, AX1007=0,0)</f>
        <v>1</v>
      </c>
      <c r="AZ1007">
        <f>SUM(DrugsOnDepData[[#This Row],[Needle_index]],DrugsOnDepData[[#This Row],[DUQ330]],DrugsOnDepData[[#This Row],[Heroin_Index]],DrugsOnDepData[[#This Row],[DUQ250]],DrugsOnDepData[[#This Row],[DUQ200]])</f>
        <v>1</v>
      </c>
      <c r="BA1007">
        <f t="shared" si="46"/>
        <v>0</v>
      </c>
    </row>
    <row r="1008" spans="1:53" x14ac:dyDescent="0.45">
      <c r="A1008">
        <v>95662</v>
      </c>
      <c r="B1008">
        <v>2</v>
      </c>
      <c r="C1008">
        <v>44</v>
      </c>
      <c r="D1008">
        <v>3</v>
      </c>
      <c r="E1008">
        <v>0</v>
      </c>
      <c r="F1008">
        <v>5</v>
      </c>
      <c r="G1008">
        <v>5</v>
      </c>
      <c r="H1008">
        <v>7</v>
      </c>
      <c r="I1008">
        <v>3.01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f t="shared" si="47"/>
        <v>2</v>
      </c>
      <c r="U1008">
        <f t="shared" si="45"/>
        <v>0</v>
      </c>
      <c r="V1008" s="1">
        <v>1</v>
      </c>
      <c r="W1008">
        <v>21</v>
      </c>
      <c r="X1008">
        <v>2</v>
      </c>
      <c r="Y1008" cm="1">
        <f t="array" ref="Y1008">_xlfn.IFS(X1008=0, " ", X1008=2, 0, X1008=1,1, X1008=9, 0,X1008=0,0)</f>
        <v>0</v>
      </c>
      <c r="Z1008">
        <v>0</v>
      </c>
      <c r="AA1008">
        <v>0</v>
      </c>
      <c r="AB1008">
        <v>0</v>
      </c>
      <c r="AC1008">
        <v>0</v>
      </c>
      <c r="AD1008">
        <v>2</v>
      </c>
      <c r="AE1008" s="1">
        <v>0</v>
      </c>
      <c r="AF1008">
        <v>0</v>
      </c>
      <c r="AG1008">
        <v>0</v>
      </c>
      <c r="AH1008">
        <v>0</v>
      </c>
      <c r="AI1008">
        <v>0</v>
      </c>
      <c r="AJ1008" s="1">
        <v>0</v>
      </c>
      <c r="AK1008" s="1" cm="1">
        <f t="array" ref="AK1008">_xlfn.IFS(AJ1008=1, 1, AJ1008=2, 0, AJ1008=7, 0, AJ1008=0, 0)</f>
        <v>0</v>
      </c>
      <c r="AL1008">
        <v>0</v>
      </c>
      <c r="AM1008">
        <v>0</v>
      </c>
      <c r="AN1008" s="1">
        <v>0</v>
      </c>
      <c r="AO1008">
        <v>0</v>
      </c>
      <c r="AP1008">
        <v>0</v>
      </c>
      <c r="AQ1008" s="1">
        <v>2</v>
      </c>
      <c r="AR1008" s="1" cm="1">
        <f t="array" ref="AR1008">_xlfn.IFS(AQ1008=1, 1, AQ1008=2, 0, AQ1008=7, 0, AQ1008=9,0,AQ1008=0,0)</f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 s="1">
        <v>2</v>
      </c>
      <c r="AY1008" s="1" cm="1">
        <f t="array" ref="AY1008">_xlfn.IFS(AX1008=1,1, AX1008=2,0, AX1008=7, 0, AX1008=9, 0, AX1008=0,0)</f>
        <v>0</v>
      </c>
      <c r="AZ1008">
        <f>SUM(DrugsOnDepData[[#This Row],[Needle_index]],DrugsOnDepData[[#This Row],[DUQ330]],DrugsOnDepData[[#This Row],[Heroin_Index]],DrugsOnDepData[[#This Row],[DUQ250]],DrugsOnDepData[[#This Row],[DUQ200]])</f>
        <v>1</v>
      </c>
      <c r="BA1008">
        <f t="shared" si="46"/>
        <v>0</v>
      </c>
    </row>
    <row r="1009" spans="1:53" x14ac:dyDescent="0.45">
      <c r="A1009">
        <v>95663</v>
      </c>
      <c r="B1009">
        <v>1</v>
      </c>
      <c r="C1009">
        <v>43</v>
      </c>
      <c r="D1009">
        <v>1</v>
      </c>
      <c r="E1009">
        <v>0</v>
      </c>
      <c r="F1009">
        <v>1</v>
      </c>
      <c r="G1009">
        <v>1</v>
      </c>
      <c r="H1009">
        <v>7</v>
      </c>
      <c r="I1009">
        <v>1.5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f t="shared" si="47"/>
        <v>0</v>
      </c>
      <c r="U1009">
        <f t="shared" si="45"/>
        <v>0</v>
      </c>
      <c r="V1009" s="1">
        <v>1</v>
      </c>
      <c r="W1009">
        <v>23</v>
      </c>
      <c r="X1009">
        <v>2</v>
      </c>
      <c r="Y1009" cm="1">
        <f t="array" ref="Y1009">_xlfn.IFS(X1009=0, " ", X1009=2, 0, X1009=1,1, X1009=9, 0,X1009=0,0)</f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 s="1">
        <v>2</v>
      </c>
      <c r="AF1009">
        <v>0</v>
      </c>
      <c r="AG1009">
        <v>0</v>
      </c>
      <c r="AH1009">
        <v>0</v>
      </c>
      <c r="AI1009">
        <v>0</v>
      </c>
      <c r="AJ1009" s="1">
        <v>2</v>
      </c>
      <c r="AK1009" s="1" cm="1">
        <f t="array" ref="AK1009">_xlfn.IFS(AJ1009=1, 1, AJ1009=2, 0, AJ1009=7, 0, AJ1009=0, 0)</f>
        <v>0</v>
      </c>
      <c r="AL1009">
        <v>0</v>
      </c>
      <c r="AM1009">
        <v>0</v>
      </c>
      <c r="AN1009" s="1">
        <v>1</v>
      </c>
      <c r="AO1009">
        <v>1</v>
      </c>
      <c r="AP1009">
        <v>0</v>
      </c>
      <c r="AQ1009" s="1">
        <v>2</v>
      </c>
      <c r="AR1009" s="1" cm="1">
        <f t="array" ref="AR1009">_xlfn.IFS(AQ1009=1, 1, AQ1009=2, 0, AQ1009=7, 0, AQ1009=9,0,AQ1009=0,0)</f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 s="1">
        <v>2</v>
      </c>
      <c r="AY1009" s="1" cm="1">
        <f t="array" ref="AY1009">_xlfn.IFS(AX1009=1,1, AX1009=2,0, AX1009=7, 0, AX1009=9, 0, AX1009=0,0)</f>
        <v>0</v>
      </c>
      <c r="AZ1009">
        <f>SUM(DrugsOnDepData[[#This Row],[Needle_index]],DrugsOnDepData[[#This Row],[DUQ330]],DrugsOnDepData[[#This Row],[Heroin_Index]],DrugsOnDepData[[#This Row],[DUQ250]],DrugsOnDepData[[#This Row],[DUQ200]])</f>
        <v>4</v>
      </c>
      <c r="BA1009">
        <f t="shared" si="46"/>
        <v>1</v>
      </c>
    </row>
    <row r="1010" spans="1:53" x14ac:dyDescent="0.45">
      <c r="A1010">
        <v>95664</v>
      </c>
      <c r="B1010">
        <v>1</v>
      </c>
      <c r="C1010">
        <v>47</v>
      </c>
      <c r="D1010">
        <v>3</v>
      </c>
      <c r="E1010">
        <v>0</v>
      </c>
      <c r="F1010">
        <v>4</v>
      </c>
      <c r="G1010">
        <v>6</v>
      </c>
      <c r="H1010">
        <v>4</v>
      </c>
      <c r="I1010">
        <v>1.08</v>
      </c>
      <c r="J1010">
        <v>2</v>
      </c>
      <c r="K1010">
        <v>1</v>
      </c>
      <c r="L1010">
        <v>3</v>
      </c>
      <c r="M1010">
        <v>3</v>
      </c>
      <c r="N1010">
        <v>2</v>
      </c>
      <c r="O1010">
        <v>1</v>
      </c>
      <c r="P1010">
        <v>1</v>
      </c>
      <c r="Q1010">
        <v>1</v>
      </c>
      <c r="R1010">
        <v>0</v>
      </c>
      <c r="S1010">
        <v>1</v>
      </c>
      <c r="T1010">
        <f t="shared" si="47"/>
        <v>15</v>
      </c>
      <c r="U1010">
        <f t="shared" si="45"/>
        <v>1</v>
      </c>
      <c r="V1010" s="1">
        <v>1</v>
      </c>
      <c r="W1010">
        <v>16</v>
      </c>
      <c r="X1010">
        <v>1</v>
      </c>
      <c r="Y1010" cm="1">
        <f t="array" ref="Y1010">_xlfn.IFS(X1010=0, " ", X1010=2, 0, X1010=1,1, X1010=9, 0,X1010=0,0)</f>
        <v>1</v>
      </c>
      <c r="Z1010">
        <v>18</v>
      </c>
      <c r="AA1010">
        <v>4</v>
      </c>
      <c r="AB1010">
        <v>5</v>
      </c>
      <c r="AC1010">
        <v>3</v>
      </c>
      <c r="AD1010">
        <v>1</v>
      </c>
      <c r="AE1010" s="1">
        <v>1</v>
      </c>
      <c r="AF1010">
        <v>18</v>
      </c>
      <c r="AG1010">
        <v>1</v>
      </c>
      <c r="AH1010">
        <v>4</v>
      </c>
      <c r="AI1010">
        <v>0</v>
      </c>
      <c r="AJ1010" s="1">
        <v>1</v>
      </c>
      <c r="AK1010" s="1" cm="1">
        <f t="array" ref="AK1010">_xlfn.IFS(AJ1010=1, 1, AJ1010=2, 0, AJ1010=7, 0, AJ1010=0, 0)</f>
        <v>1</v>
      </c>
      <c r="AL1010">
        <v>46</v>
      </c>
      <c r="AM1010">
        <v>0</v>
      </c>
      <c r="AN1010" s="1">
        <v>1</v>
      </c>
      <c r="AO1010">
        <v>4</v>
      </c>
      <c r="AP1010">
        <v>0</v>
      </c>
      <c r="AQ1010" s="1">
        <v>1</v>
      </c>
      <c r="AR1010" s="1" cm="1">
        <f t="array" ref="AR1010">_xlfn.IFS(AQ1010=1, 1, AQ1010=2, 0, AQ1010=7, 0, AQ1010=9,0,AQ1010=0,0)</f>
        <v>1</v>
      </c>
      <c r="AS1010">
        <v>1</v>
      </c>
      <c r="AT1010">
        <v>2</v>
      </c>
      <c r="AU1010">
        <v>3</v>
      </c>
      <c r="AV1010">
        <v>25</v>
      </c>
      <c r="AW1010">
        <v>6</v>
      </c>
      <c r="AX1010" s="1">
        <v>1</v>
      </c>
      <c r="AY1010" s="1" cm="1">
        <f t="array" ref="AY1010">_xlfn.IFS(AX1010=1,1, AX1010=2,0, AX1010=7, 0, AX1010=9, 0, AX1010=0,0)</f>
        <v>1</v>
      </c>
      <c r="AZ1010">
        <f>SUM(DrugsOnDepData[[#This Row],[Needle_index]],DrugsOnDepData[[#This Row],[DUQ330]],DrugsOnDepData[[#This Row],[Heroin_Index]],DrugsOnDepData[[#This Row],[DUQ250]],DrugsOnDepData[[#This Row],[DUQ200]])</f>
        <v>5</v>
      </c>
      <c r="BA1010">
        <f t="shared" si="46"/>
        <v>1</v>
      </c>
    </row>
    <row r="1011" spans="1:53" x14ac:dyDescent="0.45">
      <c r="A1011">
        <v>95665</v>
      </c>
      <c r="B1011">
        <v>1</v>
      </c>
      <c r="C1011">
        <v>23</v>
      </c>
      <c r="D1011">
        <v>3</v>
      </c>
      <c r="E1011">
        <v>0</v>
      </c>
      <c r="F1011">
        <v>5</v>
      </c>
      <c r="G1011">
        <v>5</v>
      </c>
      <c r="H1011">
        <v>4</v>
      </c>
      <c r="I1011">
        <v>1.24</v>
      </c>
      <c r="J1011">
        <v>0</v>
      </c>
      <c r="K1011">
        <v>0</v>
      </c>
      <c r="L1011">
        <v>1</v>
      </c>
      <c r="M1011">
        <v>1</v>
      </c>
      <c r="N1011">
        <v>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f t="shared" si="47"/>
        <v>4</v>
      </c>
      <c r="U1011">
        <f t="shared" si="45"/>
        <v>0</v>
      </c>
      <c r="V1011" s="1">
        <v>1</v>
      </c>
      <c r="W1011">
        <v>15</v>
      </c>
      <c r="X1011">
        <v>2</v>
      </c>
      <c r="Y1011" cm="1">
        <f t="array" ref="Y1011">_xlfn.IFS(X1011=0, " ", X1011=2, 0, X1011=1,1, X1011=9, 0,X1011=0,0)</f>
        <v>0</v>
      </c>
      <c r="Z1011">
        <v>0</v>
      </c>
      <c r="AA1011">
        <v>0</v>
      </c>
      <c r="AB1011">
        <v>0</v>
      </c>
      <c r="AC1011">
        <v>0</v>
      </c>
      <c r="AD1011">
        <v>2</v>
      </c>
      <c r="AE1011" s="1">
        <v>0</v>
      </c>
      <c r="AF1011">
        <v>0</v>
      </c>
      <c r="AG1011">
        <v>0</v>
      </c>
      <c r="AH1011">
        <v>0</v>
      </c>
      <c r="AI1011">
        <v>0</v>
      </c>
      <c r="AJ1011" s="1">
        <v>0</v>
      </c>
      <c r="AK1011" s="1" cm="1">
        <f t="array" ref="AK1011">_xlfn.IFS(AJ1011=1, 1, AJ1011=2, 0, AJ1011=7, 0, AJ1011=0, 0)</f>
        <v>0</v>
      </c>
      <c r="AL1011">
        <v>0</v>
      </c>
      <c r="AM1011">
        <v>0</v>
      </c>
      <c r="AN1011" s="1">
        <v>0</v>
      </c>
      <c r="AO1011">
        <v>0</v>
      </c>
      <c r="AP1011">
        <v>0</v>
      </c>
      <c r="AQ1011" s="1">
        <v>2</v>
      </c>
      <c r="AR1011" s="1" cm="1">
        <f t="array" ref="AR1011">_xlfn.IFS(AQ1011=1, 1, AQ1011=2, 0, AQ1011=7, 0, AQ1011=9,0,AQ1011=0,0)</f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 s="1">
        <v>2</v>
      </c>
      <c r="AY1011" s="1" cm="1">
        <f t="array" ref="AY1011">_xlfn.IFS(AX1011=1,1, AX1011=2,0, AX1011=7, 0, AX1011=9, 0, AX1011=0,0)</f>
        <v>0</v>
      </c>
      <c r="AZ1011">
        <f>SUM(DrugsOnDepData[[#This Row],[Needle_index]],DrugsOnDepData[[#This Row],[DUQ330]],DrugsOnDepData[[#This Row],[Heroin_Index]],DrugsOnDepData[[#This Row],[DUQ250]],DrugsOnDepData[[#This Row],[DUQ200]])</f>
        <v>1</v>
      </c>
      <c r="BA1011">
        <f t="shared" si="46"/>
        <v>0</v>
      </c>
    </row>
    <row r="1012" spans="1:53" x14ac:dyDescent="0.45">
      <c r="A1012">
        <v>95666</v>
      </c>
      <c r="B1012">
        <v>1</v>
      </c>
      <c r="C1012">
        <v>33</v>
      </c>
      <c r="D1012">
        <v>3</v>
      </c>
      <c r="E1012">
        <v>0</v>
      </c>
      <c r="F1012">
        <v>3</v>
      </c>
      <c r="G1012">
        <v>5</v>
      </c>
      <c r="H1012">
        <v>5</v>
      </c>
      <c r="I1012">
        <v>1.65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f t="shared" si="47"/>
        <v>1</v>
      </c>
      <c r="U1012">
        <f t="shared" si="45"/>
        <v>0</v>
      </c>
      <c r="V1012" s="1">
        <v>2</v>
      </c>
      <c r="W1012">
        <v>0</v>
      </c>
      <c r="X1012">
        <v>0</v>
      </c>
      <c r="Y1012" t="str" cm="1">
        <f t="array" ref="Y1012">_xlfn.IFS(X1012=0, " ", X1012=2, 0, X1012=1,1, X1012=9, 0,X1012=0,0)</f>
        <v xml:space="preserve"> </v>
      </c>
      <c r="Z1012">
        <v>0</v>
      </c>
      <c r="AA1012">
        <v>0</v>
      </c>
      <c r="AB1012">
        <v>0</v>
      </c>
      <c r="AC1012">
        <v>0</v>
      </c>
      <c r="AD1012">
        <v>2</v>
      </c>
      <c r="AE1012" s="1">
        <v>0</v>
      </c>
      <c r="AF1012">
        <v>0</v>
      </c>
      <c r="AG1012">
        <v>0</v>
      </c>
      <c r="AH1012">
        <v>0</v>
      </c>
      <c r="AI1012">
        <v>0</v>
      </c>
      <c r="AJ1012" s="1">
        <v>0</v>
      </c>
      <c r="AK1012" s="1" cm="1">
        <f t="array" ref="AK1012">_xlfn.IFS(AJ1012=1, 1, AJ1012=2, 0, AJ1012=7, 0, AJ1012=0, 0)</f>
        <v>0</v>
      </c>
      <c r="AL1012">
        <v>0</v>
      </c>
      <c r="AM1012">
        <v>0</v>
      </c>
      <c r="AN1012" s="1">
        <v>0</v>
      </c>
      <c r="AO1012">
        <v>0</v>
      </c>
      <c r="AP1012">
        <v>0</v>
      </c>
      <c r="AQ1012" s="1">
        <v>2</v>
      </c>
      <c r="AR1012" s="1" cm="1">
        <f t="array" ref="AR1012">_xlfn.IFS(AQ1012=1, 1, AQ1012=2, 0, AQ1012=7, 0, AQ1012=9,0,AQ1012=0,0)</f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 s="1">
        <v>0</v>
      </c>
      <c r="AY1012" s="1" cm="1">
        <f t="array" ref="AY1012">_xlfn.IFS(AX1012=1,1, AX1012=2,0, AX1012=7, 0, AX1012=9, 0, AX1012=0,0)</f>
        <v>0</v>
      </c>
      <c r="AZ1012">
        <f>SUM(DrugsOnDepData[[#This Row],[Needle_index]],DrugsOnDepData[[#This Row],[DUQ330]],DrugsOnDepData[[#This Row],[Heroin_Index]],DrugsOnDepData[[#This Row],[DUQ250]],DrugsOnDepData[[#This Row],[DUQ200]])</f>
        <v>2</v>
      </c>
      <c r="BA1012">
        <f t="shared" si="46"/>
        <v>1</v>
      </c>
    </row>
    <row r="1013" spans="1:53" x14ac:dyDescent="0.45">
      <c r="A1013">
        <v>95668</v>
      </c>
      <c r="B1013">
        <v>2</v>
      </c>
      <c r="C1013">
        <v>68</v>
      </c>
      <c r="D1013">
        <v>1</v>
      </c>
      <c r="E1013">
        <v>0</v>
      </c>
      <c r="F1013">
        <v>5</v>
      </c>
      <c r="G1013">
        <v>1</v>
      </c>
      <c r="H1013">
        <v>3</v>
      </c>
      <c r="I1013">
        <v>0.69</v>
      </c>
      <c r="J1013">
        <v>0</v>
      </c>
      <c r="K1013">
        <v>0</v>
      </c>
      <c r="L1013">
        <v>2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f t="shared" si="47"/>
        <v>4</v>
      </c>
      <c r="U1013">
        <f t="shared" si="45"/>
        <v>0</v>
      </c>
      <c r="V1013" s="1">
        <v>0</v>
      </c>
      <c r="W1013">
        <v>0</v>
      </c>
      <c r="X1013">
        <v>0</v>
      </c>
      <c r="Y1013" t="str" cm="1">
        <f t="array" ref="Y1013">_xlfn.IFS(X1013=0, " ", X1013=2, 0, X1013=1,1, X1013=9, 0,X1013=0,0)</f>
        <v xml:space="preserve"> </v>
      </c>
      <c r="Z1013">
        <v>0</v>
      </c>
      <c r="AA1013">
        <v>0</v>
      </c>
      <c r="AB1013">
        <v>0</v>
      </c>
      <c r="AC1013">
        <v>0</v>
      </c>
      <c r="AD1013">
        <v>2</v>
      </c>
      <c r="AE1013" s="1">
        <v>0</v>
      </c>
      <c r="AF1013">
        <v>0</v>
      </c>
      <c r="AG1013">
        <v>0</v>
      </c>
      <c r="AH1013">
        <v>0</v>
      </c>
      <c r="AI1013">
        <v>0</v>
      </c>
      <c r="AJ1013" s="1">
        <v>0</v>
      </c>
      <c r="AK1013" s="1" cm="1">
        <f t="array" ref="AK1013">_xlfn.IFS(AJ1013=1, 1, AJ1013=2, 0, AJ1013=7, 0, AJ1013=0, 0)</f>
        <v>0</v>
      </c>
      <c r="AL1013">
        <v>0</v>
      </c>
      <c r="AM1013">
        <v>0</v>
      </c>
      <c r="AN1013" s="1">
        <v>0</v>
      </c>
      <c r="AO1013">
        <v>0</v>
      </c>
      <c r="AP1013">
        <v>0</v>
      </c>
      <c r="AQ1013" s="1">
        <v>2</v>
      </c>
      <c r="AR1013" s="1" cm="1">
        <f t="array" ref="AR1013">_xlfn.IFS(AQ1013=1, 1, AQ1013=2, 0, AQ1013=7, 0, AQ1013=9,0,AQ1013=0,0)</f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 s="1">
        <v>0</v>
      </c>
      <c r="AY1013" s="1" cm="1">
        <f t="array" ref="AY1013">_xlfn.IFS(AX1013=1,1, AX1013=2,0, AX1013=7, 0, AX1013=9, 0, AX1013=0,0)</f>
        <v>0</v>
      </c>
      <c r="AZ1013">
        <f>SUM(DrugsOnDepData[[#This Row],[Needle_index]],DrugsOnDepData[[#This Row],[DUQ330]],DrugsOnDepData[[#This Row],[Heroin_Index]],DrugsOnDepData[[#This Row],[DUQ250]],DrugsOnDepData[[#This Row],[DUQ200]])</f>
        <v>0</v>
      </c>
      <c r="BA1013">
        <f t="shared" si="46"/>
        <v>0</v>
      </c>
    </row>
    <row r="1014" spans="1:53" x14ac:dyDescent="0.45">
      <c r="A1014">
        <v>95669</v>
      </c>
      <c r="B1014">
        <v>2</v>
      </c>
      <c r="C1014">
        <v>56</v>
      </c>
      <c r="D1014">
        <v>3</v>
      </c>
      <c r="E1014">
        <v>0</v>
      </c>
      <c r="F1014">
        <v>4</v>
      </c>
      <c r="G1014">
        <v>6</v>
      </c>
      <c r="H1014">
        <v>9</v>
      </c>
      <c r="I1014">
        <v>2.65</v>
      </c>
      <c r="J1014">
        <v>0</v>
      </c>
      <c r="K1014">
        <v>0</v>
      </c>
      <c r="L1014">
        <v>1</v>
      </c>
      <c r="M1014">
        <v>3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f t="shared" si="47"/>
        <v>4</v>
      </c>
      <c r="U1014">
        <f t="shared" si="45"/>
        <v>0</v>
      </c>
      <c r="V1014" s="1">
        <v>1</v>
      </c>
      <c r="W1014">
        <v>16</v>
      </c>
      <c r="X1014">
        <v>2</v>
      </c>
      <c r="Y1014" cm="1">
        <f t="array" ref="Y1014">_xlfn.IFS(X1014=0, " ", X1014=2, 0, X1014=1,1, X1014=9, 0,X1014=0,0)</f>
        <v>0</v>
      </c>
      <c r="Z1014">
        <v>0</v>
      </c>
      <c r="AA1014">
        <v>0</v>
      </c>
      <c r="AB1014">
        <v>0</v>
      </c>
      <c r="AC1014">
        <v>0</v>
      </c>
      <c r="AD1014">
        <v>2</v>
      </c>
      <c r="AE1014" s="1">
        <v>0</v>
      </c>
      <c r="AF1014">
        <v>0</v>
      </c>
      <c r="AG1014">
        <v>0</v>
      </c>
      <c r="AH1014">
        <v>0</v>
      </c>
      <c r="AI1014">
        <v>0</v>
      </c>
      <c r="AJ1014" s="1">
        <v>0</v>
      </c>
      <c r="AK1014" s="1" cm="1">
        <f t="array" ref="AK1014">_xlfn.IFS(AJ1014=1, 1, AJ1014=2, 0, AJ1014=7, 0, AJ1014=0, 0)</f>
        <v>0</v>
      </c>
      <c r="AL1014">
        <v>0</v>
      </c>
      <c r="AM1014">
        <v>0</v>
      </c>
      <c r="AN1014" s="1">
        <v>0</v>
      </c>
      <c r="AO1014">
        <v>0</v>
      </c>
      <c r="AP1014">
        <v>0</v>
      </c>
      <c r="AQ1014" s="1">
        <v>2</v>
      </c>
      <c r="AR1014" s="1" cm="1">
        <f t="array" ref="AR1014">_xlfn.IFS(AQ1014=1, 1, AQ1014=2, 0, AQ1014=7, 0, AQ1014=9,0,AQ1014=0,0)</f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 s="1">
        <v>2</v>
      </c>
      <c r="AY1014" s="1" cm="1">
        <f t="array" ref="AY1014">_xlfn.IFS(AX1014=1,1, AX1014=2,0, AX1014=7, 0, AX1014=9, 0, AX1014=0,0)</f>
        <v>0</v>
      </c>
      <c r="AZ1014">
        <f>SUM(DrugsOnDepData[[#This Row],[Needle_index]],DrugsOnDepData[[#This Row],[DUQ330]],DrugsOnDepData[[#This Row],[Heroin_Index]],DrugsOnDepData[[#This Row],[DUQ250]],DrugsOnDepData[[#This Row],[DUQ200]])</f>
        <v>1</v>
      </c>
      <c r="BA1014">
        <f t="shared" si="46"/>
        <v>0</v>
      </c>
    </row>
    <row r="1015" spans="1:53" x14ac:dyDescent="0.45">
      <c r="A1015">
        <v>95671</v>
      </c>
      <c r="B1015">
        <v>2</v>
      </c>
      <c r="C1015">
        <v>66</v>
      </c>
      <c r="D1015">
        <v>1</v>
      </c>
      <c r="E1015">
        <v>0</v>
      </c>
      <c r="F1015">
        <v>4</v>
      </c>
      <c r="G1015">
        <v>1</v>
      </c>
      <c r="H1015">
        <v>10</v>
      </c>
      <c r="I1015">
        <v>4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f t="shared" si="47"/>
        <v>2</v>
      </c>
      <c r="U1015">
        <f t="shared" si="45"/>
        <v>0</v>
      </c>
      <c r="V1015" s="1">
        <v>0</v>
      </c>
      <c r="W1015">
        <v>0</v>
      </c>
      <c r="X1015">
        <v>0</v>
      </c>
      <c r="Y1015" t="str" cm="1">
        <f t="array" ref="Y1015">_xlfn.IFS(X1015=0, " ", X1015=2, 0, X1015=1,1, X1015=9, 0,X1015=0,0)</f>
        <v xml:space="preserve"> </v>
      </c>
      <c r="Z1015">
        <v>0</v>
      </c>
      <c r="AA1015">
        <v>0</v>
      </c>
      <c r="AB1015">
        <v>0</v>
      </c>
      <c r="AC1015">
        <v>0</v>
      </c>
      <c r="AD1015">
        <v>1</v>
      </c>
      <c r="AE1015" s="1">
        <v>1</v>
      </c>
      <c r="AF1015">
        <v>0</v>
      </c>
      <c r="AG1015">
        <v>0</v>
      </c>
      <c r="AH1015">
        <v>0</v>
      </c>
      <c r="AI1015">
        <v>0</v>
      </c>
      <c r="AJ1015" s="1">
        <v>2</v>
      </c>
      <c r="AK1015" s="1" cm="1">
        <f t="array" ref="AK1015">_xlfn.IFS(AJ1015=1, 1, AJ1015=2, 0, AJ1015=7, 0, AJ1015=0, 0)</f>
        <v>0</v>
      </c>
      <c r="AL1015">
        <v>0</v>
      </c>
      <c r="AM1015">
        <v>0</v>
      </c>
      <c r="AN1015" s="1">
        <v>1</v>
      </c>
      <c r="AO1015">
        <v>0</v>
      </c>
      <c r="AP1015">
        <v>0</v>
      </c>
      <c r="AQ1015" s="1">
        <v>2</v>
      </c>
      <c r="AR1015" s="1" cm="1">
        <f t="array" ref="AR1015">_xlfn.IFS(AQ1015=1, 1, AQ1015=2, 0, AQ1015=7, 0, AQ1015=9,0,AQ1015=0,0)</f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 s="1">
        <v>0</v>
      </c>
      <c r="AY1015" s="1" cm="1">
        <f t="array" ref="AY1015">_xlfn.IFS(AX1015=1,1, AX1015=2,0, AX1015=7, 0, AX1015=9, 0, AX1015=0,0)</f>
        <v>0</v>
      </c>
      <c r="AZ1015">
        <f>SUM(DrugsOnDepData[[#This Row],[Needle_index]],DrugsOnDepData[[#This Row],[DUQ330]],DrugsOnDepData[[#This Row],[Heroin_Index]],DrugsOnDepData[[#This Row],[DUQ250]],DrugsOnDepData[[#This Row],[DUQ200]])</f>
        <v>2</v>
      </c>
      <c r="BA1015">
        <f t="shared" si="46"/>
        <v>1</v>
      </c>
    </row>
    <row r="1016" spans="1:53" x14ac:dyDescent="0.45">
      <c r="A1016">
        <v>95674</v>
      </c>
      <c r="B1016">
        <v>1</v>
      </c>
      <c r="C1016">
        <v>49</v>
      </c>
      <c r="D1016">
        <v>4</v>
      </c>
      <c r="E1016">
        <v>0</v>
      </c>
      <c r="F1016">
        <v>5</v>
      </c>
      <c r="G1016">
        <v>3</v>
      </c>
      <c r="H1016">
        <v>15</v>
      </c>
      <c r="I1016">
        <v>5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f t="shared" si="47"/>
        <v>0</v>
      </c>
      <c r="U1016">
        <f t="shared" si="45"/>
        <v>0</v>
      </c>
      <c r="V1016" s="1">
        <v>2</v>
      </c>
      <c r="W1016">
        <v>0</v>
      </c>
      <c r="X1016">
        <v>0</v>
      </c>
      <c r="Y1016" t="str" cm="1">
        <f t="array" ref="Y1016">_xlfn.IFS(X1016=0, " ", X1016=2, 0, X1016=1,1, X1016=9, 0,X1016=0,0)</f>
        <v xml:space="preserve"> </v>
      </c>
      <c r="Z1016">
        <v>0</v>
      </c>
      <c r="AA1016">
        <v>0</v>
      </c>
      <c r="AB1016">
        <v>0</v>
      </c>
      <c r="AC1016">
        <v>0</v>
      </c>
      <c r="AD1016">
        <v>2</v>
      </c>
      <c r="AE1016" s="1">
        <v>0</v>
      </c>
      <c r="AF1016">
        <v>0</v>
      </c>
      <c r="AG1016">
        <v>0</v>
      </c>
      <c r="AH1016">
        <v>0</v>
      </c>
      <c r="AI1016">
        <v>0</v>
      </c>
      <c r="AJ1016" s="1">
        <v>0</v>
      </c>
      <c r="AK1016" s="1" cm="1">
        <f t="array" ref="AK1016">_xlfn.IFS(AJ1016=1, 1, AJ1016=2, 0, AJ1016=7, 0, AJ1016=0, 0)</f>
        <v>0</v>
      </c>
      <c r="AL1016">
        <v>0</v>
      </c>
      <c r="AM1016">
        <v>0</v>
      </c>
      <c r="AN1016" s="1">
        <v>0</v>
      </c>
      <c r="AO1016">
        <v>0</v>
      </c>
      <c r="AP1016">
        <v>0</v>
      </c>
      <c r="AQ1016" s="1">
        <v>2</v>
      </c>
      <c r="AR1016" s="1" cm="1">
        <f t="array" ref="AR1016">_xlfn.IFS(AQ1016=1, 1, AQ1016=2, 0, AQ1016=7, 0, AQ1016=9,0,AQ1016=0,0)</f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 s="1">
        <v>0</v>
      </c>
      <c r="AY1016" s="1" cm="1">
        <f t="array" ref="AY1016">_xlfn.IFS(AX1016=1,1, AX1016=2,0, AX1016=7, 0, AX1016=9, 0, AX1016=0,0)</f>
        <v>0</v>
      </c>
      <c r="AZ1016">
        <f>SUM(DrugsOnDepData[[#This Row],[Needle_index]],DrugsOnDepData[[#This Row],[DUQ330]],DrugsOnDepData[[#This Row],[Heroin_Index]],DrugsOnDepData[[#This Row],[DUQ250]],DrugsOnDepData[[#This Row],[DUQ200]])</f>
        <v>2</v>
      </c>
      <c r="BA1016">
        <f t="shared" si="46"/>
        <v>1</v>
      </c>
    </row>
    <row r="1017" spans="1:53" x14ac:dyDescent="0.45">
      <c r="A1017">
        <v>95675</v>
      </c>
      <c r="B1017">
        <v>1</v>
      </c>
      <c r="C1017">
        <v>66</v>
      </c>
      <c r="D1017">
        <v>2</v>
      </c>
      <c r="E1017">
        <v>0</v>
      </c>
      <c r="F1017">
        <v>1</v>
      </c>
      <c r="G1017">
        <v>6</v>
      </c>
      <c r="H1017">
        <v>12</v>
      </c>
      <c r="I1017">
        <v>0.99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f t="shared" si="47"/>
        <v>0</v>
      </c>
      <c r="U1017">
        <f t="shared" si="45"/>
        <v>0</v>
      </c>
      <c r="V1017" s="1">
        <v>0</v>
      </c>
      <c r="W1017">
        <v>0</v>
      </c>
      <c r="X1017">
        <v>0</v>
      </c>
      <c r="Y1017" t="str" cm="1">
        <f t="array" ref="Y1017">_xlfn.IFS(X1017=0, " ", X1017=2, 0, X1017=1,1, X1017=9, 0,X1017=0,0)</f>
        <v xml:space="preserve"> </v>
      </c>
      <c r="Z1017">
        <v>0</v>
      </c>
      <c r="AA1017">
        <v>0</v>
      </c>
      <c r="AB1017">
        <v>0</v>
      </c>
      <c r="AC1017">
        <v>0</v>
      </c>
      <c r="AD1017">
        <v>2</v>
      </c>
      <c r="AE1017" s="1">
        <v>0</v>
      </c>
      <c r="AF1017">
        <v>0</v>
      </c>
      <c r="AG1017">
        <v>0</v>
      </c>
      <c r="AH1017">
        <v>0</v>
      </c>
      <c r="AI1017">
        <v>0</v>
      </c>
      <c r="AJ1017" s="1">
        <v>0</v>
      </c>
      <c r="AK1017" s="1" cm="1">
        <f t="array" ref="AK1017">_xlfn.IFS(AJ1017=1, 1, AJ1017=2, 0, AJ1017=7, 0, AJ1017=0, 0)</f>
        <v>0</v>
      </c>
      <c r="AL1017">
        <v>0</v>
      </c>
      <c r="AM1017">
        <v>0</v>
      </c>
      <c r="AN1017" s="1">
        <v>0</v>
      </c>
      <c r="AO1017">
        <v>0</v>
      </c>
      <c r="AP1017">
        <v>0</v>
      </c>
      <c r="AQ1017" s="1">
        <v>9</v>
      </c>
      <c r="AR1017" s="1" cm="1">
        <f t="array" ref="AR1017">_xlfn.IFS(AQ1017=1, 1, AQ1017=2, 0, AQ1017=7, 0, AQ1017=9,0,AQ1017=0,0)</f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 s="1">
        <v>0</v>
      </c>
      <c r="AY1017" s="1" cm="1">
        <f t="array" ref="AY1017">_xlfn.IFS(AX1017=1,1, AX1017=2,0, AX1017=7, 0, AX1017=9, 0, AX1017=0,0)</f>
        <v>0</v>
      </c>
      <c r="AZ1017">
        <f>SUM(DrugsOnDepData[[#This Row],[Needle_index]],DrugsOnDepData[[#This Row],[DUQ330]],DrugsOnDepData[[#This Row],[Heroin_Index]],DrugsOnDepData[[#This Row],[DUQ250]],DrugsOnDepData[[#This Row],[DUQ200]])</f>
        <v>0</v>
      </c>
      <c r="BA1017">
        <f t="shared" si="46"/>
        <v>0</v>
      </c>
    </row>
    <row r="1018" spans="1:53" x14ac:dyDescent="0.45">
      <c r="A1018">
        <v>95676</v>
      </c>
      <c r="B1018">
        <v>1</v>
      </c>
      <c r="C1018">
        <v>53</v>
      </c>
      <c r="D1018">
        <v>2</v>
      </c>
      <c r="E1018">
        <v>0</v>
      </c>
      <c r="F1018">
        <v>3</v>
      </c>
      <c r="G1018">
        <v>3</v>
      </c>
      <c r="H1018">
        <v>8</v>
      </c>
      <c r="I1018">
        <v>1.83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f t="shared" si="47"/>
        <v>1</v>
      </c>
      <c r="U1018">
        <f t="shared" si="45"/>
        <v>0</v>
      </c>
      <c r="V1018" s="1">
        <v>2</v>
      </c>
      <c r="W1018">
        <v>0</v>
      </c>
      <c r="X1018">
        <v>0</v>
      </c>
      <c r="Y1018" t="str" cm="1">
        <f t="array" ref="Y1018">_xlfn.IFS(X1018=0, " ", X1018=2, 0, X1018=1,1, X1018=9, 0,X1018=0,0)</f>
        <v xml:space="preserve"> </v>
      </c>
      <c r="Z1018">
        <v>0</v>
      </c>
      <c r="AA1018">
        <v>0</v>
      </c>
      <c r="AB1018">
        <v>0</v>
      </c>
      <c r="AC1018">
        <v>0</v>
      </c>
      <c r="AD1018">
        <v>2</v>
      </c>
      <c r="AE1018" s="1">
        <v>0</v>
      </c>
      <c r="AF1018">
        <v>0</v>
      </c>
      <c r="AG1018">
        <v>0</v>
      </c>
      <c r="AH1018">
        <v>0</v>
      </c>
      <c r="AI1018">
        <v>0</v>
      </c>
      <c r="AJ1018" s="1">
        <v>0</v>
      </c>
      <c r="AK1018" s="1" cm="1">
        <f t="array" ref="AK1018">_xlfn.IFS(AJ1018=1, 1, AJ1018=2, 0, AJ1018=7, 0, AJ1018=0, 0)</f>
        <v>0</v>
      </c>
      <c r="AL1018">
        <v>0</v>
      </c>
      <c r="AM1018">
        <v>0</v>
      </c>
      <c r="AN1018" s="1">
        <v>0</v>
      </c>
      <c r="AO1018">
        <v>0</v>
      </c>
      <c r="AP1018">
        <v>0</v>
      </c>
      <c r="AQ1018" s="1">
        <v>2</v>
      </c>
      <c r="AR1018" s="1" cm="1">
        <f t="array" ref="AR1018">_xlfn.IFS(AQ1018=1, 1, AQ1018=2, 0, AQ1018=7, 0, AQ1018=9,0,AQ1018=0,0)</f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 s="1">
        <v>0</v>
      </c>
      <c r="AY1018" s="1" cm="1">
        <f t="array" ref="AY1018">_xlfn.IFS(AX1018=1,1, AX1018=2,0, AX1018=7, 0, AX1018=9, 0, AX1018=0,0)</f>
        <v>0</v>
      </c>
      <c r="AZ1018">
        <f>SUM(DrugsOnDepData[[#This Row],[Needle_index]],DrugsOnDepData[[#This Row],[DUQ330]],DrugsOnDepData[[#This Row],[Heroin_Index]],DrugsOnDepData[[#This Row],[DUQ250]],DrugsOnDepData[[#This Row],[DUQ200]])</f>
        <v>2</v>
      </c>
      <c r="BA1018">
        <f t="shared" si="46"/>
        <v>1</v>
      </c>
    </row>
    <row r="1019" spans="1:53" x14ac:dyDescent="0.45">
      <c r="A1019">
        <v>95678</v>
      </c>
      <c r="B1019">
        <v>1</v>
      </c>
      <c r="C1019">
        <v>34</v>
      </c>
      <c r="D1019">
        <v>4</v>
      </c>
      <c r="E1019">
        <v>0</v>
      </c>
      <c r="F1019">
        <v>4</v>
      </c>
      <c r="G1019">
        <v>4</v>
      </c>
      <c r="H1019">
        <v>14</v>
      </c>
      <c r="I1019">
        <v>3.92</v>
      </c>
      <c r="J1019">
        <v>0</v>
      </c>
      <c r="K1019">
        <v>0</v>
      </c>
      <c r="L1019">
        <v>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f t="shared" si="47"/>
        <v>2</v>
      </c>
      <c r="U1019">
        <f t="shared" si="45"/>
        <v>0</v>
      </c>
      <c r="V1019" s="1">
        <v>2</v>
      </c>
      <c r="W1019">
        <v>0</v>
      </c>
      <c r="X1019">
        <v>0</v>
      </c>
      <c r="Y1019" t="str" cm="1">
        <f t="array" ref="Y1019">_xlfn.IFS(X1019=0, " ", X1019=2, 0, X1019=1,1, X1019=9, 0,X1019=0,0)</f>
        <v xml:space="preserve"> </v>
      </c>
      <c r="Z1019">
        <v>0</v>
      </c>
      <c r="AA1019">
        <v>0</v>
      </c>
      <c r="AB1019">
        <v>0</v>
      </c>
      <c r="AC1019">
        <v>0</v>
      </c>
      <c r="AD1019">
        <v>1</v>
      </c>
      <c r="AE1019" s="1">
        <v>1</v>
      </c>
      <c r="AF1019">
        <v>31</v>
      </c>
      <c r="AG1019">
        <v>2</v>
      </c>
      <c r="AH1019">
        <v>2</v>
      </c>
      <c r="AI1019">
        <v>1</v>
      </c>
      <c r="AJ1019" s="1">
        <v>2</v>
      </c>
      <c r="AK1019" s="1" cm="1">
        <f t="array" ref="AK1019">_xlfn.IFS(AJ1019=1, 1, AJ1019=2, 0, AJ1019=7, 0, AJ1019=0, 0)</f>
        <v>0</v>
      </c>
      <c r="AL1019">
        <v>0</v>
      </c>
      <c r="AM1019">
        <v>0</v>
      </c>
      <c r="AN1019" s="1">
        <v>2</v>
      </c>
      <c r="AO1019">
        <v>0</v>
      </c>
      <c r="AP1019">
        <v>0</v>
      </c>
      <c r="AQ1019" s="1">
        <v>2</v>
      </c>
      <c r="AR1019" s="1" cm="1">
        <f t="array" ref="AR1019">_xlfn.IFS(AQ1019=1, 1, AQ1019=2, 0, AQ1019=7, 0, AQ1019=9,0,AQ1019=0,0)</f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 s="1">
        <v>2</v>
      </c>
      <c r="AY1019" s="1" cm="1">
        <f t="array" ref="AY1019">_xlfn.IFS(AX1019=1,1, AX1019=2,0, AX1019=7, 0, AX1019=9, 0, AX1019=0,0)</f>
        <v>0</v>
      </c>
      <c r="AZ1019">
        <f>SUM(DrugsOnDepData[[#This Row],[Needle_index]],DrugsOnDepData[[#This Row],[DUQ330]],DrugsOnDepData[[#This Row],[Heroin_Index]],DrugsOnDepData[[#This Row],[DUQ250]],DrugsOnDepData[[#This Row],[DUQ200]])</f>
        <v>5</v>
      </c>
      <c r="BA1019">
        <f t="shared" si="46"/>
        <v>1</v>
      </c>
    </row>
    <row r="1020" spans="1:53" x14ac:dyDescent="0.45">
      <c r="A1020">
        <v>95680</v>
      </c>
      <c r="B1020">
        <v>2</v>
      </c>
      <c r="C1020">
        <v>45</v>
      </c>
      <c r="D1020">
        <v>3</v>
      </c>
      <c r="E1020">
        <v>0</v>
      </c>
      <c r="F1020">
        <v>3</v>
      </c>
      <c r="G1020">
        <v>1</v>
      </c>
      <c r="H1020">
        <v>5</v>
      </c>
      <c r="I1020">
        <v>1.1499999999999999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f t="shared" si="47"/>
        <v>0</v>
      </c>
      <c r="U1020">
        <f t="shared" si="45"/>
        <v>0</v>
      </c>
      <c r="V1020" s="1">
        <v>1</v>
      </c>
      <c r="W1020">
        <v>14</v>
      </c>
      <c r="X1020">
        <v>2</v>
      </c>
      <c r="Y1020" cm="1">
        <f t="array" ref="Y1020">_xlfn.IFS(X1020=0, " ", X1020=2, 0, X1020=1,1, X1020=9, 0,X1020=0,0)</f>
        <v>0</v>
      </c>
      <c r="Z1020">
        <v>0</v>
      </c>
      <c r="AA1020">
        <v>0</v>
      </c>
      <c r="AB1020">
        <v>0</v>
      </c>
      <c r="AC1020">
        <v>0</v>
      </c>
      <c r="AD1020">
        <v>2</v>
      </c>
      <c r="AE1020" s="1">
        <v>0</v>
      </c>
      <c r="AF1020">
        <v>0</v>
      </c>
      <c r="AG1020">
        <v>0</v>
      </c>
      <c r="AH1020">
        <v>0</v>
      </c>
      <c r="AI1020">
        <v>0</v>
      </c>
      <c r="AJ1020" s="1">
        <v>0</v>
      </c>
      <c r="AK1020" s="1" cm="1">
        <f t="array" ref="AK1020">_xlfn.IFS(AJ1020=1, 1, AJ1020=2, 0, AJ1020=7, 0, AJ1020=0, 0)</f>
        <v>0</v>
      </c>
      <c r="AL1020">
        <v>0</v>
      </c>
      <c r="AM1020">
        <v>0</v>
      </c>
      <c r="AN1020" s="1">
        <v>0</v>
      </c>
      <c r="AO1020">
        <v>0</v>
      </c>
      <c r="AP1020">
        <v>0</v>
      </c>
      <c r="AQ1020" s="1">
        <v>2</v>
      </c>
      <c r="AR1020" s="1" cm="1">
        <f t="array" ref="AR1020">_xlfn.IFS(AQ1020=1, 1, AQ1020=2, 0, AQ1020=7, 0, AQ1020=9,0,AQ1020=0,0)</f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 s="1">
        <v>2</v>
      </c>
      <c r="AY1020" s="1" cm="1">
        <f t="array" ref="AY1020">_xlfn.IFS(AX1020=1,1, AX1020=2,0, AX1020=7, 0, AX1020=9, 0, AX1020=0,0)</f>
        <v>0</v>
      </c>
      <c r="AZ1020">
        <f>SUM(DrugsOnDepData[[#This Row],[Needle_index]],DrugsOnDepData[[#This Row],[DUQ330]],DrugsOnDepData[[#This Row],[Heroin_Index]],DrugsOnDepData[[#This Row],[DUQ250]],DrugsOnDepData[[#This Row],[DUQ200]])</f>
        <v>1</v>
      </c>
      <c r="BA1020">
        <f t="shared" si="46"/>
        <v>0</v>
      </c>
    </row>
    <row r="1021" spans="1:53" x14ac:dyDescent="0.45">
      <c r="A1021">
        <v>95684</v>
      </c>
      <c r="B1021">
        <v>1</v>
      </c>
      <c r="C1021">
        <v>30</v>
      </c>
      <c r="D1021">
        <v>3</v>
      </c>
      <c r="E1021">
        <v>0</v>
      </c>
      <c r="F1021">
        <v>5</v>
      </c>
      <c r="G1021">
        <v>1</v>
      </c>
      <c r="H1021">
        <v>14</v>
      </c>
      <c r="I1021">
        <v>4.8600000000000003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f t="shared" si="47"/>
        <v>1</v>
      </c>
      <c r="U1021">
        <f t="shared" si="45"/>
        <v>0</v>
      </c>
      <c r="V1021" s="1">
        <v>1</v>
      </c>
      <c r="W1021">
        <v>18</v>
      </c>
      <c r="X1021">
        <v>2</v>
      </c>
      <c r="Y1021" cm="1">
        <f t="array" ref="Y1021">_xlfn.IFS(X1021=0, " ", X1021=2, 0, X1021=1,1, X1021=9, 0,X1021=0,0)</f>
        <v>0</v>
      </c>
      <c r="Z1021">
        <v>0</v>
      </c>
      <c r="AA1021">
        <v>0</v>
      </c>
      <c r="AB1021">
        <v>0</v>
      </c>
      <c r="AC1021">
        <v>0</v>
      </c>
      <c r="AD1021">
        <v>2</v>
      </c>
      <c r="AE1021" s="1">
        <v>0</v>
      </c>
      <c r="AF1021">
        <v>0</v>
      </c>
      <c r="AG1021">
        <v>0</v>
      </c>
      <c r="AH1021">
        <v>0</v>
      </c>
      <c r="AI1021">
        <v>0</v>
      </c>
      <c r="AJ1021" s="1">
        <v>0</v>
      </c>
      <c r="AK1021" s="1" cm="1">
        <f t="array" ref="AK1021">_xlfn.IFS(AJ1021=1, 1, AJ1021=2, 0, AJ1021=7, 0, AJ1021=0, 0)</f>
        <v>0</v>
      </c>
      <c r="AL1021">
        <v>0</v>
      </c>
      <c r="AM1021">
        <v>0</v>
      </c>
      <c r="AN1021" s="1">
        <v>0</v>
      </c>
      <c r="AO1021">
        <v>0</v>
      </c>
      <c r="AP1021">
        <v>0</v>
      </c>
      <c r="AQ1021" s="1">
        <v>2</v>
      </c>
      <c r="AR1021" s="1" cm="1">
        <f t="array" ref="AR1021">_xlfn.IFS(AQ1021=1, 1, AQ1021=2, 0, AQ1021=7, 0, AQ1021=9,0,AQ1021=0,0)</f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 s="1">
        <v>2</v>
      </c>
      <c r="AY1021" s="1" cm="1">
        <f t="array" ref="AY1021">_xlfn.IFS(AX1021=1,1, AX1021=2,0, AX1021=7, 0, AX1021=9, 0, AX1021=0,0)</f>
        <v>0</v>
      </c>
      <c r="AZ1021">
        <f>SUM(DrugsOnDepData[[#This Row],[Needle_index]],DrugsOnDepData[[#This Row],[DUQ330]],DrugsOnDepData[[#This Row],[Heroin_Index]],DrugsOnDepData[[#This Row],[DUQ250]],DrugsOnDepData[[#This Row],[DUQ200]])</f>
        <v>1</v>
      </c>
      <c r="BA1021">
        <f t="shared" si="46"/>
        <v>0</v>
      </c>
    </row>
    <row r="1022" spans="1:53" x14ac:dyDescent="0.45">
      <c r="A1022">
        <v>95685</v>
      </c>
      <c r="B1022">
        <v>1</v>
      </c>
      <c r="C1022">
        <v>30</v>
      </c>
      <c r="D1022">
        <v>3</v>
      </c>
      <c r="E1022">
        <v>0</v>
      </c>
      <c r="F1022">
        <v>3</v>
      </c>
      <c r="G1022">
        <v>1</v>
      </c>
      <c r="H1022">
        <v>6</v>
      </c>
      <c r="I1022">
        <v>0.91</v>
      </c>
      <c r="J1022">
        <v>1</v>
      </c>
      <c r="K1022">
        <v>1</v>
      </c>
      <c r="L1022">
        <v>2</v>
      </c>
      <c r="M1022">
        <v>2</v>
      </c>
      <c r="N1022">
        <v>2</v>
      </c>
      <c r="O1022">
        <v>3</v>
      </c>
      <c r="P1022">
        <v>1</v>
      </c>
      <c r="Q1022">
        <v>0</v>
      </c>
      <c r="R1022">
        <v>0</v>
      </c>
      <c r="S1022">
        <v>0</v>
      </c>
      <c r="T1022">
        <f t="shared" si="47"/>
        <v>12</v>
      </c>
      <c r="U1022">
        <f t="shared" si="45"/>
        <v>1</v>
      </c>
      <c r="V1022" s="1">
        <v>1</v>
      </c>
      <c r="W1022">
        <v>11</v>
      </c>
      <c r="X1022">
        <v>1</v>
      </c>
      <c r="Y1022" cm="1">
        <f t="array" ref="Y1022">_xlfn.IFS(X1022=0, " ", X1022=2, 0, X1022=1,1, X1022=9, 0,X1022=0,0)</f>
        <v>1</v>
      </c>
      <c r="Z1022">
        <v>11</v>
      </c>
      <c r="AA1022">
        <v>4</v>
      </c>
      <c r="AB1022">
        <v>3</v>
      </c>
      <c r="AC1022">
        <v>2</v>
      </c>
      <c r="AD1022">
        <v>2</v>
      </c>
      <c r="AE1022" s="1">
        <v>0</v>
      </c>
      <c r="AF1022">
        <v>0</v>
      </c>
      <c r="AG1022">
        <v>0</v>
      </c>
      <c r="AH1022">
        <v>0</v>
      </c>
      <c r="AI1022">
        <v>0</v>
      </c>
      <c r="AJ1022" s="1">
        <v>0</v>
      </c>
      <c r="AK1022" s="1" cm="1">
        <f t="array" ref="AK1022">_xlfn.IFS(AJ1022=1, 1, AJ1022=2, 0, AJ1022=7, 0, AJ1022=0, 0)</f>
        <v>0</v>
      </c>
      <c r="AL1022">
        <v>0</v>
      </c>
      <c r="AM1022">
        <v>0</v>
      </c>
      <c r="AN1022" s="1">
        <v>0</v>
      </c>
      <c r="AO1022">
        <v>0</v>
      </c>
      <c r="AP1022">
        <v>0</v>
      </c>
      <c r="AQ1022" s="1">
        <v>2</v>
      </c>
      <c r="AR1022" s="1" cm="1">
        <f t="array" ref="AR1022">_xlfn.IFS(AQ1022=1, 1, AQ1022=2, 0, AQ1022=7, 0, AQ1022=9,0,AQ1022=0,0)</f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 s="1">
        <v>2</v>
      </c>
      <c r="AY1022" s="1" cm="1">
        <f t="array" ref="AY1022">_xlfn.IFS(AX1022=1,1, AX1022=2,0, AX1022=7, 0, AX1022=9, 0, AX1022=0,0)</f>
        <v>0</v>
      </c>
      <c r="AZ1022">
        <f>SUM(DrugsOnDepData[[#This Row],[Needle_index]],DrugsOnDepData[[#This Row],[DUQ330]],DrugsOnDepData[[#This Row],[Heroin_Index]],DrugsOnDepData[[#This Row],[DUQ250]],DrugsOnDepData[[#This Row],[DUQ200]])</f>
        <v>1</v>
      </c>
      <c r="BA1022">
        <f t="shared" si="46"/>
        <v>0</v>
      </c>
    </row>
    <row r="1023" spans="1:53" x14ac:dyDescent="0.45">
      <c r="A1023">
        <v>95686</v>
      </c>
      <c r="B1023">
        <v>1</v>
      </c>
      <c r="C1023">
        <v>18</v>
      </c>
      <c r="D1023">
        <v>3</v>
      </c>
      <c r="E1023">
        <v>227</v>
      </c>
      <c r="F1023">
        <v>0</v>
      </c>
      <c r="G1023">
        <v>0</v>
      </c>
      <c r="H1023">
        <v>4</v>
      </c>
      <c r="I1023">
        <v>0.65</v>
      </c>
      <c r="J1023">
        <v>0</v>
      </c>
      <c r="K1023">
        <v>0</v>
      </c>
      <c r="L1023">
        <v>2</v>
      </c>
      <c r="M1023">
        <v>1</v>
      </c>
      <c r="N1023">
        <v>1</v>
      </c>
      <c r="O1023">
        <v>0</v>
      </c>
      <c r="P1023">
        <v>0</v>
      </c>
      <c r="Q1023">
        <v>2</v>
      </c>
      <c r="R1023">
        <v>0</v>
      </c>
      <c r="S1023">
        <v>0</v>
      </c>
      <c r="T1023">
        <f t="shared" si="47"/>
        <v>6</v>
      </c>
      <c r="U1023">
        <f t="shared" si="45"/>
        <v>1</v>
      </c>
      <c r="V1023" s="1">
        <v>2</v>
      </c>
      <c r="W1023">
        <v>0</v>
      </c>
      <c r="X1023">
        <v>0</v>
      </c>
      <c r="Y1023" t="str" cm="1">
        <f t="array" ref="Y1023">_xlfn.IFS(X1023=0, " ", X1023=2, 0, X1023=1,1, X1023=9, 0,X1023=0,0)</f>
        <v xml:space="preserve"> </v>
      </c>
      <c r="Z1023">
        <v>0</v>
      </c>
      <c r="AA1023">
        <v>0</v>
      </c>
      <c r="AB1023">
        <v>0</v>
      </c>
      <c r="AC1023">
        <v>0</v>
      </c>
      <c r="AD1023">
        <v>2</v>
      </c>
      <c r="AE1023" s="1">
        <v>0</v>
      </c>
      <c r="AF1023">
        <v>0</v>
      </c>
      <c r="AG1023">
        <v>0</v>
      </c>
      <c r="AH1023">
        <v>0</v>
      </c>
      <c r="AI1023">
        <v>0</v>
      </c>
      <c r="AJ1023" s="1">
        <v>0</v>
      </c>
      <c r="AK1023" s="1" cm="1">
        <f t="array" ref="AK1023">_xlfn.IFS(AJ1023=1, 1, AJ1023=2, 0, AJ1023=7, 0, AJ1023=0, 0)</f>
        <v>0</v>
      </c>
      <c r="AL1023">
        <v>0</v>
      </c>
      <c r="AM1023">
        <v>0</v>
      </c>
      <c r="AN1023" s="1">
        <v>0</v>
      </c>
      <c r="AO1023">
        <v>0</v>
      </c>
      <c r="AP1023">
        <v>0</v>
      </c>
      <c r="AQ1023" s="1">
        <v>2</v>
      </c>
      <c r="AR1023" s="1" cm="1">
        <f t="array" ref="AR1023">_xlfn.IFS(AQ1023=1, 1, AQ1023=2, 0, AQ1023=7, 0, AQ1023=9,0,AQ1023=0,0)</f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 s="1">
        <v>0</v>
      </c>
      <c r="AY1023" s="1" cm="1">
        <f t="array" ref="AY1023">_xlfn.IFS(AX1023=1,1, AX1023=2,0, AX1023=7, 0, AX1023=9, 0, AX1023=0,0)</f>
        <v>0</v>
      </c>
      <c r="AZ1023">
        <f>SUM(DrugsOnDepData[[#This Row],[Needle_index]],DrugsOnDepData[[#This Row],[DUQ330]],DrugsOnDepData[[#This Row],[Heroin_Index]],DrugsOnDepData[[#This Row],[DUQ250]],DrugsOnDepData[[#This Row],[DUQ200]])</f>
        <v>2</v>
      </c>
      <c r="BA1023">
        <f t="shared" si="46"/>
        <v>1</v>
      </c>
    </row>
    <row r="1024" spans="1:53" x14ac:dyDescent="0.45">
      <c r="A1024">
        <v>95689</v>
      </c>
      <c r="B1024">
        <v>2</v>
      </c>
      <c r="C1024">
        <v>60</v>
      </c>
      <c r="D1024">
        <v>4</v>
      </c>
      <c r="E1024">
        <v>0</v>
      </c>
      <c r="F1024">
        <v>5</v>
      </c>
      <c r="G1024">
        <v>3</v>
      </c>
      <c r="H1024">
        <v>1</v>
      </c>
      <c r="I1024">
        <v>0.21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f t="shared" si="47"/>
        <v>0</v>
      </c>
      <c r="U1024">
        <f t="shared" si="45"/>
        <v>0</v>
      </c>
      <c r="V1024" s="1">
        <v>0</v>
      </c>
      <c r="W1024">
        <v>0</v>
      </c>
      <c r="X1024">
        <v>0</v>
      </c>
      <c r="Y1024" t="str" cm="1">
        <f t="array" ref="Y1024">_xlfn.IFS(X1024=0, " ", X1024=2, 0, X1024=1,1, X1024=9, 0,X1024=0,0)</f>
        <v xml:space="preserve"> </v>
      </c>
      <c r="Z1024">
        <v>0</v>
      </c>
      <c r="AA1024">
        <v>0</v>
      </c>
      <c r="AB1024">
        <v>0</v>
      </c>
      <c r="AC1024">
        <v>0</v>
      </c>
      <c r="AD1024">
        <v>2</v>
      </c>
      <c r="AE1024" s="1">
        <v>0</v>
      </c>
      <c r="AF1024">
        <v>0</v>
      </c>
      <c r="AG1024">
        <v>0</v>
      </c>
      <c r="AH1024">
        <v>0</v>
      </c>
      <c r="AI1024">
        <v>0</v>
      </c>
      <c r="AJ1024" s="1">
        <v>0</v>
      </c>
      <c r="AK1024" s="1" cm="1">
        <f t="array" ref="AK1024">_xlfn.IFS(AJ1024=1, 1, AJ1024=2, 0, AJ1024=7, 0, AJ1024=0, 0)</f>
        <v>0</v>
      </c>
      <c r="AL1024">
        <v>0</v>
      </c>
      <c r="AM1024">
        <v>0</v>
      </c>
      <c r="AN1024" s="1">
        <v>0</v>
      </c>
      <c r="AO1024">
        <v>0</v>
      </c>
      <c r="AP1024">
        <v>0</v>
      </c>
      <c r="AQ1024" s="1">
        <v>2</v>
      </c>
      <c r="AR1024" s="1" cm="1">
        <f t="array" ref="AR1024">_xlfn.IFS(AQ1024=1, 1, AQ1024=2, 0, AQ1024=7, 0, AQ1024=9,0,AQ1024=0,0)</f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 s="1">
        <v>0</v>
      </c>
      <c r="AY1024" s="1" cm="1">
        <f t="array" ref="AY1024">_xlfn.IFS(AX1024=1,1, AX1024=2,0, AX1024=7, 0, AX1024=9, 0, AX1024=0,0)</f>
        <v>0</v>
      </c>
      <c r="AZ1024">
        <f>SUM(DrugsOnDepData[[#This Row],[Needle_index]],DrugsOnDepData[[#This Row],[DUQ330]],DrugsOnDepData[[#This Row],[Heroin_Index]],DrugsOnDepData[[#This Row],[DUQ250]],DrugsOnDepData[[#This Row],[DUQ200]])</f>
        <v>0</v>
      </c>
      <c r="BA1024">
        <f t="shared" si="46"/>
        <v>0</v>
      </c>
    </row>
    <row r="1025" spans="1:53" x14ac:dyDescent="0.45">
      <c r="A1025">
        <v>95690</v>
      </c>
      <c r="B1025">
        <v>1</v>
      </c>
      <c r="C1025">
        <v>54</v>
      </c>
      <c r="D1025">
        <v>5</v>
      </c>
      <c r="E1025">
        <v>0</v>
      </c>
      <c r="F1025">
        <v>3</v>
      </c>
      <c r="G1025">
        <v>1</v>
      </c>
      <c r="H1025">
        <v>12</v>
      </c>
      <c r="I1025">
        <v>1.97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1</v>
      </c>
      <c r="T1025">
        <f t="shared" si="47"/>
        <v>8</v>
      </c>
      <c r="U1025">
        <f t="shared" si="45"/>
        <v>1</v>
      </c>
      <c r="V1025" s="1">
        <v>2</v>
      </c>
      <c r="W1025">
        <v>0</v>
      </c>
      <c r="X1025">
        <v>0</v>
      </c>
      <c r="Y1025" t="str" cm="1">
        <f t="array" ref="Y1025">_xlfn.IFS(X1025=0, " ", X1025=2, 0, X1025=1,1, X1025=9, 0,X1025=0,0)</f>
        <v xml:space="preserve"> </v>
      </c>
      <c r="Z1025">
        <v>0</v>
      </c>
      <c r="AA1025">
        <v>0</v>
      </c>
      <c r="AB1025">
        <v>0</v>
      </c>
      <c r="AC1025">
        <v>0</v>
      </c>
      <c r="AD1025">
        <v>2</v>
      </c>
      <c r="AE1025" s="1">
        <v>0</v>
      </c>
      <c r="AF1025">
        <v>0</v>
      </c>
      <c r="AG1025">
        <v>0</v>
      </c>
      <c r="AH1025">
        <v>0</v>
      </c>
      <c r="AI1025">
        <v>0</v>
      </c>
      <c r="AJ1025" s="1">
        <v>0</v>
      </c>
      <c r="AK1025" s="1" cm="1">
        <f t="array" ref="AK1025">_xlfn.IFS(AJ1025=1, 1, AJ1025=2, 0, AJ1025=7, 0, AJ1025=0, 0)</f>
        <v>0</v>
      </c>
      <c r="AL1025">
        <v>0</v>
      </c>
      <c r="AM1025">
        <v>0</v>
      </c>
      <c r="AN1025" s="1">
        <v>0</v>
      </c>
      <c r="AO1025">
        <v>0</v>
      </c>
      <c r="AP1025">
        <v>0</v>
      </c>
      <c r="AQ1025" s="1">
        <v>2</v>
      </c>
      <c r="AR1025" s="1" cm="1">
        <f t="array" ref="AR1025">_xlfn.IFS(AQ1025=1, 1, AQ1025=2, 0, AQ1025=7, 0, AQ1025=9,0,AQ1025=0,0)</f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 s="1">
        <v>0</v>
      </c>
      <c r="AY1025" s="1" cm="1">
        <f t="array" ref="AY1025">_xlfn.IFS(AX1025=1,1, AX1025=2,0, AX1025=7, 0, AX1025=9, 0, AX1025=0,0)</f>
        <v>0</v>
      </c>
      <c r="AZ1025">
        <f>SUM(DrugsOnDepData[[#This Row],[Needle_index]],DrugsOnDepData[[#This Row],[DUQ330]],DrugsOnDepData[[#This Row],[Heroin_Index]],DrugsOnDepData[[#This Row],[DUQ250]],DrugsOnDepData[[#This Row],[DUQ200]])</f>
        <v>2</v>
      </c>
      <c r="BA1025">
        <f t="shared" si="46"/>
        <v>1</v>
      </c>
    </row>
    <row r="1026" spans="1:53" x14ac:dyDescent="0.45">
      <c r="A1026">
        <v>95692</v>
      </c>
      <c r="B1026">
        <v>2</v>
      </c>
      <c r="C1026">
        <v>69</v>
      </c>
      <c r="D1026">
        <v>3</v>
      </c>
      <c r="E1026">
        <v>0</v>
      </c>
      <c r="F1026">
        <v>5</v>
      </c>
      <c r="G1026">
        <v>4</v>
      </c>
      <c r="H1026">
        <v>8</v>
      </c>
      <c r="I1026">
        <v>1.83</v>
      </c>
      <c r="J1026">
        <v>0</v>
      </c>
      <c r="K1026">
        <v>1</v>
      </c>
      <c r="L1026">
        <v>0</v>
      </c>
      <c r="M1026">
        <v>3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2</v>
      </c>
      <c r="T1026">
        <f t="shared" si="47"/>
        <v>7</v>
      </c>
      <c r="U1026">
        <f t="shared" ref="U1026:U1089" si="48">IF(T1026&gt;=6, 1, 0)</f>
        <v>1</v>
      </c>
      <c r="V1026" s="1">
        <v>0</v>
      </c>
      <c r="W1026">
        <v>0</v>
      </c>
      <c r="X1026">
        <v>0</v>
      </c>
      <c r="Y1026" t="str" cm="1">
        <f t="array" ref="Y1026">_xlfn.IFS(X1026=0, " ", X1026=2, 0, X1026=1,1, X1026=9, 0,X1026=0,0)</f>
        <v xml:space="preserve"> </v>
      </c>
      <c r="Z1026">
        <v>0</v>
      </c>
      <c r="AA1026">
        <v>0</v>
      </c>
      <c r="AB1026">
        <v>0</v>
      </c>
      <c r="AC1026">
        <v>0</v>
      </c>
      <c r="AD1026">
        <v>2</v>
      </c>
      <c r="AE1026" s="1">
        <v>0</v>
      </c>
      <c r="AF1026">
        <v>0</v>
      </c>
      <c r="AG1026">
        <v>0</v>
      </c>
      <c r="AH1026">
        <v>0</v>
      </c>
      <c r="AI1026">
        <v>0</v>
      </c>
      <c r="AJ1026" s="1">
        <v>0</v>
      </c>
      <c r="AK1026" s="1" cm="1">
        <f t="array" ref="AK1026">_xlfn.IFS(AJ1026=1, 1, AJ1026=2, 0, AJ1026=7, 0, AJ1026=0, 0)</f>
        <v>0</v>
      </c>
      <c r="AL1026">
        <v>0</v>
      </c>
      <c r="AM1026">
        <v>0</v>
      </c>
      <c r="AN1026" s="1">
        <v>0</v>
      </c>
      <c r="AO1026">
        <v>0</v>
      </c>
      <c r="AP1026">
        <v>0</v>
      </c>
      <c r="AQ1026" s="1">
        <v>2</v>
      </c>
      <c r="AR1026" s="1" cm="1">
        <f t="array" ref="AR1026">_xlfn.IFS(AQ1026=1, 1, AQ1026=2, 0, AQ1026=7, 0, AQ1026=9,0,AQ1026=0,0)</f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 s="1">
        <v>0</v>
      </c>
      <c r="AY1026" s="1" cm="1">
        <f t="array" ref="AY1026">_xlfn.IFS(AX1026=1,1, AX1026=2,0, AX1026=7, 0, AX1026=9, 0, AX1026=0,0)</f>
        <v>0</v>
      </c>
      <c r="AZ1026">
        <f>SUM(DrugsOnDepData[[#This Row],[Needle_index]],DrugsOnDepData[[#This Row],[DUQ330]],DrugsOnDepData[[#This Row],[Heroin_Index]],DrugsOnDepData[[#This Row],[DUQ250]],DrugsOnDepData[[#This Row],[DUQ200]])</f>
        <v>0</v>
      </c>
      <c r="BA1026">
        <f t="shared" ref="BA1026:BA1089" si="49">IF(AZ1026&gt;1, 1, 0)</f>
        <v>0</v>
      </c>
    </row>
    <row r="1027" spans="1:53" x14ac:dyDescent="0.45">
      <c r="A1027">
        <v>95694</v>
      </c>
      <c r="B1027">
        <v>2</v>
      </c>
      <c r="C1027">
        <v>50</v>
      </c>
      <c r="D1027">
        <v>5</v>
      </c>
      <c r="E1027">
        <v>0</v>
      </c>
      <c r="F1027">
        <v>4</v>
      </c>
      <c r="G1027">
        <v>1</v>
      </c>
      <c r="H1027">
        <v>14</v>
      </c>
      <c r="I1027">
        <v>3.66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f t="shared" ref="T1027:T1090" si="50">SUM(J1027:S1027)</f>
        <v>1</v>
      </c>
      <c r="U1027">
        <f t="shared" si="48"/>
        <v>0</v>
      </c>
      <c r="V1027" s="1">
        <v>2</v>
      </c>
      <c r="W1027">
        <v>0</v>
      </c>
      <c r="X1027">
        <v>0</v>
      </c>
      <c r="Y1027" t="str" cm="1">
        <f t="array" ref="Y1027">_xlfn.IFS(X1027=0, " ", X1027=2, 0, X1027=1,1, X1027=9, 0,X1027=0,0)</f>
        <v xml:space="preserve"> </v>
      </c>
      <c r="Z1027">
        <v>0</v>
      </c>
      <c r="AA1027">
        <v>0</v>
      </c>
      <c r="AB1027">
        <v>0</v>
      </c>
      <c r="AC1027">
        <v>0</v>
      </c>
      <c r="AD1027">
        <v>2</v>
      </c>
      <c r="AE1027" s="1">
        <v>0</v>
      </c>
      <c r="AF1027">
        <v>0</v>
      </c>
      <c r="AG1027">
        <v>0</v>
      </c>
      <c r="AH1027">
        <v>0</v>
      </c>
      <c r="AI1027">
        <v>0</v>
      </c>
      <c r="AJ1027" s="1">
        <v>0</v>
      </c>
      <c r="AK1027" s="1" cm="1">
        <f t="array" ref="AK1027">_xlfn.IFS(AJ1027=1, 1, AJ1027=2, 0, AJ1027=7, 0, AJ1027=0, 0)</f>
        <v>0</v>
      </c>
      <c r="AL1027">
        <v>0</v>
      </c>
      <c r="AM1027">
        <v>0</v>
      </c>
      <c r="AN1027" s="1">
        <v>0</v>
      </c>
      <c r="AO1027">
        <v>0</v>
      </c>
      <c r="AP1027">
        <v>0</v>
      </c>
      <c r="AQ1027" s="1">
        <v>2</v>
      </c>
      <c r="AR1027" s="1" cm="1">
        <f t="array" ref="AR1027">_xlfn.IFS(AQ1027=1, 1, AQ1027=2, 0, AQ1027=7, 0, AQ1027=9,0,AQ1027=0,0)</f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 s="1">
        <v>0</v>
      </c>
      <c r="AY1027" s="1" cm="1">
        <f t="array" ref="AY1027">_xlfn.IFS(AX1027=1,1, AX1027=2,0, AX1027=7, 0, AX1027=9, 0, AX1027=0,0)</f>
        <v>0</v>
      </c>
      <c r="AZ1027">
        <f>SUM(DrugsOnDepData[[#This Row],[Needle_index]],DrugsOnDepData[[#This Row],[DUQ330]],DrugsOnDepData[[#This Row],[Heroin_Index]],DrugsOnDepData[[#This Row],[DUQ250]],DrugsOnDepData[[#This Row],[DUQ200]])</f>
        <v>2</v>
      </c>
      <c r="BA1027">
        <f t="shared" si="49"/>
        <v>1</v>
      </c>
    </row>
    <row r="1028" spans="1:53" x14ac:dyDescent="0.45">
      <c r="A1028">
        <v>95696</v>
      </c>
      <c r="B1028">
        <v>1</v>
      </c>
      <c r="C1028">
        <v>26</v>
      </c>
      <c r="D1028">
        <v>4</v>
      </c>
      <c r="E1028">
        <v>0</v>
      </c>
      <c r="F1028">
        <v>3</v>
      </c>
      <c r="G1028">
        <v>4</v>
      </c>
      <c r="H1028">
        <v>2</v>
      </c>
      <c r="I1028">
        <v>0.57999999999999996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f t="shared" si="50"/>
        <v>1</v>
      </c>
      <c r="U1028">
        <f t="shared" si="48"/>
        <v>0</v>
      </c>
      <c r="V1028" s="1">
        <v>1</v>
      </c>
      <c r="W1028">
        <v>22</v>
      </c>
      <c r="X1028">
        <v>1</v>
      </c>
      <c r="Y1028" cm="1">
        <f t="array" ref="Y1028">_xlfn.IFS(X1028=0, " ", X1028=2, 0, X1028=1,1, X1028=9, 0,X1028=0,0)</f>
        <v>1</v>
      </c>
      <c r="Z1028">
        <v>22</v>
      </c>
      <c r="AA1028">
        <v>1</v>
      </c>
      <c r="AB1028">
        <v>1</v>
      </c>
      <c r="AC1028">
        <v>1</v>
      </c>
      <c r="AD1028">
        <v>2</v>
      </c>
      <c r="AE1028" s="1">
        <v>0</v>
      </c>
      <c r="AF1028">
        <v>0</v>
      </c>
      <c r="AG1028">
        <v>0</v>
      </c>
      <c r="AH1028">
        <v>0</v>
      </c>
      <c r="AI1028">
        <v>0</v>
      </c>
      <c r="AJ1028" s="1">
        <v>0</v>
      </c>
      <c r="AK1028" s="1" cm="1">
        <f t="array" ref="AK1028">_xlfn.IFS(AJ1028=1, 1, AJ1028=2, 0, AJ1028=7, 0, AJ1028=0, 0)</f>
        <v>0</v>
      </c>
      <c r="AL1028">
        <v>0</v>
      </c>
      <c r="AM1028">
        <v>0</v>
      </c>
      <c r="AN1028" s="1">
        <v>0</v>
      </c>
      <c r="AO1028">
        <v>0</v>
      </c>
      <c r="AP1028">
        <v>0</v>
      </c>
      <c r="AQ1028" s="1">
        <v>2</v>
      </c>
      <c r="AR1028" s="1" cm="1">
        <f t="array" ref="AR1028">_xlfn.IFS(AQ1028=1, 1, AQ1028=2, 0, AQ1028=7, 0, AQ1028=9,0,AQ1028=0,0)</f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 s="1">
        <v>2</v>
      </c>
      <c r="AY1028" s="1" cm="1">
        <f t="array" ref="AY1028">_xlfn.IFS(AX1028=1,1, AX1028=2,0, AX1028=7, 0, AX1028=9, 0, AX1028=0,0)</f>
        <v>0</v>
      </c>
      <c r="AZ1028">
        <f>SUM(DrugsOnDepData[[#This Row],[Needle_index]],DrugsOnDepData[[#This Row],[DUQ330]],DrugsOnDepData[[#This Row],[Heroin_Index]],DrugsOnDepData[[#This Row],[DUQ250]],DrugsOnDepData[[#This Row],[DUQ200]])</f>
        <v>1</v>
      </c>
      <c r="BA1028">
        <f t="shared" si="49"/>
        <v>0</v>
      </c>
    </row>
    <row r="1029" spans="1:53" x14ac:dyDescent="0.45">
      <c r="A1029">
        <v>95698</v>
      </c>
      <c r="B1029">
        <v>2</v>
      </c>
      <c r="C1029">
        <v>55</v>
      </c>
      <c r="D1029">
        <v>5</v>
      </c>
      <c r="E1029">
        <v>0</v>
      </c>
      <c r="F1029">
        <v>5</v>
      </c>
      <c r="G1029">
        <v>1</v>
      </c>
      <c r="H1029">
        <v>5</v>
      </c>
      <c r="I1029">
        <v>1.48</v>
      </c>
      <c r="J1029">
        <v>1</v>
      </c>
      <c r="K1029">
        <v>1</v>
      </c>
      <c r="L1029">
        <v>0</v>
      </c>
      <c r="M1029">
        <v>1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f t="shared" si="50"/>
        <v>5</v>
      </c>
      <c r="U1029">
        <f t="shared" si="48"/>
        <v>0</v>
      </c>
      <c r="V1029" s="1">
        <v>2</v>
      </c>
      <c r="W1029">
        <v>0</v>
      </c>
      <c r="X1029">
        <v>0</v>
      </c>
      <c r="Y1029" t="str" cm="1">
        <f t="array" ref="Y1029">_xlfn.IFS(X1029=0, " ", X1029=2, 0, X1029=1,1, X1029=9, 0,X1029=0,0)</f>
        <v xml:space="preserve"> </v>
      </c>
      <c r="Z1029">
        <v>0</v>
      </c>
      <c r="AA1029">
        <v>0</v>
      </c>
      <c r="AB1029">
        <v>0</v>
      </c>
      <c r="AC1029">
        <v>0</v>
      </c>
      <c r="AD1029">
        <v>2</v>
      </c>
      <c r="AE1029" s="1">
        <v>0</v>
      </c>
      <c r="AF1029">
        <v>0</v>
      </c>
      <c r="AG1029">
        <v>0</v>
      </c>
      <c r="AH1029">
        <v>0</v>
      </c>
      <c r="AI1029">
        <v>0</v>
      </c>
      <c r="AJ1029" s="1">
        <v>0</v>
      </c>
      <c r="AK1029" s="1" cm="1">
        <f t="array" ref="AK1029">_xlfn.IFS(AJ1029=1, 1, AJ1029=2, 0, AJ1029=7, 0, AJ1029=0, 0)</f>
        <v>0</v>
      </c>
      <c r="AL1029">
        <v>0</v>
      </c>
      <c r="AM1029">
        <v>0</v>
      </c>
      <c r="AN1029" s="1">
        <v>0</v>
      </c>
      <c r="AO1029">
        <v>0</v>
      </c>
      <c r="AP1029">
        <v>0</v>
      </c>
      <c r="AQ1029" s="1">
        <v>2</v>
      </c>
      <c r="AR1029" s="1" cm="1">
        <f t="array" ref="AR1029">_xlfn.IFS(AQ1029=1, 1, AQ1029=2, 0, AQ1029=7, 0, AQ1029=9,0,AQ1029=0,0)</f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 s="1">
        <v>0</v>
      </c>
      <c r="AY1029" s="1" cm="1">
        <f t="array" ref="AY1029">_xlfn.IFS(AX1029=1,1, AX1029=2,0, AX1029=7, 0, AX1029=9, 0, AX1029=0,0)</f>
        <v>0</v>
      </c>
      <c r="AZ1029">
        <f>SUM(DrugsOnDepData[[#This Row],[Needle_index]],DrugsOnDepData[[#This Row],[DUQ330]],DrugsOnDepData[[#This Row],[Heroin_Index]],DrugsOnDepData[[#This Row],[DUQ250]],DrugsOnDepData[[#This Row],[DUQ200]])</f>
        <v>2</v>
      </c>
      <c r="BA1029">
        <f t="shared" si="49"/>
        <v>1</v>
      </c>
    </row>
    <row r="1030" spans="1:53" x14ac:dyDescent="0.45">
      <c r="A1030">
        <v>95699</v>
      </c>
      <c r="B1030">
        <v>2</v>
      </c>
      <c r="C1030">
        <v>22</v>
      </c>
      <c r="D1030">
        <v>4</v>
      </c>
      <c r="E1030">
        <v>0</v>
      </c>
      <c r="F1030">
        <v>4</v>
      </c>
      <c r="G1030">
        <v>5</v>
      </c>
      <c r="H1030">
        <v>8</v>
      </c>
      <c r="I1030">
        <v>1.79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f t="shared" si="50"/>
        <v>0</v>
      </c>
      <c r="U1030">
        <f t="shared" si="48"/>
        <v>0</v>
      </c>
      <c r="V1030" s="1">
        <v>1</v>
      </c>
      <c r="W1030">
        <v>15</v>
      </c>
      <c r="X1030">
        <v>1</v>
      </c>
      <c r="Y1030" cm="1">
        <f t="array" ref="Y1030">_xlfn.IFS(X1030=0, " ", X1030=2, 0, X1030=1,1, X1030=9, 0,X1030=0,0)</f>
        <v>1</v>
      </c>
      <c r="Z1030">
        <v>18</v>
      </c>
      <c r="AA1030">
        <v>3</v>
      </c>
      <c r="AB1030">
        <v>5</v>
      </c>
      <c r="AC1030">
        <v>2</v>
      </c>
      <c r="AD1030">
        <v>2</v>
      </c>
      <c r="AE1030" s="1">
        <v>0</v>
      </c>
      <c r="AF1030">
        <v>0</v>
      </c>
      <c r="AG1030">
        <v>0</v>
      </c>
      <c r="AH1030">
        <v>0</v>
      </c>
      <c r="AI1030">
        <v>0</v>
      </c>
      <c r="AJ1030" s="1">
        <v>0</v>
      </c>
      <c r="AK1030" s="1" cm="1">
        <f t="array" ref="AK1030">_xlfn.IFS(AJ1030=1, 1, AJ1030=2, 0, AJ1030=7, 0, AJ1030=0, 0)</f>
        <v>0</v>
      </c>
      <c r="AL1030">
        <v>0</v>
      </c>
      <c r="AM1030">
        <v>0</v>
      </c>
      <c r="AN1030" s="1">
        <v>0</v>
      </c>
      <c r="AO1030">
        <v>0</v>
      </c>
      <c r="AP1030">
        <v>0</v>
      </c>
      <c r="AQ1030" s="1">
        <v>2</v>
      </c>
      <c r="AR1030" s="1" cm="1">
        <f t="array" ref="AR1030">_xlfn.IFS(AQ1030=1, 1, AQ1030=2, 0, AQ1030=7, 0, AQ1030=9,0,AQ1030=0,0)</f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 s="1">
        <v>2</v>
      </c>
      <c r="AY1030" s="1" cm="1">
        <f t="array" ref="AY1030">_xlfn.IFS(AX1030=1,1, AX1030=2,0, AX1030=7, 0, AX1030=9, 0, AX1030=0,0)</f>
        <v>0</v>
      </c>
      <c r="AZ1030">
        <f>SUM(DrugsOnDepData[[#This Row],[Needle_index]],DrugsOnDepData[[#This Row],[DUQ330]],DrugsOnDepData[[#This Row],[Heroin_Index]],DrugsOnDepData[[#This Row],[DUQ250]],DrugsOnDepData[[#This Row],[DUQ200]])</f>
        <v>1</v>
      </c>
      <c r="BA1030">
        <f t="shared" si="49"/>
        <v>0</v>
      </c>
    </row>
    <row r="1031" spans="1:53" x14ac:dyDescent="0.45">
      <c r="A1031">
        <v>95700</v>
      </c>
      <c r="B1031">
        <v>2</v>
      </c>
      <c r="C1031">
        <v>59</v>
      </c>
      <c r="D1031">
        <v>2</v>
      </c>
      <c r="E1031">
        <v>0</v>
      </c>
      <c r="F1031">
        <v>1</v>
      </c>
      <c r="G1031">
        <v>1</v>
      </c>
      <c r="H1031">
        <v>99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f t="shared" si="50"/>
        <v>0</v>
      </c>
      <c r="U1031">
        <f t="shared" si="48"/>
        <v>0</v>
      </c>
      <c r="V1031" s="1">
        <v>2</v>
      </c>
      <c r="W1031">
        <v>0</v>
      </c>
      <c r="X1031">
        <v>0</v>
      </c>
      <c r="Y1031" t="str" cm="1">
        <f t="array" ref="Y1031">_xlfn.IFS(X1031=0, " ", X1031=2, 0, X1031=1,1, X1031=9, 0,X1031=0,0)</f>
        <v xml:space="preserve"> </v>
      </c>
      <c r="Z1031">
        <v>0</v>
      </c>
      <c r="AA1031">
        <v>0</v>
      </c>
      <c r="AB1031">
        <v>0</v>
      </c>
      <c r="AC1031">
        <v>0</v>
      </c>
      <c r="AD1031">
        <v>2</v>
      </c>
      <c r="AE1031" s="1">
        <v>0</v>
      </c>
      <c r="AF1031">
        <v>0</v>
      </c>
      <c r="AG1031">
        <v>0</v>
      </c>
      <c r="AH1031">
        <v>0</v>
      </c>
      <c r="AI1031">
        <v>0</v>
      </c>
      <c r="AJ1031" s="1">
        <v>0</v>
      </c>
      <c r="AK1031" s="1" cm="1">
        <f t="array" ref="AK1031">_xlfn.IFS(AJ1031=1, 1, AJ1031=2, 0, AJ1031=7, 0, AJ1031=0, 0)</f>
        <v>0</v>
      </c>
      <c r="AL1031">
        <v>0</v>
      </c>
      <c r="AM1031">
        <v>0</v>
      </c>
      <c r="AN1031" s="1">
        <v>0</v>
      </c>
      <c r="AO1031">
        <v>0</v>
      </c>
      <c r="AP1031">
        <v>0</v>
      </c>
      <c r="AQ1031" s="1">
        <v>2</v>
      </c>
      <c r="AR1031" s="1" cm="1">
        <f t="array" ref="AR1031">_xlfn.IFS(AQ1031=1, 1, AQ1031=2, 0, AQ1031=7, 0, AQ1031=9,0,AQ1031=0,0)</f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 s="1">
        <v>0</v>
      </c>
      <c r="AY1031" s="1" cm="1">
        <f t="array" ref="AY1031">_xlfn.IFS(AX1031=1,1, AX1031=2,0, AX1031=7, 0, AX1031=9, 0, AX1031=0,0)</f>
        <v>0</v>
      </c>
      <c r="AZ1031">
        <f>SUM(DrugsOnDepData[[#This Row],[Needle_index]],DrugsOnDepData[[#This Row],[DUQ330]],DrugsOnDepData[[#This Row],[Heroin_Index]],DrugsOnDepData[[#This Row],[DUQ250]],DrugsOnDepData[[#This Row],[DUQ200]])</f>
        <v>2</v>
      </c>
      <c r="BA1031">
        <f t="shared" si="49"/>
        <v>1</v>
      </c>
    </row>
    <row r="1032" spans="1:53" x14ac:dyDescent="0.45">
      <c r="A1032">
        <v>95703</v>
      </c>
      <c r="B1032">
        <v>2</v>
      </c>
      <c r="C1032">
        <v>24</v>
      </c>
      <c r="D1032">
        <v>4</v>
      </c>
      <c r="E1032">
        <v>0</v>
      </c>
      <c r="F1032">
        <v>4</v>
      </c>
      <c r="G1032">
        <v>5</v>
      </c>
      <c r="H1032">
        <v>0</v>
      </c>
      <c r="I1032">
        <v>0</v>
      </c>
      <c r="J1032">
        <v>0</v>
      </c>
      <c r="K1032">
        <v>2</v>
      </c>
      <c r="L1032">
        <v>2</v>
      </c>
      <c r="M1032">
        <v>2</v>
      </c>
      <c r="N1032">
        <v>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f t="shared" si="50"/>
        <v>8</v>
      </c>
      <c r="U1032">
        <f t="shared" si="48"/>
        <v>1</v>
      </c>
      <c r="V1032" s="1">
        <v>2</v>
      </c>
      <c r="W1032">
        <v>0</v>
      </c>
      <c r="X1032">
        <v>0</v>
      </c>
      <c r="Y1032" t="str" cm="1">
        <f t="array" ref="Y1032">_xlfn.IFS(X1032=0, " ", X1032=2, 0, X1032=1,1, X1032=9, 0,X1032=0,0)</f>
        <v xml:space="preserve"> </v>
      </c>
      <c r="Z1032">
        <v>0</v>
      </c>
      <c r="AA1032">
        <v>0</v>
      </c>
      <c r="AB1032">
        <v>0</v>
      </c>
      <c r="AC1032">
        <v>0</v>
      </c>
      <c r="AD1032">
        <v>2</v>
      </c>
      <c r="AE1032" s="1">
        <v>0</v>
      </c>
      <c r="AF1032">
        <v>0</v>
      </c>
      <c r="AG1032">
        <v>0</v>
      </c>
      <c r="AH1032">
        <v>0</v>
      </c>
      <c r="AI1032">
        <v>0</v>
      </c>
      <c r="AJ1032" s="1">
        <v>0</v>
      </c>
      <c r="AK1032" s="1" cm="1">
        <f t="array" ref="AK1032">_xlfn.IFS(AJ1032=1, 1, AJ1032=2, 0, AJ1032=7, 0, AJ1032=0, 0)</f>
        <v>0</v>
      </c>
      <c r="AL1032">
        <v>0</v>
      </c>
      <c r="AM1032">
        <v>0</v>
      </c>
      <c r="AN1032" s="1">
        <v>0</v>
      </c>
      <c r="AO1032">
        <v>0</v>
      </c>
      <c r="AP1032">
        <v>0</v>
      </c>
      <c r="AQ1032" s="1">
        <v>2</v>
      </c>
      <c r="AR1032" s="1" cm="1">
        <f t="array" ref="AR1032">_xlfn.IFS(AQ1032=1, 1, AQ1032=2, 0, AQ1032=7, 0, AQ1032=9,0,AQ1032=0,0)</f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 s="1">
        <v>0</v>
      </c>
      <c r="AY1032" s="1" cm="1">
        <f t="array" ref="AY1032">_xlfn.IFS(AX1032=1,1, AX1032=2,0, AX1032=7, 0, AX1032=9, 0, AX1032=0,0)</f>
        <v>0</v>
      </c>
      <c r="AZ1032">
        <f>SUM(DrugsOnDepData[[#This Row],[Needle_index]],DrugsOnDepData[[#This Row],[DUQ330]],DrugsOnDepData[[#This Row],[Heroin_Index]],DrugsOnDepData[[#This Row],[DUQ250]],DrugsOnDepData[[#This Row],[DUQ200]])</f>
        <v>2</v>
      </c>
      <c r="BA1032">
        <f t="shared" si="49"/>
        <v>1</v>
      </c>
    </row>
    <row r="1033" spans="1:53" x14ac:dyDescent="0.45">
      <c r="A1033">
        <v>95704</v>
      </c>
      <c r="B1033">
        <v>1</v>
      </c>
      <c r="C1033">
        <v>50</v>
      </c>
      <c r="D1033">
        <v>5</v>
      </c>
      <c r="E1033">
        <v>0</v>
      </c>
      <c r="F1033">
        <v>5</v>
      </c>
      <c r="G1033">
        <v>1</v>
      </c>
      <c r="H1033">
        <v>15</v>
      </c>
      <c r="I1033">
        <v>4.9000000000000004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f t="shared" si="50"/>
        <v>0</v>
      </c>
      <c r="U1033">
        <f t="shared" si="48"/>
        <v>0</v>
      </c>
      <c r="V1033" s="1">
        <v>0</v>
      </c>
      <c r="W1033">
        <v>0</v>
      </c>
      <c r="X1033">
        <v>0</v>
      </c>
      <c r="Y1033" t="str" cm="1">
        <f t="array" ref="Y1033">_xlfn.IFS(X1033=0, " ", X1033=2, 0, X1033=1,1, X1033=9, 0,X1033=0,0)</f>
        <v xml:space="preserve"> </v>
      </c>
      <c r="Z1033">
        <v>0</v>
      </c>
      <c r="AA1033">
        <v>0</v>
      </c>
      <c r="AB1033">
        <v>0</v>
      </c>
      <c r="AC1033">
        <v>0</v>
      </c>
      <c r="AD1033">
        <v>0</v>
      </c>
      <c r="AE1033" s="1">
        <v>0</v>
      </c>
      <c r="AF1033">
        <v>0</v>
      </c>
      <c r="AG1033">
        <v>0</v>
      </c>
      <c r="AH1033">
        <v>0</v>
      </c>
      <c r="AI1033">
        <v>0</v>
      </c>
      <c r="AJ1033" s="1">
        <v>0</v>
      </c>
      <c r="AK1033" s="1" cm="1">
        <f t="array" ref="AK1033">_xlfn.IFS(AJ1033=1, 1, AJ1033=2, 0, AJ1033=7, 0, AJ1033=0, 0)</f>
        <v>0</v>
      </c>
      <c r="AL1033">
        <v>0</v>
      </c>
      <c r="AM1033">
        <v>0</v>
      </c>
      <c r="AN1033" s="1">
        <v>0</v>
      </c>
      <c r="AO1033">
        <v>0</v>
      </c>
      <c r="AP1033">
        <v>0</v>
      </c>
      <c r="AQ1033" s="1">
        <v>0</v>
      </c>
      <c r="AR1033" s="1" cm="1">
        <f t="array" ref="AR1033">_xlfn.IFS(AQ1033=1, 1, AQ1033=2, 0, AQ1033=7, 0, AQ1033=9,0,AQ1033=0,0)</f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 s="1">
        <v>0</v>
      </c>
      <c r="AY1033" s="1" cm="1">
        <f t="array" ref="AY1033">_xlfn.IFS(AX1033=1,1, AX1033=2,0, AX1033=7, 0, AX1033=9, 0, AX1033=0,0)</f>
        <v>0</v>
      </c>
      <c r="AZ1033">
        <f>SUM(DrugsOnDepData[[#This Row],[Needle_index]],DrugsOnDepData[[#This Row],[DUQ330]],DrugsOnDepData[[#This Row],[Heroin_Index]],DrugsOnDepData[[#This Row],[DUQ250]],DrugsOnDepData[[#This Row],[DUQ200]])</f>
        <v>0</v>
      </c>
      <c r="BA1033">
        <f t="shared" si="49"/>
        <v>0</v>
      </c>
    </row>
    <row r="1034" spans="1:53" x14ac:dyDescent="0.45">
      <c r="A1034">
        <v>95705</v>
      </c>
      <c r="B1034">
        <v>1</v>
      </c>
      <c r="C1034">
        <v>18</v>
      </c>
      <c r="D1034">
        <v>3</v>
      </c>
      <c r="E1034">
        <v>220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f t="shared" si="50"/>
        <v>4</v>
      </c>
      <c r="U1034">
        <f t="shared" si="48"/>
        <v>0</v>
      </c>
      <c r="V1034" s="1">
        <v>1</v>
      </c>
      <c r="W1034">
        <v>12</v>
      </c>
      <c r="X1034">
        <v>1</v>
      </c>
      <c r="Y1034" cm="1">
        <f t="array" ref="Y1034">_xlfn.IFS(X1034=0, " ", X1034=2, 0, X1034=1,1, X1034=9, 0,X1034=0,0)</f>
        <v>1</v>
      </c>
      <c r="Z1034">
        <v>13</v>
      </c>
      <c r="AA1034">
        <v>1</v>
      </c>
      <c r="AB1034">
        <v>5</v>
      </c>
      <c r="AC1034">
        <v>4</v>
      </c>
      <c r="AD1034">
        <v>2</v>
      </c>
      <c r="AE1034" s="1">
        <v>0</v>
      </c>
      <c r="AF1034">
        <v>0</v>
      </c>
      <c r="AG1034">
        <v>0</v>
      </c>
      <c r="AH1034">
        <v>0</v>
      </c>
      <c r="AI1034">
        <v>0</v>
      </c>
      <c r="AJ1034" s="1">
        <v>0</v>
      </c>
      <c r="AK1034" s="1" cm="1">
        <f t="array" ref="AK1034">_xlfn.IFS(AJ1034=1, 1, AJ1034=2, 0, AJ1034=7, 0, AJ1034=0, 0)</f>
        <v>0</v>
      </c>
      <c r="AL1034">
        <v>0</v>
      </c>
      <c r="AM1034">
        <v>0</v>
      </c>
      <c r="AN1034" s="1">
        <v>0</v>
      </c>
      <c r="AO1034">
        <v>0</v>
      </c>
      <c r="AP1034">
        <v>0</v>
      </c>
      <c r="AQ1034" s="1">
        <v>2</v>
      </c>
      <c r="AR1034" s="1" cm="1">
        <f t="array" ref="AR1034">_xlfn.IFS(AQ1034=1, 1, AQ1034=2, 0, AQ1034=7, 0, AQ1034=9,0,AQ1034=0,0)</f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 s="1">
        <v>2</v>
      </c>
      <c r="AY1034" s="1" cm="1">
        <f t="array" ref="AY1034">_xlfn.IFS(AX1034=1,1, AX1034=2,0, AX1034=7, 0, AX1034=9, 0, AX1034=0,0)</f>
        <v>0</v>
      </c>
      <c r="AZ1034">
        <f>SUM(DrugsOnDepData[[#This Row],[Needle_index]],DrugsOnDepData[[#This Row],[DUQ330]],DrugsOnDepData[[#This Row],[Heroin_Index]],DrugsOnDepData[[#This Row],[DUQ250]],DrugsOnDepData[[#This Row],[DUQ200]])</f>
        <v>1</v>
      </c>
      <c r="BA1034">
        <f t="shared" si="49"/>
        <v>0</v>
      </c>
    </row>
    <row r="1035" spans="1:53" x14ac:dyDescent="0.45">
      <c r="A1035">
        <v>95708</v>
      </c>
      <c r="B1035">
        <v>1</v>
      </c>
      <c r="C1035">
        <v>52</v>
      </c>
      <c r="D1035">
        <v>3</v>
      </c>
      <c r="E1035">
        <v>0</v>
      </c>
      <c r="F1035">
        <v>2</v>
      </c>
      <c r="G1035">
        <v>1</v>
      </c>
      <c r="H1035">
        <v>15</v>
      </c>
      <c r="I1035">
        <v>5</v>
      </c>
      <c r="J1035">
        <v>1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f t="shared" si="50"/>
        <v>3</v>
      </c>
      <c r="U1035">
        <f t="shared" si="48"/>
        <v>0</v>
      </c>
      <c r="V1035" s="1">
        <v>1</v>
      </c>
      <c r="W1035">
        <v>16</v>
      </c>
      <c r="X1035">
        <v>1</v>
      </c>
      <c r="Y1035" cm="1">
        <f t="array" ref="Y1035">_xlfn.IFS(X1035=0, " ", X1035=2, 0, X1035=1,1, X1035=9, 0,X1035=0,0)</f>
        <v>1</v>
      </c>
      <c r="Z1035">
        <v>18</v>
      </c>
      <c r="AA1035">
        <v>4</v>
      </c>
      <c r="AB1035">
        <v>3</v>
      </c>
      <c r="AC1035">
        <v>2</v>
      </c>
      <c r="AD1035">
        <v>1</v>
      </c>
      <c r="AE1035" s="1">
        <v>1</v>
      </c>
      <c r="AF1035">
        <v>16</v>
      </c>
      <c r="AG1035">
        <v>3</v>
      </c>
      <c r="AH1035">
        <v>5</v>
      </c>
      <c r="AI1035">
        <v>0</v>
      </c>
      <c r="AJ1035" s="1">
        <v>2</v>
      </c>
      <c r="AK1035" s="1" cm="1">
        <f t="array" ref="AK1035">_xlfn.IFS(AJ1035=1, 1, AJ1035=2, 0, AJ1035=7, 0, AJ1035=0, 0)</f>
        <v>0</v>
      </c>
      <c r="AL1035">
        <v>0</v>
      </c>
      <c r="AM1035">
        <v>0</v>
      </c>
      <c r="AN1035" s="1">
        <v>2</v>
      </c>
      <c r="AO1035">
        <v>0</v>
      </c>
      <c r="AP1035">
        <v>0</v>
      </c>
      <c r="AQ1035" s="1">
        <v>2</v>
      </c>
      <c r="AR1035" s="1" cm="1">
        <f t="array" ref="AR1035">_xlfn.IFS(AQ1035=1, 1, AQ1035=2, 0, AQ1035=7, 0, AQ1035=9,0,AQ1035=0,0)</f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 s="1">
        <v>1</v>
      </c>
      <c r="AY1035" s="1" cm="1">
        <f t="array" ref="AY1035">_xlfn.IFS(AX1035=1,1, AX1035=2,0, AX1035=7, 0, AX1035=9, 0, AX1035=0,0)</f>
        <v>1</v>
      </c>
      <c r="AZ1035">
        <f>SUM(DrugsOnDepData[[#This Row],[Needle_index]],DrugsOnDepData[[#This Row],[DUQ330]],DrugsOnDepData[[#This Row],[Heroin_Index]],DrugsOnDepData[[#This Row],[DUQ250]],DrugsOnDepData[[#This Row],[DUQ200]])</f>
        <v>4</v>
      </c>
      <c r="BA1035">
        <f t="shared" si="49"/>
        <v>1</v>
      </c>
    </row>
    <row r="1036" spans="1:53" x14ac:dyDescent="0.45">
      <c r="A1036">
        <v>95710</v>
      </c>
      <c r="B1036">
        <v>1</v>
      </c>
      <c r="C1036">
        <v>61</v>
      </c>
      <c r="D1036">
        <v>5</v>
      </c>
      <c r="E1036">
        <v>0</v>
      </c>
      <c r="F1036">
        <v>5</v>
      </c>
      <c r="G1036">
        <v>1</v>
      </c>
      <c r="H1036">
        <v>8</v>
      </c>
      <c r="I1036">
        <v>1.7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f t="shared" si="50"/>
        <v>0</v>
      </c>
      <c r="U1036">
        <f t="shared" si="48"/>
        <v>0</v>
      </c>
      <c r="V1036" s="1">
        <v>0</v>
      </c>
      <c r="W1036">
        <v>0</v>
      </c>
      <c r="X1036">
        <v>0</v>
      </c>
      <c r="Y1036" t="str" cm="1">
        <f t="array" ref="Y1036">_xlfn.IFS(X1036=0, " ", X1036=2, 0, X1036=1,1, X1036=9, 0,X1036=0,0)</f>
        <v xml:space="preserve"> </v>
      </c>
      <c r="Z1036">
        <v>0</v>
      </c>
      <c r="AA1036">
        <v>0</v>
      </c>
      <c r="AB1036">
        <v>0</v>
      </c>
      <c r="AC1036">
        <v>0</v>
      </c>
      <c r="AD1036">
        <v>2</v>
      </c>
      <c r="AE1036" s="1">
        <v>0</v>
      </c>
      <c r="AF1036">
        <v>0</v>
      </c>
      <c r="AG1036">
        <v>0</v>
      </c>
      <c r="AH1036">
        <v>0</v>
      </c>
      <c r="AI1036">
        <v>0</v>
      </c>
      <c r="AJ1036" s="1">
        <v>0</v>
      </c>
      <c r="AK1036" s="1" cm="1">
        <f t="array" ref="AK1036">_xlfn.IFS(AJ1036=1, 1, AJ1036=2, 0, AJ1036=7, 0, AJ1036=0, 0)</f>
        <v>0</v>
      </c>
      <c r="AL1036">
        <v>0</v>
      </c>
      <c r="AM1036">
        <v>0</v>
      </c>
      <c r="AN1036" s="1">
        <v>0</v>
      </c>
      <c r="AO1036">
        <v>0</v>
      </c>
      <c r="AP1036">
        <v>0</v>
      </c>
      <c r="AQ1036" s="1">
        <v>2</v>
      </c>
      <c r="AR1036" s="1" cm="1">
        <f t="array" ref="AR1036">_xlfn.IFS(AQ1036=1, 1, AQ1036=2, 0, AQ1036=7, 0, AQ1036=9,0,AQ1036=0,0)</f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 s="1">
        <v>0</v>
      </c>
      <c r="AY1036" s="1" cm="1">
        <f t="array" ref="AY1036">_xlfn.IFS(AX1036=1,1, AX1036=2,0, AX1036=7, 0, AX1036=9, 0, AX1036=0,0)</f>
        <v>0</v>
      </c>
      <c r="AZ1036">
        <f>SUM(DrugsOnDepData[[#This Row],[Needle_index]],DrugsOnDepData[[#This Row],[DUQ330]],DrugsOnDepData[[#This Row],[Heroin_Index]],DrugsOnDepData[[#This Row],[DUQ250]],DrugsOnDepData[[#This Row],[DUQ200]])</f>
        <v>0</v>
      </c>
      <c r="BA1036">
        <f t="shared" si="49"/>
        <v>0</v>
      </c>
    </row>
    <row r="1037" spans="1:53" x14ac:dyDescent="0.45">
      <c r="A1037">
        <v>95711</v>
      </c>
      <c r="B1037">
        <v>1</v>
      </c>
      <c r="C1037">
        <v>54</v>
      </c>
      <c r="D1037">
        <v>1</v>
      </c>
      <c r="E1037">
        <v>0</v>
      </c>
      <c r="F1037">
        <v>1</v>
      </c>
      <c r="G1037">
        <v>3</v>
      </c>
      <c r="H1037">
        <v>4</v>
      </c>
      <c r="I1037">
        <v>1.3</v>
      </c>
      <c r="J1037">
        <v>0</v>
      </c>
      <c r="K1037">
        <v>0</v>
      </c>
      <c r="L1037">
        <v>2</v>
      </c>
      <c r="M1037">
        <v>2</v>
      </c>
      <c r="N1037">
        <v>0</v>
      </c>
      <c r="O1037">
        <v>2</v>
      </c>
      <c r="P1037">
        <v>2</v>
      </c>
      <c r="Q1037">
        <v>2</v>
      </c>
      <c r="R1037">
        <v>0</v>
      </c>
      <c r="S1037">
        <v>1</v>
      </c>
      <c r="T1037">
        <f t="shared" si="50"/>
        <v>11</v>
      </c>
      <c r="U1037">
        <f t="shared" si="48"/>
        <v>1</v>
      </c>
      <c r="V1037" s="1">
        <v>2</v>
      </c>
      <c r="W1037">
        <v>0</v>
      </c>
      <c r="X1037">
        <v>0</v>
      </c>
      <c r="Y1037" t="str" cm="1">
        <f t="array" ref="Y1037">_xlfn.IFS(X1037=0, " ", X1037=2, 0, X1037=1,1, X1037=9, 0,X1037=0,0)</f>
        <v xml:space="preserve"> </v>
      </c>
      <c r="Z1037">
        <v>0</v>
      </c>
      <c r="AA1037">
        <v>0</v>
      </c>
      <c r="AB1037">
        <v>0</v>
      </c>
      <c r="AC1037">
        <v>0</v>
      </c>
      <c r="AD1037">
        <v>2</v>
      </c>
      <c r="AE1037" s="1">
        <v>0</v>
      </c>
      <c r="AF1037">
        <v>0</v>
      </c>
      <c r="AG1037">
        <v>0</v>
      </c>
      <c r="AH1037">
        <v>0</v>
      </c>
      <c r="AI1037">
        <v>0</v>
      </c>
      <c r="AJ1037" s="1">
        <v>0</v>
      </c>
      <c r="AK1037" s="1" cm="1">
        <f t="array" ref="AK1037">_xlfn.IFS(AJ1037=1, 1, AJ1037=2, 0, AJ1037=7, 0, AJ1037=0, 0)</f>
        <v>0</v>
      </c>
      <c r="AL1037">
        <v>0</v>
      </c>
      <c r="AM1037">
        <v>0</v>
      </c>
      <c r="AN1037" s="1">
        <v>0</v>
      </c>
      <c r="AO1037">
        <v>0</v>
      </c>
      <c r="AP1037">
        <v>0</v>
      </c>
      <c r="AQ1037" s="1">
        <v>2</v>
      </c>
      <c r="AR1037" s="1" cm="1">
        <f t="array" ref="AR1037">_xlfn.IFS(AQ1037=1, 1, AQ1037=2, 0, AQ1037=7, 0, AQ1037=9,0,AQ1037=0,0)</f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 s="1">
        <v>0</v>
      </c>
      <c r="AY1037" s="1" cm="1">
        <f t="array" ref="AY1037">_xlfn.IFS(AX1037=1,1, AX1037=2,0, AX1037=7, 0, AX1037=9, 0, AX1037=0,0)</f>
        <v>0</v>
      </c>
      <c r="AZ1037">
        <f>SUM(DrugsOnDepData[[#This Row],[Needle_index]],DrugsOnDepData[[#This Row],[DUQ330]],DrugsOnDepData[[#This Row],[Heroin_Index]],DrugsOnDepData[[#This Row],[DUQ250]],DrugsOnDepData[[#This Row],[DUQ200]])</f>
        <v>2</v>
      </c>
      <c r="BA1037">
        <f t="shared" si="49"/>
        <v>1</v>
      </c>
    </row>
    <row r="1038" spans="1:53" x14ac:dyDescent="0.45">
      <c r="A1038">
        <v>95713</v>
      </c>
      <c r="B1038">
        <v>1</v>
      </c>
      <c r="C1038">
        <v>64</v>
      </c>
      <c r="D1038">
        <v>4</v>
      </c>
      <c r="E1038">
        <v>0</v>
      </c>
      <c r="F1038">
        <v>4</v>
      </c>
      <c r="G1038">
        <v>3</v>
      </c>
      <c r="H1038">
        <v>9</v>
      </c>
      <c r="I1038">
        <v>1.65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f t="shared" si="50"/>
        <v>0</v>
      </c>
      <c r="U1038">
        <f t="shared" si="48"/>
        <v>0</v>
      </c>
      <c r="V1038" s="1">
        <v>0</v>
      </c>
      <c r="W1038">
        <v>0</v>
      </c>
      <c r="X1038">
        <v>0</v>
      </c>
      <c r="Y1038" t="str" cm="1">
        <f t="array" ref="Y1038">_xlfn.IFS(X1038=0, " ", X1038=2, 0, X1038=1,1, X1038=9, 0,X1038=0,0)</f>
        <v xml:space="preserve"> </v>
      </c>
      <c r="Z1038">
        <v>0</v>
      </c>
      <c r="AA1038">
        <v>0</v>
      </c>
      <c r="AB1038">
        <v>0</v>
      </c>
      <c r="AC1038">
        <v>0</v>
      </c>
      <c r="AD1038">
        <v>1</v>
      </c>
      <c r="AE1038" s="1">
        <v>1</v>
      </c>
      <c r="AF1038">
        <v>0</v>
      </c>
      <c r="AG1038">
        <v>0</v>
      </c>
      <c r="AH1038">
        <v>0</v>
      </c>
      <c r="AI1038">
        <v>0</v>
      </c>
      <c r="AJ1038" s="1">
        <v>2</v>
      </c>
      <c r="AK1038" s="1" cm="1">
        <f t="array" ref="AK1038">_xlfn.IFS(AJ1038=1, 1, AJ1038=2, 0, AJ1038=7, 0, AJ1038=0, 0)</f>
        <v>0</v>
      </c>
      <c r="AL1038">
        <v>0</v>
      </c>
      <c r="AM1038">
        <v>0</v>
      </c>
      <c r="AN1038" s="1">
        <v>2</v>
      </c>
      <c r="AO1038">
        <v>0</v>
      </c>
      <c r="AP1038">
        <v>0</v>
      </c>
      <c r="AQ1038" s="1">
        <v>2</v>
      </c>
      <c r="AR1038" s="1" cm="1">
        <f t="array" ref="AR1038">_xlfn.IFS(AQ1038=1, 1, AQ1038=2, 0, AQ1038=7, 0, AQ1038=9,0,AQ1038=0,0)</f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 s="1">
        <v>0</v>
      </c>
      <c r="AY1038" s="1" cm="1">
        <f t="array" ref="AY1038">_xlfn.IFS(AX1038=1,1, AX1038=2,0, AX1038=7, 0, AX1038=9, 0, AX1038=0,0)</f>
        <v>0</v>
      </c>
      <c r="AZ1038">
        <f>SUM(DrugsOnDepData[[#This Row],[Needle_index]],DrugsOnDepData[[#This Row],[DUQ330]],DrugsOnDepData[[#This Row],[Heroin_Index]],DrugsOnDepData[[#This Row],[DUQ250]],DrugsOnDepData[[#This Row],[DUQ200]])</f>
        <v>3</v>
      </c>
      <c r="BA1038">
        <f t="shared" si="49"/>
        <v>1</v>
      </c>
    </row>
    <row r="1039" spans="1:53" x14ac:dyDescent="0.45">
      <c r="A1039">
        <v>95714</v>
      </c>
      <c r="B1039">
        <v>2</v>
      </c>
      <c r="C1039">
        <v>63</v>
      </c>
      <c r="D1039">
        <v>4</v>
      </c>
      <c r="E1039">
        <v>0</v>
      </c>
      <c r="F1039">
        <v>5</v>
      </c>
      <c r="G1039">
        <v>1</v>
      </c>
      <c r="H1039">
        <v>15</v>
      </c>
      <c r="I1039">
        <v>5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f t="shared" si="50"/>
        <v>2</v>
      </c>
      <c r="U1039">
        <f t="shared" si="48"/>
        <v>0</v>
      </c>
      <c r="V1039" s="1">
        <v>0</v>
      </c>
      <c r="W1039">
        <v>0</v>
      </c>
      <c r="X1039">
        <v>0</v>
      </c>
      <c r="Y1039" t="str" cm="1">
        <f t="array" ref="Y1039">_xlfn.IFS(X1039=0, " ", X1039=2, 0, X1039=1,1, X1039=9, 0,X1039=0,0)</f>
        <v xml:space="preserve"> </v>
      </c>
      <c r="Z1039">
        <v>0</v>
      </c>
      <c r="AA1039">
        <v>0</v>
      </c>
      <c r="AB1039">
        <v>0</v>
      </c>
      <c r="AC1039">
        <v>0</v>
      </c>
      <c r="AD1039">
        <v>2</v>
      </c>
      <c r="AE1039" s="1">
        <v>0</v>
      </c>
      <c r="AF1039">
        <v>0</v>
      </c>
      <c r="AG1039">
        <v>0</v>
      </c>
      <c r="AH1039">
        <v>0</v>
      </c>
      <c r="AI1039">
        <v>0</v>
      </c>
      <c r="AJ1039" s="1">
        <v>0</v>
      </c>
      <c r="AK1039" s="1" cm="1">
        <f t="array" ref="AK1039">_xlfn.IFS(AJ1039=1, 1, AJ1039=2, 0, AJ1039=7, 0, AJ1039=0, 0)</f>
        <v>0</v>
      </c>
      <c r="AL1039">
        <v>0</v>
      </c>
      <c r="AM1039">
        <v>0</v>
      </c>
      <c r="AN1039" s="1">
        <v>0</v>
      </c>
      <c r="AO1039">
        <v>0</v>
      </c>
      <c r="AP1039">
        <v>0</v>
      </c>
      <c r="AQ1039" s="1">
        <v>2</v>
      </c>
      <c r="AR1039" s="1" cm="1">
        <f t="array" ref="AR1039">_xlfn.IFS(AQ1039=1, 1, AQ1039=2, 0, AQ1039=7, 0, AQ1039=9,0,AQ1039=0,0)</f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 s="1">
        <v>0</v>
      </c>
      <c r="AY1039" s="1" cm="1">
        <f t="array" ref="AY1039">_xlfn.IFS(AX1039=1,1, AX1039=2,0, AX1039=7, 0, AX1039=9, 0, AX1039=0,0)</f>
        <v>0</v>
      </c>
      <c r="AZ1039">
        <f>SUM(DrugsOnDepData[[#This Row],[Needle_index]],DrugsOnDepData[[#This Row],[DUQ330]],DrugsOnDepData[[#This Row],[Heroin_Index]],DrugsOnDepData[[#This Row],[DUQ250]],DrugsOnDepData[[#This Row],[DUQ200]])</f>
        <v>0</v>
      </c>
      <c r="BA1039">
        <f t="shared" si="49"/>
        <v>0</v>
      </c>
    </row>
    <row r="1040" spans="1:53" x14ac:dyDescent="0.45">
      <c r="A1040">
        <v>95716</v>
      </c>
      <c r="B1040">
        <v>2</v>
      </c>
      <c r="C1040">
        <v>38</v>
      </c>
      <c r="D1040">
        <v>2</v>
      </c>
      <c r="E1040">
        <v>0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f t="shared" si="50"/>
        <v>0</v>
      </c>
      <c r="U1040">
        <f t="shared" si="48"/>
        <v>0</v>
      </c>
      <c r="V1040" s="1">
        <v>2</v>
      </c>
      <c r="W1040">
        <v>0</v>
      </c>
      <c r="X1040">
        <v>0</v>
      </c>
      <c r="Y1040" t="str" cm="1">
        <f t="array" ref="Y1040">_xlfn.IFS(X1040=0, " ", X1040=2, 0, X1040=1,1, X1040=9, 0,X1040=0,0)</f>
        <v xml:space="preserve"> </v>
      </c>
      <c r="Z1040">
        <v>0</v>
      </c>
      <c r="AA1040">
        <v>0</v>
      </c>
      <c r="AB1040">
        <v>0</v>
      </c>
      <c r="AC1040">
        <v>0</v>
      </c>
      <c r="AD1040">
        <v>2</v>
      </c>
      <c r="AE1040" s="1">
        <v>0</v>
      </c>
      <c r="AF1040">
        <v>0</v>
      </c>
      <c r="AG1040">
        <v>0</v>
      </c>
      <c r="AH1040">
        <v>0</v>
      </c>
      <c r="AI1040">
        <v>0</v>
      </c>
      <c r="AJ1040" s="1">
        <v>0</v>
      </c>
      <c r="AK1040" s="1" cm="1">
        <f t="array" ref="AK1040">_xlfn.IFS(AJ1040=1, 1, AJ1040=2, 0, AJ1040=7, 0, AJ1040=0, 0)</f>
        <v>0</v>
      </c>
      <c r="AL1040">
        <v>0</v>
      </c>
      <c r="AM1040">
        <v>0</v>
      </c>
      <c r="AN1040" s="1">
        <v>0</v>
      </c>
      <c r="AO1040">
        <v>0</v>
      </c>
      <c r="AP1040">
        <v>0</v>
      </c>
      <c r="AQ1040" s="1">
        <v>2</v>
      </c>
      <c r="AR1040" s="1" cm="1">
        <f t="array" ref="AR1040">_xlfn.IFS(AQ1040=1, 1, AQ1040=2, 0, AQ1040=7, 0, AQ1040=9,0,AQ1040=0,0)</f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 s="1">
        <v>0</v>
      </c>
      <c r="AY1040" s="1" cm="1">
        <f t="array" ref="AY1040">_xlfn.IFS(AX1040=1,1, AX1040=2,0, AX1040=7, 0, AX1040=9, 0, AX1040=0,0)</f>
        <v>0</v>
      </c>
      <c r="AZ1040">
        <f>SUM(DrugsOnDepData[[#This Row],[Needle_index]],DrugsOnDepData[[#This Row],[DUQ330]],DrugsOnDepData[[#This Row],[Heroin_Index]],DrugsOnDepData[[#This Row],[DUQ250]],DrugsOnDepData[[#This Row],[DUQ200]])</f>
        <v>2</v>
      </c>
      <c r="BA1040">
        <f t="shared" si="49"/>
        <v>1</v>
      </c>
    </row>
    <row r="1041" spans="1:53" x14ac:dyDescent="0.45">
      <c r="A1041">
        <v>95718</v>
      </c>
      <c r="B1041">
        <v>1</v>
      </c>
      <c r="C1041">
        <v>63</v>
      </c>
      <c r="D1041">
        <v>3</v>
      </c>
      <c r="E1041">
        <v>0</v>
      </c>
      <c r="F1041">
        <v>2</v>
      </c>
      <c r="G1041">
        <v>3</v>
      </c>
      <c r="H1041">
        <v>6</v>
      </c>
      <c r="I1041">
        <v>1.22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f t="shared" si="50"/>
        <v>0</v>
      </c>
      <c r="U1041">
        <f t="shared" si="48"/>
        <v>0</v>
      </c>
      <c r="V1041" s="1">
        <v>0</v>
      </c>
      <c r="W1041">
        <v>0</v>
      </c>
      <c r="X1041">
        <v>0</v>
      </c>
      <c r="Y1041" t="str" cm="1">
        <f t="array" ref="Y1041">_xlfn.IFS(X1041=0, " ", X1041=2, 0, X1041=1,1, X1041=9, 0,X1041=0,0)</f>
        <v xml:space="preserve"> </v>
      </c>
      <c r="Z1041">
        <v>0</v>
      </c>
      <c r="AA1041">
        <v>0</v>
      </c>
      <c r="AB1041">
        <v>0</v>
      </c>
      <c r="AC1041">
        <v>0</v>
      </c>
      <c r="AD1041">
        <v>2</v>
      </c>
      <c r="AE1041" s="1">
        <v>0</v>
      </c>
      <c r="AF1041">
        <v>0</v>
      </c>
      <c r="AG1041">
        <v>0</v>
      </c>
      <c r="AH1041">
        <v>0</v>
      </c>
      <c r="AI1041">
        <v>0</v>
      </c>
      <c r="AJ1041" s="1">
        <v>0</v>
      </c>
      <c r="AK1041" s="1" cm="1">
        <f t="array" ref="AK1041">_xlfn.IFS(AJ1041=1, 1, AJ1041=2, 0, AJ1041=7, 0, AJ1041=0, 0)</f>
        <v>0</v>
      </c>
      <c r="AL1041">
        <v>0</v>
      </c>
      <c r="AM1041">
        <v>0</v>
      </c>
      <c r="AN1041" s="1">
        <v>0</v>
      </c>
      <c r="AO1041">
        <v>0</v>
      </c>
      <c r="AP1041">
        <v>0</v>
      </c>
      <c r="AQ1041" s="1">
        <v>2</v>
      </c>
      <c r="AR1041" s="1" cm="1">
        <f t="array" ref="AR1041">_xlfn.IFS(AQ1041=1, 1, AQ1041=2, 0, AQ1041=7, 0, AQ1041=9,0,AQ1041=0,0)</f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 s="1">
        <v>0</v>
      </c>
      <c r="AY1041" s="1" cm="1">
        <f t="array" ref="AY1041">_xlfn.IFS(AX1041=1,1, AX1041=2,0, AX1041=7, 0, AX1041=9, 0, AX1041=0,0)</f>
        <v>0</v>
      </c>
      <c r="AZ1041">
        <f>SUM(DrugsOnDepData[[#This Row],[Needle_index]],DrugsOnDepData[[#This Row],[DUQ330]],DrugsOnDepData[[#This Row],[Heroin_Index]],DrugsOnDepData[[#This Row],[DUQ250]],DrugsOnDepData[[#This Row],[DUQ200]])</f>
        <v>0</v>
      </c>
      <c r="BA1041">
        <f t="shared" si="49"/>
        <v>0</v>
      </c>
    </row>
    <row r="1042" spans="1:53" x14ac:dyDescent="0.45">
      <c r="A1042">
        <v>95719</v>
      </c>
      <c r="B1042">
        <v>1</v>
      </c>
      <c r="C1042">
        <v>22</v>
      </c>
      <c r="D1042">
        <v>3</v>
      </c>
      <c r="E1042">
        <v>0</v>
      </c>
      <c r="F1042">
        <v>4</v>
      </c>
      <c r="G1042">
        <v>1</v>
      </c>
      <c r="H1042">
        <v>6</v>
      </c>
      <c r="I1042">
        <v>1.35</v>
      </c>
      <c r="J1042">
        <v>0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f t="shared" si="50"/>
        <v>2</v>
      </c>
      <c r="U1042">
        <f t="shared" si="48"/>
        <v>0</v>
      </c>
      <c r="V1042" s="1">
        <v>1</v>
      </c>
      <c r="W1042">
        <v>16</v>
      </c>
      <c r="X1042">
        <v>2</v>
      </c>
      <c r="Y1042" cm="1">
        <f t="array" ref="Y1042">_xlfn.IFS(X1042=0, " ", X1042=2, 0, X1042=1,1, X1042=9, 0,X1042=0,0)</f>
        <v>0</v>
      </c>
      <c r="Z1042">
        <v>0</v>
      </c>
      <c r="AA1042">
        <v>0</v>
      </c>
      <c r="AB1042">
        <v>0</v>
      </c>
      <c r="AC1042">
        <v>0</v>
      </c>
      <c r="AD1042">
        <v>2</v>
      </c>
      <c r="AE1042" s="1">
        <v>0</v>
      </c>
      <c r="AF1042">
        <v>0</v>
      </c>
      <c r="AG1042">
        <v>0</v>
      </c>
      <c r="AH1042">
        <v>0</v>
      </c>
      <c r="AI1042">
        <v>0</v>
      </c>
      <c r="AJ1042" s="1">
        <v>0</v>
      </c>
      <c r="AK1042" s="1" cm="1">
        <f t="array" ref="AK1042">_xlfn.IFS(AJ1042=1, 1, AJ1042=2, 0, AJ1042=7, 0, AJ1042=0, 0)</f>
        <v>0</v>
      </c>
      <c r="AL1042">
        <v>0</v>
      </c>
      <c r="AM1042">
        <v>0</v>
      </c>
      <c r="AN1042" s="1">
        <v>0</v>
      </c>
      <c r="AO1042">
        <v>0</v>
      </c>
      <c r="AP1042">
        <v>0</v>
      </c>
      <c r="AQ1042" s="1">
        <v>2</v>
      </c>
      <c r="AR1042" s="1" cm="1">
        <f t="array" ref="AR1042">_xlfn.IFS(AQ1042=1, 1, AQ1042=2, 0, AQ1042=7, 0, AQ1042=9,0,AQ1042=0,0)</f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 s="1">
        <v>2</v>
      </c>
      <c r="AY1042" s="1" cm="1">
        <f t="array" ref="AY1042">_xlfn.IFS(AX1042=1,1, AX1042=2,0, AX1042=7, 0, AX1042=9, 0, AX1042=0,0)</f>
        <v>0</v>
      </c>
      <c r="AZ1042">
        <f>SUM(DrugsOnDepData[[#This Row],[Needle_index]],DrugsOnDepData[[#This Row],[DUQ330]],DrugsOnDepData[[#This Row],[Heroin_Index]],DrugsOnDepData[[#This Row],[DUQ250]],DrugsOnDepData[[#This Row],[DUQ200]])</f>
        <v>1</v>
      </c>
      <c r="BA1042">
        <f t="shared" si="49"/>
        <v>0</v>
      </c>
    </row>
    <row r="1043" spans="1:53" x14ac:dyDescent="0.45">
      <c r="A1043">
        <v>95720</v>
      </c>
      <c r="B1043">
        <v>2</v>
      </c>
      <c r="C1043">
        <v>59</v>
      </c>
      <c r="D1043">
        <v>3</v>
      </c>
      <c r="E1043">
        <v>0</v>
      </c>
      <c r="F1043">
        <v>4</v>
      </c>
      <c r="G1043">
        <v>1</v>
      </c>
      <c r="H1043">
        <v>8</v>
      </c>
      <c r="I1043">
        <v>3.22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f t="shared" si="50"/>
        <v>0</v>
      </c>
      <c r="U1043">
        <f t="shared" si="48"/>
        <v>0</v>
      </c>
      <c r="V1043" s="1">
        <v>1</v>
      </c>
      <c r="W1043">
        <v>19</v>
      </c>
      <c r="X1043">
        <v>2</v>
      </c>
      <c r="Y1043" cm="1">
        <f t="array" ref="Y1043">_xlfn.IFS(X1043=0, " ", X1043=2, 0, X1043=1,1, X1043=9, 0,X1043=0,0)</f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 s="1">
        <v>1</v>
      </c>
      <c r="AF1043">
        <v>20</v>
      </c>
      <c r="AG1043">
        <v>39</v>
      </c>
      <c r="AH1043">
        <v>2</v>
      </c>
      <c r="AI1043">
        <v>0</v>
      </c>
      <c r="AJ1043" s="1">
        <v>2</v>
      </c>
      <c r="AK1043" s="1" cm="1">
        <f t="array" ref="AK1043">_xlfn.IFS(AJ1043=1, 1, AJ1043=2, 0, AJ1043=7, 0, AJ1043=0, 0)</f>
        <v>0</v>
      </c>
      <c r="AL1043">
        <v>0</v>
      </c>
      <c r="AM1043">
        <v>0</v>
      </c>
      <c r="AN1043" s="1">
        <v>1</v>
      </c>
      <c r="AO1043">
        <v>2</v>
      </c>
      <c r="AP1043">
        <v>0</v>
      </c>
      <c r="AQ1043" s="1">
        <v>2</v>
      </c>
      <c r="AR1043" s="1" cm="1">
        <f t="array" ref="AR1043">_xlfn.IFS(AQ1043=1, 1, AQ1043=2, 0, AQ1043=7, 0, AQ1043=9,0,AQ1043=0,0)</f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 s="1">
        <v>2</v>
      </c>
      <c r="AY1043" s="1" cm="1">
        <f t="array" ref="AY1043">_xlfn.IFS(AX1043=1,1, AX1043=2,0, AX1043=7, 0, AX1043=9, 0, AX1043=0,0)</f>
        <v>0</v>
      </c>
      <c r="AZ1043">
        <f>SUM(DrugsOnDepData[[#This Row],[Needle_index]],DrugsOnDepData[[#This Row],[DUQ330]],DrugsOnDepData[[#This Row],[Heroin_Index]],DrugsOnDepData[[#This Row],[DUQ250]],DrugsOnDepData[[#This Row],[DUQ200]])</f>
        <v>3</v>
      </c>
      <c r="BA1043">
        <f t="shared" si="49"/>
        <v>1</v>
      </c>
    </row>
    <row r="1044" spans="1:53" x14ac:dyDescent="0.45">
      <c r="A1044">
        <v>95722</v>
      </c>
      <c r="B1044">
        <v>1</v>
      </c>
      <c r="C1044">
        <v>38</v>
      </c>
      <c r="D1044">
        <v>1</v>
      </c>
      <c r="E1044">
        <v>0</v>
      </c>
      <c r="F1044">
        <v>2</v>
      </c>
      <c r="G1044">
        <v>1</v>
      </c>
      <c r="H1044">
        <v>13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f t="shared" si="50"/>
        <v>3</v>
      </c>
      <c r="U1044">
        <f t="shared" si="48"/>
        <v>0</v>
      </c>
      <c r="V1044" s="1">
        <v>2</v>
      </c>
      <c r="W1044">
        <v>0</v>
      </c>
      <c r="X1044">
        <v>0</v>
      </c>
      <c r="Y1044" t="str" cm="1">
        <f t="array" ref="Y1044">_xlfn.IFS(X1044=0, " ", X1044=2, 0, X1044=1,1, X1044=9, 0,X1044=0,0)</f>
        <v xml:space="preserve"> </v>
      </c>
      <c r="Z1044">
        <v>0</v>
      </c>
      <c r="AA1044">
        <v>0</v>
      </c>
      <c r="AB1044">
        <v>0</v>
      </c>
      <c r="AC1044">
        <v>0</v>
      </c>
      <c r="AD1044">
        <v>2</v>
      </c>
      <c r="AE1044" s="1">
        <v>0</v>
      </c>
      <c r="AF1044">
        <v>0</v>
      </c>
      <c r="AG1044">
        <v>0</v>
      </c>
      <c r="AH1044">
        <v>0</v>
      </c>
      <c r="AI1044">
        <v>0</v>
      </c>
      <c r="AJ1044" s="1">
        <v>0</v>
      </c>
      <c r="AK1044" s="1" cm="1">
        <f t="array" ref="AK1044">_xlfn.IFS(AJ1044=1, 1, AJ1044=2, 0, AJ1044=7, 0, AJ1044=0, 0)</f>
        <v>0</v>
      </c>
      <c r="AL1044">
        <v>0</v>
      </c>
      <c r="AM1044">
        <v>0</v>
      </c>
      <c r="AN1044" s="1">
        <v>0</v>
      </c>
      <c r="AO1044">
        <v>0</v>
      </c>
      <c r="AP1044">
        <v>0</v>
      </c>
      <c r="AQ1044" s="1">
        <v>2</v>
      </c>
      <c r="AR1044" s="1" cm="1">
        <f t="array" ref="AR1044">_xlfn.IFS(AQ1044=1, 1, AQ1044=2, 0, AQ1044=7, 0, AQ1044=9,0,AQ1044=0,0)</f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 s="1">
        <v>0</v>
      </c>
      <c r="AY1044" s="1" cm="1">
        <f t="array" ref="AY1044">_xlfn.IFS(AX1044=1,1, AX1044=2,0, AX1044=7, 0, AX1044=9, 0, AX1044=0,0)</f>
        <v>0</v>
      </c>
      <c r="AZ1044">
        <f>SUM(DrugsOnDepData[[#This Row],[Needle_index]],DrugsOnDepData[[#This Row],[DUQ330]],DrugsOnDepData[[#This Row],[Heroin_Index]],DrugsOnDepData[[#This Row],[DUQ250]],DrugsOnDepData[[#This Row],[DUQ200]])</f>
        <v>2</v>
      </c>
      <c r="BA1044">
        <f t="shared" si="49"/>
        <v>1</v>
      </c>
    </row>
    <row r="1045" spans="1:53" x14ac:dyDescent="0.45">
      <c r="A1045">
        <v>95726</v>
      </c>
      <c r="B1045">
        <v>2</v>
      </c>
      <c r="C1045">
        <v>32</v>
      </c>
      <c r="D1045">
        <v>4</v>
      </c>
      <c r="E1045">
        <v>0</v>
      </c>
      <c r="F1045">
        <v>5</v>
      </c>
      <c r="G1045">
        <v>1</v>
      </c>
      <c r="H1045">
        <v>9</v>
      </c>
      <c r="I1045">
        <v>0.99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f t="shared" si="50"/>
        <v>1</v>
      </c>
      <c r="U1045">
        <f t="shared" si="48"/>
        <v>0</v>
      </c>
      <c r="V1045" s="1">
        <v>2</v>
      </c>
      <c r="W1045">
        <v>0</v>
      </c>
      <c r="X1045">
        <v>0</v>
      </c>
      <c r="Y1045" t="str" cm="1">
        <f t="array" ref="Y1045">_xlfn.IFS(X1045=0, " ", X1045=2, 0, X1045=1,1, X1045=9, 0,X1045=0,0)</f>
        <v xml:space="preserve"> </v>
      </c>
      <c r="Z1045">
        <v>0</v>
      </c>
      <c r="AA1045">
        <v>0</v>
      </c>
      <c r="AB1045">
        <v>0</v>
      </c>
      <c r="AC1045">
        <v>0</v>
      </c>
      <c r="AD1045">
        <v>2</v>
      </c>
      <c r="AE1045" s="1">
        <v>0</v>
      </c>
      <c r="AF1045">
        <v>0</v>
      </c>
      <c r="AG1045">
        <v>0</v>
      </c>
      <c r="AH1045">
        <v>0</v>
      </c>
      <c r="AI1045">
        <v>0</v>
      </c>
      <c r="AJ1045" s="1">
        <v>0</v>
      </c>
      <c r="AK1045" s="1" cm="1">
        <f t="array" ref="AK1045">_xlfn.IFS(AJ1045=1, 1, AJ1045=2, 0, AJ1045=7, 0, AJ1045=0, 0)</f>
        <v>0</v>
      </c>
      <c r="AL1045">
        <v>0</v>
      </c>
      <c r="AM1045">
        <v>0</v>
      </c>
      <c r="AN1045" s="1">
        <v>0</v>
      </c>
      <c r="AO1045">
        <v>0</v>
      </c>
      <c r="AP1045">
        <v>0</v>
      </c>
      <c r="AQ1045" s="1">
        <v>2</v>
      </c>
      <c r="AR1045" s="1" cm="1">
        <f t="array" ref="AR1045">_xlfn.IFS(AQ1045=1, 1, AQ1045=2, 0, AQ1045=7, 0, AQ1045=9,0,AQ1045=0,0)</f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 s="1">
        <v>0</v>
      </c>
      <c r="AY1045" s="1" cm="1">
        <f t="array" ref="AY1045">_xlfn.IFS(AX1045=1,1, AX1045=2,0, AX1045=7, 0, AX1045=9, 0, AX1045=0,0)</f>
        <v>0</v>
      </c>
      <c r="AZ1045">
        <f>SUM(DrugsOnDepData[[#This Row],[Needle_index]],DrugsOnDepData[[#This Row],[DUQ330]],DrugsOnDepData[[#This Row],[Heroin_Index]],DrugsOnDepData[[#This Row],[DUQ250]],DrugsOnDepData[[#This Row],[DUQ200]])</f>
        <v>2</v>
      </c>
      <c r="BA1045">
        <f t="shared" si="49"/>
        <v>1</v>
      </c>
    </row>
    <row r="1046" spans="1:53" x14ac:dyDescent="0.45">
      <c r="A1046">
        <v>95727</v>
      </c>
      <c r="B1046">
        <v>1</v>
      </c>
      <c r="C1046">
        <v>52</v>
      </c>
      <c r="D1046">
        <v>3</v>
      </c>
      <c r="E1046">
        <v>0</v>
      </c>
      <c r="F1046">
        <v>3</v>
      </c>
      <c r="G1046">
        <v>5</v>
      </c>
      <c r="H1046">
        <v>5</v>
      </c>
      <c r="I1046">
        <v>1.23</v>
      </c>
      <c r="J1046">
        <v>0</v>
      </c>
      <c r="K1046">
        <v>0</v>
      </c>
      <c r="L1046">
        <v>0</v>
      </c>
      <c r="M1046">
        <v>0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f t="shared" si="50"/>
        <v>2</v>
      </c>
      <c r="U1046">
        <f t="shared" si="48"/>
        <v>0</v>
      </c>
      <c r="V1046" s="1">
        <v>2</v>
      </c>
      <c r="W1046">
        <v>0</v>
      </c>
      <c r="X1046">
        <v>0</v>
      </c>
      <c r="Y1046" t="str" cm="1">
        <f t="array" ref="Y1046">_xlfn.IFS(X1046=0, " ", X1046=2, 0, X1046=1,1, X1046=9, 0,X1046=0,0)</f>
        <v xml:space="preserve"> </v>
      </c>
      <c r="Z1046">
        <v>0</v>
      </c>
      <c r="AA1046">
        <v>0</v>
      </c>
      <c r="AB1046">
        <v>0</v>
      </c>
      <c r="AC1046">
        <v>0</v>
      </c>
      <c r="AD1046">
        <v>2</v>
      </c>
      <c r="AE1046" s="1">
        <v>0</v>
      </c>
      <c r="AF1046">
        <v>0</v>
      </c>
      <c r="AG1046">
        <v>0</v>
      </c>
      <c r="AH1046">
        <v>0</v>
      </c>
      <c r="AI1046">
        <v>0</v>
      </c>
      <c r="AJ1046" s="1">
        <v>0</v>
      </c>
      <c r="AK1046" s="1" cm="1">
        <f t="array" ref="AK1046">_xlfn.IFS(AJ1046=1, 1, AJ1046=2, 0, AJ1046=7, 0, AJ1046=0, 0)</f>
        <v>0</v>
      </c>
      <c r="AL1046">
        <v>0</v>
      </c>
      <c r="AM1046">
        <v>0</v>
      </c>
      <c r="AN1046" s="1">
        <v>0</v>
      </c>
      <c r="AO1046">
        <v>0</v>
      </c>
      <c r="AP1046">
        <v>0</v>
      </c>
      <c r="AQ1046" s="1">
        <v>2</v>
      </c>
      <c r="AR1046" s="1" cm="1">
        <f t="array" ref="AR1046">_xlfn.IFS(AQ1046=1, 1, AQ1046=2, 0, AQ1046=7, 0, AQ1046=9,0,AQ1046=0,0)</f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 s="1">
        <v>0</v>
      </c>
      <c r="AY1046" s="1" cm="1">
        <f t="array" ref="AY1046">_xlfn.IFS(AX1046=1,1, AX1046=2,0, AX1046=7, 0, AX1046=9, 0, AX1046=0,0)</f>
        <v>0</v>
      </c>
      <c r="AZ1046">
        <f>SUM(DrugsOnDepData[[#This Row],[Needle_index]],DrugsOnDepData[[#This Row],[DUQ330]],DrugsOnDepData[[#This Row],[Heroin_Index]],DrugsOnDepData[[#This Row],[DUQ250]],DrugsOnDepData[[#This Row],[DUQ200]])</f>
        <v>2</v>
      </c>
      <c r="BA1046">
        <f t="shared" si="49"/>
        <v>1</v>
      </c>
    </row>
    <row r="1047" spans="1:53" x14ac:dyDescent="0.45">
      <c r="A1047">
        <v>95731</v>
      </c>
      <c r="B1047">
        <v>2</v>
      </c>
      <c r="C1047">
        <v>47</v>
      </c>
      <c r="D1047">
        <v>5</v>
      </c>
      <c r="E1047">
        <v>0</v>
      </c>
      <c r="F1047">
        <v>5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f t="shared" si="50"/>
        <v>0</v>
      </c>
      <c r="U1047">
        <f t="shared" si="48"/>
        <v>0</v>
      </c>
      <c r="V1047" s="1">
        <v>2</v>
      </c>
      <c r="W1047">
        <v>0</v>
      </c>
      <c r="X1047">
        <v>0</v>
      </c>
      <c r="Y1047" t="str" cm="1">
        <f t="array" ref="Y1047">_xlfn.IFS(X1047=0, " ", X1047=2, 0, X1047=1,1, X1047=9, 0,X1047=0,0)</f>
        <v xml:space="preserve"> </v>
      </c>
      <c r="Z1047">
        <v>0</v>
      </c>
      <c r="AA1047">
        <v>0</v>
      </c>
      <c r="AB1047">
        <v>0</v>
      </c>
      <c r="AC1047">
        <v>0</v>
      </c>
      <c r="AD1047">
        <v>2</v>
      </c>
      <c r="AE1047" s="1">
        <v>0</v>
      </c>
      <c r="AF1047">
        <v>0</v>
      </c>
      <c r="AG1047">
        <v>0</v>
      </c>
      <c r="AH1047">
        <v>0</v>
      </c>
      <c r="AI1047">
        <v>0</v>
      </c>
      <c r="AJ1047" s="1">
        <v>0</v>
      </c>
      <c r="AK1047" s="1" cm="1">
        <f t="array" ref="AK1047">_xlfn.IFS(AJ1047=1, 1, AJ1047=2, 0, AJ1047=7, 0, AJ1047=0, 0)</f>
        <v>0</v>
      </c>
      <c r="AL1047">
        <v>0</v>
      </c>
      <c r="AM1047">
        <v>0</v>
      </c>
      <c r="AN1047" s="1">
        <v>0</v>
      </c>
      <c r="AO1047">
        <v>0</v>
      </c>
      <c r="AP1047">
        <v>0</v>
      </c>
      <c r="AQ1047" s="1">
        <v>2</v>
      </c>
      <c r="AR1047" s="1" cm="1">
        <f t="array" ref="AR1047">_xlfn.IFS(AQ1047=1, 1, AQ1047=2, 0, AQ1047=7, 0, AQ1047=9,0,AQ1047=0,0)</f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 s="1">
        <v>0</v>
      </c>
      <c r="AY1047" s="1" cm="1">
        <f t="array" ref="AY1047">_xlfn.IFS(AX1047=1,1, AX1047=2,0, AX1047=7, 0, AX1047=9, 0, AX1047=0,0)</f>
        <v>0</v>
      </c>
      <c r="AZ1047">
        <f>SUM(DrugsOnDepData[[#This Row],[Needle_index]],DrugsOnDepData[[#This Row],[DUQ330]],DrugsOnDepData[[#This Row],[Heroin_Index]],DrugsOnDepData[[#This Row],[DUQ250]],DrugsOnDepData[[#This Row],[DUQ200]])</f>
        <v>2</v>
      </c>
      <c r="BA1047">
        <f t="shared" si="49"/>
        <v>1</v>
      </c>
    </row>
    <row r="1048" spans="1:53" x14ac:dyDescent="0.45">
      <c r="A1048">
        <v>95733</v>
      </c>
      <c r="B1048">
        <v>1</v>
      </c>
      <c r="C1048">
        <v>22</v>
      </c>
      <c r="D1048">
        <v>1</v>
      </c>
      <c r="E1048">
        <v>0</v>
      </c>
      <c r="F1048">
        <v>4</v>
      </c>
      <c r="G1048">
        <v>5</v>
      </c>
      <c r="H1048">
        <v>9</v>
      </c>
      <c r="I1048">
        <v>2.54</v>
      </c>
      <c r="J1048">
        <v>0</v>
      </c>
      <c r="K1048">
        <v>0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f t="shared" si="50"/>
        <v>2</v>
      </c>
      <c r="U1048">
        <f t="shared" si="48"/>
        <v>0</v>
      </c>
      <c r="V1048" s="1">
        <v>1</v>
      </c>
      <c r="W1048">
        <v>13</v>
      </c>
      <c r="X1048">
        <v>2</v>
      </c>
      <c r="Y1048" cm="1">
        <f t="array" ref="Y1048">_xlfn.IFS(X1048=0, " ", X1048=2, 0, X1048=1,1, X1048=9, 0,X1048=0,0)</f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 s="1">
        <v>1</v>
      </c>
      <c r="AF1048">
        <v>19</v>
      </c>
      <c r="AG1048">
        <v>1</v>
      </c>
      <c r="AH1048">
        <v>3</v>
      </c>
      <c r="AI1048">
        <v>0</v>
      </c>
      <c r="AJ1048" s="1">
        <v>2</v>
      </c>
      <c r="AK1048" s="1" cm="1">
        <f t="array" ref="AK1048">_xlfn.IFS(AJ1048=1, 1, AJ1048=2, 0, AJ1048=7, 0, AJ1048=0, 0)</f>
        <v>0</v>
      </c>
      <c r="AL1048">
        <v>0</v>
      </c>
      <c r="AM1048">
        <v>0</v>
      </c>
      <c r="AN1048" s="1">
        <v>1</v>
      </c>
      <c r="AO1048">
        <v>2</v>
      </c>
      <c r="AP1048">
        <v>0</v>
      </c>
      <c r="AQ1048" s="1">
        <v>2</v>
      </c>
      <c r="AR1048" s="1" cm="1">
        <f t="array" ref="AR1048">_xlfn.IFS(AQ1048=1, 1, AQ1048=2, 0, AQ1048=7, 0, AQ1048=9,0,AQ1048=0,0)</f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 s="1">
        <v>2</v>
      </c>
      <c r="AY1048" s="1" cm="1">
        <f t="array" ref="AY1048">_xlfn.IFS(AX1048=1,1, AX1048=2,0, AX1048=7, 0, AX1048=9, 0, AX1048=0,0)</f>
        <v>0</v>
      </c>
      <c r="AZ1048">
        <f>SUM(DrugsOnDepData[[#This Row],[Needle_index]],DrugsOnDepData[[#This Row],[DUQ330]],DrugsOnDepData[[#This Row],[Heroin_Index]],DrugsOnDepData[[#This Row],[DUQ250]],DrugsOnDepData[[#This Row],[DUQ200]])</f>
        <v>3</v>
      </c>
      <c r="BA1048">
        <f t="shared" si="49"/>
        <v>1</v>
      </c>
    </row>
    <row r="1049" spans="1:53" x14ac:dyDescent="0.45">
      <c r="A1049">
        <v>95736</v>
      </c>
      <c r="B1049">
        <v>1</v>
      </c>
      <c r="C1049">
        <v>58</v>
      </c>
      <c r="D1049">
        <v>3</v>
      </c>
      <c r="E1049">
        <v>0</v>
      </c>
      <c r="F1049">
        <v>3</v>
      </c>
      <c r="G1049">
        <v>1</v>
      </c>
      <c r="H1049">
        <v>3</v>
      </c>
      <c r="I1049">
        <v>0.57999999999999996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f t="shared" si="50"/>
        <v>4</v>
      </c>
      <c r="U1049">
        <f t="shared" si="48"/>
        <v>0</v>
      </c>
      <c r="V1049" s="1">
        <v>1</v>
      </c>
      <c r="W1049">
        <v>15</v>
      </c>
      <c r="X1049">
        <v>2</v>
      </c>
      <c r="Y1049" cm="1">
        <f t="array" ref="Y1049">_xlfn.IFS(X1049=0, " ", X1049=2, 0, X1049=1,1, X1049=9, 0,X1049=0,0)</f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 s="1">
        <v>1</v>
      </c>
      <c r="AF1049">
        <v>21</v>
      </c>
      <c r="AG1049">
        <v>2</v>
      </c>
      <c r="AH1049">
        <v>3</v>
      </c>
      <c r="AI1049">
        <v>0</v>
      </c>
      <c r="AJ1049" s="1">
        <v>2</v>
      </c>
      <c r="AK1049" s="1" cm="1">
        <f t="array" ref="AK1049">_xlfn.IFS(AJ1049=1, 1, AJ1049=2, 0, AJ1049=7, 0, AJ1049=0, 0)</f>
        <v>0</v>
      </c>
      <c r="AL1049">
        <v>0</v>
      </c>
      <c r="AM1049">
        <v>0</v>
      </c>
      <c r="AN1049" s="1">
        <v>1</v>
      </c>
      <c r="AO1049">
        <v>5</v>
      </c>
      <c r="AP1049">
        <v>24</v>
      </c>
      <c r="AQ1049" s="1">
        <v>2</v>
      </c>
      <c r="AR1049" s="1" cm="1">
        <f t="array" ref="AR1049">_xlfn.IFS(AQ1049=1, 1, AQ1049=2, 0, AQ1049=7, 0, AQ1049=9,0,AQ1049=0,0)</f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 s="1">
        <v>2</v>
      </c>
      <c r="AY1049" s="1" cm="1">
        <f t="array" ref="AY1049">_xlfn.IFS(AX1049=1,1, AX1049=2,0, AX1049=7, 0, AX1049=9, 0, AX1049=0,0)</f>
        <v>0</v>
      </c>
      <c r="AZ1049">
        <f>SUM(DrugsOnDepData[[#This Row],[Needle_index]],DrugsOnDepData[[#This Row],[DUQ330]],DrugsOnDepData[[#This Row],[Heroin_Index]],DrugsOnDepData[[#This Row],[DUQ250]],DrugsOnDepData[[#This Row],[DUQ200]])</f>
        <v>3</v>
      </c>
      <c r="BA1049">
        <f t="shared" si="49"/>
        <v>1</v>
      </c>
    </row>
    <row r="1050" spans="1:53" x14ac:dyDescent="0.45">
      <c r="A1050">
        <v>95738</v>
      </c>
      <c r="B1050">
        <v>2</v>
      </c>
      <c r="C1050">
        <v>49</v>
      </c>
      <c r="D1050">
        <v>5</v>
      </c>
      <c r="E1050">
        <v>0</v>
      </c>
      <c r="F1050">
        <v>4</v>
      </c>
      <c r="G1050">
        <v>3</v>
      </c>
      <c r="H1050">
        <v>3</v>
      </c>
      <c r="I1050">
        <v>0.48</v>
      </c>
      <c r="J1050">
        <v>2</v>
      </c>
      <c r="K1050">
        <v>3</v>
      </c>
      <c r="L1050">
        <v>0</v>
      </c>
      <c r="M1050">
        <v>3</v>
      </c>
      <c r="N1050">
        <v>2</v>
      </c>
      <c r="O1050">
        <v>2</v>
      </c>
      <c r="P1050">
        <v>2</v>
      </c>
      <c r="Q1050">
        <v>1</v>
      </c>
      <c r="R1050">
        <v>0</v>
      </c>
      <c r="S1050">
        <v>1</v>
      </c>
      <c r="T1050">
        <f t="shared" si="50"/>
        <v>16</v>
      </c>
      <c r="U1050">
        <f t="shared" si="48"/>
        <v>1</v>
      </c>
      <c r="V1050" s="1">
        <v>1</v>
      </c>
      <c r="W1050">
        <v>14</v>
      </c>
      <c r="X1050">
        <v>1</v>
      </c>
      <c r="Y1050" cm="1">
        <f t="array" ref="Y1050">_xlfn.IFS(X1050=0, " ", X1050=2, 0, X1050=1,1, X1050=9, 0,X1050=0,0)</f>
        <v>1</v>
      </c>
      <c r="Z1050">
        <v>19</v>
      </c>
      <c r="AA1050">
        <v>1</v>
      </c>
      <c r="AB1050">
        <v>5</v>
      </c>
      <c r="AC1050">
        <v>1</v>
      </c>
      <c r="AD1050">
        <v>1</v>
      </c>
      <c r="AE1050" s="1">
        <v>1</v>
      </c>
      <c r="AF1050">
        <v>22</v>
      </c>
      <c r="AG1050">
        <v>2</v>
      </c>
      <c r="AH1050">
        <v>3</v>
      </c>
      <c r="AI1050">
        <v>0</v>
      </c>
      <c r="AJ1050" s="1">
        <v>2</v>
      </c>
      <c r="AK1050" s="1" cm="1">
        <f t="array" ref="AK1050">_xlfn.IFS(AJ1050=1, 1, AJ1050=2, 0, AJ1050=7, 0, AJ1050=0, 0)</f>
        <v>0</v>
      </c>
      <c r="AL1050">
        <v>0</v>
      </c>
      <c r="AM1050">
        <v>0</v>
      </c>
      <c r="AN1050" s="1">
        <v>1</v>
      </c>
      <c r="AO1050">
        <v>6</v>
      </c>
      <c r="AP1050">
        <v>20</v>
      </c>
      <c r="AQ1050" s="1">
        <v>2</v>
      </c>
      <c r="AR1050" s="1" cm="1">
        <f t="array" ref="AR1050">_xlfn.IFS(AQ1050=1, 1, AQ1050=2, 0, AQ1050=7, 0, AQ1050=9,0,AQ1050=0,0)</f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 s="1">
        <v>2</v>
      </c>
      <c r="AY1050" s="1" cm="1">
        <f t="array" ref="AY1050">_xlfn.IFS(AX1050=1,1, AX1050=2,0, AX1050=7, 0, AX1050=9, 0, AX1050=0,0)</f>
        <v>0</v>
      </c>
      <c r="AZ1050">
        <f>SUM(DrugsOnDepData[[#This Row],[Needle_index]],DrugsOnDepData[[#This Row],[DUQ330]],DrugsOnDepData[[#This Row],[Heroin_Index]],DrugsOnDepData[[#This Row],[DUQ250]],DrugsOnDepData[[#This Row],[DUQ200]])</f>
        <v>3</v>
      </c>
      <c r="BA1050">
        <f t="shared" si="49"/>
        <v>1</v>
      </c>
    </row>
    <row r="1051" spans="1:53" x14ac:dyDescent="0.45">
      <c r="A1051">
        <v>95741</v>
      </c>
      <c r="B1051">
        <v>2</v>
      </c>
      <c r="C1051">
        <v>19</v>
      </c>
      <c r="D1051">
        <v>3</v>
      </c>
      <c r="E1051">
        <v>236</v>
      </c>
      <c r="F1051">
        <v>0</v>
      </c>
      <c r="G1051">
        <v>0</v>
      </c>
      <c r="H1051">
        <v>2</v>
      </c>
      <c r="I1051">
        <v>0.25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f t="shared" si="50"/>
        <v>3</v>
      </c>
      <c r="U1051">
        <f t="shared" si="48"/>
        <v>0</v>
      </c>
      <c r="V1051" s="1">
        <v>1</v>
      </c>
      <c r="W1051">
        <v>13</v>
      </c>
      <c r="X1051">
        <v>1</v>
      </c>
      <c r="Y1051" cm="1">
        <f t="array" ref="Y1051">_xlfn.IFS(X1051=0, " ", X1051=2, 0, X1051=1,1, X1051=9, 0,X1051=0,0)</f>
        <v>1</v>
      </c>
      <c r="Z1051">
        <v>13</v>
      </c>
      <c r="AA1051">
        <v>4</v>
      </c>
      <c r="AB1051">
        <v>2</v>
      </c>
      <c r="AC1051">
        <v>1</v>
      </c>
      <c r="AD1051">
        <v>2</v>
      </c>
      <c r="AE1051" s="1">
        <v>0</v>
      </c>
      <c r="AF1051">
        <v>0</v>
      </c>
      <c r="AG1051">
        <v>0</v>
      </c>
      <c r="AH1051">
        <v>0</v>
      </c>
      <c r="AI1051">
        <v>0</v>
      </c>
      <c r="AJ1051" s="1">
        <v>0</v>
      </c>
      <c r="AK1051" s="1" cm="1">
        <f t="array" ref="AK1051">_xlfn.IFS(AJ1051=1, 1, AJ1051=2, 0, AJ1051=7, 0, AJ1051=0, 0)</f>
        <v>0</v>
      </c>
      <c r="AL1051">
        <v>0</v>
      </c>
      <c r="AM1051">
        <v>0</v>
      </c>
      <c r="AN1051" s="1">
        <v>0</v>
      </c>
      <c r="AO1051">
        <v>0</v>
      </c>
      <c r="AP1051">
        <v>0</v>
      </c>
      <c r="AQ1051" s="1">
        <v>2</v>
      </c>
      <c r="AR1051" s="1" cm="1">
        <f t="array" ref="AR1051">_xlfn.IFS(AQ1051=1, 1, AQ1051=2, 0, AQ1051=7, 0, AQ1051=9,0,AQ1051=0,0)</f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 s="1">
        <v>2</v>
      </c>
      <c r="AY1051" s="1" cm="1">
        <f t="array" ref="AY1051">_xlfn.IFS(AX1051=1,1, AX1051=2,0, AX1051=7, 0, AX1051=9, 0, AX1051=0,0)</f>
        <v>0</v>
      </c>
      <c r="AZ1051">
        <f>SUM(DrugsOnDepData[[#This Row],[Needle_index]],DrugsOnDepData[[#This Row],[DUQ330]],DrugsOnDepData[[#This Row],[Heroin_Index]],DrugsOnDepData[[#This Row],[DUQ250]],DrugsOnDepData[[#This Row],[DUQ200]])</f>
        <v>1</v>
      </c>
      <c r="BA1051">
        <f t="shared" si="49"/>
        <v>0</v>
      </c>
    </row>
    <row r="1052" spans="1:53" x14ac:dyDescent="0.45">
      <c r="A1052">
        <v>95743</v>
      </c>
      <c r="B1052">
        <v>2</v>
      </c>
      <c r="C1052">
        <v>58</v>
      </c>
      <c r="D1052">
        <v>1</v>
      </c>
      <c r="E1052">
        <v>0</v>
      </c>
      <c r="F1052">
        <v>1</v>
      </c>
      <c r="G1052">
        <v>1</v>
      </c>
      <c r="H1052">
        <v>99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f t="shared" si="50"/>
        <v>0</v>
      </c>
      <c r="U1052">
        <f t="shared" si="48"/>
        <v>0</v>
      </c>
      <c r="V1052" s="1">
        <v>2</v>
      </c>
      <c r="W1052">
        <v>0</v>
      </c>
      <c r="X1052">
        <v>0</v>
      </c>
      <c r="Y1052" t="str" cm="1">
        <f t="array" ref="Y1052">_xlfn.IFS(X1052=0, " ", X1052=2, 0, X1052=1,1, X1052=9, 0,X1052=0,0)</f>
        <v xml:space="preserve"> </v>
      </c>
      <c r="Z1052">
        <v>0</v>
      </c>
      <c r="AA1052">
        <v>0</v>
      </c>
      <c r="AB1052">
        <v>0</v>
      </c>
      <c r="AC1052">
        <v>0</v>
      </c>
      <c r="AD1052">
        <v>2</v>
      </c>
      <c r="AE1052" s="1">
        <v>0</v>
      </c>
      <c r="AF1052">
        <v>0</v>
      </c>
      <c r="AG1052">
        <v>0</v>
      </c>
      <c r="AH1052">
        <v>0</v>
      </c>
      <c r="AI1052">
        <v>0</v>
      </c>
      <c r="AJ1052" s="1">
        <v>0</v>
      </c>
      <c r="AK1052" s="1" cm="1">
        <f t="array" ref="AK1052">_xlfn.IFS(AJ1052=1, 1, AJ1052=2, 0, AJ1052=7, 0, AJ1052=0, 0)</f>
        <v>0</v>
      </c>
      <c r="AL1052">
        <v>0</v>
      </c>
      <c r="AM1052">
        <v>0</v>
      </c>
      <c r="AN1052" s="1">
        <v>0</v>
      </c>
      <c r="AO1052">
        <v>0</v>
      </c>
      <c r="AP1052">
        <v>0</v>
      </c>
      <c r="AQ1052" s="1">
        <v>2</v>
      </c>
      <c r="AR1052" s="1" cm="1">
        <f t="array" ref="AR1052">_xlfn.IFS(AQ1052=1, 1, AQ1052=2, 0, AQ1052=7, 0, AQ1052=9,0,AQ1052=0,0)</f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 s="1">
        <v>0</v>
      </c>
      <c r="AY1052" s="1" cm="1">
        <f t="array" ref="AY1052">_xlfn.IFS(AX1052=1,1, AX1052=2,0, AX1052=7, 0, AX1052=9, 0, AX1052=0,0)</f>
        <v>0</v>
      </c>
      <c r="AZ1052">
        <f>SUM(DrugsOnDepData[[#This Row],[Needle_index]],DrugsOnDepData[[#This Row],[DUQ330]],DrugsOnDepData[[#This Row],[Heroin_Index]],DrugsOnDepData[[#This Row],[DUQ250]],DrugsOnDepData[[#This Row],[DUQ200]])</f>
        <v>2</v>
      </c>
      <c r="BA1052">
        <f t="shared" si="49"/>
        <v>1</v>
      </c>
    </row>
    <row r="1053" spans="1:53" x14ac:dyDescent="0.45">
      <c r="A1053">
        <v>95744</v>
      </c>
      <c r="B1053">
        <v>2</v>
      </c>
      <c r="C1053">
        <v>57</v>
      </c>
      <c r="D1053">
        <v>5</v>
      </c>
      <c r="E1053">
        <v>0</v>
      </c>
      <c r="F1053">
        <v>5</v>
      </c>
      <c r="G1053">
        <v>1</v>
      </c>
      <c r="H1053">
        <v>15</v>
      </c>
      <c r="I1053">
        <v>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f t="shared" si="50"/>
        <v>0</v>
      </c>
      <c r="U1053">
        <f t="shared" si="48"/>
        <v>0</v>
      </c>
      <c r="V1053" s="1">
        <v>2</v>
      </c>
      <c r="W1053">
        <v>0</v>
      </c>
      <c r="X1053">
        <v>0</v>
      </c>
      <c r="Y1053" t="str" cm="1">
        <f t="array" ref="Y1053">_xlfn.IFS(X1053=0, " ", X1053=2, 0, X1053=1,1, X1053=9, 0,X1053=0,0)</f>
        <v xml:space="preserve"> </v>
      </c>
      <c r="Z1053">
        <v>0</v>
      </c>
      <c r="AA1053">
        <v>0</v>
      </c>
      <c r="AB1053">
        <v>0</v>
      </c>
      <c r="AC1053">
        <v>0</v>
      </c>
      <c r="AD1053">
        <v>2</v>
      </c>
      <c r="AE1053" s="1">
        <v>0</v>
      </c>
      <c r="AF1053">
        <v>0</v>
      </c>
      <c r="AG1053">
        <v>0</v>
      </c>
      <c r="AH1053">
        <v>0</v>
      </c>
      <c r="AI1053">
        <v>0</v>
      </c>
      <c r="AJ1053" s="1">
        <v>0</v>
      </c>
      <c r="AK1053" s="1" cm="1">
        <f t="array" ref="AK1053">_xlfn.IFS(AJ1053=1, 1, AJ1053=2, 0, AJ1053=7, 0, AJ1053=0, 0)</f>
        <v>0</v>
      </c>
      <c r="AL1053">
        <v>0</v>
      </c>
      <c r="AM1053">
        <v>0</v>
      </c>
      <c r="AN1053" s="1">
        <v>0</v>
      </c>
      <c r="AO1053">
        <v>0</v>
      </c>
      <c r="AP1053">
        <v>0</v>
      </c>
      <c r="AQ1053" s="1">
        <v>2</v>
      </c>
      <c r="AR1053" s="1" cm="1">
        <f t="array" ref="AR1053">_xlfn.IFS(AQ1053=1, 1, AQ1053=2, 0, AQ1053=7, 0, AQ1053=9,0,AQ1053=0,0)</f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 s="1">
        <v>0</v>
      </c>
      <c r="AY1053" s="1" cm="1">
        <f t="array" ref="AY1053">_xlfn.IFS(AX1053=1,1, AX1053=2,0, AX1053=7, 0, AX1053=9, 0, AX1053=0,0)</f>
        <v>0</v>
      </c>
      <c r="AZ1053">
        <f>SUM(DrugsOnDepData[[#This Row],[Needle_index]],DrugsOnDepData[[#This Row],[DUQ330]],DrugsOnDepData[[#This Row],[Heroin_Index]],DrugsOnDepData[[#This Row],[DUQ250]],DrugsOnDepData[[#This Row],[DUQ200]])</f>
        <v>2</v>
      </c>
      <c r="BA1053">
        <f t="shared" si="49"/>
        <v>1</v>
      </c>
    </row>
    <row r="1054" spans="1:53" x14ac:dyDescent="0.45">
      <c r="A1054">
        <v>95745</v>
      </c>
      <c r="B1054">
        <v>2</v>
      </c>
      <c r="C1054">
        <v>60</v>
      </c>
      <c r="D1054">
        <v>4</v>
      </c>
      <c r="E1054">
        <v>0</v>
      </c>
      <c r="F1054">
        <v>4</v>
      </c>
      <c r="G1054">
        <v>1</v>
      </c>
      <c r="H1054">
        <v>6</v>
      </c>
      <c r="I1054">
        <v>2.09</v>
      </c>
      <c r="J1054">
        <v>1</v>
      </c>
      <c r="K1054">
        <v>1</v>
      </c>
      <c r="L1054">
        <v>3</v>
      </c>
      <c r="M1054">
        <v>1</v>
      </c>
      <c r="N1054">
        <v>3</v>
      </c>
      <c r="O1054">
        <v>0</v>
      </c>
      <c r="P1054">
        <v>2</v>
      </c>
      <c r="Q1054">
        <v>0</v>
      </c>
      <c r="R1054">
        <v>0</v>
      </c>
      <c r="S1054">
        <v>3</v>
      </c>
      <c r="T1054">
        <f t="shared" si="50"/>
        <v>14</v>
      </c>
      <c r="U1054">
        <f t="shared" si="48"/>
        <v>1</v>
      </c>
      <c r="V1054" s="1">
        <v>0</v>
      </c>
      <c r="W1054">
        <v>0</v>
      </c>
      <c r="X1054">
        <v>0</v>
      </c>
      <c r="Y1054" t="str" cm="1">
        <f t="array" ref="Y1054">_xlfn.IFS(X1054=0, " ", X1054=2, 0, X1054=1,1, X1054=9, 0,X1054=0,0)</f>
        <v xml:space="preserve"> </v>
      </c>
      <c r="Z1054">
        <v>0</v>
      </c>
      <c r="AA1054">
        <v>0</v>
      </c>
      <c r="AB1054">
        <v>0</v>
      </c>
      <c r="AC1054">
        <v>0</v>
      </c>
      <c r="AD1054">
        <v>1</v>
      </c>
      <c r="AE1054" s="1">
        <v>1</v>
      </c>
      <c r="AF1054">
        <v>0</v>
      </c>
      <c r="AG1054">
        <v>0</v>
      </c>
      <c r="AH1054">
        <v>0</v>
      </c>
      <c r="AI1054">
        <v>0</v>
      </c>
      <c r="AJ1054" s="1">
        <v>2</v>
      </c>
      <c r="AK1054" s="1" cm="1">
        <f t="array" ref="AK1054">_xlfn.IFS(AJ1054=1, 1, AJ1054=2, 0, AJ1054=7, 0, AJ1054=0, 0)</f>
        <v>0</v>
      </c>
      <c r="AL1054">
        <v>0</v>
      </c>
      <c r="AM1054">
        <v>0</v>
      </c>
      <c r="AN1054" s="1">
        <v>1</v>
      </c>
      <c r="AO1054">
        <v>0</v>
      </c>
      <c r="AP1054">
        <v>0</v>
      </c>
      <c r="AQ1054" s="1">
        <v>1</v>
      </c>
      <c r="AR1054" s="1" cm="1">
        <f t="array" ref="AR1054">_xlfn.IFS(AQ1054=1, 1, AQ1054=2, 0, AQ1054=7, 0, AQ1054=9,0,AQ1054=0,0)</f>
        <v>1</v>
      </c>
      <c r="AS1054">
        <v>1</v>
      </c>
      <c r="AT1054">
        <v>0</v>
      </c>
      <c r="AU1054">
        <v>0</v>
      </c>
      <c r="AV1054">
        <v>24</v>
      </c>
      <c r="AW1054">
        <v>4</v>
      </c>
      <c r="AX1054" s="1">
        <v>0</v>
      </c>
      <c r="AY1054" s="1" cm="1">
        <f t="array" ref="AY1054">_xlfn.IFS(AX1054=1,1, AX1054=2,0, AX1054=7, 0, AX1054=9, 0, AX1054=0,0)</f>
        <v>0</v>
      </c>
      <c r="AZ1054">
        <f>SUM(DrugsOnDepData[[#This Row],[Needle_index]],DrugsOnDepData[[#This Row],[DUQ330]],DrugsOnDepData[[#This Row],[Heroin_Index]],DrugsOnDepData[[#This Row],[DUQ250]],DrugsOnDepData[[#This Row],[DUQ200]])</f>
        <v>3</v>
      </c>
      <c r="BA1054">
        <f t="shared" si="49"/>
        <v>1</v>
      </c>
    </row>
    <row r="1055" spans="1:53" x14ac:dyDescent="0.45">
      <c r="A1055">
        <v>95748</v>
      </c>
      <c r="B1055">
        <v>1</v>
      </c>
      <c r="C1055">
        <v>43</v>
      </c>
      <c r="D1055">
        <v>4</v>
      </c>
      <c r="E1055">
        <v>0</v>
      </c>
      <c r="F1055">
        <v>5</v>
      </c>
      <c r="G1055">
        <v>1</v>
      </c>
      <c r="H1055">
        <v>15</v>
      </c>
      <c r="I1055">
        <v>5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f t="shared" si="50"/>
        <v>0</v>
      </c>
      <c r="U1055">
        <f t="shared" si="48"/>
        <v>0</v>
      </c>
      <c r="V1055" s="1">
        <v>2</v>
      </c>
      <c r="W1055">
        <v>0</v>
      </c>
      <c r="X1055">
        <v>0</v>
      </c>
      <c r="Y1055" t="str" cm="1">
        <f t="array" ref="Y1055">_xlfn.IFS(X1055=0, " ", X1055=2, 0, X1055=1,1, X1055=9, 0,X1055=0,0)</f>
        <v xml:space="preserve"> </v>
      </c>
      <c r="Z1055">
        <v>0</v>
      </c>
      <c r="AA1055">
        <v>0</v>
      </c>
      <c r="AB1055">
        <v>0</v>
      </c>
      <c r="AC1055">
        <v>0</v>
      </c>
      <c r="AD1055">
        <v>2</v>
      </c>
      <c r="AE1055" s="1">
        <v>0</v>
      </c>
      <c r="AF1055">
        <v>0</v>
      </c>
      <c r="AG1055">
        <v>0</v>
      </c>
      <c r="AH1055">
        <v>0</v>
      </c>
      <c r="AI1055">
        <v>0</v>
      </c>
      <c r="AJ1055" s="1">
        <v>0</v>
      </c>
      <c r="AK1055" s="1" cm="1">
        <f t="array" ref="AK1055">_xlfn.IFS(AJ1055=1, 1, AJ1055=2, 0, AJ1055=7, 0, AJ1055=0, 0)</f>
        <v>0</v>
      </c>
      <c r="AL1055">
        <v>0</v>
      </c>
      <c r="AM1055">
        <v>0</v>
      </c>
      <c r="AN1055" s="1">
        <v>0</v>
      </c>
      <c r="AO1055">
        <v>0</v>
      </c>
      <c r="AP1055">
        <v>0</v>
      </c>
      <c r="AQ1055" s="1">
        <v>2</v>
      </c>
      <c r="AR1055" s="1" cm="1">
        <f t="array" ref="AR1055">_xlfn.IFS(AQ1055=1, 1, AQ1055=2, 0, AQ1055=7, 0, AQ1055=9,0,AQ1055=0,0)</f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 s="1">
        <v>0</v>
      </c>
      <c r="AY1055" s="1" cm="1">
        <f t="array" ref="AY1055">_xlfn.IFS(AX1055=1,1, AX1055=2,0, AX1055=7, 0, AX1055=9, 0, AX1055=0,0)</f>
        <v>0</v>
      </c>
      <c r="AZ1055">
        <f>SUM(DrugsOnDepData[[#This Row],[Needle_index]],DrugsOnDepData[[#This Row],[DUQ330]],DrugsOnDepData[[#This Row],[Heroin_Index]],DrugsOnDepData[[#This Row],[DUQ250]],DrugsOnDepData[[#This Row],[DUQ200]])</f>
        <v>2</v>
      </c>
      <c r="BA1055">
        <f t="shared" si="49"/>
        <v>1</v>
      </c>
    </row>
    <row r="1056" spans="1:53" x14ac:dyDescent="0.45">
      <c r="A1056">
        <v>95754</v>
      </c>
      <c r="B1056">
        <v>1</v>
      </c>
      <c r="C1056">
        <v>33</v>
      </c>
      <c r="D1056">
        <v>3</v>
      </c>
      <c r="E1056">
        <v>0</v>
      </c>
      <c r="F1056">
        <v>3</v>
      </c>
      <c r="G1056">
        <v>1</v>
      </c>
      <c r="H1056">
        <v>4</v>
      </c>
      <c r="I1056">
        <v>0.72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f t="shared" si="50"/>
        <v>2</v>
      </c>
      <c r="U1056">
        <f t="shared" si="48"/>
        <v>0</v>
      </c>
      <c r="V1056" s="1">
        <v>1</v>
      </c>
      <c r="W1056">
        <v>21</v>
      </c>
      <c r="X1056">
        <v>1</v>
      </c>
      <c r="Y1056" cm="1">
        <f t="array" ref="Y1056">_xlfn.IFS(X1056=0, " ", X1056=2, 0, X1056=1,1, X1056=9, 0,X1056=0,0)</f>
        <v>1</v>
      </c>
      <c r="Z1056">
        <v>21</v>
      </c>
      <c r="AA1056">
        <v>3</v>
      </c>
      <c r="AB1056">
        <v>4</v>
      </c>
      <c r="AC1056">
        <v>3</v>
      </c>
      <c r="AD1056">
        <v>2</v>
      </c>
      <c r="AE1056" s="1">
        <v>0</v>
      </c>
      <c r="AF1056">
        <v>0</v>
      </c>
      <c r="AG1056">
        <v>0</v>
      </c>
      <c r="AH1056">
        <v>0</v>
      </c>
      <c r="AI1056">
        <v>0</v>
      </c>
      <c r="AJ1056" s="1">
        <v>0</v>
      </c>
      <c r="AK1056" s="1" cm="1">
        <f t="array" ref="AK1056">_xlfn.IFS(AJ1056=1, 1, AJ1056=2, 0, AJ1056=7, 0, AJ1056=0, 0)</f>
        <v>0</v>
      </c>
      <c r="AL1056">
        <v>0</v>
      </c>
      <c r="AM1056">
        <v>0</v>
      </c>
      <c r="AN1056" s="1">
        <v>0</v>
      </c>
      <c r="AO1056">
        <v>0</v>
      </c>
      <c r="AP1056">
        <v>0</v>
      </c>
      <c r="AQ1056" s="1">
        <v>2</v>
      </c>
      <c r="AR1056" s="1" cm="1">
        <f t="array" ref="AR1056">_xlfn.IFS(AQ1056=1, 1, AQ1056=2, 0, AQ1056=7, 0, AQ1056=9,0,AQ1056=0,0)</f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 s="1">
        <v>2</v>
      </c>
      <c r="AY1056" s="1" cm="1">
        <f t="array" ref="AY1056">_xlfn.IFS(AX1056=1,1, AX1056=2,0, AX1056=7, 0, AX1056=9, 0, AX1056=0,0)</f>
        <v>0</v>
      </c>
      <c r="AZ1056">
        <f>SUM(DrugsOnDepData[[#This Row],[Needle_index]],DrugsOnDepData[[#This Row],[DUQ330]],DrugsOnDepData[[#This Row],[Heroin_Index]],DrugsOnDepData[[#This Row],[DUQ250]],DrugsOnDepData[[#This Row],[DUQ200]])</f>
        <v>1</v>
      </c>
      <c r="BA1056">
        <f t="shared" si="49"/>
        <v>0</v>
      </c>
    </row>
    <row r="1057" spans="1:53" x14ac:dyDescent="0.45">
      <c r="A1057">
        <v>95756</v>
      </c>
      <c r="B1057">
        <v>1</v>
      </c>
      <c r="C1057">
        <v>26</v>
      </c>
      <c r="D1057">
        <v>3</v>
      </c>
      <c r="E1057">
        <v>0</v>
      </c>
      <c r="F1057">
        <v>4</v>
      </c>
      <c r="G1057">
        <v>5</v>
      </c>
      <c r="H1057">
        <v>0</v>
      </c>
      <c r="I1057">
        <v>0</v>
      </c>
      <c r="J1057">
        <v>1</v>
      </c>
      <c r="K1057">
        <v>2</v>
      </c>
      <c r="L1057">
        <v>3</v>
      </c>
      <c r="M1057">
        <v>3</v>
      </c>
      <c r="N1057">
        <v>3</v>
      </c>
      <c r="O1057">
        <v>3</v>
      </c>
      <c r="P1057">
        <v>0</v>
      </c>
      <c r="Q1057">
        <v>2</v>
      </c>
      <c r="R1057">
        <v>1</v>
      </c>
      <c r="S1057">
        <v>0</v>
      </c>
      <c r="T1057">
        <f t="shared" si="50"/>
        <v>18</v>
      </c>
      <c r="U1057">
        <f t="shared" si="48"/>
        <v>1</v>
      </c>
      <c r="V1057" s="1">
        <v>1</v>
      </c>
      <c r="W1057">
        <v>21</v>
      </c>
      <c r="X1057">
        <v>1</v>
      </c>
      <c r="Y1057" cm="1">
        <f t="array" ref="Y1057">_xlfn.IFS(X1057=0, " ", X1057=2, 0, X1057=1,1, X1057=9, 0,X1057=0,0)</f>
        <v>1</v>
      </c>
      <c r="Z1057">
        <v>22</v>
      </c>
      <c r="AA1057">
        <v>2</v>
      </c>
      <c r="AB1057">
        <v>5</v>
      </c>
      <c r="AC1057">
        <v>3</v>
      </c>
      <c r="AD1057">
        <v>2</v>
      </c>
      <c r="AE1057" s="1">
        <v>0</v>
      </c>
      <c r="AF1057">
        <v>0</v>
      </c>
      <c r="AG1057">
        <v>0</v>
      </c>
      <c r="AH1057">
        <v>0</v>
      </c>
      <c r="AI1057">
        <v>0</v>
      </c>
      <c r="AJ1057" s="1">
        <v>0</v>
      </c>
      <c r="AK1057" s="1" cm="1">
        <f t="array" ref="AK1057">_xlfn.IFS(AJ1057=1, 1, AJ1057=2, 0, AJ1057=7, 0, AJ1057=0, 0)</f>
        <v>0</v>
      </c>
      <c r="AL1057">
        <v>0</v>
      </c>
      <c r="AM1057">
        <v>0</v>
      </c>
      <c r="AN1057" s="1">
        <v>0</v>
      </c>
      <c r="AO1057">
        <v>0</v>
      </c>
      <c r="AP1057">
        <v>0</v>
      </c>
      <c r="AQ1057" s="1">
        <v>2</v>
      </c>
      <c r="AR1057" s="1" cm="1">
        <f t="array" ref="AR1057">_xlfn.IFS(AQ1057=1, 1, AQ1057=2, 0, AQ1057=7, 0, AQ1057=9,0,AQ1057=0,0)</f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 s="1">
        <v>2</v>
      </c>
      <c r="AY1057" s="1" cm="1">
        <f t="array" ref="AY1057">_xlfn.IFS(AX1057=1,1, AX1057=2,0, AX1057=7, 0, AX1057=9, 0, AX1057=0,0)</f>
        <v>0</v>
      </c>
      <c r="AZ1057">
        <f>SUM(DrugsOnDepData[[#This Row],[Needle_index]],DrugsOnDepData[[#This Row],[DUQ330]],DrugsOnDepData[[#This Row],[Heroin_Index]],DrugsOnDepData[[#This Row],[DUQ250]],DrugsOnDepData[[#This Row],[DUQ200]])</f>
        <v>1</v>
      </c>
      <c r="BA1057">
        <f t="shared" si="49"/>
        <v>0</v>
      </c>
    </row>
    <row r="1058" spans="1:53" x14ac:dyDescent="0.45">
      <c r="A1058">
        <v>95759</v>
      </c>
      <c r="B1058">
        <v>2</v>
      </c>
      <c r="C1058">
        <v>63</v>
      </c>
      <c r="D1058">
        <v>4</v>
      </c>
      <c r="E1058">
        <v>0</v>
      </c>
      <c r="F1058">
        <v>5</v>
      </c>
      <c r="G1058">
        <v>3</v>
      </c>
      <c r="H1058">
        <v>4</v>
      </c>
      <c r="I1058">
        <v>1.24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f t="shared" si="50"/>
        <v>0</v>
      </c>
      <c r="U1058">
        <f t="shared" si="48"/>
        <v>0</v>
      </c>
      <c r="V1058" s="1">
        <v>0</v>
      </c>
      <c r="W1058">
        <v>0</v>
      </c>
      <c r="X1058">
        <v>0</v>
      </c>
      <c r="Y1058" t="str" cm="1">
        <f t="array" ref="Y1058">_xlfn.IFS(X1058=0, " ", X1058=2, 0, X1058=1,1, X1058=9, 0,X1058=0,0)</f>
        <v xml:space="preserve"> </v>
      </c>
      <c r="Z1058">
        <v>0</v>
      </c>
      <c r="AA1058">
        <v>0</v>
      </c>
      <c r="AB1058">
        <v>0</v>
      </c>
      <c r="AC1058">
        <v>0</v>
      </c>
      <c r="AD1058">
        <v>2</v>
      </c>
      <c r="AE1058" s="1">
        <v>0</v>
      </c>
      <c r="AF1058">
        <v>0</v>
      </c>
      <c r="AG1058">
        <v>0</v>
      </c>
      <c r="AH1058">
        <v>0</v>
      </c>
      <c r="AI1058">
        <v>0</v>
      </c>
      <c r="AJ1058" s="1">
        <v>0</v>
      </c>
      <c r="AK1058" s="1" cm="1">
        <f t="array" ref="AK1058">_xlfn.IFS(AJ1058=1, 1, AJ1058=2, 0, AJ1058=7, 0, AJ1058=0, 0)</f>
        <v>0</v>
      </c>
      <c r="AL1058">
        <v>0</v>
      </c>
      <c r="AM1058">
        <v>0</v>
      </c>
      <c r="AN1058" s="1">
        <v>0</v>
      </c>
      <c r="AO1058">
        <v>0</v>
      </c>
      <c r="AP1058">
        <v>0</v>
      </c>
      <c r="AQ1058" s="1">
        <v>2</v>
      </c>
      <c r="AR1058" s="1" cm="1">
        <f t="array" ref="AR1058">_xlfn.IFS(AQ1058=1, 1, AQ1058=2, 0, AQ1058=7, 0, AQ1058=9,0,AQ1058=0,0)</f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 s="1">
        <v>0</v>
      </c>
      <c r="AY1058" s="1" cm="1">
        <f t="array" ref="AY1058">_xlfn.IFS(AX1058=1,1, AX1058=2,0, AX1058=7, 0, AX1058=9, 0, AX1058=0,0)</f>
        <v>0</v>
      </c>
      <c r="AZ1058">
        <f>SUM(DrugsOnDepData[[#This Row],[Needle_index]],DrugsOnDepData[[#This Row],[DUQ330]],DrugsOnDepData[[#This Row],[Heroin_Index]],DrugsOnDepData[[#This Row],[DUQ250]],DrugsOnDepData[[#This Row],[DUQ200]])</f>
        <v>0</v>
      </c>
      <c r="BA1058">
        <f t="shared" si="49"/>
        <v>0</v>
      </c>
    </row>
    <row r="1059" spans="1:53" x14ac:dyDescent="0.45">
      <c r="A1059">
        <v>95761</v>
      </c>
      <c r="B1059">
        <v>1</v>
      </c>
      <c r="C1059">
        <v>51</v>
      </c>
      <c r="D1059">
        <v>2</v>
      </c>
      <c r="E1059">
        <v>0</v>
      </c>
      <c r="F1059">
        <v>4</v>
      </c>
      <c r="G1059">
        <v>4</v>
      </c>
      <c r="H1059">
        <v>12</v>
      </c>
      <c r="I1059">
        <v>3.34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f t="shared" si="50"/>
        <v>0</v>
      </c>
      <c r="U1059">
        <f t="shared" si="48"/>
        <v>0</v>
      </c>
      <c r="V1059" s="1">
        <v>2</v>
      </c>
      <c r="W1059">
        <v>0</v>
      </c>
      <c r="X1059">
        <v>0</v>
      </c>
      <c r="Y1059" t="str" cm="1">
        <f t="array" ref="Y1059">_xlfn.IFS(X1059=0, " ", X1059=2, 0, X1059=1,1, X1059=9, 0,X1059=0,0)</f>
        <v xml:space="preserve"> </v>
      </c>
      <c r="Z1059">
        <v>0</v>
      </c>
      <c r="AA1059">
        <v>0</v>
      </c>
      <c r="AB1059">
        <v>0</v>
      </c>
      <c r="AC1059">
        <v>0</v>
      </c>
      <c r="AD1059">
        <v>2</v>
      </c>
      <c r="AE1059" s="1">
        <v>0</v>
      </c>
      <c r="AF1059">
        <v>0</v>
      </c>
      <c r="AG1059">
        <v>0</v>
      </c>
      <c r="AH1059">
        <v>0</v>
      </c>
      <c r="AI1059">
        <v>0</v>
      </c>
      <c r="AJ1059" s="1">
        <v>0</v>
      </c>
      <c r="AK1059" s="1" cm="1">
        <f t="array" ref="AK1059">_xlfn.IFS(AJ1059=1, 1, AJ1059=2, 0, AJ1059=7, 0, AJ1059=0, 0)</f>
        <v>0</v>
      </c>
      <c r="AL1059">
        <v>0</v>
      </c>
      <c r="AM1059">
        <v>0</v>
      </c>
      <c r="AN1059" s="1">
        <v>0</v>
      </c>
      <c r="AO1059">
        <v>0</v>
      </c>
      <c r="AP1059">
        <v>0</v>
      </c>
      <c r="AQ1059" s="1">
        <v>2</v>
      </c>
      <c r="AR1059" s="1" cm="1">
        <f t="array" ref="AR1059">_xlfn.IFS(AQ1059=1, 1, AQ1059=2, 0, AQ1059=7, 0, AQ1059=9,0,AQ1059=0,0)</f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 s="1">
        <v>0</v>
      </c>
      <c r="AY1059" s="1" cm="1">
        <f t="array" ref="AY1059">_xlfn.IFS(AX1059=1,1, AX1059=2,0, AX1059=7, 0, AX1059=9, 0, AX1059=0,0)</f>
        <v>0</v>
      </c>
      <c r="AZ1059">
        <f>SUM(DrugsOnDepData[[#This Row],[Needle_index]],DrugsOnDepData[[#This Row],[DUQ330]],DrugsOnDepData[[#This Row],[Heroin_Index]],DrugsOnDepData[[#This Row],[DUQ250]],DrugsOnDepData[[#This Row],[DUQ200]])</f>
        <v>2</v>
      </c>
      <c r="BA1059">
        <f t="shared" si="49"/>
        <v>1</v>
      </c>
    </row>
    <row r="1060" spans="1:53" x14ac:dyDescent="0.45">
      <c r="A1060">
        <v>95762</v>
      </c>
      <c r="B1060">
        <v>1</v>
      </c>
      <c r="C1060">
        <v>32</v>
      </c>
      <c r="D1060">
        <v>4</v>
      </c>
      <c r="E1060">
        <v>0</v>
      </c>
      <c r="F1060">
        <v>5</v>
      </c>
      <c r="G1060">
        <v>1</v>
      </c>
      <c r="H1060">
        <v>9</v>
      </c>
      <c r="I1060">
        <v>0.99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f t="shared" si="50"/>
        <v>0</v>
      </c>
      <c r="U1060">
        <f t="shared" si="48"/>
        <v>0</v>
      </c>
      <c r="V1060" s="1">
        <v>2</v>
      </c>
      <c r="W1060">
        <v>0</v>
      </c>
      <c r="X1060">
        <v>0</v>
      </c>
      <c r="Y1060" t="str" cm="1">
        <f t="array" ref="Y1060">_xlfn.IFS(X1060=0, " ", X1060=2, 0, X1060=1,1, X1060=9, 0,X1060=0,0)</f>
        <v xml:space="preserve"> </v>
      </c>
      <c r="Z1060">
        <v>0</v>
      </c>
      <c r="AA1060">
        <v>0</v>
      </c>
      <c r="AB1060">
        <v>0</v>
      </c>
      <c r="AC1060">
        <v>0</v>
      </c>
      <c r="AD1060">
        <v>2</v>
      </c>
      <c r="AE1060" s="1">
        <v>0</v>
      </c>
      <c r="AF1060">
        <v>0</v>
      </c>
      <c r="AG1060">
        <v>0</v>
      </c>
      <c r="AH1060">
        <v>0</v>
      </c>
      <c r="AI1060">
        <v>0</v>
      </c>
      <c r="AJ1060" s="1">
        <v>0</v>
      </c>
      <c r="AK1060" s="1" cm="1">
        <f t="array" ref="AK1060">_xlfn.IFS(AJ1060=1, 1, AJ1060=2, 0, AJ1060=7, 0, AJ1060=0, 0)</f>
        <v>0</v>
      </c>
      <c r="AL1060">
        <v>0</v>
      </c>
      <c r="AM1060">
        <v>0</v>
      </c>
      <c r="AN1060" s="1">
        <v>0</v>
      </c>
      <c r="AO1060">
        <v>0</v>
      </c>
      <c r="AP1060">
        <v>0</v>
      </c>
      <c r="AQ1060" s="1">
        <v>2</v>
      </c>
      <c r="AR1060" s="1" cm="1">
        <f t="array" ref="AR1060">_xlfn.IFS(AQ1060=1, 1, AQ1060=2, 0, AQ1060=7, 0, AQ1060=9,0,AQ1060=0,0)</f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 s="1">
        <v>0</v>
      </c>
      <c r="AY1060" s="1" cm="1">
        <f t="array" ref="AY1060">_xlfn.IFS(AX1060=1,1, AX1060=2,0, AX1060=7, 0, AX1060=9, 0, AX1060=0,0)</f>
        <v>0</v>
      </c>
      <c r="AZ1060">
        <f>SUM(DrugsOnDepData[[#This Row],[Needle_index]],DrugsOnDepData[[#This Row],[DUQ330]],DrugsOnDepData[[#This Row],[Heroin_Index]],DrugsOnDepData[[#This Row],[DUQ250]],DrugsOnDepData[[#This Row],[DUQ200]])</f>
        <v>2</v>
      </c>
      <c r="BA1060">
        <f t="shared" si="49"/>
        <v>1</v>
      </c>
    </row>
    <row r="1061" spans="1:53" x14ac:dyDescent="0.45">
      <c r="A1061">
        <v>95765</v>
      </c>
      <c r="B1061">
        <v>1</v>
      </c>
      <c r="C1061">
        <v>51</v>
      </c>
      <c r="D1061">
        <v>1</v>
      </c>
      <c r="E1061">
        <v>0</v>
      </c>
      <c r="F1061">
        <v>2</v>
      </c>
      <c r="G1061">
        <v>5</v>
      </c>
      <c r="H1061">
        <v>3</v>
      </c>
      <c r="I1061">
        <v>0.41</v>
      </c>
      <c r="J1061">
        <v>0</v>
      </c>
      <c r="K1061">
        <v>1</v>
      </c>
      <c r="L1061">
        <v>0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f t="shared" si="50"/>
        <v>5</v>
      </c>
      <c r="U1061">
        <f t="shared" si="48"/>
        <v>0</v>
      </c>
      <c r="V1061" s="1">
        <v>2</v>
      </c>
      <c r="W1061">
        <v>0</v>
      </c>
      <c r="X1061">
        <v>0</v>
      </c>
      <c r="Y1061" t="str" cm="1">
        <f t="array" ref="Y1061">_xlfn.IFS(X1061=0, " ", X1061=2, 0, X1061=1,1, X1061=9, 0,X1061=0,0)</f>
        <v xml:space="preserve"> </v>
      </c>
      <c r="Z1061">
        <v>0</v>
      </c>
      <c r="AA1061">
        <v>0</v>
      </c>
      <c r="AB1061">
        <v>0</v>
      </c>
      <c r="AC1061">
        <v>0</v>
      </c>
      <c r="AD1061">
        <v>2</v>
      </c>
      <c r="AE1061" s="1">
        <v>0</v>
      </c>
      <c r="AF1061">
        <v>0</v>
      </c>
      <c r="AG1061">
        <v>0</v>
      </c>
      <c r="AH1061">
        <v>0</v>
      </c>
      <c r="AI1061">
        <v>0</v>
      </c>
      <c r="AJ1061" s="1">
        <v>0</v>
      </c>
      <c r="AK1061" s="1" cm="1">
        <f t="array" ref="AK1061">_xlfn.IFS(AJ1061=1, 1, AJ1061=2, 0, AJ1061=7, 0, AJ1061=0, 0)</f>
        <v>0</v>
      </c>
      <c r="AL1061">
        <v>0</v>
      </c>
      <c r="AM1061">
        <v>0</v>
      </c>
      <c r="AN1061" s="1">
        <v>0</v>
      </c>
      <c r="AO1061">
        <v>0</v>
      </c>
      <c r="AP1061">
        <v>0</v>
      </c>
      <c r="AQ1061" s="1">
        <v>2</v>
      </c>
      <c r="AR1061" s="1" cm="1">
        <f t="array" ref="AR1061">_xlfn.IFS(AQ1061=1, 1, AQ1061=2, 0, AQ1061=7, 0, AQ1061=9,0,AQ1061=0,0)</f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 s="1">
        <v>0</v>
      </c>
      <c r="AY1061" s="1" cm="1">
        <f t="array" ref="AY1061">_xlfn.IFS(AX1061=1,1, AX1061=2,0, AX1061=7, 0, AX1061=9, 0, AX1061=0,0)</f>
        <v>0</v>
      </c>
      <c r="AZ1061">
        <f>SUM(DrugsOnDepData[[#This Row],[Needle_index]],DrugsOnDepData[[#This Row],[DUQ330]],DrugsOnDepData[[#This Row],[Heroin_Index]],DrugsOnDepData[[#This Row],[DUQ250]],DrugsOnDepData[[#This Row],[DUQ200]])</f>
        <v>2</v>
      </c>
      <c r="BA1061">
        <f t="shared" si="49"/>
        <v>1</v>
      </c>
    </row>
    <row r="1062" spans="1:53" x14ac:dyDescent="0.45">
      <c r="A1062">
        <v>95766</v>
      </c>
      <c r="B1062">
        <v>2</v>
      </c>
      <c r="C1062">
        <v>19</v>
      </c>
      <c r="D1062">
        <v>3</v>
      </c>
      <c r="E1062">
        <v>231</v>
      </c>
      <c r="F1062">
        <v>0</v>
      </c>
      <c r="G1062">
        <v>0</v>
      </c>
      <c r="H1062">
        <v>14</v>
      </c>
      <c r="I1062">
        <v>2.89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f t="shared" si="50"/>
        <v>1</v>
      </c>
      <c r="U1062">
        <f t="shared" si="48"/>
        <v>0</v>
      </c>
      <c r="V1062" s="1">
        <v>1</v>
      </c>
      <c r="W1062">
        <v>17</v>
      </c>
      <c r="X1062">
        <v>2</v>
      </c>
      <c r="Y1062" cm="1">
        <f t="array" ref="Y1062">_xlfn.IFS(X1062=0, " ", X1062=2, 0, X1062=1,1, X1062=9, 0,X1062=0,0)</f>
        <v>0</v>
      </c>
      <c r="Z1062">
        <v>0</v>
      </c>
      <c r="AA1062">
        <v>0</v>
      </c>
      <c r="AB1062">
        <v>0</v>
      </c>
      <c r="AC1062">
        <v>0</v>
      </c>
      <c r="AD1062">
        <v>2</v>
      </c>
      <c r="AE1062" s="1">
        <v>0</v>
      </c>
      <c r="AF1062">
        <v>0</v>
      </c>
      <c r="AG1062">
        <v>0</v>
      </c>
      <c r="AH1062">
        <v>0</v>
      </c>
      <c r="AI1062">
        <v>0</v>
      </c>
      <c r="AJ1062" s="1">
        <v>0</v>
      </c>
      <c r="AK1062" s="1" cm="1">
        <f t="array" ref="AK1062">_xlfn.IFS(AJ1062=1, 1, AJ1062=2, 0, AJ1062=7, 0, AJ1062=0, 0)</f>
        <v>0</v>
      </c>
      <c r="AL1062">
        <v>0</v>
      </c>
      <c r="AM1062">
        <v>0</v>
      </c>
      <c r="AN1062" s="1">
        <v>0</v>
      </c>
      <c r="AO1062">
        <v>0</v>
      </c>
      <c r="AP1062">
        <v>0</v>
      </c>
      <c r="AQ1062" s="1">
        <v>2</v>
      </c>
      <c r="AR1062" s="1" cm="1">
        <f t="array" ref="AR1062">_xlfn.IFS(AQ1062=1, 1, AQ1062=2, 0, AQ1062=7, 0, AQ1062=9,0,AQ1062=0,0)</f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 s="1">
        <v>2</v>
      </c>
      <c r="AY1062" s="1" cm="1">
        <f t="array" ref="AY1062">_xlfn.IFS(AX1062=1,1, AX1062=2,0, AX1062=7, 0, AX1062=9, 0, AX1062=0,0)</f>
        <v>0</v>
      </c>
      <c r="AZ1062">
        <f>SUM(DrugsOnDepData[[#This Row],[Needle_index]],DrugsOnDepData[[#This Row],[DUQ330]],DrugsOnDepData[[#This Row],[Heroin_Index]],DrugsOnDepData[[#This Row],[DUQ250]],DrugsOnDepData[[#This Row],[DUQ200]])</f>
        <v>1</v>
      </c>
      <c r="BA1062">
        <f t="shared" si="49"/>
        <v>0</v>
      </c>
    </row>
    <row r="1063" spans="1:53" x14ac:dyDescent="0.45">
      <c r="A1063">
        <v>95767</v>
      </c>
      <c r="B1063">
        <v>1</v>
      </c>
      <c r="C1063">
        <v>60</v>
      </c>
      <c r="D1063">
        <v>3</v>
      </c>
      <c r="E1063">
        <v>0</v>
      </c>
      <c r="F1063">
        <v>3</v>
      </c>
      <c r="G1063">
        <v>1</v>
      </c>
      <c r="H1063">
        <v>6</v>
      </c>
      <c r="I1063">
        <v>1</v>
      </c>
      <c r="J1063">
        <v>2</v>
      </c>
      <c r="K1063">
        <v>0</v>
      </c>
      <c r="L1063">
        <v>3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f t="shared" si="50"/>
        <v>8</v>
      </c>
      <c r="U1063">
        <f t="shared" si="48"/>
        <v>1</v>
      </c>
      <c r="V1063" s="1">
        <v>0</v>
      </c>
      <c r="W1063">
        <v>0</v>
      </c>
      <c r="X1063">
        <v>0</v>
      </c>
      <c r="Y1063" t="str" cm="1">
        <f t="array" ref="Y1063">_xlfn.IFS(X1063=0, " ", X1063=2, 0, X1063=1,1, X1063=9, 0,X1063=0,0)</f>
        <v xml:space="preserve"> </v>
      </c>
      <c r="Z1063">
        <v>0</v>
      </c>
      <c r="AA1063">
        <v>0</v>
      </c>
      <c r="AB1063">
        <v>0</v>
      </c>
      <c r="AC1063">
        <v>0</v>
      </c>
      <c r="AD1063">
        <v>2</v>
      </c>
      <c r="AE1063" s="1">
        <v>0</v>
      </c>
      <c r="AF1063">
        <v>0</v>
      </c>
      <c r="AG1063">
        <v>0</v>
      </c>
      <c r="AH1063">
        <v>0</v>
      </c>
      <c r="AI1063">
        <v>0</v>
      </c>
      <c r="AJ1063" s="1">
        <v>0</v>
      </c>
      <c r="AK1063" s="1" cm="1">
        <f t="array" ref="AK1063">_xlfn.IFS(AJ1063=1, 1, AJ1063=2, 0, AJ1063=7, 0, AJ1063=0, 0)</f>
        <v>0</v>
      </c>
      <c r="AL1063">
        <v>0</v>
      </c>
      <c r="AM1063">
        <v>0</v>
      </c>
      <c r="AN1063" s="1">
        <v>0</v>
      </c>
      <c r="AO1063">
        <v>0</v>
      </c>
      <c r="AP1063">
        <v>0</v>
      </c>
      <c r="AQ1063" s="1">
        <v>2</v>
      </c>
      <c r="AR1063" s="1" cm="1">
        <f t="array" ref="AR1063">_xlfn.IFS(AQ1063=1, 1, AQ1063=2, 0, AQ1063=7, 0, AQ1063=9,0,AQ1063=0,0)</f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 s="1">
        <v>0</v>
      </c>
      <c r="AY1063" s="1" cm="1">
        <f t="array" ref="AY1063">_xlfn.IFS(AX1063=1,1, AX1063=2,0, AX1063=7, 0, AX1063=9, 0, AX1063=0,0)</f>
        <v>0</v>
      </c>
      <c r="AZ1063">
        <f>SUM(DrugsOnDepData[[#This Row],[Needle_index]],DrugsOnDepData[[#This Row],[DUQ330]],DrugsOnDepData[[#This Row],[Heroin_Index]],DrugsOnDepData[[#This Row],[DUQ250]],DrugsOnDepData[[#This Row],[DUQ200]])</f>
        <v>0</v>
      </c>
      <c r="BA1063">
        <f t="shared" si="49"/>
        <v>0</v>
      </c>
    </row>
    <row r="1064" spans="1:53" x14ac:dyDescent="0.45">
      <c r="A1064">
        <v>95768</v>
      </c>
      <c r="B1064">
        <v>1</v>
      </c>
      <c r="C1064">
        <v>23</v>
      </c>
      <c r="D1064">
        <v>2</v>
      </c>
      <c r="E1064">
        <v>0</v>
      </c>
      <c r="F1064">
        <v>4</v>
      </c>
      <c r="G1064">
        <v>5</v>
      </c>
      <c r="H1064">
        <v>8</v>
      </c>
      <c r="I1064">
        <v>3.19</v>
      </c>
      <c r="J1064">
        <v>2</v>
      </c>
      <c r="K1064">
        <v>0</v>
      </c>
      <c r="L1064">
        <v>3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f t="shared" si="50"/>
        <v>7</v>
      </c>
      <c r="U1064">
        <f t="shared" si="48"/>
        <v>1</v>
      </c>
      <c r="V1064" s="1">
        <v>1</v>
      </c>
      <c r="W1064">
        <v>18</v>
      </c>
      <c r="X1064">
        <v>1</v>
      </c>
      <c r="Y1064" cm="1">
        <f t="array" ref="Y1064">_xlfn.IFS(X1064=0, " ", X1064=2, 0, X1064=1,1, X1064=9, 0,X1064=0,0)</f>
        <v>1</v>
      </c>
      <c r="Z1064">
        <v>18</v>
      </c>
      <c r="AA1064">
        <v>1</v>
      </c>
      <c r="AB1064">
        <v>3</v>
      </c>
      <c r="AC1064">
        <v>3</v>
      </c>
      <c r="AD1064">
        <v>1</v>
      </c>
      <c r="AE1064" s="1">
        <v>1</v>
      </c>
      <c r="AF1064">
        <v>21</v>
      </c>
      <c r="AG1064">
        <v>8</v>
      </c>
      <c r="AH1064">
        <v>2</v>
      </c>
      <c r="AI1064">
        <v>0</v>
      </c>
      <c r="AJ1064" s="1">
        <v>1</v>
      </c>
      <c r="AK1064" s="1" cm="1">
        <f t="array" ref="AK1064">_xlfn.IFS(AJ1064=1, 1, AJ1064=2, 0, AJ1064=7, 0, AJ1064=0, 0)</f>
        <v>1</v>
      </c>
      <c r="AL1064">
        <v>20</v>
      </c>
      <c r="AM1064">
        <v>0</v>
      </c>
      <c r="AN1064" s="1">
        <v>2</v>
      </c>
      <c r="AO1064">
        <v>0</v>
      </c>
      <c r="AP1064">
        <v>0</v>
      </c>
      <c r="AQ1064" s="1">
        <v>1</v>
      </c>
      <c r="AR1064" s="1" cm="1">
        <f t="array" ref="AR1064">_xlfn.IFS(AQ1064=1, 1, AQ1064=2, 0, AQ1064=7, 0, AQ1064=9,0,AQ1064=0,0)</f>
        <v>1</v>
      </c>
      <c r="AS1064">
        <v>0</v>
      </c>
      <c r="AT1064">
        <v>2</v>
      </c>
      <c r="AU1064">
        <v>0</v>
      </c>
      <c r="AV1064">
        <v>20</v>
      </c>
      <c r="AW1064">
        <v>3</v>
      </c>
      <c r="AX1064" s="1">
        <v>2</v>
      </c>
      <c r="AY1064" s="1" cm="1">
        <f t="array" ref="AY1064">_xlfn.IFS(AX1064=1,1, AX1064=2,0, AX1064=7, 0, AX1064=9, 0, AX1064=0,0)</f>
        <v>0</v>
      </c>
      <c r="AZ1064">
        <f>SUM(DrugsOnDepData[[#This Row],[Needle_index]],DrugsOnDepData[[#This Row],[DUQ330]],DrugsOnDepData[[#This Row],[Heroin_Index]],DrugsOnDepData[[#This Row],[DUQ250]],DrugsOnDepData[[#This Row],[DUQ200]])</f>
        <v>6</v>
      </c>
      <c r="BA1064">
        <f t="shared" si="49"/>
        <v>1</v>
      </c>
    </row>
    <row r="1065" spans="1:53" x14ac:dyDescent="0.45">
      <c r="A1065">
        <v>95769</v>
      </c>
      <c r="B1065">
        <v>1</v>
      </c>
      <c r="C1065">
        <v>61</v>
      </c>
      <c r="D1065">
        <v>4</v>
      </c>
      <c r="E1065">
        <v>0</v>
      </c>
      <c r="F1065">
        <v>4</v>
      </c>
      <c r="G1065">
        <v>1</v>
      </c>
      <c r="H1065">
        <v>8</v>
      </c>
      <c r="I1065">
        <v>2.41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f t="shared" si="50"/>
        <v>6</v>
      </c>
      <c r="U1065">
        <f t="shared" si="48"/>
        <v>1</v>
      </c>
      <c r="V1065" s="1">
        <v>0</v>
      </c>
      <c r="W1065">
        <v>0</v>
      </c>
      <c r="X1065">
        <v>0</v>
      </c>
      <c r="Y1065" t="str" cm="1">
        <f t="array" ref="Y1065">_xlfn.IFS(X1065=0, " ", X1065=2, 0, X1065=1,1, X1065=9, 0,X1065=0,0)</f>
        <v xml:space="preserve"> </v>
      </c>
      <c r="Z1065">
        <v>0</v>
      </c>
      <c r="AA1065">
        <v>0</v>
      </c>
      <c r="AB1065">
        <v>0</v>
      </c>
      <c r="AC1065">
        <v>0</v>
      </c>
      <c r="AD1065">
        <v>1</v>
      </c>
      <c r="AE1065" s="1">
        <v>1</v>
      </c>
      <c r="AF1065">
        <v>0</v>
      </c>
      <c r="AG1065">
        <v>0</v>
      </c>
      <c r="AH1065">
        <v>0</v>
      </c>
      <c r="AI1065">
        <v>0</v>
      </c>
      <c r="AJ1065" s="1">
        <v>2</v>
      </c>
      <c r="AK1065" s="1" cm="1">
        <f t="array" ref="AK1065">_xlfn.IFS(AJ1065=1, 1, AJ1065=2, 0, AJ1065=7, 0, AJ1065=0, 0)</f>
        <v>0</v>
      </c>
      <c r="AL1065">
        <v>0</v>
      </c>
      <c r="AM1065">
        <v>0</v>
      </c>
      <c r="AN1065" s="1">
        <v>2</v>
      </c>
      <c r="AO1065">
        <v>0</v>
      </c>
      <c r="AP1065">
        <v>0</v>
      </c>
      <c r="AQ1065" s="1">
        <v>2</v>
      </c>
      <c r="AR1065" s="1" cm="1">
        <f t="array" ref="AR1065">_xlfn.IFS(AQ1065=1, 1, AQ1065=2, 0, AQ1065=7, 0, AQ1065=9,0,AQ1065=0,0)</f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 s="1">
        <v>0</v>
      </c>
      <c r="AY1065" s="1" cm="1">
        <f t="array" ref="AY1065">_xlfn.IFS(AX1065=1,1, AX1065=2,0, AX1065=7, 0, AX1065=9, 0, AX1065=0,0)</f>
        <v>0</v>
      </c>
      <c r="AZ1065">
        <f>SUM(DrugsOnDepData[[#This Row],[Needle_index]],DrugsOnDepData[[#This Row],[DUQ330]],DrugsOnDepData[[#This Row],[Heroin_Index]],DrugsOnDepData[[#This Row],[DUQ250]],DrugsOnDepData[[#This Row],[DUQ200]])</f>
        <v>3</v>
      </c>
      <c r="BA1065">
        <f t="shared" si="49"/>
        <v>1</v>
      </c>
    </row>
    <row r="1066" spans="1:53" x14ac:dyDescent="0.45">
      <c r="A1066">
        <v>95770</v>
      </c>
      <c r="B1066">
        <v>1</v>
      </c>
      <c r="C1066">
        <v>50</v>
      </c>
      <c r="D1066">
        <v>4</v>
      </c>
      <c r="E1066">
        <v>0</v>
      </c>
      <c r="F1066">
        <v>4</v>
      </c>
      <c r="G1066">
        <v>1</v>
      </c>
      <c r="H1066">
        <v>5</v>
      </c>
      <c r="I1066">
        <v>1.87</v>
      </c>
      <c r="J1066">
        <v>2</v>
      </c>
      <c r="K1066">
        <v>2</v>
      </c>
      <c r="L1066">
        <v>3</v>
      </c>
      <c r="M1066">
        <v>3</v>
      </c>
      <c r="N1066">
        <v>3</v>
      </c>
      <c r="O1066">
        <v>1</v>
      </c>
      <c r="P1066">
        <v>3</v>
      </c>
      <c r="Q1066">
        <v>0</v>
      </c>
      <c r="R1066">
        <v>0</v>
      </c>
      <c r="S1066">
        <v>1</v>
      </c>
      <c r="T1066">
        <f t="shared" si="50"/>
        <v>18</v>
      </c>
      <c r="U1066">
        <f t="shared" si="48"/>
        <v>1</v>
      </c>
      <c r="V1066" s="1">
        <v>1</v>
      </c>
      <c r="W1066">
        <v>13</v>
      </c>
      <c r="X1066">
        <v>2</v>
      </c>
      <c r="Y1066" cm="1">
        <f t="array" ref="Y1066">_xlfn.IFS(X1066=0, " ", X1066=2, 0, X1066=1,1, X1066=9, 0,X1066=0,0)</f>
        <v>0</v>
      </c>
      <c r="Z1066">
        <v>0</v>
      </c>
      <c r="AA1066">
        <v>0</v>
      </c>
      <c r="AB1066">
        <v>0</v>
      </c>
      <c r="AC1066">
        <v>0</v>
      </c>
      <c r="AD1066">
        <v>2</v>
      </c>
      <c r="AE1066" s="1">
        <v>0</v>
      </c>
      <c r="AF1066">
        <v>0</v>
      </c>
      <c r="AG1066">
        <v>0</v>
      </c>
      <c r="AH1066">
        <v>0</v>
      </c>
      <c r="AI1066">
        <v>0</v>
      </c>
      <c r="AJ1066" s="1">
        <v>0</v>
      </c>
      <c r="AK1066" s="1" cm="1">
        <f t="array" ref="AK1066">_xlfn.IFS(AJ1066=1, 1, AJ1066=2, 0, AJ1066=7, 0, AJ1066=0, 0)</f>
        <v>0</v>
      </c>
      <c r="AL1066">
        <v>0</v>
      </c>
      <c r="AM1066">
        <v>0</v>
      </c>
      <c r="AN1066" s="1">
        <v>0</v>
      </c>
      <c r="AO1066">
        <v>0</v>
      </c>
      <c r="AP1066">
        <v>0</v>
      </c>
      <c r="AQ1066" s="1">
        <v>2</v>
      </c>
      <c r="AR1066" s="1" cm="1">
        <f t="array" ref="AR1066">_xlfn.IFS(AQ1066=1, 1, AQ1066=2, 0, AQ1066=7, 0, AQ1066=9,0,AQ1066=0,0)</f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 s="1">
        <v>2</v>
      </c>
      <c r="AY1066" s="1" cm="1">
        <f t="array" ref="AY1066">_xlfn.IFS(AX1066=1,1, AX1066=2,0, AX1066=7, 0, AX1066=9, 0, AX1066=0,0)</f>
        <v>0</v>
      </c>
      <c r="AZ1066">
        <f>SUM(DrugsOnDepData[[#This Row],[Needle_index]],DrugsOnDepData[[#This Row],[DUQ330]],DrugsOnDepData[[#This Row],[Heroin_Index]],DrugsOnDepData[[#This Row],[DUQ250]],DrugsOnDepData[[#This Row],[DUQ200]])</f>
        <v>1</v>
      </c>
      <c r="BA1066">
        <f t="shared" si="49"/>
        <v>0</v>
      </c>
    </row>
    <row r="1067" spans="1:53" x14ac:dyDescent="0.45">
      <c r="A1067">
        <v>95771</v>
      </c>
      <c r="B1067">
        <v>2</v>
      </c>
      <c r="C1067">
        <v>63</v>
      </c>
      <c r="D1067">
        <v>4</v>
      </c>
      <c r="E1067">
        <v>0</v>
      </c>
      <c r="F1067">
        <v>5</v>
      </c>
      <c r="G1067">
        <v>1</v>
      </c>
      <c r="H1067">
        <v>14</v>
      </c>
      <c r="I1067">
        <v>4.16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f t="shared" si="50"/>
        <v>0</v>
      </c>
      <c r="U1067">
        <f t="shared" si="48"/>
        <v>0</v>
      </c>
      <c r="V1067" s="1">
        <v>0</v>
      </c>
      <c r="W1067">
        <v>0</v>
      </c>
      <c r="X1067">
        <v>0</v>
      </c>
      <c r="Y1067" t="str" cm="1">
        <f t="array" ref="Y1067">_xlfn.IFS(X1067=0, " ", X1067=2, 0, X1067=1,1, X1067=9, 0,X1067=0,0)</f>
        <v xml:space="preserve"> </v>
      </c>
      <c r="Z1067">
        <v>0</v>
      </c>
      <c r="AA1067">
        <v>0</v>
      </c>
      <c r="AB1067">
        <v>0</v>
      </c>
      <c r="AC1067">
        <v>0</v>
      </c>
      <c r="AD1067">
        <v>1</v>
      </c>
      <c r="AE1067" s="1">
        <v>1</v>
      </c>
      <c r="AF1067">
        <v>0</v>
      </c>
      <c r="AG1067">
        <v>0</v>
      </c>
      <c r="AH1067">
        <v>0</v>
      </c>
      <c r="AI1067">
        <v>0</v>
      </c>
      <c r="AJ1067" s="1">
        <v>1</v>
      </c>
      <c r="AK1067" s="1" cm="1">
        <f t="array" ref="AK1067">_xlfn.IFS(AJ1067=1, 1, AJ1067=2, 0, AJ1067=7, 0, AJ1067=0, 0)</f>
        <v>1</v>
      </c>
      <c r="AL1067">
        <v>0</v>
      </c>
      <c r="AM1067">
        <v>0</v>
      </c>
      <c r="AN1067" s="1">
        <v>2</v>
      </c>
      <c r="AO1067">
        <v>0</v>
      </c>
      <c r="AP1067">
        <v>0</v>
      </c>
      <c r="AQ1067" s="1">
        <v>2</v>
      </c>
      <c r="AR1067" s="1" cm="1">
        <f t="array" ref="AR1067">_xlfn.IFS(AQ1067=1, 1, AQ1067=2, 0, AQ1067=7, 0, AQ1067=9,0,AQ1067=0,0)</f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 s="1">
        <v>0</v>
      </c>
      <c r="AY1067" s="1" cm="1">
        <f t="array" ref="AY1067">_xlfn.IFS(AX1067=1,1, AX1067=2,0, AX1067=7, 0, AX1067=9, 0, AX1067=0,0)</f>
        <v>0</v>
      </c>
      <c r="AZ1067">
        <f>SUM(DrugsOnDepData[[#This Row],[Needle_index]],DrugsOnDepData[[#This Row],[DUQ330]],DrugsOnDepData[[#This Row],[Heroin_Index]],DrugsOnDepData[[#This Row],[DUQ250]],DrugsOnDepData[[#This Row],[DUQ200]])</f>
        <v>4</v>
      </c>
      <c r="BA1067">
        <f t="shared" si="49"/>
        <v>1</v>
      </c>
    </row>
    <row r="1068" spans="1:53" x14ac:dyDescent="0.45">
      <c r="A1068">
        <v>95772</v>
      </c>
      <c r="B1068">
        <v>2</v>
      </c>
      <c r="C1068">
        <v>64</v>
      </c>
      <c r="D1068">
        <v>5</v>
      </c>
      <c r="E1068">
        <v>0</v>
      </c>
      <c r="F1068">
        <v>4</v>
      </c>
      <c r="G1068">
        <v>5</v>
      </c>
      <c r="H1068">
        <v>14</v>
      </c>
      <c r="I1068">
        <v>3.13</v>
      </c>
      <c r="J1068">
        <v>1</v>
      </c>
      <c r="K1068">
        <v>1</v>
      </c>
      <c r="L1068">
        <v>3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f t="shared" si="50"/>
        <v>6</v>
      </c>
      <c r="U1068">
        <f t="shared" si="48"/>
        <v>1</v>
      </c>
      <c r="V1068" s="1">
        <v>0</v>
      </c>
      <c r="W1068">
        <v>0</v>
      </c>
      <c r="X1068">
        <v>0</v>
      </c>
      <c r="Y1068" t="str" cm="1">
        <f t="array" ref="Y1068">_xlfn.IFS(X1068=0, " ", X1068=2, 0, X1068=1,1, X1068=9, 0,X1068=0,0)</f>
        <v xml:space="preserve"> </v>
      </c>
      <c r="Z1068">
        <v>0</v>
      </c>
      <c r="AA1068">
        <v>0</v>
      </c>
      <c r="AB1068">
        <v>0</v>
      </c>
      <c r="AC1068">
        <v>0</v>
      </c>
      <c r="AD1068">
        <v>2</v>
      </c>
      <c r="AE1068" s="1">
        <v>0</v>
      </c>
      <c r="AF1068">
        <v>0</v>
      </c>
      <c r="AG1068">
        <v>0</v>
      </c>
      <c r="AH1068">
        <v>0</v>
      </c>
      <c r="AI1068">
        <v>0</v>
      </c>
      <c r="AJ1068" s="1">
        <v>0</v>
      </c>
      <c r="AK1068" s="1" cm="1">
        <f t="array" ref="AK1068">_xlfn.IFS(AJ1068=1, 1, AJ1068=2, 0, AJ1068=7, 0, AJ1068=0, 0)</f>
        <v>0</v>
      </c>
      <c r="AL1068">
        <v>0</v>
      </c>
      <c r="AM1068">
        <v>0</v>
      </c>
      <c r="AN1068" s="1">
        <v>0</v>
      </c>
      <c r="AO1068">
        <v>0</v>
      </c>
      <c r="AP1068">
        <v>0</v>
      </c>
      <c r="AQ1068" s="1">
        <v>2</v>
      </c>
      <c r="AR1068" s="1" cm="1">
        <f t="array" ref="AR1068">_xlfn.IFS(AQ1068=1, 1, AQ1068=2, 0, AQ1068=7, 0, AQ1068=9,0,AQ1068=0,0)</f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 s="1">
        <v>0</v>
      </c>
      <c r="AY1068" s="1" cm="1">
        <f t="array" ref="AY1068">_xlfn.IFS(AX1068=1,1, AX1068=2,0, AX1068=7, 0, AX1068=9, 0, AX1068=0,0)</f>
        <v>0</v>
      </c>
      <c r="AZ1068">
        <f>SUM(DrugsOnDepData[[#This Row],[Needle_index]],DrugsOnDepData[[#This Row],[DUQ330]],DrugsOnDepData[[#This Row],[Heroin_Index]],DrugsOnDepData[[#This Row],[DUQ250]],DrugsOnDepData[[#This Row],[DUQ200]])</f>
        <v>0</v>
      </c>
      <c r="BA1068">
        <f t="shared" si="49"/>
        <v>0</v>
      </c>
    </row>
    <row r="1069" spans="1:53" x14ac:dyDescent="0.45">
      <c r="A1069">
        <v>95773</v>
      </c>
      <c r="B1069">
        <v>2</v>
      </c>
      <c r="C1069">
        <v>66</v>
      </c>
      <c r="D1069">
        <v>4</v>
      </c>
      <c r="E1069">
        <v>0</v>
      </c>
      <c r="F1069">
        <v>3</v>
      </c>
      <c r="G1069">
        <v>4</v>
      </c>
      <c r="H1069">
        <v>7</v>
      </c>
      <c r="I1069">
        <v>1.63</v>
      </c>
      <c r="J1069">
        <v>1</v>
      </c>
      <c r="K1069">
        <v>1</v>
      </c>
      <c r="L1069">
        <v>2</v>
      </c>
      <c r="M1069">
        <v>2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f t="shared" si="50"/>
        <v>7</v>
      </c>
      <c r="U1069">
        <f t="shared" si="48"/>
        <v>1</v>
      </c>
      <c r="V1069" s="1">
        <v>0</v>
      </c>
      <c r="W1069">
        <v>0</v>
      </c>
      <c r="X1069">
        <v>0</v>
      </c>
      <c r="Y1069" t="str" cm="1">
        <f t="array" ref="Y1069">_xlfn.IFS(X1069=0, " ", X1069=2, 0, X1069=1,1, X1069=9, 0,X1069=0,0)</f>
        <v xml:space="preserve"> </v>
      </c>
      <c r="Z1069">
        <v>0</v>
      </c>
      <c r="AA1069">
        <v>0</v>
      </c>
      <c r="AB1069">
        <v>0</v>
      </c>
      <c r="AC1069">
        <v>0</v>
      </c>
      <c r="AD1069">
        <v>1</v>
      </c>
      <c r="AE1069" s="1">
        <v>1</v>
      </c>
      <c r="AF1069">
        <v>0</v>
      </c>
      <c r="AG1069">
        <v>0</v>
      </c>
      <c r="AH1069">
        <v>0</v>
      </c>
      <c r="AI1069">
        <v>0</v>
      </c>
      <c r="AJ1069" s="1">
        <v>2</v>
      </c>
      <c r="AK1069" s="1" cm="1">
        <f t="array" ref="AK1069">_xlfn.IFS(AJ1069=1, 1, AJ1069=2, 0, AJ1069=7, 0, AJ1069=0, 0)</f>
        <v>0</v>
      </c>
      <c r="AL1069">
        <v>0</v>
      </c>
      <c r="AM1069">
        <v>0</v>
      </c>
      <c r="AN1069" s="1">
        <v>1</v>
      </c>
      <c r="AO1069">
        <v>0</v>
      </c>
      <c r="AP1069">
        <v>0</v>
      </c>
      <c r="AQ1069" s="1">
        <v>2</v>
      </c>
      <c r="AR1069" s="1" cm="1">
        <f t="array" ref="AR1069">_xlfn.IFS(AQ1069=1, 1, AQ1069=2, 0, AQ1069=7, 0, AQ1069=9,0,AQ1069=0,0)</f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 s="1">
        <v>0</v>
      </c>
      <c r="AY1069" s="1" cm="1">
        <f t="array" ref="AY1069">_xlfn.IFS(AX1069=1,1, AX1069=2,0, AX1069=7, 0, AX1069=9, 0, AX1069=0,0)</f>
        <v>0</v>
      </c>
      <c r="AZ1069">
        <f>SUM(DrugsOnDepData[[#This Row],[Needle_index]],DrugsOnDepData[[#This Row],[DUQ330]],DrugsOnDepData[[#This Row],[Heroin_Index]],DrugsOnDepData[[#This Row],[DUQ250]],DrugsOnDepData[[#This Row],[DUQ200]])</f>
        <v>2</v>
      </c>
      <c r="BA1069">
        <f t="shared" si="49"/>
        <v>1</v>
      </c>
    </row>
    <row r="1070" spans="1:53" x14ac:dyDescent="0.45">
      <c r="A1070">
        <v>95775</v>
      </c>
      <c r="B1070">
        <v>2</v>
      </c>
      <c r="C1070">
        <v>37</v>
      </c>
      <c r="D1070">
        <v>5</v>
      </c>
      <c r="E1070">
        <v>0</v>
      </c>
      <c r="F1070">
        <v>5</v>
      </c>
      <c r="G1070">
        <v>1</v>
      </c>
      <c r="H1070">
        <v>12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f t="shared" si="50"/>
        <v>0</v>
      </c>
      <c r="U1070">
        <f t="shared" si="48"/>
        <v>0</v>
      </c>
      <c r="V1070" s="1">
        <v>0</v>
      </c>
      <c r="W1070">
        <v>0</v>
      </c>
      <c r="X1070">
        <v>0</v>
      </c>
      <c r="Y1070" t="str" cm="1">
        <f t="array" ref="Y1070">_xlfn.IFS(X1070=0, " ", X1070=2, 0, X1070=1,1, X1070=9, 0,X1070=0,0)</f>
        <v xml:space="preserve"> 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s="1">
        <v>0</v>
      </c>
      <c r="AF1070">
        <v>0</v>
      </c>
      <c r="AG1070">
        <v>0</v>
      </c>
      <c r="AH1070">
        <v>0</v>
      </c>
      <c r="AI1070">
        <v>0</v>
      </c>
      <c r="AJ1070" s="1">
        <v>0</v>
      </c>
      <c r="AK1070" s="1" cm="1">
        <f t="array" ref="AK1070">_xlfn.IFS(AJ1070=1, 1, AJ1070=2, 0, AJ1070=7, 0, AJ1070=0, 0)</f>
        <v>0</v>
      </c>
      <c r="AL1070">
        <v>0</v>
      </c>
      <c r="AM1070">
        <v>0</v>
      </c>
      <c r="AN1070" s="1">
        <v>0</v>
      </c>
      <c r="AO1070">
        <v>0</v>
      </c>
      <c r="AP1070">
        <v>0</v>
      </c>
      <c r="AQ1070" s="1">
        <v>0</v>
      </c>
      <c r="AR1070" s="1" cm="1">
        <f t="array" ref="AR1070">_xlfn.IFS(AQ1070=1, 1, AQ1070=2, 0, AQ1070=7, 0, AQ1070=9,0,AQ1070=0,0)</f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 s="1">
        <v>0</v>
      </c>
      <c r="AY1070" s="1" cm="1">
        <f t="array" ref="AY1070">_xlfn.IFS(AX1070=1,1, AX1070=2,0, AX1070=7, 0, AX1070=9, 0, AX1070=0,0)</f>
        <v>0</v>
      </c>
      <c r="AZ1070">
        <f>SUM(DrugsOnDepData[[#This Row],[Needle_index]],DrugsOnDepData[[#This Row],[DUQ330]],DrugsOnDepData[[#This Row],[Heroin_Index]],DrugsOnDepData[[#This Row],[DUQ250]],DrugsOnDepData[[#This Row],[DUQ200]])</f>
        <v>0</v>
      </c>
      <c r="BA1070">
        <f t="shared" si="49"/>
        <v>0</v>
      </c>
    </row>
    <row r="1071" spans="1:53" x14ac:dyDescent="0.45">
      <c r="A1071">
        <v>95778</v>
      </c>
      <c r="B1071">
        <v>2</v>
      </c>
      <c r="C1071">
        <v>35</v>
      </c>
      <c r="D1071">
        <v>4</v>
      </c>
      <c r="E1071">
        <v>0</v>
      </c>
      <c r="F1071">
        <v>1</v>
      </c>
      <c r="G1071">
        <v>1</v>
      </c>
      <c r="H1071">
        <v>5</v>
      </c>
      <c r="I1071">
        <v>0.65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f t="shared" si="50"/>
        <v>0</v>
      </c>
      <c r="U1071">
        <f t="shared" si="48"/>
        <v>0</v>
      </c>
      <c r="V1071" s="1">
        <v>0</v>
      </c>
      <c r="W1071">
        <v>0</v>
      </c>
      <c r="X1071">
        <v>0</v>
      </c>
      <c r="Y1071" t="str" cm="1">
        <f t="array" ref="Y1071">_xlfn.IFS(X1071=0, " ", X1071=2, 0, X1071=1,1, X1071=9, 0,X1071=0,0)</f>
        <v xml:space="preserve"> </v>
      </c>
      <c r="Z1071">
        <v>0</v>
      </c>
      <c r="AA1071">
        <v>0</v>
      </c>
      <c r="AB1071">
        <v>0</v>
      </c>
      <c r="AC1071">
        <v>0</v>
      </c>
      <c r="AD1071">
        <v>0</v>
      </c>
      <c r="AE1071" s="1">
        <v>0</v>
      </c>
      <c r="AF1071">
        <v>0</v>
      </c>
      <c r="AG1071">
        <v>0</v>
      </c>
      <c r="AH1071">
        <v>0</v>
      </c>
      <c r="AI1071">
        <v>0</v>
      </c>
      <c r="AJ1071" s="1">
        <v>0</v>
      </c>
      <c r="AK1071" s="1" cm="1">
        <f t="array" ref="AK1071">_xlfn.IFS(AJ1071=1, 1, AJ1071=2, 0, AJ1071=7, 0, AJ1071=0, 0)</f>
        <v>0</v>
      </c>
      <c r="AL1071">
        <v>0</v>
      </c>
      <c r="AM1071">
        <v>0</v>
      </c>
      <c r="AN1071" s="1">
        <v>0</v>
      </c>
      <c r="AO1071">
        <v>0</v>
      </c>
      <c r="AP1071">
        <v>0</v>
      </c>
      <c r="AQ1071" s="1">
        <v>0</v>
      </c>
      <c r="AR1071" s="1" cm="1">
        <f t="array" ref="AR1071">_xlfn.IFS(AQ1071=1, 1, AQ1071=2, 0, AQ1071=7, 0, AQ1071=9,0,AQ1071=0,0)</f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 s="1">
        <v>0</v>
      </c>
      <c r="AY1071" s="1" cm="1">
        <f t="array" ref="AY1071">_xlfn.IFS(AX1071=1,1, AX1071=2,0, AX1071=7, 0, AX1071=9, 0, AX1071=0,0)</f>
        <v>0</v>
      </c>
      <c r="AZ1071">
        <f>SUM(DrugsOnDepData[[#This Row],[Needle_index]],DrugsOnDepData[[#This Row],[DUQ330]],DrugsOnDepData[[#This Row],[Heroin_Index]],DrugsOnDepData[[#This Row],[DUQ250]],DrugsOnDepData[[#This Row],[DUQ200]])</f>
        <v>0</v>
      </c>
      <c r="BA1071">
        <f t="shared" si="49"/>
        <v>0</v>
      </c>
    </row>
    <row r="1072" spans="1:53" x14ac:dyDescent="0.45">
      <c r="A1072">
        <v>95782</v>
      </c>
      <c r="B1072">
        <v>1</v>
      </c>
      <c r="C1072">
        <v>18</v>
      </c>
      <c r="D1072">
        <v>3</v>
      </c>
      <c r="E1072">
        <v>226</v>
      </c>
      <c r="F1072">
        <v>0</v>
      </c>
      <c r="G1072">
        <v>0</v>
      </c>
      <c r="H1072">
        <v>8</v>
      </c>
      <c r="I1072">
        <v>1.19</v>
      </c>
      <c r="J1072">
        <v>7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f t="shared" si="50"/>
        <v>10</v>
      </c>
      <c r="U1072">
        <f t="shared" si="48"/>
        <v>1</v>
      </c>
      <c r="V1072" s="1">
        <v>0</v>
      </c>
      <c r="W1072">
        <v>0</v>
      </c>
      <c r="X1072">
        <v>0</v>
      </c>
      <c r="Y1072" t="str" cm="1">
        <f t="array" ref="Y1072">_xlfn.IFS(X1072=0, " ", X1072=2, 0, X1072=1,1, X1072=9, 0,X1072=0,0)</f>
        <v xml:space="preserve"> 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s="1">
        <v>0</v>
      </c>
      <c r="AF1072">
        <v>0</v>
      </c>
      <c r="AG1072">
        <v>0</v>
      </c>
      <c r="AH1072">
        <v>0</v>
      </c>
      <c r="AI1072">
        <v>0</v>
      </c>
      <c r="AJ1072" s="1">
        <v>0</v>
      </c>
      <c r="AK1072" s="1" cm="1">
        <f t="array" ref="AK1072">_xlfn.IFS(AJ1072=1, 1, AJ1072=2, 0, AJ1072=7, 0, AJ1072=0, 0)</f>
        <v>0</v>
      </c>
      <c r="AL1072">
        <v>0</v>
      </c>
      <c r="AM1072">
        <v>0</v>
      </c>
      <c r="AN1072" s="1">
        <v>0</v>
      </c>
      <c r="AO1072">
        <v>0</v>
      </c>
      <c r="AP1072">
        <v>0</v>
      </c>
      <c r="AQ1072" s="1">
        <v>0</v>
      </c>
      <c r="AR1072" s="1" cm="1">
        <f t="array" ref="AR1072">_xlfn.IFS(AQ1072=1, 1, AQ1072=2, 0, AQ1072=7, 0, AQ1072=9,0,AQ1072=0,0)</f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 s="1">
        <v>0</v>
      </c>
      <c r="AY1072" s="1" cm="1">
        <f t="array" ref="AY1072">_xlfn.IFS(AX1072=1,1, AX1072=2,0, AX1072=7, 0, AX1072=9, 0, AX1072=0,0)</f>
        <v>0</v>
      </c>
      <c r="AZ1072">
        <f>SUM(DrugsOnDepData[[#This Row],[Needle_index]],DrugsOnDepData[[#This Row],[DUQ330]],DrugsOnDepData[[#This Row],[Heroin_Index]],DrugsOnDepData[[#This Row],[DUQ250]],DrugsOnDepData[[#This Row],[DUQ200]])</f>
        <v>0</v>
      </c>
      <c r="BA1072">
        <f t="shared" si="49"/>
        <v>0</v>
      </c>
    </row>
    <row r="1073" spans="1:53" x14ac:dyDescent="0.45">
      <c r="A1073">
        <v>95785</v>
      </c>
      <c r="B1073">
        <v>1</v>
      </c>
      <c r="C1073">
        <v>51</v>
      </c>
      <c r="D1073">
        <v>3</v>
      </c>
      <c r="E1073">
        <v>0</v>
      </c>
      <c r="F1073">
        <v>4</v>
      </c>
      <c r="G1073">
        <v>1</v>
      </c>
      <c r="H1073">
        <v>2</v>
      </c>
      <c r="I1073">
        <v>0.28000000000000003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f t="shared" si="50"/>
        <v>2</v>
      </c>
      <c r="U1073">
        <f t="shared" si="48"/>
        <v>0</v>
      </c>
      <c r="V1073" s="1">
        <v>1</v>
      </c>
      <c r="W1073">
        <v>16</v>
      </c>
      <c r="X1073">
        <v>1</v>
      </c>
      <c r="Y1073" cm="1">
        <f t="array" ref="Y1073">_xlfn.IFS(X1073=0, " ", X1073=2, 0, X1073=1,1, X1073=9, 0,X1073=0,0)</f>
        <v>1</v>
      </c>
      <c r="Z1073">
        <v>25</v>
      </c>
      <c r="AA1073">
        <v>1</v>
      </c>
      <c r="AB1073">
        <v>5</v>
      </c>
      <c r="AC1073">
        <v>2</v>
      </c>
      <c r="AD1073">
        <v>1</v>
      </c>
      <c r="AE1073" s="1">
        <v>1</v>
      </c>
      <c r="AF1073">
        <v>25</v>
      </c>
      <c r="AG1073">
        <v>15</v>
      </c>
      <c r="AH1073">
        <v>3</v>
      </c>
      <c r="AI1073">
        <v>0</v>
      </c>
      <c r="AJ1073" s="1">
        <v>2</v>
      </c>
      <c r="AK1073" s="1" cm="1">
        <f t="array" ref="AK1073">_xlfn.IFS(AJ1073=1, 1, AJ1073=2, 0, AJ1073=7, 0, AJ1073=0, 0)</f>
        <v>0</v>
      </c>
      <c r="AL1073">
        <v>0</v>
      </c>
      <c r="AM1073">
        <v>0</v>
      </c>
      <c r="AN1073" s="1">
        <v>2</v>
      </c>
      <c r="AO1073">
        <v>0</v>
      </c>
      <c r="AP1073">
        <v>0</v>
      </c>
      <c r="AQ1073" s="1">
        <v>2</v>
      </c>
      <c r="AR1073" s="1" cm="1">
        <f t="array" ref="AR1073">_xlfn.IFS(AQ1073=1, 1, AQ1073=2, 0, AQ1073=7, 0, AQ1073=9,0,AQ1073=0,0)</f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 s="1">
        <v>1</v>
      </c>
      <c r="AY1073" s="1" cm="1">
        <f t="array" ref="AY1073">_xlfn.IFS(AX1073=1,1, AX1073=2,0, AX1073=7, 0, AX1073=9, 0, AX1073=0,0)</f>
        <v>1</v>
      </c>
      <c r="AZ1073">
        <f>SUM(DrugsOnDepData[[#This Row],[Needle_index]],DrugsOnDepData[[#This Row],[DUQ330]],DrugsOnDepData[[#This Row],[Heroin_Index]],DrugsOnDepData[[#This Row],[DUQ250]],DrugsOnDepData[[#This Row],[DUQ200]])</f>
        <v>4</v>
      </c>
      <c r="BA1073">
        <f t="shared" si="49"/>
        <v>1</v>
      </c>
    </row>
    <row r="1074" spans="1:53" x14ac:dyDescent="0.45">
      <c r="A1074">
        <v>95787</v>
      </c>
      <c r="B1074">
        <v>1</v>
      </c>
      <c r="C1074">
        <v>27</v>
      </c>
      <c r="D1074">
        <v>1</v>
      </c>
      <c r="E1074">
        <v>0</v>
      </c>
      <c r="F1074">
        <v>2</v>
      </c>
      <c r="G1074">
        <v>1</v>
      </c>
      <c r="H1074">
        <v>99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f t="shared" si="50"/>
        <v>0</v>
      </c>
      <c r="U1074">
        <f t="shared" si="48"/>
        <v>0</v>
      </c>
      <c r="V1074" s="1">
        <v>2</v>
      </c>
      <c r="W1074">
        <v>0</v>
      </c>
      <c r="X1074">
        <v>0</v>
      </c>
      <c r="Y1074" t="str" cm="1">
        <f t="array" ref="Y1074">_xlfn.IFS(X1074=0, " ", X1074=2, 0, X1074=1,1, X1074=9, 0,X1074=0,0)</f>
        <v xml:space="preserve"> </v>
      </c>
      <c r="Z1074">
        <v>0</v>
      </c>
      <c r="AA1074">
        <v>0</v>
      </c>
      <c r="AB1074">
        <v>0</v>
      </c>
      <c r="AC1074">
        <v>0</v>
      </c>
      <c r="AD1074">
        <v>2</v>
      </c>
      <c r="AE1074" s="1">
        <v>0</v>
      </c>
      <c r="AF1074">
        <v>0</v>
      </c>
      <c r="AG1074">
        <v>0</v>
      </c>
      <c r="AH1074">
        <v>0</v>
      </c>
      <c r="AI1074">
        <v>0</v>
      </c>
      <c r="AJ1074" s="1">
        <v>0</v>
      </c>
      <c r="AK1074" s="1" cm="1">
        <f t="array" ref="AK1074">_xlfn.IFS(AJ1074=1, 1, AJ1074=2, 0, AJ1074=7, 0, AJ1074=0, 0)</f>
        <v>0</v>
      </c>
      <c r="AL1074">
        <v>0</v>
      </c>
      <c r="AM1074">
        <v>0</v>
      </c>
      <c r="AN1074" s="1">
        <v>0</v>
      </c>
      <c r="AO1074">
        <v>0</v>
      </c>
      <c r="AP1074">
        <v>0</v>
      </c>
      <c r="AQ1074" s="1">
        <v>2</v>
      </c>
      <c r="AR1074" s="1" cm="1">
        <f t="array" ref="AR1074">_xlfn.IFS(AQ1074=1, 1, AQ1074=2, 0, AQ1074=7, 0, AQ1074=9,0,AQ1074=0,0)</f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 s="1">
        <v>0</v>
      </c>
      <c r="AY1074" s="1" cm="1">
        <f t="array" ref="AY1074">_xlfn.IFS(AX1074=1,1, AX1074=2,0, AX1074=7, 0, AX1074=9, 0, AX1074=0,0)</f>
        <v>0</v>
      </c>
      <c r="AZ1074">
        <f>SUM(DrugsOnDepData[[#This Row],[Needle_index]],DrugsOnDepData[[#This Row],[DUQ330]],DrugsOnDepData[[#This Row],[Heroin_Index]],DrugsOnDepData[[#This Row],[DUQ250]],DrugsOnDepData[[#This Row],[DUQ200]])</f>
        <v>2</v>
      </c>
      <c r="BA1074">
        <f t="shared" si="49"/>
        <v>1</v>
      </c>
    </row>
    <row r="1075" spans="1:53" x14ac:dyDescent="0.45">
      <c r="A1075">
        <v>95788</v>
      </c>
      <c r="B1075">
        <v>2</v>
      </c>
      <c r="C1075">
        <v>28</v>
      </c>
      <c r="D1075">
        <v>3</v>
      </c>
      <c r="E1075">
        <v>0</v>
      </c>
      <c r="F1075">
        <v>5</v>
      </c>
      <c r="G1075">
        <v>1</v>
      </c>
      <c r="H1075">
        <v>10</v>
      </c>
      <c r="I1075">
        <v>4.25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f t="shared" si="50"/>
        <v>1</v>
      </c>
      <c r="U1075">
        <f t="shared" si="48"/>
        <v>0</v>
      </c>
      <c r="V1075" s="1">
        <v>1</v>
      </c>
      <c r="W1075">
        <v>27</v>
      </c>
      <c r="X1075">
        <v>2</v>
      </c>
      <c r="Y1075" cm="1">
        <f t="array" ref="Y1075">_xlfn.IFS(X1075=0, " ", X1075=2, 0, X1075=1,1, X1075=9, 0,X1075=0,0)</f>
        <v>0</v>
      </c>
      <c r="Z1075">
        <v>0</v>
      </c>
      <c r="AA1075">
        <v>0</v>
      </c>
      <c r="AB1075">
        <v>0</v>
      </c>
      <c r="AC1075">
        <v>0</v>
      </c>
      <c r="AD1075">
        <v>2</v>
      </c>
      <c r="AE1075" s="1">
        <v>0</v>
      </c>
      <c r="AF1075">
        <v>0</v>
      </c>
      <c r="AG1075">
        <v>0</v>
      </c>
      <c r="AH1075">
        <v>0</v>
      </c>
      <c r="AI1075">
        <v>0</v>
      </c>
      <c r="AJ1075" s="1">
        <v>0</v>
      </c>
      <c r="AK1075" s="1" cm="1">
        <f t="array" ref="AK1075">_xlfn.IFS(AJ1075=1, 1, AJ1075=2, 0, AJ1075=7, 0, AJ1075=0, 0)</f>
        <v>0</v>
      </c>
      <c r="AL1075">
        <v>0</v>
      </c>
      <c r="AM1075">
        <v>0</v>
      </c>
      <c r="AN1075" s="1">
        <v>0</v>
      </c>
      <c r="AO1075">
        <v>0</v>
      </c>
      <c r="AP1075">
        <v>0</v>
      </c>
      <c r="AQ1075" s="1">
        <v>2</v>
      </c>
      <c r="AR1075" s="1" cm="1">
        <f t="array" ref="AR1075">_xlfn.IFS(AQ1075=1, 1, AQ1075=2, 0, AQ1075=7, 0, AQ1075=9,0,AQ1075=0,0)</f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 s="1">
        <v>2</v>
      </c>
      <c r="AY1075" s="1" cm="1">
        <f t="array" ref="AY1075">_xlfn.IFS(AX1075=1,1, AX1075=2,0, AX1075=7, 0, AX1075=9, 0, AX1075=0,0)</f>
        <v>0</v>
      </c>
      <c r="AZ1075">
        <f>SUM(DrugsOnDepData[[#This Row],[Needle_index]],DrugsOnDepData[[#This Row],[DUQ330]],DrugsOnDepData[[#This Row],[Heroin_Index]],DrugsOnDepData[[#This Row],[DUQ250]],DrugsOnDepData[[#This Row],[DUQ200]])</f>
        <v>1</v>
      </c>
      <c r="BA1075">
        <f t="shared" si="49"/>
        <v>0</v>
      </c>
    </row>
    <row r="1076" spans="1:53" x14ac:dyDescent="0.45">
      <c r="A1076">
        <v>95789</v>
      </c>
      <c r="B1076">
        <v>2</v>
      </c>
      <c r="C1076">
        <v>48</v>
      </c>
      <c r="D1076">
        <v>3</v>
      </c>
      <c r="E1076">
        <v>0</v>
      </c>
      <c r="F1076">
        <v>4</v>
      </c>
      <c r="G1076">
        <v>1</v>
      </c>
      <c r="H1076">
        <v>9</v>
      </c>
      <c r="I1076">
        <v>3.65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f t="shared" si="50"/>
        <v>1</v>
      </c>
      <c r="U1076">
        <f t="shared" si="48"/>
        <v>0</v>
      </c>
      <c r="V1076" s="1">
        <v>1</v>
      </c>
      <c r="W1076">
        <v>17</v>
      </c>
      <c r="X1076">
        <v>2</v>
      </c>
      <c r="Y1076" cm="1">
        <f t="array" ref="Y1076">_xlfn.IFS(X1076=0, " ", X1076=2, 0, X1076=1,1, X1076=9, 0,X1076=0,0)</f>
        <v>0</v>
      </c>
      <c r="Z1076">
        <v>0</v>
      </c>
      <c r="AA1076">
        <v>0</v>
      </c>
      <c r="AB1076">
        <v>0</v>
      </c>
      <c r="AC1076">
        <v>0</v>
      </c>
      <c r="AD1076">
        <v>2</v>
      </c>
      <c r="AE1076" s="1">
        <v>0</v>
      </c>
      <c r="AF1076">
        <v>0</v>
      </c>
      <c r="AG1076">
        <v>0</v>
      </c>
      <c r="AH1076">
        <v>0</v>
      </c>
      <c r="AI1076">
        <v>0</v>
      </c>
      <c r="AJ1076" s="1">
        <v>0</v>
      </c>
      <c r="AK1076" s="1" cm="1">
        <f t="array" ref="AK1076">_xlfn.IFS(AJ1076=1, 1, AJ1076=2, 0, AJ1076=7, 0, AJ1076=0, 0)</f>
        <v>0</v>
      </c>
      <c r="AL1076">
        <v>0</v>
      </c>
      <c r="AM1076">
        <v>0</v>
      </c>
      <c r="AN1076" s="1">
        <v>0</v>
      </c>
      <c r="AO1076">
        <v>0</v>
      </c>
      <c r="AP1076">
        <v>0</v>
      </c>
      <c r="AQ1076" s="1">
        <v>2</v>
      </c>
      <c r="AR1076" s="1" cm="1">
        <f t="array" ref="AR1076">_xlfn.IFS(AQ1076=1, 1, AQ1076=2, 0, AQ1076=7, 0, AQ1076=9,0,AQ1076=0,0)</f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 s="1">
        <v>2</v>
      </c>
      <c r="AY1076" s="1" cm="1">
        <f t="array" ref="AY1076">_xlfn.IFS(AX1076=1,1, AX1076=2,0, AX1076=7, 0, AX1076=9, 0, AX1076=0,0)</f>
        <v>0</v>
      </c>
      <c r="AZ1076">
        <f>SUM(DrugsOnDepData[[#This Row],[Needle_index]],DrugsOnDepData[[#This Row],[DUQ330]],DrugsOnDepData[[#This Row],[Heroin_Index]],DrugsOnDepData[[#This Row],[DUQ250]],DrugsOnDepData[[#This Row],[DUQ200]])</f>
        <v>1</v>
      </c>
      <c r="BA1076">
        <f t="shared" si="49"/>
        <v>0</v>
      </c>
    </row>
    <row r="1077" spans="1:53" x14ac:dyDescent="0.45">
      <c r="A1077">
        <v>95791</v>
      </c>
      <c r="B1077">
        <v>1</v>
      </c>
      <c r="C1077">
        <v>33</v>
      </c>
      <c r="D1077">
        <v>2</v>
      </c>
      <c r="E1077">
        <v>0</v>
      </c>
      <c r="F1077">
        <v>2</v>
      </c>
      <c r="G1077">
        <v>1</v>
      </c>
      <c r="H1077">
        <v>3</v>
      </c>
      <c r="I1077">
        <v>0.25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f t="shared" si="50"/>
        <v>0</v>
      </c>
      <c r="U1077">
        <f t="shared" si="48"/>
        <v>0</v>
      </c>
      <c r="V1077" s="1">
        <v>2</v>
      </c>
      <c r="W1077">
        <v>0</v>
      </c>
      <c r="X1077">
        <v>0</v>
      </c>
      <c r="Y1077" t="str" cm="1">
        <f t="array" ref="Y1077">_xlfn.IFS(X1077=0, " ", X1077=2, 0, X1077=1,1, X1077=9, 0,X1077=0,0)</f>
        <v xml:space="preserve"> </v>
      </c>
      <c r="Z1077">
        <v>0</v>
      </c>
      <c r="AA1077">
        <v>0</v>
      </c>
      <c r="AB1077">
        <v>0</v>
      </c>
      <c r="AC1077">
        <v>0</v>
      </c>
      <c r="AD1077">
        <v>2</v>
      </c>
      <c r="AE1077" s="1">
        <v>0</v>
      </c>
      <c r="AF1077">
        <v>0</v>
      </c>
      <c r="AG1077">
        <v>0</v>
      </c>
      <c r="AH1077">
        <v>0</v>
      </c>
      <c r="AI1077">
        <v>0</v>
      </c>
      <c r="AJ1077" s="1">
        <v>0</v>
      </c>
      <c r="AK1077" s="1" cm="1">
        <f t="array" ref="AK1077">_xlfn.IFS(AJ1077=1, 1, AJ1077=2, 0, AJ1077=7, 0, AJ1077=0, 0)</f>
        <v>0</v>
      </c>
      <c r="AL1077">
        <v>0</v>
      </c>
      <c r="AM1077">
        <v>0</v>
      </c>
      <c r="AN1077" s="1">
        <v>0</v>
      </c>
      <c r="AO1077">
        <v>0</v>
      </c>
      <c r="AP1077">
        <v>0</v>
      </c>
      <c r="AQ1077" s="1">
        <v>2</v>
      </c>
      <c r="AR1077" s="1" cm="1">
        <f t="array" ref="AR1077">_xlfn.IFS(AQ1077=1, 1, AQ1077=2, 0, AQ1077=7, 0, AQ1077=9,0,AQ1077=0,0)</f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 s="1">
        <v>0</v>
      </c>
      <c r="AY1077" s="1" cm="1">
        <f t="array" ref="AY1077">_xlfn.IFS(AX1077=1,1, AX1077=2,0, AX1077=7, 0, AX1077=9, 0, AX1077=0,0)</f>
        <v>0</v>
      </c>
      <c r="AZ1077">
        <f>SUM(DrugsOnDepData[[#This Row],[Needle_index]],DrugsOnDepData[[#This Row],[DUQ330]],DrugsOnDepData[[#This Row],[Heroin_Index]],DrugsOnDepData[[#This Row],[DUQ250]],DrugsOnDepData[[#This Row],[DUQ200]])</f>
        <v>2</v>
      </c>
      <c r="BA1077">
        <f t="shared" si="49"/>
        <v>1</v>
      </c>
    </row>
    <row r="1078" spans="1:53" x14ac:dyDescent="0.45">
      <c r="A1078">
        <v>95792</v>
      </c>
      <c r="B1078">
        <v>1</v>
      </c>
      <c r="C1078">
        <v>23</v>
      </c>
      <c r="D1078">
        <v>3</v>
      </c>
      <c r="E1078">
        <v>0</v>
      </c>
      <c r="F1078">
        <v>4</v>
      </c>
      <c r="G1078">
        <v>5</v>
      </c>
      <c r="H1078">
        <v>6</v>
      </c>
      <c r="I1078">
        <v>2.4900000000000002</v>
      </c>
      <c r="J1078">
        <v>0</v>
      </c>
      <c r="K1078">
        <v>0</v>
      </c>
      <c r="L1078">
        <v>2</v>
      </c>
      <c r="M1078">
        <v>0</v>
      </c>
      <c r="N1078">
        <v>1</v>
      </c>
      <c r="O1078">
        <v>0</v>
      </c>
      <c r="P1078">
        <v>0</v>
      </c>
      <c r="Q1078">
        <v>2</v>
      </c>
      <c r="R1078">
        <v>0</v>
      </c>
      <c r="S1078">
        <v>0</v>
      </c>
      <c r="T1078">
        <f t="shared" si="50"/>
        <v>5</v>
      </c>
      <c r="U1078">
        <f t="shared" si="48"/>
        <v>0</v>
      </c>
      <c r="V1078" s="1">
        <v>2</v>
      </c>
      <c r="W1078">
        <v>0</v>
      </c>
      <c r="X1078">
        <v>0</v>
      </c>
      <c r="Y1078" t="str" cm="1">
        <f t="array" ref="Y1078">_xlfn.IFS(X1078=0, " ", X1078=2, 0, X1078=1,1, X1078=9, 0,X1078=0,0)</f>
        <v xml:space="preserve"> </v>
      </c>
      <c r="Z1078">
        <v>0</v>
      </c>
      <c r="AA1078">
        <v>0</v>
      </c>
      <c r="AB1078">
        <v>0</v>
      </c>
      <c r="AC1078">
        <v>0</v>
      </c>
      <c r="AD1078">
        <v>2</v>
      </c>
      <c r="AE1078" s="1">
        <v>0</v>
      </c>
      <c r="AF1078">
        <v>0</v>
      </c>
      <c r="AG1078">
        <v>0</v>
      </c>
      <c r="AH1078">
        <v>0</v>
      </c>
      <c r="AI1078">
        <v>0</v>
      </c>
      <c r="AJ1078" s="1">
        <v>0</v>
      </c>
      <c r="AK1078" s="1" cm="1">
        <f t="array" ref="AK1078">_xlfn.IFS(AJ1078=1, 1, AJ1078=2, 0, AJ1078=7, 0, AJ1078=0, 0)</f>
        <v>0</v>
      </c>
      <c r="AL1078">
        <v>0</v>
      </c>
      <c r="AM1078">
        <v>0</v>
      </c>
      <c r="AN1078" s="1">
        <v>0</v>
      </c>
      <c r="AO1078">
        <v>0</v>
      </c>
      <c r="AP1078">
        <v>0</v>
      </c>
      <c r="AQ1078" s="1">
        <v>2</v>
      </c>
      <c r="AR1078" s="1" cm="1">
        <f t="array" ref="AR1078">_xlfn.IFS(AQ1078=1, 1, AQ1078=2, 0, AQ1078=7, 0, AQ1078=9,0,AQ1078=0,0)</f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s="1">
        <v>0</v>
      </c>
      <c r="AY1078" s="1" cm="1">
        <f t="array" ref="AY1078">_xlfn.IFS(AX1078=1,1, AX1078=2,0, AX1078=7, 0, AX1078=9, 0, AX1078=0,0)</f>
        <v>0</v>
      </c>
      <c r="AZ1078">
        <f>SUM(DrugsOnDepData[[#This Row],[Needle_index]],DrugsOnDepData[[#This Row],[DUQ330]],DrugsOnDepData[[#This Row],[Heroin_Index]],DrugsOnDepData[[#This Row],[DUQ250]],DrugsOnDepData[[#This Row],[DUQ200]])</f>
        <v>2</v>
      </c>
      <c r="BA1078">
        <f t="shared" si="49"/>
        <v>1</v>
      </c>
    </row>
    <row r="1079" spans="1:53" x14ac:dyDescent="0.45">
      <c r="A1079">
        <v>95793</v>
      </c>
      <c r="B1079">
        <v>2</v>
      </c>
      <c r="C1079">
        <v>26</v>
      </c>
      <c r="D1079">
        <v>1</v>
      </c>
      <c r="E1079">
        <v>0</v>
      </c>
      <c r="F1079">
        <v>2</v>
      </c>
      <c r="G1079">
        <v>5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f t="shared" si="50"/>
        <v>1</v>
      </c>
      <c r="U1079">
        <f t="shared" si="48"/>
        <v>0</v>
      </c>
      <c r="V1079" s="1">
        <v>2</v>
      </c>
      <c r="W1079">
        <v>0</v>
      </c>
      <c r="X1079">
        <v>0</v>
      </c>
      <c r="Y1079" t="str" cm="1">
        <f t="array" ref="Y1079">_xlfn.IFS(X1079=0, " ", X1079=2, 0, X1079=1,1, X1079=9, 0,X1079=0,0)</f>
        <v xml:space="preserve"> </v>
      </c>
      <c r="Z1079">
        <v>0</v>
      </c>
      <c r="AA1079">
        <v>0</v>
      </c>
      <c r="AB1079">
        <v>0</v>
      </c>
      <c r="AC1079">
        <v>0</v>
      </c>
      <c r="AD1079">
        <v>2</v>
      </c>
      <c r="AE1079" s="1">
        <v>0</v>
      </c>
      <c r="AF1079">
        <v>0</v>
      </c>
      <c r="AG1079">
        <v>0</v>
      </c>
      <c r="AH1079">
        <v>0</v>
      </c>
      <c r="AI1079">
        <v>0</v>
      </c>
      <c r="AJ1079" s="1">
        <v>0</v>
      </c>
      <c r="AK1079" s="1" cm="1">
        <f t="array" ref="AK1079">_xlfn.IFS(AJ1079=1, 1, AJ1079=2, 0, AJ1079=7, 0, AJ1079=0, 0)</f>
        <v>0</v>
      </c>
      <c r="AL1079">
        <v>0</v>
      </c>
      <c r="AM1079">
        <v>0</v>
      </c>
      <c r="AN1079" s="1">
        <v>0</v>
      </c>
      <c r="AO1079">
        <v>0</v>
      </c>
      <c r="AP1079">
        <v>0</v>
      </c>
      <c r="AQ1079" s="1">
        <v>2</v>
      </c>
      <c r="AR1079" s="1" cm="1">
        <f t="array" ref="AR1079">_xlfn.IFS(AQ1079=1, 1, AQ1079=2, 0, AQ1079=7, 0, AQ1079=9,0,AQ1079=0,0)</f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 s="1">
        <v>0</v>
      </c>
      <c r="AY1079" s="1" cm="1">
        <f t="array" ref="AY1079">_xlfn.IFS(AX1079=1,1, AX1079=2,0, AX1079=7, 0, AX1079=9, 0, AX1079=0,0)</f>
        <v>0</v>
      </c>
      <c r="AZ1079">
        <f>SUM(DrugsOnDepData[[#This Row],[Needle_index]],DrugsOnDepData[[#This Row],[DUQ330]],DrugsOnDepData[[#This Row],[Heroin_Index]],DrugsOnDepData[[#This Row],[DUQ250]],DrugsOnDepData[[#This Row],[DUQ200]])</f>
        <v>2</v>
      </c>
      <c r="BA1079">
        <f t="shared" si="49"/>
        <v>1</v>
      </c>
    </row>
    <row r="1080" spans="1:53" x14ac:dyDescent="0.45">
      <c r="A1080">
        <v>95794</v>
      </c>
      <c r="B1080">
        <v>1</v>
      </c>
      <c r="C1080">
        <v>63</v>
      </c>
      <c r="D1080">
        <v>5</v>
      </c>
      <c r="E1080">
        <v>0</v>
      </c>
      <c r="F1080">
        <v>5</v>
      </c>
      <c r="G1080">
        <v>1</v>
      </c>
      <c r="H1080">
        <v>9</v>
      </c>
      <c r="I1080">
        <v>3.39</v>
      </c>
      <c r="J1080">
        <v>0</v>
      </c>
      <c r="K1080">
        <v>0</v>
      </c>
      <c r="L1080">
        <v>0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f t="shared" si="50"/>
        <v>3</v>
      </c>
      <c r="U1080">
        <f t="shared" si="48"/>
        <v>0</v>
      </c>
      <c r="V1080" s="1">
        <v>0</v>
      </c>
      <c r="W1080">
        <v>0</v>
      </c>
      <c r="X1080">
        <v>0</v>
      </c>
      <c r="Y1080" t="str" cm="1">
        <f t="array" ref="Y1080">_xlfn.IFS(X1080=0, " ", X1080=2, 0, X1080=1,1, X1080=9, 0,X1080=0,0)</f>
        <v xml:space="preserve"> </v>
      </c>
      <c r="Z1080">
        <v>0</v>
      </c>
      <c r="AA1080">
        <v>0</v>
      </c>
      <c r="AB1080">
        <v>0</v>
      </c>
      <c r="AC1080">
        <v>0</v>
      </c>
      <c r="AD1080">
        <v>2</v>
      </c>
      <c r="AE1080" s="1">
        <v>0</v>
      </c>
      <c r="AF1080">
        <v>0</v>
      </c>
      <c r="AG1080">
        <v>0</v>
      </c>
      <c r="AH1080">
        <v>0</v>
      </c>
      <c r="AI1080">
        <v>0</v>
      </c>
      <c r="AJ1080" s="1">
        <v>0</v>
      </c>
      <c r="AK1080" s="1" cm="1">
        <f t="array" ref="AK1080">_xlfn.IFS(AJ1080=1, 1, AJ1080=2, 0, AJ1080=7, 0, AJ1080=0, 0)</f>
        <v>0</v>
      </c>
      <c r="AL1080">
        <v>0</v>
      </c>
      <c r="AM1080">
        <v>0</v>
      </c>
      <c r="AN1080" s="1">
        <v>0</v>
      </c>
      <c r="AO1080">
        <v>0</v>
      </c>
      <c r="AP1080">
        <v>0</v>
      </c>
      <c r="AQ1080" s="1">
        <v>2</v>
      </c>
      <c r="AR1080" s="1" cm="1">
        <f t="array" ref="AR1080">_xlfn.IFS(AQ1080=1, 1, AQ1080=2, 0, AQ1080=7, 0, AQ1080=9,0,AQ1080=0,0)</f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 s="1">
        <v>0</v>
      </c>
      <c r="AY1080" s="1" cm="1">
        <f t="array" ref="AY1080">_xlfn.IFS(AX1080=1,1, AX1080=2,0, AX1080=7, 0, AX1080=9, 0, AX1080=0,0)</f>
        <v>0</v>
      </c>
      <c r="AZ1080">
        <f>SUM(DrugsOnDepData[[#This Row],[Needle_index]],DrugsOnDepData[[#This Row],[DUQ330]],DrugsOnDepData[[#This Row],[Heroin_Index]],DrugsOnDepData[[#This Row],[DUQ250]],DrugsOnDepData[[#This Row],[DUQ200]])</f>
        <v>0</v>
      </c>
      <c r="BA1080">
        <f t="shared" si="49"/>
        <v>0</v>
      </c>
    </row>
    <row r="1081" spans="1:53" x14ac:dyDescent="0.45">
      <c r="A1081">
        <v>95799</v>
      </c>
      <c r="B1081">
        <v>2</v>
      </c>
      <c r="C1081">
        <v>25</v>
      </c>
      <c r="D1081">
        <v>3</v>
      </c>
      <c r="E1081">
        <v>0</v>
      </c>
      <c r="F1081">
        <v>4</v>
      </c>
      <c r="G1081">
        <v>6</v>
      </c>
      <c r="H1081">
        <v>7</v>
      </c>
      <c r="I1081">
        <v>1.63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f t="shared" si="50"/>
        <v>1</v>
      </c>
      <c r="U1081">
        <f t="shared" si="48"/>
        <v>0</v>
      </c>
      <c r="V1081" s="1">
        <v>1</v>
      </c>
      <c r="W1081">
        <v>18</v>
      </c>
      <c r="X1081">
        <v>1</v>
      </c>
      <c r="Y1081" cm="1">
        <f t="array" ref="Y1081">_xlfn.IFS(X1081=0, " ", X1081=2, 0, X1081=1,1, X1081=9, 0,X1081=0,0)</f>
        <v>1</v>
      </c>
      <c r="Z1081">
        <v>18</v>
      </c>
      <c r="AA1081">
        <v>1</v>
      </c>
      <c r="AB1081">
        <v>5</v>
      </c>
      <c r="AC1081">
        <v>1</v>
      </c>
      <c r="AD1081">
        <v>1</v>
      </c>
      <c r="AE1081" s="1">
        <v>1</v>
      </c>
      <c r="AF1081">
        <v>20</v>
      </c>
      <c r="AG1081">
        <v>2</v>
      </c>
      <c r="AH1081">
        <v>4</v>
      </c>
      <c r="AI1081">
        <v>0</v>
      </c>
      <c r="AJ1081" s="1">
        <v>2</v>
      </c>
      <c r="AK1081" s="1" cm="1">
        <f t="array" ref="AK1081">_xlfn.IFS(AJ1081=1, 1, AJ1081=2, 0, AJ1081=7, 0, AJ1081=0, 0)</f>
        <v>0</v>
      </c>
      <c r="AL1081">
        <v>0</v>
      </c>
      <c r="AM1081">
        <v>0</v>
      </c>
      <c r="AN1081" s="1">
        <v>2</v>
      </c>
      <c r="AO1081">
        <v>0</v>
      </c>
      <c r="AP1081">
        <v>0</v>
      </c>
      <c r="AQ1081" s="1">
        <v>2</v>
      </c>
      <c r="AR1081" s="1" cm="1">
        <f t="array" ref="AR1081">_xlfn.IFS(AQ1081=1, 1, AQ1081=2, 0, AQ1081=7, 0, AQ1081=9,0,AQ1081=0,0)</f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 s="1">
        <v>2</v>
      </c>
      <c r="AY1081" s="1" cm="1">
        <f t="array" ref="AY1081">_xlfn.IFS(AX1081=1,1, AX1081=2,0, AX1081=7, 0, AX1081=9, 0, AX1081=0,0)</f>
        <v>0</v>
      </c>
      <c r="AZ1081">
        <f>SUM(DrugsOnDepData[[#This Row],[Needle_index]],DrugsOnDepData[[#This Row],[DUQ330]],DrugsOnDepData[[#This Row],[Heroin_Index]],DrugsOnDepData[[#This Row],[DUQ250]],DrugsOnDepData[[#This Row],[DUQ200]])</f>
        <v>4</v>
      </c>
      <c r="BA1081">
        <f t="shared" si="49"/>
        <v>1</v>
      </c>
    </row>
    <row r="1082" spans="1:53" x14ac:dyDescent="0.45">
      <c r="A1082">
        <v>95802</v>
      </c>
      <c r="B1082">
        <v>1</v>
      </c>
      <c r="C1082">
        <v>68</v>
      </c>
      <c r="D1082">
        <v>3</v>
      </c>
      <c r="E1082">
        <v>0</v>
      </c>
      <c r="F1082">
        <v>5</v>
      </c>
      <c r="G1082">
        <v>3</v>
      </c>
      <c r="H1082">
        <v>7</v>
      </c>
      <c r="I1082">
        <v>2.4300000000000002</v>
      </c>
      <c r="J1082">
        <v>1</v>
      </c>
      <c r="K1082">
        <v>0</v>
      </c>
      <c r="L1082">
        <v>2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f t="shared" si="50"/>
        <v>6</v>
      </c>
      <c r="U1082">
        <f t="shared" si="48"/>
        <v>1</v>
      </c>
      <c r="V1082" s="1">
        <v>0</v>
      </c>
      <c r="W1082">
        <v>0</v>
      </c>
      <c r="X1082">
        <v>0</v>
      </c>
      <c r="Y1082" t="str" cm="1">
        <f t="array" ref="Y1082">_xlfn.IFS(X1082=0, " ", X1082=2, 0, X1082=1,1, X1082=9, 0,X1082=0,0)</f>
        <v xml:space="preserve"> </v>
      </c>
      <c r="Z1082">
        <v>0</v>
      </c>
      <c r="AA1082">
        <v>0</v>
      </c>
      <c r="AB1082">
        <v>0</v>
      </c>
      <c r="AC1082">
        <v>0</v>
      </c>
      <c r="AD1082">
        <v>2</v>
      </c>
      <c r="AE1082" s="1">
        <v>0</v>
      </c>
      <c r="AF1082">
        <v>0</v>
      </c>
      <c r="AG1082">
        <v>0</v>
      </c>
      <c r="AH1082">
        <v>0</v>
      </c>
      <c r="AI1082">
        <v>0</v>
      </c>
      <c r="AJ1082" s="1">
        <v>0</v>
      </c>
      <c r="AK1082" s="1" cm="1">
        <f t="array" ref="AK1082">_xlfn.IFS(AJ1082=1, 1, AJ1082=2, 0, AJ1082=7, 0, AJ1082=0, 0)</f>
        <v>0</v>
      </c>
      <c r="AL1082">
        <v>0</v>
      </c>
      <c r="AM1082">
        <v>0</v>
      </c>
      <c r="AN1082" s="1">
        <v>0</v>
      </c>
      <c r="AO1082">
        <v>0</v>
      </c>
      <c r="AP1082">
        <v>0</v>
      </c>
      <c r="AQ1082" s="1">
        <v>2</v>
      </c>
      <c r="AR1082" s="1" cm="1">
        <f t="array" ref="AR1082">_xlfn.IFS(AQ1082=1, 1, AQ1082=2, 0, AQ1082=7, 0, AQ1082=9,0,AQ1082=0,0)</f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 s="1">
        <v>0</v>
      </c>
      <c r="AY1082" s="1" cm="1">
        <f t="array" ref="AY1082">_xlfn.IFS(AX1082=1,1, AX1082=2,0, AX1082=7, 0, AX1082=9, 0, AX1082=0,0)</f>
        <v>0</v>
      </c>
      <c r="AZ1082">
        <f>SUM(DrugsOnDepData[[#This Row],[Needle_index]],DrugsOnDepData[[#This Row],[DUQ330]],DrugsOnDepData[[#This Row],[Heroin_Index]],DrugsOnDepData[[#This Row],[DUQ250]],DrugsOnDepData[[#This Row],[DUQ200]])</f>
        <v>0</v>
      </c>
      <c r="BA1082">
        <f t="shared" si="49"/>
        <v>0</v>
      </c>
    </row>
    <row r="1083" spans="1:53" x14ac:dyDescent="0.45">
      <c r="A1083">
        <v>95803</v>
      </c>
      <c r="B1083">
        <v>1</v>
      </c>
      <c r="C1083">
        <v>38</v>
      </c>
      <c r="D1083">
        <v>3</v>
      </c>
      <c r="E1083">
        <v>0</v>
      </c>
      <c r="F1083">
        <v>4</v>
      </c>
      <c r="G1083">
        <v>1</v>
      </c>
      <c r="H1083">
        <v>15</v>
      </c>
      <c r="I1083">
        <v>5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f t="shared" si="50"/>
        <v>3</v>
      </c>
      <c r="U1083">
        <f t="shared" si="48"/>
        <v>0</v>
      </c>
      <c r="V1083" s="1">
        <v>1</v>
      </c>
      <c r="W1083">
        <v>16</v>
      </c>
      <c r="X1083">
        <v>2</v>
      </c>
      <c r="Y1083" cm="1">
        <f t="array" ref="Y1083">_xlfn.IFS(X1083=0, " ", X1083=2, 0, X1083=1,1, X1083=9, 0,X1083=0,0)</f>
        <v>0</v>
      </c>
      <c r="Z1083">
        <v>0</v>
      </c>
      <c r="AA1083">
        <v>0</v>
      </c>
      <c r="AB1083">
        <v>0</v>
      </c>
      <c r="AC1083">
        <v>0</v>
      </c>
      <c r="AD1083">
        <v>2</v>
      </c>
      <c r="AE1083" s="1">
        <v>0</v>
      </c>
      <c r="AF1083">
        <v>0</v>
      </c>
      <c r="AG1083">
        <v>0</v>
      </c>
      <c r="AH1083">
        <v>0</v>
      </c>
      <c r="AI1083">
        <v>0</v>
      </c>
      <c r="AJ1083" s="1">
        <v>0</v>
      </c>
      <c r="AK1083" s="1" cm="1">
        <f t="array" ref="AK1083">_xlfn.IFS(AJ1083=1, 1, AJ1083=2, 0, AJ1083=7, 0, AJ1083=0, 0)</f>
        <v>0</v>
      </c>
      <c r="AL1083">
        <v>0</v>
      </c>
      <c r="AM1083">
        <v>0</v>
      </c>
      <c r="AN1083" s="1">
        <v>0</v>
      </c>
      <c r="AO1083">
        <v>0</v>
      </c>
      <c r="AP1083">
        <v>0</v>
      </c>
      <c r="AQ1083" s="1">
        <v>2</v>
      </c>
      <c r="AR1083" s="1" cm="1">
        <f t="array" ref="AR1083">_xlfn.IFS(AQ1083=1, 1, AQ1083=2, 0, AQ1083=7, 0, AQ1083=9,0,AQ1083=0,0)</f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 s="1">
        <v>2</v>
      </c>
      <c r="AY1083" s="1" cm="1">
        <f t="array" ref="AY1083">_xlfn.IFS(AX1083=1,1, AX1083=2,0, AX1083=7, 0, AX1083=9, 0, AX1083=0,0)</f>
        <v>0</v>
      </c>
      <c r="AZ1083">
        <f>SUM(DrugsOnDepData[[#This Row],[Needle_index]],DrugsOnDepData[[#This Row],[DUQ330]],DrugsOnDepData[[#This Row],[Heroin_Index]],DrugsOnDepData[[#This Row],[DUQ250]],DrugsOnDepData[[#This Row],[DUQ200]])</f>
        <v>1</v>
      </c>
      <c r="BA1083">
        <f t="shared" si="49"/>
        <v>0</v>
      </c>
    </row>
    <row r="1084" spans="1:53" x14ac:dyDescent="0.45">
      <c r="A1084">
        <v>95807</v>
      </c>
      <c r="B1084">
        <v>2</v>
      </c>
      <c r="C1084">
        <v>34</v>
      </c>
      <c r="D1084">
        <v>3</v>
      </c>
      <c r="E1084">
        <v>0</v>
      </c>
      <c r="F1084">
        <v>5</v>
      </c>
      <c r="G1084">
        <v>1</v>
      </c>
      <c r="H1084">
        <v>15</v>
      </c>
      <c r="I1084">
        <v>5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f t="shared" si="50"/>
        <v>2</v>
      </c>
      <c r="U1084">
        <f t="shared" si="48"/>
        <v>0</v>
      </c>
      <c r="V1084" s="1">
        <v>2</v>
      </c>
      <c r="W1084">
        <v>0</v>
      </c>
      <c r="X1084">
        <v>0</v>
      </c>
      <c r="Y1084" t="str" cm="1">
        <f t="array" ref="Y1084">_xlfn.IFS(X1084=0, " ", X1084=2, 0, X1084=1,1, X1084=9, 0,X1084=0,0)</f>
        <v xml:space="preserve"> </v>
      </c>
      <c r="Z1084">
        <v>0</v>
      </c>
      <c r="AA1084">
        <v>0</v>
      </c>
      <c r="AB1084">
        <v>0</v>
      </c>
      <c r="AC1084">
        <v>0</v>
      </c>
      <c r="AD1084">
        <v>2</v>
      </c>
      <c r="AE1084" s="1">
        <v>0</v>
      </c>
      <c r="AF1084">
        <v>0</v>
      </c>
      <c r="AG1084">
        <v>0</v>
      </c>
      <c r="AH1084">
        <v>0</v>
      </c>
      <c r="AI1084">
        <v>0</v>
      </c>
      <c r="AJ1084" s="1">
        <v>0</v>
      </c>
      <c r="AK1084" s="1" cm="1">
        <f t="array" ref="AK1084">_xlfn.IFS(AJ1084=1, 1, AJ1084=2, 0, AJ1084=7, 0, AJ1084=0, 0)</f>
        <v>0</v>
      </c>
      <c r="AL1084">
        <v>0</v>
      </c>
      <c r="AM1084">
        <v>0</v>
      </c>
      <c r="AN1084" s="1">
        <v>0</v>
      </c>
      <c r="AO1084">
        <v>0</v>
      </c>
      <c r="AP1084">
        <v>0</v>
      </c>
      <c r="AQ1084" s="1">
        <v>2</v>
      </c>
      <c r="AR1084" s="1" cm="1">
        <f t="array" ref="AR1084">_xlfn.IFS(AQ1084=1, 1, AQ1084=2, 0, AQ1084=7, 0, AQ1084=9,0,AQ1084=0,0)</f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 s="1">
        <v>0</v>
      </c>
      <c r="AY1084" s="1" cm="1">
        <f t="array" ref="AY1084">_xlfn.IFS(AX1084=1,1, AX1084=2,0, AX1084=7, 0, AX1084=9, 0, AX1084=0,0)</f>
        <v>0</v>
      </c>
      <c r="AZ1084">
        <f>SUM(DrugsOnDepData[[#This Row],[Needle_index]],DrugsOnDepData[[#This Row],[DUQ330]],DrugsOnDepData[[#This Row],[Heroin_Index]],DrugsOnDepData[[#This Row],[DUQ250]],DrugsOnDepData[[#This Row],[DUQ200]])</f>
        <v>2</v>
      </c>
      <c r="BA1084">
        <f t="shared" si="49"/>
        <v>1</v>
      </c>
    </row>
    <row r="1085" spans="1:53" x14ac:dyDescent="0.45">
      <c r="A1085">
        <v>95808</v>
      </c>
      <c r="B1085">
        <v>2</v>
      </c>
      <c r="C1085">
        <v>19</v>
      </c>
      <c r="D1085">
        <v>3</v>
      </c>
      <c r="E1085">
        <v>235</v>
      </c>
      <c r="F1085">
        <v>0</v>
      </c>
      <c r="G1085">
        <v>0</v>
      </c>
      <c r="H1085">
        <v>1</v>
      </c>
      <c r="I1085">
        <v>0</v>
      </c>
      <c r="J1085">
        <v>1</v>
      </c>
      <c r="K1085">
        <v>1</v>
      </c>
      <c r="L1085">
        <v>3</v>
      </c>
      <c r="M1085">
        <v>3</v>
      </c>
      <c r="N1085">
        <v>0</v>
      </c>
      <c r="O1085">
        <v>1</v>
      </c>
      <c r="P1085">
        <v>2</v>
      </c>
      <c r="Q1085">
        <v>0</v>
      </c>
      <c r="R1085">
        <v>0</v>
      </c>
      <c r="S1085">
        <v>1</v>
      </c>
      <c r="T1085">
        <f t="shared" si="50"/>
        <v>12</v>
      </c>
      <c r="U1085">
        <f t="shared" si="48"/>
        <v>1</v>
      </c>
      <c r="V1085" s="1">
        <v>2</v>
      </c>
      <c r="W1085">
        <v>0</v>
      </c>
      <c r="X1085">
        <v>0</v>
      </c>
      <c r="Y1085" t="str" cm="1">
        <f t="array" ref="Y1085">_xlfn.IFS(X1085=0, " ", X1085=2, 0, X1085=1,1, X1085=9, 0,X1085=0,0)</f>
        <v xml:space="preserve"> </v>
      </c>
      <c r="Z1085">
        <v>0</v>
      </c>
      <c r="AA1085">
        <v>0</v>
      </c>
      <c r="AB1085">
        <v>0</v>
      </c>
      <c r="AC1085">
        <v>0</v>
      </c>
      <c r="AD1085">
        <v>2</v>
      </c>
      <c r="AE1085" s="1">
        <v>0</v>
      </c>
      <c r="AF1085">
        <v>0</v>
      </c>
      <c r="AG1085">
        <v>0</v>
      </c>
      <c r="AH1085">
        <v>0</v>
      </c>
      <c r="AI1085">
        <v>0</v>
      </c>
      <c r="AJ1085" s="1">
        <v>0</v>
      </c>
      <c r="AK1085" s="1" cm="1">
        <f t="array" ref="AK1085">_xlfn.IFS(AJ1085=1, 1, AJ1085=2, 0, AJ1085=7, 0, AJ1085=0, 0)</f>
        <v>0</v>
      </c>
      <c r="AL1085">
        <v>0</v>
      </c>
      <c r="AM1085">
        <v>0</v>
      </c>
      <c r="AN1085" s="1">
        <v>0</v>
      </c>
      <c r="AO1085">
        <v>0</v>
      </c>
      <c r="AP1085">
        <v>0</v>
      </c>
      <c r="AQ1085" s="1">
        <v>2</v>
      </c>
      <c r="AR1085" s="1" cm="1">
        <f t="array" ref="AR1085">_xlfn.IFS(AQ1085=1, 1, AQ1085=2, 0, AQ1085=7, 0, AQ1085=9,0,AQ1085=0,0)</f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 s="1">
        <v>0</v>
      </c>
      <c r="AY1085" s="1" cm="1">
        <f t="array" ref="AY1085">_xlfn.IFS(AX1085=1,1, AX1085=2,0, AX1085=7, 0, AX1085=9, 0, AX1085=0,0)</f>
        <v>0</v>
      </c>
      <c r="AZ1085">
        <f>SUM(DrugsOnDepData[[#This Row],[Needle_index]],DrugsOnDepData[[#This Row],[DUQ330]],DrugsOnDepData[[#This Row],[Heroin_Index]],DrugsOnDepData[[#This Row],[DUQ250]],DrugsOnDepData[[#This Row],[DUQ200]])</f>
        <v>2</v>
      </c>
      <c r="BA1085">
        <f t="shared" si="49"/>
        <v>1</v>
      </c>
    </row>
    <row r="1086" spans="1:53" x14ac:dyDescent="0.45">
      <c r="A1086">
        <v>95809</v>
      </c>
      <c r="B1086">
        <v>2</v>
      </c>
      <c r="C1086">
        <v>59</v>
      </c>
      <c r="D1086">
        <v>2</v>
      </c>
      <c r="E1086">
        <v>0</v>
      </c>
      <c r="F1086">
        <v>2</v>
      </c>
      <c r="G1086">
        <v>4</v>
      </c>
      <c r="H1086">
        <v>8</v>
      </c>
      <c r="I1086">
        <v>1.59</v>
      </c>
      <c r="J1086">
        <v>0</v>
      </c>
      <c r="K1086">
        <v>0</v>
      </c>
      <c r="L1086">
        <v>1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f t="shared" si="50"/>
        <v>2</v>
      </c>
      <c r="U1086">
        <f t="shared" si="48"/>
        <v>0</v>
      </c>
      <c r="V1086" s="1">
        <v>2</v>
      </c>
      <c r="W1086">
        <v>0</v>
      </c>
      <c r="X1086">
        <v>0</v>
      </c>
      <c r="Y1086" t="str" cm="1">
        <f t="array" ref="Y1086">_xlfn.IFS(X1086=0, " ", X1086=2, 0, X1086=1,1, X1086=9, 0,X1086=0,0)</f>
        <v xml:space="preserve"> </v>
      </c>
      <c r="Z1086">
        <v>0</v>
      </c>
      <c r="AA1086">
        <v>0</v>
      </c>
      <c r="AB1086">
        <v>0</v>
      </c>
      <c r="AC1086">
        <v>0</v>
      </c>
      <c r="AD1086">
        <v>2</v>
      </c>
      <c r="AE1086" s="1">
        <v>0</v>
      </c>
      <c r="AF1086">
        <v>0</v>
      </c>
      <c r="AG1086">
        <v>0</v>
      </c>
      <c r="AH1086">
        <v>0</v>
      </c>
      <c r="AI1086">
        <v>0</v>
      </c>
      <c r="AJ1086" s="1">
        <v>0</v>
      </c>
      <c r="AK1086" s="1" cm="1">
        <f t="array" ref="AK1086">_xlfn.IFS(AJ1086=1, 1, AJ1086=2, 0, AJ1086=7, 0, AJ1086=0, 0)</f>
        <v>0</v>
      </c>
      <c r="AL1086">
        <v>0</v>
      </c>
      <c r="AM1086">
        <v>0</v>
      </c>
      <c r="AN1086" s="1">
        <v>0</v>
      </c>
      <c r="AO1086">
        <v>0</v>
      </c>
      <c r="AP1086">
        <v>0</v>
      </c>
      <c r="AQ1086" s="1">
        <v>2</v>
      </c>
      <c r="AR1086" s="1" cm="1">
        <f t="array" ref="AR1086">_xlfn.IFS(AQ1086=1, 1, AQ1086=2, 0, AQ1086=7, 0, AQ1086=9,0,AQ1086=0,0)</f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 s="1">
        <v>0</v>
      </c>
      <c r="AY1086" s="1" cm="1">
        <f t="array" ref="AY1086">_xlfn.IFS(AX1086=1,1, AX1086=2,0, AX1086=7, 0, AX1086=9, 0, AX1086=0,0)</f>
        <v>0</v>
      </c>
      <c r="AZ1086">
        <f>SUM(DrugsOnDepData[[#This Row],[Needle_index]],DrugsOnDepData[[#This Row],[DUQ330]],DrugsOnDepData[[#This Row],[Heroin_Index]],DrugsOnDepData[[#This Row],[DUQ250]],DrugsOnDepData[[#This Row],[DUQ200]])</f>
        <v>2</v>
      </c>
      <c r="BA1086">
        <f t="shared" si="49"/>
        <v>1</v>
      </c>
    </row>
    <row r="1087" spans="1:53" x14ac:dyDescent="0.45">
      <c r="A1087">
        <v>95811</v>
      </c>
      <c r="B1087">
        <v>2</v>
      </c>
      <c r="C1087">
        <v>24</v>
      </c>
      <c r="D1087">
        <v>1</v>
      </c>
      <c r="E1087">
        <v>0</v>
      </c>
      <c r="F1087">
        <v>4</v>
      </c>
      <c r="G1087">
        <v>1</v>
      </c>
      <c r="H1087">
        <v>4</v>
      </c>
      <c r="I1087">
        <v>0.63</v>
      </c>
      <c r="J1087">
        <v>1</v>
      </c>
      <c r="K1087">
        <v>0</v>
      </c>
      <c r="L1087">
        <v>3</v>
      </c>
      <c r="M1087">
        <v>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f t="shared" si="50"/>
        <v>7</v>
      </c>
      <c r="U1087">
        <f t="shared" si="48"/>
        <v>1</v>
      </c>
      <c r="V1087" s="1">
        <v>1</v>
      </c>
      <c r="W1087">
        <v>15</v>
      </c>
      <c r="X1087">
        <v>1</v>
      </c>
      <c r="Y1087" cm="1">
        <f t="array" ref="Y1087">_xlfn.IFS(X1087=0, " ", X1087=2, 0, X1087=1,1, X1087=9, 0,X1087=0,0)</f>
        <v>1</v>
      </c>
      <c r="Z1087">
        <v>15</v>
      </c>
      <c r="AA1087">
        <v>3</v>
      </c>
      <c r="AB1087">
        <v>1</v>
      </c>
      <c r="AC1087">
        <v>1</v>
      </c>
      <c r="AD1087">
        <v>2</v>
      </c>
      <c r="AE1087" s="1">
        <v>0</v>
      </c>
      <c r="AF1087">
        <v>0</v>
      </c>
      <c r="AG1087">
        <v>0</v>
      </c>
      <c r="AH1087">
        <v>0</v>
      </c>
      <c r="AI1087">
        <v>0</v>
      </c>
      <c r="AJ1087" s="1">
        <v>0</v>
      </c>
      <c r="AK1087" s="1" cm="1">
        <f t="array" ref="AK1087">_xlfn.IFS(AJ1087=1, 1, AJ1087=2, 0, AJ1087=7, 0, AJ1087=0, 0)</f>
        <v>0</v>
      </c>
      <c r="AL1087">
        <v>0</v>
      </c>
      <c r="AM1087">
        <v>0</v>
      </c>
      <c r="AN1087" s="1">
        <v>0</v>
      </c>
      <c r="AO1087">
        <v>0</v>
      </c>
      <c r="AP1087">
        <v>0</v>
      </c>
      <c r="AQ1087" s="1">
        <v>2</v>
      </c>
      <c r="AR1087" s="1" cm="1">
        <f t="array" ref="AR1087">_xlfn.IFS(AQ1087=1, 1, AQ1087=2, 0, AQ1087=7, 0, AQ1087=9,0,AQ1087=0,0)</f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 s="1">
        <v>2</v>
      </c>
      <c r="AY1087" s="1" cm="1">
        <f t="array" ref="AY1087">_xlfn.IFS(AX1087=1,1, AX1087=2,0, AX1087=7, 0, AX1087=9, 0, AX1087=0,0)</f>
        <v>0</v>
      </c>
      <c r="AZ1087">
        <f>SUM(DrugsOnDepData[[#This Row],[Needle_index]],DrugsOnDepData[[#This Row],[DUQ330]],DrugsOnDepData[[#This Row],[Heroin_Index]],DrugsOnDepData[[#This Row],[DUQ250]],DrugsOnDepData[[#This Row],[DUQ200]])</f>
        <v>1</v>
      </c>
      <c r="BA1087">
        <f t="shared" si="49"/>
        <v>0</v>
      </c>
    </row>
    <row r="1088" spans="1:53" x14ac:dyDescent="0.45">
      <c r="A1088">
        <v>95812</v>
      </c>
      <c r="B1088">
        <v>2</v>
      </c>
      <c r="C1088">
        <v>63</v>
      </c>
      <c r="D1088">
        <v>4</v>
      </c>
      <c r="E1088">
        <v>0</v>
      </c>
      <c r="F1088">
        <v>4</v>
      </c>
      <c r="G1088">
        <v>4</v>
      </c>
      <c r="H1088">
        <v>5</v>
      </c>
      <c r="I1088">
        <v>1.35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f t="shared" si="50"/>
        <v>1</v>
      </c>
      <c r="U1088">
        <f t="shared" si="48"/>
        <v>0</v>
      </c>
      <c r="V1088" s="1">
        <v>0</v>
      </c>
      <c r="W1088">
        <v>0</v>
      </c>
      <c r="X1088">
        <v>0</v>
      </c>
      <c r="Y1088" t="str" cm="1">
        <f t="array" ref="Y1088">_xlfn.IFS(X1088=0, " ", X1088=2, 0, X1088=1,1, X1088=9, 0,X1088=0,0)</f>
        <v xml:space="preserve"> </v>
      </c>
      <c r="Z1088">
        <v>0</v>
      </c>
      <c r="AA1088">
        <v>0</v>
      </c>
      <c r="AB1088">
        <v>0</v>
      </c>
      <c r="AC1088">
        <v>0</v>
      </c>
      <c r="AD1088">
        <v>1</v>
      </c>
      <c r="AE1088" s="1">
        <v>1</v>
      </c>
      <c r="AF1088">
        <v>0</v>
      </c>
      <c r="AG1088">
        <v>0</v>
      </c>
      <c r="AH1088">
        <v>0</v>
      </c>
      <c r="AI1088">
        <v>0</v>
      </c>
      <c r="AJ1088" s="1">
        <v>2</v>
      </c>
      <c r="AK1088" s="1" cm="1">
        <f t="array" ref="AK1088">_xlfn.IFS(AJ1088=1, 1, AJ1088=2, 0, AJ1088=7, 0, AJ1088=0, 0)</f>
        <v>0</v>
      </c>
      <c r="AL1088">
        <v>0</v>
      </c>
      <c r="AM1088">
        <v>0</v>
      </c>
      <c r="AN1088" s="1">
        <v>2</v>
      </c>
      <c r="AO1088">
        <v>0</v>
      </c>
      <c r="AP1088">
        <v>0</v>
      </c>
      <c r="AQ1088" s="1">
        <v>2</v>
      </c>
      <c r="AR1088" s="1" cm="1">
        <f t="array" ref="AR1088">_xlfn.IFS(AQ1088=1, 1, AQ1088=2, 0, AQ1088=7, 0, AQ1088=9,0,AQ1088=0,0)</f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 s="1">
        <v>0</v>
      </c>
      <c r="AY1088" s="1" cm="1">
        <f t="array" ref="AY1088">_xlfn.IFS(AX1088=1,1, AX1088=2,0, AX1088=7, 0, AX1088=9, 0, AX1088=0,0)</f>
        <v>0</v>
      </c>
      <c r="AZ1088">
        <f>SUM(DrugsOnDepData[[#This Row],[Needle_index]],DrugsOnDepData[[#This Row],[DUQ330]],DrugsOnDepData[[#This Row],[Heroin_Index]],DrugsOnDepData[[#This Row],[DUQ250]],DrugsOnDepData[[#This Row],[DUQ200]])</f>
        <v>3</v>
      </c>
      <c r="BA1088">
        <f t="shared" si="49"/>
        <v>1</v>
      </c>
    </row>
    <row r="1089" spans="1:53" x14ac:dyDescent="0.45">
      <c r="A1089">
        <v>95814</v>
      </c>
      <c r="B1089">
        <v>1</v>
      </c>
      <c r="C1089">
        <v>45</v>
      </c>
      <c r="D1089">
        <v>4</v>
      </c>
      <c r="E1089">
        <v>0</v>
      </c>
      <c r="F1089">
        <v>5</v>
      </c>
      <c r="G1089">
        <v>5</v>
      </c>
      <c r="H1089">
        <v>14</v>
      </c>
      <c r="I1089">
        <v>5</v>
      </c>
      <c r="J1089">
        <v>0</v>
      </c>
      <c r="K1089">
        <v>0</v>
      </c>
      <c r="L1089">
        <v>2</v>
      </c>
      <c r="M1089">
        <v>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f t="shared" si="50"/>
        <v>4</v>
      </c>
      <c r="U1089">
        <f t="shared" si="48"/>
        <v>0</v>
      </c>
      <c r="V1089" s="1">
        <v>1</v>
      </c>
      <c r="W1089">
        <v>15</v>
      </c>
      <c r="X1089">
        <v>2</v>
      </c>
      <c r="Y1089" cm="1">
        <f t="array" ref="Y1089">_xlfn.IFS(X1089=0, " ", X1089=2, 0, X1089=1,1, X1089=9, 0,X1089=0,0)</f>
        <v>0</v>
      </c>
      <c r="Z1089">
        <v>0</v>
      </c>
      <c r="AA1089">
        <v>0</v>
      </c>
      <c r="AB1089">
        <v>0</v>
      </c>
      <c r="AC1089">
        <v>0</v>
      </c>
      <c r="AD1089">
        <v>2</v>
      </c>
      <c r="AE1089" s="1">
        <v>0</v>
      </c>
      <c r="AF1089">
        <v>0</v>
      </c>
      <c r="AG1089">
        <v>0</v>
      </c>
      <c r="AH1089">
        <v>0</v>
      </c>
      <c r="AI1089">
        <v>0</v>
      </c>
      <c r="AJ1089" s="1">
        <v>0</v>
      </c>
      <c r="AK1089" s="1" cm="1">
        <f t="array" ref="AK1089">_xlfn.IFS(AJ1089=1, 1, AJ1089=2, 0, AJ1089=7, 0, AJ1089=0, 0)</f>
        <v>0</v>
      </c>
      <c r="AL1089">
        <v>0</v>
      </c>
      <c r="AM1089">
        <v>0</v>
      </c>
      <c r="AN1089" s="1">
        <v>0</v>
      </c>
      <c r="AO1089">
        <v>0</v>
      </c>
      <c r="AP1089">
        <v>0</v>
      </c>
      <c r="AQ1089" s="1">
        <v>2</v>
      </c>
      <c r="AR1089" s="1" cm="1">
        <f t="array" ref="AR1089">_xlfn.IFS(AQ1089=1, 1, AQ1089=2, 0, AQ1089=7, 0, AQ1089=9,0,AQ1089=0,0)</f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 s="1">
        <v>2</v>
      </c>
      <c r="AY1089" s="1" cm="1">
        <f t="array" ref="AY1089">_xlfn.IFS(AX1089=1,1, AX1089=2,0, AX1089=7, 0, AX1089=9, 0, AX1089=0,0)</f>
        <v>0</v>
      </c>
      <c r="AZ1089">
        <f>SUM(DrugsOnDepData[[#This Row],[Needle_index]],DrugsOnDepData[[#This Row],[DUQ330]],DrugsOnDepData[[#This Row],[Heroin_Index]],DrugsOnDepData[[#This Row],[DUQ250]],DrugsOnDepData[[#This Row],[DUQ200]])</f>
        <v>1</v>
      </c>
      <c r="BA1089">
        <f t="shared" si="49"/>
        <v>0</v>
      </c>
    </row>
    <row r="1090" spans="1:53" x14ac:dyDescent="0.45">
      <c r="A1090">
        <v>95820</v>
      </c>
      <c r="B1090">
        <v>1</v>
      </c>
      <c r="C1090">
        <v>37</v>
      </c>
      <c r="D1090">
        <v>4</v>
      </c>
      <c r="E1090">
        <v>0</v>
      </c>
      <c r="F1090">
        <v>5</v>
      </c>
      <c r="G1090">
        <v>1</v>
      </c>
      <c r="H1090">
        <v>14</v>
      </c>
      <c r="I1090">
        <v>3.43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f t="shared" si="50"/>
        <v>0</v>
      </c>
      <c r="U1090">
        <f t="shared" ref="U1090:U1153" si="51">IF(T1090&gt;=6, 1, 0)</f>
        <v>0</v>
      </c>
      <c r="V1090" s="1">
        <v>0</v>
      </c>
      <c r="W1090">
        <v>0</v>
      </c>
      <c r="X1090">
        <v>0</v>
      </c>
      <c r="Y1090" t="str" cm="1">
        <f t="array" ref="Y1090">_xlfn.IFS(X1090=0, " ", X1090=2, 0, X1090=1,1, X1090=9, 0,X1090=0,0)</f>
        <v xml:space="preserve"> 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s="1">
        <v>0</v>
      </c>
      <c r="AF1090">
        <v>0</v>
      </c>
      <c r="AG1090">
        <v>0</v>
      </c>
      <c r="AH1090">
        <v>0</v>
      </c>
      <c r="AI1090">
        <v>0</v>
      </c>
      <c r="AJ1090" s="1">
        <v>0</v>
      </c>
      <c r="AK1090" s="1" cm="1">
        <f t="array" ref="AK1090">_xlfn.IFS(AJ1090=1, 1, AJ1090=2, 0, AJ1090=7, 0, AJ1090=0, 0)</f>
        <v>0</v>
      </c>
      <c r="AL1090">
        <v>0</v>
      </c>
      <c r="AM1090">
        <v>0</v>
      </c>
      <c r="AN1090" s="1">
        <v>0</v>
      </c>
      <c r="AO1090">
        <v>0</v>
      </c>
      <c r="AP1090">
        <v>0</v>
      </c>
      <c r="AQ1090" s="1">
        <v>0</v>
      </c>
      <c r="AR1090" s="1" cm="1">
        <f t="array" ref="AR1090">_xlfn.IFS(AQ1090=1, 1, AQ1090=2, 0, AQ1090=7, 0, AQ1090=9,0,AQ1090=0,0)</f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 s="1">
        <v>0</v>
      </c>
      <c r="AY1090" s="1" cm="1">
        <f t="array" ref="AY1090">_xlfn.IFS(AX1090=1,1, AX1090=2,0, AX1090=7, 0, AX1090=9, 0, AX1090=0,0)</f>
        <v>0</v>
      </c>
      <c r="AZ1090">
        <f>SUM(DrugsOnDepData[[#This Row],[Needle_index]],DrugsOnDepData[[#This Row],[DUQ330]],DrugsOnDepData[[#This Row],[Heroin_Index]],DrugsOnDepData[[#This Row],[DUQ250]],DrugsOnDepData[[#This Row],[DUQ200]])</f>
        <v>0</v>
      </c>
      <c r="BA1090">
        <f t="shared" ref="BA1090:BA1153" si="52">IF(AZ1090&gt;1, 1, 0)</f>
        <v>0</v>
      </c>
    </row>
    <row r="1091" spans="1:53" x14ac:dyDescent="0.45">
      <c r="A1091">
        <v>95822</v>
      </c>
      <c r="B1091">
        <v>1</v>
      </c>
      <c r="C1091">
        <v>66</v>
      </c>
      <c r="D1091">
        <v>5</v>
      </c>
      <c r="E1091">
        <v>0</v>
      </c>
      <c r="F1091">
        <v>5</v>
      </c>
      <c r="G1091">
        <v>3</v>
      </c>
      <c r="H1091">
        <v>8</v>
      </c>
      <c r="I1091">
        <v>3.23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f t="shared" ref="T1091:T1154" si="53">SUM(J1091:S1091)</f>
        <v>0</v>
      </c>
      <c r="U1091">
        <f t="shared" si="51"/>
        <v>0</v>
      </c>
      <c r="V1091" s="1">
        <v>0</v>
      </c>
      <c r="W1091">
        <v>0</v>
      </c>
      <c r="X1091">
        <v>0</v>
      </c>
      <c r="Y1091" t="str" cm="1">
        <f t="array" ref="Y1091">_xlfn.IFS(X1091=0, " ", X1091=2, 0, X1091=1,1, X1091=9, 0,X1091=0,0)</f>
        <v xml:space="preserve"> </v>
      </c>
      <c r="Z1091">
        <v>0</v>
      </c>
      <c r="AA1091">
        <v>0</v>
      </c>
      <c r="AB1091">
        <v>0</v>
      </c>
      <c r="AC1091">
        <v>0</v>
      </c>
      <c r="AD1091">
        <v>2</v>
      </c>
      <c r="AE1091" s="1">
        <v>0</v>
      </c>
      <c r="AF1091">
        <v>0</v>
      </c>
      <c r="AG1091">
        <v>0</v>
      </c>
      <c r="AH1091">
        <v>0</v>
      </c>
      <c r="AI1091">
        <v>0</v>
      </c>
      <c r="AJ1091" s="1">
        <v>0</v>
      </c>
      <c r="AK1091" s="1" cm="1">
        <f t="array" ref="AK1091">_xlfn.IFS(AJ1091=1, 1, AJ1091=2, 0, AJ1091=7, 0, AJ1091=0, 0)</f>
        <v>0</v>
      </c>
      <c r="AL1091">
        <v>0</v>
      </c>
      <c r="AM1091">
        <v>0</v>
      </c>
      <c r="AN1091" s="1">
        <v>0</v>
      </c>
      <c r="AO1091">
        <v>0</v>
      </c>
      <c r="AP1091">
        <v>0</v>
      </c>
      <c r="AQ1091" s="1">
        <v>2</v>
      </c>
      <c r="AR1091" s="1" cm="1">
        <f t="array" ref="AR1091">_xlfn.IFS(AQ1091=1, 1, AQ1091=2, 0, AQ1091=7, 0, AQ1091=9,0,AQ1091=0,0)</f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 s="1">
        <v>0</v>
      </c>
      <c r="AY1091" s="1" cm="1">
        <f t="array" ref="AY1091">_xlfn.IFS(AX1091=1,1, AX1091=2,0, AX1091=7, 0, AX1091=9, 0, AX1091=0,0)</f>
        <v>0</v>
      </c>
      <c r="AZ1091">
        <f>SUM(DrugsOnDepData[[#This Row],[Needle_index]],DrugsOnDepData[[#This Row],[DUQ330]],DrugsOnDepData[[#This Row],[Heroin_Index]],DrugsOnDepData[[#This Row],[DUQ250]],DrugsOnDepData[[#This Row],[DUQ200]])</f>
        <v>0</v>
      </c>
      <c r="BA1091">
        <f t="shared" si="52"/>
        <v>0</v>
      </c>
    </row>
    <row r="1092" spans="1:53" x14ac:dyDescent="0.45">
      <c r="A1092">
        <v>95824</v>
      </c>
      <c r="B1092">
        <v>1</v>
      </c>
      <c r="C1092">
        <v>66</v>
      </c>
      <c r="D1092">
        <v>2</v>
      </c>
      <c r="E1092">
        <v>0</v>
      </c>
      <c r="F1092">
        <v>1</v>
      </c>
      <c r="G1092">
        <v>1</v>
      </c>
      <c r="H1092">
        <v>77</v>
      </c>
      <c r="I1092">
        <v>0</v>
      </c>
      <c r="J1092">
        <v>3</v>
      </c>
      <c r="K1092">
        <v>1</v>
      </c>
      <c r="L1092">
        <v>1</v>
      </c>
      <c r="M1092">
        <v>1</v>
      </c>
      <c r="N1092">
        <v>0</v>
      </c>
      <c r="O1092">
        <v>2</v>
      </c>
      <c r="P1092">
        <v>1</v>
      </c>
      <c r="Q1092">
        <v>1</v>
      </c>
      <c r="R1092">
        <v>0</v>
      </c>
      <c r="S1092">
        <v>0</v>
      </c>
      <c r="T1092">
        <f t="shared" si="53"/>
        <v>10</v>
      </c>
      <c r="U1092">
        <f t="shared" si="51"/>
        <v>1</v>
      </c>
      <c r="V1092" s="1">
        <v>0</v>
      </c>
      <c r="W1092">
        <v>0</v>
      </c>
      <c r="X1092">
        <v>0</v>
      </c>
      <c r="Y1092" t="str" cm="1">
        <f t="array" ref="Y1092">_xlfn.IFS(X1092=0, " ", X1092=2, 0, X1092=1,1, X1092=9, 0,X1092=0,0)</f>
        <v xml:space="preserve"> </v>
      </c>
      <c r="Z1092">
        <v>0</v>
      </c>
      <c r="AA1092">
        <v>0</v>
      </c>
      <c r="AB1092">
        <v>0</v>
      </c>
      <c r="AC1092">
        <v>0</v>
      </c>
      <c r="AD1092">
        <v>2</v>
      </c>
      <c r="AE1092" s="1">
        <v>0</v>
      </c>
      <c r="AF1092">
        <v>0</v>
      </c>
      <c r="AG1092">
        <v>0</v>
      </c>
      <c r="AH1092">
        <v>0</v>
      </c>
      <c r="AI1092">
        <v>0</v>
      </c>
      <c r="AJ1092" s="1">
        <v>0</v>
      </c>
      <c r="AK1092" s="1" cm="1">
        <f t="array" ref="AK1092">_xlfn.IFS(AJ1092=1, 1, AJ1092=2, 0, AJ1092=7, 0, AJ1092=0, 0)</f>
        <v>0</v>
      </c>
      <c r="AL1092">
        <v>0</v>
      </c>
      <c r="AM1092">
        <v>0</v>
      </c>
      <c r="AN1092" s="1">
        <v>0</v>
      </c>
      <c r="AO1092">
        <v>0</v>
      </c>
      <c r="AP1092">
        <v>0</v>
      </c>
      <c r="AQ1092" s="1">
        <v>2</v>
      </c>
      <c r="AR1092" s="1" cm="1">
        <f t="array" ref="AR1092">_xlfn.IFS(AQ1092=1, 1, AQ1092=2, 0, AQ1092=7, 0, AQ1092=9,0,AQ1092=0,0)</f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 s="1">
        <v>0</v>
      </c>
      <c r="AY1092" s="1" cm="1">
        <f t="array" ref="AY1092">_xlfn.IFS(AX1092=1,1, AX1092=2,0, AX1092=7, 0, AX1092=9, 0, AX1092=0,0)</f>
        <v>0</v>
      </c>
      <c r="AZ1092">
        <f>SUM(DrugsOnDepData[[#This Row],[Needle_index]],DrugsOnDepData[[#This Row],[DUQ330]],DrugsOnDepData[[#This Row],[Heroin_Index]],DrugsOnDepData[[#This Row],[DUQ250]],DrugsOnDepData[[#This Row],[DUQ200]])</f>
        <v>0</v>
      </c>
      <c r="BA1092">
        <f t="shared" si="52"/>
        <v>0</v>
      </c>
    </row>
    <row r="1093" spans="1:53" x14ac:dyDescent="0.45">
      <c r="A1093">
        <v>95825</v>
      </c>
      <c r="B1093">
        <v>2</v>
      </c>
      <c r="C1093">
        <v>45</v>
      </c>
      <c r="D1093">
        <v>3</v>
      </c>
      <c r="E1093">
        <v>0</v>
      </c>
      <c r="F1093">
        <v>4</v>
      </c>
      <c r="G1093">
        <v>3</v>
      </c>
      <c r="H1093">
        <v>5</v>
      </c>
      <c r="I1093">
        <v>1.06</v>
      </c>
      <c r="J1093">
        <v>0</v>
      </c>
      <c r="K1093">
        <v>1</v>
      </c>
      <c r="L1093">
        <v>0</v>
      </c>
      <c r="M1093">
        <v>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f t="shared" si="53"/>
        <v>4</v>
      </c>
      <c r="U1093">
        <f t="shared" si="51"/>
        <v>0</v>
      </c>
      <c r="V1093" s="1">
        <v>1</v>
      </c>
      <c r="W1093">
        <v>43</v>
      </c>
      <c r="X1093">
        <v>1</v>
      </c>
      <c r="Y1093" cm="1">
        <f t="array" ref="Y1093">_xlfn.IFS(X1093=0, " ", X1093=2, 0, X1093=1,1, X1093=9, 0,X1093=0,0)</f>
        <v>1</v>
      </c>
      <c r="Z1093">
        <v>43</v>
      </c>
      <c r="AA1093">
        <v>3</v>
      </c>
      <c r="AB1093">
        <v>3</v>
      </c>
      <c r="AC1093">
        <v>1</v>
      </c>
      <c r="AD1093">
        <v>2</v>
      </c>
      <c r="AE1093" s="1">
        <v>0</v>
      </c>
      <c r="AF1093">
        <v>0</v>
      </c>
      <c r="AG1093">
        <v>0</v>
      </c>
      <c r="AH1093">
        <v>0</v>
      </c>
      <c r="AI1093">
        <v>0</v>
      </c>
      <c r="AJ1093" s="1">
        <v>0</v>
      </c>
      <c r="AK1093" s="1" cm="1">
        <f t="array" ref="AK1093">_xlfn.IFS(AJ1093=1, 1, AJ1093=2, 0, AJ1093=7, 0, AJ1093=0, 0)</f>
        <v>0</v>
      </c>
      <c r="AL1093">
        <v>0</v>
      </c>
      <c r="AM1093">
        <v>0</v>
      </c>
      <c r="AN1093" s="1">
        <v>0</v>
      </c>
      <c r="AO1093">
        <v>0</v>
      </c>
      <c r="AP1093">
        <v>0</v>
      </c>
      <c r="AQ1093" s="1">
        <v>2</v>
      </c>
      <c r="AR1093" s="1" cm="1">
        <f t="array" ref="AR1093">_xlfn.IFS(AQ1093=1, 1, AQ1093=2, 0, AQ1093=7, 0, AQ1093=9,0,AQ1093=0,0)</f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 s="1">
        <v>2</v>
      </c>
      <c r="AY1093" s="1" cm="1">
        <f t="array" ref="AY1093">_xlfn.IFS(AX1093=1,1, AX1093=2,0, AX1093=7, 0, AX1093=9, 0, AX1093=0,0)</f>
        <v>0</v>
      </c>
      <c r="AZ1093">
        <f>SUM(DrugsOnDepData[[#This Row],[Needle_index]],DrugsOnDepData[[#This Row],[DUQ330]],DrugsOnDepData[[#This Row],[Heroin_Index]],DrugsOnDepData[[#This Row],[DUQ250]],DrugsOnDepData[[#This Row],[DUQ200]])</f>
        <v>1</v>
      </c>
      <c r="BA1093">
        <f t="shared" si="52"/>
        <v>0</v>
      </c>
    </row>
    <row r="1094" spans="1:53" x14ac:dyDescent="0.45">
      <c r="A1094">
        <v>95831</v>
      </c>
      <c r="B1094">
        <v>2</v>
      </c>
      <c r="C1094">
        <v>63</v>
      </c>
      <c r="D1094">
        <v>5</v>
      </c>
      <c r="E1094">
        <v>0</v>
      </c>
      <c r="F1094">
        <v>5</v>
      </c>
      <c r="G1094">
        <v>1</v>
      </c>
      <c r="H1094">
        <v>14</v>
      </c>
      <c r="I1094">
        <v>5</v>
      </c>
      <c r="J1094">
        <v>0</v>
      </c>
      <c r="K1094">
        <v>3</v>
      </c>
      <c r="L1094">
        <v>1</v>
      </c>
      <c r="M1094">
        <v>3</v>
      </c>
      <c r="N1094">
        <v>1</v>
      </c>
      <c r="O1094">
        <v>3</v>
      </c>
      <c r="P1094">
        <v>0</v>
      </c>
      <c r="Q1094">
        <v>0</v>
      </c>
      <c r="R1094">
        <v>0</v>
      </c>
      <c r="S1094">
        <v>0</v>
      </c>
      <c r="T1094">
        <f t="shared" si="53"/>
        <v>11</v>
      </c>
      <c r="U1094">
        <f t="shared" si="51"/>
        <v>1</v>
      </c>
      <c r="V1094" s="1">
        <v>0</v>
      </c>
      <c r="W1094">
        <v>0</v>
      </c>
      <c r="X1094">
        <v>0</v>
      </c>
      <c r="Y1094" t="str" cm="1">
        <f t="array" ref="Y1094">_xlfn.IFS(X1094=0, " ", X1094=2, 0, X1094=1,1, X1094=9, 0,X1094=0,0)</f>
        <v xml:space="preserve"> </v>
      </c>
      <c r="Z1094">
        <v>0</v>
      </c>
      <c r="AA1094">
        <v>0</v>
      </c>
      <c r="AB1094">
        <v>0</v>
      </c>
      <c r="AC1094">
        <v>0</v>
      </c>
      <c r="AD1094">
        <v>2</v>
      </c>
      <c r="AE1094" s="1">
        <v>0</v>
      </c>
      <c r="AF1094">
        <v>0</v>
      </c>
      <c r="AG1094">
        <v>0</v>
      </c>
      <c r="AH1094">
        <v>0</v>
      </c>
      <c r="AI1094">
        <v>0</v>
      </c>
      <c r="AJ1094" s="1">
        <v>0</v>
      </c>
      <c r="AK1094" s="1" cm="1">
        <f t="array" ref="AK1094">_xlfn.IFS(AJ1094=1, 1, AJ1094=2, 0, AJ1094=7, 0, AJ1094=0, 0)</f>
        <v>0</v>
      </c>
      <c r="AL1094">
        <v>0</v>
      </c>
      <c r="AM1094">
        <v>0</v>
      </c>
      <c r="AN1094" s="1">
        <v>0</v>
      </c>
      <c r="AO1094">
        <v>0</v>
      </c>
      <c r="AP1094">
        <v>0</v>
      </c>
      <c r="AQ1094" s="1">
        <v>2</v>
      </c>
      <c r="AR1094" s="1" cm="1">
        <f t="array" ref="AR1094">_xlfn.IFS(AQ1094=1, 1, AQ1094=2, 0, AQ1094=7, 0, AQ1094=9,0,AQ1094=0,0)</f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 s="1">
        <v>0</v>
      </c>
      <c r="AY1094" s="1" cm="1">
        <f t="array" ref="AY1094">_xlfn.IFS(AX1094=1,1, AX1094=2,0, AX1094=7, 0, AX1094=9, 0, AX1094=0,0)</f>
        <v>0</v>
      </c>
      <c r="AZ1094">
        <f>SUM(DrugsOnDepData[[#This Row],[Needle_index]],DrugsOnDepData[[#This Row],[DUQ330]],DrugsOnDepData[[#This Row],[Heroin_Index]],DrugsOnDepData[[#This Row],[DUQ250]],DrugsOnDepData[[#This Row],[DUQ200]])</f>
        <v>0</v>
      </c>
      <c r="BA1094">
        <f t="shared" si="52"/>
        <v>0</v>
      </c>
    </row>
    <row r="1095" spans="1:53" x14ac:dyDescent="0.45">
      <c r="A1095">
        <v>95833</v>
      </c>
      <c r="B1095">
        <v>1</v>
      </c>
      <c r="C1095">
        <v>61</v>
      </c>
      <c r="D1095">
        <v>2</v>
      </c>
      <c r="E1095">
        <v>0</v>
      </c>
      <c r="F1095">
        <v>4</v>
      </c>
      <c r="G1095">
        <v>3</v>
      </c>
      <c r="H1095">
        <v>6</v>
      </c>
      <c r="I1095">
        <v>2.3199999999999998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f t="shared" si="53"/>
        <v>2</v>
      </c>
      <c r="U1095">
        <f t="shared" si="51"/>
        <v>0</v>
      </c>
      <c r="V1095" s="1">
        <v>0</v>
      </c>
      <c r="W1095">
        <v>0</v>
      </c>
      <c r="X1095">
        <v>0</v>
      </c>
      <c r="Y1095" t="str" cm="1">
        <f t="array" ref="Y1095">_xlfn.IFS(X1095=0, " ", X1095=2, 0, X1095=1,1, X1095=9, 0,X1095=0,0)</f>
        <v xml:space="preserve"> </v>
      </c>
      <c r="Z1095">
        <v>0</v>
      </c>
      <c r="AA1095">
        <v>0</v>
      </c>
      <c r="AB1095">
        <v>0</v>
      </c>
      <c r="AC1095">
        <v>0</v>
      </c>
      <c r="AD1095">
        <v>2</v>
      </c>
      <c r="AE1095" s="1">
        <v>0</v>
      </c>
      <c r="AF1095">
        <v>0</v>
      </c>
      <c r="AG1095">
        <v>0</v>
      </c>
      <c r="AH1095">
        <v>0</v>
      </c>
      <c r="AI1095">
        <v>0</v>
      </c>
      <c r="AJ1095" s="1">
        <v>0</v>
      </c>
      <c r="AK1095" s="1" cm="1">
        <f t="array" ref="AK1095">_xlfn.IFS(AJ1095=1, 1, AJ1095=2, 0, AJ1095=7, 0, AJ1095=0, 0)</f>
        <v>0</v>
      </c>
      <c r="AL1095">
        <v>0</v>
      </c>
      <c r="AM1095">
        <v>0</v>
      </c>
      <c r="AN1095" s="1">
        <v>0</v>
      </c>
      <c r="AO1095">
        <v>0</v>
      </c>
      <c r="AP1095">
        <v>0</v>
      </c>
      <c r="AQ1095" s="1">
        <v>2</v>
      </c>
      <c r="AR1095" s="1" cm="1">
        <f t="array" ref="AR1095">_xlfn.IFS(AQ1095=1, 1, AQ1095=2, 0, AQ1095=7, 0, AQ1095=9,0,AQ1095=0,0)</f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 s="1">
        <v>0</v>
      </c>
      <c r="AY1095" s="1" cm="1">
        <f t="array" ref="AY1095">_xlfn.IFS(AX1095=1,1, AX1095=2,0, AX1095=7, 0, AX1095=9, 0, AX1095=0,0)</f>
        <v>0</v>
      </c>
      <c r="AZ1095">
        <f>SUM(DrugsOnDepData[[#This Row],[Needle_index]],DrugsOnDepData[[#This Row],[DUQ330]],DrugsOnDepData[[#This Row],[Heroin_Index]],DrugsOnDepData[[#This Row],[DUQ250]],DrugsOnDepData[[#This Row],[DUQ200]])</f>
        <v>0</v>
      </c>
      <c r="BA1095">
        <f t="shared" si="52"/>
        <v>0</v>
      </c>
    </row>
    <row r="1096" spans="1:53" x14ac:dyDescent="0.45">
      <c r="A1096">
        <v>95835</v>
      </c>
      <c r="B1096">
        <v>2</v>
      </c>
      <c r="C1096">
        <v>48</v>
      </c>
      <c r="D1096">
        <v>2</v>
      </c>
      <c r="E1096">
        <v>0</v>
      </c>
      <c r="F1096">
        <v>2</v>
      </c>
      <c r="G1096">
        <v>3</v>
      </c>
      <c r="H1096">
        <v>13</v>
      </c>
      <c r="I1096">
        <v>0.52</v>
      </c>
      <c r="J1096">
        <v>0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f t="shared" si="53"/>
        <v>5</v>
      </c>
      <c r="U1096">
        <f t="shared" si="51"/>
        <v>0</v>
      </c>
      <c r="V1096" s="1">
        <v>2</v>
      </c>
      <c r="W1096">
        <v>0</v>
      </c>
      <c r="X1096">
        <v>0</v>
      </c>
      <c r="Y1096" t="str" cm="1">
        <f t="array" ref="Y1096">_xlfn.IFS(X1096=0, " ", X1096=2, 0, X1096=1,1, X1096=9, 0,X1096=0,0)</f>
        <v xml:space="preserve"> </v>
      </c>
      <c r="Z1096">
        <v>0</v>
      </c>
      <c r="AA1096">
        <v>0</v>
      </c>
      <c r="AB1096">
        <v>0</v>
      </c>
      <c r="AC1096">
        <v>0</v>
      </c>
      <c r="AD1096">
        <v>2</v>
      </c>
      <c r="AE1096" s="1">
        <v>0</v>
      </c>
      <c r="AF1096">
        <v>0</v>
      </c>
      <c r="AG1096">
        <v>0</v>
      </c>
      <c r="AH1096">
        <v>0</v>
      </c>
      <c r="AI1096">
        <v>0</v>
      </c>
      <c r="AJ1096" s="1">
        <v>0</v>
      </c>
      <c r="AK1096" s="1" cm="1">
        <f t="array" ref="AK1096">_xlfn.IFS(AJ1096=1, 1, AJ1096=2, 0, AJ1096=7, 0, AJ1096=0, 0)</f>
        <v>0</v>
      </c>
      <c r="AL1096">
        <v>0</v>
      </c>
      <c r="AM1096">
        <v>0</v>
      </c>
      <c r="AN1096" s="1">
        <v>0</v>
      </c>
      <c r="AO1096">
        <v>0</v>
      </c>
      <c r="AP1096">
        <v>0</v>
      </c>
      <c r="AQ1096" s="1">
        <v>2</v>
      </c>
      <c r="AR1096" s="1" cm="1">
        <f t="array" ref="AR1096">_xlfn.IFS(AQ1096=1, 1, AQ1096=2, 0, AQ1096=7, 0, AQ1096=9,0,AQ1096=0,0)</f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 s="1">
        <v>0</v>
      </c>
      <c r="AY1096" s="1" cm="1">
        <f t="array" ref="AY1096">_xlfn.IFS(AX1096=1,1, AX1096=2,0, AX1096=7, 0, AX1096=9, 0, AX1096=0,0)</f>
        <v>0</v>
      </c>
      <c r="AZ1096">
        <f>SUM(DrugsOnDepData[[#This Row],[Needle_index]],DrugsOnDepData[[#This Row],[DUQ330]],DrugsOnDepData[[#This Row],[Heroin_Index]],DrugsOnDepData[[#This Row],[DUQ250]],DrugsOnDepData[[#This Row],[DUQ200]])</f>
        <v>2</v>
      </c>
      <c r="BA1096">
        <f t="shared" si="52"/>
        <v>1</v>
      </c>
    </row>
    <row r="1097" spans="1:53" x14ac:dyDescent="0.45">
      <c r="A1097">
        <v>95836</v>
      </c>
      <c r="B1097">
        <v>2</v>
      </c>
      <c r="C1097">
        <v>55</v>
      </c>
      <c r="D1097">
        <v>3</v>
      </c>
      <c r="E1097">
        <v>0</v>
      </c>
      <c r="F1097">
        <v>3</v>
      </c>
      <c r="G1097">
        <v>3</v>
      </c>
      <c r="H1097">
        <v>5</v>
      </c>
      <c r="I1097">
        <v>1.46</v>
      </c>
      <c r="J1097">
        <v>1</v>
      </c>
      <c r="K1097">
        <v>1</v>
      </c>
      <c r="L1097">
        <v>3</v>
      </c>
      <c r="M1097">
        <v>2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f t="shared" si="53"/>
        <v>8</v>
      </c>
      <c r="U1097">
        <f t="shared" si="51"/>
        <v>1</v>
      </c>
      <c r="V1097" s="1">
        <v>2</v>
      </c>
      <c r="W1097">
        <v>0</v>
      </c>
      <c r="X1097">
        <v>0</v>
      </c>
      <c r="Y1097" t="str" cm="1">
        <f t="array" ref="Y1097">_xlfn.IFS(X1097=0, " ", X1097=2, 0, X1097=1,1, X1097=9, 0,X1097=0,0)</f>
        <v xml:space="preserve"> </v>
      </c>
      <c r="Z1097">
        <v>0</v>
      </c>
      <c r="AA1097">
        <v>0</v>
      </c>
      <c r="AB1097">
        <v>0</v>
      </c>
      <c r="AC1097">
        <v>0</v>
      </c>
      <c r="AD1097">
        <v>2</v>
      </c>
      <c r="AE1097" s="1">
        <v>0</v>
      </c>
      <c r="AF1097">
        <v>0</v>
      </c>
      <c r="AG1097">
        <v>0</v>
      </c>
      <c r="AH1097">
        <v>0</v>
      </c>
      <c r="AI1097">
        <v>0</v>
      </c>
      <c r="AJ1097" s="1">
        <v>0</v>
      </c>
      <c r="AK1097" s="1" cm="1">
        <f t="array" ref="AK1097">_xlfn.IFS(AJ1097=1, 1, AJ1097=2, 0, AJ1097=7, 0, AJ1097=0, 0)</f>
        <v>0</v>
      </c>
      <c r="AL1097">
        <v>0</v>
      </c>
      <c r="AM1097">
        <v>0</v>
      </c>
      <c r="AN1097" s="1">
        <v>0</v>
      </c>
      <c r="AO1097">
        <v>0</v>
      </c>
      <c r="AP1097">
        <v>0</v>
      </c>
      <c r="AQ1097" s="1">
        <v>2</v>
      </c>
      <c r="AR1097" s="1" cm="1">
        <f t="array" ref="AR1097">_xlfn.IFS(AQ1097=1, 1, AQ1097=2, 0, AQ1097=7, 0, AQ1097=9,0,AQ1097=0,0)</f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 s="1">
        <v>0</v>
      </c>
      <c r="AY1097" s="1" cm="1">
        <f t="array" ref="AY1097">_xlfn.IFS(AX1097=1,1, AX1097=2,0, AX1097=7, 0, AX1097=9, 0, AX1097=0,0)</f>
        <v>0</v>
      </c>
      <c r="AZ1097">
        <f>SUM(DrugsOnDepData[[#This Row],[Needle_index]],DrugsOnDepData[[#This Row],[DUQ330]],DrugsOnDepData[[#This Row],[Heroin_Index]],DrugsOnDepData[[#This Row],[DUQ250]],DrugsOnDepData[[#This Row],[DUQ200]])</f>
        <v>2</v>
      </c>
      <c r="BA1097">
        <f t="shared" si="52"/>
        <v>1</v>
      </c>
    </row>
    <row r="1098" spans="1:53" x14ac:dyDescent="0.45">
      <c r="A1098">
        <v>95839</v>
      </c>
      <c r="B1098">
        <v>1</v>
      </c>
      <c r="C1098">
        <v>44</v>
      </c>
      <c r="D1098">
        <v>4</v>
      </c>
      <c r="E1098">
        <v>0</v>
      </c>
      <c r="F1098">
        <v>3</v>
      </c>
      <c r="G1098">
        <v>1</v>
      </c>
      <c r="H1098">
        <v>14</v>
      </c>
      <c r="I1098">
        <v>2.78</v>
      </c>
      <c r="J1098">
        <v>0</v>
      </c>
      <c r="K1098">
        <v>2</v>
      </c>
      <c r="L1098">
        <v>1</v>
      </c>
      <c r="M1098">
        <v>1</v>
      </c>
      <c r="N1098">
        <v>0</v>
      </c>
      <c r="O1098">
        <v>0</v>
      </c>
      <c r="P1098">
        <v>1</v>
      </c>
      <c r="Q1098">
        <v>1</v>
      </c>
      <c r="R1098">
        <v>1</v>
      </c>
      <c r="S1098">
        <v>1</v>
      </c>
      <c r="T1098">
        <f t="shared" si="53"/>
        <v>8</v>
      </c>
      <c r="U1098">
        <f t="shared" si="51"/>
        <v>1</v>
      </c>
      <c r="V1098" s="1">
        <v>2</v>
      </c>
      <c r="W1098">
        <v>0</v>
      </c>
      <c r="X1098">
        <v>0</v>
      </c>
      <c r="Y1098" t="str" cm="1">
        <f t="array" ref="Y1098">_xlfn.IFS(X1098=0, " ", X1098=2, 0, X1098=1,1, X1098=9, 0,X1098=0,0)</f>
        <v xml:space="preserve"> </v>
      </c>
      <c r="Z1098">
        <v>0</v>
      </c>
      <c r="AA1098">
        <v>0</v>
      </c>
      <c r="AB1098">
        <v>0</v>
      </c>
      <c r="AC1098">
        <v>0</v>
      </c>
      <c r="AD1098">
        <v>2</v>
      </c>
      <c r="AE1098" s="1">
        <v>0</v>
      </c>
      <c r="AF1098">
        <v>0</v>
      </c>
      <c r="AG1098">
        <v>0</v>
      </c>
      <c r="AH1098">
        <v>0</v>
      </c>
      <c r="AI1098">
        <v>0</v>
      </c>
      <c r="AJ1098" s="1">
        <v>0</v>
      </c>
      <c r="AK1098" s="1" cm="1">
        <f t="array" ref="AK1098">_xlfn.IFS(AJ1098=1, 1, AJ1098=2, 0, AJ1098=7, 0, AJ1098=0, 0)</f>
        <v>0</v>
      </c>
      <c r="AL1098">
        <v>0</v>
      </c>
      <c r="AM1098">
        <v>0</v>
      </c>
      <c r="AN1098" s="1">
        <v>0</v>
      </c>
      <c r="AO1098">
        <v>0</v>
      </c>
      <c r="AP1098">
        <v>0</v>
      </c>
      <c r="AQ1098" s="1">
        <v>2</v>
      </c>
      <c r="AR1098" s="1" cm="1">
        <f t="array" ref="AR1098">_xlfn.IFS(AQ1098=1, 1, AQ1098=2, 0, AQ1098=7, 0, AQ1098=9,0,AQ1098=0,0)</f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 s="1">
        <v>0</v>
      </c>
      <c r="AY1098" s="1" cm="1">
        <f t="array" ref="AY1098">_xlfn.IFS(AX1098=1,1, AX1098=2,0, AX1098=7, 0, AX1098=9, 0, AX1098=0,0)</f>
        <v>0</v>
      </c>
      <c r="AZ1098">
        <f>SUM(DrugsOnDepData[[#This Row],[Needle_index]],DrugsOnDepData[[#This Row],[DUQ330]],DrugsOnDepData[[#This Row],[Heroin_Index]],DrugsOnDepData[[#This Row],[DUQ250]],DrugsOnDepData[[#This Row],[DUQ200]])</f>
        <v>2</v>
      </c>
      <c r="BA1098">
        <f t="shared" si="52"/>
        <v>1</v>
      </c>
    </row>
    <row r="1099" spans="1:53" x14ac:dyDescent="0.45">
      <c r="A1099">
        <v>95841</v>
      </c>
      <c r="B1099">
        <v>1</v>
      </c>
      <c r="C1099">
        <v>27</v>
      </c>
      <c r="D1099">
        <v>1</v>
      </c>
      <c r="E1099">
        <v>0</v>
      </c>
      <c r="F1099">
        <v>1</v>
      </c>
      <c r="G1099">
        <v>1</v>
      </c>
      <c r="H1099">
        <v>9</v>
      </c>
      <c r="I1099">
        <v>1.97</v>
      </c>
      <c r="J1099">
        <v>0</v>
      </c>
      <c r="K1099">
        <v>0</v>
      </c>
      <c r="L1099">
        <v>0</v>
      </c>
      <c r="M1099">
        <v>3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f t="shared" si="53"/>
        <v>3</v>
      </c>
      <c r="U1099">
        <f t="shared" si="51"/>
        <v>0</v>
      </c>
      <c r="V1099" s="1">
        <v>1</v>
      </c>
      <c r="W1099">
        <v>16</v>
      </c>
      <c r="X1099">
        <v>2</v>
      </c>
      <c r="Y1099" cm="1">
        <f t="array" ref="Y1099">_xlfn.IFS(X1099=0, " ", X1099=2, 0, X1099=1,1, X1099=9, 0,X1099=0,0)</f>
        <v>0</v>
      </c>
      <c r="Z1099">
        <v>0</v>
      </c>
      <c r="AA1099">
        <v>0</v>
      </c>
      <c r="AB1099">
        <v>0</v>
      </c>
      <c r="AC1099">
        <v>0</v>
      </c>
      <c r="AD1099">
        <v>1</v>
      </c>
      <c r="AE1099" s="1">
        <v>1</v>
      </c>
      <c r="AF1099">
        <v>18</v>
      </c>
      <c r="AG1099">
        <v>5</v>
      </c>
      <c r="AH1099">
        <v>3</v>
      </c>
      <c r="AI1099">
        <v>0</v>
      </c>
      <c r="AJ1099" s="1">
        <v>2</v>
      </c>
      <c r="AK1099" s="1" cm="1">
        <f t="array" ref="AK1099">_xlfn.IFS(AJ1099=1, 1, AJ1099=2, 0, AJ1099=7, 0, AJ1099=0, 0)</f>
        <v>0</v>
      </c>
      <c r="AL1099">
        <v>0</v>
      </c>
      <c r="AM1099">
        <v>0</v>
      </c>
      <c r="AN1099" s="1">
        <v>2</v>
      </c>
      <c r="AO1099">
        <v>0</v>
      </c>
      <c r="AP1099">
        <v>0</v>
      </c>
      <c r="AQ1099" s="1">
        <v>2</v>
      </c>
      <c r="AR1099" s="1" cm="1">
        <f t="array" ref="AR1099">_xlfn.IFS(AQ1099=1, 1, AQ1099=2, 0, AQ1099=7, 0, AQ1099=9,0,AQ1099=0,0)</f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 s="1">
        <v>2</v>
      </c>
      <c r="AY1099" s="1" cm="1">
        <f t="array" ref="AY1099">_xlfn.IFS(AX1099=1,1, AX1099=2,0, AX1099=7, 0, AX1099=9, 0, AX1099=0,0)</f>
        <v>0</v>
      </c>
      <c r="AZ1099">
        <f>SUM(DrugsOnDepData[[#This Row],[Needle_index]],DrugsOnDepData[[#This Row],[DUQ330]],DrugsOnDepData[[#This Row],[Heroin_Index]],DrugsOnDepData[[#This Row],[DUQ250]],DrugsOnDepData[[#This Row],[DUQ200]])</f>
        <v>4</v>
      </c>
      <c r="BA1099">
        <f t="shared" si="52"/>
        <v>1</v>
      </c>
    </row>
    <row r="1100" spans="1:53" x14ac:dyDescent="0.45">
      <c r="A1100">
        <v>95848</v>
      </c>
      <c r="B1100">
        <v>2</v>
      </c>
      <c r="C1100">
        <v>52</v>
      </c>
      <c r="D1100">
        <v>5</v>
      </c>
      <c r="E1100">
        <v>0</v>
      </c>
      <c r="F1100">
        <v>3</v>
      </c>
      <c r="G1100">
        <v>1</v>
      </c>
      <c r="H1100">
        <v>5</v>
      </c>
      <c r="I1100">
        <v>0.96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f t="shared" si="53"/>
        <v>0</v>
      </c>
      <c r="U1100">
        <f t="shared" si="51"/>
        <v>0</v>
      </c>
      <c r="V1100" s="1">
        <v>0</v>
      </c>
      <c r="W1100">
        <v>0</v>
      </c>
      <c r="X1100">
        <v>0</v>
      </c>
      <c r="Y1100" t="str" cm="1">
        <f t="array" ref="Y1100">_xlfn.IFS(X1100=0, " ", X1100=2, 0, X1100=1,1, X1100=9, 0,X1100=0,0)</f>
        <v xml:space="preserve"> 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s="1">
        <v>0</v>
      </c>
      <c r="AF1100">
        <v>0</v>
      </c>
      <c r="AG1100">
        <v>0</v>
      </c>
      <c r="AH1100">
        <v>0</v>
      </c>
      <c r="AI1100">
        <v>0</v>
      </c>
      <c r="AJ1100" s="1">
        <v>0</v>
      </c>
      <c r="AK1100" s="1" cm="1">
        <f t="array" ref="AK1100">_xlfn.IFS(AJ1100=1, 1, AJ1100=2, 0, AJ1100=7, 0, AJ1100=0, 0)</f>
        <v>0</v>
      </c>
      <c r="AL1100">
        <v>0</v>
      </c>
      <c r="AM1100">
        <v>0</v>
      </c>
      <c r="AN1100" s="1">
        <v>0</v>
      </c>
      <c r="AO1100">
        <v>0</v>
      </c>
      <c r="AP1100">
        <v>0</v>
      </c>
      <c r="AQ1100" s="1">
        <v>0</v>
      </c>
      <c r="AR1100" s="1" cm="1">
        <f t="array" ref="AR1100">_xlfn.IFS(AQ1100=1, 1, AQ1100=2, 0, AQ1100=7, 0, AQ1100=9,0,AQ1100=0,0)</f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 s="1">
        <v>0</v>
      </c>
      <c r="AY1100" s="1" cm="1">
        <f t="array" ref="AY1100">_xlfn.IFS(AX1100=1,1, AX1100=2,0, AX1100=7, 0, AX1100=9, 0, AX1100=0,0)</f>
        <v>0</v>
      </c>
      <c r="AZ1100">
        <f>SUM(DrugsOnDepData[[#This Row],[Needle_index]],DrugsOnDepData[[#This Row],[DUQ330]],DrugsOnDepData[[#This Row],[Heroin_Index]],DrugsOnDepData[[#This Row],[DUQ250]],DrugsOnDepData[[#This Row],[DUQ200]])</f>
        <v>0</v>
      </c>
      <c r="BA1100">
        <f t="shared" si="52"/>
        <v>0</v>
      </c>
    </row>
    <row r="1101" spans="1:53" x14ac:dyDescent="0.45">
      <c r="A1101">
        <v>95849</v>
      </c>
      <c r="B1101">
        <v>2</v>
      </c>
      <c r="C1101">
        <v>40</v>
      </c>
      <c r="D1101">
        <v>2</v>
      </c>
      <c r="E1101">
        <v>0</v>
      </c>
      <c r="F1101">
        <v>4</v>
      </c>
      <c r="G1101">
        <v>6</v>
      </c>
      <c r="H1101">
        <v>13</v>
      </c>
      <c r="I1101">
        <v>0</v>
      </c>
      <c r="J1101">
        <v>0</v>
      </c>
      <c r="K1101">
        <v>0</v>
      </c>
      <c r="L1101">
        <v>1</v>
      </c>
      <c r="M1101">
        <v>3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f t="shared" si="53"/>
        <v>4</v>
      </c>
      <c r="U1101">
        <f t="shared" si="51"/>
        <v>0</v>
      </c>
      <c r="V1101" s="1">
        <v>2</v>
      </c>
      <c r="W1101">
        <v>0</v>
      </c>
      <c r="X1101">
        <v>0</v>
      </c>
      <c r="Y1101" t="str" cm="1">
        <f t="array" ref="Y1101">_xlfn.IFS(X1101=0, " ", X1101=2, 0, X1101=1,1, X1101=9, 0,X1101=0,0)</f>
        <v xml:space="preserve"> </v>
      </c>
      <c r="Z1101">
        <v>0</v>
      </c>
      <c r="AA1101">
        <v>0</v>
      </c>
      <c r="AB1101">
        <v>0</v>
      </c>
      <c r="AC1101">
        <v>0</v>
      </c>
      <c r="AD1101">
        <v>2</v>
      </c>
      <c r="AE1101" s="1">
        <v>0</v>
      </c>
      <c r="AF1101">
        <v>0</v>
      </c>
      <c r="AG1101">
        <v>0</v>
      </c>
      <c r="AH1101">
        <v>0</v>
      </c>
      <c r="AI1101">
        <v>0</v>
      </c>
      <c r="AJ1101" s="1">
        <v>0</v>
      </c>
      <c r="AK1101" s="1" cm="1">
        <f t="array" ref="AK1101">_xlfn.IFS(AJ1101=1, 1, AJ1101=2, 0, AJ1101=7, 0, AJ1101=0, 0)</f>
        <v>0</v>
      </c>
      <c r="AL1101">
        <v>0</v>
      </c>
      <c r="AM1101">
        <v>0</v>
      </c>
      <c r="AN1101" s="1">
        <v>0</v>
      </c>
      <c r="AO1101">
        <v>0</v>
      </c>
      <c r="AP1101">
        <v>0</v>
      </c>
      <c r="AQ1101" s="1">
        <v>2</v>
      </c>
      <c r="AR1101" s="1" cm="1">
        <f t="array" ref="AR1101">_xlfn.IFS(AQ1101=1, 1, AQ1101=2, 0, AQ1101=7, 0, AQ1101=9,0,AQ1101=0,0)</f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 s="1">
        <v>0</v>
      </c>
      <c r="AY1101" s="1" cm="1">
        <f t="array" ref="AY1101">_xlfn.IFS(AX1101=1,1, AX1101=2,0, AX1101=7, 0, AX1101=9, 0, AX1101=0,0)</f>
        <v>0</v>
      </c>
      <c r="AZ1101">
        <f>SUM(DrugsOnDepData[[#This Row],[Needle_index]],DrugsOnDepData[[#This Row],[DUQ330]],DrugsOnDepData[[#This Row],[Heroin_Index]],DrugsOnDepData[[#This Row],[DUQ250]],DrugsOnDepData[[#This Row],[DUQ200]])</f>
        <v>2</v>
      </c>
      <c r="BA1101">
        <f t="shared" si="52"/>
        <v>1</v>
      </c>
    </row>
    <row r="1102" spans="1:53" x14ac:dyDescent="0.45">
      <c r="A1102">
        <v>95850</v>
      </c>
      <c r="B1102">
        <v>2</v>
      </c>
      <c r="C1102">
        <v>27</v>
      </c>
      <c r="D1102">
        <v>4</v>
      </c>
      <c r="E1102">
        <v>0</v>
      </c>
      <c r="F1102">
        <v>4</v>
      </c>
      <c r="G1102">
        <v>5</v>
      </c>
      <c r="H1102">
        <v>14</v>
      </c>
      <c r="I1102">
        <v>3.25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f t="shared" si="53"/>
        <v>0</v>
      </c>
      <c r="U1102">
        <f t="shared" si="51"/>
        <v>0</v>
      </c>
      <c r="V1102" s="1">
        <v>1</v>
      </c>
      <c r="W1102">
        <v>19</v>
      </c>
      <c r="X1102">
        <v>2</v>
      </c>
      <c r="Y1102" cm="1">
        <f t="array" ref="Y1102">_xlfn.IFS(X1102=0, " ", X1102=2, 0, X1102=1,1, X1102=9, 0,X1102=0,0)</f>
        <v>0</v>
      </c>
      <c r="Z1102">
        <v>0</v>
      </c>
      <c r="AA1102">
        <v>0</v>
      </c>
      <c r="AB1102">
        <v>0</v>
      </c>
      <c r="AC1102">
        <v>0</v>
      </c>
      <c r="AD1102">
        <v>2</v>
      </c>
      <c r="AE1102" s="1">
        <v>0</v>
      </c>
      <c r="AF1102">
        <v>0</v>
      </c>
      <c r="AG1102">
        <v>0</v>
      </c>
      <c r="AH1102">
        <v>0</v>
      </c>
      <c r="AI1102">
        <v>0</v>
      </c>
      <c r="AJ1102" s="1">
        <v>0</v>
      </c>
      <c r="AK1102" s="1" cm="1">
        <f t="array" ref="AK1102">_xlfn.IFS(AJ1102=1, 1, AJ1102=2, 0, AJ1102=7, 0, AJ1102=0, 0)</f>
        <v>0</v>
      </c>
      <c r="AL1102">
        <v>0</v>
      </c>
      <c r="AM1102">
        <v>0</v>
      </c>
      <c r="AN1102" s="1">
        <v>0</v>
      </c>
      <c r="AO1102">
        <v>0</v>
      </c>
      <c r="AP1102">
        <v>0</v>
      </c>
      <c r="AQ1102" s="1">
        <v>2</v>
      </c>
      <c r="AR1102" s="1" cm="1">
        <f t="array" ref="AR1102">_xlfn.IFS(AQ1102=1, 1, AQ1102=2, 0, AQ1102=7, 0, AQ1102=9,0,AQ1102=0,0)</f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 s="1">
        <v>2</v>
      </c>
      <c r="AY1102" s="1" cm="1">
        <f t="array" ref="AY1102">_xlfn.IFS(AX1102=1,1, AX1102=2,0, AX1102=7, 0, AX1102=9, 0, AX1102=0,0)</f>
        <v>0</v>
      </c>
      <c r="AZ1102">
        <f>SUM(DrugsOnDepData[[#This Row],[Needle_index]],DrugsOnDepData[[#This Row],[DUQ330]],DrugsOnDepData[[#This Row],[Heroin_Index]],DrugsOnDepData[[#This Row],[DUQ250]],DrugsOnDepData[[#This Row],[DUQ200]])</f>
        <v>1</v>
      </c>
      <c r="BA1102">
        <f t="shared" si="52"/>
        <v>0</v>
      </c>
    </row>
    <row r="1103" spans="1:53" x14ac:dyDescent="0.45">
      <c r="A1103">
        <v>95851</v>
      </c>
      <c r="B1103">
        <v>1</v>
      </c>
      <c r="C1103">
        <v>28</v>
      </c>
      <c r="D1103">
        <v>1</v>
      </c>
      <c r="E1103">
        <v>0</v>
      </c>
      <c r="F1103">
        <v>5</v>
      </c>
      <c r="G1103">
        <v>1</v>
      </c>
      <c r="H1103">
        <v>6</v>
      </c>
      <c r="I1103">
        <v>1.2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f t="shared" si="53"/>
        <v>0</v>
      </c>
      <c r="U1103">
        <f t="shared" si="51"/>
        <v>0</v>
      </c>
      <c r="V1103" s="1">
        <v>2</v>
      </c>
      <c r="W1103">
        <v>0</v>
      </c>
      <c r="X1103">
        <v>0</v>
      </c>
      <c r="Y1103" t="str" cm="1">
        <f t="array" ref="Y1103">_xlfn.IFS(X1103=0, " ", X1103=2, 0, X1103=1,1, X1103=9, 0,X1103=0,0)</f>
        <v xml:space="preserve"> </v>
      </c>
      <c r="Z1103">
        <v>0</v>
      </c>
      <c r="AA1103">
        <v>0</v>
      </c>
      <c r="AB1103">
        <v>0</v>
      </c>
      <c r="AC1103">
        <v>0</v>
      </c>
      <c r="AD1103">
        <v>2</v>
      </c>
      <c r="AE1103" s="1">
        <v>0</v>
      </c>
      <c r="AF1103">
        <v>0</v>
      </c>
      <c r="AG1103">
        <v>0</v>
      </c>
      <c r="AH1103">
        <v>0</v>
      </c>
      <c r="AI1103">
        <v>0</v>
      </c>
      <c r="AJ1103" s="1">
        <v>0</v>
      </c>
      <c r="AK1103" s="1" cm="1">
        <f t="array" ref="AK1103">_xlfn.IFS(AJ1103=1, 1, AJ1103=2, 0, AJ1103=7, 0, AJ1103=0, 0)</f>
        <v>0</v>
      </c>
      <c r="AL1103">
        <v>0</v>
      </c>
      <c r="AM1103">
        <v>0</v>
      </c>
      <c r="AN1103" s="1">
        <v>0</v>
      </c>
      <c r="AO1103">
        <v>0</v>
      </c>
      <c r="AP1103">
        <v>0</v>
      </c>
      <c r="AQ1103" s="1">
        <v>2</v>
      </c>
      <c r="AR1103" s="1" cm="1">
        <f t="array" ref="AR1103">_xlfn.IFS(AQ1103=1, 1, AQ1103=2, 0, AQ1103=7, 0, AQ1103=9,0,AQ1103=0,0)</f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 s="1">
        <v>0</v>
      </c>
      <c r="AY1103" s="1" cm="1">
        <f t="array" ref="AY1103">_xlfn.IFS(AX1103=1,1, AX1103=2,0, AX1103=7, 0, AX1103=9, 0, AX1103=0,0)</f>
        <v>0</v>
      </c>
      <c r="AZ1103">
        <f>SUM(DrugsOnDepData[[#This Row],[Needle_index]],DrugsOnDepData[[#This Row],[DUQ330]],DrugsOnDepData[[#This Row],[Heroin_Index]],DrugsOnDepData[[#This Row],[DUQ250]],DrugsOnDepData[[#This Row],[DUQ200]])</f>
        <v>2</v>
      </c>
      <c r="BA1103">
        <f t="shared" si="52"/>
        <v>1</v>
      </c>
    </row>
    <row r="1104" spans="1:53" x14ac:dyDescent="0.45">
      <c r="A1104">
        <v>95853</v>
      </c>
      <c r="B1104">
        <v>2</v>
      </c>
      <c r="C1104">
        <v>24</v>
      </c>
      <c r="D1104">
        <v>2</v>
      </c>
      <c r="E1104">
        <v>0</v>
      </c>
      <c r="F1104">
        <v>4</v>
      </c>
      <c r="G1104">
        <v>3</v>
      </c>
      <c r="H1104">
        <v>0</v>
      </c>
      <c r="I1104">
        <v>0</v>
      </c>
      <c r="J1104">
        <v>2</v>
      </c>
      <c r="K1104">
        <v>3</v>
      </c>
      <c r="L1104">
        <v>1</v>
      </c>
      <c r="M1104">
        <v>1</v>
      </c>
      <c r="N1104">
        <v>2</v>
      </c>
      <c r="O1104">
        <v>3</v>
      </c>
      <c r="P1104">
        <v>3</v>
      </c>
      <c r="Q1104">
        <v>3</v>
      </c>
      <c r="R1104">
        <v>9</v>
      </c>
      <c r="S1104">
        <v>1</v>
      </c>
      <c r="T1104">
        <f t="shared" si="53"/>
        <v>28</v>
      </c>
      <c r="U1104">
        <f t="shared" si="51"/>
        <v>1</v>
      </c>
      <c r="V1104" s="1">
        <v>1</v>
      </c>
      <c r="W1104">
        <v>19</v>
      </c>
      <c r="X1104">
        <v>1</v>
      </c>
      <c r="Y1104" cm="1">
        <f t="array" ref="Y1104">_xlfn.IFS(X1104=0, " ", X1104=2, 0, X1104=1,1, X1104=9, 0,X1104=0,0)</f>
        <v>1</v>
      </c>
      <c r="Z1104">
        <v>20</v>
      </c>
      <c r="AA1104">
        <v>1</v>
      </c>
      <c r="AB1104">
        <v>5</v>
      </c>
      <c r="AC1104">
        <v>2</v>
      </c>
      <c r="AD1104">
        <v>1</v>
      </c>
      <c r="AE1104" s="1">
        <v>1</v>
      </c>
      <c r="AF1104">
        <v>22</v>
      </c>
      <c r="AG1104">
        <v>2</v>
      </c>
      <c r="AH1104">
        <v>2</v>
      </c>
      <c r="AI1104">
        <v>2</v>
      </c>
      <c r="AJ1104" s="1">
        <v>2</v>
      </c>
      <c r="AK1104" s="1" cm="1">
        <f t="array" ref="AK1104">_xlfn.IFS(AJ1104=1, 1, AJ1104=2, 0, AJ1104=7, 0, AJ1104=0, 0)</f>
        <v>0</v>
      </c>
      <c r="AL1104">
        <v>0</v>
      </c>
      <c r="AM1104">
        <v>0</v>
      </c>
      <c r="AN1104" s="1">
        <v>2</v>
      </c>
      <c r="AO1104">
        <v>0</v>
      </c>
      <c r="AP1104">
        <v>0</v>
      </c>
      <c r="AQ1104" s="1">
        <v>2</v>
      </c>
      <c r="AR1104" s="1" cm="1">
        <f t="array" ref="AR1104">_xlfn.IFS(AQ1104=1, 1, AQ1104=2, 0, AQ1104=7, 0, AQ1104=9,0,AQ1104=0,0)</f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 s="1">
        <v>2</v>
      </c>
      <c r="AY1104" s="1" cm="1">
        <f t="array" ref="AY1104">_xlfn.IFS(AX1104=1,1, AX1104=2,0, AX1104=7, 0, AX1104=9, 0, AX1104=0,0)</f>
        <v>0</v>
      </c>
      <c r="AZ1104">
        <f>SUM(DrugsOnDepData[[#This Row],[Needle_index]],DrugsOnDepData[[#This Row],[DUQ330]],DrugsOnDepData[[#This Row],[Heroin_Index]],DrugsOnDepData[[#This Row],[DUQ250]],DrugsOnDepData[[#This Row],[DUQ200]])</f>
        <v>4</v>
      </c>
      <c r="BA1104">
        <f t="shared" si="52"/>
        <v>1</v>
      </c>
    </row>
    <row r="1105" spans="1:53" x14ac:dyDescent="0.45">
      <c r="A1105">
        <v>95854</v>
      </c>
      <c r="B1105">
        <v>1</v>
      </c>
      <c r="C1105">
        <v>28</v>
      </c>
      <c r="D1105">
        <v>3</v>
      </c>
      <c r="E1105">
        <v>0</v>
      </c>
      <c r="F1105">
        <v>5</v>
      </c>
      <c r="G1105">
        <v>5</v>
      </c>
      <c r="H1105">
        <v>15</v>
      </c>
      <c r="I1105">
        <v>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f t="shared" si="53"/>
        <v>0</v>
      </c>
      <c r="U1105">
        <f t="shared" si="51"/>
        <v>0</v>
      </c>
      <c r="V1105" s="1">
        <v>1</v>
      </c>
      <c r="W1105">
        <v>17</v>
      </c>
      <c r="X1105">
        <v>1</v>
      </c>
      <c r="Y1105" cm="1">
        <f t="array" ref="Y1105">_xlfn.IFS(X1105=0, " ", X1105=2, 0, X1105=1,1, X1105=9, 0,X1105=0,0)</f>
        <v>1</v>
      </c>
      <c r="Z1105">
        <v>19</v>
      </c>
      <c r="AA1105">
        <v>2</v>
      </c>
      <c r="AB1105">
        <v>3</v>
      </c>
      <c r="AC1105">
        <v>1</v>
      </c>
      <c r="AD1105">
        <v>1</v>
      </c>
      <c r="AE1105" s="1">
        <v>1</v>
      </c>
      <c r="AF1105">
        <v>20</v>
      </c>
      <c r="AG1105">
        <v>6</v>
      </c>
      <c r="AH1105">
        <v>3</v>
      </c>
      <c r="AI1105">
        <v>0</v>
      </c>
      <c r="AJ1105" s="1">
        <v>2</v>
      </c>
      <c r="AK1105" s="1" cm="1">
        <f t="array" ref="AK1105">_xlfn.IFS(AJ1105=1, 1, AJ1105=2, 0, AJ1105=7, 0, AJ1105=0, 0)</f>
        <v>0</v>
      </c>
      <c r="AL1105">
        <v>0</v>
      </c>
      <c r="AM1105">
        <v>0</v>
      </c>
      <c r="AN1105" s="1">
        <v>2</v>
      </c>
      <c r="AO1105">
        <v>0</v>
      </c>
      <c r="AP1105">
        <v>0</v>
      </c>
      <c r="AQ1105" s="1">
        <v>2</v>
      </c>
      <c r="AR1105" s="1" cm="1">
        <f t="array" ref="AR1105">_xlfn.IFS(AQ1105=1, 1, AQ1105=2, 0, AQ1105=7, 0, AQ1105=9,0,AQ1105=0,0)</f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 s="1">
        <v>2</v>
      </c>
      <c r="AY1105" s="1" cm="1">
        <f t="array" ref="AY1105">_xlfn.IFS(AX1105=1,1, AX1105=2,0, AX1105=7, 0, AX1105=9, 0, AX1105=0,0)</f>
        <v>0</v>
      </c>
      <c r="AZ1105">
        <f>SUM(DrugsOnDepData[[#This Row],[Needle_index]],DrugsOnDepData[[#This Row],[DUQ330]],DrugsOnDepData[[#This Row],[Heroin_Index]],DrugsOnDepData[[#This Row],[DUQ250]],DrugsOnDepData[[#This Row],[DUQ200]])</f>
        <v>4</v>
      </c>
      <c r="BA1105">
        <f t="shared" si="52"/>
        <v>1</v>
      </c>
    </row>
    <row r="1106" spans="1:53" x14ac:dyDescent="0.45">
      <c r="A1106">
        <v>95855</v>
      </c>
      <c r="B1106">
        <v>2</v>
      </c>
      <c r="C1106">
        <v>40</v>
      </c>
      <c r="D1106">
        <v>2</v>
      </c>
      <c r="E1106">
        <v>0</v>
      </c>
      <c r="F1106">
        <v>4</v>
      </c>
      <c r="G1106">
        <v>1</v>
      </c>
      <c r="H1106">
        <v>15</v>
      </c>
      <c r="I1106">
        <v>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f t="shared" si="53"/>
        <v>0</v>
      </c>
      <c r="U1106">
        <f t="shared" si="51"/>
        <v>0</v>
      </c>
      <c r="V1106" s="1">
        <v>0</v>
      </c>
      <c r="W1106">
        <v>0</v>
      </c>
      <c r="X1106">
        <v>0</v>
      </c>
      <c r="Y1106" t="str" cm="1">
        <f t="array" ref="Y1106">_xlfn.IFS(X1106=0, " ", X1106=2, 0, X1106=1,1, X1106=9, 0,X1106=0,0)</f>
        <v xml:space="preserve"> 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s="1">
        <v>0</v>
      </c>
      <c r="AF1106">
        <v>0</v>
      </c>
      <c r="AG1106">
        <v>0</v>
      </c>
      <c r="AH1106">
        <v>0</v>
      </c>
      <c r="AI1106">
        <v>0</v>
      </c>
      <c r="AJ1106" s="1">
        <v>0</v>
      </c>
      <c r="AK1106" s="1" cm="1">
        <f t="array" ref="AK1106">_xlfn.IFS(AJ1106=1, 1, AJ1106=2, 0, AJ1106=7, 0, AJ1106=0, 0)</f>
        <v>0</v>
      </c>
      <c r="AL1106">
        <v>0</v>
      </c>
      <c r="AM1106">
        <v>0</v>
      </c>
      <c r="AN1106" s="1">
        <v>0</v>
      </c>
      <c r="AO1106">
        <v>0</v>
      </c>
      <c r="AP1106">
        <v>0</v>
      </c>
      <c r="AQ1106" s="1">
        <v>0</v>
      </c>
      <c r="AR1106" s="1" cm="1">
        <f t="array" ref="AR1106">_xlfn.IFS(AQ1106=1, 1, AQ1106=2, 0, AQ1106=7, 0, AQ1106=9,0,AQ1106=0,0)</f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 s="1">
        <v>0</v>
      </c>
      <c r="AY1106" s="1" cm="1">
        <f t="array" ref="AY1106">_xlfn.IFS(AX1106=1,1, AX1106=2,0, AX1106=7, 0, AX1106=9, 0, AX1106=0,0)</f>
        <v>0</v>
      </c>
      <c r="AZ1106">
        <f>SUM(DrugsOnDepData[[#This Row],[Needle_index]],DrugsOnDepData[[#This Row],[DUQ330]],DrugsOnDepData[[#This Row],[Heroin_Index]],DrugsOnDepData[[#This Row],[DUQ250]],DrugsOnDepData[[#This Row],[DUQ200]])</f>
        <v>0</v>
      </c>
      <c r="BA1106">
        <f t="shared" si="52"/>
        <v>0</v>
      </c>
    </row>
    <row r="1107" spans="1:53" x14ac:dyDescent="0.45">
      <c r="A1107">
        <v>95858</v>
      </c>
      <c r="B1107">
        <v>1</v>
      </c>
      <c r="C1107">
        <v>32</v>
      </c>
      <c r="D1107">
        <v>5</v>
      </c>
      <c r="E1107">
        <v>0</v>
      </c>
      <c r="F1107">
        <v>5</v>
      </c>
      <c r="G1107">
        <v>1</v>
      </c>
      <c r="H1107">
        <v>14</v>
      </c>
      <c r="I1107">
        <v>4.8600000000000003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f t="shared" si="53"/>
        <v>0</v>
      </c>
      <c r="U1107">
        <f t="shared" si="51"/>
        <v>0</v>
      </c>
      <c r="V1107" s="1">
        <v>2</v>
      </c>
      <c r="W1107">
        <v>0</v>
      </c>
      <c r="X1107">
        <v>0</v>
      </c>
      <c r="Y1107" t="str" cm="1">
        <f t="array" ref="Y1107">_xlfn.IFS(X1107=0, " ", X1107=2, 0, X1107=1,1, X1107=9, 0,X1107=0,0)</f>
        <v xml:space="preserve"> </v>
      </c>
      <c r="Z1107">
        <v>0</v>
      </c>
      <c r="AA1107">
        <v>0</v>
      </c>
      <c r="AB1107">
        <v>0</v>
      </c>
      <c r="AC1107">
        <v>0</v>
      </c>
      <c r="AD1107">
        <v>2</v>
      </c>
      <c r="AE1107" s="1">
        <v>0</v>
      </c>
      <c r="AF1107">
        <v>0</v>
      </c>
      <c r="AG1107">
        <v>0</v>
      </c>
      <c r="AH1107">
        <v>0</v>
      </c>
      <c r="AI1107">
        <v>0</v>
      </c>
      <c r="AJ1107" s="1">
        <v>0</v>
      </c>
      <c r="AK1107" s="1" cm="1">
        <f t="array" ref="AK1107">_xlfn.IFS(AJ1107=1, 1, AJ1107=2, 0, AJ1107=7, 0, AJ1107=0, 0)</f>
        <v>0</v>
      </c>
      <c r="AL1107">
        <v>0</v>
      </c>
      <c r="AM1107">
        <v>0</v>
      </c>
      <c r="AN1107" s="1">
        <v>0</v>
      </c>
      <c r="AO1107">
        <v>0</v>
      </c>
      <c r="AP1107">
        <v>0</v>
      </c>
      <c r="AQ1107" s="1">
        <v>2</v>
      </c>
      <c r="AR1107" s="1" cm="1">
        <f t="array" ref="AR1107">_xlfn.IFS(AQ1107=1, 1, AQ1107=2, 0, AQ1107=7, 0, AQ1107=9,0,AQ1107=0,0)</f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 s="1">
        <v>0</v>
      </c>
      <c r="AY1107" s="1" cm="1">
        <f t="array" ref="AY1107">_xlfn.IFS(AX1107=1,1, AX1107=2,0, AX1107=7, 0, AX1107=9, 0, AX1107=0,0)</f>
        <v>0</v>
      </c>
      <c r="AZ1107">
        <f>SUM(DrugsOnDepData[[#This Row],[Needle_index]],DrugsOnDepData[[#This Row],[DUQ330]],DrugsOnDepData[[#This Row],[Heroin_Index]],DrugsOnDepData[[#This Row],[DUQ250]],DrugsOnDepData[[#This Row],[DUQ200]])</f>
        <v>2</v>
      </c>
      <c r="BA1107">
        <f t="shared" si="52"/>
        <v>1</v>
      </c>
    </row>
    <row r="1108" spans="1:53" x14ac:dyDescent="0.45">
      <c r="A1108">
        <v>95860</v>
      </c>
      <c r="B1108">
        <v>2</v>
      </c>
      <c r="C1108">
        <v>51</v>
      </c>
      <c r="D1108">
        <v>3</v>
      </c>
      <c r="E1108">
        <v>0</v>
      </c>
      <c r="F1108">
        <v>3</v>
      </c>
      <c r="G1108">
        <v>4</v>
      </c>
      <c r="H1108">
        <v>3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2</v>
      </c>
      <c r="Q1108">
        <v>0</v>
      </c>
      <c r="R1108">
        <v>0</v>
      </c>
      <c r="S1108">
        <v>2</v>
      </c>
      <c r="T1108">
        <f t="shared" si="53"/>
        <v>10</v>
      </c>
      <c r="U1108">
        <f t="shared" si="51"/>
        <v>1</v>
      </c>
      <c r="V1108" s="1">
        <v>1</v>
      </c>
      <c r="W1108">
        <v>17</v>
      </c>
      <c r="X1108">
        <v>1</v>
      </c>
      <c r="Y1108" cm="1">
        <f t="array" ref="Y1108">_xlfn.IFS(X1108=0, " ", X1108=2, 0, X1108=1,1, X1108=9, 0,X1108=0,0)</f>
        <v>1</v>
      </c>
      <c r="Z1108">
        <v>49</v>
      </c>
      <c r="AA1108">
        <v>3</v>
      </c>
      <c r="AB1108">
        <v>2</v>
      </c>
      <c r="AC1108">
        <v>2</v>
      </c>
      <c r="AD1108">
        <v>2</v>
      </c>
      <c r="AE1108" s="1">
        <v>0</v>
      </c>
      <c r="AF1108">
        <v>0</v>
      </c>
      <c r="AG1108">
        <v>0</v>
      </c>
      <c r="AH1108">
        <v>0</v>
      </c>
      <c r="AI1108">
        <v>0</v>
      </c>
      <c r="AJ1108" s="1">
        <v>0</v>
      </c>
      <c r="AK1108" s="1" cm="1">
        <f t="array" ref="AK1108">_xlfn.IFS(AJ1108=1, 1, AJ1108=2, 0, AJ1108=7, 0, AJ1108=0, 0)</f>
        <v>0</v>
      </c>
      <c r="AL1108">
        <v>0</v>
      </c>
      <c r="AM1108">
        <v>0</v>
      </c>
      <c r="AN1108" s="1">
        <v>0</v>
      </c>
      <c r="AO1108">
        <v>0</v>
      </c>
      <c r="AP1108">
        <v>0</v>
      </c>
      <c r="AQ1108" s="1">
        <v>2</v>
      </c>
      <c r="AR1108" s="1" cm="1">
        <f t="array" ref="AR1108">_xlfn.IFS(AQ1108=1, 1, AQ1108=2, 0, AQ1108=7, 0, AQ1108=9,0,AQ1108=0,0)</f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 s="1">
        <v>2</v>
      </c>
      <c r="AY1108" s="1" cm="1">
        <f t="array" ref="AY1108">_xlfn.IFS(AX1108=1,1, AX1108=2,0, AX1108=7, 0, AX1108=9, 0, AX1108=0,0)</f>
        <v>0</v>
      </c>
      <c r="AZ1108">
        <f>SUM(DrugsOnDepData[[#This Row],[Needle_index]],DrugsOnDepData[[#This Row],[DUQ330]],DrugsOnDepData[[#This Row],[Heroin_Index]],DrugsOnDepData[[#This Row],[DUQ250]],DrugsOnDepData[[#This Row],[DUQ200]])</f>
        <v>1</v>
      </c>
      <c r="BA1108">
        <f t="shared" si="52"/>
        <v>0</v>
      </c>
    </row>
    <row r="1109" spans="1:53" x14ac:dyDescent="0.45">
      <c r="A1109">
        <v>95865</v>
      </c>
      <c r="B1109">
        <v>2</v>
      </c>
      <c r="C1109">
        <v>47</v>
      </c>
      <c r="D1109">
        <v>4</v>
      </c>
      <c r="E1109">
        <v>0</v>
      </c>
      <c r="F1109">
        <v>4</v>
      </c>
      <c r="G1109">
        <v>1</v>
      </c>
      <c r="H1109">
        <v>7</v>
      </c>
      <c r="I1109">
        <v>1.63</v>
      </c>
      <c r="J1109">
        <v>3</v>
      </c>
      <c r="K1109">
        <v>2</v>
      </c>
      <c r="L1109">
        <v>1</v>
      </c>
      <c r="M1109">
        <v>1</v>
      </c>
      <c r="N1109">
        <v>1</v>
      </c>
      <c r="O1109">
        <v>0</v>
      </c>
      <c r="P1109">
        <v>2</v>
      </c>
      <c r="Q1109">
        <v>2</v>
      </c>
      <c r="R1109">
        <v>0</v>
      </c>
      <c r="S1109">
        <v>1</v>
      </c>
      <c r="T1109">
        <f t="shared" si="53"/>
        <v>13</v>
      </c>
      <c r="U1109">
        <f t="shared" si="51"/>
        <v>1</v>
      </c>
      <c r="V1109" s="1">
        <v>1</v>
      </c>
      <c r="W1109">
        <v>20</v>
      </c>
      <c r="X1109">
        <v>1</v>
      </c>
      <c r="Y1109" cm="1">
        <f t="array" ref="Y1109">_xlfn.IFS(X1109=0, " ", X1109=2, 0, X1109=1,1, X1109=9, 0,X1109=0,0)</f>
        <v>1</v>
      </c>
      <c r="Z1109">
        <v>21</v>
      </c>
      <c r="AA1109">
        <v>4</v>
      </c>
      <c r="AB1109">
        <v>3</v>
      </c>
      <c r="AC1109">
        <v>1</v>
      </c>
      <c r="AD1109">
        <v>1</v>
      </c>
      <c r="AE1109" s="1">
        <v>1</v>
      </c>
      <c r="AF1109">
        <v>28</v>
      </c>
      <c r="AG1109">
        <v>17</v>
      </c>
      <c r="AH1109">
        <v>4</v>
      </c>
      <c r="AI1109">
        <v>0</v>
      </c>
      <c r="AJ1109" s="1">
        <v>2</v>
      </c>
      <c r="AK1109" s="1" cm="1">
        <f t="array" ref="AK1109">_xlfn.IFS(AJ1109=1, 1, AJ1109=2, 0, AJ1109=7, 0, AJ1109=0, 0)</f>
        <v>0</v>
      </c>
      <c r="AL1109">
        <v>0</v>
      </c>
      <c r="AM1109">
        <v>0</v>
      </c>
      <c r="AN1109" s="1">
        <v>2</v>
      </c>
      <c r="AO1109">
        <v>0</v>
      </c>
      <c r="AP1109">
        <v>0</v>
      </c>
      <c r="AQ1109" s="1">
        <v>2</v>
      </c>
      <c r="AR1109" s="1" cm="1">
        <f t="array" ref="AR1109">_xlfn.IFS(AQ1109=1, 1, AQ1109=2, 0, AQ1109=7, 0, AQ1109=9,0,AQ1109=0,0)</f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 s="1">
        <v>2</v>
      </c>
      <c r="AY1109" s="1" cm="1">
        <f t="array" ref="AY1109">_xlfn.IFS(AX1109=1,1, AX1109=2,0, AX1109=7, 0, AX1109=9, 0, AX1109=0,0)</f>
        <v>0</v>
      </c>
      <c r="AZ1109">
        <f>SUM(DrugsOnDepData[[#This Row],[Needle_index]],DrugsOnDepData[[#This Row],[DUQ330]],DrugsOnDepData[[#This Row],[Heroin_Index]],DrugsOnDepData[[#This Row],[DUQ250]],DrugsOnDepData[[#This Row],[DUQ200]])</f>
        <v>4</v>
      </c>
      <c r="BA1109">
        <f t="shared" si="52"/>
        <v>1</v>
      </c>
    </row>
    <row r="1110" spans="1:53" x14ac:dyDescent="0.45">
      <c r="A1110">
        <v>95867</v>
      </c>
      <c r="B1110">
        <v>2</v>
      </c>
      <c r="C1110">
        <v>34</v>
      </c>
      <c r="D1110">
        <v>3</v>
      </c>
      <c r="E1110">
        <v>0</v>
      </c>
      <c r="F1110">
        <v>4</v>
      </c>
      <c r="G1110">
        <v>5</v>
      </c>
      <c r="H1110">
        <v>6</v>
      </c>
      <c r="I1110">
        <v>1.27</v>
      </c>
      <c r="J1110">
        <v>0</v>
      </c>
      <c r="K1110">
        <v>1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f t="shared" si="53"/>
        <v>4</v>
      </c>
      <c r="U1110">
        <f t="shared" si="51"/>
        <v>0</v>
      </c>
      <c r="V1110" s="1">
        <v>1</v>
      </c>
      <c r="W1110">
        <v>16</v>
      </c>
      <c r="X1110">
        <v>1</v>
      </c>
      <c r="Y1110" cm="1">
        <f t="array" ref="Y1110">_xlfn.IFS(X1110=0, " ", X1110=2, 0, X1110=1,1, X1110=9, 0,X1110=0,0)</f>
        <v>1</v>
      </c>
      <c r="Z1110">
        <v>16</v>
      </c>
      <c r="AA1110">
        <v>1</v>
      </c>
      <c r="AB1110">
        <v>5</v>
      </c>
      <c r="AC1110">
        <v>2</v>
      </c>
      <c r="AD1110">
        <v>1</v>
      </c>
      <c r="AE1110" s="1">
        <v>1</v>
      </c>
      <c r="AF1110">
        <v>20</v>
      </c>
      <c r="AG1110">
        <v>13</v>
      </c>
      <c r="AH1110">
        <v>2</v>
      </c>
      <c r="AI1110">
        <v>0</v>
      </c>
      <c r="AJ1110" s="1">
        <v>2</v>
      </c>
      <c r="AK1110" s="1" cm="1">
        <f t="array" ref="AK1110">_xlfn.IFS(AJ1110=1, 1, AJ1110=2, 0, AJ1110=7, 0, AJ1110=0, 0)</f>
        <v>0</v>
      </c>
      <c r="AL1110">
        <v>0</v>
      </c>
      <c r="AM1110">
        <v>0</v>
      </c>
      <c r="AN1110" s="1">
        <v>2</v>
      </c>
      <c r="AO1110">
        <v>0</v>
      </c>
      <c r="AP1110">
        <v>0</v>
      </c>
      <c r="AQ1110" s="1">
        <v>2</v>
      </c>
      <c r="AR1110" s="1" cm="1">
        <f t="array" ref="AR1110">_xlfn.IFS(AQ1110=1, 1, AQ1110=2, 0, AQ1110=7, 0, AQ1110=9,0,AQ1110=0,0)</f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 s="1">
        <v>2</v>
      </c>
      <c r="AY1110" s="1" cm="1">
        <f t="array" ref="AY1110">_xlfn.IFS(AX1110=1,1, AX1110=2,0, AX1110=7, 0, AX1110=9, 0, AX1110=0,0)</f>
        <v>0</v>
      </c>
      <c r="AZ1110">
        <f>SUM(DrugsOnDepData[[#This Row],[Needle_index]],DrugsOnDepData[[#This Row],[DUQ330]],DrugsOnDepData[[#This Row],[Heroin_Index]],DrugsOnDepData[[#This Row],[DUQ250]],DrugsOnDepData[[#This Row],[DUQ200]])</f>
        <v>4</v>
      </c>
      <c r="BA1110">
        <f t="shared" si="52"/>
        <v>1</v>
      </c>
    </row>
    <row r="1111" spans="1:53" x14ac:dyDescent="0.45">
      <c r="A1111">
        <v>95869</v>
      </c>
      <c r="B1111">
        <v>1</v>
      </c>
      <c r="C1111">
        <v>66</v>
      </c>
      <c r="D1111">
        <v>4</v>
      </c>
      <c r="E1111">
        <v>0</v>
      </c>
      <c r="F1111">
        <v>1</v>
      </c>
      <c r="G1111">
        <v>6</v>
      </c>
      <c r="H1111">
        <v>14</v>
      </c>
      <c r="I1111">
        <v>1.65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f t="shared" si="53"/>
        <v>1</v>
      </c>
      <c r="U1111">
        <f t="shared" si="51"/>
        <v>0</v>
      </c>
      <c r="V1111" s="1">
        <v>0</v>
      </c>
      <c r="W1111">
        <v>0</v>
      </c>
      <c r="X1111">
        <v>0</v>
      </c>
      <c r="Y1111" t="str" cm="1">
        <f t="array" ref="Y1111">_xlfn.IFS(X1111=0, " ", X1111=2, 0, X1111=1,1, X1111=9, 0,X1111=0,0)</f>
        <v xml:space="preserve"> </v>
      </c>
      <c r="Z1111">
        <v>0</v>
      </c>
      <c r="AA1111">
        <v>0</v>
      </c>
      <c r="AB1111">
        <v>0</v>
      </c>
      <c r="AC1111">
        <v>0</v>
      </c>
      <c r="AD1111">
        <v>2</v>
      </c>
      <c r="AE1111" s="1">
        <v>0</v>
      </c>
      <c r="AF1111">
        <v>0</v>
      </c>
      <c r="AG1111">
        <v>0</v>
      </c>
      <c r="AH1111">
        <v>0</v>
      </c>
      <c r="AI1111">
        <v>0</v>
      </c>
      <c r="AJ1111" s="1">
        <v>0</v>
      </c>
      <c r="AK1111" s="1" cm="1">
        <f t="array" ref="AK1111">_xlfn.IFS(AJ1111=1, 1, AJ1111=2, 0, AJ1111=7, 0, AJ1111=0, 0)</f>
        <v>0</v>
      </c>
      <c r="AL1111">
        <v>0</v>
      </c>
      <c r="AM1111">
        <v>0</v>
      </c>
      <c r="AN1111" s="1">
        <v>0</v>
      </c>
      <c r="AO1111">
        <v>0</v>
      </c>
      <c r="AP1111">
        <v>0</v>
      </c>
      <c r="AQ1111" s="1">
        <v>2</v>
      </c>
      <c r="AR1111" s="1" cm="1">
        <f t="array" ref="AR1111">_xlfn.IFS(AQ1111=1, 1, AQ1111=2, 0, AQ1111=7, 0, AQ1111=9,0,AQ1111=0,0)</f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 s="1">
        <v>0</v>
      </c>
      <c r="AY1111" s="1" cm="1">
        <f t="array" ref="AY1111">_xlfn.IFS(AX1111=1,1, AX1111=2,0, AX1111=7, 0, AX1111=9, 0, AX1111=0,0)</f>
        <v>0</v>
      </c>
      <c r="AZ1111">
        <f>SUM(DrugsOnDepData[[#This Row],[Needle_index]],DrugsOnDepData[[#This Row],[DUQ330]],DrugsOnDepData[[#This Row],[Heroin_Index]],DrugsOnDepData[[#This Row],[DUQ250]],DrugsOnDepData[[#This Row],[DUQ200]])</f>
        <v>0</v>
      </c>
      <c r="BA1111">
        <f t="shared" si="52"/>
        <v>0</v>
      </c>
    </row>
    <row r="1112" spans="1:53" x14ac:dyDescent="0.45">
      <c r="A1112">
        <v>95870</v>
      </c>
      <c r="B1112">
        <v>2</v>
      </c>
      <c r="C1112">
        <v>20</v>
      </c>
      <c r="D1112">
        <v>4</v>
      </c>
      <c r="E1112">
        <v>0</v>
      </c>
      <c r="F1112">
        <v>3</v>
      </c>
      <c r="G1112">
        <v>5</v>
      </c>
      <c r="H1112">
        <v>5</v>
      </c>
      <c r="I1112">
        <v>0.74</v>
      </c>
      <c r="J1112">
        <v>2</v>
      </c>
      <c r="K1112">
        <v>0</v>
      </c>
      <c r="L1112">
        <v>1</v>
      </c>
      <c r="M1112">
        <v>2</v>
      </c>
      <c r="N1112">
        <v>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f t="shared" si="53"/>
        <v>8</v>
      </c>
      <c r="U1112">
        <f t="shared" si="51"/>
        <v>1</v>
      </c>
      <c r="V1112" s="1">
        <v>1</v>
      </c>
      <c r="W1112">
        <v>15</v>
      </c>
      <c r="X1112">
        <v>1</v>
      </c>
      <c r="Y1112" cm="1">
        <f t="array" ref="Y1112">_xlfn.IFS(X1112=0, " ", X1112=2, 0, X1112=1,1, X1112=9, 0,X1112=0,0)</f>
        <v>1</v>
      </c>
      <c r="Z1112">
        <v>15</v>
      </c>
      <c r="AA1112">
        <v>4</v>
      </c>
      <c r="AB1112">
        <v>3</v>
      </c>
      <c r="AC1112">
        <v>2</v>
      </c>
      <c r="AD1112">
        <v>2</v>
      </c>
      <c r="AE1112" s="1">
        <v>0</v>
      </c>
      <c r="AF1112">
        <v>0</v>
      </c>
      <c r="AG1112">
        <v>0</v>
      </c>
      <c r="AH1112">
        <v>0</v>
      </c>
      <c r="AI1112">
        <v>0</v>
      </c>
      <c r="AJ1112" s="1">
        <v>0</v>
      </c>
      <c r="AK1112" s="1" cm="1">
        <f t="array" ref="AK1112">_xlfn.IFS(AJ1112=1, 1, AJ1112=2, 0, AJ1112=7, 0, AJ1112=0, 0)</f>
        <v>0</v>
      </c>
      <c r="AL1112">
        <v>0</v>
      </c>
      <c r="AM1112">
        <v>0</v>
      </c>
      <c r="AN1112" s="1">
        <v>0</v>
      </c>
      <c r="AO1112">
        <v>0</v>
      </c>
      <c r="AP1112">
        <v>0</v>
      </c>
      <c r="AQ1112" s="1">
        <v>2</v>
      </c>
      <c r="AR1112" s="1" cm="1">
        <f t="array" ref="AR1112">_xlfn.IFS(AQ1112=1, 1, AQ1112=2, 0, AQ1112=7, 0, AQ1112=9,0,AQ1112=0,0)</f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 s="1">
        <v>2</v>
      </c>
      <c r="AY1112" s="1" cm="1">
        <f t="array" ref="AY1112">_xlfn.IFS(AX1112=1,1, AX1112=2,0, AX1112=7, 0, AX1112=9, 0, AX1112=0,0)</f>
        <v>0</v>
      </c>
      <c r="AZ1112">
        <f>SUM(DrugsOnDepData[[#This Row],[Needle_index]],DrugsOnDepData[[#This Row],[DUQ330]],DrugsOnDepData[[#This Row],[Heroin_Index]],DrugsOnDepData[[#This Row],[DUQ250]],DrugsOnDepData[[#This Row],[DUQ200]])</f>
        <v>1</v>
      </c>
      <c r="BA1112">
        <f t="shared" si="52"/>
        <v>0</v>
      </c>
    </row>
    <row r="1113" spans="1:53" x14ac:dyDescent="0.45">
      <c r="A1113">
        <v>95874</v>
      </c>
      <c r="B1113">
        <v>2</v>
      </c>
      <c r="C1113">
        <v>18</v>
      </c>
      <c r="D1113">
        <v>2</v>
      </c>
      <c r="E1113">
        <v>221</v>
      </c>
      <c r="F1113">
        <v>0</v>
      </c>
      <c r="G1113">
        <v>0</v>
      </c>
      <c r="H1113">
        <v>5</v>
      </c>
      <c r="I1113">
        <v>0.82</v>
      </c>
      <c r="J1113">
        <v>0</v>
      </c>
      <c r="K1113">
        <v>0</v>
      </c>
      <c r="L1113">
        <v>0</v>
      </c>
      <c r="M1113">
        <v>2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f t="shared" si="53"/>
        <v>3</v>
      </c>
      <c r="U1113">
        <f t="shared" si="51"/>
        <v>0</v>
      </c>
      <c r="V1113" s="1">
        <v>2</v>
      </c>
      <c r="W1113">
        <v>0</v>
      </c>
      <c r="X1113">
        <v>0</v>
      </c>
      <c r="Y1113" t="str" cm="1">
        <f t="array" ref="Y1113">_xlfn.IFS(X1113=0, " ", X1113=2, 0, X1113=1,1, X1113=9, 0,X1113=0,0)</f>
        <v xml:space="preserve"> </v>
      </c>
      <c r="Z1113">
        <v>0</v>
      </c>
      <c r="AA1113">
        <v>0</v>
      </c>
      <c r="AB1113">
        <v>0</v>
      </c>
      <c r="AC1113">
        <v>0</v>
      </c>
      <c r="AD1113">
        <v>2</v>
      </c>
      <c r="AE1113" s="1">
        <v>0</v>
      </c>
      <c r="AF1113">
        <v>0</v>
      </c>
      <c r="AG1113">
        <v>0</v>
      </c>
      <c r="AH1113">
        <v>0</v>
      </c>
      <c r="AI1113">
        <v>0</v>
      </c>
      <c r="AJ1113" s="1">
        <v>0</v>
      </c>
      <c r="AK1113" s="1" cm="1">
        <f t="array" ref="AK1113">_xlfn.IFS(AJ1113=1, 1, AJ1113=2, 0, AJ1113=7, 0, AJ1113=0, 0)</f>
        <v>0</v>
      </c>
      <c r="AL1113">
        <v>0</v>
      </c>
      <c r="AM1113">
        <v>0</v>
      </c>
      <c r="AN1113" s="1">
        <v>0</v>
      </c>
      <c r="AO1113">
        <v>0</v>
      </c>
      <c r="AP1113">
        <v>0</v>
      </c>
      <c r="AQ1113" s="1">
        <v>2</v>
      </c>
      <c r="AR1113" s="1" cm="1">
        <f t="array" ref="AR1113">_xlfn.IFS(AQ1113=1, 1, AQ1113=2, 0, AQ1113=7, 0, AQ1113=9,0,AQ1113=0,0)</f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 s="1">
        <v>0</v>
      </c>
      <c r="AY1113" s="1" cm="1">
        <f t="array" ref="AY1113">_xlfn.IFS(AX1113=1,1, AX1113=2,0, AX1113=7, 0, AX1113=9, 0, AX1113=0,0)</f>
        <v>0</v>
      </c>
      <c r="AZ1113">
        <f>SUM(DrugsOnDepData[[#This Row],[Needle_index]],DrugsOnDepData[[#This Row],[DUQ330]],DrugsOnDepData[[#This Row],[Heroin_Index]],DrugsOnDepData[[#This Row],[DUQ250]],DrugsOnDepData[[#This Row],[DUQ200]])</f>
        <v>2</v>
      </c>
      <c r="BA1113">
        <f t="shared" si="52"/>
        <v>1</v>
      </c>
    </row>
    <row r="1114" spans="1:53" x14ac:dyDescent="0.45">
      <c r="A1114">
        <v>95875</v>
      </c>
      <c r="B1114">
        <v>2</v>
      </c>
      <c r="C1114">
        <v>67</v>
      </c>
      <c r="D1114">
        <v>1</v>
      </c>
      <c r="E1114">
        <v>0</v>
      </c>
      <c r="F1114">
        <v>4</v>
      </c>
      <c r="G1114">
        <v>1</v>
      </c>
      <c r="H1114">
        <v>6</v>
      </c>
      <c r="I1114">
        <v>2.11</v>
      </c>
      <c r="J1114">
        <v>2</v>
      </c>
      <c r="K1114">
        <v>2</v>
      </c>
      <c r="L1114">
        <v>1</v>
      </c>
      <c r="M1114">
        <v>0</v>
      </c>
      <c r="N1114">
        <v>2</v>
      </c>
      <c r="O1114">
        <v>3</v>
      </c>
      <c r="P1114">
        <v>0</v>
      </c>
      <c r="Q1114">
        <v>0</v>
      </c>
      <c r="R1114">
        <v>0</v>
      </c>
      <c r="S1114">
        <v>1</v>
      </c>
      <c r="T1114">
        <f t="shared" si="53"/>
        <v>11</v>
      </c>
      <c r="U1114">
        <f t="shared" si="51"/>
        <v>1</v>
      </c>
      <c r="V1114" s="1">
        <v>0</v>
      </c>
      <c r="W1114">
        <v>0</v>
      </c>
      <c r="X1114">
        <v>0</v>
      </c>
      <c r="Y1114" t="str" cm="1">
        <f t="array" ref="Y1114">_xlfn.IFS(X1114=0, " ", X1114=2, 0, X1114=1,1, X1114=9, 0,X1114=0,0)</f>
        <v xml:space="preserve"> </v>
      </c>
      <c r="Z1114">
        <v>0</v>
      </c>
      <c r="AA1114">
        <v>0</v>
      </c>
      <c r="AB1114">
        <v>0</v>
      </c>
      <c r="AC1114">
        <v>0</v>
      </c>
      <c r="AD1114">
        <v>2</v>
      </c>
      <c r="AE1114" s="1">
        <v>0</v>
      </c>
      <c r="AF1114">
        <v>0</v>
      </c>
      <c r="AG1114">
        <v>0</v>
      </c>
      <c r="AH1114">
        <v>0</v>
      </c>
      <c r="AI1114">
        <v>0</v>
      </c>
      <c r="AJ1114" s="1">
        <v>0</v>
      </c>
      <c r="AK1114" s="1" cm="1">
        <f t="array" ref="AK1114">_xlfn.IFS(AJ1114=1, 1, AJ1114=2, 0, AJ1114=7, 0, AJ1114=0, 0)</f>
        <v>0</v>
      </c>
      <c r="AL1114">
        <v>0</v>
      </c>
      <c r="AM1114">
        <v>0</v>
      </c>
      <c r="AN1114" s="1">
        <v>0</v>
      </c>
      <c r="AO1114">
        <v>0</v>
      </c>
      <c r="AP1114">
        <v>0</v>
      </c>
      <c r="AQ1114" s="1">
        <v>2</v>
      </c>
      <c r="AR1114" s="1" cm="1">
        <f t="array" ref="AR1114">_xlfn.IFS(AQ1114=1, 1, AQ1114=2, 0, AQ1114=7, 0, AQ1114=9,0,AQ1114=0,0)</f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 s="1">
        <v>0</v>
      </c>
      <c r="AY1114" s="1" cm="1">
        <f t="array" ref="AY1114">_xlfn.IFS(AX1114=1,1, AX1114=2,0, AX1114=7, 0, AX1114=9, 0, AX1114=0,0)</f>
        <v>0</v>
      </c>
      <c r="AZ1114">
        <f>SUM(DrugsOnDepData[[#This Row],[Needle_index]],DrugsOnDepData[[#This Row],[DUQ330]],DrugsOnDepData[[#This Row],[Heroin_Index]],DrugsOnDepData[[#This Row],[DUQ250]],DrugsOnDepData[[#This Row],[DUQ200]])</f>
        <v>0</v>
      </c>
      <c r="BA1114">
        <f t="shared" si="52"/>
        <v>0</v>
      </c>
    </row>
    <row r="1115" spans="1:53" x14ac:dyDescent="0.45">
      <c r="A1115">
        <v>95877</v>
      </c>
      <c r="B1115">
        <v>1</v>
      </c>
      <c r="C1115">
        <v>62</v>
      </c>
      <c r="D1115">
        <v>3</v>
      </c>
      <c r="E1115">
        <v>0</v>
      </c>
      <c r="F1115">
        <v>4</v>
      </c>
      <c r="G1115">
        <v>1</v>
      </c>
      <c r="H1115">
        <v>12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f t="shared" si="53"/>
        <v>0</v>
      </c>
      <c r="U1115">
        <f t="shared" si="51"/>
        <v>0</v>
      </c>
      <c r="V1115" s="1">
        <v>0</v>
      </c>
      <c r="W1115">
        <v>0</v>
      </c>
      <c r="X1115">
        <v>0</v>
      </c>
      <c r="Y1115" t="str" cm="1">
        <f t="array" ref="Y1115">_xlfn.IFS(X1115=0, " ", X1115=2, 0, X1115=1,1, X1115=9, 0,X1115=0,0)</f>
        <v xml:space="preserve"> </v>
      </c>
      <c r="Z1115">
        <v>0</v>
      </c>
      <c r="AA1115">
        <v>0</v>
      </c>
      <c r="AB1115">
        <v>0</v>
      </c>
      <c r="AC1115">
        <v>0</v>
      </c>
      <c r="AD1115">
        <v>2</v>
      </c>
      <c r="AE1115" s="1">
        <v>0</v>
      </c>
      <c r="AF1115">
        <v>0</v>
      </c>
      <c r="AG1115">
        <v>0</v>
      </c>
      <c r="AH1115">
        <v>0</v>
      </c>
      <c r="AI1115">
        <v>0</v>
      </c>
      <c r="AJ1115" s="1">
        <v>0</v>
      </c>
      <c r="AK1115" s="1" cm="1">
        <f t="array" ref="AK1115">_xlfn.IFS(AJ1115=1, 1, AJ1115=2, 0, AJ1115=7, 0, AJ1115=0, 0)</f>
        <v>0</v>
      </c>
      <c r="AL1115">
        <v>0</v>
      </c>
      <c r="AM1115">
        <v>0</v>
      </c>
      <c r="AN1115" s="1">
        <v>0</v>
      </c>
      <c r="AO1115">
        <v>0</v>
      </c>
      <c r="AP1115">
        <v>0</v>
      </c>
      <c r="AQ1115" s="1">
        <v>2</v>
      </c>
      <c r="AR1115" s="1" cm="1">
        <f t="array" ref="AR1115">_xlfn.IFS(AQ1115=1, 1, AQ1115=2, 0, AQ1115=7, 0, AQ1115=9,0,AQ1115=0,0)</f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 s="1">
        <v>0</v>
      </c>
      <c r="AY1115" s="1" cm="1">
        <f t="array" ref="AY1115">_xlfn.IFS(AX1115=1,1, AX1115=2,0, AX1115=7, 0, AX1115=9, 0, AX1115=0,0)</f>
        <v>0</v>
      </c>
      <c r="AZ1115">
        <f>SUM(DrugsOnDepData[[#This Row],[Needle_index]],DrugsOnDepData[[#This Row],[DUQ330]],DrugsOnDepData[[#This Row],[Heroin_Index]],DrugsOnDepData[[#This Row],[DUQ250]],DrugsOnDepData[[#This Row],[DUQ200]])</f>
        <v>0</v>
      </c>
      <c r="BA1115">
        <f t="shared" si="52"/>
        <v>0</v>
      </c>
    </row>
    <row r="1116" spans="1:53" x14ac:dyDescent="0.45">
      <c r="A1116">
        <v>95880</v>
      </c>
      <c r="B1116">
        <v>2</v>
      </c>
      <c r="C1116">
        <v>69</v>
      </c>
      <c r="D1116">
        <v>3</v>
      </c>
      <c r="E1116">
        <v>0</v>
      </c>
      <c r="F1116">
        <v>4</v>
      </c>
      <c r="G1116">
        <v>3</v>
      </c>
      <c r="H1116">
        <v>5</v>
      </c>
      <c r="I1116">
        <v>1.81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f t="shared" si="53"/>
        <v>2</v>
      </c>
      <c r="U1116">
        <f t="shared" si="51"/>
        <v>0</v>
      </c>
      <c r="V1116" s="1">
        <v>0</v>
      </c>
      <c r="W1116">
        <v>0</v>
      </c>
      <c r="X1116">
        <v>0</v>
      </c>
      <c r="Y1116" t="str" cm="1">
        <f t="array" ref="Y1116">_xlfn.IFS(X1116=0, " ", X1116=2, 0, X1116=1,1, X1116=9, 0,X1116=0,0)</f>
        <v xml:space="preserve"> </v>
      </c>
      <c r="Z1116">
        <v>0</v>
      </c>
      <c r="AA1116">
        <v>0</v>
      </c>
      <c r="AB1116">
        <v>0</v>
      </c>
      <c r="AC1116">
        <v>0</v>
      </c>
      <c r="AD1116">
        <v>2</v>
      </c>
      <c r="AE1116" s="1">
        <v>0</v>
      </c>
      <c r="AF1116">
        <v>0</v>
      </c>
      <c r="AG1116">
        <v>0</v>
      </c>
      <c r="AH1116">
        <v>0</v>
      </c>
      <c r="AI1116">
        <v>0</v>
      </c>
      <c r="AJ1116" s="1">
        <v>0</v>
      </c>
      <c r="AK1116" s="1" cm="1">
        <f t="array" ref="AK1116">_xlfn.IFS(AJ1116=1, 1, AJ1116=2, 0, AJ1116=7, 0, AJ1116=0, 0)</f>
        <v>0</v>
      </c>
      <c r="AL1116">
        <v>0</v>
      </c>
      <c r="AM1116">
        <v>0</v>
      </c>
      <c r="AN1116" s="1">
        <v>0</v>
      </c>
      <c r="AO1116">
        <v>0</v>
      </c>
      <c r="AP1116">
        <v>0</v>
      </c>
      <c r="AQ1116" s="1">
        <v>2</v>
      </c>
      <c r="AR1116" s="1" cm="1">
        <f t="array" ref="AR1116">_xlfn.IFS(AQ1116=1, 1, AQ1116=2, 0, AQ1116=7, 0, AQ1116=9,0,AQ1116=0,0)</f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 s="1">
        <v>0</v>
      </c>
      <c r="AY1116" s="1" cm="1">
        <f t="array" ref="AY1116">_xlfn.IFS(AX1116=1,1, AX1116=2,0, AX1116=7, 0, AX1116=9, 0, AX1116=0,0)</f>
        <v>0</v>
      </c>
      <c r="AZ1116">
        <f>SUM(DrugsOnDepData[[#This Row],[Needle_index]],DrugsOnDepData[[#This Row],[DUQ330]],DrugsOnDepData[[#This Row],[Heroin_Index]],DrugsOnDepData[[#This Row],[DUQ250]],DrugsOnDepData[[#This Row],[DUQ200]])</f>
        <v>0</v>
      </c>
      <c r="BA1116">
        <f t="shared" si="52"/>
        <v>0</v>
      </c>
    </row>
    <row r="1117" spans="1:53" x14ac:dyDescent="0.45">
      <c r="A1117">
        <v>95881</v>
      </c>
      <c r="B1117">
        <v>2</v>
      </c>
      <c r="C1117">
        <v>64</v>
      </c>
      <c r="D1117">
        <v>1</v>
      </c>
      <c r="E1117">
        <v>0</v>
      </c>
      <c r="F1117">
        <v>4</v>
      </c>
      <c r="G1117">
        <v>4</v>
      </c>
      <c r="H1117">
        <v>7</v>
      </c>
      <c r="I1117">
        <v>3.29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f t="shared" si="53"/>
        <v>0</v>
      </c>
      <c r="U1117">
        <f t="shared" si="51"/>
        <v>0</v>
      </c>
      <c r="V1117" s="1">
        <v>0</v>
      </c>
      <c r="W1117">
        <v>0</v>
      </c>
      <c r="X1117">
        <v>0</v>
      </c>
      <c r="Y1117" t="str" cm="1">
        <f t="array" ref="Y1117">_xlfn.IFS(X1117=0, " ", X1117=2, 0, X1117=1,1, X1117=9, 0,X1117=0,0)</f>
        <v xml:space="preserve"> </v>
      </c>
      <c r="Z1117">
        <v>0</v>
      </c>
      <c r="AA1117">
        <v>0</v>
      </c>
      <c r="AB1117">
        <v>0</v>
      </c>
      <c r="AC1117">
        <v>0</v>
      </c>
      <c r="AD1117">
        <v>1</v>
      </c>
      <c r="AE1117" s="1">
        <v>1</v>
      </c>
      <c r="AF1117">
        <v>0</v>
      </c>
      <c r="AG1117">
        <v>0</v>
      </c>
      <c r="AH1117">
        <v>0</v>
      </c>
      <c r="AI1117">
        <v>0</v>
      </c>
      <c r="AJ1117" s="1">
        <v>2</v>
      </c>
      <c r="AK1117" s="1" cm="1">
        <f t="array" ref="AK1117">_xlfn.IFS(AJ1117=1, 1, AJ1117=2, 0, AJ1117=7, 0, AJ1117=0, 0)</f>
        <v>0</v>
      </c>
      <c r="AL1117">
        <v>0</v>
      </c>
      <c r="AM1117">
        <v>0</v>
      </c>
      <c r="AN1117" s="1">
        <v>2</v>
      </c>
      <c r="AO1117">
        <v>0</v>
      </c>
      <c r="AP1117">
        <v>0</v>
      </c>
      <c r="AQ1117" s="1">
        <v>2</v>
      </c>
      <c r="AR1117" s="1" cm="1">
        <f t="array" ref="AR1117">_xlfn.IFS(AQ1117=1, 1, AQ1117=2, 0, AQ1117=7, 0, AQ1117=9,0,AQ1117=0,0)</f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 s="1">
        <v>0</v>
      </c>
      <c r="AY1117" s="1" cm="1">
        <f t="array" ref="AY1117">_xlfn.IFS(AX1117=1,1, AX1117=2,0, AX1117=7, 0, AX1117=9, 0, AX1117=0,0)</f>
        <v>0</v>
      </c>
      <c r="AZ1117">
        <f>SUM(DrugsOnDepData[[#This Row],[Needle_index]],DrugsOnDepData[[#This Row],[DUQ330]],DrugsOnDepData[[#This Row],[Heroin_Index]],DrugsOnDepData[[#This Row],[DUQ250]],DrugsOnDepData[[#This Row],[DUQ200]])</f>
        <v>3</v>
      </c>
      <c r="BA1117">
        <f t="shared" si="52"/>
        <v>1</v>
      </c>
    </row>
    <row r="1118" spans="1:53" x14ac:dyDescent="0.45">
      <c r="A1118">
        <v>95882</v>
      </c>
      <c r="B1118">
        <v>1</v>
      </c>
      <c r="C1118">
        <v>26</v>
      </c>
      <c r="D1118">
        <v>4</v>
      </c>
      <c r="E1118">
        <v>0</v>
      </c>
      <c r="F1118">
        <v>4</v>
      </c>
      <c r="G1118">
        <v>5</v>
      </c>
      <c r="H1118">
        <v>15</v>
      </c>
      <c r="I1118">
        <v>5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f t="shared" si="53"/>
        <v>4</v>
      </c>
      <c r="U1118">
        <f t="shared" si="51"/>
        <v>0</v>
      </c>
      <c r="V1118" s="1">
        <v>1</v>
      </c>
      <c r="W1118">
        <v>16</v>
      </c>
      <c r="X1118">
        <v>2</v>
      </c>
      <c r="Y1118" cm="1">
        <f t="array" ref="Y1118">_xlfn.IFS(X1118=0, " ", X1118=2, 0, X1118=1,1, X1118=9, 0,X1118=0,0)</f>
        <v>0</v>
      </c>
      <c r="Z1118">
        <v>0</v>
      </c>
      <c r="AA1118">
        <v>0</v>
      </c>
      <c r="AB1118">
        <v>0</v>
      </c>
      <c r="AC1118">
        <v>0</v>
      </c>
      <c r="AD1118">
        <v>2</v>
      </c>
      <c r="AE1118" s="1">
        <v>0</v>
      </c>
      <c r="AF1118">
        <v>0</v>
      </c>
      <c r="AG1118">
        <v>0</v>
      </c>
      <c r="AH1118">
        <v>0</v>
      </c>
      <c r="AI1118">
        <v>0</v>
      </c>
      <c r="AJ1118" s="1">
        <v>0</v>
      </c>
      <c r="AK1118" s="1" cm="1">
        <f t="array" ref="AK1118">_xlfn.IFS(AJ1118=1, 1, AJ1118=2, 0, AJ1118=7, 0, AJ1118=0, 0)</f>
        <v>0</v>
      </c>
      <c r="AL1118">
        <v>0</v>
      </c>
      <c r="AM1118">
        <v>0</v>
      </c>
      <c r="AN1118" s="1">
        <v>0</v>
      </c>
      <c r="AO1118">
        <v>0</v>
      </c>
      <c r="AP1118">
        <v>0</v>
      </c>
      <c r="AQ1118" s="1">
        <v>2</v>
      </c>
      <c r="AR1118" s="1" cm="1">
        <f t="array" ref="AR1118">_xlfn.IFS(AQ1118=1, 1, AQ1118=2, 0, AQ1118=7, 0, AQ1118=9,0,AQ1118=0,0)</f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 s="1">
        <v>2</v>
      </c>
      <c r="AY1118" s="1" cm="1">
        <f t="array" ref="AY1118">_xlfn.IFS(AX1118=1,1, AX1118=2,0, AX1118=7, 0, AX1118=9, 0, AX1118=0,0)</f>
        <v>0</v>
      </c>
      <c r="AZ1118">
        <f>SUM(DrugsOnDepData[[#This Row],[Needle_index]],DrugsOnDepData[[#This Row],[DUQ330]],DrugsOnDepData[[#This Row],[Heroin_Index]],DrugsOnDepData[[#This Row],[DUQ250]],DrugsOnDepData[[#This Row],[DUQ200]])</f>
        <v>1</v>
      </c>
      <c r="BA1118">
        <f t="shared" si="52"/>
        <v>0</v>
      </c>
    </row>
    <row r="1119" spans="1:53" x14ac:dyDescent="0.45">
      <c r="A1119">
        <v>95883</v>
      </c>
      <c r="B1119">
        <v>2</v>
      </c>
      <c r="C1119">
        <v>31</v>
      </c>
      <c r="D1119">
        <v>1</v>
      </c>
      <c r="E1119">
        <v>0</v>
      </c>
      <c r="F1119">
        <v>5</v>
      </c>
      <c r="G1119">
        <v>5</v>
      </c>
      <c r="H1119">
        <v>9</v>
      </c>
      <c r="I1119">
        <v>4.5599999999999996</v>
      </c>
      <c r="J1119">
        <v>0</v>
      </c>
      <c r="K1119">
        <v>1</v>
      </c>
      <c r="L1119">
        <v>0</v>
      </c>
      <c r="M1119">
        <v>2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1</v>
      </c>
      <c r="T1119">
        <f t="shared" si="53"/>
        <v>7</v>
      </c>
      <c r="U1119">
        <f t="shared" si="51"/>
        <v>1</v>
      </c>
      <c r="V1119" s="1">
        <v>1</v>
      </c>
      <c r="W1119">
        <v>14</v>
      </c>
      <c r="X1119">
        <v>2</v>
      </c>
      <c r="Y1119" cm="1">
        <f t="array" ref="Y1119">_xlfn.IFS(X1119=0, " ", X1119=2, 0, X1119=1,1, X1119=9, 0,X1119=0,0)</f>
        <v>0</v>
      </c>
      <c r="Z1119">
        <v>0</v>
      </c>
      <c r="AA1119">
        <v>0</v>
      </c>
      <c r="AB1119">
        <v>0</v>
      </c>
      <c r="AC1119">
        <v>0</v>
      </c>
      <c r="AD1119">
        <v>2</v>
      </c>
      <c r="AE1119" s="1">
        <v>0</v>
      </c>
      <c r="AF1119">
        <v>0</v>
      </c>
      <c r="AG1119">
        <v>0</v>
      </c>
      <c r="AH1119">
        <v>0</v>
      </c>
      <c r="AI1119">
        <v>0</v>
      </c>
      <c r="AJ1119" s="1">
        <v>0</v>
      </c>
      <c r="AK1119" s="1" cm="1">
        <f t="array" ref="AK1119">_xlfn.IFS(AJ1119=1, 1, AJ1119=2, 0, AJ1119=7, 0, AJ1119=0, 0)</f>
        <v>0</v>
      </c>
      <c r="AL1119">
        <v>0</v>
      </c>
      <c r="AM1119">
        <v>0</v>
      </c>
      <c r="AN1119" s="1">
        <v>0</v>
      </c>
      <c r="AO1119">
        <v>0</v>
      </c>
      <c r="AP1119">
        <v>0</v>
      </c>
      <c r="AQ1119" s="1">
        <v>2</v>
      </c>
      <c r="AR1119" s="1" cm="1">
        <f t="array" ref="AR1119">_xlfn.IFS(AQ1119=1, 1, AQ1119=2, 0, AQ1119=7, 0, AQ1119=9,0,AQ1119=0,0)</f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 s="1">
        <v>2</v>
      </c>
      <c r="AY1119" s="1" cm="1">
        <f t="array" ref="AY1119">_xlfn.IFS(AX1119=1,1, AX1119=2,0, AX1119=7, 0, AX1119=9, 0, AX1119=0,0)</f>
        <v>0</v>
      </c>
      <c r="AZ1119">
        <f>SUM(DrugsOnDepData[[#This Row],[Needle_index]],DrugsOnDepData[[#This Row],[DUQ330]],DrugsOnDepData[[#This Row],[Heroin_Index]],DrugsOnDepData[[#This Row],[DUQ250]],DrugsOnDepData[[#This Row],[DUQ200]])</f>
        <v>1</v>
      </c>
      <c r="BA1119">
        <f t="shared" si="52"/>
        <v>0</v>
      </c>
    </row>
    <row r="1120" spans="1:53" x14ac:dyDescent="0.45">
      <c r="A1120">
        <v>95886</v>
      </c>
      <c r="B1120">
        <v>2</v>
      </c>
      <c r="C1120">
        <v>57</v>
      </c>
      <c r="D1120">
        <v>5</v>
      </c>
      <c r="E1120">
        <v>0</v>
      </c>
      <c r="F1120">
        <v>3</v>
      </c>
      <c r="G1120">
        <v>1</v>
      </c>
      <c r="H1120">
        <v>99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f t="shared" si="53"/>
        <v>0</v>
      </c>
      <c r="U1120">
        <f t="shared" si="51"/>
        <v>0</v>
      </c>
      <c r="V1120" s="1">
        <v>0</v>
      </c>
      <c r="W1120">
        <v>0</v>
      </c>
      <c r="X1120">
        <v>0</v>
      </c>
      <c r="Y1120" t="str" cm="1">
        <f t="array" ref="Y1120">_xlfn.IFS(X1120=0, " ", X1120=2, 0, X1120=1,1, X1120=9, 0,X1120=0,0)</f>
        <v xml:space="preserve"> 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s="1">
        <v>0</v>
      </c>
      <c r="AF1120">
        <v>0</v>
      </c>
      <c r="AG1120">
        <v>0</v>
      </c>
      <c r="AH1120">
        <v>0</v>
      </c>
      <c r="AI1120">
        <v>0</v>
      </c>
      <c r="AJ1120" s="1">
        <v>0</v>
      </c>
      <c r="AK1120" s="1" cm="1">
        <f t="array" ref="AK1120">_xlfn.IFS(AJ1120=1, 1, AJ1120=2, 0, AJ1120=7, 0, AJ1120=0, 0)</f>
        <v>0</v>
      </c>
      <c r="AL1120">
        <v>0</v>
      </c>
      <c r="AM1120">
        <v>0</v>
      </c>
      <c r="AN1120" s="1">
        <v>0</v>
      </c>
      <c r="AO1120">
        <v>0</v>
      </c>
      <c r="AP1120">
        <v>0</v>
      </c>
      <c r="AQ1120" s="1">
        <v>0</v>
      </c>
      <c r="AR1120" s="1" cm="1">
        <f t="array" ref="AR1120">_xlfn.IFS(AQ1120=1, 1, AQ1120=2, 0, AQ1120=7, 0, AQ1120=9,0,AQ1120=0,0)</f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 s="1">
        <v>0</v>
      </c>
      <c r="AY1120" s="1" cm="1">
        <f t="array" ref="AY1120">_xlfn.IFS(AX1120=1,1, AX1120=2,0, AX1120=7, 0, AX1120=9, 0, AX1120=0,0)</f>
        <v>0</v>
      </c>
      <c r="AZ1120">
        <f>SUM(DrugsOnDepData[[#This Row],[Needle_index]],DrugsOnDepData[[#This Row],[DUQ330]],DrugsOnDepData[[#This Row],[Heroin_Index]],DrugsOnDepData[[#This Row],[DUQ250]],DrugsOnDepData[[#This Row],[DUQ200]])</f>
        <v>0</v>
      </c>
      <c r="BA1120">
        <f t="shared" si="52"/>
        <v>0</v>
      </c>
    </row>
    <row r="1121" spans="1:53" x14ac:dyDescent="0.45">
      <c r="A1121">
        <v>95891</v>
      </c>
      <c r="B1121">
        <v>1</v>
      </c>
      <c r="C1121">
        <v>56</v>
      </c>
      <c r="D1121">
        <v>3</v>
      </c>
      <c r="E1121">
        <v>0</v>
      </c>
      <c r="F1121">
        <v>4</v>
      </c>
      <c r="G1121">
        <v>2</v>
      </c>
      <c r="H1121">
        <v>14</v>
      </c>
      <c r="I1121">
        <v>3.85</v>
      </c>
      <c r="J1121">
        <v>0</v>
      </c>
      <c r="K1121">
        <v>0</v>
      </c>
      <c r="L1121">
        <v>3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f t="shared" si="53"/>
        <v>3</v>
      </c>
      <c r="U1121">
        <f t="shared" si="51"/>
        <v>0</v>
      </c>
      <c r="V1121" s="1">
        <v>1</v>
      </c>
      <c r="W1121">
        <v>16</v>
      </c>
      <c r="X1121">
        <v>1</v>
      </c>
      <c r="Y1121" cm="1">
        <f t="array" ref="Y1121">_xlfn.IFS(X1121=0, " ", X1121=2, 0, X1121=1,1, X1121=9, 0,X1121=0,0)</f>
        <v>1</v>
      </c>
      <c r="Z1121">
        <v>18</v>
      </c>
      <c r="AA1121">
        <v>2</v>
      </c>
      <c r="AB1121">
        <v>4</v>
      </c>
      <c r="AC1121">
        <v>9</v>
      </c>
      <c r="AD1121">
        <v>1</v>
      </c>
      <c r="AE1121" s="1">
        <v>1</v>
      </c>
      <c r="AF1121">
        <v>18</v>
      </c>
      <c r="AG1121">
        <v>12</v>
      </c>
      <c r="AH1121">
        <v>6</v>
      </c>
      <c r="AI1121">
        <v>0</v>
      </c>
      <c r="AJ1121" s="1">
        <v>1</v>
      </c>
      <c r="AK1121" s="1" cm="1">
        <f t="array" ref="AK1121">_xlfn.IFS(AJ1121=1, 1, AJ1121=2, 0, AJ1121=7, 0, AJ1121=0, 0)</f>
        <v>1</v>
      </c>
      <c r="AL1121">
        <v>56</v>
      </c>
      <c r="AM1121">
        <v>1</v>
      </c>
      <c r="AN1121" s="1">
        <v>1</v>
      </c>
      <c r="AO1121">
        <v>5</v>
      </c>
      <c r="AP1121">
        <v>5</v>
      </c>
      <c r="AQ1121" s="1">
        <v>2</v>
      </c>
      <c r="AR1121" s="1" cm="1">
        <f t="array" ref="AR1121">_xlfn.IFS(AQ1121=1, 1, AQ1121=2, 0, AQ1121=7, 0, AQ1121=9,0,AQ1121=0,0)</f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 s="1">
        <v>1</v>
      </c>
      <c r="AY1121" s="1" cm="1">
        <f t="array" ref="AY1121">_xlfn.IFS(AX1121=1,1, AX1121=2,0, AX1121=7, 0, AX1121=9, 0, AX1121=0,0)</f>
        <v>1</v>
      </c>
      <c r="AZ1121">
        <f>SUM(DrugsOnDepData[[#This Row],[Needle_index]],DrugsOnDepData[[#This Row],[DUQ330]],DrugsOnDepData[[#This Row],[Heroin_Index]],DrugsOnDepData[[#This Row],[DUQ250]],DrugsOnDepData[[#This Row],[DUQ200]])</f>
        <v>4</v>
      </c>
      <c r="BA1121">
        <f t="shared" si="52"/>
        <v>1</v>
      </c>
    </row>
    <row r="1122" spans="1:53" x14ac:dyDescent="0.45">
      <c r="A1122">
        <v>95896</v>
      </c>
      <c r="B1122">
        <v>2</v>
      </c>
      <c r="C1122">
        <v>32</v>
      </c>
      <c r="D1122">
        <v>4</v>
      </c>
      <c r="E1122">
        <v>0</v>
      </c>
      <c r="F1122">
        <v>5</v>
      </c>
      <c r="G1122">
        <v>5</v>
      </c>
      <c r="H1122">
        <v>6</v>
      </c>
      <c r="I1122">
        <v>2.11</v>
      </c>
      <c r="J1122">
        <v>0</v>
      </c>
      <c r="K1122">
        <v>0</v>
      </c>
      <c r="L1122">
        <v>0</v>
      </c>
      <c r="M1122">
        <v>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f t="shared" si="53"/>
        <v>3</v>
      </c>
      <c r="U1122">
        <f t="shared" si="51"/>
        <v>0</v>
      </c>
      <c r="V1122" s="1">
        <v>1</v>
      </c>
      <c r="W1122">
        <v>23</v>
      </c>
      <c r="X1122">
        <v>2</v>
      </c>
      <c r="Y1122" cm="1">
        <f t="array" ref="Y1122">_xlfn.IFS(X1122=0, " ", X1122=2, 0, X1122=1,1, X1122=9, 0,X1122=0,0)</f>
        <v>0</v>
      </c>
      <c r="Z1122">
        <v>0</v>
      </c>
      <c r="AA1122">
        <v>0</v>
      </c>
      <c r="AB1122">
        <v>0</v>
      </c>
      <c r="AC1122">
        <v>0</v>
      </c>
      <c r="AD1122">
        <v>2</v>
      </c>
      <c r="AE1122" s="1">
        <v>0</v>
      </c>
      <c r="AF1122">
        <v>0</v>
      </c>
      <c r="AG1122">
        <v>0</v>
      </c>
      <c r="AH1122">
        <v>0</v>
      </c>
      <c r="AI1122">
        <v>0</v>
      </c>
      <c r="AJ1122" s="1">
        <v>0</v>
      </c>
      <c r="AK1122" s="1" cm="1">
        <f t="array" ref="AK1122">_xlfn.IFS(AJ1122=1, 1, AJ1122=2, 0, AJ1122=7, 0, AJ1122=0, 0)</f>
        <v>0</v>
      </c>
      <c r="AL1122">
        <v>0</v>
      </c>
      <c r="AM1122">
        <v>0</v>
      </c>
      <c r="AN1122" s="1">
        <v>0</v>
      </c>
      <c r="AO1122">
        <v>0</v>
      </c>
      <c r="AP1122">
        <v>0</v>
      </c>
      <c r="AQ1122" s="1">
        <v>2</v>
      </c>
      <c r="AR1122" s="1" cm="1">
        <f t="array" ref="AR1122">_xlfn.IFS(AQ1122=1, 1, AQ1122=2, 0, AQ1122=7, 0, AQ1122=9,0,AQ1122=0,0)</f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 s="1">
        <v>2</v>
      </c>
      <c r="AY1122" s="1" cm="1">
        <f t="array" ref="AY1122">_xlfn.IFS(AX1122=1,1, AX1122=2,0, AX1122=7, 0, AX1122=9, 0, AX1122=0,0)</f>
        <v>0</v>
      </c>
      <c r="AZ1122">
        <f>SUM(DrugsOnDepData[[#This Row],[Needle_index]],DrugsOnDepData[[#This Row],[DUQ330]],DrugsOnDepData[[#This Row],[Heroin_Index]],DrugsOnDepData[[#This Row],[DUQ250]],DrugsOnDepData[[#This Row],[DUQ200]])</f>
        <v>1</v>
      </c>
      <c r="BA1122">
        <f t="shared" si="52"/>
        <v>0</v>
      </c>
    </row>
    <row r="1123" spans="1:53" x14ac:dyDescent="0.45">
      <c r="A1123">
        <v>95899</v>
      </c>
      <c r="B1123">
        <v>1</v>
      </c>
      <c r="C1123">
        <v>62</v>
      </c>
      <c r="D1123">
        <v>5</v>
      </c>
      <c r="E1123">
        <v>0</v>
      </c>
      <c r="F1123">
        <v>5</v>
      </c>
      <c r="G1123">
        <v>3</v>
      </c>
      <c r="H1123">
        <v>15</v>
      </c>
      <c r="I1123">
        <v>5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f t="shared" si="53"/>
        <v>2</v>
      </c>
      <c r="U1123">
        <f t="shared" si="51"/>
        <v>0</v>
      </c>
      <c r="V1123" s="1">
        <v>0</v>
      </c>
      <c r="W1123">
        <v>0</v>
      </c>
      <c r="X1123">
        <v>0</v>
      </c>
      <c r="Y1123" t="str" cm="1">
        <f t="array" ref="Y1123">_xlfn.IFS(X1123=0, " ", X1123=2, 0, X1123=1,1, X1123=9, 0,X1123=0,0)</f>
        <v xml:space="preserve"> </v>
      </c>
      <c r="Z1123">
        <v>0</v>
      </c>
      <c r="AA1123">
        <v>0</v>
      </c>
      <c r="AB1123">
        <v>0</v>
      </c>
      <c r="AC1123">
        <v>0</v>
      </c>
      <c r="AD1123">
        <v>2</v>
      </c>
      <c r="AE1123" s="1">
        <v>0</v>
      </c>
      <c r="AF1123">
        <v>0</v>
      </c>
      <c r="AG1123">
        <v>0</v>
      </c>
      <c r="AH1123">
        <v>0</v>
      </c>
      <c r="AI1123">
        <v>0</v>
      </c>
      <c r="AJ1123" s="1">
        <v>0</v>
      </c>
      <c r="AK1123" s="1" cm="1">
        <f t="array" ref="AK1123">_xlfn.IFS(AJ1123=1, 1, AJ1123=2, 0, AJ1123=7, 0, AJ1123=0, 0)</f>
        <v>0</v>
      </c>
      <c r="AL1123">
        <v>0</v>
      </c>
      <c r="AM1123">
        <v>0</v>
      </c>
      <c r="AN1123" s="1">
        <v>0</v>
      </c>
      <c r="AO1123">
        <v>0</v>
      </c>
      <c r="AP1123">
        <v>0</v>
      </c>
      <c r="AQ1123" s="1">
        <v>2</v>
      </c>
      <c r="AR1123" s="1" cm="1">
        <f t="array" ref="AR1123">_xlfn.IFS(AQ1123=1, 1, AQ1123=2, 0, AQ1123=7, 0, AQ1123=9,0,AQ1123=0,0)</f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 s="1">
        <v>0</v>
      </c>
      <c r="AY1123" s="1" cm="1">
        <f t="array" ref="AY1123">_xlfn.IFS(AX1123=1,1, AX1123=2,0, AX1123=7, 0, AX1123=9, 0, AX1123=0,0)</f>
        <v>0</v>
      </c>
      <c r="AZ1123">
        <f>SUM(DrugsOnDepData[[#This Row],[Needle_index]],DrugsOnDepData[[#This Row],[DUQ330]],DrugsOnDepData[[#This Row],[Heroin_Index]],DrugsOnDepData[[#This Row],[DUQ250]],DrugsOnDepData[[#This Row],[DUQ200]])</f>
        <v>0</v>
      </c>
      <c r="BA1123">
        <f t="shared" si="52"/>
        <v>0</v>
      </c>
    </row>
    <row r="1124" spans="1:53" x14ac:dyDescent="0.45">
      <c r="A1124">
        <v>95900</v>
      </c>
      <c r="B1124">
        <v>1</v>
      </c>
      <c r="C1124">
        <v>31</v>
      </c>
      <c r="D1124">
        <v>3</v>
      </c>
      <c r="E1124">
        <v>0</v>
      </c>
      <c r="F1124">
        <v>4</v>
      </c>
      <c r="G1124">
        <v>5</v>
      </c>
      <c r="H1124">
        <v>9</v>
      </c>
      <c r="I1124">
        <v>4.5599999999999996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f t="shared" si="53"/>
        <v>0</v>
      </c>
      <c r="U1124">
        <f t="shared" si="51"/>
        <v>0</v>
      </c>
      <c r="V1124" s="1">
        <v>2</v>
      </c>
      <c r="W1124">
        <v>0</v>
      </c>
      <c r="X1124">
        <v>0</v>
      </c>
      <c r="Y1124" t="str" cm="1">
        <f t="array" ref="Y1124">_xlfn.IFS(X1124=0, " ", X1124=2, 0, X1124=1,1, X1124=9, 0,X1124=0,0)</f>
        <v xml:space="preserve"> </v>
      </c>
      <c r="Z1124">
        <v>0</v>
      </c>
      <c r="AA1124">
        <v>0</v>
      </c>
      <c r="AB1124">
        <v>0</v>
      </c>
      <c r="AC1124">
        <v>0</v>
      </c>
      <c r="AD1124">
        <v>2</v>
      </c>
      <c r="AE1124" s="1">
        <v>0</v>
      </c>
      <c r="AF1124">
        <v>0</v>
      </c>
      <c r="AG1124">
        <v>0</v>
      </c>
      <c r="AH1124">
        <v>0</v>
      </c>
      <c r="AI1124">
        <v>0</v>
      </c>
      <c r="AJ1124" s="1">
        <v>0</v>
      </c>
      <c r="AK1124" s="1" cm="1">
        <f t="array" ref="AK1124">_xlfn.IFS(AJ1124=1, 1, AJ1124=2, 0, AJ1124=7, 0, AJ1124=0, 0)</f>
        <v>0</v>
      </c>
      <c r="AL1124">
        <v>0</v>
      </c>
      <c r="AM1124">
        <v>0</v>
      </c>
      <c r="AN1124" s="1">
        <v>0</v>
      </c>
      <c r="AO1124">
        <v>0</v>
      </c>
      <c r="AP1124">
        <v>0</v>
      </c>
      <c r="AQ1124" s="1">
        <v>2</v>
      </c>
      <c r="AR1124" s="1" cm="1">
        <f t="array" ref="AR1124">_xlfn.IFS(AQ1124=1, 1, AQ1124=2, 0, AQ1124=7, 0, AQ1124=9,0,AQ1124=0,0)</f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 s="1">
        <v>0</v>
      </c>
      <c r="AY1124" s="1" cm="1">
        <f t="array" ref="AY1124">_xlfn.IFS(AX1124=1,1, AX1124=2,0, AX1124=7, 0, AX1124=9, 0, AX1124=0,0)</f>
        <v>0</v>
      </c>
      <c r="AZ1124">
        <f>SUM(DrugsOnDepData[[#This Row],[Needle_index]],DrugsOnDepData[[#This Row],[DUQ330]],DrugsOnDepData[[#This Row],[Heroin_Index]],DrugsOnDepData[[#This Row],[DUQ250]],DrugsOnDepData[[#This Row],[DUQ200]])</f>
        <v>2</v>
      </c>
      <c r="BA1124">
        <f t="shared" si="52"/>
        <v>1</v>
      </c>
    </row>
    <row r="1125" spans="1:53" x14ac:dyDescent="0.45">
      <c r="A1125">
        <v>95902</v>
      </c>
      <c r="B1125">
        <v>2</v>
      </c>
      <c r="C1125">
        <v>61</v>
      </c>
      <c r="D1125">
        <v>4</v>
      </c>
      <c r="E1125">
        <v>0</v>
      </c>
      <c r="F1125">
        <v>2</v>
      </c>
      <c r="G1125">
        <v>1</v>
      </c>
      <c r="H1125">
        <v>14</v>
      </c>
      <c r="I1125">
        <v>2.37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f t="shared" si="53"/>
        <v>0</v>
      </c>
      <c r="U1125">
        <f t="shared" si="51"/>
        <v>0</v>
      </c>
      <c r="V1125" s="1">
        <v>0</v>
      </c>
      <c r="W1125">
        <v>0</v>
      </c>
      <c r="X1125">
        <v>0</v>
      </c>
      <c r="Y1125" t="str" cm="1">
        <f t="array" ref="Y1125">_xlfn.IFS(X1125=0, " ", X1125=2, 0, X1125=1,1, X1125=9, 0,X1125=0,0)</f>
        <v xml:space="preserve"> </v>
      </c>
      <c r="Z1125">
        <v>0</v>
      </c>
      <c r="AA1125">
        <v>0</v>
      </c>
      <c r="AB1125">
        <v>0</v>
      </c>
      <c r="AC1125">
        <v>0</v>
      </c>
      <c r="AD1125">
        <v>2</v>
      </c>
      <c r="AE1125" s="1">
        <v>0</v>
      </c>
      <c r="AF1125">
        <v>0</v>
      </c>
      <c r="AG1125">
        <v>0</v>
      </c>
      <c r="AH1125">
        <v>0</v>
      </c>
      <c r="AI1125">
        <v>0</v>
      </c>
      <c r="AJ1125" s="1">
        <v>0</v>
      </c>
      <c r="AK1125" s="1" cm="1">
        <f t="array" ref="AK1125">_xlfn.IFS(AJ1125=1, 1, AJ1125=2, 0, AJ1125=7, 0, AJ1125=0, 0)</f>
        <v>0</v>
      </c>
      <c r="AL1125">
        <v>0</v>
      </c>
      <c r="AM1125">
        <v>0</v>
      </c>
      <c r="AN1125" s="1">
        <v>0</v>
      </c>
      <c r="AO1125">
        <v>0</v>
      </c>
      <c r="AP1125">
        <v>0</v>
      </c>
      <c r="AQ1125" s="1">
        <v>2</v>
      </c>
      <c r="AR1125" s="1" cm="1">
        <f t="array" ref="AR1125">_xlfn.IFS(AQ1125=1, 1, AQ1125=2, 0, AQ1125=7, 0, AQ1125=9,0,AQ1125=0,0)</f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 s="1">
        <v>0</v>
      </c>
      <c r="AY1125" s="1" cm="1">
        <f t="array" ref="AY1125">_xlfn.IFS(AX1125=1,1, AX1125=2,0, AX1125=7, 0, AX1125=9, 0, AX1125=0,0)</f>
        <v>0</v>
      </c>
      <c r="AZ1125">
        <f>SUM(DrugsOnDepData[[#This Row],[Needle_index]],DrugsOnDepData[[#This Row],[DUQ330]],DrugsOnDepData[[#This Row],[Heroin_Index]],DrugsOnDepData[[#This Row],[DUQ250]],DrugsOnDepData[[#This Row],[DUQ200]])</f>
        <v>0</v>
      </c>
      <c r="BA1125">
        <f t="shared" si="52"/>
        <v>0</v>
      </c>
    </row>
    <row r="1126" spans="1:53" x14ac:dyDescent="0.45">
      <c r="A1126">
        <v>95903</v>
      </c>
      <c r="B1126">
        <v>1</v>
      </c>
      <c r="C1126">
        <v>21</v>
      </c>
      <c r="D1126">
        <v>1</v>
      </c>
      <c r="E1126">
        <v>0</v>
      </c>
      <c r="F1126">
        <v>3</v>
      </c>
      <c r="G1126">
        <v>5</v>
      </c>
      <c r="H1126">
        <v>7</v>
      </c>
      <c r="I1126">
        <v>1.29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f t="shared" si="53"/>
        <v>1</v>
      </c>
      <c r="U1126">
        <f t="shared" si="51"/>
        <v>0</v>
      </c>
      <c r="V1126" s="1">
        <v>1</v>
      </c>
      <c r="W1126">
        <v>20</v>
      </c>
      <c r="X1126">
        <v>2</v>
      </c>
      <c r="Y1126" cm="1">
        <f t="array" ref="Y1126">_xlfn.IFS(X1126=0, " ", X1126=2, 0, X1126=1,1, X1126=9, 0,X1126=0,0)</f>
        <v>0</v>
      </c>
      <c r="Z1126">
        <v>0</v>
      </c>
      <c r="AA1126">
        <v>0</v>
      </c>
      <c r="AB1126">
        <v>0</v>
      </c>
      <c r="AC1126">
        <v>0</v>
      </c>
      <c r="AD1126">
        <v>2</v>
      </c>
      <c r="AE1126" s="1">
        <v>0</v>
      </c>
      <c r="AF1126">
        <v>0</v>
      </c>
      <c r="AG1126">
        <v>0</v>
      </c>
      <c r="AH1126">
        <v>0</v>
      </c>
      <c r="AI1126">
        <v>0</v>
      </c>
      <c r="AJ1126" s="1">
        <v>0</v>
      </c>
      <c r="AK1126" s="1" cm="1">
        <f t="array" ref="AK1126">_xlfn.IFS(AJ1126=1, 1, AJ1126=2, 0, AJ1126=7, 0, AJ1126=0, 0)</f>
        <v>0</v>
      </c>
      <c r="AL1126">
        <v>0</v>
      </c>
      <c r="AM1126">
        <v>0</v>
      </c>
      <c r="AN1126" s="1">
        <v>0</v>
      </c>
      <c r="AO1126">
        <v>0</v>
      </c>
      <c r="AP1126">
        <v>0</v>
      </c>
      <c r="AQ1126" s="1">
        <v>2</v>
      </c>
      <c r="AR1126" s="1" cm="1">
        <f t="array" ref="AR1126">_xlfn.IFS(AQ1126=1, 1, AQ1126=2, 0, AQ1126=7, 0, AQ1126=9,0,AQ1126=0,0)</f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 s="1">
        <v>2</v>
      </c>
      <c r="AY1126" s="1" cm="1">
        <f t="array" ref="AY1126">_xlfn.IFS(AX1126=1,1, AX1126=2,0, AX1126=7, 0, AX1126=9, 0, AX1126=0,0)</f>
        <v>0</v>
      </c>
      <c r="AZ1126">
        <f>SUM(DrugsOnDepData[[#This Row],[Needle_index]],DrugsOnDepData[[#This Row],[DUQ330]],DrugsOnDepData[[#This Row],[Heroin_Index]],DrugsOnDepData[[#This Row],[DUQ250]],DrugsOnDepData[[#This Row],[DUQ200]])</f>
        <v>1</v>
      </c>
      <c r="BA1126">
        <f t="shared" si="52"/>
        <v>0</v>
      </c>
    </row>
    <row r="1127" spans="1:53" x14ac:dyDescent="0.45">
      <c r="A1127">
        <v>95904</v>
      </c>
      <c r="B1127">
        <v>2</v>
      </c>
      <c r="C1127">
        <v>53</v>
      </c>
      <c r="D1127">
        <v>5</v>
      </c>
      <c r="E1127">
        <v>0</v>
      </c>
      <c r="F1127">
        <v>5</v>
      </c>
      <c r="G1127">
        <v>3</v>
      </c>
      <c r="H1127">
        <v>15</v>
      </c>
      <c r="I1127">
        <v>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f t="shared" si="53"/>
        <v>0</v>
      </c>
      <c r="U1127">
        <f t="shared" si="51"/>
        <v>0</v>
      </c>
      <c r="V1127" s="1">
        <v>1</v>
      </c>
      <c r="W1127">
        <v>52</v>
      </c>
      <c r="X1127">
        <v>2</v>
      </c>
      <c r="Y1127" cm="1">
        <f t="array" ref="Y1127">_xlfn.IFS(X1127=0, " ", X1127=2, 0, X1127=1,1, X1127=9, 0,X1127=0,0)</f>
        <v>0</v>
      </c>
      <c r="Z1127">
        <v>0</v>
      </c>
      <c r="AA1127">
        <v>0</v>
      </c>
      <c r="AB1127">
        <v>0</v>
      </c>
      <c r="AC1127">
        <v>0</v>
      </c>
      <c r="AD1127">
        <v>2</v>
      </c>
      <c r="AE1127" s="1">
        <v>0</v>
      </c>
      <c r="AF1127">
        <v>0</v>
      </c>
      <c r="AG1127">
        <v>0</v>
      </c>
      <c r="AH1127">
        <v>0</v>
      </c>
      <c r="AI1127">
        <v>0</v>
      </c>
      <c r="AJ1127" s="1">
        <v>0</v>
      </c>
      <c r="AK1127" s="1" cm="1">
        <f t="array" ref="AK1127">_xlfn.IFS(AJ1127=1, 1, AJ1127=2, 0, AJ1127=7, 0, AJ1127=0, 0)</f>
        <v>0</v>
      </c>
      <c r="AL1127">
        <v>0</v>
      </c>
      <c r="AM1127">
        <v>0</v>
      </c>
      <c r="AN1127" s="1">
        <v>0</v>
      </c>
      <c r="AO1127">
        <v>0</v>
      </c>
      <c r="AP1127">
        <v>0</v>
      </c>
      <c r="AQ1127" s="1">
        <v>2</v>
      </c>
      <c r="AR1127" s="1" cm="1">
        <f t="array" ref="AR1127">_xlfn.IFS(AQ1127=1, 1, AQ1127=2, 0, AQ1127=7, 0, AQ1127=9,0,AQ1127=0,0)</f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 s="1">
        <v>2</v>
      </c>
      <c r="AY1127" s="1" cm="1">
        <f t="array" ref="AY1127">_xlfn.IFS(AX1127=1,1, AX1127=2,0, AX1127=7, 0, AX1127=9, 0, AX1127=0,0)</f>
        <v>0</v>
      </c>
      <c r="AZ1127">
        <f>SUM(DrugsOnDepData[[#This Row],[Needle_index]],DrugsOnDepData[[#This Row],[DUQ330]],DrugsOnDepData[[#This Row],[Heroin_Index]],DrugsOnDepData[[#This Row],[DUQ250]],DrugsOnDepData[[#This Row],[DUQ200]])</f>
        <v>1</v>
      </c>
      <c r="BA1127">
        <f t="shared" si="52"/>
        <v>0</v>
      </c>
    </row>
    <row r="1128" spans="1:53" x14ac:dyDescent="0.45">
      <c r="A1128">
        <v>95907</v>
      </c>
      <c r="B1128">
        <v>2</v>
      </c>
      <c r="C1128">
        <v>19</v>
      </c>
      <c r="D1128">
        <v>5</v>
      </c>
      <c r="E1128">
        <v>232</v>
      </c>
      <c r="F1128">
        <v>0</v>
      </c>
      <c r="G1128">
        <v>0</v>
      </c>
      <c r="H1128">
        <v>9</v>
      </c>
      <c r="I1128">
        <v>2.29</v>
      </c>
      <c r="J1128">
        <v>3</v>
      </c>
      <c r="K1128">
        <v>3</v>
      </c>
      <c r="L1128">
        <v>3</v>
      </c>
      <c r="M1128">
        <v>3</v>
      </c>
      <c r="N1128">
        <v>1</v>
      </c>
      <c r="O1128">
        <v>2</v>
      </c>
      <c r="P1128">
        <v>1</v>
      </c>
      <c r="Q1128">
        <v>1</v>
      </c>
      <c r="R1128">
        <v>0</v>
      </c>
      <c r="S1128">
        <v>1</v>
      </c>
      <c r="T1128">
        <f t="shared" si="53"/>
        <v>18</v>
      </c>
      <c r="U1128">
        <f t="shared" si="51"/>
        <v>1</v>
      </c>
      <c r="V1128" s="1">
        <v>1</v>
      </c>
      <c r="W1128">
        <v>14</v>
      </c>
      <c r="X1128">
        <v>1</v>
      </c>
      <c r="Y1128" cm="1">
        <f t="array" ref="Y1128">_xlfn.IFS(X1128=0, " ", X1128=2, 0, X1128=1,1, X1128=9, 0,X1128=0,0)</f>
        <v>1</v>
      </c>
      <c r="Z1128">
        <v>16</v>
      </c>
      <c r="AA1128">
        <v>3</v>
      </c>
      <c r="AB1128">
        <v>2</v>
      </c>
      <c r="AC1128">
        <v>1</v>
      </c>
      <c r="AD1128">
        <v>1</v>
      </c>
      <c r="AE1128" s="1">
        <v>1</v>
      </c>
      <c r="AF1128">
        <v>16</v>
      </c>
      <c r="AG1128">
        <v>3</v>
      </c>
      <c r="AH1128">
        <v>4</v>
      </c>
      <c r="AI1128">
        <v>0</v>
      </c>
      <c r="AJ1128" s="1">
        <v>2</v>
      </c>
      <c r="AK1128" s="1" cm="1">
        <f t="array" ref="AK1128">_xlfn.IFS(AJ1128=1, 1, AJ1128=2, 0, AJ1128=7, 0, AJ1128=0, 0)</f>
        <v>0</v>
      </c>
      <c r="AL1128">
        <v>0</v>
      </c>
      <c r="AM1128">
        <v>0</v>
      </c>
      <c r="AN1128" s="1">
        <v>1</v>
      </c>
      <c r="AO1128">
        <v>1</v>
      </c>
      <c r="AP1128">
        <v>0</v>
      </c>
      <c r="AQ1128" s="1">
        <v>2</v>
      </c>
      <c r="AR1128" s="1" cm="1">
        <f t="array" ref="AR1128">_xlfn.IFS(AQ1128=1, 1, AQ1128=2, 0, AQ1128=7, 0, AQ1128=9,0,AQ1128=0,0)</f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 s="1">
        <v>2</v>
      </c>
      <c r="AY1128" s="1" cm="1">
        <f t="array" ref="AY1128">_xlfn.IFS(AX1128=1,1, AX1128=2,0, AX1128=7, 0, AX1128=9, 0, AX1128=0,0)</f>
        <v>0</v>
      </c>
      <c r="AZ1128">
        <f>SUM(DrugsOnDepData[[#This Row],[Needle_index]],DrugsOnDepData[[#This Row],[DUQ330]],DrugsOnDepData[[#This Row],[Heroin_Index]],DrugsOnDepData[[#This Row],[DUQ250]],DrugsOnDepData[[#This Row],[DUQ200]])</f>
        <v>3</v>
      </c>
      <c r="BA1128">
        <f t="shared" si="52"/>
        <v>1</v>
      </c>
    </row>
    <row r="1129" spans="1:53" x14ac:dyDescent="0.45">
      <c r="A1129">
        <v>95908</v>
      </c>
      <c r="B1129">
        <v>1</v>
      </c>
      <c r="C1129">
        <v>69</v>
      </c>
      <c r="D1129">
        <v>2</v>
      </c>
      <c r="E1129">
        <v>0</v>
      </c>
      <c r="F1129">
        <v>3</v>
      </c>
      <c r="G1129">
        <v>1</v>
      </c>
      <c r="H1129">
        <v>10</v>
      </c>
      <c r="I1129">
        <v>3.37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f t="shared" si="53"/>
        <v>2</v>
      </c>
      <c r="U1129">
        <f t="shared" si="51"/>
        <v>0</v>
      </c>
      <c r="V1129" s="1">
        <v>0</v>
      </c>
      <c r="W1129">
        <v>0</v>
      </c>
      <c r="X1129">
        <v>0</v>
      </c>
      <c r="Y1129" t="str" cm="1">
        <f t="array" ref="Y1129">_xlfn.IFS(X1129=0, " ", X1129=2, 0, X1129=1,1, X1129=9, 0,X1129=0,0)</f>
        <v xml:space="preserve"> </v>
      </c>
      <c r="Z1129">
        <v>0</v>
      </c>
      <c r="AA1129">
        <v>0</v>
      </c>
      <c r="AB1129">
        <v>0</v>
      </c>
      <c r="AC1129">
        <v>0</v>
      </c>
      <c r="AD1129">
        <v>2</v>
      </c>
      <c r="AE1129" s="1">
        <v>0</v>
      </c>
      <c r="AF1129">
        <v>0</v>
      </c>
      <c r="AG1129">
        <v>0</v>
      </c>
      <c r="AH1129">
        <v>0</v>
      </c>
      <c r="AI1129">
        <v>0</v>
      </c>
      <c r="AJ1129" s="1">
        <v>0</v>
      </c>
      <c r="AK1129" s="1" cm="1">
        <f t="array" ref="AK1129">_xlfn.IFS(AJ1129=1, 1, AJ1129=2, 0, AJ1129=7, 0, AJ1129=0, 0)</f>
        <v>0</v>
      </c>
      <c r="AL1129">
        <v>0</v>
      </c>
      <c r="AM1129">
        <v>0</v>
      </c>
      <c r="AN1129" s="1">
        <v>0</v>
      </c>
      <c r="AO1129">
        <v>0</v>
      </c>
      <c r="AP1129">
        <v>0</v>
      </c>
      <c r="AQ1129" s="1">
        <v>2</v>
      </c>
      <c r="AR1129" s="1" cm="1">
        <f t="array" ref="AR1129">_xlfn.IFS(AQ1129=1, 1, AQ1129=2, 0, AQ1129=7, 0, AQ1129=9,0,AQ1129=0,0)</f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 s="1">
        <v>0</v>
      </c>
      <c r="AY1129" s="1" cm="1">
        <f t="array" ref="AY1129">_xlfn.IFS(AX1129=1,1, AX1129=2,0, AX1129=7, 0, AX1129=9, 0, AX1129=0,0)</f>
        <v>0</v>
      </c>
      <c r="AZ1129">
        <f>SUM(DrugsOnDepData[[#This Row],[Needle_index]],DrugsOnDepData[[#This Row],[DUQ330]],DrugsOnDepData[[#This Row],[Heroin_Index]],DrugsOnDepData[[#This Row],[DUQ250]],DrugsOnDepData[[#This Row],[DUQ200]])</f>
        <v>0</v>
      </c>
      <c r="BA1129">
        <f t="shared" si="52"/>
        <v>0</v>
      </c>
    </row>
    <row r="1130" spans="1:53" x14ac:dyDescent="0.45">
      <c r="A1130">
        <v>95910</v>
      </c>
      <c r="B1130">
        <v>1</v>
      </c>
      <c r="C1130">
        <v>50</v>
      </c>
      <c r="D1130">
        <v>5</v>
      </c>
      <c r="E1130">
        <v>0</v>
      </c>
      <c r="F1130">
        <v>4</v>
      </c>
      <c r="G1130">
        <v>1</v>
      </c>
      <c r="H1130">
        <v>8</v>
      </c>
      <c r="I1130">
        <v>1.54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f t="shared" si="53"/>
        <v>0</v>
      </c>
      <c r="U1130">
        <f t="shared" si="51"/>
        <v>0</v>
      </c>
      <c r="V1130" s="1">
        <v>1</v>
      </c>
      <c r="W1130">
        <v>17</v>
      </c>
      <c r="X1130">
        <v>2</v>
      </c>
      <c r="Y1130" cm="1">
        <f t="array" ref="Y1130">_xlfn.IFS(X1130=0, " ", X1130=2, 0, X1130=1,1, X1130=9, 0,X1130=0,0)</f>
        <v>0</v>
      </c>
      <c r="Z1130">
        <v>0</v>
      </c>
      <c r="AA1130">
        <v>0</v>
      </c>
      <c r="AB1130">
        <v>0</v>
      </c>
      <c r="AC1130">
        <v>0</v>
      </c>
      <c r="AD1130">
        <v>2</v>
      </c>
      <c r="AE1130" s="1">
        <v>0</v>
      </c>
      <c r="AF1130">
        <v>0</v>
      </c>
      <c r="AG1130">
        <v>0</v>
      </c>
      <c r="AH1130">
        <v>0</v>
      </c>
      <c r="AI1130">
        <v>0</v>
      </c>
      <c r="AJ1130" s="1">
        <v>0</v>
      </c>
      <c r="AK1130" s="1" cm="1">
        <f t="array" ref="AK1130">_xlfn.IFS(AJ1130=1, 1, AJ1130=2, 0, AJ1130=7, 0, AJ1130=0, 0)</f>
        <v>0</v>
      </c>
      <c r="AL1130">
        <v>0</v>
      </c>
      <c r="AM1130">
        <v>0</v>
      </c>
      <c r="AN1130" s="1">
        <v>0</v>
      </c>
      <c r="AO1130">
        <v>0</v>
      </c>
      <c r="AP1130">
        <v>0</v>
      </c>
      <c r="AQ1130" s="1">
        <v>2</v>
      </c>
      <c r="AR1130" s="1" cm="1">
        <f t="array" ref="AR1130">_xlfn.IFS(AQ1130=1, 1, AQ1130=2, 0, AQ1130=7, 0, AQ1130=9,0,AQ1130=0,0)</f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 s="1">
        <v>2</v>
      </c>
      <c r="AY1130" s="1" cm="1">
        <f t="array" ref="AY1130">_xlfn.IFS(AX1130=1,1, AX1130=2,0, AX1130=7, 0, AX1130=9, 0, AX1130=0,0)</f>
        <v>0</v>
      </c>
      <c r="AZ1130">
        <f>SUM(DrugsOnDepData[[#This Row],[Needle_index]],DrugsOnDepData[[#This Row],[DUQ330]],DrugsOnDepData[[#This Row],[Heroin_Index]],DrugsOnDepData[[#This Row],[DUQ250]],DrugsOnDepData[[#This Row],[DUQ200]])</f>
        <v>1</v>
      </c>
      <c r="BA1130">
        <f t="shared" si="52"/>
        <v>0</v>
      </c>
    </row>
    <row r="1131" spans="1:53" x14ac:dyDescent="0.45">
      <c r="A1131">
        <v>95911</v>
      </c>
      <c r="B1131">
        <v>2</v>
      </c>
      <c r="C1131">
        <v>38</v>
      </c>
      <c r="D1131">
        <v>1</v>
      </c>
      <c r="E1131">
        <v>0</v>
      </c>
      <c r="F1131">
        <v>1</v>
      </c>
      <c r="G1131">
        <v>6</v>
      </c>
      <c r="H1131">
        <v>7</v>
      </c>
      <c r="I1131">
        <v>1.39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f t="shared" si="53"/>
        <v>7</v>
      </c>
      <c r="U1131">
        <f t="shared" si="51"/>
        <v>1</v>
      </c>
      <c r="V1131" s="1">
        <v>2</v>
      </c>
      <c r="W1131">
        <v>0</v>
      </c>
      <c r="X1131">
        <v>0</v>
      </c>
      <c r="Y1131" t="str" cm="1">
        <f t="array" ref="Y1131">_xlfn.IFS(X1131=0, " ", X1131=2, 0, X1131=1,1, X1131=9, 0,X1131=0,0)</f>
        <v xml:space="preserve"> </v>
      </c>
      <c r="Z1131">
        <v>0</v>
      </c>
      <c r="AA1131">
        <v>0</v>
      </c>
      <c r="AB1131">
        <v>0</v>
      </c>
      <c r="AC1131">
        <v>0</v>
      </c>
      <c r="AD1131">
        <v>2</v>
      </c>
      <c r="AE1131" s="1">
        <v>0</v>
      </c>
      <c r="AF1131">
        <v>0</v>
      </c>
      <c r="AG1131">
        <v>0</v>
      </c>
      <c r="AH1131">
        <v>0</v>
      </c>
      <c r="AI1131">
        <v>0</v>
      </c>
      <c r="AJ1131" s="1">
        <v>0</v>
      </c>
      <c r="AK1131" s="1" cm="1">
        <f t="array" ref="AK1131">_xlfn.IFS(AJ1131=1, 1, AJ1131=2, 0, AJ1131=7, 0, AJ1131=0, 0)</f>
        <v>0</v>
      </c>
      <c r="AL1131">
        <v>0</v>
      </c>
      <c r="AM1131">
        <v>0</v>
      </c>
      <c r="AN1131" s="1">
        <v>0</v>
      </c>
      <c r="AO1131">
        <v>0</v>
      </c>
      <c r="AP1131">
        <v>0</v>
      </c>
      <c r="AQ1131" s="1">
        <v>2</v>
      </c>
      <c r="AR1131" s="1" cm="1">
        <f t="array" ref="AR1131">_xlfn.IFS(AQ1131=1, 1, AQ1131=2, 0, AQ1131=7, 0, AQ1131=9,0,AQ1131=0,0)</f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 s="1">
        <v>0</v>
      </c>
      <c r="AY1131" s="1" cm="1">
        <f t="array" ref="AY1131">_xlfn.IFS(AX1131=1,1, AX1131=2,0, AX1131=7, 0, AX1131=9, 0, AX1131=0,0)</f>
        <v>0</v>
      </c>
      <c r="AZ1131">
        <f>SUM(DrugsOnDepData[[#This Row],[Needle_index]],DrugsOnDepData[[#This Row],[DUQ330]],DrugsOnDepData[[#This Row],[Heroin_Index]],DrugsOnDepData[[#This Row],[DUQ250]],DrugsOnDepData[[#This Row],[DUQ200]])</f>
        <v>2</v>
      </c>
      <c r="BA1131">
        <f t="shared" si="52"/>
        <v>1</v>
      </c>
    </row>
    <row r="1132" spans="1:53" x14ac:dyDescent="0.45">
      <c r="A1132">
        <v>95912</v>
      </c>
      <c r="B1132">
        <v>1</v>
      </c>
      <c r="C1132">
        <v>50</v>
      </c>
      <c r="D1132">
        <v>3</v>
      </c>
      <c r="E1132">
        <v>0</v>
      </c>
      <c r="F1132">
        <v>4</v>
      </c>
      <c r="G1132">
        <v>6</v>
      </c>
      <c r="H1132">
        <v>15</v>
      </c>
      <c r="I1132">
        <v>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f t="shared" si="53"/>
        <v>0</v>
      </c>
      <c r="U1132">
        <f t="shared" si="51"/>
        <v>0</v>
      </c>
      <c r="V1132" s="1">
        <v>2</v>
      </c>
      <c r="W1132">
        <v>0</v>
      </c>
      <c r="X1132">
        <v>0</v>
      </c>
      <c r="Y1132" t="str" cm="1">
        <f t="array" ref="Y1132">_xlfn.IFS(X1132=0, " ", X1132=2, 0, X1132=1,1, X1132=9, 0,X1132=0,0)</f>
        <v xml:space="preserve"> </v>
      </c>
      <c r="Z1132">
        <v>0</v>
      </c>
      <c r="AA1132">
        <v>0</v>
      </c>
      <c r="AB1132">
        <v>0</v>
      </c>
      <c r="AC1132">
        <v>0</v>
      </c>
      <c r="AD1132">
        <v>2</v>
      </c>
      <c r="AE1132" s="1">
        <v>0</v>
      </c>
      <c r="AF1132">
        <v>0</v>
      </c>
      <c r="AG1132">
        <v>0</v>
      </c>
      <c r="AH1132">
        <v>0</v>
      </c>
      <c r="AI1132">
        <v>0</v>
      </c>
      <c r="AJ1132" s="1">
        <v>0</v>
      </c>
      <c r="AK1132" s="1" cm="1">
        <f t="array" ref="AK1132">_xlfn.IFS(AJ1132=1, 1, AJ1132=2, 0, AJ1132=7, 0, AJ1132=0, 0)</f>
        <v>0</v>
      </c>
      <c r="AL1132">
        <v>0</v>
      </c>
      <c r="AM1132">
        <v>0</v>
      </c>
      <c r="AN1132" s="1">
        <v>0</v>
      </c>
      <c r="AO1132">
        <v>0</v>
      </c>
      <c r="AP1132">
        <v>0</v>
      </c>
      <c r="AQ1132" s="1">
        <v>2</v>
      </c>
      <c r="AR1132" s="1" cm="1">
        <f t="array" ref="AR1132">_xlfn.IFS(AQ1132=1, 1, AQ1132=2, 0, AQ1132=7, 0, AQ1132=9,0,AQ1132=0,0)</f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 s="1">
        <v>0</v>
      </c>
      <c r="AY1132" s="1" cm="1">
        <f t="array" ref="AY1132">_xlfn.IFS(AX1132=1,1, AX1132=2,0, AX1132=7, 0, AX1132=9, 0, AX1132=0,0)</f>
        <v>0</v>
      </c>
      <c r="AZ1132">
        <f>SUM(DrugsOnDepData[[#This Row],[Needle_index]],DrugsOnDepData[[#This Row],[DUQ330]],DrugsOnDepData[[#This Row],[Heroin_Index]],DrugsOnDepData[[#This Row],[DUQ250]],DrugsOnDepData[[#This Row],[DUQ200]])</f>
        <v>2</v>
      </c>
      <c r="BA1132">
        <f t="shared" si="52"/>
        <v>1</v>
      </c>
    </row>
    <row r="1133" spans="1:53" x14ac:dyDescent="0.45">
      <c r="A1133">
        <v>95914</v>
      </c>
      <c r="B1133">
        <v>2</v>
      </c>
      <c r="C1133">
        <v>47</v>
      </c>
      <c r="D1133">
        <v>3</v>
      </c>
      <c r="E1133">
        <v>0</v>
      </c>
      <c r="F1133">
        <v>3</v>
      </c>
      <c r="G1133">
        <v>1</v>
      </c>
      <c r="H1133">
        <v>8</v>
      </c>
      <c r="I1133">
        <v>2.77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f t="shared" si="53"/>
        <v>0</v>
      </c>
      <c r="U1133">
        <f t="shared" si="51"/>
        <v>0</v>
      </c>
      <c r="V1133" s="1">
        <v>2</v>
      </c>
      <c r="W1133">
        <v>0</v>
      </c>
      <c r="X1133">
        <v>0</v>
      </c>
      <c r="Y1133" t="str" cm="1">
        <f t="array" ref="Y1133">_xlfn.IFS(X1133=0, " ", X1133=2, 0, X1133=1,1, X1133=9, 0,X1133=0,0)</f>
        <v xml:space="preserve"> </v>
      </c>
      <c r="Z1133">
        <v>0</v>
      </c>
      <c r="AA1133">
        <v>0</v>
      </c>
      <c r="AB1133">
        <v>0</v>
      </c>
      <c r="AC1133">
        <v>0</v>
      </c>
      <c r="AD1133">
        <v>2</v>
      </c>
      <c r="AE1133" s="1">
        <v>0</v>
      </c>
      <c r="AF1133">
        <v>0</v>
      </c>
      <c r="AG1133">
        <v>0</v>
      </c>
      <c r="AH1133">
        <v>0</v>
      </c>
      <c r="AI1133">
        <v>0</v>
      </c>
      <c r="AJ1133" s="1">
        <v>0</v>
      </c>
      <c r="AK1133" s="1" cm="1">
        <f t="array" ref="AK1133">_xlfn.IFS(AJ1133=1, 1, AJ1133=2, 0, AJ1133=7, 0, AJ1133=0, 0)</f>
        <v>0</v>
      </c>
      <c r="AL1133">
        <v>0</v>
      </c>
      <c r="AM1133">
        <v>0</v>
      </c>
      <c r="AN1133" s="1">
        <v>0</v>
      </c>
      <c r="AO1133">
        <v>0</v>
      </c>
      <c r="AP1133">
        <v>0</v>
      </c>
      <c r="AQ1133" s="1">
        <v>2</v>
      </c>
      <c r="AR1133" s="1" cm="1">
        <f t="array" ref="AR1133">_xlfn.IFS(AQ1133=1, 1, AQ1133=2, 0, AQ1133=7, 0, AQ1133=9,0,AQ1133=0,0)</f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 s="1">
        <v>0</v>
      </c>
      <c r="AY1133" s="1" cm="1">
        <f t="array" ref="AY1133">_xlfn.IFS(AX1133=1,1, AX1133=2,0, AX1133=7, 0, AX1133=9, 0, AX1133=0,0)</f>
        <v>0</v>
      </c>
      <c r="AZ1133">
        <f>SUM(DrugsOnDepData[[#This Row],[Needle_index]],DrugsOnDepData[[#This Row],[DUQ330]],DrugsOnDepData[[#This Row],[Heroin_Index]],DrugsOnDepData[[#This Row],[DUQ250]],DrugsOnDepData[[#This Row],[DUQ200]])</f>
        <v>2</v>
      </c>
      <c r="BA1133">
        <f t="shared" si="52"/>
        <v>1</v>
      </c>
    </row>
    <row r="1134" spans="1:53" x14ac:dyDescent="0.45">
      <c r="A1134">
        <v>95915</v>
      </c>
      <c r="B1134">
        <v>1</v>
      </c>
      <c r="C1134">
        <v>57</v>
      </c>
      <c r="D1134">
        <v>3</v>
      </c>
      <c r="E1134">
        <v>0</v>
      </c>
      <c r="F1134">
        <v>4</v>
      </c>
      <c r="G1134">
        <v>3</v>
      </c>
      <c r="H1134">
        <v>8</v>
      </c>
      <c r="I1134">
        <v>4.4800000000000004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f t="shared" si="53"/>
        <v>1</v>
      </c>
      <c r="U1134">
        <f t="shared" si="51"/>
        <v>0</v>
      </c>
      <c r="V1134" s="1">
        <v>1</v>
      </c>
      <c r="W1134">
        <v>16</v>
      </c>
      <c r="X1134">
        <v>1</v>
      </c>
      <c r="Y1134" cm="1">
        <f t="array" ref="Y1134">_xlfn.IFS(X1134=0, " ", X1134=2, 0, X1134=1,1, X1134=9, 0,X1134=0,0)</f>
        <v>1</v>
      </c>
      <c r="Z1134">
        <v>16</v>
      </c>
      <c r="AA1134">
        <v>4</v>
      </c>
      <c r="AB1134">
        <v>5</v>
      </c>
      <c r="AC1134">
        <v>2</v>
      </c>
      <c r="AD1134">
        <v>1</v>
      </c>
      <c r="AE1134" s="1">
        <v>1</v>
      </c>
      <c r="AF1134">
        <v>25</v>
      </c>
      <c r="AG1134">
        <v>25</v>
      </c>
      <c r="AH1134">
        <v>5</v>
      </c>
      <c r="AI1134">
        <v>0</v>
      </c>
      <c r="AJ1134" s="1">
        <v>2</v>
      </c>
      <c r="AK1134" s="1" cm="1">
        <f t="array" ref="AK1134">_xlfn.IFS(AJ1134=1, 1, AJ1134=2, 0, AJ1134=7, 0, AJ1134=0, 0)</f>
        <v>0</v>
      </c>
      <c r="AL1134">
        <v>0</v>
      </c>
      <c r="AM1134">
        <v>0</v>
      </c>
      <c r="AN1134" s="1">
        <v>1</v>
      </c>
      <c r="AO1134">
        <v>4</v>
      </c>
      <c r="AP1134">
        <v>0</v>
      </c>
      <c r="AQ1134" s="1">
        <v>2</v>
      </c>
      <c r="AR1134" s="1" cm="1">
        <f t="array" ref="AR1134">_xlfn.IFS(AQ1134=1, 1, AQ1134=2, 0, AQ1134=7, 0, AQ1134=9,0,AQ1134=0,0)</f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 s="1">
        <v>1</v>
      </c>
      <c r="AY1134" s="1" cm="1">
        <f t="array" ref="AY1134">_xlfn.IFS(AX1134=1,1, AX1134=2,0, AX1134=7, 0, AX1134=9, 0, AX1134=0,0)</f>
        <v>1</v>
      </c>
      <c r="AZ1134">
        <f>SUM(DrugsOnDepData[[#This Row],[Needle_index]],DrugsOnDepData[[#This Row],[DUQ330]],DrugsOnDepData[[#This Row],[Heroin_Index]],DrugsOnDepData[[#This Row],[DUQ250]],DrugsOnDepData[[#This Row],[DUQ200]])</f>
        <v>3</v>
      </c>
      <c r="BA1134">
        <f t="shared" si="52"/>
        <v>1</v>
      </c>
    </row>
    <row r="1135" spans="1:53" x14ac:dyDescent="0.45">
      <c r="A1135">
        <v>95919</v>
      </c>
      <c r="B1135">
        <v>1</v>
      </c>
      <c r="C1135">
        <v>47</v>
      </c>
      <c r="D1135">
        <v>3</v>
      </c>
      <c r="E1135">
        <v>0</v>
      </c>
      <c r="F1135">
        <v>4</v>
      </c>
      <c r="G1135">
        <v>1</v>
      </c>
      <c r="H1135">
        <v>3</v>
      </c>
      <c r="I1135">
        <v>0.63</v>
      </c>
      <c r="J1135">
        <v>0</v>
      </c>
      <c r="K1135">
        <v>0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f t="shared" si="53"/>
        <v>2</v>
      </c>
      <c r="U1135">
        <f t="shared" si="51"/>
        <v>0</v>
      </c>
      <c r="V1135" s="1">
        <v>1</v>
      </c>
      <c r="W1135">
        <v>16</v>
      </c>
      <c r="X1135">
        <v>1</v>
      </c>
      <c r="Y1135" cm="1">
        <f t="array" ref="Y1135">_xlfn.IFS(X1135=0, " ", X1135=2, 0, X1135=1,1, X1135=9, 0,X1135=0,0)</f>
        <v>1</v>
      </c>
      <c r="Z1135">
        <v>18</v>
      </c>
      <c r="AA1135">
        <v>4</v>
      </c>
      <c r="AB1135">
        <v>5</v>
      </c>
      <c r="AC1135">
        <v>4</v>
      </c>
      <c r="AD1135">
        <v>1</v>
      </c>
      <c r="AE1135" s="1">
        <v>1</v>
      </c>
      <c r="AF1135">
        <v>32</v>
      </c>
      <c r="AG1135">
        <v>11</v>
      </c>
      <c r="AH1135">
        <v>6</v>
      </c>
      <c r="AI1135">
        <v>0</v>
      </c>
      <c r="AJ1135" s="1">
        <v>2</v>
      </c>
      <c r="AK1135" s="1" cm="1">
        <f t="array" ref="AK1135">_xlfn.IFS(AJ1135=1, 1, AJ1135=2, 0, AJ1135=7, 0, AJ1135=0, 0)</f>
        <v>0</v>
      </c>
      <c r="AL1135">
        <v>0</v>
      </c>
      <c r="AM1135">
        <v>0</v>
      </c>
      <c r="AN1135" s="1">
        <v>1</v>
      </c>
      <c r="AO1135">
        <v>3</v>
      </c>
      <c r="AP1135">
        <v>0</v>
      </c>
      <c r="AQ1135" s="1">
        <v>2</v>
      </c>
      <c r="AR1135" s="1" cm="1">
        <f t="array" ref="AR1135">_xlfn.IFS(AQ1135=1, 1, AQ1135=2, 0, AQ1135=7, 0, AQ1135=9,0,AQ1135=0,0)</f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 s="1">
        <v>1</v>
      </c>
      <c r="AY1135" s="1" cm="1">
        <f t="array" ref="AY1135">_xlfn.IFS(AX1135=1,1, AX1135=2,0, AX1135=7, 0, AX1135=9, 0, AX1135=0,0)</f>
        <v>1</v>
      </c>
      <c r="AZ1135">
        <f>SUM(DrugsOnDepData[[#This Row],[Needle_index]],DrugsOnDepData[[#This Row],[DUQ330]],DrugsOnDepData[[#This Row],[Heroin_Index]],DrugsOnDepData[[#This Row],[DUQ250]],DrugsOnDepData[[#This Row],[DUQ200]])</f>
        <v>3</v>
      </c>
      <c r="BA1135">
        <f t="shared" si="52"/>
        <v>1</v>
      </c>
    </row>
    <row r="1136" spans="1:53" x14ac:dyDescent="0.45">
      <c r="A1136">
        <v>95922</v>
      </c>
      <c r="B1136">
        <v>1</v>
      </c>
      <c r="C1136">
        <v>25</v>
      </c>
      <c r="D1136">
        <v>3</v>
      </c>
      <c r="E1136">
        <v>0</v>
      </c>
      <c r="F1136">
        <v>3</v>
      </c>
      <c r="G1136">
        <v>6</v>
      </c>
      <c r="H1136">
        <v>10</v>
      </c>
      <c r="I1136">
        <v>3.31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f t="shared" si="53"/>
        <v>0</v>
      </c>
      <c r="U1136">
        <f t="shared" si="51"/>
        <v>0</v>
      </c>
      <c r="V1136" s="1">
        <v>1</v>
      </c>
      <c r="W1136">
        <v>16</v>
      </c>
      <c r="X1136">
        <v>1</v>
      </c>
      <c r="Y1136" cm="1">
        <f t="array" ref="Y1136">_xlfn.IFS(X1136=0, " ", X1136=2, 0, X1136=1,1, X1136=9, 0,X1136=0,0)</f>
        <v>1</v>
      </c>
      <c r="Z1136">
        <v>18</v>
      </c>
      <c r="AA1136">
        <v>4</v>
      </c>
      <c r="AB1136">
        <v>4</v>
      </c>
      <c r="AC1136">
        <v>1</v>
      </c>
      <c r="AD1136">
        <v>2</v>
      </c>
      <c r="AE1136" s="1">
        <v>0</v>
      </c>
      <c r="AF1136">
        <v>0</v>
      </c>
      <c r="AG1136">
        <v>0</v>
      </c>
      <c r="AH1136">
        <v>0</v>
      </c>
      <c r="AI1136">
        <v>0</v>
      </c>
      <c r="AJ1136" s="1">
        <v>0</v>
      </c>
      <c r="AK1136" s="1" cm="1">
        <f t="array" ref="AK1136">_xlfn.IFS(AJ1136=1, 1, AJ1136=2, 0, AJ1136=7, 0, AJ1136=0, 0)</f>
        <v>0</v>
      </c>
      <c r="AL1136">
        <v>0</v>
      </c>
      <c r="AM1136">
        <v>0</v>
      </c>
      <c r="AN1136" s="1">
        <v>0</v>
      </c>
      <c r="AO1136">
        <v>0</v>
      </c>
      <c r="AP1136">
        <v>0</v>
      </c>
      <c r="AQ1136" s="1">
        <v>2</v>
      </c>
      <c r="AR1136" s="1" cm="1">
        <f t="array" ref="AR1136">_xlfn.IFS(AQ1136=1, 1, AQ1136=2, 0, AQ1136=7, 0, AQ1136=9,0,AQ1136=0,0)</f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 s="1">
        <v>2</v>
      </c>
      <c r="AY1136" s="1" cm="1">
        <f t="array" ref="AY1136">_xlfn.IFS(AX1136=1,1, AX1136=2,0, AX1136=7, 0, AX1136=9, 0, AX1136=0,0)</f>
        <v>0</v>
      </c>
      <c r="AZ1136">
        <f>SUM(DrugsOnDepData[[#This Row],[Needle_index]],DrugsOnDepData[[#This Row],[DUQ330]],DrugsOnDepData[[#This Row],[Heroin_Index]],DrugsOnDepData[[#This Row],[DUQ250]],DrugsOnDepData[[#This Row],[DUQ200]])</f>
        <v>1</v>
      </c>
      <c r="BA1136">
        <f t="shared" si="52"/>
        <v>0</v>
      </c>
    </row>
    <row r="1137" spans="1:53" x14ac:dyDescent="0.45">
      <c r="A1137">
        <v>95924</v>
      </c>
      <c r="B1137">
        <v>2</v>
      </c>
      <c r="C1137">
        <v>65</v>
      </c>
      <c r="D1137">
        <v>4</v>
      </c>
      <c r="E1137">
        <v>0</v>
      </c>
      <c r="F1137">
        <v>4</v>
      </c>
      <c r="G1137">
        <v>1</v>
      </c>
      <c r="H1137">
        <v>8</v>
      </c>
      <c r="I1137">
        <v>3.08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f t="shared" si="53"/>
        <v>1</v>
      </c>
      <c r="U1137">
        <f t="shared" si="51"/>
        <v>0</v>
      </c>
      <c r="V1137" s="1">
        <v>0</v>
      </c>
      <c r="W1137">
        <v>0</v>
      </c>
      <c r="X1137">
        <v>0</v>
      </c>
      <c r="Y1137" t="str" cm="1">
        <f t="array" ref="Y1137">_xlfn.IFS(X1137=0, " ", X1137=2, 0, X1137=1,1, X1137=9, 0,X1137=0,0)</f>
        <v xml:space="preserve"> </v>
      </c>
      <c r="Z1137">
        <v>0</v>
      </c>
      <c r="AA1137">
        <v>0</v>
      </c>
      <c r="AB1137">
        <v>0</v>
      </c>
      <c r="AC1137">
        <v>0</v>
      </c>
      <c r="AD1137">
        <v>2</v>
      </c>
      <c r="AE1137" s="1">
        <v>0</v>
      </c>
      <c r="AF1137">
        <v>0</v>
      </c>
      <c r="AG1137">
        <v>0</v>
      </c>
      <c r="AH1137">
        <v>0</v>
      </c>
      <c r="AI1137">
        <v>0</v>
      </c>
      <c r="AJ1137" s="1">
        <v>0</v>
      </c>
      <c r="AK1137" s="1" cm="1">
        <f t="array" ref="AK1137">_xlfn.IFS(AJ1137=1, 1, AJ1137=2, 0, AJ1137=7, 0, AJ1137=0, 0)</f>
        <v>0</v>
      </c>
      <c r="AL1137">
        <v>0</v>
      </c>
      <c r="AM1137">
        <v>0</v>
      </c>
      <c r="AN1137" s="1">
        <v>0</v>
      </c>
      <c r="AO1137">
        <v>0</v>
      </c>
      <c r="AP1137">
        <v>0</v>
      </c>
      <c r="AQ1137" s="1">
        <v>2</v>
      </c>
      <c r="AR1137" s="1" cm="1">
        <f t="array" ref="AR1137">_xlfn.IFS(AQ1137=1, 1, AQ1137=2, 0, AQ1137=7, 0, AQ1137=9,0,AQ1137=0,0)</f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 s="1">
        <v>0</v>
      </c>
      <c r="AY1137" s="1" cm="1">
        <f t="array" ref="AY1137">_xlfn.IFS(AX1137=1,1, AX1137=2,0, AX1137=7, 0, AX1137=9, 0, AX1137=0,0)</f>
        <v>0</v>
      </c>
      <c r="AZ1137">
        <f>SUM(DrugsOnDepData[[#This Row],[Needle_index]],DrugsOnDepData[[#This Row],[DUQ330]],DrugsOnDepData[[#This Row],[Heroin_Index]],DrugsOnDepData[[#This Row],[DUQ250]],DrugsOnDepData[[#This Row],[DUQ200]])</f>
        <v>0</v>
      </c>
      <c r="BA1137">
        <f t="shared" si="52"/>
        <v>0</v>
      </c>
    </row>
    <row r="1138" spans="1:53" x14ac:dyDescent="0.45">
      <c r="A1138">
        <v>95927</v>
      </c>
      <c r="B1138">
        <v>2</v>
      </c>
      <c r="C1138">
        <v>18</v>
      </c>
      <c r="D1138">
        <v>4</v>
      </c>
      <c r="E1138">
        <v>227</v>
      </c>
      <c r="F1138">
        <v>0</v>
      </c>
      <c r="G1138">
        <v>0</v>
      </c>
      <c r="H1138">
        <v>13</v>
      </c>
      <c r="I1138">
        <v>0</v>
      </c>
      <c r="J1138">
        <v>1</v>
      </c>
      <c r="K1138">
        <v>1</v>
      </c>
      <c r="L1138">
        <v>2</v>
      </c>
      <c r="M1138">
        <v>0</v>
      </c>
      <c r="N1138">
        <v>2</v>
      </c>
      <c r="O1138">
        <v>1</v>
      </c>
      <c r="P1138">
        <v>0</v>
      </c>
      <c r="Q1138">
        <v>0</v>
      </c>
      <c r="R1138">
        <v>0</v>
      </c>
      <c r="S1138">
        <v>1</v>
      </c>
      <c r="T1138">
        <f t="shared" si="53"/>
        <v>8</v>
      </c>
      <c r="U1138">
        <f t="shared" si="51"/>
        <v>1</v>
      </c>
      <c r="V1138" s="1">
        <v>1</v>
      </c>
      <c r="W1138">
        <v>18</v>
      </c>
      <c r="X1138">
        <v>1</v>
      </c>
      <c r="Y1138" cm="1">
        <f t="array" ref="Y1138">_xlfn.IFS(X1138=0, " ", X1138=2, 0, X1138=1,1, X1138=9, 0,X1138=0,0)</f>
        <v>1</v>
      </c>
      <c r="Z1138">
        <v>18</v>
      </c>
      <c r="AA1138">
        <v>2</v>
      </c>
      <c r="AB1138">
        <v>2</v>
      </c>
      <c r="AC1138">
        <v>1</v>
      </c>
      <c r="AD1138">
        <v>2</v>
      </c>
      <c r="AE1138" s="1">
        <v>0</v>
      </c>
      <c r="AF1138">
        <v>0</v>
      </c>
      <c r="AG1138">
        <v>0</v>
      </c>
      <c r="AH1138">
        <v>0</v>
      </c>
      <c r="AI1138">
        <v>0</v>
      </c>
      <c r="AJ1138" s="1">
        <v>0</v>
      </c>
      <c r="AK1138" s="1" cm="1">
        <f t="array" ref="AK1138">_xlfn.IFS(AJ1138=1, 1, AJ1138=2, 0, AJ1138=7, 0, AJ1138=0, 0)</f>
        <v>0</v>
      </c>
      <c r="AL1138">
        <v>0</v>
      </c>
      <c r="AM1138">
        <v>0</v>
      </c>
      <c r="AN1138" s="1">
        <v>0</v>
      </c>
      <c r="AO1138">
        <v>0</v>
      </c>
      <c r="AP1138">
        <v>0</v>
      </c>
      <c r="AQ1138" s="1">
        <v>2</v>
      </c>
      <c r="AR1138" s="1" cm="1">
        <f t="array" ref="AR1138">_xlfn.IFS(AQ1138=1, 1, AQ1138=2, 0, AQ1138=7, 0, AQ1138=9,0,AQ1138=0,0)</f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 s="1">
        <v>2</v>
      </c>
      <c r="AY1138" s="1" cm="1">
        <f t="array" ref="AY1138">_xlfn.IFS(AX1138=1,1, AX1138=2,0, AX1138=7, 0, AX1138=9, 0, AX1138=0,0)</f>
        <v>0</v>
      </c>
      <c r="AZ1138">
        <f>SUM(DrugsOnDepData[[#This Row],[Needle_index]],DrugsOnDepData[[#This Row],[DUQ330]],DrugsOnDepData[[#This Row],[Heroin_Index]],DrugsOnDepData[[#This Row],[DUQ250]],DrugsOnDepData[[#This Row],[DUQ200]])</f>
        <v>1</v>
      </c>
      <c r="BA1138">
        <f t="shared" si="52"/>
        <v>0</v>
      </c>
    </row>
    <row r="1139" spans="1:53" x14ac:dyDescent="0.45">
      <c r="A1139">
        <v>95928</v>
      </c>
      <c r="B1139">
        <v>2</v>
      </c>
      <c r="C1139">
        <v>56</v>
      </c>
      <c r="D1139">
        <v>5</v>
      </c>
      <c r="E1139">
        <v>0</v>
      </c>
      <c r="F1139">
        <v>4</v>
      </c>
      <c r="G1139">
        <v>3</v>
      </c>
      <c r="H1139">
        <v>8</v>
      </c>
      <c r="I1139">
        <v>3.23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f t="shared" si="53"/>
        <v>0</v>
      </c>
      <c r="U1139">
        <f t="shared" si="51"/>
        <v>0</v>
      </c>
      <c r="V1139" s="1">
        <v>0</v>
      </c>
      <c r="W1139">
        <v>0</v>
      </c>
      <c r="X1139">
        <v>0</v>
      </c>
      <c r="Y1139" t="str" cm="1">
        <f t="array" ref="Y1139">_xlfn.IFS(X1139=0, " ", X1139=2, 0, X1139=1,1, X1139=9, 0,X1139=0,0)</f>
        <v xml:space="preserve"> 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s="1">
        <v>0</v>
      </c>
      <c r="AF1139">
        <v>0</v>
      </c>
      <c r="AG1139">
        <v>0</v>
      </c>
      <c r="AH1139">
        <v>0</v>
      </c>
      <c r="AI1139">
        <v>0</v>
      </c>
      <c r="AJ1139" s="1">
        <v>0</v>
      </c>
      <c r="AK1139" s="1" cm="1">
        <f t="array" ref="AK1139">_xlfn.IFS(AJ1139=1, 1, AJ1139=2, 0, AJ1139=7, 0, AJ1139=0, 0)</f>
        <v>0</v>
      </c>
      <c r="AL1139">
        <v>0</v>
      </c>
      <c r="AM1139">
        <v>0</v>
      </c>
      <c r="AN1139" s="1">
        <v>0</v>
      </c>
      <c r="AO1139">
        <v>0</v>
      </c>
      <c r="AP1139">
        <v>0</v>
      </c>
      <c r="AQ1139" s="1">
        <v>0</v>
      </c>
      <c r="AR1139" s="1" cm="1">
        <f t="array" ref="AR1139">_xlfn.IFS(AQ1139=1, 1, AQ1139=2, 0, AQ1139=7, 0, AQ1139=9,0,AQ1139=0,0)</f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 s="1">
        <v>0</v>
      </c>
      <c r="AY1139" s="1" cm="1">
        <f t="array" ref="AY1139">_xlfn.IFS(AX1139=1,1, AX1139=2,0, AX1139=7, 0, AX1139=9, 0, AX1139=0,0)</f>
        <v>0</v>
      </c>
      <c r="AZ1139">
        <f>SUM(DrugsOnDepData[[#This Row],[Needle_index]],DrugsOnDepData[[#This Row],[DUQ330]],DrugsOnDepData[[#This Row],[Heroin_Index]],DrugsOnDepData[[#This Row],[DUQ250]],DrugsOnDepData[[#This Row],[DUQ200]])</f>
        <v>0</v>
      </c>
      <c r="BA1139">
        <f t="shared" si="52"/>
        <v>0</v>
      </c>
    </row>
    <row r="1140" spans="1:53" x14ac:dyDescent="0.45">
      <c r="A1140">
        <v>95931</v>
      </c>
      <c r="B1140">
        <v>2</v>
      </c>
      <c r="C1140">
        <v>69</v>
      </c>
      <c r="D1140">
        <v>3</v>
      </c>
      <c r="E1140">
        <v>0</v>
      </c>
      <c r="F1140">
        <v>3</v>
      </c>
      <c r="G1140">
        <v>2</v>
      </c>
      <c r="H1140">
        <v>6</v>
      </c>
      <c r="I1140">
        <v>1.72</v>
      </c>
      <c r="J1140">
        <v>0</v>
      </c>
      <c r="K1140">
        <v>1</v>
      </c>
      <c r="L1140">
        <v>3</v>
      </c>
      <c r="M1140">
        <v>2</v>
      </c>
      <c r="N1140">
        <v>2</v>
      </c>
      <c r="O1140">
        <v>3</v>
      </c>
      <c r="P1140">
        <v>1</v>
      </c>
      <c r="Q1140">
        <v>0</v>
      </c>
      <c r="R1140">
        <v>0</v>
      </c>
      <c r="S1140">
        <v>0</v>
      </c>
      <c r="T1140">
        <f t="shared" si="53"/>
        <v>12</v>
      </c>
      <c r="U1140">
        <f t="shared" si="51"/>
        <v>1</v>
      </c>
      <c r="V1140" s="1">
        <v>0</v>
      </c>
      <c r="W1140">
        <v>0</v>
      </c>
      <c r="X1140">
        <v>0</v>
      </c>
      <c r="Y1140" t="str" cm="1">
        <f t="array" ref="Y1140">_xlfn.IFS(X1140=0, " ", X1140=2, 0, X1140=1,1, X1140=9, 0,X1140=0,0)</f>
        <v xml:space="preserve"> </v>
      </c>
      <c r="Z1140">
        <v>0</v>
      </c>
      <c r="AA1140">
        <v>0</v>
      </c>
      <c r="AB1140">
        <v>0</v>
      </c>
      <c r="AC1140">
        <v>0</v>
      </c>
      <c r="AD1140">
        <v>2</v>
      </c>
      <c r="AE1140" s="1">
        <v>0</v>
      </c>
      <c r="AF1140">
        <v>0</v>
      </c>
      <c r="AG1140">
        <v>0</v>
      </c>
      <c r="AH1140">
        <v>0</v>
      </c>
      <c r="AI1140">
        <v>0</v>
      </c>
      <c r="AJ1140" s="1">
        <v>0</v>
      </c>
      <c r="AK1140" s="1" cm="1">
        <f t="array" ref="AK1140">_xlfn.IFS(AJ1140=1, 1, AJ1140=2, 0, AJ1140=7, 0, AJ1140=0, 0)</f>
        <v>0</v>
      </c>
      <c r="AL1140">
        <v>0</v>
      </c>
      <c r="AM1140">
        <v>0</v>
      </c>
      <c r="AN1140" s="1">
        <v>0</v>
      </c>
      <c r="AO1140">
        <v>0</v>
      </c>
      <c r="AP1140">
        <v>0</v>
      </c>
      <c r="AQ1140" s="1">
        <v>2</v>
      </c>
      <c r="AR1140" s="1" cm="1">
        <f t="array" ref="AR1140">_xlfn.IFS(AQ1140=1, 1, AQ1140=2, 0, AQ1140=7, 0, AQ1140=9,0,AQ1140=0,0)</f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 s="1">
        <v>0</v>
      </c>
      <c r="AY1140" s="1" cm="1">
        <f t="array" ref="AY1140">_xlfn.IFS(AX1140=1,1, AX1140=2,0, AX1140=7, 0, AX1140=9, 0, AX1140=0,0)</f>
        <v>0</v>
      </c>
      <c r="AZ1140">
        <f>SUM(DrugsOnDepData[[#This Row],[Needle_index]],DrugsOnDepData[[#This Row],[DUQ330]],DrugsOnDepData[[#This Row],[Heroin_Index]],DrugsOnDepData[[#This Row],[DUQ250]],DrugsOnDepData[[#This Row],[DUQ200]])</f>
        <v>0</v>
      </c>
      <c r="BA1140">
        <f t="shared" si="52"/>
        <v>0</v>
      </c>
    </row>
    <row r="1141" spans="1:53" x14ac:dyDescent="0.45">
      <c r="A1141">
        <v>95935</v>
      </c>
      <c r="B1141">
        <v>1</v>
      </c>
      <c r="C1141">
        <v>19</v>
      </c>
      <c r="D1141">
        <v>3</v>
      </c>
      <c r="E1141">
        <v>239</v>
      </c>
      <c r="F1141">
        <v>0</v>
      </c>
      <c r="G1141">
        <v>0</v>
      </c>
      <c r="H1141">
        <v>10</v>
      </c>
      <c r="I1141">
        <v>3.65</v>
      </c>
      <c r="J1141">
        <v>3</v>
      </c>
      <c r="K1141">
        <v>1</v>
      </c>
      <c r="L1141">
        <v>1</v>
      </c>
      <c r="M1141">
        <v>3</v>
      </c>
      <c r="N1141">
        <v>2</v>
      </c>
      <c r="O1141">
        <v>1</v>
      </c>
      <c r="P1141">
        <v>0</v>
      </c>
      <c r="Q1141">
        <v>1</v>
      </c>
      <c r="R1141">
        <v>1</v>
      </c>
      <c r="S1141">
        <v>1</v>
      </c>
      <c r="T1141">
        <f t="shared" si="53"/>
        <v>14</v>
      </c>
      <c r="U1141">
        <f t="shared" si="51"/>
        <v>1</v>
      </c>
      <c r="V1141" s="1">
        <v>1</v>
      </c>
      <c r="W1141">
        <v>15</v>
      </c>
      <c r="X1141">
        <v>1</v>
      </c>
      <c r="Y1141" cm="1">
        <f t="array" ref="Y1141">_xlfn.IFS(X1141=0, " ", X1141=2, 0, X1141=1,1, X1141=9, 0,X1141=0,0)</f>
        <v>1</v>
      </c>
      <c r="Z1141">
        <v>17</v>
      </c>
      <c r="AA1141">
        <v>1</v>
      </c>
      <c r="AB1141">
        <v>5</v>
      </c>
      <c r="AC1141">
        <v>3</v>
      </c>
      <c r="AD1141">
        <v>2</v>
      </c>
      <c r="AE1141" s="1">
        <v>0</v>
      </c>
      <c r="AF1141">
        <v>0</v>
      </c>
      <c r="AG1141">
        <v>0</v>
      </c>
      <c r="AH1141">
        <v>0</v>
      </c>
      <c r="AI1141">
        <v>0</v>
      </c>
      <c r="AJ1141" s="1">
        <v>0</v>
      </c>
      <c r="AK1141" s="1" cm="1">
        <f t="array" ref="AK1141">_xlfn.IFS(AJ1141=1, 1, AJ1141=2, 0, AJ1141=7, 0, AJ1141=0, 0)</f>
        <v>0</v>
      </c>
      <c r="AL1141">
        <v>0</v>
      </c>
      <c r="AM1141">
        <v>0</v>
      </c>
      <c r="AN1141" s="1">
        <v>0</v>
      </c>
      <c r="AO1141">
        <v>0</v>
      </c>
      <c r="AP1141">
        <v>0</v>
      </c>
      <c r="AQ1141" s="1">
        <v>2</v>
      </c>
      <c r="AR1141" s="1" cm="1">
        <f t="array" ref="AR1141">_xlfn.IFS(AQ1141=1, 1, AQ1141=2, 0, AQ1141=7, 0, AQ1141=9,0,AQ1141=0,0)</f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 s="1">
        <v>2</v>
      </c>
      <c r="AY1141" s="1" cm="1">
        <f t="array" ref="AY1141">_xlfn.IFS(AX1141=1,1, AX1141=2,0, AX1141=7, 0, AX1141=9, 0, AX1141=0,0)</f>
        <v>0</v>
      </c>
      <c r="AZ1141">
        <f>SUM(DrugsOnDepData[[#This Row],[Needle_index]],DrugsOnDepData[[#This Row],[DUQ330]],DrugsOnDepData[[#This Row],[Heroin_Index]],DrugsOnDepData[[#This Row],[DUQ250]],DrugsOnDepData[[#This Row],[DUQ200]])</f>
        <v>1</v>
      </c>
      <c r="BA1141">
        <f t="shared" si="52"/>
        <v>0</v>
      </c>
    </row>
    <row r="1142" spans="1:53" x14ac:dyDescent="0.45">
      <c r="A1142">
        <v>95936</v>
      </c>
      <c r="B1142">
        <v>2</v>
      </c>
      <c r="C1142">
        <v>63</v>
      </c>
      <c r="D1142">
        <v>4</v>
      </c>
      <c r="E1142">
        <v>0</v>
      </c>
      <c r="F1142">
        <v>3</v>
      </c>
      <c r="G1142">
        <v>4</v>
      </c>
      <c r="H1142">
        <v>13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f t="shared" si="53"/>
        <v>0</v>
      </c>
      <c r="U1142">
        <f t="shared" si="51"/>
        <v>0</v>
      </c>
      <c r="V1142" s="1">
        <v>0</v>
      </c>
      <c r="W1142">
        <v>0</v>
      </c>
      <c r="X1142">
        <v>0</v>
      </c>
      <c r="Y1142" t="str" cm="1">
        <f t="array" ref="Y1142">_xlfn.IFS(X1142=0, " ", X1142=2, 0, X1142=1,1, X1142=9, 0,X1142=0,0)</f>
        <v xml:space="preserve"> </v>
      </c>
      <c r="Z1142">
        <v>0</v>
      </c>
      <c r="AA1142">
        <v>0</v>
      </c>
      <c r="AB1142">
        <v>0</v>
      </c>
      <c r="AC1142">
        <v>0</v>
      </c>
      <c r="AD1142">
        <v>2</v>
      </c>
      <c r="AE1142" s="1">
        <v>0</v>
      </c>
      <c r="AF1142">
        <v>0</v>
      </c>
      <c r="AG1142">
        <v>0</v>
      </c>
      <c r="AH1142">
        <v>0</v>
      </c>
      <c r="AI1142">
        <v>0</v>
      </c>
      <c r="AJ1142" s="1">
        <v>0</v>
      </c>
      <c r="AK1142" s="1" cm="1">
        <f t="array" ref="AK1142">_xlfn.IFS(AJ1142=1, 1, AJ1142=2, 0, AJ1142=7, 0, AJ1142=0, 0)</f>
        <v>0</v>
      </c>
      <c r="AL1142">
        <v>0</v>
      </c>
      <c r="AM1142">
        <v>0</v>
      </c>
      <c r="AN1142" s="1">
        <v>0</v>
      </c>
      <c r="AO1142">
        <v>0</v>
      </c>
      <c r="AP1142">
        <v>0</v>
      </c>
      <c r="AQ1142" s="1">
        <v>2</v>
      </c>
      <c r="AR1142" s="1" cm="1">
        <f t="array" ref="AR1142">_xlfn.IFS(AQ1142=1, 1, AQ1142=2, 0, AQ1142=7, 0, AQ1142=9,0,AQ1142=0,0)</f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 s="1">
        <v>0</v>
      </c>
      <c r="AY1142" s="1" cm="1">
        <f t="array" ref="AY1142">_xlfn.IFS(AX1142=1,1, AX1142=2,0, AX1142=7, 0, AX1142=9, 0, AX1142=0,0)</f>
        <v>0</v>
      </c>
      <c r="AZ1142">
        <f>SUM(DrugsOnDepData[[#This Row],[Needle_index]],DrugsOnDepData[[#This Row],[DUQ330]],DrugsOnDepData[[#This Row],[Heroin_Index]],DrugsOnDepData[[#This Row],[DUQ250]],DrugsOnDepData[[#This Row],[DUQ200]])</f>
        <v>0</v>
      </c>
      <c r="BA1142">
        <f t="shared" si="52"/>
        <v>0</v>
      </c>
    </row>
    <row r="1143" spans="1:53" x14ac:dyDescent="0.45">
      <c r="A1143">
        <v>95944</v>
      </c>
      <c r="B1143">
        <v>1</v>
      </c>
      <c r="C1143">
        <v>54</v>
      </c>
      <c r="D1143">
        <v>5</v>
      </c>
      <c r="E1143">
        <v>0</v>
      </c>
      <c r="F1143">
        <v>4</v>
      </c>
      <c r="G1143">
        <v>1</v>
      </c>
      <c r="H1143">
        <v>9</v>
      </c>
      <c r="I1143">
        <v>2.94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f t="shared" si="53"/>
        <v>1</v>
      </c>
      <c r="U1143">
        <f t="shared" si="51"/>
        <v>0</v>
      </c>
      <c r="V1143" s="1">
        <v>1</v>
      </c>
      <c r="W1143">
        <v>15</v>
      </c>
      <c r="X1143">
        <v>2</v>
      </c>
      <c r="Y1143" cm="1">
        <f t="array" ref="Y1143">_xlfn.IFS(X1143=0, " ", X1143=2, 0, X1143=1,1, X1143=9, 0,X1143=0,0)</f>
        <v>0</v>
      </c>
      <c r="Z1143">
        <v>0</v>
      </c>
      <c r="AA1143">
        <v>0</v>
      </c>
      <c r="AB1143">
        <v>0</v>
      </c>
      <c r="AC1143">
        <v>0</v>
      </c>
      <c r="AD1143">
        <v>2</v>
      </c>
      <c r="AE1143" s="1">
        <v>0</v>
      </c>
      <c r="AF1143">
        <v>0</v>
      </c>
      <c r="AG1143">
        <v>0</v>
      </c>
      <c r="AH1143">
        <v>0</v>
      </c>
      <c r="AI1143">
        <v>0</v>
      </c>
      <c r="AJ1143" s="1">
        <v>0</v>
      </c>
      <c r="AK1143" s="1" cm="1">
        <f t="array" ref="AK1143">_xlfn.IFS(AJ1143=1, 1, AJ1143=2, 0, AJ1143=7, 0, AJ1143=0, 0)</f>
        <v>0</v>
      </c>
      <c r="AL1143">
        <v>0</v>
      </c>
      <c r="AM1143">
        <v>0</v>
      </c>
      <c r="AN1143" s="1">
        <v>0</v>
      </c>
      <c r="AO1143">
        <v>0</v>
      </c>
      <c r="AP1143">
        <v>0</v>
      </c>
      <c r="AQ1143" s="1">
        <v>2</v>
      </c>
      <c r="AR1143" s="1" cm="1">
        <f t="array" ref="AR1143">_xlfn.IFS(AQ1143=1, 1, AQ1143=2, 0, AQ1143=7, 0, AQ1143=9,0,AQ1143=0,0)</f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 s="1">
        <v>2</v>
      </c>
      <c r="AY1143" s="1" cm="1">
        <f t="array" ref="AY1143">_xlfn.IFS(AX1143=1,1, AX1143=2,0, AX1143=7, 0, AX1143=9, 0, AX1143=0,0)</f>
        <v>0</v>
      </c>
      <c r="AZ1143">
        <f>SUM(DrugsOnDepData[[#This Row],[Needle_index]],DrugsOnDepData[[#This Row],[DUQ330]],DrugsOnDepData[[#This Row],[Heroin_Index]],DrugsOnDepData[[#This Row],[DUQ250]],DrugsOnDepData[[#This Row],[DUQ200]])</f>
        <v>1</v>
      </c>
      <c r="BA1143">
        <f t="shared" si="52"/>
        <v>0</v>
      </c>
    </row>
    <row r="1144" spans="1:53" x14ac:dyDescent="0.45">
      <c r="A1144">
        <v>95948</v>
      </c>
      <c r="B1144">
        <v>2</v>
      </c>
      <c r="C1144">
        <v>18</v>
      </c>
      <c r="D1144">
        <v>3</v>
      </c>
      <c r="E1144">
        <v>222</v>
      </c>
      <c r="F1144">
        <v>0</v>
      </c>
      <c r="G1144">
        <v>0</v>
      </c>
      <c r="H1144">
        <v>10</v>
      </c>
      <c r="I1144">
        <v>2.64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f t="shared" si="53"/>
        <v>0</v>
      </c>
      <c r="U1144">
        <f t="shared" si="51"/>
        <v>0</v>
      </c>
      <c r="V1144" s="1">
        <v>1</v>
      </c>
      <c r="W1144">
        <v>15</v>
      </c>
      <c r="X1144">
        <v>2</v>
      </c>
      <c r="Y1144" cm="1">
        <f t="array" ref="Y1144">_xlfn.IFS(X1144=0, " ", X1144=2, 0, X1144=1,1, X1144=9, 0,X1144=0,0)</f>
        <v>0</v>
      </c>
      <c r="Z1144">
        <v>0</v>
      </c>
      <c r="AA1144">
        <v>0</v>
      </c>
      <c r="AB1144">
        <v>0</v>
      </c>
      <c r="AC1144">
        <v>0</v>
      </c>
      <c r="AD1144">
        <v>2</v>
      </c>
      <c r="AE1144" s="1">
        <v>0</v>
      </c>
      <c r="AF1144">
        <v>0</v>
      </c>
      <c r="AG1144">
        <v>0</v>
      </c>
      <c r="AH1144">
        <v>0</v>
      </c>
      <c r="AI1144">
        <v>0</v>
      </c>
      <c r="AJ1144" s="1">
        <v>0</v>
      </c>
      <c r="AK1144" s="1" cm="1">
        <f t="array" ref="AK1144">_xlfn.IFS(AJ1144=1, 1, AJ1144=2, 0, AJ1144=7, 0, AJ1144=0, 0)</f>
        <v>0</v>
      </c>
      <c r="AL1144">
        <v>0</v>
      </c>
      <c r="AM1144">
        <v>0</v>
      </c>
      <c r="AN1144" s="1">
        <v>0</v>
      </c>
      <c r="AO1144">
        <v>0</v>
      </c>
      <c r="AP1144">
        <v>0</v>
      </c>
      <c r="AQ1144" s="1">
        <v>2</v>
      </c>
      <c r="AR1144" s="1" cm="1">
        <f t="array" ref="AR1144">_xlfn.IFS(AQ1144=1, 1, AQ1144=2, 0, AQ1144=7, 0, AQ1144=9,0,AQ1144=0,0)</f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 s="1">
        <v>2</v>
      </c>
      <c r="AY1144" s="1" cm="1">
        <f t="array" ref="AY1144">_xlfn.IFS(AX1144=1,1, AX1144=2,0, AX1144=7, 0, AX1144=9, 0, AX1144=0,0)</f>
        <v>0</v>
      </c>
      <c r="AZ1144">
        <f>SUM(DrugsOnDepData[[#This Row],[Needle_index]],DrugsOnDepData[[#This Row],[DUQ330]],DrugsOnDepData[[#This Row],[Heroin_Index]],DrugsOnDepData[[#This Row],[DUQ250]],DrugsOnDepData[[#This Row],[DUQ200]])</f>
        <v>1</v>
      </c>
      <c r="BA1144">
        <f t="shared" si="52"/>
        <v>0</v>
      </c>
    </row>
    <row r="1145" spans="1:53" x14ac:dyDescent="0.45">
      <c r="A1145">
        <v>95950</v>
      </c>
      <c r="B1145">
        <v>1</v>
      </c>
      <c r="C1145">
        <v>45</v>
      </c>
      <c r="D1145">
        <v>3</v>
      </c>
      <c r="E1145">
        <v>0</v>
      </c>
      <c r="F1145">
        <v>4</v>
      </c>
      <c r="G1145">
        <v>3</v>
      </c>
      <c r="H1145">
        <v>7</v>
      </c>
      <c r="I1145">
        <v>1.78</v>
      </c>
      <c r="J1145">
        <v>0</v>
      </c>
      <c r="K1145">
        <v>2</v>
      </c>
      <c r="L1145">
        <v>0</v>
      </c>
      <c r="M1145">
        <v>1</v>
      </c>
      <c r="N1145">
        <v>0</v>
      </c>
      <c r="O1145">
        <v>2</v>
      </c>
      <c r="P1145">
        <v>0</v>
      </c>
      <c r="Q1145">
        <v>1</v>
      </c>
      <c r="R1145">
        <v>0</v>
      </c>
      <c r="S1145">
        <v>1</v>
      </c>
      <c r="T1145">
        <f t="shared" si="53"/>
        <v>7</v>
      </c>
      <c r="U1145">
        <f t="shared" si="51"/>
        <v>1</v>
      </c>
      <c r="V1145" s="1">
        <v>1</v>
      </c>
      <c r="W1145">
        <v>16</v>
      </c>
      <c r="X1145">
        <v>2</v>
      </c>
      <c r="Y1145" cm="1">
        <f t="array" ref="Y1145">_xlfn.IFS(X1145=0, " ", X1145=2, 0, X1145=1,1, X1145=9, 0,X1145=0,0)</f>
        <v>0</v>
      </c>
      <c r="Z1145">
        <v>0</v>
      </c>
      <c r="AA1145">
        <v>0</v>
      </c>
      <c r="AB1145">
        <v>0</v>
      </c>
      <c r="AC1145">
        <v>0</v>
      </c>
      <c r="AD1145">
        <v>2</v>
      </c>
      <c r="AE1145" s="1">
        <v>0</v>
      </c>
      <c r="AF1145">
        <v>0</v>
      </c>
      <c r="AG1145">
        <v>0</v>
      </c>
      <c r="AH1145">
        <v>0</v>
      </c>
      <c r="AI1145">
        <v>0</v>
      </c>
      <c r="AJ1145" s="1">
        <v>0</v>
      </c>
      <c r="AK1145" s="1" cm="1">
        <f t="array" ref="AK1145">_xlfn.IFS(AJ1145=1, 1, AJ1145=2, 0, AJ1145=7, 0, AJ1145=0, 0)</f>
        <v>0</v>
      </c>
      <c r="AL1145">
        <v>0</v>
      </c>
      <c r="AM1145">
        <v>0</v>
      </c>
      <c r="AN1145" s="1">
        <v>0</v>
      </c>
      <c r="AO1145">
        <v>0</v>
      </c>
      <c r="AP1145">
        <v>0</v>
      </c>
      <c r="AQ1145" s="1">
        <v>2</v>
      </c>
      <c r="AR1145" s="1" cm="1">
        <f t="array" ref="AR1145">_xlfn.IFS(AQ1145=1, 1, AQ1145=2, 0, AQ1145=7, 0, AQ1145=9,0,AQ1145=0,0)</f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 s="1">
        <v>2</v>
      </c>
      <c r="AY1145" s="1" cm="1">
        <f t="array" ref="AY1145">_xlfn.IFS(AX1145=1,1, AX1145=2,0, AX1145=7, 0, AX1145=9, 0, AX1145=0,0)</f>
        <v>0</v>
      </c>
      <c r="AZ1145">
        <f>SUM(DrugsOnDepData[[#This Row],[Needle_index]],DrugsOnDepData[[#This Row],[DUQ330]],DrugsOnDepData[[#This Row],[Heroin_Index]],DrugsOnDepData[[#This Row],[DUQ250]],DrugsOnDepData[[#This Row],[DUQ200]])</f>
        <v>1</v>
      </c>
      <c r="BA1145">
        <f t="shared" si="52"/>
        <v>0</v>
      </c>
    </row>
    <row r="1146" spans="1:53" x14ac:dyDescent="0.45">
      <c r="A1146">
        <v>95951</v>
      </c>
      <c r="B1146">
        <v>1</v>
      </c>
      <c r="C1146">
        <v>24</v>
      </c>
      <c r="D1146">
        <v>3</v>
      </c>
      <c r="E1146">
        <v>0</v>
      </c>
      <c r="F1146">
        <v>3</v>
      </c>
      <c r="G1146">
        <v>5</v>
      </c>
      <c r="H1146">
        <v>14</v>
      </c>
      <c r="I1146">
        <v>2.61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f t="shared" si="53"/>
        <v>0</v>
      </c>
      <c r="U1146">
        <f t="shared" si="51"/>
        <v>0</v>
      </c>
      <c r="V1146" s="1">
        <v>2</v>
      </c>
      <c r="W1146">
        <v>0</v>
      </c>
      <c r="X1146">
        <v>0</v>
      </c>
      <c r="Y1146" t="str" cm="1">
        <f t="array" ref="Y1146">_xlfn.IFS(X1146=0, " ", X1146=2, 0, X1146=1,1, X1146=9, 0,X1146=0,0)</f>
        <v xml:space="preserve"> </v>
      </c>
      <c r="Z1146">
        <v>0</v>
      </c>
      <c r="AA1146">
        <v>0</v>
      </c>
      <c r="AB1146">
        <v>0</v>
      </c>
      <c r="AC1146">
        <v>0</v>
      </c>
      <c r="AD1146">
        <v>2</v>
      </c>
      <c r="AE1146" s="1">
        <v>0</v>
      </c>
      <c r="AF1146">
        <v>0</v>
      </c>
      <c r="AG1146">
        <v>0</v>
      </c>
      <c r="AH1146">
        <v>0</v>
      </c>
      <c r="AI1146">
        <v>0</v>
      </c>
      <c r="AJ1146" s="1">
        <v>0</v>
      </c>
      <c r="AK1146" s="1" cm="1">
        <f t="array" ref="AK1146">_xlfn.IFS(AJ1146=1, 1, AJ1146=2, 0, AJ1146=7, 0, AJ1146=0, 0)</f>
        <v>0</v>
      </c>
      <c r="AL1146">
        <v>0</v>
      </c>
      <c r="AM1146">
        <v>0</v>
      </c>
      <c r="AN1146" s="1">
        <v>0</v>
      </c>
      <c r="AO1146">
        <v>0</v>
      </c>
      <c r="AP1146">
        <v>0</v>
      </c>
      <c r="AQ1146" s="1">
        <v>2</v>
      </c>
      <c r="AR1146" s="1" cm="1">
        <f t="array" ref="AR1146">_xlfn.IFS(AQ1146=1, 1, AQ1146=2, 0, AQ1146=7, 0, AQ1146=9,0,AQ1146=0,0)</f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 s="1">
        <v>0</v>
      </c>
      <c r="AY1146" s="1" cm="1">
        <f t="array" ref="AY1146">_xlfn.IFS(AX1146=1,1, AX1146=2,0, AX1146=7, 0, AX1146=9, 0, AX1146=0,0)</f>
        <v>0</v>
      </c>
      <c r="AZ1146">
        <f>SUM(DrugsOnDepData[[#This Row],[Needle_index]],DrugsOnDepData[[#This Row],[DUQ330]],DrugsOnDepData[[#This Row],[Heroin_Index]],DrugsOnDepData[[#This Row],[DUQ250]],DrugsOnDepData[[#This Row],[DUQ200]])</f>
        <v>2</v>
      </c>
      <c r="BA1146">
        <f t="shared" si="52"/>
        <v>1</v>
      </c>
    </row>
    <row r="1147" spans="1:53" x14ac:dyDescent="0.45">
      <c r="A1147">
        <v>95952</v>
      </c>
      <c r="B1147">
        <v>1</v>
      </c>
      <c r="C1147">
        <v>68</v>
      </c>
      <c r="D1147">
        <v>3</v>
      </c>
      <c r="E1147">
        <v>0</v>
      </c>
      <c r="F1147">
        <v>5</v>
      </c>
      <c r="G1147">
        <v>1</v>
      </c>
      <c r="H1147">
        <v>15</v>
      </c>
      <c r="I1147">
        <v>5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f t="shared" si="53"/>
        <v>1</v>
      </c>
      <c r="U1147">
        <f t="shared" si="51"/>
        <v>0</v>
      </c>
      <c r="V1147" s="1">
        <v>0</v>
      </c>
      <c r="W1147">
        <v>0</v>
      </c>
      <c r="X1147">
        <v>0</v>
      </c>
      <c r="Y1147" t="str" cm="1">
        <f t="array" ref="Y1147">_xlfn.IFS(X1147=0, " ", X1147=2, 0, X1147=1,1, X1147=9, 0,X1147=0,0)</f>
        <v xml:space="preserve"> </v>
      </c>
      <c r="Z1147">
        <v>0</v>
      </c>
      <c r="AA1147">
        <v>0</v>
      </c>
      <c r="AB1147">
        <v>0</v>
      </c>
      <c r="AC1147">
        <v>0</v>
      </c>
      <c r="AD1147">
        <v>2</v>
      </c>
      <c r="AE1147" s="1">
        <v>0</v>
      </c>
      <c r="AF1147">
        <v>0</v>
      </c>
      <c r="AG1147">
        <v>0</v>
      </c>
      <c r="AH1147">
        <v>0</v>
      </c>
      <c r="AI1147">
        <v>0</v>
      </c>
      <c r="AJ1147" s="1">
        <v>0</v>
      </c>
      <c r="AK1147" s="1" cm="1">
        <f t="array" ref="AK1147">_xlfn.IFS(AJ1147=1, 1, AJ1147=2, 0, AJ1147=7, 0, AJ1147=0, 0)</f>
        <v>0</v>
      </c>
      <c r="AL1147">
        <v>0</v>
      </c>
      <c r="AM1147">
        <v>0</v>
      </c>
      <c r="AN1147" s="1">
        <v>0</v>
      </c>
      <c r="AO1147">
        <v>0</v>
      </c>
      <c r="AP1147">
        <v>0</v>
      </c>
      <c r="AQ1147" s="1">
        <v>2</v>
      </c>
      <c r="AR1147" s="1" cm="1">
        <f t="array" ref="AR1147">_xlfn.IFS(AQ1147=1, 1, AQ1147=2, 0, AQ1147=7, 0, AQ1147=9,0,AQ1147=0,0)</f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 s="1">
        <v>0</v>
      </c>
      <c r="AY1147" s="1" cm="1">
        <f t="array" ref="AY1147">_xlfn.IFS(AX1147=1,1, AX1147=2,0, AX1147=7, 0, AX1147=9, 0, AX1147=0,0)</f>
        <v>0</v>
      </c>
      <c r="AZ1147">
        <f>SUM(DrugsOnDepData[[#This Row],[Needle_index]],DrugsOnDepData[[#This Row],[DUQ330]],DrugsOnDepData[[#This Row],[Heroin_Index]],DrugsOnDepData[[#This Row],[DUQ250]],DrugsOnDepData[[#This Row],[DUQ200]])</f>
        <v>0</v>
      </c>
      <c r="BA1147">
        <f t="shared" si="52"/>
        <v>0</v>
      </c>
    </row>
    <row r="1148" spans="1:53" x14ac:dyDescent="0.45">
      <c r="A1148">
        <v>95953</v>
      </c>
      <c r="B1148">
        <v>2</v>
      </c>
      <c r="C1148">
        <v>18</v>
      </c>
      <c r="D1148">
        <v>3</v>
      </c>
      <c r="E1148">
        <v>218</v>
      </c>
      <c r="F1148">
        <v>0</v>
      </c>
      <c r="G1148">
        <v>0</v>
      </c>
      <c r="H1148">
        <v>8</v>
      </c>
      <c r="I1148">
        <v>1.79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f t="shared" si="53"/>
        <v>0</v>
      </c>
      <c r="U1148">
        <f t="shared" si="51"/>
        <v>0</v>
      </c>
      <c r="V1148" s="1">
        <v>2</v>
      </c>
      <c r="W1148">
        <v>0</v>
      </c>
      <c r="X1148">
        <v>0</v>
      </c>
      <c r="Y1148" t="str" cm="1">
        <f t="array" ref="Y1148">_xlfn.IFS(X1148=0, " ", X1148=2, 0, X1148=1,1, X1148=9, 0,X1148=0,0)</f>
        <v xml:space="preserve"> </v>
      </c>
      <c r="Z1148">
        <v>0</v>
      </c>
      <c r="AA1148">
        <v>0</v>
      </c>
      <c r="AB1148">
        <v>0</v>
      </c>
      <c r="AC1148">
        <v>0</v>
      </c>
      <c r="AD1148">
        <v>2</v>
      </c>
      <c r="AE1148" s="1">
        <v>0</v>
      </c>
      <c r="AF1148">
        <v>0</v>
      </c>
      <c r="AG1148">
        <v>0</v>
      </c>
      <c r="AH1148">
        <v>0</v>
      </c>
      <c r="AI1148">
        <v>0</v>
      </c>
      <c r="AJ1148" s="1">
        <v>0</v>
      </c>
      <c r="AK1148" s="1" cm="1">
        <f t="array" ref="AK1148">_xlfn.IFS(AJ1148=1, 1, AJ1148=2, 0, AJ1148=7, 0, AJ1148=0, 0)</f>
        <v>0</v>
      </c>
      <c r="AL1148">
        <v>0</v>
      </c>
      <c r="AM1148">
        <v>0</v>
      </c>
      <c r="AN1148" s="1">
        <v>0</v>
      </c>
      <c r="AO1148">
        <v>0</v>
      </c>
      <c r="AP1148">
        <v>0</v>
      </c>
      <c r="AQ1148" s="1">
        <v>2</v>
      </c>
      <c r="AR1148" s="1" cm="1">
        <f t="array" ref="AR1148">_xlfn.IFS(AQ1148=1, 1, AQ1148=2, 0, AQ1148=7, 0, AQ1148=9,0,AQ1148=0,0)</f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 s="1">
        <v>0</v>
      </c>
      <c r="AY1148" s="1" cm="1">
        <f t="array" ref="AY1148">_xlfn.IFS(AX1148=1,1, AX1148=2,0, AX1148=7, 0, AX1148=9, 0, AX1148=0,0)</f>
        <v>0</v>
      </c>
      <c r="AZ1148">
        <f>SUM(DrugsOnDepData[[#This Row],[Needle_index]],DrugsOnDepData[[#This Row],[DUQ330]],DrugsOnDepData[[#This Row],[Heroin_Index]],DrugsOnDepData[[#This Row],[DUQ250]],DrugsOnDepData[[#This Row],[DUQ200]])</f>
        <v>2</v>
      </c>
      <c r="BA1148">
        <f t="shared" si="52"/>
        <v>1</v>
      </c>
    </row>
    <row r="1149" spans="1:53" x14ac:dyDescent="0.45">
      <c r="A1149">
        <v>95955</v>
      </c>
      <c r="B1149">
        <v>2</v>
      </c>
      <c r="C1149">
        <v>22</v>
      </c>
      <c r="D1149">
        <v>3</v>
      </c>
      <c r="E1149">
        <v>0</v>
      </c>
      <c r="F1149">
        <v>3</v>
      </c>
      <c r="G1149">
        <v>5</v>
      </c>
      <c r="H1149">
        <v>6</v>
      </c>
      <c r="I1149">
        <v>1.47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f t="shared" si="53"/>
        <v>0</v>
      </c>
      <c r="U1149">
        <f t="shared" si="51"/>
        <v>0</v>
      </c>
      <c r="V1149" s="1">
        <v>2</v>
      </c>
      <c r="W1149">
        <v>0</v>
      </c>
      <c r="X1149">
        <v>0</v>
      </c>
      <c r="Y1149" t="str" cm="1">
        <f t="array" ref="Y1149">_xlfn.IFS(X1149=0, " ", X1149=2, 0, X1149=1,1, X1149=9, 0,X1149=0,0)</f>
        <v xml:space="preserve"> </v>
      </c>
      <c r="Z1149">
        <v>0</v>
      </c>
      <c r="AA1149">
        <v>0</v>
      </c>
      <c r="AB1149">
        <v>0</v>
      </c>
      <c r="AC1149">
        <v>0</v>
      </c>
      <c r="AD1149">
        <v>2</v>
      </c>
      <c r="AE1149" s="1">
        <v>0</v>
      </c>
      <c r="AF1149">
        <v>0</v>
      </c>
      <c r="AG1149">
        <v>0</v>
      </c>
      <c r="AH1149">
        <v>0</v>
      </c>
      <c r="AI1149">
        <v>0</v>
      </c>
      <c r="AJ1149" s="1">
        <v>0</v>
      </c>
      <c r="AK1149" s="1" cm="1">
        <f t="array" ref="AK1149">_xlfn.IFS(AJ1149=1, 1, AJ1149=2, 0, AJ1149=7, 0, AJ1149=0, 0)</f>
        <v>0</v>
      </c>
      <c r="AL1149">
        <v>0</v>
      </c>
      <c r="AM1149">
        <v>0</v>
      </c>
      <c r="AN1149" s="1">
        <v>0</v>
      </c>
      <c r="AO1149">
        <v>0</v>
      </c>
      <c r="AP1149">
        <v>0</v>
      </c>
      <c r="AQ1149" s="1">
        <v>2</v>
      </c>
      <c r="AR1149" s="1" cm="1">
        <f t="array" ref="AR1149">_xlfn.IFS(AQ1149=1, 1, AQ1149=2, 0, AQ1149=7, 0, AQ1149=9,0,AQ1149=0,0)</f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 s="1">
        <v>0</v>
      </c>
      <c r="AY1149" s="1" cm="1">
        <f t="array" ref="AY1149">_xlfn.IFS(AX1149=1,1, AX1149=2,0, AX1149=7, 0, AX1149=9, 0, AX1149=0,0)</f>
        <v>0</v>
      </c>
      <c r="AZ1149">
        <f>SUM(DrugsOnDepData[[#This Row],[Needle_index]],DrugsOnDepData[[#This Row],[DUQ330]],DrugsOnDepData[[#This Row],[Heroin_Index]],DrugsOnDepData[[#This Row],[DUQ250]],DrugsOnDepData[[#This Row],[DUQ200]])</f>
        <v>2</v>
      </c>
      <c r="BA1149">
        <f t="shared" si="52"/>
        <v>1</v>
      </c>
    </row>
    <row r="1150" spans="1:53" x14ac:dyDescent="0.45">
      <c r="A1150">
        <v>95962</v>
      </c>
      <c r="B1150">
        <v>1</v>
      </c>
      <c r="C1150">
        <v>32</v>
      </c>
      <c r="D1150">
        <v>3</v>
      </c>
      <c r="E1150">
        <v>0</v>
      </c>
      <c r="F1150">
        <v>4</v>
      </c>
      <c r="G1150">
        <v>1</v>
      </c>
      <c r="H1150">
        <v>14</v>
      </c>
      <c r="I1150">
        <v>3.67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f t="shared" si="53"/>
        <v>0</v>
      </c>
      <c r="U1150">
        <f t="shared" si="51"/>
        <v>0</v>
      </c>
      <c r="V1150" s="1">
        <v>1</v>
      </c>
      <c r="W1150">
        <v>16</v>
      </c>
      <c r="X1150">
        <v>1</v>
      </c>
      <c r="Y1150" cm="1">
        <f t="array" ref="Y1150">_xlfn.IFS(X1150=0, " ", X1150=2, 0, X1150=1,1, X1150=9, 0,X1150=0,0)</f>
        <v>1</v>
      </c>
      <c r="Z1150">
        <v>16</v>
      </c>
      <c r="AA1150">
        <v>4</v>
      </c>
      <c r="AB1150">
        <v>5</v>
      </c>
      <c r="AC1150">
        <v>3</v>
      </c>
      <c r="AD1150">
        <v>1</v>
      </c>
      <c r="AE1150" s="1">
        <v>1</v>
      </c>
      <c r="AF1150">
        <v>18</v>
      </c>
      <c r="AG1150">
        <v>8</v>
      </c>
      <c r="AH1150">
        <v>4</v>
      </c>
      <c r="AI1150">
        <v>0</v>
      </c>
      <c r="AJ1150" s="1">
        <v>2</v>
      </c>
      <c r="AK1150" s="1" cm="1">
        <f t="array" ref="AK1150">_xlfn.IFS(AJ1150=1, 1, AJ1150=2, 0, AJ1150=7, 0, AJ1150=0, 0)</f>
        <v>0</v>
      </c>
      <c r="AL1150">
        <v>0</v>
      </c>
      <c r="AM1150">
        <v>0</v>
      </c>
      <c r="AN1150" s="1">
        <v>1</v>
      </c>
      <c r="AO1150">
        <v>3</v>
      </c>
      <c r="AP1150">
        <v>0</v>
      </c>
      <c r="AQ1150" s="1">
        <v>2</v>
      </c>
      <c r="AR1150" s="1" cm="1">
        <f t="array" ref="AR1150">_xlfn.IFS(AQ1150=1, 1, AQ1150=2, 0, AQ1150=7, 0, AQ1150=9,0,AQ1150=0,0)</f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 s="1">
        <v>2</v>
      </c>
      <c r="AY1150" s="1" cm="1">
        <f t="array" ref="AY1150">_xlfn.IFS(AX1150=1,1, AX1150=2,0, AX1150=7, 0, AX1150=9, 0, AX1150=0,0)</f>
        <v>0</v>
      </c>
      <c r="AZ1150">
        <f>SUM(DrugsOnDepData[[#This Row],[Needle_index]],DrugsOnDepData[[#This Row],[DUQ330]],DrugsOnDepData[[#This Row],[Heroin_Index]],DrugsOnDepData[[#This Row],[DUQ250]],DrugsOnDepData[[#This Row],[DUQ200]])</f>
        <v>3</v>
      </c>
      <c r="BA1150">
        <f t="shared" si="52"/>
        <v>1</v>
      </c>
    </row>
    <row r="1151" spans="1:53" x14ac:dyDescent="0.45">
      <c r="A1151">
        <v>95966</v>
      </c>
      <c r="B1151">
        <v>1</v>
      </c>
      <c r="C1151">
        <v>66</v>
      </c>
      <c r="D1151">
        <v>3</v>
      </c>
      <c r="E1151">
        <v>0</v>
      </c>
      <c r="F1151">
        <v>5</v>
      </c>
      <c r="G1151">
        <v>1</v>
      </c>
      <c r="H1151">
        <v>15</v>
      </c>
      <c r="I1151">
        <v>5</v>
      </c>
      <c r="J1151">
        <v>1</v>
      </c>
      <c r="K1151">
        <v>0</v>
      </c>
      <c r="L1151">
        <v>2</v>
      </c>
      <c r="M1151">
        <v>3</v>
      </c>
      <c r="N1151">
        <v>0</v>
      </c>
      <c r="O1151">
        <v>0</v>
      </c>
      <c r="P1151">
        <v>0</v>
      </c>
      <c r="Q1151">
        <v>2</v>
      </c>
      <c r="R1151">
        <v>0</v>
      </c>
      <c r="S1151">
        <v>0</v>
      </c>
      <c r="T1151">
        <f t="shared" si="53"/>
        <v>8</v>
      </c>
      <c r="U1151">
        <f t="shared" si="51"/>
        <v>1</v>
      </c>
      <c r="V1151" s="1">
        <v>0</v>
      </c>
      <c r="W1151">
        <v>0</v>
      </c>
      <c r="X1151">
        <v>0</v>
      </c>
      <c r="Y1151" t="str" cm="1">
        <f t="array" ref="Y1151">_xlfn.IFS(X1151=0, " ", X1151=2, 0, X1151=1,1, X1151=9, 0,X1151=0,0)</f>
        <v xml:space="preserve"> </v>
      </c>
      <c r="Z1151">
        <v>0</v>
      </c>
      <c r="AA1151">
        <v>0</v>
      </c>
      <c r="AB1151">
        <v>0</v>
      </c>
      <c r="AC1151">
        <v>0</v>
      </c>
      <c r="AD1151">
        <v>2</v>
      </c>
      <c r="AE1151" s="1">
        <v>0</v>
      </c>
      <c r="AF1151">
        <v>0</v>
      </c>
      <c r="AG1151">
        <v>0</v>
      </c>
      <c r="AH1151">
        <v>0</v>
      </c>
      <c r="AI1151">
        <v>0</v>
      </c>
      <c r="AJ1151" s="1">
        <v>0</v>
      </c>
      <c r="AK1151" s="1" cm="1">
        <f t="array" ref="AK1151">_xlfn.IFS(AJ1151=1, 1, AJ1151=2, 0, AJ1151=7, 0, AJ1151=0, 0)</f>
        <v>0</v>
      </c>
      <c r="AL1151">
        <v>0</v>
      </c>
      <c r="AM1151">
        <v>0</v>
      </c>
      <c r="AN1151" s="1">
        <v>0</v>
      </c>
      <c r="AO1151">
        <v>0</v>
      </c>
      <c r="AP1151">
        <v>0</v>
      </c>
      <c r="AQ1151" s="1">
        <v>2</v>
      </c>
      <c r="AR1151" s="1" cm="1">
        <f t="array" ref="AR1151">_xlfn.IFS(AQ1151=1, 1, AQ1151=2, 0, AQ1151=7, 0, AQ1151=9,0,AQ1151=0,0)</f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 s="1">
        <v>0</v>
      </c>
      <c r="AY1151" s="1" cm="1">
        <f t="array" ref="AY1151">_xlfn.IFS(AX1151=1,1, AX1151=2,0, AX1151=7, 0, AX1151=9, 0, AX1151=0,0)</f>
        <v>0</v>
      </c>
      <c r="AZ1151">
        <f>SUM(DrugsOnDepData[[#This Row],[Needle_index]],DrugsOnDepData[[#This Row],[DUQ330]],DrugsOnDepData[[#This Row],[Heroin_Index]],DrugsOnDepData[[#This Row],[DUQ250]],DrugsOnDepData[[#This Row],[DUQ200]])</f>
        <v>0</v>
      </c>
      <c r="BA1151">
        <f t="shared" si="52"/>
        <v>0</v>
      </c>
    </row>
    <row r="1152" spans="1:53" x14ac:dyDescent="0.45">
      <c r="A1152">
        <v>95968</v>
      </c>
      <c r="B1152">
        <v>2</v>
      </c>
      <c r="C1152">
        <v>49</v>
      </c>
      <c r="D1152">
        <v>5</v>
      </c>
      <c r="E1152">
        <v>0</v>
      </c>
      <c r="F1152">
        <v>5</v>
      </c>
      <c r="G1152">
        <v>5</v>
      </c>
      <c r="H1152">
        <v>6</v>
      </c>
      <c r="I1152">
        <v>1.67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f t="shared" si="53"/>
        <v>1</v>
      </c>
      <c r="U1152">
        <f t="shared" si="51"/>
        <v>0</v>
      </c>
      <c r="V1152" s="1">
        <v>1</v>
      </c>
      <c r="W1152">
        <v>38</v>
      </c>
      <c r="X1152">
        <v>2</v>
      </c>
      <c r="Y1152" cm="1">
        <f t="array" ref="Y1152">_xlfn.IFS(X1152=0, " ", X1152=2, 0, X1152=1,1, X1152=9, 0,X1152=0,0)</f>
        <v>0</v>
      </c>
      <c r="Z1152">
        <v>0</v>
      </c>
      <c r="AA1152">
        <v>0</v>
      </c>
      <c r="AB1152">
        <v>0</v>
      </c>
      <c r="AC1152">
        <v>0</v>
      </c>
      <c r="AD1152">
        <v>2</v>
      </c>
      <c r="AE1152" s="1">
        <v>0</v>
      </c>
      <c r="AF1152">
        <v>0</v>
      </c>
      <c r="AG1152">
        <v>0</v>
      </c>
      <c r="AH1152">
        <v>0</v>
      </c>
      <c r="AI1152">
        <v>0</v>
      </c>
      <c r="AJ1152" s="1">
        <v>0</v>
      </c>
      <c r="AK1152" s="1" cm="1">
        <f t="array" ref="AK1152">_xlfn.IFS(AJ1152=1, 1, AJ1152=2, 0, AJ1152=7, 0, AJ1152=0, 0)</f>
        <v>0</v>
      </c>
      <c r="AL1152">
        <v>0</v>
      </c>
      <c r="AM1152">
        <v>0</v>
      </c>
      <c r="AN1152" s="1">
        <v>0</v>
      </c>
      <c r="AO1152">
        <v>0</v>
      </c>
      <c r="AP1152">
        <v>0</v>
      </c>
      <c r="AQ1152" s="1">
        <v>2</v>
      </c>
      <c r="AR1152" s="1" cm="1">
        <f t="array" ref="AR1152">_xlfn.IFS(AQ1152=1, 1, AQ1152=2, 0, AQ1152=7, 0, AQ1152=9,0,AQ1152=0,0)</f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 s="1">
        <v>2</v>
      </c>
      <c r="AY1152" s="1" cm="1">
        <f t="array" ref="AY1152">_xlfn.IFS(AX1152=1,1, AX1152=2,0, AX1152=7, 0, AX1152=9, 0, AX1152=0,0)</f>
        <v>0</v>
      </c>
      <c r="AZ1152">
        <f>SUM(DrugsOnDepData[[#This Row],[Needle_index]],DrugsOnDepData[[#This Row],[DUQ330]],DrugsOnDepData[[#This Row],[Heroin_Index]],DrugsOnDepData[[#This Row],[DUQ250]],DrugsOnDepData[[#This Row],[DUQ200]])</f>
        <v>1</v>
      </c>
      <c r="BA1152">
        <f t="shared" si="52"/>
        <v>0</v>
      </c>
    </row>
    <row r="1153" spans="1:53" x14ac:dyDescent="0.45">
      <c r="A1153">
        <v>95969</v>
      </c>
      <c r="B1153">
        <v>1</v>
      </c>
      <c r="C1153">
        <v>48</v>
      </c>
      <c r="D1153">
        <v>3</v>
      </c>
      <c r="E1153">
        <v>0</v>
      </c>
      <c r="F1153">
        <v>4</v>
      </c>
      <c r="G1153">
        <v>1</v>
      </c>
      <c r="H1153">
        <v>7</v>
      </c>
      <c r="I1153">
        <v>1.49</v>
      </c>
      <c r="J1153">
        <v>0</v>
      </c>
      <c r="K1153">
        <v>1</v>
      </c>
      <c r="L1153">
        <v>1</v>
      </c>
      <c r="M1153">
        <v>1</v>
      </c>
      <c r="N1153">
        <v>3</v>
      </c>
      <c r="O1153">
        <v>2</v>
      </c>
      <c r="P1153">
        <v>2</v>
      </c>
      <c r="Q1153">
        <v>0</v>
      </c>
      <c r="R1153">
        <v>0</v>
      </c>
      <c r="S1153">
        <v>0</v>
      </c>
      <c r="T1153">
        <f t="shared" si="53"/>
        <v>10</v>
      </c>
      <c r="U1153">
        <f t="shared" si="51"/>
        <v>1</v>
      </c>
      <c r="V1153" s="1">
        <v>1</v>
      </c>
      <c r="W1153">
        <v>18</v>
      </c>
      <c r="X1153">
        <v>2</v>
      </c>
      <c r="Y1153" cm="1">
        <f t="array" ref="Y1153">_xlfn.IFS(X1153=0, " ", X1153=2, 0, X1153=1,1, X1153=9, 0,X1153=0,0)</f>
        <v>0</v>
      </c>
      <c r="Z1153">
        <v>0</v>
      </c>
      <c r="AA1153">
        <v>0</v>
      </c>
      <c r="AB1153">
        <v>0</v>
      </c>
      <c r="AC1153">
        <v>0</v>
      </c>
      <c r="AD1153">
        <v>2</v>
      </c>
      <c r="AE1153" s="1">
        <v>0</v>
      </c>
      <c r="AF1153">
        <v>0</v>
      </c>
      <c r="AG1153">
        <v>0</v>
      </c>
      <c r="AH1153">
        <v>0</v>
      </c>
      <c r="AI1153">
        <v>0</v>
      </c>
      <c r="AJ1153" s="1">
        <v>0</v>
      </c>
      <c r="AK1153" s="1" cm="1">
        <f t="array" ref="AK1153">_xlfn.IFS(AJ1153=1, 1, AJ1153=2, 0, AJ1153=7, 0, AJ1153=0, 0)</f>
        <v>0</v>
      </c>
      <c r="AL1153">
        <v>0</v>
      </c>
      <c r="AM1153">
        <v>0</v>
      </c>
      <c r="AN1153" s="1">
        <v>0</v>
      </c>
      <c r="AO1153">
        <v>0</v>
      </c>
      <c r="AP1153">
        <v>0</v>
      </c>
      <c r="AQ1153" s="1">
        <v>2</v>
      </c>
      <c r="AR1153" s="1" cm="1">
        <f t="array" ref="AR1153">_xlfn.IFS(AQ1153=1, 1, AQ1153=2, 0, AQ1153=7, 0, AQ1153=9,0,AQ1153=0,0)</f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 s="1">
        <v>2</v>
      </c>
      <c r="AY1153" s="1" cm="1">
        <f t="array" ref="AY1153">_xlfn.IFS(AX1153=1,1, AX1153=2,0, AX1153=7, 0, AX1153=9, 0, AX1153=0,0)</f>
        <v>0</v>
      </c>
      <c r="AZ1153">
        <f>SUM(DrugsOnDepData[[#This Row],[Needle_index]],DrugsOnDepData[[#This Row],[DUQ330]],DrugsOnDepData[[#This Row],[Heroin_Index]],DrugsOnDepData[[#This Row],[DUQ250]],DrugsOnDepData[[#This Row],[DUQ200]])</f>
        <v>1</v>
      </c>
      <c r="BA1153">
        <f t="shared" si="52"/>
        <v>0</v>
      </c>
    </row>
    <row r="1154" spans="1:53" x14ac:dyDescent="0.45">
      <c r="A1154">
        <v>95973</v>
      </c>
      <c r="B1154">
        <v>2</v>
      </c>
      <c r="C1154">
        <v>21</v>
      </c>
      <c r="D1154">
        <v>2</v>
      </c>
      <c r="E1154">
        <v>0</v>
      </c>
      <c r="F1154">
        <v>2</v>
      </c>
      <c r="G1154">
        <v>6</v>
      </c>
      <c r="H1154">
        <v>6</v>
      </c>
      <c r="I1154">
        <v>1.39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f t="shared" si="53"/>
        <v>0</v>
      </c>
      <c r="U1154">
        <f t="shared" ref="U1154:U1217" si="54">IF(T1154&gt;=6, 1, 0)</f>
        <v>0</v>
      </c>
      <c r="V1154" s="1">
        <v>2</v>
      </c>
      <c r="W1154">
        <v>0</v>
      </c>
      <c r="X1154">
        <v>0</v>
      </c>
      <c r="Y1154" t="str" cm="1">
        <f t="array" ref="Y1154">_xlfn.IFS(X1154=0, " ", X1154=2, 0, X1154=1,1, X1154=9, 0,X1154=0,0)</f>
        <v xml:space="preserve"> </v>
      </c>
      <c r="Z1154">
        <v>0</v>
      </c>
      <c r="AA1154">
        <v>0</v>
      </c>
      <c r="AB1154">
        <v>0</v>
      </c>
      <c r="AC1154">
        <v>0</v>
      </c>
      <c r="AD1154">
        <v>2</v>
      </c>
      <c r="AE1154" s="1">
        <v>0</v>
      </c>
      <c r="AF1154">
        <v>0</v>
      </c>
      <c r="AG1154">
        <v>0</v>
      </c>
      <c r="AH1154">
        <v>0</v>
      </c>
      <c r="AI1154">
        <v>0</v>
      </c>
      <c r="AJ1154" s="1">
        <v>0</v>
      </c>
      <c r="AK1154" s="1" cm="1">
        <f t="array" ref="AK1154">_xlfn.IFS(AJ1154=1, 1, AJ1154=2, 0, AJ1154=7, 0, AJ1154=0, 0)</f>
        <v>0</v>
      </c>
      <c r="AL1154">
        <v>0</v>
      </c>
      <c r="AM1154">
        <v>0</v>
      </c>
      <c r="AN1154" s="1">
        <v>0</v>
      </c>
      <c r="AO1154">
        <v>0</v>
      </c>
      <c r="AP1154">
        <v>0</v>
      </c>
      <c r="AQ1154" s="1">
        <v>2</v>
      </c>
      <c r="AR1154" s="1" cm="1">
        <f t="array" ref="AR1154">_xlfn.IFS(AQ1154=1, 1, AQ1154=2, 0, AQ1154=7, 0, AQ1154=9,0,AQ1154=0,0)</f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 s="1">
        <v>0</v>
      </c>
      <c r="AY1154" s="1" cm="1">
        <f t="array" ref="AY1154">_xlfn.IFS(AX1154=1,1, AX1154=2,0, AX1154=7, 0, AX1154=9, 0, AX1154=0,0)</f>
        <v>0</v>
      </c>
      <c r="AZ1154">
        <f>SUM(DrugsOnDepData[[#This Row],[Needle_index]],DrugsOnDepData[[#This Row],[DUQ330]],DrugsOnDepData[[#This Row],[Heroin_Index]],DrugsOnDepData[[#This Row],[DUQ250]],DrugsOnDepData[[#This Row],[DUQ200]])</f>
        <v>2</v>
      </c>
      <c r="BA1154">
        <f t="shared" ref="BA1154:BA1217" si="55">IF(AZ1154&gt;1, 1, 0)</f>
        <v>1</v>
      </c>
    </row>
    <row r="1155" spans="1:53" x14ac:dyDescent="0.45">
      <c r="A1155">
        <v>95976</v>
      </c>
      <c r="B1155">
        <v>2</v>
      </c>
      <c r="C1155">
        <v>65</v>
      </c>
      <c r="D1155">
        <v>5</v>
      </c>
      <c r="E1155">
        <v>0</v>
      </c>
      <c r="F1155">
        <v>4</v>
      </c>
      <c r="G1155">
        <v>2</v>
      </c>
      <c r="H1155">
        <v>0</v>
      </c>
      <c r="I1155">
        <v>0</v>
      </c>
      <c r="J1155">
        <v>0</v>
      </c>
      <c r="K1155">
        <v>3</v>
      </c>
      <c r="L1155">
        <v>2</v>
      </c>
      <c r="M1155">
        <v>2</v>
      </c>
      <c r="N1155">
        <v>2</v>
      </c>
      <c r="O1155">
        <v>0</v>
      </c>
      <c r="P1155">
        <v>1</v>
      </c>
      <c r="Q1155">
        <v>1</v>
      </c>
      <c r="R1155">
        <v>0</v>
      </c>
      <c r="S1155">
        <v>1</v>
      </c>
      <c r="T1155">
        <f t="shared" ref="T1155:T1218" si="56">SUM(J1155:S1155)</f>
        <v>12</v>
      </c>
      <c r="U1155">
        <f t="shared" si="54"/>
        <v>1</v>
      </c>
      <c r="V1155" s="1">
        <v>0</v>
      </c>
      <c r="W1155">
        <v>0</v>
      </c>
      <c r="X1155">
        <v>0</v>
      </c>
      <c r="Y1155" t="str" cm="1">
        <f t="array" ref="Y1155">_xlfn.IFS(X1155=0, " ", X1155=2, 0, X1155=1,1, X1155=9, 0,X1155=0,0)</f>
        <v xml:space="preserve"> </v>
      </c>
      <c r="Z1155">
        <v>0</v>
      </c>
      <c r="AA1155">
        <v>0</v>
      </c>
      <c r="AB1155">
        <v>0</v>
      </c>
      <c r="AC1155">
        <v>0</v>
      </c>
      <c r="AD1155">
        <v>2</v>
      </c>
      <c r="AE1155" s="1">
        <v>0</v>
      </c>
      <c r="AF1155">
        <v>0</v>
      </c>
      <c r="AG1155">
        <v>0</v>
      </c>
      <c r="AH1155">
        <v>0</v>
      </c>
      <c r="AI1155">
        <v>0</v>
      </c>
      <c r="AJ1155" s="1">
        <v>0</v>
      </c>
      <c r="AK1155" s="1" cm="1">
        <f t="array" ref="AK1155">_xlfn.IFS(AJ1155=1, 1, AJ1155=2, 0, AJ1155=7, 0, AJ1155=0, 0)</f>
        <v>0</v>
      </c>
      <c r="AL1155">
        <v>0</v>
      </c>
      <c r="AM1155">
        <v>0</v>
      </c>
      <c r="AN1155" s="1">
        <v>0</v>
      </c>
      <c r="AO1155">
        <v>0</v>
      </c>
      <c r="AP1155">
        <v>0</v>
      </c>
      <c r="AQ1155" s="1">
        <v>2</v>
      </c>
      <c r="AR1155" s="1" cm="1">
        <f t="array" ref="AR1155">_xlfn.IFS(AQ1155=1, 1, AQ1155=2, 0, AQ1155=7, 0, AQ1155=9,0,AQ1155=0,0)</f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 s="1">
        <v>0</v>
      </c>
      <c r="AY1155" s="1" cm="1">
        <f t="array" ref="AY1155">_xlfn.IFS(AX1155=1,1, AX1155=2,0, AX1155=7, 0, AX1155=9, 0, AX1155=0,0)</f>
        <v>0</v>
      </c>
      <c r="AZ1155">
        <f>SUM(DrugsOnDepData[[#This Row],[Needle_index]],DrugsOnDepData[[#This Row],[DUQ330]],DrugsOnDepData[[#This Row],[Heroin_Index]],DrugsOnDepData[[#This Row],[DUQ250]],DrugsOnDepData[[#This Row],[DUQ200]])</f>
        <v>0</v>
      </c>
      <c r="BA1155">
        <f t="shared" si="55"/>
        <v>0</v>
      </c>
    </row>
    <row r="1156" spans="1:53" x14ac:dyDescent="0.45">
      <c r="A1156">
        <v>95977</v>
      </c>
      <c r="B1156">
        <v>2</v>
      </c>
      <c r="C1156">
        <v>26</v>
      </c>
      <c r="D1156">
        <v>4</v>
      </c>
      <c r="E1156">
        <v>0</v>
      </c>
      <c r="F1156">
        <v>4</v>
      </c>
      <c r="G1156">
        <v>1</v>
      </c>
      <c r="H1156">
        <v>2</v>
      </c>
      <c r="I1156">
        <v>0.31</v>
      </c>
      <c r="J1156">
        <v>0</v>
      </c>
      <c r="K1156">
        <v>0</v>
      </c>
      <c r="L1156">
        <v>3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f t="shared" si="56"/>
        <v>4</v>
      </c>
      <c r="U1156">
        <f t="shared" si="54"/>
        <v>0</v>
      </c>
      <c r="V1156" s="1">
        <v>1</v>
      </c>
      <c r="W1156">
        <v>22</v>
      </c>
      <c r="X1156">
        <v>1</v>
      </c>
      <c r="Y1156" cm="1">
        <f t="array" ref="Y1156">_xlfn.IFS(X1156=0, " ", X1156=2, 0, X1156=1,1, X1156=9, 0,X1156=0,0)</f>
        <v>1</v>
      </c>
      <c r="Z1156">
        <v>22</v>
      </c>
      <c r="AA1156">
        <v>1</v>
      </c>
      <c r="AB1156">
        <v>2</v>
      </c>
      <c r="AC1156">
        <v>1</v>
      </c>
      <c r="AD1156">
        <v>2</v>
      </c>
      <c r="AE1156" s="1">
        <v>0</v>
      </c>
      <c r="AF1156">
        <v>0</v>
      </c>
      <c r="AG1156">
        <v>0</v>
      </c>
      <c r="AH1156">
        <v>0</v>
      </c>
      <c r="AI1156">
        <v>0</v>
      </c>
      <c r="AJ1156" s="1">
        <v>0</v>
      </c>
      <c r="AK1156" s="1" cm="1">
        <f t="array" ref="AK1156">_xlfn.IFS(AJ1156=1, 1, AJ1156=2, 0, AJ1156=7, 0, AJ1156=0, 0)</f>
        <v>0</v>
      </c>
      <c r="AL1156">
        <v>0</v>
      </c>
      <c r="AM1156">
        <v>0</v>
      </c>
      <c r="AN1156" s="1">
        <v>0</v>
      </c>
      <c r="AO1156">
        <v>0</v>
      </c>
      <c r="AP1156">
        <v>0</v>
      </c>
      <c r="AQ1156" s="1">
        <v>2</v>
      </c>
      <c r="AR1156" s="1" cm="1">
        <f t="array" ref="AR1156">_xlfn.IFS(AQ1156=1, 1, AQ1156=2, 0, AQ1156=7, 0, AQ1156=9,0,AQ1156=0,0)</f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 s="1">
        <v>2</v>
      </c>
      <c r="AY1156" s="1" cm="1">
        <f t="array" ref="AY1156">_xlfn.IFS(AX1156=1,1, AX1156=2,0, AX1156=7, 0, AX1156=9, 0, AX1156=0,0)</f>
        <v>0</v>
      </c>
      <c r="AZ1156">
        <f>SUM(DrugsOnDepData[[#This Row],[Needle_index]],DrugsOnDepData[[#This Row],[DUQ330]],DrugsOnDepData[[#This Row],[Heroin_Index]],DrugsOnDepData[[#This Row],[DUQ250]],DrugsOnDepData[[#This Row],[DUQ200]])</f>
        <v>1</v>
      </c>
      <c r="BA1156">
        <f t="shared" si="55"/>
        <v>0</v>
      </c>
    </row>
    <row r="1157" spans="1:53" x14ac:dyDescent="0.45">
      <c r="A1157">
        <v>95978</v>
      </c>
      <c r="B1157">
        <v>1</v>
      </c>
      <c r="C1157">
        <v>57</v>
      </c>
      <c r="D1157">
        <v>5</v>
      </c>
      <c r="E1157">
        <v>0</v>
      </c>
      <c r="F1157">
        <v>3</v>
      </c>
      <c r="G1157">
        <v>1</v>
      </c>
      <c r="H1157">
        <v>1</v>
      </c>
      <c r="I1157">
        <v>0.06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f t="shared" si="56"/>
        <v>1</v>
      </c>
      <c r="U1157">
        <f t="shared" si="54"/>
        <v>0</v>
      </c>
      <c r="V1157" s="1">
        <v>2</v>
      </c>
      <c r="W1157">
        <v>0</v>
      </c>
      <c r="X1157">
        <v>0</v>
      </c>
      <c r="Y1157" t="str" cm="1">
        <f t="array" ref="Y1157">_xlfn.IFS(X1157=0, " ", X1157=2, 0, X1157=1,1, X1157=9, 0,X1157=0,0)</f>
        <v xml:space="preserve"> </v>
      </c>
      <c r="Z1157">
        <v>0</v>
      </c>
      <c r="AA1157">
        <v>0</v>
      </c>
      <c r="AB1157">
        <v>0</v>
      </c>
      <c r="AC1157">
        <v>0</v>
      </c>
      <c r="AD1157">
        <v>2</v>
      </c>
      <c r="AE1157" s="1">
        <v>0</v>
      </c>
      <c r="AF1157">
        <v>0</v>
      </c>
      <c r="AG1157">
        <v>0</v>
      </c>
      <c r="AH1157">
        <v>0</v>
      </c>
      <c r="AI1157">
        <v>0</v>
      </c>
      <c r="AJ1157" s="1">
        <v>0</v>
      </c>
      <c r="AK1157" s="1" cm="1">
        <f t="array" ref="AK1157">_xlfn.IFS(AJ1157=1, 1, AJ1157=2, 0, AJ1157=7, 0, AJ1157=0, 0)</f>
        <v>0</v>
      </c>
      <c r="AL1157">
        <v>0</v>
      </c>
      <c r="AM1157">
        <v>0</v>
      </c>
      <c r="AN1157" s="1">
        <v>0</v>
      </c>
      <c r="AO1157">
        <v>0</v>
      </c>
      <c r="AP1157">
        <v>0</v>
      </c>
      <c r="AQ1157" s="1">
        <v>2</v>
      </c>
      <c r="AR1157" s="1" cm="1">
        <f t="array" ref="AR1157">_xlfn.IFS(AQ1157=1, 1, AQ1157=2, 0, AQ1157=7, 0, AQ1157=9,0,AQ1157=0,0)</f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 s="1">
        <v>0</v>
      </c>
      <c r="AY1157" s="1" cm="1">
        <f t="array" ref="AY1157">_xlfn.IFS(AX1157=1,1, AX1157=2,0, AX1157=7, 0, AX1157=9, 0, AX1157=0,0)</f>
        <v>0</v>
      </c>
      <c r="AZ1157">
        <f>SUM(DrugsOnDepData[[#This Row],[Needle_index]],DrugsOnDepData[[#This Row],[DUQ330]],DrugsOnDepData[[#This Row],[Heroin_Index]],DrugsOnDepData[[#This Row],[DUQ250]],DrugsOnDepData[[#This Row],[DUQ200]])</f>
        <v>2</v>
      </c>
      <c r="BA1157">
        <f t="shared" si="55"/>
        <v>1</v>
      </c>
    </row>
    <row r="1158" spans="1:53" x14ac:dyDescent="0.45">
      <c r="A1158">
        <v>95979</v>
      </c>
      <c r="B1158">
        <v>1</v>
      </c>
      <c r="C1158">
        <v>66</v>
      </c>
      <c r="D1158">
        <v>4</v>
      </c>
      <c r="E1158">
        <v>0</v>
      </c>
      <c r="F1158">
        <v>3</v>
      </c>
      <c r="G1158">
        <v>6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f t="shared" si="56"/>
        <v>0</v>
      </c>
      <c r="U1158">
        <f t="shared" si="54"/>
        <v>0</v>
      </c>
      <c r="V1158" s="1">
        <v>0</v>
      </c>
      <c r="W1158">
        <v>0</v>
      </c>
      <c r="X1158">
        <v>0</v>
      </c>
      <c r="Y1158" t="str" cm="1">
        <f t="array" ref="Y1158">_xlfn.IFS(X1158=0, " ", X1158=2, 0, X1158=1,1, X1158=9, 0,X1158=0,0)</f>
        <v xml:space="preserve"> </v>
      </c>
      <c r="Z1158">
        <v>0</v>
      </c>
      <c r="AA1158">
        <v>0</v>
      </c>
      <c r="AB1158">
        <v>0</v>
      </c>
      <c r="AC1158">
        <v>0</v>
      </c>
      <c r="AD1158">
        <v>2</v>
      </c>
      <c r="AE1158" s="1">
        <v>0</v>
      </c>
      <c r="AF1158">
        <v>0</v>
      </c>
      <c r="AG1158">
        <v>0</v>
      </c>
      <c r="AH1158">
        <v>0</v>
      </c>
      <c r="AI1158">
        <v>0</v>
      </c>
      <c r="AJ1158" s="1">
        <v>0</v>
      </c>
      <c r="AK1158" s="1" cm="1">
        <f t="array" ref="AK1158">_xlfn.IFS(AJ1158=1, 1, AJ1158=2, 0, AJ1158=7, 0, AJ1158=0, 0)</f>
        <v>0</v>
      </c>
      <c r="AL1158">
        <v>0</v>
      </c>
      <c r="AM1158">
        <v>0</v>
      </c>
      <c r="AN1158" s="1">
        <v>0</v>
      </c>
      <c r="AO1158">
        <v>0</v>
      </c>
      <c r="AP1158">
        <v>0</v>
      </c>
      <c r="AQ1158" s="1">
        <v>2</v>
      </c>
      <c r="AR1158" s="1" cm="1">
        <f t="array" ref="AR1158">_xlfn.IFS(AQ1158=1, 1, AQ1158=2, 0, AQ1158=7, 0, AQ1158=9,0,AQ1158=0,0)</f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 s="1">
        <v>0</v>
      </c>
      <c r="AY1158" s="1" cm="1">
        <f t="array" ref="AY1158">_xlfn.IFS(AX1158=1,1, AX1158=2,0, AX1158=7, 0, AX1158=9, 0, AX1158=0,0)</f>
        <v>0</v>
      </c>
      <c r="AZ1158">
        <f>SUM(DrugsOnDepData[[#This Row],[Needle_index]],DrugsOnDepData[[#This Row],[DUQ330]],DrugsOnDepData[[#This Row],[Heroin_Index]],DrugsOnDepData[[#This Row],[DUQ250]],DrugsOnDepData[[#This Row],[DUQ200]])</f>
        <v>0</v>
      </c>
      <c r="BA1158">
        <f t="shared" si="55"/>
        <v>0</v>
      </c>
    </row>
    <row r="1159" spans="1:53" x14ac:dyDescent="0.45">
      <c r="A1159">
        <v>95981</v>
      </c>
      <c r="B1159">
        <v>1</v>
      </c>
      <c r="C1159">
        <v>69</v>
      </c>
      <c r="D1159">
        <v>5</v>
      </c>
      <c r="E1159">
        <v>0</v>
      </c>
      <c r="F1159">
        <v>2</v>
      </c>
      <c r="G1159">
        <v>1</v>
      </c>
      <c r="H1159">
        <v>9</v>
      </c>
      <c r="I1159">
        <v>1.5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f t="shared" si="56"/>
        <v>1</v>
      </c>
      <c r="U1159">
        <f t="shared" si="54"/>
        <v>0</v>
      </c>
      <c r="V1159" s="1">
        <v>0</v>
      </c>
      <c r="W1159">
        <v>0</v>
      </c>
      <c r="X1159">
        <v>0</v>
      </c>
      <c r="Y1159" t="str" cm="1">
        <f t="array" ref="Y1159">_xlfn.IFS(X1159=0, " ", X1159=2, 0, X1159=1,1, X1159=9, 0,X1159=0,0)</f>
        <v xml:space="preserve"> </v>
      </c>
      <c r="Z1159">
        <v>0</v>
      </c>
      <c r="AA1159">
        <v>0</v>
      </c>
      <c r="AB1159">
        <v>0</v>
      </c>
      <c r="AC1159">
        <v>0</v>
      </c>
      <c r="AD1159">
        <v>2</v>
      </c>
      <c r="AE1159" s="1">
        <v>0</v>
      </c>
      <c r="AF1159">
        <v>0</v>
      </c>
      <c r="AG1159">
        <v>0</v>
      </c>
      <c r="AH1159">
        <v>0</v>
      </c>
      <c r="AI1159">
        <v>0</v>
      </c>
      <c r="AJ1159" s="1">
        <v>0</v>
      </c>
      <c r="AK1159" s="1" cm="1">
        <f t="array" ref="AK1159">_xlfn.IFS(AJ1159=1, 1, AJ1159=2, 0, AJ1159=7, 0, AJ1159=0, 0)</f>
        <v>0</v>
      </c>
      <c r="AL1159">
        <v>0</v>
      </c>
      <c r="AM1159">
        <v>0</v>
      </c>
      <c r="AN1159" s="1">
        <v>0</v>
      </c>
      <c r="AO1159">
        <v>0</v>
      </c>
      <c r="AP1159">
        <v>0</v>
      </c>
      <c r="AQ1159" s="1">
        <v>2</v>
      </c>
      <c r="AR1159" s="1" cm="1">
        <f t="array" ref="AR1159">_xlfn.IFS(AQ1159=1, 1, AQ1159=2, 0, AQ1159=7, 0, AQ1159=9,0,AQ1159=0,0)</f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 s="1">
        <v>0</v>
      </c>
      <c r="AY1159" s="1" cm="1">
        <f t="array" ref="AY1159">_xlfn.IFS(AX1159=1,1, AX1159=2,0, AX1159=7, 0, AX1159=9, 0, AX1159=0,0)</f>
        <v>0</v>
      </c>
      <c r="AZ1159">
        <f>SUM(DrugsOnDepData[[#This Row],[Needle_index]],DrugsOnDepData[[#This Row],[DUQ330]],DrugsOnDepData[[#This Row],[Heroin_Index]],DrugsOnDepData[[#This Row],[DUQ250]],DrugsOnDepData[[#This Row],[DUQ200]])</f>
        <v>0</v>
      </c>
      <c r="BA1159">
        <f t="shared" si="55"/>
        <v>0</v>
      </c>
    </row>
    <row r="1160" spans="1:53" x14ac:dyDescent="0.45">
      <c r="A1160">
        <v>95985</v>
      </c>
      <c r="B1160">
        <v>1</v>
      </c>
      <c r="C1160">
        <v>62</v>
      </c>
      <c r="D1160">
        <v>3</v>
      </c>
      <c r="E1160">
        <v>0</v>
      </c>
      <c r="F1160">
        <v>4</v>
      </c>
      <c r="G1160">
        <v>1</v>
      </c>
      <c r="H1160">
        <v>9</v>
      </c>
      <c r="I1160">
        <v>3.52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f t="shared" si="56"/>
        <v>0</v>
      </c>
      <c r="U1160">
        <f t="shared" si="54"/>
        <v>0</v>
      </c>
      <c r="V1160" s="1">
        <v>0</v>
      </c>
      <c r="W1160">
        <v>0</v>
      </c>
      <c r="X1160">
        <v>0</v>
      </c>
      <c r="Y1160" t="str" cm="1">
        <f t="array" ref="Y1160">_xlfn.IFS(X1160=0, " ", X1160=2, 0, X1160=1,1, X1160=9, 0,X1160=0,0)</f>
        <v xml:space="preserve"> </v>
      </c>
      <c r="Z1160">
        <v>0</v>
      </c>
      <c r="AA1160">
        <v>0</v>
      </c>
      <c r="AB1160">
        <v>0</v>
      </c>
      <c r="AC1160">
        <v>0</v>
      </c>
      <c r="AD1160">
        <v>2</v>
      </c>
      <c r="AE1160" s="1">
        <v>0</v>
      </c>
      <c r="AF1160">
        <v>0</v>
      </c>
      <c r="AG1160">
        <v>0</v>
      </c>
      <c r="AH1160">
        <v>0</v>
      </c>
      <c r="AI1160">
        <v>0</v>
      </c>
      <c r="AJ1160" s="1">
        <v>0</v>
      </c>
      <c r="AK1160" s="1" cm="1">
        <f t="array" ref="AK1160">_xlfn.IFS(AJ1160=1, 1, AJ1160=2, 0, AJ1160=7, 0, AJ1160=0, 0)</f>
        <v>0</v>
      </c>
      <c r="AL1160">
        <v>0</v>
      </c>
      <c r="AM1160">
        <v>0</v>
      </c>
      <c r="AN1160" s="1">
        <v>0</v>
      </c>
      <c r="AO1160">
        <v>0</v>
      </c>
      <c r="AP1160">
        <v>0</v>
      </c>
      <c r="AQ1160" s="1">
        <v>2</v>
      </c>
      <c r="AR1160" s="1" cm="1">
        <f t="array" ref="AR1160">_xlfn.IFS(AQ1160=1, 1, AQ1160=2, 0, AQ1160=7, 0, AQ1160=9,0,AQ1160=0,0)</f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 s="1">
        <v>0</v>
      </c>
      <c r="AY1160" s="1" cm="1">
        <f t="array" ref="AY1160">_xlfn.IFS(AX1160=1,1, AX1160=2,0, AX1160=7, 0, AX1160=9, 0, AX1160=0,0)</f>
        <v>0</v>
      </c>
      <c r="AZ1160">
        <f>SUM(DrugsOnDepData[[#This Row],[Needle_index]],DrugsOnDepData[[#This Row],[DUQ330]],DrugsOnDepData[[#This Row],[Heroin_Index]],DrugsOnDepData[[#This Row],[DUQ250]],DrugsOnDepData[[#This Row],[DUQ200]])</f>
        <v>0</v>
      </c>
      <c r="BA1160">
        <f t="shared" si="55"/>
        <v>0</v>
      </c>
    </row>
    <row r="1161" spans="1:53" x14ac:dyDescent="0.45">
      <c r="A1161">
        <v>95986</v>
      </c>
      <c r="B1161">
        <v>1</v>
      </c>
      <c r="C1161">
        <v>48</v>
      </c>
      <c r="D1161">
        <v>4</v>
      </c>
      <c r="E1161">
        <v>0</v>
      </c>
      <c r="F1161">
        <v>4</v>
      </c>
      <c r="G1161">
        <v>4</v>
      </c>
      <c r="H1161">
        <v>0</v>
      </c>
      <c r="I1161">
        <v>0</v>
      </c>
      <c r="J1161">
        <v>3</v>
      </c>
      <c r="K1161">
        <v>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f t="shared" si="56"/>
        <v>7</v>
      </c>
      <c r="U1161">
        <f t="shared" si="54"/>
        <v>1</v>
      </c>
      <c r="V1161" s="1">
        <v>2</v>
      </c>
      <c r="W1161">
        <v>0</v>
      </c>
      <c r="X1161">
        <v>0</v>
      </c>
      <c r="Y1161" t="str" cm="1">
        <f t="array" ref="Y1161">_xlfn.IFS(X1161=0, " ", X1161=2, 0, X1161=1,1, X1161=9, 0,X1161=0,0)</f>
        <v xml:space="preserve"> </v>
      </c>
      <c r="Z1161">
        <v>0</v>
      </c>
      <c r="AA1161">
        <v>0</v>
      </c>
      <c r="AB1161">
        <v>0</v>
      </c>
      <c r="AC1161">
        <v>0</v>
      </c>
      <c r="AD1161">
        <v>2</v>
      </c>
      <c r="AE1161" s="1">
        <v>0</v>
      </c>
      <c r="AF1161">
        <v>0</v>
      </c>
      <c r="AG1161">
        <v>0</v>
      </c>
      <c r="AH1161">
        <v>0</v>
      </c>
      <c r="AI1161">
        <v>0</v>
      </c>
      <c r="AJ1161" s="1">
        <v>0</v>
      </c>
      <c r="AK1161" s="1" cm="1">
        <f t="array" ref="AK1161">_xlfn.IFS(AJ1161=1, 1, AJ1161=2, 0, AJ1161=7, 0, AJ1161=0, 0)</f>
        <v>0</v>
      </c>
      <c r="AL1161">
        <v>0</v>
      </c>
      <c r="AM1161">
        <v>0</v>
      </c>
      <c r="AN1161" s="1">
        <v>0</v>
      </c>
      <c r="AO1161">
        <v>0</v>
      </c>
      <c r="AP1161">
        <v>0</v>
      </c>
      <c r="AQ1161" s="1">
        <v>2</v>
      </c>
      <c r="AR1161" s="1" cm="1">
        <f t="array" ref="AR1161">_xlfn.IFS(AQ1161=1, 1, AQ1161=2, 0, AQ1161=7, 0, AQ1161=9,0,AQ1161=0,0)</f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 s="1">
        <v>0</v>
      </c>
      <c r="AY1161" s="1" cm="1">
        <f t="array" ref="AY1161">_xlfn.IFS(AX1161=1,1, AX1161=2,0, AX1161=7, 0, AX1161=9, 0, AX1161=0,0)</f>
        <v>0</v>
      </c>
      <c r="AZ1161">
        <f>SUM(DrugsOnDepData[[#This Row],[Needle_index]],DrugsOnDepData[[#This Row],[DUQ330]],DrugsOnDepData[[#This Row],[Heroin_Index]],DrugsOnDepData[[#This Row],[DUQ250]],DrugsOnDepData[[#This Row],[DUQ200]])</f>
        <v>2</v>
      </c>
      <c r="BA1161">
        <f t="shared" si="55"/>
        <v>1</v>
      </c>
    </row>
    <row r="1162" spans="1:53" x14ac:dyDescent="0.45">
      <c r="A1162">
        <v>95990</v>
      </c>
      <c r="B1162">
        <v>2</v>
      </c>
      <c r="C1162">
        <v>28</v>
      </c>
      <c r="D1162">
        <v>3</v>
      </c>
      <c r="E1162">
        <v>0</v>
      </c>
      <c r="F1162">
        <v>4</v>
      </c>
      <c r="G1162">
        <v>1</v>
      </c>
      <c r="H1162">
        <v>10</v>
      </c>
      <c r="I1162">
        <v>3.28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f t="shared" si="56"/>
        <v>1</v>
      </c>
      <c r="U1162">
        <f t="shared" si="54"/>
        <v>0</v>
      </c>
      <c r="V1162" s="1">
        <v>1</v>
      </c>
      <c r="W1162">
        <v>14</v>
      </c>
      <c r="X1162">
        <v>1</v>
      </c>
      <c r="Y1162" cm="1">
        <f t="array" ref="Y1162">_xlfn.IFS(X1162=0, " ", X1162=2, 0, X1162=1,1, X1162=9, 0,X1162=0,0)</f>
        <v>1</v>
      </c>
      <c r="Z1162">
        <v>14</v>
      </c>
      <c r="AA1162">
        <v>4</v>
      </c>
      <c r="AB1162">
        <v>5</v>
      </c>
      <c r="AC1162">
        <v>1</v>
      </c>
      <c r="AD1162">
        <v>1</v>
      </c>
      <c r="AE1162" s="1">
        <v>1</v>
      </c>
      <c r="AF1162">
        <v>19</v>
      </c>
      <c r="AG1162">
        <v>8</v>
      </c>
      <c r="AH1162">
        <v>3</v>
      </c>
      <c r="AI1162">
        <v>0</v>
      </c>
      <c r="AJ1162" s="1">
        <v>2</v>
      </c>
      <c r="AK1162" s="1" cm="1">
        <f t="array" ref="AK1162">_xlfn.IFS(AJ1162=1, 1, AJ1162=2, 0, AJ1162=7, 0, AJ1162=0, 0)</f>
        <v>0</v>
      </c>
      <c r="AL1162">
        <v>0</v>
      </c>
      <c r="AM1162">
        <v>0</v>
      </c>
      <c r="AN1162" s="1">
        <v>2</v>
      </c>
      <c r="AO1162">
        <v>0</v>
      </c>
      <c r="AP1162">
        <v>0</v>
      </c>
      <c r="AQ1162" s="1">
        <v>2</v>
      </c>
      <c r="AR1162" s="1" cm="1">
        <f t="array" ref="AR1162">_xlfn.IFS(AQ1162=1, 1, AQ1162=2, 0, AQ1162=7, 0, AQ1162=9,0,AQ1162=0,0)</f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 s="1">
        <v>2</v>
      </c>
      <c r="AY1162" s="1" cm="1">
        <f t="array" ref="AY1162">_xlfn.IFS(AX1162=1,1, AX1162=2,0, AX1162=7, 0, AX1162=9, 0, AX1162=0,0)</f>
        <v>0</v>
      </c>
      <c r="AZ1162">
        <f>SUM(DrugsOnDepData[[#This Row],[Needle_index]],DrugsOnDepData[[#This Row],[DUQ330]],DrugsOnDepData[[#This Row],[Heroin_Index]],DrugsOnDepData[[#This Row],[DUQ250]],DrugsOnDepData[[#This Row],[DUQ200]])</f>
        <v>4</v>
      </c>
      <c r="BA1162">
        <f t="shared" si="55"/>
        <v>1</v>
      </c>
    </row>
    <row r="1163" spans="1:53" x14ac:dyDescent="0.45">
      <c r="A1163">
        <v>95991</v>
      </c>
      <c r="B1163">
        <v>1</v>
      </c>
      <c r="C1163">
        <v>43</v>
      </c>
      <c r="D1163">
        <v>5</v>
      </c>
      <c r="E1163">
        <v>0</v>
      </c>
      <c r="F1163">
        <v>4</v>
      </c>
      <c r="G1163">
        <v>1</v>
      </c>
      <c r="H1163">
        <v>7</v>
      </c>
      <c r="I1163">
        <v>1.67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f t="shared" si="56"/>
        <v>0</v>
      </c>
      <c r="U1163">
        <f t="shared" si="54"/>
        <v>0</v>
      </c>
      <c r="V1163" s="1">
        <v>2</v>
      </c>
      <c r="W1163">
        <v>0</v>
      </c>
      <c r="X1163">
        <v>0</v>
      </c>
      <c r="Y1163" t="str" cm="1">
        <f t="array" ref="Y1163">_xlfn.IFS(X1163=0, " ", X1163=2, 0, X1163=1,1, X1163=9, 0,X1163=0,0)</f>
        <v xml:space="preserve"> </v>
      </c>
      <c r="Z1163">
        <v>0</v>
      </c>
      <c r="AA1163">
        <v>0</v>
      </c>
      <c r="AB1163">
        <v>0</v>
      </c>
      <c r="AC1163">
        <v>0</v>
      </c>
      <c r="AD1163">
        <v>2</v>
      </c>
      <c r="AE1163" s="1">
        <v>0</v>
      </c>
      <c r="AF1163">
        <v>0</v>
      </c>
      <c r="AG1163">
        <v>0</v>
      </c>
      <c r="AH1163">
        <v>0</v>
      </c>
      <c r="AI1163">
        <v>0</v>
      </c>
      <c r="AJ1163" s="1">
        <v>0</v>
      </c>
      <c r="AK1163" s="1" cm="1">
        <f t="array" ref="AK1163">_xlfn.IFS(AJ1163=1, 1, AJ1163=2, 0, AJ1163=7, 0, AJ1163=0, 0)</f>
        <v>0</v>
      </c>
      <c r="AL1163">
        <v>0</v>
      </c>
      <c r="AM1163">
        <v>0</v>
      </c>
      <c r="AN1163" s="1">
        <v>0</v>
      </c>
      <c r="AO1163">
        <v>0</v>
      </c>
      <c r="AP1163">
        <v>0</v>
      </c>
      <c r="AQ1163" s="1">
        <v>2</v>
      </c>
      <c r="AR1163" s="1" cm="1">
        <f t="array" ref="AR1163">_xlfn.IFS(AQ1163=1, 1, AQ1163=2, 0, AQ1163=7, 0, AQ1163=9,0,AQ1163=0,0)</f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 s="1">
        <v>0</v>
      </c>
      <c r="AY1163" s="1" cm="1">
        <f t="array" ref="AY1163">_xlfn.IFS(AX1163=1,1, AX1163=2,0, AX1163=7, 0, AX1163=9, 0, AX1163=0,0)</f>
        <v>0</v>
      </c>
      <c r="AZ1163">
        <f>SUM(DrugsOnDepData[[#This Row],[Needle_index]],DrugsOnDepData[[#This Row],[DUQ330]],DrugsOnDepData[[#This Row],[Heroin_Index]],DrugsOnDepData[[#This Row],[DUQ250]],DrugsOnDepData[[#This Row],[DUQ200]])</f>
        <v>2</v>
      </c>
      <c r="BA1163">
        <f t="shared" si="55"/>
        <v>1</v>
      </c>
    </row>
    <row r="1164" spans="1:53" x14ac:dyDescent="0.45">
      <c r="A1164">
        <v>95995</v>
      </c>
      <c r="B1164">
        <v>2</v>
      </c>
      <c r="C1164">
        <v>47</v>
      </c>
      <c r="D1164">
        <v>5</v>
      </c>
      <c r="E1164">
        <v>0</v>
      </c>
      <c r="F1164">
        <v>1</v>
      </c>
      <c r="G1164">
        <v>5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f t="shared" si="56"/>
        <v>0</v>
      </c>
      <c r="U1164">
        <f t="shared" si="54"/>
        <v>0</v>
      </c>
      <c r="V1164" s="1">
        <v>0</v>
      </c>
      <c r="W1164">
        <v>0</v>
      </c>
      <c r="X1164">
        <v>0</v>
      </c>
      <c r="Y1164" t="str" cm="1">
        <f t="array" ref="Y1164">_xlfn.IFS(X1164=0, " ", X1164=2, 0, X1164=1,1, X1164=9, 0,X1164=0,0)</f>
        <v xml:space="preserve"> 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s="1">
        <v>0</v>
      </c>
      <c r="AF1164">
        <v>0</v>
      </c>
      <c r="AG1164">
        <v>0</v>
      </c>
      <c r="AH1164">
        <v>0</v>
      </c>
      <c r="AI1164">
        <v>0</v>
      </c>
      <c r="AJ1164" s="1">
        <v>0</v>
      </c>
      <c r="AK1164" s="1" cm="1">
        <f t="array" ref="AK1164">_xlfn.IFS(AJ1164=1, 1, AJ1164=2, 0, AJ1164=7, 0, AJ1164=0, 0)</f>
        <v>0</v>
      </c>
      <c r="AL1164">
        <v>0</v>
      </c>
      <c r="AM1164">
        <v>0</v>
      </c>
      <c r="AN1164" s="1">
        <v>0</v>
      </c>
      <c r="AO1164">
        <v>0</v>
      </c>
      <c r="AP1164">
        <v>0</v>
      </c>
      <c r="AQ1164" s="1">
        <v>0</v>
      </c>
      <c r="AR1164" s="1" cm="1">
        <f t="array" ref="AR1164">_xlfn.IFS(AQ1164=1, 1, AQ1164=2, 0, AQ1164=7, 0, AQ1164=9,0,AQ1164=0,0)</f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 s="1">
        <v>0</v>
      </c>
      <c r="AY1164" s="1" cm="1">
        <f t="array" ref="AY1164">_xlfn.IFS(AX1164=1,1, AX1164=2,0, AX1164=7, 0, AX1164=9, 0, AX1164=0,0)</f>
        <v>0</v>
      </c>
      <c r="AZ1164">
        <f>SUM(DrugsOnDepData[[#This Row],[Needle_index]],DrugsOnDepData[[#This Row],[DUQ330]],DrugsOnDepData[[#This Row],[Heroin_Index]],DrugsOnDepData[[#This Row],[DUQ250]],DrugsOnDepData[[#This Row],[DUQ200]])</f>
        <v>0</v>
      </c>
      <c r="BA1164">
        <f t="shared" si="55"/>
        <v>0</v>
      </c>
    </row>
    <row r="1165" spans="1:53" x14ac:dyDescent="0.45">
      <c r="A1165">
        <v>95996</v>
      </c>
      <c r="B1165">
        <v>2</v>
      </c>
      <c r="C1165">
        <v>42</v>
      </c>
      <c r="D1165">
        <v>4</v>
      </c>
      <c r="E1165">
        <v>0</v>
      </c>
      <c r="F1165">
        <v>3</v>
      </c>
      <c r="G1165">
        <v>1</v>
      </c>
      <c r="H1165">
        <v>7</v>
      </c>
      <c r="I1165">
        <v>1.33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f t="shared" si="56"/>
        <v>1</v>
      </c>
      <c r="U1165">
        <f t="shared" si="54"/>
        <v>0</v>
      </c>
      <c r="V1165" s="1">
        <v>2</v>
      </c>
      <c r="W1165">
        <v>0</v>
      </c>
      <c r="X1165">
        <v>0</v>
      </c>
      <c r="Y1165" t="str" cm="1">
        <f t="array" ref="Y1165">_xlfn.IFS(X1165=0, " ", X1165=2, 0, X1165=1,1, X1165=9, 0,X1165=0,0)</f>
        <v xml:space="preserve"> </v>
      </c>
      <c r="Z1165">
        <v>0</v>
      </c>
      <c r="AA1165">
        <v>0</v>
      </c>
      <c r="AB1165">
        <v>0</v>
      </c>
      <c r="AC1165">
        <v>0</v>
      </c>
      <c r="AD1165">
        <v>2</v>
      </c>
      <c r="AE1165" s="1">
        <v>0</v>
      </c>
      <c r="AF1165">
        <v>0</v>
      </c>
      <c r="AG1165">
        <v>0</v>
      </c>
      <c r="AH1165">
        <v>0</v>
      </c>
      <c r="AI1165">
        <v>0</v>
      </c>
      <c r="AJ1165" s="1">
        <v>0</v>
      </c>
      <c r="AK1165" s="1" cm="1">
        <f t="array" ref="AK1165">_xlfn.IFS(AJ1165=1, 1, AJ1165=2, 0, AJ1165=7, 0, AJ1165=0, 0)</f>
        <v>0</v>
      </c>
      <c r="AL1165">
        <v>0</v>
      </c>
      <c r="AM1165">
        <v>0</v>
      </c>
      <c r="AN1165" s="1">
        <v>0</v>
      </c>
      <c r="AO1165">
        <v>0</v>
      </c>
      <c r="AP1165">
        <v>0</v>
      </c>
      <c r="AQ1165" s="1">
        <v>2</v>
      </c>
      <c r="AR1165" s="1" cm="1">
        <f t="array" ref="AR1165">_xlfn.IFS(AQ1165=1, 1, AQ1165=2, 0, AQ1165=7, 0, AQ1165=9,0,AQ1165=0,0)</f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 s="1">
        <v>0</v>
      </c>
      <c r="AY1165" s="1" cm="1">
        <f t="array" ref="AY1165">_xlfn.IFS(AX1165=1,1, AX1165=2,0, AX1165=7, 0, AX1165=9, 0, AX1165=0,0)</f>
        <v>0</v>
      </c>
      <c r="AZ1165">
        <f>SUM(DrugsOnDepData[[#This Row],[Needle_index]],DrugsOnDepData[[#This Row],[DUQ330]],DrugsOnDepData[[#This Row],[Heroin_Index]],DrugsOnDepData[[#This Row],[DUQ250]],DrugsOnDepData[[#This Row],[DUQ200]])</f>
        <v>2</v>
      </c>
      <c r="BA1165">
        <f t="shared" si="55"/>
        <v>1</v>
      </c>
    </row>
    <row r="1166" spans="1:53" x14ac:dyDescent="0.45">
      <c r="A1166">
        <v>95997</v>
      </c>
      <c r="B1166">
        <v>2</v>
      </c>
      <c r="C1166">
        <v>61</v>
      </c>
      <c r="D1166">
        <v>4</v>
      </c>
      <c r="E1166">
        <v>0</v>
      </c>
      <c r="F1166">
        <v>3</v>
      </c>
      <c r="G1166">
        <v>1</v>
      </c>
      <c r="H1166">
        <v>12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f t="shared" si="56"/>
        <v>0</v>
      </c>
      <c r="U1166">
        <f t="shared" si="54"/>
        <v>0</v>
      </c>
      <c r="V1166" s="1">
        <v>0</v>
      </c>
      <c r="W1166">
        <v>0</v>
      </c>
      <c r="X1166">
        <v>0</v>
      </c>
      <c r="Y1166" t="str" cm="1">
        <f t="array" ref="Y1166">_xlfn.IFS(X1166=0, " ", X1166=2, 0, X1166=1,1, X1166=9, 0,X1166=0,0)</f>
        <v xml:space="preserve"> </v>
      </c>
      <c r="Z1166">
        <v>0</v>
      </c>
      <c r="AA1166">
        <v>0</v>
      </c>
      <c r="AB1166">
        <v>0</v>
      </c>
      <c r="AC1166">
        <v>0</v>
      </c>
      <c r="AD1166">
        <v>2</v>
      </c>
      <c r="AE1166" s="1">
        <v>0</v>
      </c>
      <c r="AF1166">
        <v>0</v>
      </c>
      <c r="AG1166">
        <v>0</v>
      </c>
      <c r="AH1166">
        <v>0</v>
      </c>
      <c r="AI1166">
        <v>0</v>
      </c>
      <c r="AJ1166" s="1">
        <v>0</v>
      </c>
      <c r="AK1166" s="1" cm="1">
        <f t="array" ref="AK1166">_xlfn.IFS(AJ1166=1, 1, AJ1166=2, 0, AJ1166=7, 0, AJ1166=0, 0)</f>
        <v>0</v>
      </c>
      <c r="AL1166">
        <v>0</v>
      </c>
      <c r="AM1166">
        <v>0</v>
      </c>
      <c r="AN1166" s="1">
        <v>0</v>
      </c>
      <c r="AO1166">
        <v>0</v>
      </c>
      <c r="AP1166">
        <v>0</v>
      </c>
      <c r="AQ1166" s="1">
        <v>2</v>
      </c>
      <c r="AR1166" s="1" cm="1">
        <f t="array" ref="AR1166">_xlfn.IFS(AQ1166=1, 1, AQ1166=2, 0, AQ1166=7, 0, AQ1166=9,0,AQ1166=0,0)</f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 s="1">
        <v>0</v>
      </c>
      <c r="AY1166" s="1" cm="1">
        <f t="array" ref="AY1166">_xlfn.IFS(AX1166=1,1, AX1166=2,0, AX1166=7, 0, AX1166=9, 0, AX1166=0,0)</f>
        <v>0</v>
      </c>
      <c r="AZ1166">
        <f>SUM(DrugsOnDepData[[#This Row],[Needle_index]],DrugsOnDepData[[#This Row],[DUQ330]],DrugsOnDepData[[#This Row],[Heroin_Index]],DrugsOnDepData[[#This Row],[DUQ250]],DrugsOnDepData[[#This Row],[DUQ200]])</f>
        <v>0</v>
      </c>
      <c r="BA1166">
        <f t="shared" si="55"/>
        <v>0</v>
      </c>
    </row>
    <row r="1167" spans="1:53" x14ac:dyDescent="0.45">
      <c r="A1167">
        <v>95998</v>
      </c>
      <c r="B1167">
        <v>1</v>
      </c>
      <c r="C1167">
        <v>29</v>
      </c>
      <c r="D1167">
        <v>1</v>
      </c>
      <c r="E1167">
        <v>0</v>
      </c>
      <c r="F1167">
        <v>1</v>
      </c>
      <c r="G1167">
        <v>1</v>
      </c>
      <c r="H1167">
        <v>99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</v>
      </c>
      <c r="Q1167">
        <v>0</v>
      </c>
      <c r="R1167">
        <v>0</v>
      </c>
      <c r="S1167">
        <v>0</v>
      </c>
      <c r="T1167">
        <f t="shared" si="56"/>
        <v>3</v>
      </c>
      <c r="U1167">
        <f t="shared" si="54"/>
        <v>0</v>
      </c>
      <c r="V1167" s="1">
        <v>2</v>
      </c>
      <c r="W1167">
        <v>0</v>
      </c>
      <c r="X1167">
        <v>0</v>
      </c>
      <c r="Y1167" t="str" cm="1">
        <f t="array" ref="Y1167">_xlfn.IFS(X1167=0, " ", X1167=2, 0, X1167=1,1, X1167=9, 0,X1167=0,0)</f>
        <v xml:space="preserve"> </v>
      </c>
      <c r="Z1167">
        <v>0</v>
      </c>
      <c r="AA1167">
        <v>0</v>
      </c>
      <c r="AB1167">
        <v>0</v>
      </c>
      <c r="AC1167">
        <v>0</v>
      </c>
      <c r="AD1167">
        <v>2</v>
      </c>
      <c r="AE1167" s="1">
        <v>0</v>
      </c>
      <c r="AF1167">
        <v>0</v>
      </c>
      <c r="AG1167">
        <v>0</v>
      </c>
      <c r="AH1167">
        <v>0</v>
      </c>
      <c r="AI1167">
        <v>0</v>
      </c>
      <c r="AJ1167" s="1">
        <v>0</v>
      </c>
      <c r="AK1167" s="1" cm="1">
        <f t="array" ref="AK1167">_xlfn.IFS(AJ1167=1, 1, AJ1167=2, 0, AJ1167=7, 0, AJ1167=0, 0)</f>
        <v>0</v>
      </c>
      <c r="AL1167">
        <v>0</v>
      </c>
      <c r="AM1167">
        <v>0</v>
      </c>
      <c r="AN1167" s="1">
        <v>0</v>
      </c>
      <c r="AO1167">
        <v>0</v>
      </c>
      <c r="AP1167">
        <v>0</v>
      </c>
      <c r="AQ1167" s="1">
        <v>2</v>
      </c>
      <c r="AR1167" s="1" cm="1">
        <f t="array" ref="AR1167">_xlfn.IFS(AQ1167=1, 1, AQ1167=2, 0, AQ1167=7, 0, AQ1167=9,0,AQ1167=0,0)</f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 s="1">
        <v>0</v>
      </c>
      <c r="AY1167" s="1" cm="1">
        <f t="array" ref="AY1167">_xlfn.IFS(AX1167=1,1, AX1167=2,0, AX1167=7, 0, AX1167=9, 0, AX1167=0,0)</f>
        <v>0</v>
      </c>
      <c r="AZ1167">
        <f>SUM(DrugsOnDepData[[#This Row],[Needle_index]],DrugsOnDepData[[#This Row],[DUQ330]],DrugsOnDepData[[#This Row],[Heroin_Index]],DrugsOnDepData[[#This Row],[DUQ250]],DrugsOnDepData[[#This Row],[DUQ200]])</f>
        <v>2</v>
      </c>
      <c r="BA1167">
        <f t="shared" si="55"/>
        <v>1</v>
      </c>
    </row>
    <row r="1168" spans="1:53" x14ac:dyDescent="0.45">
      <c r="A1168">
        <v>96000</v>
      </c>
      <c r="B1168">
        <v>1</v>
      </c>
      <c r="C1168">
        <v>29</v>
      </c>
      <c r="D1168">
        <v>4</v>
      </c>
      <c r="E1168">
        <v>0</v>
      </c>
      <c r="F1168">
        <v>3</v>
      </c>
      <c r="G1168">
        <v>6</v>
      </c>
      <c r="H1168">
        <v>4</v>
      </c>
      <c r="I1168">
        <v>1.05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f t="shared" si="56"/>
        <v>0</v>
      </c>
      <c r="U1168">
        <f t="shared" si="54"/>
        <v>0</v>
      </c>
      <c r="V1168" s="1">
        <v>1</v>
      </c>
      <c r="W1168">
        <v>14</v>
      </c>
      <c r="X1168">
        <v>1</v>
      </c>
      <c r="Y1168" cm="1">
        <f t="array" ref="Y1168">_xlfn.IFS(X1168=0, " ", X1168=2, 0, X1168=1,1, X1168=9, 0,X1168=0,0)</f>
        <v>1</v>
      </c>
      <c r="Z1168">
        <v>17</v>
      </c>
      <c r="AA1168">
        <v>3</v>
      </c>
      <c r="AB1168">
        <v>2</v>
      </c>
      <c r="AC1168">
        <v>3</v>
      </c>
      <c r="AD1168">
        <v>2</v>
      </c>
      <c r="AE1168" s="1">
        <v>0</v>
      </c>
      <c r="AF1168">
        <v>0</v>
      </c>
      <c r="AG1168">
        <v>0</v>
      </c>
      <c r="AH1168">
        <v>0</v>
      </c>
      <c r="AI1168">
        <v>0</v>
      </c>
      <c r="AJ1168" s="1">
        <v>0</v>
      </c>
      <c r="AK1168" s="1" cm="1">
        <f t="array" ref="AK1168">_xlfn.IFS(AJ1168=1, 1, AJ1168=2, 0, AJ1168=7, 0, AJ1168=0, 0)</f>
        <v>0</v>
      </c>
      <c r="AL1168">
        <v>0</v>
      </c>
      <c r="AM1168">
        <v>0</v>
      </c>
      <c r="AN1168" s="1">
        <v>0</v>
      </c>
      <c r="AO1168">
        <v>0</v>
      </c>
      <c r="AP1168">
        <v>0</v>
      </c>
      <c r="AQ1168" s="1">
        <v>2</v>
      </c>
      <c r="AR1168" s="1" cm="1">
        <f t="array" ref="AR1168">_xlfn.IFS(AQ1168=1, 1, AQ1168=2, 0, AQ1168=7, 0, AQ1168=9,0,AQ1168=0,0)</f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 s="1">
        <v>2</v>
      </c>
      <c r="AY1168" s="1" cm="1">
        <f t="array" ref="AY1168">_xlfn.IFS(AX1168=1,1, AX1168=2,0, AX1168=7, 0, AX1168=9, 0, AX1168=0,0)</f>
        <v>0</v>
      </c>
      <c r="AZ1168">
        <f>SUM(DrugsOnDepData[[#This Row],[Needle_index]],DrugsOnDepData[[#This Row],[DUQ330]],DrugsOnDepData[[#This Row],[Heroin_Index]],DrugsOnDepData[[#This Row],[DUQ250]],DrugsOnDepData[[#This Row],[DUQ200]])</f>
        <v>1</v>
      </c>
      <c r="BA1168">
        <f t="shared" si="55"/>
        <v>0</v>
      </c>
    </row>
    <row r="1169" spans="1:53" x14ac:dyDescent="0.45">
      <c r="A1169">
        <v>96001</v>
      </c>
      <c r="B1169">
        <v>1</v>
      </c>
      <c r="C1169">
        <v>64</v>
      </c>
      <c r="D1169">
        <v>3</v>
      </c>
      <c r="E1169">
        <v>0</v>
      </c>
      <c r="F1169">
        <v>3</v>
      </c>
      <c r="G1169">
        <v>3</v>
      </c>
      <c r="H1169">
        <v>0</v>
      </c>
      <c r="I1169">
        <v>0</v>
      </c>
      <c r="J1169">
        <v>3</v>
      </c>
      <c r="K1169">
        <v>2</v>
      </c>
      <c r="L1169">
        <v>3</v>
      </c>
      <c r="M1169">
        <v>3</v>
      </c>
      <c r="N1169">
        <v>3</v>
      </c>
      <c r="O1169">
        <v>2</v>
      </c>
      <c r="P1169">
        <v>3</v>
      </c>
      <c r="Q1169">
        <v>1</v>
      </c>
      <c r="R1169">
        <v>0</v>
      </c>
      <c r="S1169">
        <v>1</v>
      </c>
      <c r="T1169">
        <f t="shared" si="56"/>
        <v>21</v>
      </c>
      <c r="U1169">
        <f t="shared" si="54"/>
        <v>1</v>
      </c>
      <c r="V1169" s="1">
        <v>0</v>
      </c>
      <c r="W1169">
        <v>0</v>
      </c>
      <c r="X1169">
        <v>0</v>
      </c>
      <c r="Y1169" t="str" cm="1">
        <f t="array" ref="Y1169">_xlfn.IFS(X1169=0, " ", X1169=2, 0, X1169=1,1, X1169=9, 0,X1169=0,0)</f>
        <v xml:space="preserve"> </v>
      </c>
      <c r="Z1169">
        <v>0</v>
      </c>
      <c r="AA1169">
        <v>0</v>
      </c>
      <c r="AB1169">
        <v>0</v>
      </c>
      <c r="AC1169">
        <v>0</v>
      </c>
      <c r="AD1169">
        <v>2</v>
      </c>
      <c r="AE1169" s="1">
        <v>0</v>
      </c>
      <c r="AF1169">
        <v>0</v>
      </c>
      <c r="AG1169">
        <v>0</v>
      </c>
      <c r="AH1169">
        <v>0</v>
      </c>
      <c r="AI1169">
        <v>0</v>
      </c>
      <c r="AJ1169" s="1">
        <v>0</v>
      </c>
      <c r="AK1169" s="1" cm="1">
        <f t="array" ref="AK1169">_xlfn.IFS(AJ1169=1, 1, AJ1169=2, 0, AJ1169=7, 0, AJ1169=0, 0)</f>
        <v>0</v>
      </c>
      <c r="AL1169">
        <v>0</v>
      </c>
      <c r="AM1169">
        <v>0</v>
      </c>
      <c r="AN1169" s="1">
        <v>0</v>
      </c>
      <c r="AO1169">
        <v>0</v>
      </c>
      <c r="AP1169">
        <v>0</v>
      </c>
      <c r="AQ1169" s="1">
        <v>2</v>
      </c>
      <c r="AR1169" s="1" cm="1">
        <f t="array" ref="AR1169">_xlfn.IFS(AQ1169=1, 1, AQ1169=2, 0, AQ1169=7, 0, AQ1169=9,0,AQ1169=0,0)</f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 s="1">
        <v>0</v>
      </c>
      <c r="AY1169" s="1" cm="1">
        <f t="array" ref="AY1169">_xlfn.IFS(AX1169=1,1, AX1169=2,0, AX1169=7, 0, AX1169=9, 0, AX1169=0,0)</f>
        <v>0</v>
      </c>
      <c r="AZ1169">
        <f>SUM(DrugsOnDepData[[#This Row],[Needle_index]],DrugsOnDepData[[#This Row],[DUQ330]],DrugsOnDepData[[#This Row],[Heroin_Index]],DrugsOnDepData[[#This Row],[DUQ250]],DrugsOnDepData[[#This Row],[DUQ200]])</f>
        <v>0</v>
      </c>
      <c r="BA1169">
        <f t="shared" si="55"/>
        <v>0</v>
      </c>
    </row>
    <row r="1170" spans="1:53" x14ac:dyDescent="0.45">
      <c r="A1170">
        <v>96002</v>
      </c>
      <c r="B1170">
        <v>2</v>
      </c>
      <c r="C1170">
        <v>34</v>
      </c>
      <c r="D1170">
        <v>1</v>
      </c>
      <c r="E1170">
        <v>0</v>
      </c>
      <c r="F1170">
        <v>3</v>
      </c>
      <c r="G1170">
        <v>1</v>
      </c>
      <c r="H1170">
        <v>9</v>
      </c>
      <c r="I1170">
        <v>1.94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f t="shared" si="56"/>
        <v>3</v>
      </c>
      <c r="U1170">
        <f t="shared" si="54"/>
        <v>0</v>
      </c>
      <c r="V1170" s="1">
        <v>2</v>
      </c>
      <c r="W1170">
        <v>0</v>
      </c>
      <c r="X1170">
        <v>0</v>
      </c>
      <c r="Y1170" t="str" cm="1">
        <f t="array" ref="Y1170">_xlfn.IFS(X1170=0, " ", X1170=2, 0, X1170=1,1, X1170=9, 0,X1170=0,0)</f>
        <v xml:space="preserve"> </v>
      </c>
      <c r="Z1170">
        <v>0</v>
      </c>
      <c r="AA1170">
        <v>0</v>
      </c>
      <c r="AB1170">
        <v>0</v>
      </c>
      <c r="AC1170">
        <v>0</v>
      </c>
      <c r="AD1170">
        <v>2</v>
      </c>
      <c r="AE1170" s="1">
        <v>0</v>
      </c>
      <c r="AF1170">
        <v>0</v>
      </c>
      <c r="AG1170">
        <v>0</v>
      </c>
      <c r="AH1170">
        <v>0</v>
      </c>
      <c r="AI1170">
        <v>0</v>
      </c>
      <c r="AJ1170" s="1">
        <v>0</v>
      </c>
      <c r="AK1170" s="1" cm="1">
        <f t="array" ref="AK1170">_xlfn.IFS(AJ1170=1, 1, AJ1170=2, 0, AJ1170=7, 0, AJ1170=0, 0)</f>
        <v>0</v>
      </c>
      <c r="AL1170">
        <v>0</v>
      </c>
      <c r="AM1170">
        <v>0</v>
      </c>
      <c r="AN1170" s="1">
        <v>0</v>
      </c>
      <c r="AO1170">
        <v>0</v>
      </c>
      <c r="AP1170">
        <v>0</v>
      </c>
      <c r="AQ1170" s="1">
        <v>2</v>
      </c>
      <c r="AR1170" s="1" cm="1">
        <f t="array" ref="AR1170">_xlfn.IFS(AQ1170=1, 1, AQ1170=2, 0, AQ1170=7, 0, AQ1170=9,0,AQ1170=0,0)</f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 s="1">
        <v>0</v>
      </c>
      <c r="AY1170" s="1" cm="1">
        <f t="array" ref="AY1170">_xlfn.IFS(AX1170=1,1, AX1170=2,0, AX1170=7, 0, AX1170=9, 0, AX1170=0,0)</f>
        <v>0</v>
      </c>
      <c r="AZ1170">
        <f>SUM(DrugsOnDepData[[#This Row],[Needle_index]],DrugsOnDepData[[#This Row],[DUQ330]],DrugsOnDepData[[#This Row],[Heroin_Index]],DrugsOnDepData[[#This Row],[DUQ250]],DrugsOnDepData[[#This Row],[DUQ200]])</f>
        <v>2</v>
      </c>
      <c r="BA1170">
        <f t="shared" si="55"/>
        <v>1</v>
      </c>
    </row>
    <row r="1171" spans="1:53" x14ac:dyDescent="0.45">
      <c r="A1171">
        <v>96003</v>
      </c>
      <c r="B1171">
        <v>2</v>
      </c>
      <c r="C1171">
        <v>49</v>
      </c>
      <c r="D1171">
        <v>1</v>
      </c>
      <c r="E1171">
        <v>0</v>
      </c>
      <c r="F1171">
        <v>2</v>
      </c>
      <c r="G1171">
        <v>1</v>
      </c>
      <c r="H1171">
        <v>4</v>
      </c>
      <c r="I1171">
        <v>1.02</v>
      </c>
      <c r="J1171">
        <v>1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0</v>
      </c>
      <c r="T1171">
        <f t="shared" si="56"/>
        <v>7</v>
      </c>
      <c r="U1171">
        <f t="shared" si="54"/>
        <v>1</v>
      </c>
      <c r="V1171" s="1">
        <v>2</v>
      </c>
      <c r="W1171">
        <v>0</v>
      </c>
      <c r="X1171">
        <v>0</v>
      </c>
      <c r="Y1171" t="str" cm="1">
        <f t="array" ref="Y1171">_xlfn.IFS(X1171=0, " ", X1171=2, 0, X1171=1,1, X1171=9, 0,X1171=0,0)</f>
        <v xml:space="preserve"> </v>
      </c>
      <c r="Z1171">
        <v>0</v>
      </c>
      <c r="AA1171">
        <v>0</v>
      </c>
      <c r="AB1171">
        <v>0</v>
      </c>
      <c r="AC1171">
        <v>0</v>
      </c>
      <c r="AD1171">
        <v>2</v>
      </c>
      <c r="AE1171" s="1">
        <v>0</v>
      </c>
      <c r="AF1171">
        <v>0</v>
      </c>
      <c r="AG1171">
        <v>0</v>
      </c>
      <c r="AH1171">
        <v>0</v>
      </c>
      <c r="AI1171">
        <v>0</v>
      </c>
      <c r="AJ1171" s="1">
        <v>0</v>
      </c>
      <c r="AK1171" s="1" cm="1">
        <f t="array" ref="AK1171">_xlfn.IFS(AJ1171=1, 1, AJ1171=2, 0, AJ1171=7, 0, AJ1171=0, 0)</f>
        <v>0</v>
      </c>
      <c r="AL1171">
        <v>0</v>
      </c>
      <c r="AM1171">
        <v>0</v>
      </c>
      <c r="AN1171" s="1">
        <v>0</v>
      </c>
      <c r="AO1171">
        <v>0</v>
      </c>
      <c r="AP1171">
        <v>0</v>
      </c>
      <c r="AQ1171" s="1">
        <v>2</v>
      </c>
      <c r="AR1171" s="1" cm="1">
        <f t="array" ref="AR1171">_xlfn.IFS(AQ1171=1, 1, AQ1171=2, 0, AQ1171=7, 0, AQ1171=9,0,AQ1171=0,0)</f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 s="1">
        <v>0</v>
      </c>
      <c r="AY1171" s="1" cm="1">
        <f t="array" ref="AY1171">_xlfn.IFS(AX1171=1,1, AX1171=2,0, AX1171=7, 0, AX1171=9, 0, AX1171=0,0)</f>
        <v>0</v>
      </c>
      <c r="AZ1171">
        <f>SUM(DrugsOnDepData[[#This Row],[Needle_index]],DrugsOnDepData[[#This Row],[DUQ330]],DrugsOnDepData[[#This Row],[Heroin_Index]],DrugsOnDepData[[#This Row],[DUQ250]],DrugsOnDepData[[#This Row],[DUQ200]])</f>
        <v>2</v>
      </c>
      <c r="BA1171">
        <f t="shared" si="55"/>
        <v>1</v>
      </c>
    </row>
    <row r="1172" spans="1:53" x14ac:dyDescent="0.45">
      <c r="A1172">
        <v>96004</v>
      </c>
      <c r="B1172">
        <v>1</v>
      </c>
      <c r="C1172">
        <v>55</v>
      </c>
      <c r="D1172">
        <v>3</v>
      </c>
      <c r="E1172">
        <v>0</v>
      </c>
      <c r="F1172">
        <v>3</v>
      </c>
      <c r="G1172">
        <v>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f t="shared" si="56"/>
        <v>0</v>
      </c>
      <c r="U1172">
        <f t="shared" si="54"/>
        <v>0</v>
      </c>
      <c r="V1172" s="1">
        <v>1</v>
      </c>
      <c r="W1172">
        <v>16</v>
      </c>
      <c r="X1172">
        <v>1</v>
      </c>
      <c r="Y1172" cm="1">
        <f t="array" ref="Y1172">_xlfn.IFS(X1172=0, " ", X1172=2, 0, X1172=1,1, X1172=9, 0,X1172=0,0)</f>
        <v>1</v>
      </c>
      <c r="Z1172">
        <v>18</v>
      </c>
      <c r="AA1172">
        <v>1</v>
      </c>
      <c r="AB1172">
        <v>2</v>
      </c>
      <c r="AC1172">
        <v>2</v>
      </c>
      <c r="AD1172">
        <v>1</v>
      </c>
      <c r="AE1172" s="1">
        <v>1</v>
      </c>
      <c r="AF1172">
        <v>21</v>
      </c>
      <c r="AG1172">
        <v>6</v>
      </c>
      <c r="AH1172">
        <v>4</v>
      </c>
      <c r="AI1172">
        <v>0</v>
      </c>
      <c r="AJ1172" s="1">
        <v>2</v>
      </c>
      <c r="AK1172" s="1" cm="1">
        <f t="array" ref="AK1172">_xlfn.IFS(AJ1172=1, 1, AJ1172=2, 0, AJ1172=7, 0, AJ1172=0, 0)</f>
        <v>0</v>
      </c>
      <c r="AL1172">
        <v>0</v>
      </c>
      <c r="AM1172">
        <v>0</v>
      </c>
      <c r="AN1172" s="1">
        <v>2</v>
      </c>
      <c r="AO1172">
        <v>0</v>
      </c>
      <c r="AP1172">
        <v>0</v>
      </c>
      <c r="AQ1172" s="1">
        <v>1</v>
      </c>
      <c r="AR1172" s="1" cm="1">
        <f t="array" ref="AR1172">_xlfn.IFS(AQ1172=1, 1, AQ1172=2, 0, AQ1172=7, 0, AQ1172=9,0,AQ1172=0,0)</f>
        <v>1</v>
      </c>
      <c r="AS1172">
        <v>1</v>
      </c>
      <c r="AT1172">
        <v>0</v>
      </c>
      <c r="AU1172">
        <v>0</v>
      </c>
      <c r="AV1172">
        <v>40</v>
      </c>
      <c r="AW1172">
        <v>3</v>
      </c>
      <c r="AX1172" s="1">
        <v>1</v>
      </c>
      <c r="AY1172" s="1" cm="1">
        <f t="array" ref="AY1172">_xlfn.IFS(AX1172=1,1, AX1172=2,0, AX1172=7, 0, AX1172=9, 0, AX1172=0,0)</f>
        <v>1</v>
      </c>
      <c r="AZ1172">
        <f>SUM(DrugsOnDepData[[#This Row],[Needle_index]],DrugsOnDepData[[#This Row],[DUQ330]],DrugsOnDepData[[#This Row],[Heroin_Index]],DrugsOnDepData[[#This Row],[DUQ250]],DrugsOnDepData[[#This Row],[DUQ200]])</f>
        <v>5</v>
      </c>
      <c r="BA1172">
        <f t="shared" si="55"/>
        <v>1</v>
      </c>
    </row>
    <row r="1173" spans="1:53" x14ac:dyDescent="0.45">
      <c r="A1173">
        <v>96006</v>
      </c>
      <c r="B1173">
        <v>2</v>
      </c>
      <c r="C1173">
        <v>38</v>
      </c>
      <c r="D1173">
        <v>5</v>
      </c>
      <c r="E1173">
        <v>0</v>
      </c>
      <c r="F1173">
        <v>2</v>
      </c>
      <c r="G1173">
        <v>1</v>
      </c>
      <c r="H1173">
        <v>15</v>
      </c>
      <c r="I1173">
        <v>3.4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f t="shared" si="56"/>
        <v>0</v>
      </c>
      <c r="U1173">
        <f t="shared" si="54"/>
        <v>0</v>
      </c>
      <c r="V1173" s="1">
        <v>0</v>
      </c>
      <c r="W1173">
        <v>0</v>
      </c>
      <c r="X1173">
        <v>0</v>
      </c>
      <c r="Y1173" t="str" cm="1">
        <f t="array" ref="Y1173">_xlfn.IFS(X1173=0, " ", X1173=2, 0, X1173=1,1, X1173=9, 0,X1173=0,0)</f>
        <v xml:space="preserve"> 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s="1">
        <v>0</v>
      </c>
      <c r="AF1173">
        <v>0</v>
      </c>
      <c r="AG1173">
        <v>0</v>
      </c>
      <c r="AH1173">
        <v>0</v>
      </c>
      <c r="AI1173">
        <v>0</v>
      </c>
      <c r="AJ1173" s="1">
        <v>0</v>
      </c>
      <c r="AK1173" s="1" cm="1">
        <f t="array" ref="AK1173">_xlfn.IFS(AJ1173=1, 1, AJ1173=2, 0, AJ1173=7, 0, AJ1173=0, 0)</f>
        <v>0</v>
      </c>
      <c r="AL1173">
        <v>0</v>
      </c>
      <c r="AM1173">
        <v>0</v>
      </c>
      <c r="AN1173" s="1">
        <v>0</v>
      </c>
      <c r="AO1173">
        <v>0</v>
      </c>
      <c r="AP1173">
        <v>0</v>
      </c>
      <c r="AQ1173" s="1">
        <v>0</v>
      </c>
      <c r="AR1173" s="1" cm="1">
        <f t="array" ref="AR1173">_xlfn.IFS(AQ1173=1, 1, AQ1173=2, 0, AQ1173=7, 0, AQ1173=9,0,AQ1173=0,0)</f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 s="1">
        <v>0</v>
      </c>
      <c r="AY1173" s="1" cm="1">
        <f t="array" ref="AY1173">_xlfn.IFS(AX1173=1,1, AX1173=2,0, AX1173=7, 0, AX1173=9, 0, AX1173=0,0)</f>
        <v>0</v>
      </c>
      <c r="AZ1173">
        <f>SUM(DrugsOnDepData[[#This Row],[Needle_index]],DrugsOnDepData[[#This Row],[DUQ330]],DrugsOnDepData[[#This Row],[Heroin_Index]],DrugsOnDepData[[#This Row],[DUQ250]],DrugsOnDepData[[#This Row],[DUQ200]])</f>
        <v>0</v>
      </c>
      <c r="BA1173">
        <f t="shared" si="55"/>
        <v>0</v>
      </c>
    </row>
    <row r="1174" spans="1:53" x14ac:dyDescent="0.45">
      <c r="A1174">
        <v>96008</v>
      </c>
      <c r="B1174">
        <v>1</v>
      </c>
      <c r="C1174">
        <v>52</v>
      </c>
      <c r="D1174">
        <v>4</v>
      </c>
      <c r="E1174">
        <v>0</v>
      </c>
      <c r="F1174">
        <v>4</v>
      </c>
      <c r="G1174">
        <v>4</v>
      </c>
      <c r="H1174">
        <v>14</v>
      </c>
      <c r="I1174">
        <v>5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f t="shared" si="56"/>
        <v>0</v>
      </c>
      <c r="U1174">
        <f t="shared" si="54"/>
        <v>0</v>
      </c>
      <c r="V1174" s="1">
        <v>1</v>
      </c>
      <c r="W1174">
        <v>11</v>
      </c>
      <c r="X1174">
        <v>1</v>
      </c>
      <c r="Y1174" cm="1">
        <f t="array" ref="Y1174">_xlfn.IFS(X1174=0, " ", X1174=2, 0, X1174=1,1, X1174=9, 0,X1174=0,0)</f>
        <v>1</v>
      </c>
      <c r="Z1174">
        <v>15</v>
      </c>
      <c r="AA1174">
        <v>4</v>
      </c>
      <c r="AB1174">
        <v>2</v>
      </c>
      <c r="AC1174">
        <v>1</v>
      </c>
      <c r="AD1174">
        <v>1</v>
      </c>
      <c r="AE1174" s="1">
        <v>1</v>
      </c>
      <c r="AF1174">
        <v>15</v>
      </c>
      <c r="AG1174">
        <v>3</v>
      </c>
      <c r="AH1174">
        <v>6</v>
      </c>
      <c r="AI1174">
        <v>0</v>
      </c>
      <c r="AJ1174" s="1">
        <v>1</v>
      </c>
      <c r="AK1174" s="1" cm="1">
        <f t="array" ref="AK1174">_xlfn.IFS(AJ1174=1, 1, AJ1174=2, 0, AJ1174=7, 0, AJ1174=0, 0)</f>
        <v>1</v>
      </c>
      <c r="AL1174">
        <v>20</v>
      </c>
      <c r="AM1174">
        <v>0</v>
      </c>
      <c r="AN1174" s="1">
        <v>2</v>
      </c>
      <c r="AO1174">
        <v>0</v>
      </c>
      <c r="AP1174">
        <v>0</v>
      </c>
      <c r="AQ1174" s="1">
        <v>2</v>
      </c>
      <c r="AR1174" s="1" cm="1">
        <f t="array" ref="AR1174">_xlfn.IFS(AQ1174=1, 1, AQ1174=2, 0, AQ1174=7, 0, AQ1174=9,0,AQ1174=0,0)</f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 s="1">
        <v>1</v>
      </c>
      <c r="AY1174" s="1" cm="1">
        <f t="array" ref="AY1174">_xlfn.IFS(AX1174=1,1, AX1174=2,0, AX1174=7, 0, AX1174=9, 0, AX1174=0,0)</f>
        <v>1</v>
      </c>
      <c r="AZ1174">
        <f>SUM(DrugsOnDepData[[#This Row],[Needle_index]],DrugsOnDepData[[#This Row],[DUQ330]],DrugsOnDepData[[#This Row],[Heroin_Index]],DrugsOnDepData[[#This Row],[DUQ250]],DrugsOnDepData[[#This Row],[DUQ200]])</f>
        <v>5</v>
      </c>
      <c r="BA1174">
        <f t="shared" si="55"/>
        <v>1</v>
      </c>
    </row>
    <row r="1175" spans="1:53" x14ac:dyDescent="0.45">
      <c r="A1175">
        <v>96010</v>
      </c>
      <c r="B1175">
        <v>1</v>
      </c>
      <c r="C1175">
        <v>64</v>
      </c>
      <c r="D1175">
        <v>4</v>
      </c>
      <c r="E1175">
        <v>0</v>
      </c>
      <c r="F1175">
        <v>4</v>
      </c>
      <c r="G1175">
        <v>5</v>
      </c>
      <c r="H1175">
        <v>2</v>
      </c>
      <c r="I1175">
        <v>0.73</v>
      </c>
      <c r="J1175">
        <v>0</v>
      </c>
      <c r="K1175">
        <v>0</v>
      </c>
      <c r="L1175">
        <v>0</v>
      </c>
      <c r="M1175">
        <v>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f t="shared" si="56"/>
        <v>2</v>
      </c>
      <c r="U1175">
        <f t="shared" si="54"/>
        <v>0</v>
      </c>
      <c r="V1175" s="1">
        <v>0</v>
      </c>
      <c r="W1175">
        <v>0</v>
      </c>
      <c r="X1175">
        <v>0</v>
      </c>
      <c r="Y1175" t="str" cm="1">
        <f t="array" ref="Y1175">_xlfn.IFS(X1175=0, " ", X1175=2, 0, X1175=1,1, X1175=9, 0,X1175=0,0)</f>
        <v xml:space="preserve"> </v>
      </c>
      <c r="Z1175">
        <v>0</v>
      </c>
      <c r="AA1175">
        <v>0</v>
      </c>
      <c r="AB1175">
        <v>0</v>
      </c>
      <c r="AC1175">
        <v>0</v>
      </c>
      <c r="AD1175">
        <v>1</v>
      </c>
      <c r="AE1175" s="1">
        <v>1</v>
      </c>
      <c r="AF1175">
        <v>0</v>
      </c>
      <c r="AG1175">
        <v>0</v>
      </c>
      <c r="AH1175">
        <v>0</v>
      </c>
      <c r="AI1175">
        <v>0</v>
      </c>
      <c r="AJ1175" s="1">
        <v>1</v>
      </c>
      <c r="AK1175" s="1" cm="1">
        <f t="array" ref="AK1175">_xlfn.IFS(AJ1175=1, 1, AJ1175=2, 0, AJ1175=7, 0, AJ1175=0, 0)</f>
        <v>1</v>
      </c>
      <c r="AL1175">
        <v>0</v>
      </c>
      <c r="AM1175">
        <v>0</v>
      </c>
      <c r="AN1175" s="1">
        <v>2</v>
      </c>
      <c r="AO1175">
        <v>0</v>
      </c>
      <c r="AP1175">
        <v>0</v>
      </c>
      <c r="AQ1175" s="1">
        <v>1</v>
      </c>
      <c r="AR1175" s="1" cm="1">
        <f t="array" ref="AR1175">_xlfn.IFS(AQ1175=1, 1, AQ1175=2, 0, AQ1175=7, 0, AQ1175=9,0,AQ1175=0,0)</f>
        <v>1</v>
      </c>
      <c r="AS1175">
        <v>0</v>
      </c>
      <c r="AT1175">
        <v>2</v>
      </c>
      <c r="AU1175">
        <v>0</v>
      </c>
      <c r="AV1175">
        <v>20</v>
      </c>
      <c r="AW1175">
        <v>6</v>
      </c>
      <c r="AX1175" s="1">
        <v>0</v>
      </c>
      <c r="AY1175" s="1" cm="1">
        <f t="array" ref="AY1175">_xlfn.IFS(AX1175=1,1, AX1175=2,0, AX1175=7, 0, AX1175=9, 0, AX1175=0,0)</f>
        <v>0</v>
      </c>
      <c r="AZ1175">
        <f>SUM(DrugsOnDepData[[#This Row],[Needle_index]],DrugsOnDepData[[#This Row],[DUQ330]],DrugsOnDepData[[#This Row],[Heroin_Index]],DrugsOnDepData[[#This Row],[DUQ250]],DrugsOnDepData[[#This Row],[DUQ200]])</f>
        <v>5</v>
      </c>
      <c r="BA1175">
        <f t="shared" si="55"/>
        <v>1</v>
      </c>
    </row>
    <row r="1176" spans="1:53" x14ac:dyDescent="0.45">
      <c r="A1176">
        <v>96011</v>
      </c>
      <c r="B1176">
        <v>2</v>
      </c>
      <c r="C1176">
        <v>32</v>
      </c>
      <c r="D1176">
        <v>1</v>
      </c>
      <c r="E1176">
        <v>0</v>
      </c>
      <c r="F1176">
        <v>3</v>
      </c>
      <c r="G1176">
        <v>1</v>
      </c>
      <c r="H1176">
        <v>4</v>
      </c>
      <c r="I1176">
        <v>0.61</v>
      </c>
      <c r="J1176">
        <v>0</v>
      </c>
      <c r="K1176">
        <v>0</v>
      </c>
      <c r="L1176">
        <v>0</v>
      </c>
      <c r="M1176">
        <v>3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f t="shared" si="56"/>
        <v>6</v>
      </c>
      <c r="U1176">
        <f t="shared" si="54"/>
        <v>1</v>
      </c>
      <c r="V1176" s="1">
        <v>2</v>
      </c>
      <c r="W1176">
        <v>0</v>
      </c>
      <c r="X1176">
        <v>0</v>
      </c>
      <c r="Y1176" t="str" cm="1">
        <f t="array" ref="Y1176">_xlfn.IFS(X1176=0, " ", X1176=2, 0, X1176=1,1, X1176=9, 0,X1176=0,0)</f>
        <v xml:space="preserve"> </v>
      </c>
      <c r="Z1176">
        <v>0</v>
      </c>
      <c r="AA1176">
        <v>0</v>
      </c>
      <c r="AB1176">
        <v>0</v>
      </c>
      <c r="AC1176">
        <v>0</v>
      </c>
      <c r="AD1176">
        <v>2</v>
      </c>
      <c r="AE1176" s="1">
        <v>0</v>
      </c>
      <c r="AF1176">
        <v>0</v>
      </c>
      <c r="AG1176">
        <v>0</v>
      </c>
      <c r="AH1176">
        <v>0</v>
      </c>
      <c r="AI1176">
        <v>0</v>
      </c>
      <c r="AJ1176" s="1">
        <v>0</v>
      </c>
      <c r="AK1176" s="1" cm="1">
        <f t="array" ref="AK1176">_xlfn.IFS(AJ1176=1, 1, AJ1176=2, 0, AJ1176=7, 0, AJ1176=0, 0)</f>
        <v>0</v>
      </c>
      <c r="AL1176">
        <v>0</v>
      </c>
      <c r="AM1176">
        <v>0</v>
      </c>
      <c r="AN1176" s="1">
        <v>0</v>
      </c>
      <c r="AO1176">
        <v>0</v>
      </c>
      <c r="AP1176">
        <v>0</v>
      </c>
      <c r="AQ1176" s="1">
        <v>2</v>
      </c>
      <c r="AR1176" s="1" cm="1">
        <f t="array" ref="AR1176">_xlfn.IFS(AQ1176=1, 1, AQ1176=2, 0, AQ1176=7, 0, AQ1176=9,0,AQ1176=0,0)</f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 s="1">
        <v>0</v>
      </c>
      <c r="AY1176" s="1" cm="1">
        <f t="array" ref="AY1176">_xlfn.IFS(AX1176=1,1, AX1176=2,0, AX1176=7, 0, AX1176=9, 0, AX1176=0,0)</f>
        <v>0</v>
      </c>
      <c r="AZ1176">
        <f>SUM(DrugsOnDepData[[#This Row],[Needle_index]],DrugsOnDepData[[#This Row],[DUQ330]],DrugsOnDepData[[#This Row],[Heroin_Index]],DrugsOnDepData[[#This Row],[DUQ250]],DrugsOnDepData[[#This Row],[DUQ200]])</f>
        <v>2</v>
      </c>
      <c r="BA1176">
        <f t="shared" si="55"/>
        <v>1</v>
      </c>
    </row>
    <row r="1177" spans="1:53" x14ac:dyDescent="0.45">
      <c r="A1177">
        <v>96014</v>
      </c>
      <c r="B1177">
        <v>2</v>
      </c>
      <c r="C1177">
        <v>36</v>
      </c>
      <c r="D1177">
        <v>5</v>
      </c>
      <c r="E1177">
        <v>0</v>
      </c>
      <c r="F1177">
        <v>5</v>
      </c>
      <c r="G1177">
        <v>3</v>
      </c>
      <c r="H1177">
        <v>15</v>
      </c>
      <c r="I1177">
        <v>5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f t="shared" si="56"/>
        <v>2</v>
      </c>
      <c r="U1177">
        <f t="shared" si="54"/>
        <v>0</v>
      </c>
      <c r="V1177" s="1">
        <v>2</v>
      </c>
      <c r="W1177">
        <v>0</v>
      </c>
      <c r="X1177">
        <v>0</v>
      </c>
      <c r="Y1177" t="str" cm="1">
        <f t="array" ref="Y1177">_xlfn.IFS(X1177=0, " ", X1177=2, 0, X1177=1,1, X1177=9, 0,X1177=0,0)</f>
        <v xml:space="preserve"> </v>
      </c>
      <c r="Z1177">
        <v>0</v>
      </c>
      <c r="AA1177">
        <v>0</v>
      </c>
      <c r="AB1177">
        <v>0</v>
      </c>
      <c r="AC1177">
        <v>0</v>
      </c>
      <c r="AD1177">
        <v>2</v>
      </c>
      <c r="AE1177" s="1">
        <v>0</v>
      </c>
      <c r="AF1177">
        <v>0</v>
      </c>
      <c r="AG1177">
        <v>0</v>
      </c>
      <c r="AH1177">
        <v>0</v>
      </c>
      <c r="AI1177">
        <v>0</v>
      </c>
      <c r="AJ1177" s="1">
        <v>0</v>
      </c>
      <c r="AK1177" s="1" cm="1">
        <f t="array" ref="AK1177">_xlfn.IFS(AJ1177=1, 1, AJ1177=2, 0, AJ1177=7, 0, AJ1177=0, 0)</f>
        <v>0</v>
      </c>
      <c r="AL1177">
        <v>0</v>
      </c>
      <c r="AM1177">
        <v>0</v>
      </c>
      <c r="AN1177" s="1">
        <v>0</v>
      </c>
      <c r="AO1177">
        <v>0</v>
      </c>
      <c r="AP1177">
        <v>0</v>
      </c>
      <c r="AQ1177" s="1">
        <v>2</v>
      </c>
      <c r="AR1177" s="1" cm="1">
        <f t="array" ref="AR1177">_xlfn.IFS(AQ1177=1, 1, AQ1177=2, 0, AQ1177=7, 0, AQ1177=9,0,AQ1177=0,0)</f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 s="1">
        <v>0</v>
      </c>
      <c r="AY1177" s="1" cm="1">
        <f t="array" ref="AY1177">_xlfn.IFS(AX1177=1,1, AX1177=2,0, AX1177=7, 0, AX1177=9, 0, AX1177=0,0)</f>
        <v>0</v>
      </c>
      <c r="AZ1177">
        <f>SUM(DrugsOnDepData[[#This Row],[Needle_index]],DrugsOnDepData[[#This Row],[DUQ330]],DrugsOnDepData[[#This Row],[Heroin_Index]],DrugsOnDepData[[#This Row],[DUQ250]],DrugsOnDepData[[#This Row],[DUQ200]])</f>
        <v>2</v>
      </c>
      <c r="BA1177">
        <f t="shared" si="55"/>
        <v>1</v>
      </c>
    </row>
    <row r="1178" spans="1:53" x14ac:dyDescent="0.45">
      <c r="A1178">
        <v>96017</v>
      </c>
      <c r="B1178">
        <v>1</v>
      </c>
      <c r="C1178">
        <v>64</v>
      </c>
      <c r="D1178">
        <v>2</v>
      </c>
      <c r="E1178">
        <v>0</v>
      </c>
      <c r="F1178">
        <v>5</v>
      </c>
      <c r="G1178">
        <v>1</v>
      </c>
      <c r="H1178">
        <v>10</v>
      </c>
      <c r="I1178">
        <v>4.0999999999999996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f t="shared" si="56"/>
        <v>1</v>
      </c>
      <c r="U1178">
        <f t="shared" si="54"/>
        <v>0</v>
      </c>
      <c r="V1178" s="1">
        <v>0</v>
      </c>
      <c r="W1178">
        <v>0</v>
      </c>
      <c r="X1178">
        <v>0</v>
      </c>
      <c r="Y1178" t="str" cm="1">
        <f t="array" ref="Y1178">_xlfn.IFS(X1178=0, " ", X1178=2, 0, X1178=1,1, X1178=9, 0,X1178=0,0)</f>
        <v xml:space="preserve"> </v>
      </c>
      <c r="Z1178">
        <v>0</v>
      </c>
      <c r="AA1178">
        <v>0</v>
      </c>
      <c r="AB1178">
        <v>0</v>
      </c>
      <c r="AC1178">
        <v>0</v>
      </c>
      <c r="AD1178">
        <v>2</v>
      </c>
      <c r="AE1178" s="1">
        <v>0</v>
      </c>
      <c r="AF1178">
        <v>0</v>
      </c>
      <c r="AG1178">
        <v>0</v>
      </c>
      <c r="AH1178">
        <v>0</v>
      </c>
      <c r="AI1178">
        <v>0</v>
      </c>
      <c r="AJ1178" s="1">
        <v>0</v>
      </c>
      <c r="AK1178" s="1" cm="1">
        <f t="array" ref="AK1178">_xlfn.IFS(AJ1178=1, 1, AJ1178=2, 0, AJ1178=7, 0, AJ1178=0, 0)</f>
        <v>0</v>
      </c>
      <c r="AL1178">
        <v>0</v>
      </c>
      <c r="AM1178">
        <v>0</v>
      </c>
      <c r="AN1178" s="1">
        <v>0</v>
      </c>
      <c r="AO1178">
        <v>0</v>
      </c>
      <c r="AP1178">
        <v>0</v>
      </c>
      <c r="AQ1178" s="1">
        <v>2</v>
      </c>
      <c r="AR1178" s="1" cm="1">
        <f t="array" ref="AR1178">_xlfn.IFS(AQ1178=1, 1, AQ1178=2, 0, AQ1178=7, 0, AQ1178=9,0,AQ1178=0,0)</f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 s="1">
        <v>0</v>
      </c>
      <c r="AY1178" s="1" cm="1">
        <f t="array" ref="AY1178">_xlfn.IFS(AX1178=1,1, AX1178=2,0, AX1178=7, 0, AX1178=9, 0, AX1178=0,0)</f>
        <v>0</v>
      </c>
      <c r="AZ1178">
        <f>SUM(DrugsOnDepData[[#This Row],[Needle_index]],DrugsOnDepData[[#This Row],[DUQ330]],DrugsOnDepData[[#This Row],[Heroin_Index]],DrugsOnDepData[[#This Row],[DUQ250]],DrugsOnDepData[[#This Row],[DUQ200]])</f>
        <v>0</v>
      </c>
      <c r="BA1178">
        <f t="shared" si="55"/>
        <v>0</v>
      </c>
    </row>
    <row r="1179" spans="1:53" x14ac:dyDescent="0.45">
      <c r="A1179">
        <v>96022</v>
      </c>
      <c r="B1179">
        <v>1</v>
      </c>
      <c r="C1179">
        <v>56</v>
      </c>
      <c r="D1179">
        <v>1</v>
      </c>
      <c r="E1179">
        <v>0</v>
      </c>
      <c r="F1179">
        <v>3</v>
      </c>
      <c r="G1179">
        <v>6</v>
      </c>
      <c r="H1179">
        <v>14</v>
      </c>
      <c r="I1179">
        <v>4.45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f t="shared" si="56"/>
        <v>0</v>
      </c>
      <c r="U1179">
        <f t="shared" si="54"/>
        <v>0</v>
      </c>
      <c r="V1179" s="1">
        <v>2</v>
      </c>
      <c r="W1179">
        <v>0</v>
      </c>
      <c r="X1179">
        <v>0</v>
      </c>
      <c r="Y1179" t="str" cm="1">
        <f t="array" ref="Y1179">_xlfn.IFS(X1179=0, " ", X1179=2, 0, X1179=1,1, X1179=9, 0,X1179=0,0)</f>
        <v xml:space="preserve"> </v>
      </c>
      <c r="Z1179">
        <v>0</v>
      </c>
      <c r="AA1179">
        <v>0</v>
      </c>
      <c r="AB1179">
        <v>0</v>
      </c>
      <c r="AC1179">
        <v>0</v>
      </c>
      <c r="AD1179">
        <v>2</v>
      </c>
      <c r="AE1179" s="1">
        <v>0</v>
      </c>
      <c r="AF1179">
        <v>0</v>
      </c>
      <c r="AG1179">
        <v>0</v>
      </c>
      <c r="AH1179">
        <v>0</v>
      </c>
      <c r="AI1179">
        <v>0</v>
      </c>
      <c r="AJ1179" s="1">
        <v>0</v>
      </c>
      <c r="AK1179" s="1" cm="1">
        <f t="array" ref="AK1179">_xlfn.IFS(AJ1179=1, 1, AJ1179=2, 0, AJ1179=7, 0, AJ1179=0, 0)</f>
        <v>0</v>
      </c>
      <c r="AL1179">
        <v>0</v>
      </c>
      <c r="AM1179">
        <v>0</v>
      </c>
      <c r="AN1179" s="1">
        <v>0</v>
      </c>
      <c r="AO1179">
        <v>0</v>
      </c>
      <c r="AP1179">
        <v>0</v>
      </c>
      <c r="AQ1179" s="1">
        <v>2</v>
      </c>
      <c r="AR1179" s="1" cm="1">
        <f t="array" ref="AR1179">_xlfn.IFS(AQ1179=1, 1, AQ1179=2, 0, AQ1179=7, 0, AQ1179=9,0,AQ1179=0,0)</f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 s="1">
        <v>0</v>
      </c>
      <c r="AY1179" s="1" cm="1">
        <f t="array" ref="AY1179">_xlfn.IFS(AX1179=1,1, AX1179=2,0, AX1179=7, 0, AX1179=9, 0, AX1179=0,0)</f>
        <v>0</v>
      </c>
      <c r="AZ1179">
        <f>SUM(DrugsOnDepData[[#This Row],[Needle_index]],DrugsOnDepData[[#This Row],[DUQ330]],DrugsOnDepData[[#This Row],[Heroin_Index]],DrugsOnDepData[[#This Row],[DUQ250]],DrugsOnDepData[[#This Row],[DUQ200]])</f>
        <v>2</v>
      </c>
      <c r="BA1179">
        <f t="shared" si="55"/>
        <v>1</v>
      </c>
    </row>
    <row r="1180" spans="1:53" x14ac:dyDescent="0.45">
      <c r="A1180">
        <v>96025</v>
      </c>
      <c r="B1180">
        <v>1</v>
      </c>
      <c r="C1180">
        <v>40</v>
      </c>
      <c r="D1180">
        <v>5</v>
      </c>
      <c r="E1180">
        <v>0</v>
      </c>
      <c r="F1180">
        <v>5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3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f t="shared" si="56"/>
        <v>8</v>
      </c>
      <c r="U1180">
        <f t="shared" si="54"/>
        <v>1</v>
      </c>
      <c r="V1180" s="1">
        <v>1</v>
      </c>
      <c r="W1180">
        <v>40</v>
      </c>
      <c r="X1180">
        <v>2</v>
      </c>
      <c r="Y1180" cm="1">
        <f t="array" ref="Y1180">_xlfn.IFS(X1180=0, " ", X1180=2, 0, X1180=1,1, X1180=9, 0,X1180=0,0)</f>
        <v>0</v>
      </c>
      <c r="Z1180">
        <v>0</v>
      </c>
      <c r="AA1180">
        <v>0</v>
      </c>
      <c r="AB1180">
        <v>0</v>
      </c>
      <c r="AC1180">
        <v>0</v>
      </c>
      <c r="AD1180">
        <v>2</v>
      </c>
      <c r="AE1180" s="1">
        <v>0</v>
      </c>
      <c r="AF1180">
        <v>0</v>
      </c>
      <c r="AG1180">
        <v>0</v>
      </c>
      <c r="AH1180">
        <v>0</v>
      </c>
      <c r="AI1180">
        <v>0</v>
      </c>
      <c r="AJ1180" s="1">
        <v>0</v>
      </c>
      <c r="AK1180" s="1" cm="1">
        <f t="array" ref="AK1180">_xlfn.IFS(AJ1180=1, 1, AJ1180=2, 0, AJ1180=7, 0, AJ1180=0, 0)</f>
        <v>0</v>
      </c>
      <c r="AL1180">
        <v>0</v>
      </c>
      <c r="AM1180">
        <v>0</v>
      </c>
      <c r="AN1180" s="1">
        <v>0</v>
      </c>
      <c r="AO1180">
        <v>0</v>
      </c>
      <c r="AP1180">
        <v>0</v>
      </c>
      <c r="AQ1180" s="1">
        <v>2</v>
      </c>
      <c r="AR1180" s="1" cm="1">
        <f t="array" ref="AR1180">_xlfn.IFS(AQ1180=1, 1, AQ1180=2, 0, AQ1180=7, 0, AQ1180=9,0,AQ1180=0,0)</f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 s="1">
        <v>2</v>
      </c>
      <c r="AY1180" s="1" cm="1">
        <f t="array" ref="AY1180">_xlfn.IFS(AX1180=1,1, AX1180=2,0, AX1180=7, 0, AX1180=9, 0, AX1180=0,0)</f>
        <v>0</v>
      </c>
      <c r="AZ1180">
        <f>SUM(DrugsOnDepData[[#This Row],[Needle_index]],DrugsOnDepData[[#This Row],[DUQ330]],DrugsOnDepData[[#This Row],[Heroin_Index]],DrugsOnDepData[[#This Row],[DUQ250]],DrugsOnDepData[[#This Row],[DUQ200]])</f>
        <v>1</v>
      </c>
      <c r="BA1180">
        <f t="shared" si="55"/>
        <v>0</v>
      </c>
    </row>
    <row r="1181" spans="1:53" x14ac:dyDescent="0.45">
      <c r="A1181">
        <v>96029</v>
      </c>
      <c r="B1181">
        <v>1</v>
      </c>
      <c r="C1181">
        <v>31</v>
      </c>
      <c r="D1181">
        <v>5</v>
      </c>
      <c r="E1181">
        <v>0</v>
      </c>
      <c r="F1181">
        <v>5</v>
      </c>
      <c r="G1181">
        <v>1</v>
      </c>
      <c r="H1181">
        <v>7</v>
      </c>
      <c r="I1181">
        <v>2.4300000000000002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f t="shared" si="56"/>
        <v>0</v>
      </c>
      <c r="U1181">
        <f t="shared" si="54"/>
        <v>0</v>
      </c>
      <c r="V1181" s="1">
        <v>2</v>
      </c>
      <c r="W1181">
        <v>0</v>
      </c>
      <c r="X1181">
        <v>0</v>
      </c>
      <c r="Y1181" t="str" cm="1">
        <f t="array" ref="Y1181">_xlfn.IFS(X1181=0, " ", X1181=2, 0, X1181=1,1, X1181=9, 0,X1181=0,0)</f>
        <v xml:space="preserve"> </v>
      </c>
      <c r="Z1181">
        <v>0</v>
      </c>
      <c r="AA1181">
        <v>0</v>
      </c>
      <c r="AB1181">
        <v>0</v>
      </c>
      <c r="AC1181">
        <v>0</v>
      </c>
      <c r="AD1181">
        <v>2</v>
      </c>
      <c r="AE1181" s="1">
        <v>0</v>
      </c>
      <c r="AF1181">
        <v>0</v>
      </c>
      <c r="AG1181">
        <v>0</v>
      </c>
      <c r="AH1181">
        <v>0</v>
      </c>
      <c r="AI1181">
        <v>0</v>
      </c>
      <c r="AJ1181" s="1">
        <v>0</v>
      </c>
      <c r="AK1181" s="1" cm="1">
        <f t="array" ref="AK1181">_xlfn.IFS(AJ1181=1, 1, AJ1181=2, 0, AJ1181=7, 0, AJ1181=0, 0)</f>
        <v>0</v>
      </c>
      <c r="AL1181">
        <v>0</v>
      </c>
      <c r="AM1181">
        <v>0</v>
      </c>
      <c r="AN1181" s="1">
        <v>0</v>
      </c>
      <c r="AO1181">
        <v>0</v>
      </c>
      <c r="AP1181">
        <v>0</v>
      </c>
      <c r="AQ1181" s="1">
        <v>2</v>
      </c>
      <c r="AR1181" s="1" cm="1">
        <f t="array" ref="AR1181">_xlfn.IFS(AQ1181=1, 1, AQ1181=2, 0, AQ1181=7, 0, AQ1181=9,0,AQ1181=0,0)</f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 s="1">
        <v>0</v>
      </c>
      <c r="AY1181" s="1" cm="1">
        <f t="array" ref="AY1181">_xlfn.IFS(AX1181=1,1, AX1181=2,0, AX1181=7, 0, AX1181=9, 0, AX1181=0,0)</f>
        <v>0</v>
      </c>
      <c r="AZ1181">
        <f>SUM(DrugsOnDepData[[#This Row],[Needle_index]],DrugsOnDepData[[#This Row],[DUQ330]],DrugsOnDepData[[#This Row],[Heroin_Index]],DrugsOnDepData[[#This Row],[DUQ250]],DrugsOnDepData[[#This Row],[DUQ200]])</f>
        <v>2</v>
      </c>
      <c r="BA1181">
        <f t="shared" si="55"/>
        <v>1</v>
      </c>
    </row>
    <row r="1182" spans="1:53" x14ac:dyDescent="0.45">
      <c r="A1182">
        <v>96030</v>
      </c>
      <c r="B1182">
        <v>1</v>
      </c>
      <c r="C1182">
        <v>59</v>
      </c>
      <c r="D1182">
        <v>4</v>
      </c>
      <c r="E1182">
        <v>0</v>
      </c>
      <c r="F1182">
        <v>2</v>
      </c>
      <c r="G1182">
        <v>3</v>
      </c>
      <c r="H1182">
        <v>7</v>
      </c>
      <c r="I1182">
        <v>1.06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f t="shared" si="56"/>
        <v>0</v>
      </c>
      <c r="U1182">
        <f t="shared" si="54"/>
        <v>0</v>
      </c>
      <c r="V1182" s="1">
        <v>1</v>
      </c>
      <c r="W1182">
        <v>16</v>
      </c>
      <c r="X1182">
        <v>1</v>
      </c>
      <c r="Y1182" cm="1">
        <f t="array" ref="Y1182">_xlfn.IFS(X1182=0, " ", X1182=2, 0, X1182=1,1, X1182=9, 0,X1182=0,0)</f>
        <v>1</v>
      </c>
      <c r="Z1182">
        <v>16</v>
      </c>
      <c r="AA1182">
        <v>4</v>
      </c>
      <c r="AB1182">
        <v>4</v>
      </c>
      <c r="AC1182">
        <v>2</v>
      </c>
      <c r="AD1182">
        <v>1</v>
      </c>
      <c r="AE1182" s="1">
        <v>1</v>
      </c>
      <c r="AF1182">
        <v>31</v>
      </c>
      <c r="AG1182">
        <v>13</v>
      </c>
      <c r="AH1182">
        <v>4</v>
      </c>
      <c r="AI1182">
        <v>0</v>
      </c>
      <c r="AJ1182" s="1">
        <v>2</v>
      </c>
      <c r="AK1182" s="1" cm="1">
        <f t="array" ref="AK1182">_xlfn.IFS(AJ1182=1, 1, AJ1182=2, 0, AJ1182=7, 0, AJ1182=0, 0)</f>
        <v>0</v>
      </c>
      <c r="AL1182">
        <v>0</v>
      </c>
      <c r="AM1182">
        <v>0</v>
      </c>
      <c r="AN1182" s="1">
        <v>2</v>
      </c>
      <c r="AO1182">
        <v>0</v>
      </c>
      <c r="AP1182">
        <v>0</v>
      </c>
      <c r="AQ1182" s="1">
        <v>2</v>
      </c>
      <c r="AR1182" s="1" cm="1">
        <f t="array" ref="AR1182">_xlfn.IFS(AQ1182=1, 1, AQ1182=2, 0, AQ1182=7, 0, AQ1182=9,0,AQ1182=0,0)</f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 s="1">
        <v>2</v>
      </c>
      <c r="AY1182" s="1" cm="1">
        <f t="array" ref="AY1182">_xlfn.IFS(AX1182=1,1, AX1182=2,0, AX1182=7, 0, AX1182=9, 0, AX1182=0,0)</f>
        <v>0</v>
      </c>
      <c r="AZ1182">
        <f>SUM(DrugsOnDepData[[#This Row],[Needle_index]],DrugsOnDepData[[#This Row],[DUQ330]],DrugsOnDepData[[#This Row],[Heroin_Index]],DrugsOnDepData[[#This Row],[DUQ250]],DrugsOnDepData[[#This Row],[DUQ200]])</f>
        <v>4</v>
      </c>
      <c r="BA1182">
        <f t="shared" si="55"/>
        <v>1</v>
      </c>
    </row>
    <row r="1183" spans="1:53" x14ac:dyDescent="0.45">
      <c r="A1183">
        <v>96031</v>
      </c>
      <c r="B1183">
        <v>2</v>
      </c>
      <c r="C1183">
        <v>24</v>
      </c>
      <c r="D1183">
        <v>2</v>
      </c>
      <c r="E1183">
        <v>0</v>
      </c>
      <c r="F1183">
        <v>4</v>
      </c>
      <c r="G1183">
        <v>1</v>
      </c>
      <c r="H1183">
        <v>7</v>
      </c>
      <c r="I1183">
        <v>2.4300000000000002</v>
      </c>
      <c r="J1183">
        <v>0</v>
      </c>
      <c r="K1183">
        <v>0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f t="shared" si="56"/>
        <v>3</v>
      </c>
      <c r="U1183">
        <f t="shared" si="54"/>
        <v>0</v>
      </c>
      <c r="V1183" s="1">
        <v>2</v>
      </c>
      <c r="W1183">
        <v>0</v>
      </c>
      <c r="X1183">
        <v>0</v>
      </c>
      <c r="Y1183" t="str" cm="1">
        <f t="array" ref="Y1183">_xlfn.IFS(X1183=0, " ", X1183=2, 0, X1183=1,1, X1183=9, 0,X1183=0,0)</f>
        <v xml:space="preserve"> </v>
      </c>
      <c r="Z1183">
        <v>0</v>
      </c>
      <c r="AA1183">
        <v>0</v>
      </c>
      <c r="AB1183">
        <v>0</v>
      </c>
      <c r="AC1183">
        <v>0</v>
      </c>
      <c r="AD1183">
        <v>2</v>
      </c>
      <c r="AE1183" s="1">
        <v>0</v>
      </c>
      <c r="AF1183">
        <v>0</v>
      </c>
      <c r="AG1183">
        <v>0</v>
      </c>
      <c r="AH1183">
        <v>0</v>
      </c>
      <c r="AI1183">
        <v>0</v>
      </c>
      <c r="AJ1183" s="1">
        <v>0</v>
      </c>
      <c r="AK1183" s="1" cm="1">
        <f t="array" ref="AK1183">_xlfn.IFS(AJ1183=1, 1, AJ1183=2, 0, AJ1183=7, 0, AJ1183=0, 0)</f>
        <v>0</v>
      </c>
      <c r="AL1183">
        <v>0</v>
      </c>
      <c r="AM1183">
        <v>0</v>
      </c>
      <c r="AN1183" s="1">
        <v>0</v>
      </c>
      <c r="AO1183">
        <v>0</v>
      </c>
      <c r="AP1183">
        <v>0</v>
      </c>
      <c r="AQ1183" s="1">
        <v>2</v>
      </c>
      <c r="AR1183" s="1" cm="1">
        <f t="array" ref="AR1183">_xlfn.IFS(AQ1183=1, 1, AQ1183=2, 0, AQ1183=7, 0, AQ1183=9,0,AQ1183=0,0)</f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 s="1">
        <v>0</v>
      </c>
      <c r="AY1183" s="1" cm="1">
        <f t="array" ref="AY1183">_xlfn.IFS(AX1183=1,1, AX1183=2,0, AX1183=7, 0, AX1183=9, 0, AX1183=0,0)</f>
        <v>0</v>
      </c>
      <c r="AZ1183">
        <f>SUM(DrugsOnDepData[[#This Row],[Needle_index]],DrugsOnDepData[[#This Row],[DUQ330]],DrugsOnDepData[[#This Row],[Heroin_Index]],DrugsOnDepData[[#This Row],[DUQ250]],DrugsOnDepData[[#This Row],[DUQ200]])</f>
        <v>2</v>
      </c>
      <c r="BA1183">
        <f t="shared" si="55"/>
        <v>1</v>
      </c>
    </row>
    <row r="1184" spans="1:53" x14ac:dyDescent="0.45">
      <c r="A1184">
        <v>96033</v>
      </c>
      <c r="B1184">
        <v>2</v>
      </c>
      <c r="C1184">
        <v>60</v>
      </c>
      <c r="D1184">
        <v>4</v>
      </c>
      <c r="E1184">
        <v>0</v>
      </c>
      <c r="F1184">
        <v>4</v>
      </c>
      <c r="G1184">
        <v>2</v>
      </c>
      <c r="H1184">
        <v>2</v>
      </c>
      <c r="I1184">
        <v>0.73</v>
      </c>
      <c r="J1184">
        <v>2</v>
      </c>
      <c r="K1184">
        <v>1</v>
      </c>
      <c r="L1184">
        <v>2</v>
      </c>
      <c r="M1184">
        <v>2</v>
      </c>
      <c r="N1184">
        <v>1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f t="shared" si="56"/>
        <v>10</v>
      </c>
      <c r="U1184">
        <f t="shared" si="54"/>
        <v>1</v>
      </c>
      <c r="V1184" s="1">
        <v>0</v>
      </c>
      <c r="W1184">
        <v>0</v>
      </c>
      <c r="X1184">
        <v>0</v>
      </c>
      <c r="Y1184" t="str" cm="1">
        <f t="array" ref="Y1184">_xlfn.IFS(X1184=0, " ", X1184=2, 0, X1184=1,1, X1184=9, 0,X1184=0,0)</f>
        <v xml:space="preserve"> </v>
      </c>
      <c r="Z1184">
        <v>0</v>
      </c>
      <c r="AA1184">
        <v>0</v>
      </c>
      <c r="AB1184">
        <v>0</v>
      </c>
      <c r="AC1184">
        <v>0</v>
      </c>
      <c r="AD1184">
        <v>1</v>
      </c>
      <c r="AE1184" s="1">
        <v>1</v>
      </c>
      <c r="AF1184">
        <v>0</v>
      </c>
      <c r="AG1184">
        <v>0</v>
      </c>
      <c r="AH1184">
        <v>0</v>
      </c>
      <c r="AI1184">
        <v>0</v>
      </c>
      <c r="AJ1184" s="1">
        <v>2</v>
      </c>
      <c r="AK1184" s="1" cm="1">
        <f t="array" ref="AK1184">_xlfn.IFS(AJ1184=1, 1, AJ1184=2, 0, AJ1184=7, 0, AJ1184=0, 0)</f>
        <v>0</v>
      </c>
      <c r="AL1184">
        <v>0</v>
      </c>
      <c r="AM1184">
        <v>0</v>
      </c>
      <c r="AN1184" s="1">
        <v>2</v>
      </c>
      <c r="AO1184">
        <v>0</v>
      </c>
      <c r="AP1184">
        <v>0</v>
      </c>
      <c r="AQ1184" s="1">
        <v>2</v>
      </c>
      <c r="AR1184" s="1" cm="1">
        <f t="array" ref="AR1184">_xlfn.IFS(AQ1184=1, 1, AQ1184=2, 0, AQ1184=7, 0, AQ1184=9,0,AQ1184=0,0)</f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 s="1">
        <v>0</v>
      </c>
      <c r="AY1184" s="1" cm="1">
        <f t="array" ref="AY1184">_xlfn.IFS(AX1184=1,1, AX1184=2,0, AX1184=7, 0, AX1184=9, 0, AX1184=0,0)</f>
        <v>0</v>
      </c>
      <c r="AZ1184">
        <f>SUM(DrugsOnDepData[[#This Row],[Needle_index]],DrugsOnDepData[[#This Row],[DUQ330]],DrugsOnDepData[[#This Row],[Heroin_Index]],DrugsOnDepData[[#This Row],[DUQ250]],DrugsOnDepData[[#This Row],[DUQ200]])</f>
        <v>3</v>
      </c>
      <c r="BA1184">
        <f t="shared" si="55"/>
        <v>1</v>
      </c>
    </row>
    <row r="1185" spans="1:53" x14ac:dyDescent="0.45">
      <c r="A1185">
        <v>96034</v>
      </c>
      <c r="B1185">
        <v>1</v>
      </c>
      <c r="C1185">
        <v>57</v>
      </c>
      <c r="D1185">
        <v>3</v>
      </c>
      <c r="E1185">
        <v>0</v>
      </c>
      <c r="F1185">
        <v>5</v>
      </c>
      <c r="G1185">
        <v>1</v>
      </c>
      <c r="H1185">
        <v>7</v>
      </c>
      <c r="I1185">
        <v>1.96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f t="shared" si="56"/>
        <v>1</v>
      </c>
      <c r="U1185">
        <f t="shared" si="54"/>
        <v>0</v>
      </c>
      <c r="V1185" s="1">
        <v>1</v>
      </c>
      <c r="W1185">
        <v>13</v>
      </c>
      <c r="X1185">
        <v>1</v>
      </c>
      <c r="Y1185" cm="1">
        <f t="array" ref="Y1185">_xlfn.IFS(X1185=0, " ", X1185=2, 0, X1185=1,1, X1185=9, 0,X1185=0,0)</f>
        <v>1</v>
      </c>
      <c r="Z1185">
        <v>19</v>
      </c>
      <c r="AA1185">
        <v>4</v>
      </c>
      <c r="AB1185">
        <v>2</v>
      </c>
      <c r="AC1185">
        <v>1</v>
      </c>
      <c r="AD1185">
        <v>1</v>
      </c>
      <c r="AE1185" s="1">
        <v>1</v>
      </c>
      <c r="AF1185">
        <v>20</v>
      </c>
      <c r="AG1185">
        <v>29</v>
      </c>
      <c r="AH1185">
        <v>3</v>
      </c>
      <c r="AI1185">
        <v>0</v>
      </c>
      <c r="AJ1185" s="1">
        <v>2</v>
      </c>
      <c r="AK1185" s="1" cm="1">
        <f t="array" ref="AK1185">_xlfn.IFS(AJ1185=1, 1, AJ1185=2, 0, AJ1185=7, 0, AJ1185=0, 0)</f>
        <v>0</v>
      </c>
      <c r="AL1185">
        <v>0</v>
      </c>
      <c r="AM1185">
        <v>0</v>
      </c>
      <c r="AN1185" s="1">
        <v>2</v>
      </c>
      <c r="AO1185">
        <v>0</v>
      </c>
      <c r="AP1185">
        <v>0</v>
      </c>
      <c r="AQ1185" s="1">
        <v>2</v>
      </c>
      <c r="AR1185" s="1" cm="1">
        <f t="array" ref="AR1185">_xlfn.IFS(AQ1185=1, 1, AQ1185=2, 0, AQ1185=7, 0, AQ1185=9,0,AQ1185=0,0)</f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 s="1">
        <v>2</v>
      </c>
      <c r="AY1185" s="1" cm="1">
        <f t="array" ref="AY1185">_xlfn.IFS(AX1185=1,1, AX1185=2,0, AX1185=7, 0, AX1185=9, 0, AX1185=0,0)</f>
        <v>0</v>
      </c>
      <c r="AZ1185">
        <f>SUM(DrugsOnDepData[[#This Row],[Needle_index]],DrugsOnDepData[[#This Row],[DUQ330]],DrugsOnDepData[[#This Row],[Heroin_Index]],DrugsOnDepData[[#This Row],[DUQ250]],DrugsOnDepData[[#This Row],[DUQ200]])</f>
        <v>4</v>
      </c>
      <c r="BA1185">
        <f t="shared" si="55"/>
        <v>1</v>
      </c>
    </row>
    <row r="1186" spans="1:53" x14ac:dyDescent="0.45">
      <c r="A1186">
        <v>96035</v>
      </c>
      <c r="B1186">
        <v>2</v>
      </c>
      <c r="C1186">
        <v>20</v>
      </c>
      <c r="D1186">
        <v>5</v>
      </c>
      <c r="E1186">
        <v>0</v>
      </c>
      <c r="F1186">
        <v>3</v>
      </c>
      <c r="G1186">
        <v>6</v>
      </c>
      <c r="H1186">
        <v>8</v>
      </c>
      <c r="I1186">
        <v>2.41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f t="shared" si="56"/>
        <v>0</v>
      </c>
      <c r="U1186">
        <f t="shared" si="54"/>
        <v>0</v>
      </c>
      <c r="V1186" s="1">
        <v>0</v>
      </c>
      <c r="W1186">
        <v>0</v>
      </c>
      <c r="X1186">
        <v>0</v>
      </c>
      <c r="Y1186" t="str" cm="1">
        <f t="array" ref="Y1186">_xlfn.IFS(X1186=0, " ", X1186=2, 0, X1186=1,1, X1186=9, 0,X1186=0,0)</f>
        <v xml:space="preserve"> 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1">
        <v>0</v>
      </c>
      <c r="AF1186">
        <v>0</v>
      </c>
      <c r="AG1186">
        <v>0</v>
      </c>
      <c r="AH1186">
        <v>0</v>
      </c>
      <c r="AI1186">
        <v>0</v>
      </c>
      <c r="AJ1186" s="1">
        <v>0</v>
      </c>
      <c r="AK1186" s="1" cm="1">
        <f t="array" ref="AK1186">_xlfn.IFS(AJ1186=1, 1, AJ1186=2, 0, AJ1186=7, 0, AJ1186=0, 0)</f>
        <v>0</v>
      </c>
      <c r="AL1186">
        <v>0</v>
      </c>
      <c r="AM1186">
        <v>0</v>
      </c>
      <c r="AN1186" s="1">
        <v>0</v>
      </c>
      <c r="AO1186">
        <v>0</v>
      </c>
      <c r="AP1186">
        <v>0</v>
      </c>
      <c r="AQ1186" s="1">
        <v>0</v>
      </c>
      <c r="AR1186" s="1" cm="1">
        <f t="array" ref="AR1186">_xlfn.IFS(AQ1186=1, 1, AQ1186=2, 0, AQ1186=7, 0, AQ1186=9,0,AQ1186=0,0)</f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 s="1">
        <v>0</v>
      </c>
      <c r="AY1186" s="1" cm="1">
        <f t="array" ref="AY1186">_xlfn.IFS(AX1186=1,1, AX1186=2,0, AX1186=7, 0, AX1186=9, 0, AX1186=0,0)</f>
        <v>0</v>
      </c>
      <c r="AZ1186">
        <f>SUM(DrugsOnDepData[[#This Row],[Needle_index]],DrugsOnDepData[[#This Row],[DUQ330]],DrugsOnDepData[[#This Row],[Heroin_Index]],DrugsOnDepData[[#This Row],[DUQ250]],DrugsOnDepData[[#This Row],[DUQ200]])</f>
        <v>0</v>
      </c>
      <c r="BA1186">
        <f t="shared" si="55"/>
        <v>0</v>
      </c>
    </row>
    <row r="1187" spans="1:53" x14ac:dyDescent="0.45">
      <c r="A1187">
        <v>96037</v>
      </c>
      <c r="B1187">
        <v>1</v>
      </c>
      <c r="C1187">
        <v>60</v>
      </c>
      <c r="D1187">
        <v>3</v>
      </c>
      <c r="E1187">
        <v>0</v>
      </c>
      <c r="F1187">
        <v>4</v>
      </c>
      <c r="G1187">
        <v>5</v>
      </c>
      <c r="H1187">
        <v>3</v>
      </c>
      <c r="I1187">
        <v>0.69</v>
      </c>
      <c r="J1187">
        <v>1</v>
      </c>
      <c r="K1187">
        <v>2</v>
      </c>
      <c r="L1187">
        <v>3</v>
      </c>
      <c r="M1187">
        <v>3</v>
      </c>
      <c r="N1187">
        <v>2</v>
      </c>
      <c r="O1187">
        <v>3</v>
      </c>
      <c r="P1187">
        <v>0</v>
      </c>
      <c r="Q1187">
        <v>1</v>
      </c>
      <c r="R1187">
        <v>1</v>
      </c>
      <c r="S1187">
        <v>0</v>
      </c>
      <c r="T1187">
        <f t="shared" si="56"/>
        <v>16</v>
      </c>
      <c r="U1187">
        <f t="shared" si="54"/>
        <v>1</v>
      </c>
      <c r="V1187" s="1">
        <v>0</v>
      </c>
      <c r="W1187">
        <v>0</v>
      </c>
      <c r="X1187">
        <v>0</v>
      </c>
      <c r="Y1187" t="str" cm="1">
        <f t="array" ref="Y1187">_xlfn.IFS(X1187=0, " ", X1187=2, 0, X1187=1,1, X1187=9, 0,X1187=0,0)</f>
        <v xml:space="preserve"> </v>
      </c>
      <c r="Z1187">
        <v>0</v>
      </c>
      <c r="AA1187">
        <v>0</v>
      </c>
      <c r="AB1187">
        <v>0</v>
      </c>
      <c r="AC1187">
        <v>0</v>
      </c>
      <c r="AD1187">
        <v>1</v>
      </c>
      <c r="AE1187" s="1">
        <v>1</v>
      </c>
      <c r="AF1187">
        <v>0</v>
      </c>
      <c r="AG1187">
        <v>0</v>
      </c>
      <c r="AH1187">
        <v>0</v>
      </c>
      <c r="AI1187">
        <v>0</v>
      </c>
      <c r="AJ1187" s="1">
        <v>1</v>
      </c>
      <c r="AK1187" s="1" cm="1">
        <f t="array" ref="AK1187">_xlfn.IFS(AJ1187=1, 1, AJ1187=2, 0, AJ1187=7, 0, AJ1187=0, 0)</f>
        <v>1</v>
      </c>
      <c r="AL1187">
        <v>0</v>
      </c>
      <c r="AM1187">
        <v>0</v>
      </c>
      <c r="AN1187" s="1">
        <v>2</v>
      </c>
      <c r="AO1187">
        <v>0</v>
      </c>
      <c r="AP1187">
        <v>0</v>
      </c>
      <c r="AQ1187" s="1">
        <v>1</v>
      </c>
      <c r="AR1187" s="1" cm="1">
        <f t="array" ref="AR1187">_xlfn.IFS(AQ1187=1, 1, AQ1187=2, 0, AQ1187=7, 0, AQ1187=9,0,AQ1187=0,0)</f>
        <v>1</v>
      </c>
      <c r="AS1187">
        <v>1</v>
      </c>
      <c r="AT1187">
        <v>2</v>
      </c>
      <c r="AU1187">
        <v>0</v>
      </c>
      <c r="AV1187">
        <v>18</v>
      </c>
      <c r="AW1187">
        <v>5</v>
      </c>
      <c r="AX1187" s="1">
        <v>0</v>
      </c>
      <c r="AY1187" s="1" cm="1">
        <f t="array" ref="AY1187">_xlfn.IFS(AX1187=1,1, AX1187=2,0, AX1187=7, 0, AX1187=9, 0, AX1187=0,0)</f>
        <v>0</v>
      </c>
      <c r="AZ1187">
        <f>SUM(DrugsOnDepData[[#This Row],[Needle_index]],DrugsOnDepData[[#This Row],[DUQ330]],DrugsOnDepData[[#This Row],[Heroin_Index]],DrugsOnDepData[[#This Row],[DUQ250]],DrugsOnDepData[[#This Row],[DUQ200]])</f>
        <v>5</v>
      </c>
      <c r="BA1187">
        <f t="shared" si="55"/>
        <v>1</v>
      </c>
    </row>
    <row r="1188" spans="1:53" x14ac:dyDescent="0.45">
      <c r="A1188">
        <v>96038</v>
      </c>
      <c r="B1188">
        <v>2</v>
      </c>
      <c r="C1188">
        <v>55</v>
      </c>
      <c r="D1188">
        <v>5</v>
      </c>
      <c r="E1188">
        <v>0</v>
      </c>
      <c r="F1188">
        <v>5</v>
      </c>
      <c r="G1188">
        <v>1</v>
      </c>
      <c r="H1188">
        <v>15</v>
      </c>
      <c r="I1188">
        <v>5</v>
      </c>
      <c r="J1188">
        <v>1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f t="shared" si="56"/>
        <v>3</v>
      </c>
      <c r="U1188">
        <f t="shared" si="54"/>
        <v>0</v>
      </c>
      <c r="V1188" s="1">
        <v>2</v>
      </c>
      <c r="W1188">
        <v>0</v>
      </c>
      <c r="X1188">
        <v>0</v>
      </c>
      <c r="Y1188" t="str" cm="1">
        <f t="array" ref="Y1188">_xlfn.IFS(X1188=0, " ", X1188=2, 0, X1188=1,1, X1188=9, 0,X1188=0,0)</f>
        <v xml:space="preserve"> </v>
      </c>
      <c r="Z1188">
        <v>0</v>
      </c>
      <c r="AA1188">
        <v>0</v>
      </c>
      <c r="AB1188">
        <v>0</v>
      </c>
      <c r="AC1188">
        <v>0</v>
      </c>
      <c r="AD1188">
        <v>2</v>
      </c>
      <c r="AE1188" s="1">
        <v>0</v>
      </c>
      <c r="AF1188">
        <v>0</v>
      </c>
      <c r="AG1188">
        <v>0</v>
      </c>
      <c r="AH1188">
        <v>0</v>
      </c>
      <c r="AI1188">
        <v>0</v>
      </c>
      <c r="AJ1188" s="1">
        <v>0</v>
      </c>
      <c r="AK1188" s="1" cm="1">
        <f t="array" ref="AK1188">_xlfn.IFS(AJ1188=1, 1, AJ1188=2, 0, AJ1188=7, 0, AJ1188=0, 0)</f>
        <v>0</v>
      </c>
      <c r="AL1188">
        <v>0</v>
      </c>
      <c r="AM1188">
        <v>0</v>
      </c>
      <c r="AN1188" s="1">
        <v>0</v>
      </c>
      <c r="AO1188">
        <v>0</v>
      </c>
      <c r="AP1188">
        <v>0</v>
      </c>
      <c r="AQ1188" s="1">
        <v>2</v>
      </c>
      <c r="AR1188" s="1" cm="1">
        <f t="array" ref="AR1188">_xlfn.IFS(AQ1188=1, 1, AQ1188=2, 0, AQ1188=7, 0, AQ1188=9,0,AQ1188=0,0)</f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 s="1">
        <v>0</v>
      </c>
      <c r="AY1188" s="1" cm="1">
        <f t="array" ref="AY1188">_xlfn.IFS(AX1188=1,1, AX1188=2,0, AX1188=7, 0, AX1188=9, 0, AX1188=0,0)</f>
        <v>0</v>
      </c>
      <c r="AZ1188">
        <f>SUM(DrugsOnDepData[[#This Row],[Needle_index]],DrugsOnDepData[[#This Row],[DUQ330]],DrugsOnDepData[[#This Row],[Heroin_Index]],DrugsOnDepData[[#This Row],[DUQ250]],DrugsOnDepData[[#This Row],[DUQ200]])</f>
        <v>2</v>
      </c>
      <c r="BA1188">
        <f t="shared" si="55"/>
        <v>1</v>
      </c>
    </row>
    <row r="1189" spans="1:53" x14ac:dyDescent="0.45">
      <c r="A1189">
        <v>96044</v>
      </c>
      <c r="B1189">
        <v>2</v>
      </c>
      <c r="C1189">
        <v>61</v>
      </c>
      <c r="D1189">
        <v>4</v>
      </c>
      <c r="E1189">
        <v>0</v>
      </c>
      <c r="F1189">
        <v>5</v>
      </c>
      <c r="G1189">
        <v>1</v>
      </c>
      <c r="H1189">
        <v>9</v>
      </c>
      <c r="I1189">
        <v>3.69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f t="shared" si="56"/>
        <v>0</v>
      </c>
      <c r="U1189">
        <f t="shared" si="54"/>
        <v>0</v>
      </c>
      <c r="V1189" s="1">
        <v>0</v>
      </c>
      <c r="W1189">
        <v>0</v>
      </c>
      <c r="X1189">
        <v>0</v>
      </c>
      <c r="Y1189" t="str" cm="1">
        <f t="array" ref="Y1189">_xlfn.IFS(X1189=0, " ", X1189=2, 0, X1189=1,1, X1189=9, 0,X1189=0,0)</f>
        <v xml:space="preserve"> </v>
      </c>
      <c r="Z1189">
        <v>0</v>
      </c>
      <c r="AA1189">
        <v>0</v>
      </c>
      <c r="AB1189">
        <v>0</v>
      </c>
      <c r="AC1189">
        <v>0</v>
      </c>
      <c r="AD1189">
        <v>2</v>
      </c>
      <c r="AE1189" s="1">
        <v>0</v>
      </c>
      <c r="AF1189">
        <v>0</v>
      </c>
      <c r="AG1189">
        <v>0</v>
      </c>
      <c r="AH1189">
        <v>0</v>
      </c>
      <c r="AI1189">
        <v>0</v>
      </c>
      <c r="AJ1189" s="1">
        <v>0</v>
      </c>
      <c r="AK1189" s="1" cm="1">
        <f t="array" ref="AK1189">_xlfn.IFS(AJ1189=1, 1, AJ1189=2, 0, AJ1189=7, 0, AJ1189=0, 0)</f>
        <v>0</v>
      </c>
      <c r="AL1189">
        <v>0</v>
      </c>
      <c r="AM1189">
        <v>0</v>
      </c>
      <c r="AN1189" s="1">
        <v>0</v>
      </c>
      <c r="AO1189">
        <v>0</v>
      </c>
      <c r="AP1189">
        <v>0</v>
      </c>
      <c r="AQ1189" s="1">
        <v>2</v>
      </c>
      <c r="AR1189" s="1" cm="1">
        <f t="array" ref="AR1189">_xlfn.IFS(AQ1189=1, 1, AQ1189=2, 0, AQ1189=7, 0, AQ1189=9,0,AQ1189=0,0)</f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 s="1">
        <v>0</v>
      </c>
      <c r="AY1189" s="1" cm="1">
        <f t="array" ref="AY1189">_xlfn.IFS(AX1189=1,1, AX1189=2,0, AX1189=7, 0, AX1189=9, 0, AX1189=0,0)</f>
        <v>0</v>
      </c>
      <c r="AZ1189">
        <f>SUM(DrugsOnDepData[[#This Row],[Needle_index]],DrugsOnDepData[[#This Row],[DUQ330]],DrugsOnDepData[[#This Row],[Heroin_Index]],DrugsOnDepData[[#This Row],[DUQ250]],DrugsOnDepData[[#This Row],[DUQ200]])</f>
        <v>0</v>
      </c>
      <c r="BA1189">
        <f t="shared" si="55"/>
        <v>0</v>
      </c>
    </row>
    <row r="1190" spans="1:53" x14ac:dyDescent="0.45">
      <c r="A1190">
        <v>96048</v>
      </c>
      <c r="B1190">
        <v>1</v>
      </c>
      <c r="C1190">
        <v>47</v>
      </c>
      <c r="D1190">
        <v>2</v>
      </c>
      <c r="E1190">
        <v>0</v>
      </c>
      <c r="F1190">
        <v>1</v>
      </c>
      <c r="G1190">
        <v>6</v>
      </c>
      <c r="H1190">
        <v>5</v>
      </c>
      <c r="I1190">
        <v>0.28999999999999998</v>
      </c>
      <c r="J1190">
        <v>1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1</v>
      </c>
      <c r="S1190">
        <v>1</v>
      </c>
      <c r="T1190">
        <f t="shared" si="56"/>
        <v>7</v>
      </c>
      <c r="U1190">
        <f t="shared" si="54"/>
        <v>1</v>
      </c>
      <c r="V1190" s="1">
        <v>1</v>
      </c>
      <c r="W1190">
        <v>19</v>
      </c>
      <c r="X1190">
        <v>2</v>
      </c>
      <c r="Y1190" cm="1">
        <f t="array" ref="Y1190">_xlfn.IFS(X1190=0, " ", X1190=2, 0, X1190=1,1, X1190=9, 0,X1190=0,0)</f>
        <v>0</v>
      </c>
      <c r="Z1190">
        <v>0</v>
      </c>
      <c r="AA1190">
        <v>0</v>
      </c>
      <c r="AB1190">
        <v>0</v>
      </c>
      <c r="AC1190">
        <v>0</v>
      </c>
      <c r="AD1190">
        <v>2</v>
      </c>
      <c r="AE1190" s="1">
        <v>0</v>
      </c>
      <c r="AF1190">
        <v>0</v>
      </c>
      <c r="AG1190">
        <v>0</v>
      </c>
      <c r="AH1190">
        <v>0</v>
      </c>
      <c r="AI1190">
        <v>0</v>
      </c>
      <c r="AJ1190" s="1">
        <v>0</v>
      </c>
      <c r="AK1190" s="1" cm="1">
        <f t="array" ref="AK1190">_xlfn.IFS(AJ1190=1, 1, AJ1190=2, 0, AJ1190=7, 0, AJ1190=0, 0)</f>
        <v>0</v>
      </c>
      <c r="AL1190">
        <v>0</v>
      </c>
      <c r="AM1190">
        <v>0</v>
      </c>
      <c r="AN1190" s="1">
        <v>0</v>
      </c>
      <c r="AO1190">
        <v>0</v>
      </c>
      <c r="AP1190">
        <v>0</v>
      </c>
      <c r="AQ1190" s="1">
        <v>2</v>
      </c>
      <c r="AR1190" s="1" cm="1">
        <f t="array" ref="AR1190">_xlfn.IFS(AQ1190=1, 1, AQ1190=2, 0, AQ1190=7, 0, AQ1190=9,0,AQ1190=0,0)</f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 s="1">
        <v>2</v>
      </c>
      <c r="AY1190" s="1" cm="1">
        <f t="array" ref="AY1190">_xlfn.IFS(AX1190=1,1, AX1190=2,0, AX1190=7, 0, AX1190=9, 0, AX1190=0,0)</f>
        <v>0</v>
      </c>
      <c r="AZ1190">
        <f>SUM(DrugsOnDepData[[#This Row],[Needle_index]],DrugsOnDepData[[#This Row],[DUQ330]],DrugsOnDepData[[#This Row],[Heroin_Index]],DrugsOnDepData[[#This Row],[DUQ250]],DrugsOnDepData[[#This Row],[DUQ200]])</f>
        <v>1</v>
      </c>
      <c r="BA1190">
        <f t="shared" si="55"/>
        <v>0</v>
      </c>
    </row>
    <row r="1191" spans="1:53" x14ac:dyDescent="0.45">
      <c r="A1191">
        <v>96049</v>
      </c>
      <c r="B1191">
        <v>1</v>
      </c>
      <c r="C1191">
        <v>69</v>
      </c>
      <c r="D1191">
        <v>2</v>
      </c>
      <c r="E1191">
        <v>0</v>
      </c>
      <c r="F1191">
        <v>4</v>
      </c>
      <c r="G1191">
        <v>1</v>
      </c>
      <c r="H1191">
        <v>6</v>
      </c>
      <c r="I1191">
        <v>1.4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f t="shared" si="56"/>
        <v>0</v>
      </c>
      <c r="U1191">
        <f t="shared" si="54"/>
        <v>0</v>
      </c>
      <c r="V1191" s="1">
        <v>0</v>
      </c>
      <c r="W1191">
        <v>0</v>
      </c>
      <c r="X1191">
        <v>0</v>
      </c>
      <c r="Y1191" t="str" cm="1">
        <f t="array" ref="Y1191">_xlfn.IFS(X1191=0, " ", X1191=2, 0, X1191=1,1, X1191=9, 0,X1191=0,0)</f>
        <v xml:space="preserve"> </v>
      </c>
      <c r="Z1191">
        <v>0</v>
      </c>
      <c r="AA1191">
        <v>0</v>
      </c>
      <c r="AB1191">
        <v>0</v>
      </c>
      <c r="AC1191">
        <v>0</v>
      </c>
      <c r="AD1191">
        <v>2</v>
      </c>
      <c r="AE1191" s="1">
        <v>0</v>
      </c>
      <c r="AF1191">
        <v>0</v>
      </c>
      <c r="AG1191">
        <v>0</v>
      </c>
      <c r="AH1191">
        <v>0</v>
      </c>
      <c r="AI1191">
        <v>0</v>
      </c>
      <c r="AJ1191" s="1">
        <v>0</v>
      </c>
      <c r="AK1191" s="1" cm="1">
        <f t="array" ref="AK1191">_xlfn.IFS(AJ1191=1, 1, AJ1191=2, 0, AJ1191=7, 0, AJ1191=0, 0)</f>
        <v>0</v>
      </c>
      <c r="AL1191">
        <v>0</v>
      </c>
      <c r="AM1191">
        <v>0</v>
      </c>
      <c r="AN1191" s="1">
        <v>0</v>
      </c>
      <c r="AO1191">
        <v>0</v>
      </c>
      <c r="AP1191">
        <v>0</v>
      </c>
      <c r="AQ1191" s="1">
        <v>2</v>
      </c>
      <c r="AR1191" s="1" cm="1">
        <f t="array" ref="AR1191">_xlfn.IFS(AQ1191=1, 1, AQ1191=2, 0, AQ1191=7, 0, AQ1191=9,0,AQ1191=0,0)</f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 s="1">
        <v>0</v>
      </c>
      <c r="AY1191" s="1" cm="1">
        <f t="array" ref="AY1191">_xlfn.IFS(AX1191=1,1, AX1191=2,0, AX1191=7, 0, AX1191=9, 0, AX1191=0,0)</f>
        <v>0</v>
      </c>
      <c r="AZ1191">
        <f>SUM(DrugsOnDepData[[#This Row],[Needle_index]],DrugsOnDepData[[#This Row],[DUQ330]],DrugsOnDepData[[#This Row],[Heroin_Index]],DrugsOnDepData[[#This Row],[DUQ250]],DrugsOnDepData[[#This Row],[DUQ200]])</f>
        <v>0</v>
      </c>
      <c r="BA1191">
        <f t="shared" si="55"/>
        <v>0</v>
      </c>
    </row>
    <row r="1192" spans="1:53" x14ac:dyDescent="0.45">
      <c r="A1192">
        <v>96050</v>
      </c>
      <c r="B1192">
        <v>2</v>
      </c>
      <c r="C1192">
        <v>46</v>
      </c>
      <c r="D1192">
        <v>3</v>
      </c>
      <c r="E1192">
        <v>0</v>
      </c>
      <c r="F1192">
        <v>5</v>
      </c>
      <c r="G1192">
        <v>1</v>
      </c>
      <c r="H1192">
        <v>15</v>
      </c>
      <c r="I1192">
        <v>3.1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f t="shared" si="56"/>
        <v>2</v>
      </c>
      <c r="U1192">
        <f t="shared" si="54"/>
        <v>0</v>
      </c>
      <c r="V1192" s="1">
        <v>2</v>
      </c>
      <c r="W1192">
        <v>0</v>
      </c>
      <c r="X1192">
        <v>0</v>
      </c>
      <c r="Y1192" t="str" cm="1">
        <f t="array" ref="Y1192">_xlfn.IFS(X1192=0, " ", X1192=2, 0, X1192=1,1, X1192=9, 0,X1192=0,0)</f>
        <v xml:space="preserve"> </v>
      </c>
      <c r="Z1192">
        <v>0</v>
      </c>
      <c r="AA1192">
        <v>0</v>
      </c>
      <c r="AB1192">
        <v>0</v>
      </c>
      <c r="AC1192">
        <v>0</v>
      </c>
      <c r="AD1192">
        <v>2</v>
      </c>
      <c r="AE1192" s="1">
        <v>0</v>
      </c>
      <c r="AF1192">
        <v>0</v>
      </c>
      <c r="AG1192">
        <v>0</v>
      </c>
      <c r="AH1192">
        <v>0</v>
      </c>
      <c r="AI1192">
        <v>0</v>
      </c>
      <c r="AJ1192" s="1">
        <v>0</v>
      </c>
      <c r="AK1192" s="1" cm="1">
        <f t="array" ref="AK1192">_xlfn.IFS(AJ1192=1, 1, AJ1192=2, 0, AJ1192=7, 0, AJ1192=0, 0)</f>
        <v>0</v>
      </c>
      <c r="AL1192">
        <v>0</v>
      </c>
      <c r="AM1192">
        <v>0</v>
      </c>
      <c r="AN1192" s="1">
        <v>0</v>
      </c>
      <c r="AO1192">
        <v>0</v>
      </c>
      <c r="AP1192">
        <v>0</v>
      </c>
      <c r="AQ1192" s="1">
        <v>2</v>
      </c>
      <c r="AR1192" s="1" cm="1">
        <f t="array" ref="AR1192">_xlfn.IFS(AQ1192=1, 1, AQ1192=2, 0, AQ1192=7, 0, AQ1192=9,0,AQ1192=0,0)</f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 s="1">
        <v>0</v>
      </c>
      <c r="AY1192" s="1" cm="1">
        <f t="array" ref="AY1192">_xlfn.IFS(AX1192=1,1, AX1192=2,0, AX1192=7, 0, AX1192=9, 0, AX1192=0,0)</f>
        <v>0</v>
      </c>
      <c r="AZ1192">
        <f>SUM(DrugsOnDepData[[#This Row],[Needle_index]],DrugsOnDepData[[#This Row],[DUQ330]],DrugsOnDepData[[#This Row],[Heroin_Index]],DrugsOnDepData[[#This Row],[DUQ250]],DrugsOnDepData[[#This Row],[DUQ200]])</f>
        <v>2</v>
      </c>
      <c r="BA1192">
        <f t="shared" si="55"/>
        <v>1</v>
      </c>
    </row>
    <row r="1193" spans="1:53" x14ac:dyDescent="0.45">
      <c r="A1193">
        <v>96056</v>
      </c>
      <c r="B1193">
        <v>1</v>
      </c>
      <c r="C1193">
        <v>20</v>
      </c>
      <c r="D1193">
        <v>1</v>
      </c>
      <c r="E1193">
        <v>0</v>
      </c>
      <c r="F1193">
        <v>4</v>
      </c>
      <c r="G1193">
        <v>5</v>
      </c>
      <c r="H1193">
        <v>3</v>
      </c>
      <c r="I1193">
        <v>0.67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f t="shared" si="56"/>
        <v>0</v>
      </c>
      <c r="U1193">
        <f t="shared" si="54"/>
        <v>0</v>
      </c>
      <c r="V1193" s="1">
        <v>1</v>
      </c>
      <c r="W1193">
        <v>15</v>
      </c>
      <c r="X1193">
        <v>1</v>
      </c>
      <c r="Y1193" cm="1">
        <f t="array" ref="Y1193">_xlfn.IFS(X1193=0, " ", X1193=2, 0, X1193=1,1, X1193=9, 0,X1193=0,0)</f>
        <v>1</v>
      </c>
      <c r="Z1193">
        <v>17</v>
      </c>
      <c r="AA1193">
        <v>3</v>
      </c>
      <c r="AB1193">
        <v>4</v>
      </c>
      <c r="AC1193">
        <v>9</v>
      </c>
      <c r="AD1193">
        <v>2</v>
      </c>
      <c r="AE1193" s="1">
        <v>0</v>
      </c>
      <c r="AF1193">
        <v>0</v>
      </c>
      <c r="AG1193">
        <v>0</v>
      </c>
      <c r="AH1193">
        <v>0</v>
      </c>
      <c r="AI1193">
        <v>0</v>
      </c>
      <c r="AJ1193" s="1">
        <v>0</v>
      </c>
      <c r="AK1193" s="1" cm="1">
        <f t="array" ref="AK1193">_xlfn.IFS(AJ1193=1, 1, AJ1193=2, 0, AJ1193=7, 0, AJ1193=0, 0)</f>
        <v>0</v>
      </c>
      <c r="AL1193">
        <v>0</v>
      </c>
      <c r="AM1193">
        <v>0</v>
      </c>
      <c r="AN1193" s="1">
        <v>0</v>
      </c>
      <c r="AO1193">
        <v>0</v>
      </c>
      <c r="AP1193">
        <v>0</v>
      </c>
      <c r="AQ1193" s="1">
        <v>2</v>
      </c>
      <c r="AR1193" s="1" cm="1">
        <f t="array" ref="AR1193">_xlfn.IFS(AQ1193=1, 1, AQ1193=2, 0, AQ1193=7, 0, AQ1193=9,0,AQ1193=0,0)</f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 s="1">
        <v>2</v>
      </c>
      <c r="AY1193" s="1" cm="1">
        <f t="array" ref="AY1193">_xlfn.IFS(AX1193=1,1, AX1193=2,0, AX1193=7, 0, AX1193=9, 0, AX1193=0,0)</f>
        <v>0</v>
      </c>
      <c r="AZ1193">
        <f>SUM(DrugsOnDepData[[#This Row],[Needle_index]],DrugsOnDepData[[#This Row],[DUQ330]],DrugsOnDepData[[#This Row],[Heroin_Index]],DrugsOnDepData[[#This Row],[DUQ250]],DrugsOnDepData[[#This Row],[DUQ200]])</f>
        <v>1</v>
      </c>
      <c r="BA1193">
        <f t="shared" si="55"/>
        <v>0</v>
      </c>
    </row>
    <row r="1194" spans="1:53" x14ac:dyDescent="0.45">
      <c r="A1194">
        <v>96061</v>
      </c>
      <c r="B1194">
        <v>1</v>
      </c>
      <c r="C1194">
        <v>67</v>
      </c>
      <c r="D1194">
        <v>3</v>
      </c>
      <c r="E1194">
        <v>0</v>
      </c>
      <c r="F1194">
        <v>4</v>
      </c>
      <c r="G1194">
        <v>1</v>
      </c>
      <c r="H1194">
        <v>15</v>
      </c>
      <c r="I1194">
        <v>5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f t="shared" si="56"/>
        <v>0</v>
      </c>
      <c r="U1194">
        <f t="shared" si="54"/>
        <v>0</v>
      </c>
      <c r="V1194" s="1">
        <v>0</v>
      </c>
      <c r="W1194">
        <v>0</v>
      </c>
      <c r="X1194">
        <v>0</v>
      </c>
      <c r="Y1194" t="str" cm="1">
        <f t="array" ref="Y1194">_xlfn.IFS(X1194=0, " ", X1194=2, 0, X1194=1,1, X1194=9, 0,X1194=0,0)</f>
        <v xml:space="preserve"> </v>
      </c>
      <c r="Z1194">
        <v>0</v>
      </c>
      <c r="AA1194">
        <v>0</v>
      </c>
      <c r="AB1194">
        <v>0</v>
      </c>
      <c r="AC1194">
        <v>0</v>
      </c>
      <c r="AD1194">
        <v>2</v>
      </c>
      <c r="AE1194" s="1">
        <v>0</v>
      </c>
      <c r="AF1194">
        <v>0</v>
      </c>
      <c r="AG1194">
        <v>0</v>
      </c>
      <c r="AH1194">
        <v>0</v>
      </c>
      <c r="AI1194">
        <v>0</v>
      </c>
      <c r="AJ1194" s="1">
        <v>0</v>
      </c>
      <c r="AK1194" s="1" cm="1">
        <f t="array" ref="AK1194">_xlfn.IFS(AJ1194=1, 1, AJ1194=2, 0, AJ1194=7, 0, AJ1194=0, 0)</f>
        <v>0</v>
      </c>
      <c r="AL1194">
        <v>0</v>
      </c>
      <c r="AM1194">
        <v>0</v>
      </c>
      <c r="AN1194" s="1">
        <v>0</v>
      </c>
      <c r="AO1194">
        <v>0</v>
      </c>
      <c r="AP1194">
        <v>0</v>
      </c>
      <c r="AQ1194" s="1">
        <v>2</v>
      </c>
      <c r="AR1194" s="1" cm="1">
        <f t="array" ref="AR1194">_xlfn.IFS(AQ1194=1, 1, AQ1194=2, 0, AQ1194=7, 0, AQ1194=9,0,AQ1194=0,0)</f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 s="1">
        <v>0</v>
      </c>
      <c r="AY1194" s="1" cm="1">
        <f t="array" ref="AY1194">_xlfn.IFS(AX1194=1,1, AX1194=2,0, AX1194=7, 0, AX1194=9, 0, AX1194=0,0)</f>
        <v>0</v>
      </c>
      <c r="AZ1194">
        <f>SUM(DrugsOnDepData[[#This Row],[Needle_index]],DrugsOnDepData[[#This Row],[DUQ330]],DrugsOnDepData[[#This Row],[Heroin_Index]],DrugsOnDepData[[#This Row],[DUQ250]],DrugsOnDepData[[#This Row],[DUQ200]])</f>
        <v>0</v>
      </c>
      <c r="BA1194">
        <f t="shared" si="55"/>
        <v>0</v>
      </c>
    </row>
    <row r="1195" spans="1:53" x14ac:dyDescent="0.45">
      <c r="A1195">
        <v>96063</v>
      </c>
      <c r="B1195">
        <v>2</v>
      </c>
      <c r="C1195">
        <v>27</v>
      </c>
      <c r="D1195">
        <v>5</v>
      </c>
      <c r="E1195">
        <v>0</v>
      </c>
      <c r="F1195">
        <v>4</v>
      </c>
      <c r="G1195">
        <v>5</v>
      </c>
      <c r="H1195">
        <v>5</v>
      </c>
      <c r="I1195">
        <v>0.57999999999999996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f t="shared" si="56"/>
        <v>0</v>
      </c>
      <c r="U1195">
        <f t="shared" si="54"/>
        <v>0</v>
      </c>
      <c r="V1195" s="1">
        <v>1</v>
      </c>
      <c r="W1195">
        <v>13</v>
      </c>
      <c r="X1195">
        <v>1</v>
      </c>
      <c r="Y1195" cm="1">
        <f t="array" ref="Y1195">_xlfn.IFS(X1195=0, " ", X1195=2, 0, X1195=1,1, X1195=9, 0,X1195=0,0)</f>
        <v>1</v>
      </c>
      <c r="Z1195">
        <v>13</v>
      </c>
      <c r="AA1195">
        <v>1</v>
      </c>
      <c r="AB1195">
        <v>5</v>
      </c>
      <c r="AC1195">
        <v>2</v>
      </c>
      <c r="AD1195">
        <v>1</v>
      </c>
      <c r="AE1195" s="1">
        <v>1</v>
      </c>
      <c r="AF1195">
        <v>21</v>
      </c>
      <c r="AG1195">
        <v>2</v>
      </c>
      <c r="AH1195">
        <v>3</v>
      </c>
      <c r="AI1195">
        <v>0</v>
      </c>
      <c r="AJ1195" s="1">
        <v>2</v>
      </c>
      <c r="AK1195" s="1" cm="1">
        <f t="array" ref="AK1195">_xlfn.IFS(AJ1195=1, 1, AJ1195=2, 0, AJ1195=7, 0, AJ1195=0, 0)</f>
        <v>0</v>
      </c>
      <c r="AL1195">
        <v>0</v>
      </c>
      <c r="AM1195">
        <v>0</v>
      </c>
      <c r="AN1195" s="1">
        <v>2</v>
      </c>
      <c r="AO1195">
        <v>0</v>
      </c>
      <c r="AP1195">
        <v>0</v>
      </c>
      <c r="AQ1195" s="1">
        <v>2</v>
      </c>
      <c r="AR1195" s="1" cm="1">
        <f t="array" ref="AR1195">_xlfn.IFS(AQ1195=1, 1, AQ1195=2, 0, AQ1195=7, 0, AQ1195=9,0,AQ1195=0,0)</f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 s="1">
        <v>2</v>
      </c>
      <c r="AY1195" s="1" cm="1">
        <f t="array" ref="AY1195">_xlfn.IFS(AX1195=1,1, AX1195=2,0, AX1195=7, 0, AX1195=9, 0, AX1195=0,0)</f>
        <v>0</v>
      </c>
      <c r="AZ1195">
        <f>SUM(DrugsOnDepData[[#This Row],[Needle_index]],DrugsOnDepData[[#This Row],[DUQ330]],DrugsOnDepData[[#This Row],[Heroin_Index]],DrugsOnDepData[[#This Row],[DUQ250]],DrugsOnDepData[[#This Row],[DUQ200]])</f>
        <v>4</v>
      </c>
      <c r="BA1195">
        <f t="shared" si="55"/>
        <v>1</v>
      </c>
    </row>
    <row r="1196" spans="1:53" x14ac:dyDescent="0.45">
      <c r="A1196">
        <v>96064</v>
      </c>
      <c r="B1196">
        <v>1</v>
      </c>
      <c r="C1196">
        <v>49</v>
      </c>
      <c r="D1196">
        <v>5</v>
      </c>
      <c r="E1196">
        <v>0</v>
      </c>
      <c r="F1196">
        <v>5</v>
      </c>
      <c r="G1196">
        <v>4</v>
      </c>
      <c r="H1196">
        <v>15</v>
      </c>
      <c r="I1196">
        <v>5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f t="shared" si="56"/>
        <v>1</v>
      </c>
      <c r="U1196">
        <f t="shared" si="54"/>
        <v>0</v>
      </c>
      <c r="V1196" s="1">
        <v>1</v>
      </c>
      <c r="W1196">
        <v>19</v>
      </c>
      <c r="X1196">
        <v>2</v>
      </c>
      <c r="Y1196" cm="1">
        <f t="array" ref="Y1196">_xlfn.IFS(X1196=0, " ", X1196=2, 0, X1196=1,1, X1196=9, 0,X1196=0,0)</f>
        <v>0</v>
      </c>
      <c r="Z1196">
        <v>0</v>
      </c>
      <c r="AA1196">
        <v>0</v>
      </c>
      <c r="AB1196">
        <v>0</v>
      </c>
      <c r="AC1196">
        <v>0</v>
      </c>
      <c r="AD1196">
        <v>2</v>
      </c>
      <c r="AE1196" s="1">
        <v>0</v>
      </c>
      <c r="AF1196">
        <v>0</v>
      </c>
      <c r="AG1196">
        <v>0</v>
      </c>
      <c r="AH1196">
        <v>0</v>
      </c>
      <c r="AI1196">
        <v>0</v>
      </c>
      <c r="AJ1196" s="1">
        <v>0</v>
      </c>
      <c r="AK1196" s="1" cm="1">
        <f t="array" ref="AK1196">_xlfn.IFS(AJ1196=1, 1, AJ1196=2, 0, AJ1196=7, 0, AJ1196=0, 0)</f>
        <v>0</v>
      </c>
      <c r="AL1196">
        <v>0</v>
      </c>
      <c r="AM1196">
        <v>0</v>
      </c>
      <c r="AN1196" s="1">
        <v>0</v>
      </c>
      <c r="AO1196">
        <v>0</v>
      </c>
      <c r="AP1196">
        <v>0</v>
      </c>
      <c r="AQ1196" s="1">
        <v>2</v>
      </c>
      <c r="AR1196" s="1" cm="1">
        <f t="array" ref="AR1196">_xlfn.IFS(AQ1196=1, 1, AQ1196=2, 0, AQ1196=7, 0, AQ1196=9,0,AQ1196=0,0)</f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 s="1">
        <v>2</v>
      </c>
      <c r="AY1196" s="1" cm="1">
        <f t="array" ref="AY1196">_xlfn.IFS(AX1196=1,1, AX1196=2,0, AX1196=7, 0, AX1196=9, 0, AX1196=0,0)</f>
        <v>0</v>
      </c>
      <c r="AZ1196">
        <f>SUM(DrugsOnDepData[[#This Row],[Needle_index]],DrugsOnDepData[[#This Row],[DUQ330]],DrugsOnDepData[[#This Row],[Heroin_Index]],DrugsOnDepData[[#This Row],[DUQ250]],DrugsOnDepData[[#This Row],[DUQ200]])</f>
        <v>1</v>
      </c>
      <c r="BA1196">
        <f t="shared" si="55"/>
        <v>0</v>
      </c>
    </row>
    <row r="1197" spans="1:53" x14ac:dyDescent="0.45">
      <c r="A1197">
        <v>96065</v>
      </c>
      <c r="B1197">
        <v>1</v>
      </c>
      <c r="C1197">
        <v>66</v>
      </c>
      <c r="D1197">
        <v>4</v>
      </c>
      <c r="E1197">
        <v>0</v>
      </c>
      <c r="F1197">
        <v>4</v>
      </c>
      <c r="G1197">
        <v>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f t="shared" si="56"/>
        <v>0</v>
      </c>
      <c r="U1197">
        <f t="shared" si="54"/>
        <v>0</v>
      </c>
      <c r="V1197" s="1">
        <v>0</v>
      </c>
      <c r="W1197">
        <v>0</v>
      </c>
      <c r="X1197">
        <v>0</v>
      </c>
      <c r="Y1197" t="str" cm="1">
        <f t="array" ref="Y1197">_xlfn.IFS(X1197=0, " ", X1197=2, 0, X1197=1,1, X1197=9, 0,X1197=0,0)</f>
        <v xml:space="preserve"> </v>
      </c>
      <c r="Z1197">
        <v>0</v>
      </c>
      <c r="AA1197">
        <v>0</v>
      </c>
      <c r="AB1197">
        <v>0</v>
      </c>
      <c r="AC1197">
        <v>0</v>
      </c>
      <c r="AD1197">
        <v>2</v>
      </c>
      <c r="AE1197" s="1">
        <v>0</v>
      </c>
      <c r="AF1197">
        <v>0</v>
      </c>
      <c r="AG1197">
        <v>0</v>
      </c>
      <c r="AH1197">
        <v>0</v>
      </c>
      <c r="AI1197">
        <v>0</v>
      </c>
      <c r="AJ1197" s="1">
        <v>0</v>
      </c>
      <c r="AK1197" s="1" cm="1">
        <f t="array" ref="AK1197">_xlfn.IFS(AJ1197=1, 1, AJ1197=2, 0, AJ1197=7, 0, AJ1197=0, 0)</f>
        <v>0</v>
      </c>
      <c r="AL1197">
        <v>0</v>
      </c>
      <c r="AM1197">
        <v>0</v>
      </c>
      <c r="AN1197" s="1">
        <v>0</v>
      </c>
      <c r="AO1197">
        <v>0</v>
      </c>
      <c r="AP1197">
        <v>0</v>
      </c>
      <c r="AQ1197" s="1">
        <v>2</v>
      </c>
      <c r="AR1197" s="1" cm="1">
        <f t="array" ref="AR1197">_xlfn.IFS(AQ1197=1, 1, AQ1197=2, 0, AQ1197=7, 0, AQ1197=9,0,AQ1197=0,0)</f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 s="1">
        <v>0</v>
      </c>
      <c r="AY1197" s="1" cm="1">
        <f t="array" ref="AY1197">_xlfn.IFS(AX1197=1,1, AX1197=2,0, AX1197=7, 0, AX1197=9, 0, AX1197=0,0)</f>
        <v>0</v>
      </c>
      <c r="AZ1197">
        <f>SUM(DrugsOnDepData[[#This Row],[Needle_index]],DrugsOnDepData[[#This Row],[DUQ330]],DrugsOnDepData[[#This Row],[Heroin_Index]],DrugsOnDepData[[#This Row],[DUQ250]],DrugsOnDepData[[#This Row],[DUQ200]])</f>
        <v>0</v>
      </c>
      <c r="BA1197">
        <f t="shared" si="55"/>
        <v>0</v>
      </c>
    </row>
    <row r="1198" spans="1:53" x14ac:dyDescent="0.45">
      <c r="A1198">
        <v>96066</v>
      </c>
      <c r="B1198">
        <v>1</v>
      </c>
      <c r="C1198">
        <v>52</v>
      </c>
      <c r="D1198">
        <v>5</v>
      </c>
      <c r="E1198">
        <v>0</v>
      </c>
      <c r="F1198">
        <v>3</v>
      </c>
      <c r="G1198">
        <v>1</v>
      </c>
      <c r="H1198">
        <v>2</v>
      </c>
      <c r="I1198">
        <v>0.33</v>
      </c>
      <c r="J1198">
        <v>0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0</v>
      </c>
      <c r="S1198">
        <v>1</v>
      </c>
      <c r="T1198">
        <f t="shared" si="56"/>
        <v>8</v>
      </c>
      <c r="U1198">
        <f t="shared" si="54"/>
        <v>1</v>
      </c>
      <c r="V1198" s="1">
        <v>1</v>
      </c>
      <c r="W1198">
        <v>12</v>
      </c>
      <c r="X1198">
        <v>1</v>
      </c>
      <c r="Y1198" cm="1">
        <f t="array" ref="Y1198">_xlfn.IFS(X1198=0, " ", X1198=2, 0, X1198=1,1, X1198=9, 0,X1198=0,0)</f>
        <v>1</v>
      </c>
      <c r="Z1198">
        <v>12</v>
      </c>
      <c r="AA1198">
        <v>1</v>
      </c>
      <c r="AB1198">
        <v>2</v>
      </c>
      <c r="AC1198">
        <v>1</v>
      </c>
      <c r="AD1198">
        <v>2</v>
      </c>
      <c r="AE1198" s="1">
        <v>0</v>
      </c>
      <c r="AF1198">
        <v>0</v>
      </c>
      <c r="AG1198">
        <v>0</v>
      </c>
      <c r="AH1198">
        <v>0</v>
      </c>
      <c r="AI1198">
        <v>0</v>
      </c>
      <c r="AJ1198" s="1">
        <v>0</v>
      </c>
      <c r="AK1198" s="1" cm="1">
        <f t="array" ref="AK1198">_xlfn.IFS(AJ1198=1, 1, AJ1198=2, 0, AJ1198=7, 0, AJ1198=0, 0)</f>
        <v>0</v>
      </c>
      <c r="AL1198">
        <v>0</v>
      </c>
      <c r="AM1198">
        <v>0</v>
      </c>
      <c r="AN1198" s="1">
        <v>0</v>
      </c>
      <c r="AO1198">
        <v>0</v>
      </c>
      <c r="AP1198">
        <v>0</v>
      </c>
      <c r="AQ1198" s="1">
        <v>2</v>
      </c>
      <c r="AR1198" s="1" cm="1">
        <f t="array" ref="AR1198">_xlfn.IFS(AQ1198=1, 1, AQ1198=2, 0, AQ1198=7, 0, AQ1198=9,0,AQ1198=0,0)</f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 s="1">
        <v>2</v>
      </c>
      <c r="AY1198" s="1" cm="1">
        <f t="array" ref="AY1198">_xlfn.IFS(AX1198=1,1, AX1198=2,0, AX1198=7, 0, AX1198=9, 0, AX1198=0,0)</f>
        <v>0</v>
      </c>
      <c r="AZ1198">
        <f>SUM(DrugsOnDepData[[#This Row],[Needle_index]],DrugsOnDepData[[#This Row],[DUQ330]],DrugsOnDepData[[#This Row],[Heroin_Index]],DrugsOnDepData[[#This Row],[DUQ250]],DrugsOnDepData[[#This Row],[DUQ200]])</f>
        <v>1</v>
      </c>
      <c r="BA1198">
        <f t="shared" si="55"/>
        <v>0</v>
      </c>
    </row>
    <row r="1199" spans="1:53" x14ac:dyDescent="0.45">
      <c r="A1199">
        <v>96067</v>
      </c>
      <c r="B1199">
        <v>2</v>
      </c>
      <c r="C1199">
        <v>42</v>
      </c>
      <c r="D1199">
        <v>3</v>
      </c>
      <c r="E1199">
        <v>0</v>
      </c>
      <c r="F1199">
        <v>4</v>
      </c>
      <c r="G1199">
        <v>1</v>
      </c>
      <c r="H1199">
        <v>5</v>
      </c>
      <c r="I1199">
        <v>1.08</v>
      </c>
      <c r="J1199">
        <v>0</v>
      </c>
      <c r="K1199">
        <v>0</v>
      </c>
      <c r="L1199">
        <v>2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f t="shared" si="56"/>
        <v>4</v>
      </c>
      <c r="U1199">
        <f t="shared" si="54"/>
        <v>0</v>
      </c>
      <c r="V1199" s="1">
        <v>1</v>
      </c>
      <c r="W1199">
        <v>18</v>
      </c>
      <c r="X1199">
        <v>1</v>
      </c>
      <c r="Y1199" cm="1">
        <f t="array" ref="Y1199">_xlfn.IFS(X1199=0, " ", X1199=2, 0, X1199=1,1, X1199=9, 0,X1199=0,0)</f>
        <v>1</v>
      </c>
      <c r="Z1199">
        <v>30</v>
      </c>
      <c r="AA1199">
        <v>1</v>
      </c>
      <c r="AB1199">
        <v>4</v>
      </c>
      <c r="AC1199">
        <v>1</v>
      </c>
      <c r="AD1199">
        <v>2</v>
      </c>
      <c r="AE1199" s="1">
        <v>0</v>
      </c>
      <c r="AF1199">
        <v>0</v>
      </c>
      <c r="AG1199">
        <v>0</v>
      </c>
      <c r="AH1199">
        <v>0</v>
      </c>
      <c r="AI1199">
        <v>0</v>
      </c>
      <c r="AJ1199" s="1">
        <v>0</v>
      </c>
      <c r="AK1199" s="1" cm="1">
        <f t="array" ref="AK1199">_xlfn.IFS(AJ1199=1, 1, AJ1199=2, 0, AJ1199=7, 0, AJ1199=0, 0)</f>
        <v>0</v>
      </c>
      <c r="AL1199">
        <v>0</v>
      </c>
      <c r="AM1199">
        <v>0</v>
      </c>
      <c r="AN1199" s="1">
        <v>0</v>
      </c>
      <c r="AO1199">
        <v>0</v>
      </c>
      <c r="AP1199">
        <v>0</v>
      </c>
      <c r="AQ1199" s="1">
        <v>2</v>
      </c>
      <c r="AR1199" s="1" cm="1">
        <f t="array" ref="AR1199">_xlfn.IFS(AQ1199=1, 1, AQ1199=2, 0, AQ1199=7, 0, AQ1199=9,0,AQ1199=0,0)</f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 s="1">
        <v>2</v>
      </c>
      <c r="AY1199" s="1" cm="1">
        <f t="array" ref="AY1199">_xlfn.IFS(AX1199=1,1, AX1199=2,0, AX1199=7, 0, AX1199=9, 0, AX1199=0,0)</f>
        <v>0</v>
      </c>
      <c r="AZ1199">
        <f>SUM(DrugsOnDepData[[#This Row],[Needle_index]],DrugsOnDepData[[#This Row],[DUQ330]],DrugsOnDepData[[#This Row],[Heroin_Index]],DrugsOnDepData[[#This Row],[DUQ250]],DrugsOnDepData[[#This Row],[DUQ200]])</f>
        <v>1</v>
      </c>
      <c r="BA1199">
        <f t="shared" si="55"/>
        <v>0</v>
      </c>
    </row>
    <row r="1200" spans="1:53" x14ac:dyDescent="0.45">
      <c r="A1200">
        <v>96070</v>
      </c>
      <c r="B1200">
        <v>1</v>
      </c>
      <c r="C1200">
        <v>45</v>
      </c>
      <c r="D1200">
        <v>5</v>
      </c>
      <c r="E1200">
        <v>0</v>
      </c>
      <c r="F1200">
        <v>5</v>
      </c>
      <c r="G1200">
        <v>1</v>
      </c>
      <c r="H1200">
        <v>14</v>
      </c>
      <c r="I1200">
        <v>5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f t="shared" si="56"/>
        <v>0</v>
      </c>
      <c r="U1200">
        <f t="shared" si="54"/>
        <v>0</v>
      </c>
      <c r="V1200" s="1">
        <v>2</v>
      </c>
      <c r="W1200">
        <v>0</v>
      </c>
      <c r="X1200">
        <v>0</v>
      </c>
      <c r="Y1200" t="str" cm="1">
        <f t="array" ref="Y1200">_xlfn.IFS(X1200=0, " ", X1200=2, 0, X1200=1,1, X1200=9, 0,X1200=0,0)</f>
        <v xml:space="preserve"> </v>
      </c>
      <c r="Z1200">
        <v>0</v>
      </c>
      <c r="AA1200">
        <v>0</v>
      </c>
      <c r="AB1200">
        <v>0</v>
      </c>
      <c r="AC1200">
        <v>0</v>
      </c>
      <c r="AD1200">
        <v>2</v>
      </c>
      <c r="AE1200" s="1">
        <v>0</v>
      </c>
      <c r="AF1200">
        <v>0</v>
      </c>
      <c r="AG1200">
        <v>0</v>
      </c>
      <c r="AH1200">
        <v>0</v>
      </c>
      <c r="AI1200">
        <v>0</v>
      </c>
      <c r="AJ1200" s="1">
        <v>0</v>
      </c>
      <c r="AK1200" s="1" cm="1">
        <f t="array" ref="AK1200">_xlfn.IFS(AJ1200=1, 1, AJ1200=2, 0, AJ1200=7, 0, AJ1200=0, 0)</f>
        <v>0</v>
      </c>
      <c r="AL1200">
        <v>0</v>
      </c>
      <c r="AM1200">
        <v>0</v>
      </c>
      <c r="AN1200" s="1">
        <v>0</v>
      </c>
      <c r="AO1200">
        <v>0</v>
      </c>
      <c r="AP1200">
        <v>0</v>
      </c>
      <c r="AQ1200" s="1">
        <v>2</v>
      </c>
      <c r="AR1200" s="1" cm="1">
        <f t="array" ref="AR1200">_xlfn.IFS(AQ1200=1, 1, AQ1200=2, 0, AQ1200=7, 0, AQ1200=9,0,AQ1200=0,0)</f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 s="1">
        <v>0</v>
      </c>
      <c r="AY1200" s="1" cm="1">
        <f t="array" ref="AY1200">_xlfn.IFS(AX1200=1,1, AX1200=2,0, AX1200=7, 0, AX1200=9, 0, AX1200=0,0)</f>
        <v>0</v>
      </c>
      <c r="AZ1200">
        <f>SUM(DrugsOnDepData[[#This Row],[Needle_index]],DrugsOnDepData[[#This Row],[DUQ330]],DrugsOnDepData[[#This Row],[Heroin_Index]],DrugsOnDepData[[#This Row],[DUQ250]],DrugsOnDepData[[#This Row],[DUQ200]])</f>
        <v>2</v>
      </c>
      <c r="BA1200">
        <f t="shared" si="55"/>
        <v>1</v>
      </c>
    </row>
    <row r="1201" spans="1:53" x14ac:dyDescent="0.45">
      <c r="A1201">
        <v>96074</v>
      </c>
      <c r="B1201">
        <v>2</v>
      </c>
      <c r="C1201">
        <v>34</v>
      </c>
      <c r="D1201">
        <v>3</v>
      </c>
      <c r="E1201">
        <v>0</v>
      </c>
      <c r="F1201">
        <v>5</v>
      </c>
      <c r="G1201">
        <v>1</v>
      </c>
      <c r="H1201">
        <v>15</v>
      </c>
      <c r="I1201">
        <v>4.78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f t="shared" si="56"/>
        <v>2</v>
      </c>
      <c r="U1201">
        <f t="shared" si="54"/>
        <v>0</v>
      </c>
      <c r="V1201" s="1">
        <v>1</v>
      </c>
      <c r="W1201">
        <v>16</v>
      </c>
      <c r="X1201">
        <v>2</v>
      </c>
      <c r="Y1201" cm="1">
        <f t="array" ref="Y1201">_xlfn.IFS(X1201=0, " ", X1201=2, 0, X1201=1,1, X1201=9, 0,X1201=0,0)</f>
        <v>0</v>
      </c>
      <c r="Z1201">
        <v>0</v>
      </c>
      <c r="AA1201">
        <v>0</v>
      </c>
      <c r="AB1201">
        <v>0</v>
      </c>
      <c r="AC1201">
        <v>0</v>
      </c>
      <c r="AD1201">
        <v>2</v>
      </c>
      <c r="AE1201" s="1">
        <v>0</v>
      </c>
      <c r="AF1201">
        <v>0</v>
      </c>
      <c r="AG1201">
        <v>0</v>
      </c>
      <c r="AH1201">
        <v>0</v>
      </c>
      <c r="AI1201">
        <v>0</v>
      </c>
      <c r="AJ1201" s="1">
        <v>0</v>
      </c>
      <c r="AK1201" s="1" cm="1">
        <f t="array" ref="AK1201">_xlfn.IFS(AJ1201=1, 1, AJ1201=2, 0, AJ1201=7, 0, AJ1201=0, 0)</f>
        <v>0</v>
      </c>
      <c r="AL1201">
        <v>0</v>
      </c>
      <c r="AM1201">
        <v>0</v>
      </c>
      <c r="AN1201" s="1">
        <v>0</v>
      </c>
      <c r="AO1201">
        <v>0</v>
      </c>
      <c r="AP1201">
        <v>0</v>
      </c>
      <c r="AQ1201" s="1">
        <v>2</v>
      </c>
      <c r="AR1201" s="1" cm="1">
        <f t="array" ref="AR1201">_xlfn.IFS(AQ1201=1, 1, AQ1201=2, 0, AQ1201=7, 0, AQ1201=9,0,AQ1201=0,0)</f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 s="1">
        <v>2</v>
      </c>
      <c r="AY1201" s="1" cm="1">
        <f t="array" ref="AY1201">_xlfn.IFS(AX1201=1,1, AX1201=2,0, AX1201=7, 0, AX1201=9, 0, AX1201=0,0)</f>
        <v>0</v>
      </c>
      <c r="AZ1201">
        <f>SUM(DrugsOnDepData[[#This Row],[Needle_index]],DrugsOnDepData[[#This Row],[DUQ330]],DrugsOnDepData[[#This Row],[Heroin_Index]],DrugsOnDepData[[#This Row],[DUQ250]],DrugsOnDepData[[#This Row],[DUQ200]])</f>
        <v>1</v>
      </c>
      <c r="BA1201">
        <f t="shared" si="55"/>
        <v>0</v>
      </c>
    </row>
    <row r="1202" spans="1:53" x14ac:dyDescent="0.45">
      <c r="A1202">
        <v>96078</v>
      </c>
      <c r="B1202">
        <v>1</v>
      </c>
      <c r="C1202">
        <v>19</v>
      </c>
      <c r="D1202">
        <v>1</v>
      </c>
      <c r="E1202">
        <v>229</v>
      </c>
      <c r="F1202">
        <v>0</v>
      </c>
      <c r="G1202">
        <v>0</v>
      </c>
      <c r="H1202">
        <v>6</v>
      </c>
      <c r="I1202">
        <v>0.99</v>
      </c>
      <c r="J1202">
        <v>1</v>
      </c>
      <c r="K1202">
        <v>0</v>
      </c>
      <c r="L1202">
        <v>2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f t="shared" si="56"/>
        <v>5</v>
      </c>
      <c r="U1202">
        <f t="shared" si="54"/>
        <v>0</v>
      </c>
      <c r="V1202" s="1">
        <v>1</v>
      </c>
      <c r="W1202">
        <v>18</v>
      </c>
      <c r="X1202">
        <v>2</v>
      </c>
      <c r="Y1202" cm="1">
        <f t="array" ref="Y1202">_xlfn.IFS(X1202=0, " ", X1202=2, 0, X1202=1,1, X1202=9, 0,X1202=0,0)</f>
        <v>0</v>
      </c>
      <c r="Z1202">
        <v>0</v>
      </c>
      <c r="AA1202">
        <v>0</v>
      </c>
      <c r="AB1202">
        <v>0</v>
      </c>
      <c r="AC1202">
        <v>0</v>
      </c>
      <c r="AD1202">
        <v>2</v>
      </c>
      <c r="AE1202" s="1">
        <v>0</v>
      </c>
      <c r="AF1202">
        <v>0</v>
      </c>
      <c r="AG1202">
        <v>0</v>
      </c>
      <c r="AH1202">
        <v>0</v>
      </c>
      <c r="AI1202">
        <v>0</v>
      </c>
      <c r="AJ1202" s="1">
        <v>0</v>
      </c>
      <c r="AK1202" s="1" cm="1">
        <f t="array" ref="AK1202">_xlfn.IFS(AJ1202=1, 1, AJ1202=2, 0, AJ1202=7, 0, AJ1202=0, 0)</f>
        <v>0</v>
      </c>
      <c r="AL1202">
        <v>0</v>
      </c>
      <c r="AM1202">
        <v>0</v>
      </c>
      <c r="AN1202" s="1">
        <v>0</v>
      </c>
      <c r="AO1202">
        <v>0</v>
      </c>
      <c r="AP1202">
        <v>0</v>
      </c>
      <c r="AQ1202" s="1">
        <v>2</v>
      </c>
      <c r="AR1202" s="1" cm="1">
        <f t="array" ref="AR1202">_xlfn.IFS(AQ1202=1, 1, AQ1202=2, 0, AQ1202=7, 0, AQ1202=9,0,AQ1202=0,0)</f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 s="1">
        <v>2</v>
      </c>
      <c r="AY1202" s="1" cm="1">
        <f t="array" ref="AY1202">_xlfn.IFS(AX1202=1,1, AX1202=2,0, AX1202=7, 0, AX1202=9, 0, AX1202=0,0)</f>
        <v>0</v>
      </c>
      <c r="AZ1202">
        <f>SUM(DrugsOnDepData[[#This Row],[Needle_index]],DrugsOnDepData[[#This Row],[DUQ330]],DrugsOnDepData[[#This Row],[Heroin_Index]],DrugsOnDepData[[#This Row],[DUQ250]],DrugsOnDepData[[#This Row],[DUQ200]])</f>
        <v>1</v>
      </c>
      <c r="BA1202">
        <f t="shared" si="55"/>
        <v>0</v>
      </c>
    </row>
    <row r="1203" spans="1:53" x14ac:dyDescent="0.45">
      <c r="A1203">
        <v>96079</v>
      </c>
      <c r="B1203">
        <v>1</v>
      </c>
      <c r="C1203">
        <v>52</v>
      </c>
      <c r="D1203">
        <v>1</v>
      </c>
      <c r="E1203">
        <v>0</v>
      </c>
      <c r="F1203">
        <v>2</v>
      </c>
      <c r="G1203">
        <v>5</v>
      </c>
      <c r="H1203">
        <v>99</v>
      </c>
      <c r="I1203">
        <v>0.47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f t="shared" si="56"/>
        <v>0</v>
      </c>
      <c r="U1203">
        <f t="shared" si="54"/>
        <v>0</v>
      </c>
      <c r="V1203" s="1">
        <v>2</v>
      </c>
      <c r="W1203">
        <v>0</v>
      </c>
      <c r="X1203">
        <v>0</v>
      </c>
      <c r="Y1203" t="str" cm="1">
        <f t="array" ref="Y1203">_xlfn.IFS(X1203=0, " ", X1203=2, 0, X1203=1,1, X1203=9, 0,X1203=0,0)</f>
        <v xml:space="preserve"> </v>
      </c>
      <c r="Z1203">
        <v>0</v>
      </c>
      <c r="AA1203">
        <v>0</v>
      </c>
      <c r="AB1203">
        <v>0</v>
      </c>
      <c r="AC1203">
        <v>0</v>
      </c>
      <c r="AD1203">
        <v>2</v>
      </c>
      <c r="AE1203" s="1">
        <v>0</v>
      </c>
      <c r="AF1203">
        <v>0</v>
      </c>
      <c r="AG1203">
        <v>0</v>
      </c>
      <c r="AH1203">
        <v>0</v>
      </c>
      <c r="AI1203">
        <v>0</v>
      </c>
      <c r="AJ1203" s="1">
        <v>0</v>
      </c>
      <c r="AK1203" s="1" cm="1">
        <f t="array" ref="AK1203">_xlfn.IFS(AJ1203=1, 1, AJ1203=2, 0, AJ1203=7, 0, AJ1203=0, 0)</f>
        <v>0</v>
      </c>
      <c r="AL1203">
        <v>0</v>
      </c>
      <c r="AM1203">
        <v>0</v>
      </c>
      <c r="AN1203" s="1">
        <v>0</v>
      </c>
      <c r="AO1203">
        <v>0</v>
      </c>
      <c r="AP1203">
        <v>0</v>
      </c>
      <c r="AQ1203" s="1">
        <v>2</v>
      </c>
      <c r="AR1203" s="1" cm="1">
        <f t="array" ref="AR1203">_xlfn.IFS(AQ1203=1, 1, AQ1203=2, 0, AQ1203=7, 0, AQ1203=9,0,AQ1203=0,0)</f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 s="1">
        <v>0</v>
      </c>
      <c r="AY1203" s="1" cm="1">
        <f t="array" ref="AY1203">_xlfn.IFS(AX1203=1,1, AX1203=2,0, AX1203=7, 0, AX1203=9, 0, AX1203=0,0)</f>
        <v>0</v>
      </c>
      <c r="AZ1203">
        <f>SUM(DrugsOnDepData[[#This Row],[Needle_index]],DrugsOnDepData[[#This Row],[DUQ330]],DrugsOnDepData[[#This Row],[Heroin_Index]],DrugsOnDepData[[#This Row],[DUQ250]],DrugsOnDepData[[#This Row],[DUQ200]])</f>
        <v>2</v>
      </c>
      <c r="BA1203">
        <f t="shared" si="55"/>
        <v>1</v>
      </c>
    </row>
    <row r="1204" spans="1:53" x14ac:dyDescent="0.45">
      <c r="A1204">
        <v>96082</v>
      </c>
      <c r="B1204">
        <v>1</v>
      </c>
      <c r="C1204">
        <v>37</v>
      </c>
      <c r="D1204">
        <v>3</v>
      </c>
      <c r="E1204">
        <v>0</v>
      </c>
      <c r="F1204">
        <v>5</v>
      </c>
      <c r="G1204">
        <v>1</v>
      </c>
      <c r="H1204">
        <v>10</v>
      </c>
      <c r="I1204">
        <v>3.56</v>
      </c>
      <c r="J1204">
        <v>0</v>
      </c>
      <c r="K1204">
        <v>0</v>
      </c>
      <c r="L1204">
        <v>1</v>
      </c>
      <c r="M1204">
        <v>2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f t="shared" si="56"/>
        <v>3</v>
      </c>
      <c r="U1204">
        <f t="shared" si="54"/>
        <v>0</v>
      </c>
      <c r="V1204" s="1">
        <v>2</v>
      </c>
      <c r="W1204">
        <v>0</v>
      </c>
      <c r="X1204">
        <v>0</v>
      </c>
      <c r="Y1204" t="str" cm="1">
        <f t="array" ref="Y1204">_xlfn.IFS(X1204=0, " ", X1204=2, 0, X1204=1,1, X1204=9, 0,X1204=0,0)</f>
        <v xml:space="preserve"> </v>
      </c>
      <c r="Z1204">
        <v>0</v>
      </c>
      <c r="AA1204">
        <v>0</v>
      </c>
      <c r="AB1204">
        <v>0</v>
      </c>
      <c r="AC1204">
        <v>0</v>
      </c>
      <c r="AD1204">
        <v>2</v>
      </c>
      <c r="AE1204" s="1">
        <v>0</v>
      </c>
      <c r="AF1204">
        <v>0</v>
      </c>
      <c r="AG1204">
        <v>0</v>
      </c>
      <c r="AH1204">
        <v>0</v>
      </c>
      <c r="AI1204">
        <v>0</v>
      </c>
      <c r="AJ1204" s="1">
        <v>0</v>
      </c>
      <c r="AK1204" s="1" cm="1">
        <f t="array" ref="AK1204">_xlfn.IFS(AJ1204=1, 1, AJ1204=2, 0, AJ1204=7, 0, AJ1204=0, 0)</f>
        <v>0</v>
      </c>
      <c r="AL1204">
        <v>0</v>
      </c>
      <c r="AM1204">
        <v>0</v>
      </c>
      <c r="AN1204" s="1">
        <v>0</v>
      </c>
      <c r="AO1204">
        <v>0</v>
      </c>
      <c r="AP1204">
        <v>0</v>
      </c>
      <c r="AQ1204" s="1">
        <v>2</v>
      </c>
      <c r="AR1204" s="1" cm="1">
        <f t="array" ref="AR1204">_xlfn.IFS(AQ1204=1, 1, AQ1204=2, 0, AQ1204=7, 0, AQ1204=9,0,AQ1204=0,0)</f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 s="1">
        <v>0</v>
      </c>
      <c r="AY1204" s="1" cm="1">
        <f t="array" ref="AY1204">_xlfn.IFS(AX1204=1,1, AX1204=2,0, AX1204=7, 0, AX1204=9, 0, AX1204=0,0)</f>
        <v>0</v>
      </c>
      <c r="AZ1204">
        <f>SUM(DrugsOnDepData[[#This Row],[Needle_index]],DrugsOnDepData[[#This Row],[DUQ330]],DrugsOnDepData[[#This Row],[Heroin_Index]],DrugsOnDepData[[#This Row],[DUQ250]],DrugsOnDepData[[#This Row],[DUQ200]])</f>
        <v>2</v>
      </c>
      <c r="BA1204">
        <f t="shared" si="55"/>
        <v>1</v>
      </c>
    </row>
    <row r="1205" spans="1:53" x14ac:dyDescent="0.45">
      <c r="A1205">
        <v>96084</v>
      </c>
      <c r="B1205">
        <v>2</v>
      </c>
      <c r="C1205">
        <v>34</v>
      </c>
      <c r="D1205">
        <v>4</v>
      </c>
      <c r="E1205">
        <v>0</v>
      </c>
      <c r="F1205">
        <v>3</v>
      </c>
      <c r="G1205">
        <v>5</v>
      </c>
      <c r="H1205">
        <v>5</v>
      </c>
      <c r="I1205">
        <v>1.65</v>
      </c>
      <c r="J1205">
        <v>0</v>
      </c>
      <c r="K1205">
        <v>0</v>
      </c>
      <c r="L1205">
        <v>1</v>
      </c>
      <c r="M1205">
        <v>1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f t="shared" si="56"/>
        <v>4</v>
      </c>
      <c r="U1205">
        <f t="shared" si="54"/>
        <v>0</v>
      </c>
      <c r="V1205" s="1">
        <v>1</v>
      </c>
      <c r="W1205">
        <v>28</v>
      </c>
      <c r="X1205">
        <v>1</v>
      </c>
      <c r="Y1205" cm="1">
        <f t="array" ref="Y1205">_xlfn.IFS(X1205=0, " ", X1205=2, 0, X1205=1,1, X1205=9, 0,X1205=0,0)</f>
        <v>1</v>
      </c>
      <c r="Z1205">
        <v>31</v>
      </c>
      <c r="AA1205">
        <v>1</v>
      </c>
      <c r="AB1205">
        <v>2</v>
      </c>
      <c r="AC1205">
        <v>1</v>
      </c>
      <c r="AD1205">
        <v>2</v>
      </c>
      <c r="AE1205" s="1">
        <v>0</v>
      </c>
      <c r="AF1205">
        <v>0</v>
      </c>
      <c r="AG1205">
        <v>0</v>
      </c>
      <c r="AH1205">
        <v>0</v>
      </c>
      <c r="AI1205">
        <v>0</v>
      </c>
      <c r="AJ1205" s="1">
        <v>0</v>
      </c>
      <c r="AK1205" s="1" cm="1">
        <f t="array" ref="AK1205">_xlfn.IFS(AJ1205=1, 1, AJ1205=2, 0, AJ1205=7, 0, AJ1205=0, 0)</f>
        <v>0</v>
      </c>
      <c r="AL1205">
        <v>0</v>
      </c>
      <c r="AM1205">
        <v>0</v>
      </c>
      <c r="AN1205" s="1">
        <v>0</v>
      </c>
      <c r="AO1205">
        <v>0</v>
      </c>
      <c r="AP1205">
        <v>0</v>
      </c>
      <c r="AQ1205" s="1">
        <v>2</v>
      </c>
      <c r="AR1205" s="1" cm="1">
        <f t="array" ref="AR1205">_xlfn.IFS(AQ1205=1, 1, AQ1205=2, 0, AQ1205=7, 0, AQ1205=9,0,AQ1205=0,0)</f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s="1">
        <v>2</v>
      </c>
      <c r="AY1205" s="1" cm="1">
        <f t="array" ref="AY1205">_xlfn.IFS(AX1205=1,1, AX1205=2,0, AX1205=7, 0, AX1205=9, 0, AX1205=0,0)</f>
        <v>0</v>
      </c>
      <c r="AZ1205">
        <f>SUM(DrugsOnDepData[[#This Row],[Needle_index]],DrugsOnDepData[[#This Row],[DUQ330]],DrugsOnDepData[[#This Row],[Heroin_Index]],DrugsOnDepData[[#This Row],[DUQ250]],DrugsOnDepData[[#This Row],[DUQ200]])</f>
        <v>1</v>
      </c>
      <c r="BA1205">
        <f t="shared" si="55"/>
        <v>0</v>
      </c>
    </row>
    <row r="1206" spans="1:53" x14ac:dyDescent="0.45">
      <c r="A1206">
        <v>96085</v>
      </c>
      <c r="B1206">
        <v>1</v>
      </c>
      <c r="C1206">
        <v>25</v>
      </c>
      <c r="D1206">
        <v>3</v>
      </c>
      <c r="E1206">
        <v>0</v>
      </c>
      <c r="F1206">
        <v>2</v>
      </c>
      <c r="G1206">
        <v>1</v>
      </c>
      <c r="H1206">
        <v>4</v>
      </c>
      <c r="I1206">
        <v>0.51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f t="shared" si="56"/>
        <v>0</v>
      </c>
      <c r="U1206">
        <f t="shared" si="54"/>
        <v>0</v>
      </c>
      <c r="V1206" s="1">
        <v>1</v>
      </c>
      <c r="W1206">
        <v>16</v>
      </c>
      <c r="X1206">
        <v>1</v>
      </c>
      <c r="Y1206" cm="1">
        <f t="array" ref="Y1206">_xlfn.IFS(X1206=0, " ", X1206=2, 0, X1206=1,1, X1206=9, 0,X1206=0,0)</f>
        <v>1</v>
      </c>
      <c r="Z1206">
        <v>16</v>
      </c>
      <c r="AA1206">
        <v>1</v>
      </c>
      <c r="AB1206">
        <v>4</v>
      </c>
      <c r="AC1206">
        <v>3</v>
      </c>
      <c r="AD1206">
        <v>2</v>
      </c>
      <c r="AE1206" s="1">
        <v>0</v>
      </c>
      <c r="AF1206">
        <v>0</v>
      </c>
      <c r="AG1206">
        <v>0</v>
      </c>
      <c r="AH1206">
        <v>0</v>
      </c>
      <c r="AI1206">
        <v>0</v>
      </c>
      <c r="AJ1206" s="1">
        <v>0</v>
      </c>
      <c r="AK1206" s="1" cm="1">
        <f t="array" ref="AK1206">_xlfn.IFS(AJ1206=1, 1, AJ1206=2, 0, AJ1206=7, 0, AJ1206=0, 0)</f>
        <v>0</v>
      </c>
      <c r="AL1206">
        <v>0</v>
      </c>
      <c r="AM1206">
        <v>0</v>
      </c>
      <c r="AN1206" s="1">
        <v>0</v>
      </c>
      <c r="AO1206">
        <v>0</v>
      </c>
      <c r="AP1206">
        <v>0</v>
      </c>
      <c r="AQ1206" s="1">
        <v>2</v>
      </c>
      <c r="AR1206" s="1" cm="1">
        <f t="array" ref="AR1206">_xlfn.IFS(AQ1206=1, 1, AQ1206=2, 0, AQ1206=7, 0, AQ1206=9,0,AQ1206=0,0)</f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 s="1">
        <v>1</v>
      </c>
      <c r="AY1206" s="1" cm="1">
        <f t="array" ref="AY1206">_xlfn.IFS(AX1206=1,1, AX1206=2,0, AX1206=7, 0, AX1206=9, 0, AX1206=0,0)</f>
        <v>1</v>
      </c>
      <c r="AZ1206">
        <f>SUM(DrugsOnDepData[[#This Row],[Needle_index]],DrugsOnDepData[[#This Row],[DUQ330]],DrugsOnDepData[[#This Row],[Heroin_Index]],DrugsOnDepData[[#This Row],[DUQ250]],DrugsOnDepData[[#This Row],[DUQ200]])</f>
        <v>1</v>
      </c>
      <c r="BA1206">
        <f t="shared" si="55"/>
        <v>0</v>
      </c>
    </row>
    <row r="1207" spans="1:53" x14ac:dyDescent="0.45">
      <c r="A1207">
        <v>96086</v>
      </c>
      <c r="B1207">
        <v>1</v>
      </c>
      <c r="C1207">
        <v>65</v>
      </c>
      <c r="D1207">
        <v>3</v>
      </c>
      <c r="E1207">
        <v>0</v>
      </c>
      <c r="F1207">
        <v>3</v>
      </c>
      <c r="G1207">
        <v>1</v>
      </c>
      <c r="H1207">
        <v>8</v>
      </c>
      <c r="I1207">
        <v>3.08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f t="shared" si="56"/>
        <v>0</v>
      </c>
      <c r="U1207">
        <f t="shared" si="54"/>
        <v>0</v>
      </c>
      <c r="V1207" s="1">
        <v>0</v>
      </c>
      <c r="W1207">
        <v>0</v>
      </c>
      <c r="X1207">
        <v>0</v>
      </c>
      <c r="Y1207" t="str" cm="1">
        <f t="array" ref="Y1207">_xlfn.IFS(X1207=0, " ", X1207=2, 0, X1207=1,1, X1207=9, 0,X1207=0,0)</f>
        <v xml:space="preserve"> </v>
      </c>
      <c r="Z1207">
        <v>0</v>
      </c>
      <c r="AA1207">
        <v>0</v>
      </c>
      <c r="AB1207">
        <v>0</v>
      </c>
      <c r="AC1207">
        <v>0</v>
      </c>
      <c r="AD1207">
        <v>2</v>
      </c>
      <c r="AE1207" s="1">
        <v>0</v>
      </c>
      <c r="AF1207">
        <v>0</v>
      </c>
      <c r="AG1207">
        <v>0</v>
      </c>
      <c r="AH1207">
        <v>0</v>
      </c>
      <c r="AI1207">
        <v>0</v>
      </c>
      <c r="AJ1207" s="1">
        <v>0</v>
      </c>
      <c r="AK1207" s="1" cm="1">
        <f t="array" ref="AK1207">_xlfn.IFS(AJ1207=1, 1, AJ1207=2, 0, AJ1207=7, 0, AJ1207=0, 0)</f>
        <v>0</v>
      </c>
      <c r="AL1207">
        <v>0</v>
      </c>
      <c r="AM1207">
        <v>0</v>
      </c>
      <c r="AN1207" s="1">
        <v>0</v>
      </c>
      <c r="AO1207">
        <v>0</v>
      </c>
      <c r="AP1207">
        <v>0</v>
      </c>
      <c r="AQ1207" s="1">
        <v>2</v>
      </c>
      <c r="AR1207" s="1" cm="1">
        <f t="array" ref="AR1207">_xlfn.IFS(AQ1207=1, 1, AQ1207=2, 0, AQ1207=7, 0, AQ1207=9,0,AQ1207=0,0)</f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 s="1">
        <v>0</v>
      </c>
      <c r="AY1207" s="1" cm="1">
        <f t="array" ref="AY1207">_xlfn.IFS(AX1207=1,1, AX1207=2,0, AX1207=7, 0, AX1207=9, 0, AX1207=0,0)</f>
        <v>0</v>
      </c>
      <c r="AZ1207">
        <f>SUM(DrugsOnDepData[[#This Row],[Needle_index]],DrugsOnDepData[[#This Row],[DUQ330]],DrugsOnDepData[[#This Row],[Heroin_Index]],DrugsOnDepData[[#This Row],[DUQ250]],DrugsOnDepData[[#This Row],[DUQ200]])</f>
        <v>0</v>
      </c>
      <c r="BA1207">
        <f t="shared" si="55"/>
        <v>0</v>
      </c>
    </row>
    <row r="1208" spans="1:53" x14ac:dyDescent="0.45">
      <c r="A1208">
        <v>96087</v>
      </c>
      <c r="B1208">
        <v>1</v>
      </c>
      <c r="C1208">
        <v>68</v>
      </c>
      <c r="D1208">
        <v>2</v>
      </c>
      <c r="E1208">
        <v>0</v>
      </c>
      <c r="F1208">
        <v>5</v>
      </c>
      <c r="G1208">
        <v>1</v>
      </c>
      <c r="H1208">
        <v>9</v>
      </c>
      <c r="I1208">
        <v>2.89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f t="shared" si="56"/>
        <v>0</v>
      </c>
      <c r="U1208">
        <f t="shared" si="54"/>
        <v>0</v>
      </c>
      <c r="V1208" s="1">
        <v>0</v>
      </c>
      <c r="W1208">
        <v>0</v>
      </c>
      <c r="X1208">
        <v>0</v>
      </c>
      <c r="Y1208" t="str" cm="1">
        <f t="array" ref="Y1208">_xlfn.IFS(X1208=0, " ", X1208=2, 0, X1208=1,1, X1208=9, 0,X1208=0,0)</f>
        <v xml:space="preserve"> </v>
      </c>
      <c r="Z1208">
        <v>0</v>
      </c>
      <c r="AA1208">
        <v>0</v>
      </c>
      <c r="AB1208">
        <v>0</v>
      </c>
      <c r="AC1208">
        <v>0</v>
      </c>
      <c r="AD1208">
        <v>1</v>
      </c>
      <c r="AE1208" s="1">
        <v>1</v>
      </c>
      <c r="AF1208">
        <v>0</v>
      </c>
      <c r="AG1208">
        <v>0</v>
      </c>
      <c r="AH1208">
        <v>0</v>
      </c>
      <c r="AI1208">
        <v>0</v>
      </c>
      <c r="AJ1208" s="1">
        <v>1</v>
      </c>
      <c r="AK1208" s="1" cm="1">
        <f t="array" ref="AK1208">_xlfn.IFS(AJ1208=1, 1, AJ1208=2, 0, AJ1208=7, 0, AJ1208=0, 0)</f>
        <v>1</v>
      </c>
      <c r="AL1208">
        <v>0</v>
      </c>
      <c r="AM1208">
        <v>0</v>
      </c>
      <c r="AN1208" s="1">
        <v>1</v>
      </c>
      <c r="AO1208">
        <v>0</v>
      </c>
      <c r="AP1208">
        <v>0</v>
      </c>
      <c r="AQ1208" s="1">
        <v>2</v>
      </c>
      <c r="AR1208" s="1" cm="1">
        <f t="array" ref="AR1208">_xlfn.IFS(AQ1208=1, 1, AQ1208=2, 0, AQ1208=7, 0, AQ1208=9,0,AQ1208=0,0)</f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 s="1">
        <v>0</v>
      </c>
      <c r="AY1208" s="1" cm="1">
        <f t="array" ref="AY1208">_xlfn.IFS(AX1208=1,1, AX1208=2,0, AX1208=7, 0, AX1208=9, 0, AX1208=0,0)</f>
        <v>0</v>
      </c>
      <c r="AZ1208">
        <f>SUM(DrugsOnDepData[[#This Row],[Needle_index]],DrugsOnDepData[[#This Row],[DUQ330]],DrugsOnDepData[[#This Row],[Heroin_Index]],DrugsOnDepData[[#This Row],[DUQ250]],DrugsOnDepData[[#This Row],[DUQ200]])</f>
        <v>3</v>
      </c>
      <c r="BA1208">
        <f t="shared" si="55"/>
        <v>1</v>
      </c>
    </row>
    <row r="1209" spans="1:53" x14ac:dyDescent="0.45">
      <c r="A1209">
        <v>96088</v>
      </c>
      <c r="B1209">
        <v>1</v>
      </c>
      <c r="C1209">
        <v>20</v>
      </c>
      <c r="D1209">
        <v>4</v>
      </c>
      <c r="E1209">
        <v>0</v>
      </c>
      <c r="F1209">
        <v>2</v>
      </c>
      <c r="G1209">
        <v>5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f t="shared" si="56"/>
        <v>0</v>
      </c>
      <c r="U1209">
        <f t="shared" si="54"/>
        <v>0</v>
      </c>
      <c r="V1209" s="1">
        <v>1</v>
      </c>
      <c r="W1209">
        <v>14</v>
      </c>
      <c r="X1209">
        <v>1</v>
      </c>
      <c r="Y1209" cm="1">
        <f t="array" ref="Y1209">_xlfn.IFS(X1209=0, " ", X1209=2, 0, X1209=1,1, X1209=9, 0,X1209=0,0)</f>
        <v>1</v>
      </c>
      <c r="Z1209">
        <v>17</v>
      </c>
      <c r="AA1209">
        <v>4</v>
      </c>
      <c r="AB1209">
        <v>3</v>
      </c>
      <c r="AC1209">
        <v>2</v>
      </c>
      <c r="AD1209">
        <v>2</v>
      </c>
      <c r="AE1209" s="1">
        <v>0</v>
      </c>
      <c r="AF1209">
        <v>0</v>
      </c>
      <c r="AG1209">
        <v>0</v>
      </c>
      <c r="AH1209">
        <v>0</v>
      </c>
      <c r="AI1209">
        <v>0</v>
      </c>
      <c r="AJ1209" s="1">
        <v>0</v>
      </c>
      <c r="AK1209" s="1" cm="1">
        <f t="array" ref="AK1209">_xlfn.IFS(AJ1209=1, 1, AJ1209=2, 0, AJ1209=7, 0, AJ1209=0, 0)</f>
        <v>0</v>
      </c>
      <c r="AL1209">
        <v>0</v>
      </c>
      <c r="AM1209">
        <v>0</v>
      </c>
      <c r="AN1209" s="1">
        <v>0</v>
      </c>
      <c r="AO1209">
        <v>0</v>
      </c>
      <c r="AP1209">
        <v>0</v>
      </c>
      <c r="AQ1209" s="1">
        <v>2</v>
      </c>
      <c r="AR1209" s="1" cm="1">
        <f t="array" ref="AR1209">_xlfn.IFS(AQ1209=1, 1, AQ1209=2, 0, AQ1209=7, 0, AQ1209=9,0,AQ1209=0,0)</f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 s="1">
        <v>2</v>
      </c>
      <c r="AY1209" s="1" cm="1">
        <f t="array" ref="AY1209">_xlfn.IFS(AX1209=1,1, AX1209=2,0, AX1209=7, 0, AX1209=9, 0, AX1209=0,0)</f>
        <v>0</v>
      </c>
      <c r="AZ1209">
        <f>SUM(DrugsOnDepData[[#This Row],[Needle_index]],DrugsOnDepData[[#This Row],[DUQ330]],DrugsOnDepData[[#This Row],[Heroin_Index]],DrugsOnDepData[[#This Row],[DUQ250]],DrugsOnDepData[[#This Row],[DUQ200]])</f>
        <v>1</v>
      </c>
      <c r="BA1209">
        <f t="shared" si="55"/>
        <v>0</v>
      </c>
    </row>
    <row r="1210" spans="1:53" x14ac:dyDescent="0.45">
      <c r="A1210">
        <v>96090</v>
      </c>
      <c r="B1210">
        <v>1</v>
      </c>
      <c r="C1210">
        <v>63</v>
      </c>
      <c r="D1210">
        <v>3</v>
      </c>
      <c r="E1210">
        <v>0</v>
      </c>
      <c r="F1210">
        <v>5</v>
      </c>
      <c r="G1210">
        <v>3</v>
      </c>
      <c r="H1210">
        <v>1</v>
      </c>
      <c r="I1210">
        <v>0.3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f t="shared" si="56"/>
        <v>1</v>
      </c>
      <c r="U1210">
        <f t="shared" si="54"/>
        <v>0</v>
      </c>
      <c r="V1210" s="1">
        <v>0</v>
      </c>
      <c r="W1210">
        <v>0</v>
      </c>
      <c r="X1210">
        <v>0</v>
      </c>
      <c r="Y1210" t="str" cm="1">
        <f t="array" ref="Y1210">_xlfn.IFS(X1210=0, " ", X1210=2, 0, X1210=1,1, X1210=9, 0,X1210=0,0)</f>
        <v xml:space="preserve"> </v>
      </c>
      <c r="Z1210">
        <v>0</v>
      </c>
      <c r="AA1210">
        <v>0</v>
      </c>
      <c r="AB1210">
        <v>0</v>
      </c>
      <c r="AC1210">
        <v>0</v>
      </c>
      <c r="AD1210">
        <v>1</v>
      </c>
      <c r="AE1210" s="1">
        <v>1</v>
      </c>
      <c r="AF1210">
        <v>0</v>
      </c>
      <c r="AG1210">
        <v>0</v>
      </c>
      <c r="AH1210">
        <v>0</v>
      </c>
      <c r="AI1210">
        <v>0</v>
      </c>
      <c r="AJ1210" s="1">
        <v>2</v>
      </c>
      <c r="AK1210" s="1" cm="1">
        <f t="array" ref="AK1210">_xlfn.IFS(AJ1210=1, 1, AJ1210=2, 0, AJ1210=7, 0, AJ1210=0, 0)</f>
        <v>0</v>
      </c>
      <c r="AL1210">
        <v>0</v>
      </c>
      <c r="AM1210">
        <v>0</v>
      </c>
      <c r="AN1210" s="1">
        <v>2</v>
      </c>
      <c r="AO1210">
        <v>0</v>
      </c>
      <c r="AP1210">
        <v>0</v>
      </c>
      <c r="AQ1210" s="1">
        <v>2</v>
      </c>
      <c r="AR1210" s="1" cm="1">
        <f t="array" ref="AR1210">_xlfn.IFS(AQ1210=1, 1, AQ1210=2, 0, AQ1210=7, 0, AQ1210=9,0,AQ1210=0,0)</f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 s="1">
        <v>0</v>
      </c>
      <c r="AY1210" s="1" cm="1">
        <f t="array" ref="AY1210">_xlfn.IFS(AX1210=1,1, AX1210=2,0, AX1210=7, 0, AX1210=9, 0, AX1210=0,0)</f>
        <v>0</v>
      </c>
      <c r="AZ1210">
        <f>SUM(DrugsOnDepData[[#This Row],[Needle_index]],DrugsOnDepData[[#This Row],[DUQ330]],DrugsOnDepData[[#This Row],[Heroin_Index]],DrugsOnDepData[[#This Row],[DUQ250]],DrugsOnDepData[[#This Row],[DUQ200]])</f>
        <v>3</v>
      </c>
      <c r="BA1210">
        <f t="shared" si="55"/>
        <v>1</v>
      </c>
    </row>
    <row r="1211" spans="1:53" x14ac:dyDescent="0.45">
      <c r="A1211">
        <v>96091</v>
      </c>
      <c r="B1211">
        <v>2</v>
      </c>
      <c r="C1211">
        <v>54</v>
      </c>
      <c r="D1211">
        <v>2</v>
      </c>
      <c r="E1211">
        <v>0</v>
      </c>
      <c r="F1211">
        <v>3</v>
      </c>
      <c r="G1211">
        <v>5</v>
      </c>
      <c r="H1211">
        <v>8</v>
      </c>
      <c r="I1211">
        <v>1.83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f t="shared" si="56"/>
        <v>0</v>
      </c>
      <c r="U1211">
        <f t="shared" si="54"/>
        <v>0</v>
      </c>
      <c r="V1211" s="1">
        <v>2</v>
      </c>
      <c r="W1211">
        <v>0</v>
      </c>
      <c r="X1211">
        <v>0</v>
      </c>
      <c r="Y1211" t="str" cm="1">
        <f t="array" ref="Y1211">_xlfn.IFS(X1211=0, " ", X1211=2, 0, X1211=1,1, X1211=9, 0,X1211=0,0)</f>
        <v xml:space="preserve"> </v>
      </c>
      <c r="Z1211">
        <v>0</v>
      </c>
      <c r="AA1211">
        <v>0</v>
      </c>
      <c r="AB1211">
        <v>0</v>
      </c>
      <c r="AC1211">
        <v>0</v>
      </c>
      <c r="AD1211">
        <v>2</v>
      </c>
      <c r="AE1211" s="1">
        <v>0</v>
      </c>
      <c r="AF1211">
        <v>0</v>
      </c>
      <c r="AG1211">
        <v>0</v>
      </c>
      <c r="AH1211">
        <v>0</v>
      </c>
      <c r="AI1211">
        <v>0</v>
      </c>
      <c r="AJ1211" s="1">
        <v>0</v>
      </c>
      <c r="AK1211" s="1" cm="1">
        <f t="array" ref="AK1211">_xlfn.IFS(AJ1211=1, 1, AJ1211=2, 0, AJ1211=7, 0, AJ1211=0, 0)</f>
        <v>0</v>
      </c>
      <c r="AL1211">
        <v>0</v>
      </c>
      <c r="AM1211">
        <v>0</v>
      </c>
      <c r="AN1211" s="1">
        <v>0</v>
      </c>
      <c r="AO1211">
        <v>0</v>
      </c>
      <c r="AP1211">
        <v>0</v>
      </c>
      <c r="AQ1211" s="1">
        <v>2</v>
      </c>
      <c r="AR1211" s="1" cm="1">
        <f t="array" ref="AR1211">_xlfn.IFS(AQ1211=1, 1, AQ1211=2, 0, AQ1211=7, 0, AQ1211=9,0,AQ1211=0,0)</f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 s="1">
        <v>0</v>
      </c>
      <c r="AY1211" s="1" cm="1">
        <f t="array" ref="AY1211">_xlfn.IFS(AX1211=1,1, AX1211=2,0, AX1211=7, 0, AX1211=9, 0, AX1211=0,0)</f>
        <v>0</v>
      </c>
      <c r="AZ1211">
        <f>SUM(DrugsOnDepData[[#This Row],[Needle_index]],DrugsOnDepData[[#This Row],[DUQ330]],DrugsOnDepData[[#This Row],[Heroin_Index]],DrugsOnDepData[[#This Row],[DUQ250]],DrugsOnDepData[[#This Row],[DUQ200]])</f>
        <v>2</v>
      </c>
      <c r="BA1211">
        <f t="shared" si="55"/>
        <v>1</v>
      </c>
    </row>
    <row r="1212" spans="1:53" x14ac:dyDescent="0.45">
      <c r="A1212">
        <v>96092</v>
      </c>
      <c r="B1212">
        <v>1</v>
      </c>
      <c r="C1212">
        <v>22</v>
      </c>
      <c r="D1212">
        <v>2</v>
      </c>
      <c r="E1212">
        <v>0</v>
      </c>
      <c r="F1212">
        <v>3</v>
      </c>
      <c r="G1212">
        <v>5</v>
      </c>
      <c r="H1212">
        <v>13</v>
      </c>
      <c r="I1212">
        <v>0.52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f t="shared" si="56"/>
        <v>0</v>
      </c>
      <c r="U1212">
        <f t="shared" si="54"/>
        <v>0</v>
      </c>
      <c r="V1212" s="1">
        <v>1</v>
      </c>
      <c r="W1212">
        <v>18</v>
      </c>
      <c r="X1212">
        <v>1</v>
      </c>
      <c r="Y1212" cm="1">
        <f t="array" ref="Y1212">_xlfn.IFS(X1212=0, " ", X1212=2, 0, X1212=1,1, X1212=9, 0,X1212=0,0)</f>
        <v>1</v>
      </c>
      <c r="Z1212">
        <v>18</v>
      </c>
      <c r="AA1212">
        <v>1</v>
      </c>
      <c r="AB1212">
        <v>2</v>
      </c>
      <c r="AC1212">
        <v>1</v>
      </c>
      <c r="AD1212">
        <v>2</v>
      </c>
      <c r="AE1212" s="1">
        <v>0</v>
      </c>
      <c r="AF1212">
        <v>0</v>
      </c>
      <c r="AG1212">
        <v>0</v>
      </c>
      <c r="AH1212">
        <v>0</v>
      </c>
      <c r="AI1212">
        <v>0</v>
      </c>
      <c r="AJ1212" s="1">
        <v>0</v>
      </c>
      <c r="AK1212" s="1" cm="1">
        <f t="array" ref="AK1212">_xlfn.IFS(AJ1212=1, 1, AJ1212=2, 0, AJ1212=7, 0, AJ1212=0, 0)</f>
        <v>0</v>
      </c>
      <c r="AL1212">
        <v>0</v>
      </c>
      <c r="AM1212">
        <v>0</v>
      </c>
      <c r="AN1212" s="1">
        <v>0</v>
      </c>
      <c r="AO1212">
        <v>0</v>
      </c>
      <c r="AP1212">
        <v>0</v>
      </c>
      <c r="AQ1212" s="1">
        <v>2</v>
      </c>
      <c r="AR1212" s="1" cm="1">
        <f t="array" ref="AR1212">_xlfn.IFS(AQ1212=1, 1, AQ1212=2, 0, AQ1212=7, 0, AQ1212=9,0,AQ1212=0,0)</f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 s="1">
        <v>2</v>
      </c>
      <c r="AY1212" s="1" cm="1">
        <f t="array" ref="AY1212">_xlfn.IFS(AX1212=1,1, AX1212=2,0, AX1212=7, 0, AX1212=9, 0, AX1212=0,0)</f>
        <v>0</v>
      </c>
      <c r="AZ1212">
        <f>SUM(DrugsOnDepData[[#This Row],[Needle_index]],DrugsOnDepData[[#This Row],[DUQ330]],DrugsOnDepData[[#This Row],[Heroin_Index]],DrugsOnDepData[[#This Row],[DUQ250]],DrugsOnDepData[[#This Row],[DUQ200]])</f>
        <v>1</v>
      </c>
      <c r="BA1212">
        <f t="shared" si="55"/>
        <v>0</v>
      </c>
    </row>
    <row r="1213" spans="1:53" x14ac:dyDescent="0.45">
      <c r="A1213">
        <v>96093</v>
      </c>
      <c r="B1213">
        <v>2</v>
      </c>
      <c r="C1213">
        <v>20</v>
      </c>
      <c r="D1213">
        <v>3</v>
      </c>
      <c r="E1213">
        <v>0</v>
      </c>
      <c r="F1213">
        <v>3</v>
      </c>
      <c r="G1213">
        <v>6</v>
      </c>
      <c r="H1213">
        <v>99</v>
      </c>
      <c r="I1213">
        <v>0.21</v>
      </c>
      <c r="J1213">
        <v>1</v>
      </c>
      <c r="K1213">
        <v>1</v>
      </c>
      <c r="L1213">
        <v>2</v>
      </c>
      <c r="M1213">
        <v>1</v>
      </c>
      <c r="N1213">
        <v>1</v>
      </c>
      <c r="O1213">
        <v>1</v>
      </c>
      <c r="P1213">
        <v>1</v>
      </c>
      <c r="Q1213">
        <v>2</v>
      </c>
      <c r="R1213">
        <v>0</v>
      </c>
      <c r="S1213">
        <v>1</v>
      </c>
      <c r="T1213">
        <f t="shared" si="56"/>
        <v>11</v>
      </c>
      <c r="U1213">
        <f t="shared" si="54"/>
        <v>1</v>
      </c>
      <c r="V1213" s="1">
        <v>1</v>
      </c>
      <c r="W1213">
        <v>18</v>
      </c>
      <c r="X1213">
        <v>2</v>
      </c>
      <c r="Y1213" cm="1">
        <f t="array" ref="Y1213">_xlfn.IFS(X1213=0, " ", X1213=2, 0, X1213=1,1, X1213=9, 0,X1213=0,0)</f>
        <v>0</v>
      </c>
      <c r="Z1213">
        <v>0</v>
      </c>
      <c r="AA1213">
        <v>0</v>
      </c>
      <c r="AB1213">
        <v>0</v>
      </c>
      <c r="AC1213">
        <v>0</v>
      </c>
      <c r="AD1213">
        <v>2</v>
      </c>
      <c r="AE1213" s="1">
        <v>0</v>
      </c>
      <c r="AF1213">
        <v>0</v>
      </c>
      <c r="AG1213">
        <v>0</v>
      </c>
      <c r="AH1213">
        <v>0</v>
      </c>
      <c r="AI1213">
        <v>0</v>
      </c>
      <c r="AJ1213" s="1">
        <v>0</v>
      </c>
      <c r="AK1213" s="1" cm="1">
        <f t="array" ref="AK1213">_xlfn.IFS(AJ1213=1, 1, AJ1213=2, 0, AJ1213=7, 0, AJ1213=0, 0)</f>
        <v>0</v>
      </c>
      <c r="AL1213">
        <v>0</v>
      </c>
      <c r="AM1213">
        <v>0</v>
      </c>
      <c r="AN1213" s="1">
        <v>0</v>
      </c>
      <c r="AO1213">
        <v>0</v>
      </c>
      <c r="AP1213">
        <v>0</v>
      </c>
      <c r="AQ1213" s="1">
        <v>2</v>
      </c>
      <c r="AR1213" s="1" cm="1">
        <f t="array" ref="AR1213">_xlfn.IFS(AQ1213=1, 1, AQ1213=2, 0, AQ1213=7, 0, AQ1213=9,0,AQ1213=0,0)</f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 s="1">
        <v>2</v>
      </c>
      <c r="AY1213" s="1" cm="1">
        <f t="array" ref="AY1213">_xlfn.IFS(AX1213=1,1, AX1213=2,0, AX1213=7, 0, AX1213=9, 0, AX1213=0,0)</f>
        <v>0</v>
      </c>
      <c r="AZ1213">
        <f>SUM(DrugsOnDepData[[#This Row],[Needle_index]],DrugsOnDepData[[#This Row],[DUQ330]],DrugsOnDepData[[#This Row],[Heroin_Index]],DrugsOnDepData[[#This Row],[DUQ250]],DrugsOnDepData[[#This Row],[DUQ200]])</f>
        <v>1</v>
      </c>
      <c r="BA1213">
        <f t="shared" si="55"/>
        <v>0</v>
      </c>
    </row>
    <row r="1214" spans="1:53" x14ac:dyDescent="0.45">
      <c r="A1214">
        <v>96094</v>
      </c>
      <c r="B1214">
        <v>2</v>
      </c>
      <c r="C1214">
        <v>52</v>
      </c>
      <c r="D1214">
        <v>4</v>
      </c>
      <c r="E1214">
        <v>0</v>
      </c>
      <c r="F1214">
        <v>4</v>
      </c>
      <c r="G1214">
        <v>1</v>
      </c>
      <c r="H1214">
        <v>77</v>
      </c>
      <c r="I1214">
        <v>0</v>
      </c>
      <c r="J1214">
        <v>0</v>
      </c>
      <c r="K1214">
        <v>1</v>
      </c>
      <c r="L1214">
        <v>1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f t="shared" si="56"/>
        <v>5</v>
      </c>
      <c r="U1214">
        <f t="shared" si="54"/>
        <v>0</v>
      </c>
      <c r="V1214" s="1">
        <v>2</v>
      </c>
      <c r="W1214">
        <v>0</v>
      </c>
      <c r="X1214">
        <v>0</v>
      </c>
      <c r="Y1214" t="str" cm="1">
        <f t="array" ref="Y1214">_xlfn.IFS(X1214=0, " ", X1214=2, 0, X1214=1,1, X1214=9, 0,X1214=0,0)</f>
        <v xml:space="preserve"> </v>
      </c>
      <c r="Z1214">
        <v>0</v>
      </c>
      <c r="AA1214">
        <v>0</v>
      </c>
      <c r="AB1214">
        <v>0</v>
      </c>
      <c r="AC1214">
        <v>0</v>
      </c>
      <c r="AD1214">
        <v>2</v>
      </c>
      <c r="AE1214" s="1">
        <v>0</v>
      </c>
      <c r="AF1214">
        <v>0</v>
      </c>
      <c r="AG1214">
        <v>0</v>
      </c>
      <c r="AH1214">
        <v>0</v>
      </c>
      <c r="AI1214">
        <v>0</v>
      </c>
      <c r="AJ1214" s="1">
        <v>0</v>
      </c>
      <c r="AK1214" s="1" cm="1">
        <f t="array" ref="AK1214">_xlfn.IFS(AJ1214=1, 1, AJ1214=2, 0, AJ1214=7, 0, AJ1214=0, 0)</f>
        <v>0</v>
      </c>
      <c r="AL1214">
        <v>0</v>
      </c>
      <c r="AM1214">
        <v>0</v>
      </c>
      <c r="AN1214" s="1">
        <v>0</v>
      </c>
      <c r="AO1214">
        <v>0</v>
      </c>
      <c r="AP1214">
        <v>0</v>
      </c>
      <c r="AQ1214" s="1">
        <v>2</v>
      </c>
      <c r="AR1214" s="1" cm="1">
        <f t="array" ref="AR1214">_xlfn.IFS(AQ1214=1, 1, AQ1214=2, 0, AQ1214=7, 0, AQ1214=9,0,AQ1214=0,0)</f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 s="1">
        <v>0</v>
      </c>
      <c r="AY1214" s="1" cm="1">
        <f t="array" ref="AY1214">_xlfn.IFS(AX1214=1,1, AX1214=2,0, AX1214=7, 0, AX1214=9, 0, AX1214=0,0)</f>
        <v>0</v>
      </c>
      <c r="AZ1214">
        <f>SUM(DrugsOnDepData[[#This Row],[Needle_index]],DrugsOnDepData[[#This Row],[DUQ330]],DrugsOnDepData[[#This Row],[Heroin_Index]],DrugsOnDepData[[#This Row],[DUQ250]],DrugsOnDepData[[#This Row],[DUQ200]])</f>
        <v>2</v>
      </c>
      <c r="BA1214">
        <f t="shared" si="55"/>
        <v>1</v>
      </c>
    </row>
    <row r="1215" spans="1:53" x14ac:dyDescent="0.45">
      <c r="A1215">
        <v>96096</v>
      </c>
      <c r="B1215">
        <v>1</v>
      </c>
      <c r="C1215">
        <v>52</v>
      </c>
      <c r="D1215">
        <v>3</v>
      </c>
      <c r="E1215">
        <v>0</v>
      </c>
      <c r="F1215">
        <v>4</v>
      </c>
      <c r="G1215">
        <v>4</v>
      </c>
      <c r="H1215">
        <v>1</v>
      </c>
      <c r="I1215">
        <v>0.23</v>
      </c>
      <c r="J1215">
        <v>1</v>
      </c>
      <c r="K1215">
        <v>1</v>
      </c>
      <c r="L1215">
        <v>2</v>
      </c>
      <c r="M1215">
        <v>1</v>
      </c>
      <c r="N1215">
        <v>0</v>
      </c>
      <c r="O1215">
        <v>1</v>
      </c>
      <c r="P1215">
        <v>2</v>
      </c>
      <c r="Q1215">
        <v>0</v>
      </c>
      <c r="R1215">
        <v>0</v>
      </c>
      <c r="S1215">
        <v>1</v>
      </c>
      <c r="T1215">
        <f t="shared" si="56"/>
        <v>9</v>
      </c>
      <c r="U1215">
        <f t="shared" si="54"/>
        <v>1</v>
      </c>
      <c r="V1215" s="1">
        <v>1</v>
      </c>
      <c r="W1215">
        <v>13</v>
      </c>
      <c r="X1215">
        <v>1</v>
      </c>
      <c r="Y1215" cm="1">
        <f t="array" ref="Y1215">_xlfn.IFS(X1215=0, " ", X1215=2, 0, X1215=1,1, X1215=9, 0,X1215=0,0)</f>
        <v>1</v>
      </c>
      <c r="Z1215">
        <v>13</v>
      </c>
      <c r="AA1215">
        <v>1</v>
      </c>
      <c r="AB1215">
        <v>4</v>
      </c>
      <c r="AC1215">
        <v>1</v>
      </c>
      <c r="AD1215">
        <v>1</v>
      </c>
      <c r="AE1215" s="1">
        <v>1</v>
      </c>
      <c r="AF1215">
        <v>17</v>
      </c>
      <c r="AG1215">
        <v>22</v>
      </c>
      <c r="AH1215">
        <v>5</v>
      </c>
      <c r="AI1215">
        <v>0</v>
      </c>
      <c r="AJ1215" s="1">
        <v>2</v>
      </c>
      <c r="AK1215" s="1" cm="1">
        <f t="array" ref="AK1215">_xlfn.IFS(AJ1215=1, 1, AJ1215=2, 0, AJ1215=7, 0, AJ1215=0, 0)</f>
        <v>0</v>
      </c>
      <c r="AL1215">
        <v>0</v>
      </c>
      <c r="AM1215">
        <v>0</v>
      </c>
      <c r="AN1215" s="1">
        <v>2</v>
      </c>
      <c r="AO1215">
        <v>0</v>
      </c>
      <c r="AP1215">
        <v>0</v>
      </c>
      <c r="AQ1215" s="1">
        <v>2</v>
      </c>
      <c r="AR1215" s="1" cm="1">
        <f t="array" ref="AR1215">_xlfn.IFS(AQ1215=1, 1, AQ1215=2, 0, AQ1215=7, 0, AQ1215=9,0,AQ1215=0,0)</f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 s="1">
        <v>2</v>
      </c>
      <c r="AY1215" s="1" cm="1">
        <f t="array" ref="AY1215">_xlfn.IFS(AX1215=1,1, AX1215=2,0, AX1215=7, 0, AX1215=9, 0, AX1215=0,0)</f>
        <v>0</v>
      </c>
      <c r="AZ1215">
        <f>SUM(DrugsOnDepData[[#This Row],[Needle_index]],DrugsOnDepData[[#This Row],[DUQ330]],DrugsOnDepData[[#This Row],[Heroin_Index]],DrugsOnDepData[[#This Row],[DUQ250]],DrugsOnDepData[[#This Row],[DUQ200]])</f>
        <v>4</v>
      </c>
      <c r="BA1215">
        <f t="shared" si="55"/>
        <v>1</v>
      </c>
    </row>
    <row r="1216" spans="1:53" x14ac:dyDescent="0.45">
      <c r="A1216">
        <v>96097</v>
      </c>
      <c r="B1216">
        <v>1</v>
      </c>
      <c r="C1216">
        <v>58</v>
      </c>
      <c r="D1216">
        <v>3</v>
      </c>
      <c r="E1216">
        <v>0</v>
      </c>
      <c r="F1216">
        <v>2</v>
      </c>
      <c r="G1216">
        <v>1</v>
      </c>
      <c r="H1216">
        <v>2</v>
      </c>
      <c r="I1216">
        <v>0</v>
      </c>
      <c r="J1216">
        <v>2</v>
      </c>
      <c r="K1216">
        <v>1</v>
      </c>
      <c r="L1216">
        <v>2</v>
      </c>
      <c r="M1216">
        <v>3</v>
      </c>
      <c r="N1216">
        <v>1</v>
      </c>
      <c r="O1216">
        <v>0</v>
      </c>
      <c r="P1216">
        <v>0</v>
      </c>
      <c r="Q1216">
        <v>2</v>
      </c>
      <c r="R1216">
        <v>0</v>
      </c>
      <c r="S1216">
        <v>1</v>
      </c>
      <c r="T1216">
        <f t="shared" si="56"/>
        <v>12</v>
      </c>
      <c r="U1216">
        <f t="shared" si="54"/>
        <v>1</v>
      </c>
      <c r="V1216" s="1">
        <v>1</v>
      </c>
      <c r="W1216">
        <v>16</v>
      </c>
      <c r="X1216">
        <v>1</v>
      </c>
      <c r="Y1216" cm="1">
        <f t="array" ref="Y1216">_xlfn.IFS(X1216=0, " ", X1216=2, 0, X1216=1,1, X1216=9, 0,X1216=0,0)</f>
        <v>1</v>
      </c>
      <c r="Z1216">
        <v>23</v>
      </c>
      <c r="AA1216">
        <v>2</v>
      </c>
      <c r="AB1216">
        <v>2</v>
      </c>
      <c r="AC1216">
        <v>1</v>
      </c>
      <c r="AD1216">
        <v>1</v>
      </c>
      <c r="AE1216" s="1">
        <v>1</v>
      </c>
      <c r="AF1216">
        <v>28</v>
      </c>
      <c r="AG1216">
        <v>10</v>
      </c>
      <c r="AH1216">
        <v>3</v>
      </c>
      <c r="AI1216">
        <v>0</v>
      </c>
      <c r="AJ1216" s="1">
        <v>1</v>
      </c>
      <c r="AK1216" s="1" cm="1">
        <f t="array" ref="AK1216">_xlfn.IFS(AJ1216=1, 1, AJ1216=2, 0, AJ1216=7, 0, AJ1216=0, 0)</f>
        <v>1</v>
      </c>
      <c r="AL1216">
        <v>17</v>
      </c>
      <c r="AM1216">
        <v>0</v>
      </c>
      <c r="AN1216" s="1">
        <v>1</v>
      </c>
      <c r="AO1216">
        <v>4</v>
      </c>
      <c r="AP1216">
        <v>5</v>
      </c>
      <c r="AQ1216" s="1">
        <v>1</v>
      </c>
      <c r="AR1216" s="1" cm="1">
        <f t="array" ref="AR1216">_xlfn.IFS(AQ1216=1, 1, AQ1216=2, 0, AQ1216=7, 0, AQ1216=9,0,AQ1216=0,0)</f>
        <v>1</v>
      </c>
      <c r="AS1216">
        <v>1</v>
      </c>
      <c r="AT1216">
        <v>2</v>
      </c>
      <c r="AU1216">
        <v>3</v>
      </c>
      <c r="AV1216">
        <v>30</v>
      </c>
      <c r="AW1216">
        <v>4</v>
      </c>
      <c r="AX1216" s="1">
        <v>2</v>
      </c>
      <c r="AY1216" s="1" cm="1">
        <f t="array" ref="AY1216">_xlfn.IFS(AX1216=1,1, AX1216=2,0, AX1216=7, 0, AX1216=9, 0, AX1216=0,0)</f>
        <v>0</v>
      </c>
      <c r="AZ1216">
        <f>SUM(DrugsOnDepData[[#This Row],[Needle_index]],DrugsOnDepData[[#This Row],[DUQ330]],DrugsOnDepData[[#This Row],[Heroin_Index]],DrugsOnDepData[[#This Row],[DUQ250]],DrugsOnDepData[[#This Row],[DUQ200]])</f>
        <v>5</v>
      </c>
      <c r="BA1216">
        <f t="shared" si="55"/>
        <v>1</v>
      </c>
    </row>
    <row r="1217" spans="1:53" x14ac:dyDescent="0.45">
      <c r="A1217">
        <v>96098</v>
      </c>
      <c r="B1217">
        <v>1</v>
      </c>
      <c r="C1217">
        <v>42</v>
      </c>
      <c r="D1217">
        <v>1</v>
      </c>
      <c r="E1217">
        <v>0</v>
      </c>
      <c r="F1217">
        <v>1</v>
      </c>
      <c r="G1217">
        <v>6</v>
      </c>
      <c r="H1217">
        <v>9</v>
      </c>
      <c r="I1217">
        <v>2.89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f t="shared" si="56"/>
        <v>0</v>
      </c>
      <c r="U1217">
        <f t="shared" si="54"/>
        <v>0</v>
      </c>
      <c r="V1217" s="1">
        <v>2</v>
      </c>
      <c r="W1217">
        <v>0</v>
      </c>
      <c r="X1217">
        <v>0</v>
      </c>
      <c r="Y1217" t="str" cm="1">
        <f t="array" ref="Y1217">_xlfn.IFS(X1217=0, " ", X1217=2, 0, X1217=1,1, X1217=9, 0,X1217=0,0)</f>
        <v xml:space="preserve"> </v>
      </c>
      <c r="Z1217">
        <v>0</v>
      </c>
      <c r="AA1217">
        <v>0</v>
      </c>
      <c r="AB1217">
        <v>0</v>
      </c>
      <c r="AC1217">
        <v>0</v>
      </c>
      <c r="AD1217">
        <v>2</v>
      </c>
      <c r="AE1217" s="1">
        <v>0</v>
      </c>
      <c r="AF1217">
        <v>0</v>
      </c>
      <c r="AG1217">
        <v>0</v>
      </c>
      <c r="AH1217">
        <v>0</v>
      </c>
      <c r="AI1217">
        <v>0</v>
      </c>
      <c r="AJ1217" s="1">
        <v>0</v>
      </c>
      <c r="AK1217" s="1" cm="1">
        <f t="array" ref="AK1217">_xlfn.IFS(AJ1217=1, 1, AJ1217=2, 0, AJ1217=7, 0, AJ1217=0, 0)</f>
        <v>0</v>
      </c>
      <c r="AL1217">
        <v>0</v>
      </c>
      <c r="AM1217">
        <v>0</v>
      </c>
      <c r="AN1217" s="1">
        <v>0</v>
      </c>
      <c r="AO1217">
        <v>0</v>
      </c>
      <c r="AP1217">
        <v>0</v>
      </c>
      <c r="AQ1217" s="1">
        <v>2</v>
      </c>
      <c r="AR1217" s="1" cm="1">
        <f t="array" ref="AR1217">_xlfn.IFS(AQ1217=1, 1, AQ1217=2, 0, AQ1217=7, 0, AQ1217=9,0,AQ1217=0,0)</f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 s="1">
        <v>0</v>
      </c>
      <c r="AY1217" s="1" cm="1">
        <f t="array" ref="AY1217">_xlfn.IFS(AX1217=1,1, AX1217=2,0, AX1217=7, 0, AX1217=9, 0, AX1217=0,0)</f>
        <v>0</v>
      </c>
      <c r="AZ1217">
        <f>SUM(DrugsOnDepData[[#This Row],[Needle_index]],DrugsOnDepData[[#This Row],[DUQ330]],DrugsOnDepData[[#This Row],[Heroin_Index]],DrugsOnDepData[[#This Row],[DUQ250]],DrugsOnDepData[[#This Row],[DUQ200]])</f>
        <v>2</v>
      </c>
      <c r="BA1217">
        <f t="shared" si="55"/>
        <v>1</v>
      </c>
    </row>
    <row r="1218" spans="1:53" x14ac:dyDescent="0.45">
      <c r="A1218">
        <v>96099</v>
      </c>
      <c r="B1218">
        <v>1</v>
      </c>
      <c r="C1218">
        <v>63</v>
      </c>
      <c r="D1218">
        <v>5</v>
      </c>
      <c r="E1218">
        <v>0</v>
      </c>
      <c r="F1218">
        <v>2</v>
      </c>
      <c r="G1218">
        <v>1</v>
      </c>
      <c r="H1218">
        <v>3</v>
      </c>
      <c r="I1218">
        <v>0.41</v>
      </c>
      <c r="J1218">
        <v>1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f t="shared" si="56"/>
        <v>3</v>
      </c>
      <c r="U1218">
        <f t="shared" ref="U1218:U1281" si="57">IF(T1218&gt;=6, 1, 0)</f>
        <v>0</v>
      </c>
      <c r="V1218" s="1">
        <v>0</v>
      </c>
      <c r="W1218">
        <v>0</v>
      </c>
      <c r="X1218">
        <v>0</v>
      </c>
      <c r="Y1218" t="str" cm="1">
        <f t="array" ref="Y1218">_xlfn.IFS(X1218=0, " ", X1218=2, 0, X1218=1,1, X1218=9, 0,X1218=0,0)</f>
        <v xml:space="preserve"> </v>
      </c>
      <c r="Z1218">
        <v>0</v>
      </c>
      <c r="AA1218">
        <v>0</v>
      </c>
      <c r="AB1218">
        <v>0</v>
      </c>
      <c r="AC1218">
        <v>0</v>
      </c>
      <c r="AD1218">
        <v>2</v>
      </c>
      <c r="AE1218" s="1">
        <v>0</v>
      </c>
      <c r="AF1218">
        <v>0</v>
      </c>
      <c r="AG1218">
        <v>0</v>
      </c>
      <c r="AH1218">
        <v>0</v>
      </c>
      <c r="AI1218">
        <v>0</v>
      </c>
      <c r="AJ1218" s="1">
        <v>0</v>
      </c>
      <c r="AK1218" s="1" cm="1">
        <f t="array" ref="AK1218">_xlfn.IFS(AJ1218=1, 1, AJ1218=2, 0, AJ1218=7, 0, AJ1218=0, 0)</f>
        <v>0</v>
      </c>
      <c r="AL1218">
        <v>0</v>
      </c>
      <c r="AM1218">
        <v>0</v>
      </c>
      <c r="AN1218" s="1">
        <v>0</v>
      </c>
      <c r="AO1218">
        <v>0</v>
      </c>
      <c r="AP1218">
        <v>0</v>
      </c>
      <c r="AQ1218" s="1">
        <v>2</v>
      </c>
      <c r="AR1218" s="1" cm="1">
        <f t="array" ref="AR1218">_xlfn.IFS(AQ1218=1, 1, AQ1218=2, 0, AQ1218=7, 0, AQ1218=9,0,AQ1218=0,0)</f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 s="1">
        <v>0</v>
      </c>
      <c r="AY1218" s="1" cm="1">
        <f t="array" ref="AY1218">_xlfn.IFS(AX1218=1,1, AX1218=2,0, AX1218=7, 0, AX1218=9, 0, AX1218=0,0)</f>
        <v>0</v>
      </c>
      <c r="AZ1218">
        <f>SUM(DrugsOnDepData[[#This Row],[Needle_index]],DrugsOnDepData[[#This Row],[DUQ330]],DrugsOnDepData[[#This Row],[Heroin_Index]],DrugsOnDepData[[#This Row],[DUQ250]],DrugsOnDepData[[#This Row],[DUQ200]])</f>
        <v>0</v>
      </c>
      <c r="BA1218">
        <f t="shared" ref="BA1218:BA1281" si="58">IF(AZ1218&gt;1, 1, 0)</f>
        <v>0</v>
      </c>
    </row>
    <row r="1219" spans="1:53" x14ac:dyDescent="0.45">
      <c r="A1219">
        <v>96100</v>
      </c>
      <c r="B1219">
        <v>1</v>
      </c>
      <c r="C1219">
        <v>65</v>
      </c>
      <c r="D1219">
        <v>5</v>
      </c>
      <c r="E1219">
        <v>0</v>
      </c>
      <c r="F1219">
        <v>1</v>
      </c>
      <c r="G1219">
        <v>77</v>
      </c>
      <c r="H1219">
        <v>12</v>
      </c>
      <c r="I1219">
        <v>0</v>
      </c>
      <c r="J1219">
        <v>3</v>
      </c>
      <c r="K1219">
        <v>1</v>
      </c>
      <c r="L1219">
        <v>1</v>
      </c>
      <c r="M1219">
        <v>2</v>
      </c>
      <c r="N1219">
        <v>0</v>
      </c>
      <c r="O1219">
        <v>3</v>
      </c>
      <c r="P1219">
        <v>2</v>
      </c>
      <c r="Q1219">
        <v>2</v>
      </c>
      <c r="R1219">
        <v>0</v>
      </c>
      <c r="S1219">
        <v>1</v>
      </c>
      <c r="T1219">
        <f t="shared" ref="T1219:T1282" si="59">SUM(J1219:S1219)</f>
        <v>15</v>
      </c>
      <c r="U1219">
        <f t="shared" si="57"/>
        <v>1</v>
      </c>
      <c r="V1219" s="1">
        <v>0</v>
      </c>
      <c r="W1219">
        <v>0</v>
      </c>
      <c r="X1219">
        <v>0</v>
      </c>
      <c r="Y1219" t="str" cm="1">
        <f t="array" ref="Y1219">_xlfn.IFS(X1219=0, " ", X1219=2, 0, X1219=1,1, X1219=9, 0,X1219=0,0)</f>
        <v xml:space="preserve"> </v>
      </c>
      <c r="Z1219">
        <v>0</v>
      </c>
      <c r="AA1219">
        <v>0</v>
      </c>
      <c r="AB1219">
        <v>0</v>
      </c>
      <c r="AC1219">
        <v>0</v>
      </c>
      <c r="AD1219">
        <v>2</v>
      </c>
      <c r="AE1219" s="1">
        <v>0</v>
      </c>
      <c r="AF1219">
        <v>0</v>
      </c>
      <c r="AG1219">
        <v>0</v>
      </c>
      <c r="AH1219">
        <v>0</v>
      </c>
      <c r="AI1219">
        <v>0</v>
      </c>
      <c r="AJ1219" s="1">
        <v>0</v>
      </c>
      <c r="AK1219" s="1" cm="1">
        <f t="array" ref="AK1219">_xlfn.IFS(AJ1219=1, 1, AJ1219=2, 0, AJ1219=7, 0, AJ1219=0, 0)</f>
        <v>0</v>
      </c>
      <c r="AL1219">
        <v>0</v>
      </c>
      <c r="AM1219">
        <v>0</v>
      </c>
      <c r="AN1219" s="1">
        <v>0</v>
      </c>
      <c r="AO1219">
        <v>0</v>
      </c>
      <c r="AP1219">
        <v>0</v>
      </c>
      <c r="AQ1219" s="1">
        <v>2</v>
      </c>
      <c r="AR1219" s="1" cm="1">
        <f t="array" ref="AR1219">_xlfn.IFS(AQ1219=1, 1, AQ1219=2, 0, AQ1219=7, 0, AQ1219=9,0,AQ1219=0,0)</f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 s="1">
        <v>0</v>
      </c>
      <c r="AY1219" s="1" cm="1">
        <f t="array" ref="AY1219">_xlfn.IFS(AX1219=1,1, AX1219=2,0, AX1219=7, 0, AX1219=9, 0, AX1219=0,0)</f>
        <v>0</v>
      </c>
      <c r="AZ1219">
        <f>SUM(DrugsOnDepData[[#This Row],[Needle_index]],DrugsOnDepData[[#This Row],[DUQ330]],DrugsOnDepData[[#This Row],[Heroin_Index]],DrugsOnDepData[[#This Row],[DUQ250]],DrugsOnDepData[[#This Row],[DUQ200]])</f>
        <v>0</v>
      </c>
      <c r="BA1219">
        <f t="shared" si="58"/>
        <v>0</v>
      </c>
    </row>
    <row r="1220" spans="1:53" x14ac:dyDescent="0.45">
      <c r="A1220">
        <v>96101</v>
      </c>
      <c r="B1220">
        <v>1</v>
      </c>
      <c r="C1220">
        <v>52</v>
      </c>
      <c r="D1220">
        <v>5</v>
      </c>
      <c r="E1220">
        <v>0</v>
      </c>
      <c r="F1220">
        <v>1</v>
      </c>
      <c r="G1220">
        <v>1</v>
      </c>
      <c r="H1220">
        <v>9</v>
      </c>
      <c r="I1220">
        <v>1.9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f t="shared" si="59"/>
        <v>0</v>
      </c>
      <c r="U1220">
        <f t="shared" si="57"/>
        <v>0</v>
      </c>
      <c r="V1220" s="1">
        <v>0</v>
      </c>
      <c r="W1220">
        <v>0</v>
      </c>
      <c r="X1220">
        <v>0</v>
      </c>
      <c r="Y1220" t="str" cm="1">
        <f t="array" ref="Y1220">_xlfn.IFS(X1220=0, " ", X1220=2, 0, X1220=1,1, X1220=9, 0,X1220=0,0)</f>
        <v xml:space="preserve"> 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s="1">
        <v>0</v>
      </c>
      <c r="AF1220">
        <v>0</v>
      </c>
      <c r="AG1220">
        <v>0</v>
      </c>
      <c r="AH1220">
        <v>0</v>
      </c>
      <c r="AI1220">
        <v>0</v>
      </c>
      <c r="AJ1220" s="1">
        <v>0</v>
      </c>
      <c r="AK1220" s="1" cm="1">
        <f t="array" ref="AK1220">_xlfn.IFS(AJ1220=1, 1, AJ1220=2, 0, AJ1220=7, 0, AJ1220=0, 0)</f>
        <v>0</v>
      </c>
      <c r="AL1220">
        <v>0</v>
      </c>
      <c r="AM1220">
        <v>0</v>
      </c>
      <c r="AN1220" s="1">
        <v>0</v>
      </c>
      <c r="AO1220">
        <v>0</v>
      </c>
      <c r="AP1220">
        <v>0</v>
      </c>
      <c r="AQ1220" s="1">
        <v>0</v>
      </c>
      <c r="AR1220" s="1" cm="1">
        <f t="array" ref="AR1220">_xlfn.IFS(AQ1220=1, 1, AQ1220=2, 0, AQ1220=7, 0, AQ1220=9,0,AQ1220=0,0)</f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 s="1">
        <v>0</v>
      </c>
      <c r="AY1220" s="1" cm="1">
        <f t="array" ref="AY1220">_xlfn.IFS(AX1220=1,1, AX1220=2,0, AX1220=7, 0, AX1220=9, 0, AX1220=0,0)</f>
        <v>0</v>
      </c>
      <c r="AZ1220">
        <f>SUM(DrugsOnDepData[[#This Row],[Needle_index]],DrugsOnDepData[[#This Row],[DUQ330]],DrugsOnDepData[[#This Row],[Heroin_Index]],DrugsOnDepData[[#This Row],[DUQ250]],DrugsOnDepData[[#This Row],[DUQ200]])</f>
        <v>0</v>
      </c>
      <c r="BA1220">
        <f t="shared" si="58"/>
        <v>0</v>
      </c>
    </row>
    <row r="1221" spans="1:53" x14ac:dyDescent="0.45">
      <c r="A1221">
        <v>96103</v>
      </c>
      <c r="B1221">
        <v>2</v>
      </c>
      <c r="C1221">
        <v>23</v>
      </c>
      <c r="D1221">
        <v>5</v>
      </c>
      <c r="E1221">
        <v>0</v>
      </c>
      <c r="F1221">
        <v>5</v>
      </c>
      <c r="G1221">
        <v>5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f t="shared" si="59"/>
        <v>0</v>
      </c>
      <c r="U1221">
        <f t="shared" si="57"/>
        <v>0</v>
      </c>
      <c r="V1221" s="1">
        <v>0</v>
      </c>
      <c r="W1221">
        <v>0</v>
      </c>
      <c r="X1221">
        <v>0</v>
      </c>
      <c r="Y1221" t="str" cm="1">
        <f t="array" ref="Y1221">_xlfn.IFS(X1221=0, " ", X1221=2, 0, X1221=1,1, X1221=9, 0,X1221=0,0)</f>
        <v xml:space="preserve"> 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s="1">
        <v>0</v>
      </c>
      <c r="AF1221">
        <v>0</v>
      </c>
      <c r="AG1221">
        <v>0</v>
      </c>
      <c r="AH1221">
        <v>0</v>
      </c>
      <c r="AI1221">
        <v>0</v>
      </c>
      <c r="AJ1221" s="1">
        <v>0</v>
      </c>
      <c r="AK1221" s="1" cm="1">
        <f t="array" ref="AK1221">_xlfn.IFS(AJ1221=1, 1, AJ1221=2, 0, AJ1221=7, 0, AJ1221=0, 0)</f>
        <v>0</v>
      </c>
      <c r="AL1221">
        <v>0</v>
      </c>
      <c r="AM1221">
        <v>0</v>
      </c>
      <c r="AN1221" s="1">
        <v>0</v>
      </c>
      <c r="AO1221">
        <v>0</v>
      </c>
      <c r="AP1221">
        <v>0</v>
      </c>
      <c r="AQ1221" s="1">
        <v>0</v>
      </c>
      <c r="AR1221" s="1" cm="1">
        <f t="array" ref="AR1221">_xlfn.IFS(AQ1221=1, 1, AQ1221=2, 0, AQ1221=7, 0, AQ1221=9,0,AQ1221=0,0)</f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 s="1">
        <v>0</v>
      </c>
      <c r="AY1221" s="1" cm="1">
        <f t="array" ref="AY1221">_xlfn.IFS(AX1221=1,1, AX1221=2,0, AX1221=7, 0, AX1221=9, 0, AX1221=0,0)</f>
        <v>0</v>
      </c>
      <c r="AZ1221">
        <f>SUM(DrugsOnDepData[[#This Row],[Needle_index]],DrugsOnDepData[[#This Row],[DUQ330]],DrugsOnDepData[[#This Row],[Heroin_Index]],DrugsOnDepData[[#This Row],[DUQ250]],DrugsOnDepData[[#This Row],[DUQ200]])</f>
        <v>0</v>
      </c>
      <c r="BA1221">
        <f t="shared" si="58"/>
        <v>0</v>
      </c>
    </row>
    <row r="1222" spans="1:53" x14ac:dyDescent="0.45">
      <c r="A1222">
        <v>96105</v>
      </c>
      <c r="B1222">
        <v>2</v>
      </c>
      <c r="C1222">
        <v>24</v>
      </c>
      <c r="D1222">
        <v>2</v>
      </c>
      <c r="E1222">
        <v>0</v>
      </c>
      <c r="F1222">
        <v>3</v>
      </c>
      <c r="G1222">
        <v>6</v>
      </c>
      <c r="H1222">
        <v>7</v>
      </c>
      <c r="I1222">
        <v>1.81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f t="shared" si="59"/>
        <v>0</v>
      </c>
      <c r="U1222">
        <f t="shared" si="57"/>
        <v>0</v>
      </c>
      <c r="V1222" s="1">
        <v>0</v>
      </c>
      <c r="W1222">
        <v>0</v>
      </c>
      <c r="X1222">
        <v>0</v>
      </c>
      <c r="Y1222" t="str" cm="1">
        <f t="array" ref="Y1222">_xlfn.IFS(X1222=0, " ", X1222=2, 0, X1222=1,1, X1222=9, 0,X1222=0,0)</f>
        <v xml:space="preserve"> 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s="1">
        <v>0</v>
      </c>
      <c r="AF1222">
        <v>0</v>
      </c>
      <c r="AG1222">
        <v>0</v>
      </c>
      <c r="AH1222">
        <v>0</v>
      </c>
      <c r="AI1222">
        <v>0</v>
      </c>
      <c r="AJ1222" s="1">
        <v>0</v>
      </c>
      <c r="AK1222" s="1" cm="1">
        <f t="array" ref="AK1222">_xlfn.IFS(AJ1222=1, 1, AJ1222=2, 0, AJ1222=7, 0, AJ1222=0, 0)</f>
        <v>0</v>
      </c>
      <c r="AL1222">
        <v>0</v>
      </c>
      <c r="AM1222">
        <v>0</v>
      </c>
      <c r="AN1222" s="1">
        <v>0</v>
      </c>
      <c r="AO1222">
        <v>0</v>
      </c>
      <c r="AP1222">
        <v>0</v>
      </c>
      <c r="AQ1222" s="1">
        <v>0</v>
      </c>
      <c r="AR1222" s="1" cm="1">
        <f t="array" ref="AR1222">_xlfn.IFS(AQ1222=1, 1, AQ1222=2, 0, AQ1222=7, 0, AQ1222=9,0,AQ1222=0,0)</f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 s="1">
        <v>0</v>
      </c>
      <c r="AY1222" s="1" cm="1">
        <f t="array" ref="AY1222">_xlfn.IFS(AX1222=1,1, AX1222=2,0, AX1222=7, 0, AX1222=9, 0, AX1222=0,0)</f>
        <v>0</v>
      </c>
      <c r="AZ1222">
        <f>SUM(DrugsOnDepData[[#This Row],[Needle_index]],DrugsOnDepData[[#This Row],[DUQ330]],DrugsOnDepData[[#This Row],[Heroin_Index]],DrugsOnDepData[[#This Row],[DUQ250]],DrugsOnDepData[[#This Row],[DUQ200]])</f>
        <v>0</v>
      </c>
      <c r="BA1222">
        <f t="shared" si="58"/>
        <v>0</v>
      </c>
    </row>
    <row r="1223" spans="1:53" x14ac:dyDescent="0.45">
      <c r="A1223">
        <v>96108</v>
      </c>
      <c r="B1223">
        <v>2</v>
      </c>
      <c r="C1223">
        <v>47</v>
      </c>
      <c r="D1223">
        <v>1</v>
      </c>
      <c r="E1223">
        <v>0</v>
      </c>
      <c r="F1223">
        <v>3</v>
      </c>
      <c r="G1223">
        <v>1</v>
      </c>
      <c r="H1223">
        <v>6</v>
      </c>
      <c r="I1223">
        <v>1.38</v>
      </c>
      <c r="J1223">
        <v>1</v>
      </c>
      <c r="K1223">
        <v>1</v>
      </c>
      <c r="L1223">
        <v>1</v>
      </c>
      <c r="M1223">
        <v>2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f t="shared" si="59"/>
        <v>7</v>
      </c>
      <c r="U1223">
        <f t="shared" si="57"/>
        <v>1</v>
      </c>
      <c r="V1223" s="1">
        <v>2</v>
      </c>
      <c r="W1223">
        <v>0</v>
      </c>
      <c r="X1223">
        <v>0</v>
      </c>
      <c r="Y1223" t="str" cm="1">
        <f t="array" ref="Y1223">_xlfn.IFS(X1223=0, " ", X1223=2, 0, X1223=1,1, X1223=9, 0,X1223=0,0)</f>
        <v xml:space="preserve"> </v>
      </c>
      <c r="Z1223">
        <v>0</v>
      </c>
      <c r="AA1223">
        <v>0</v>
      </c>
      <c r="AB1223">
        <v>0</v>
      </c>
      <c r="AC1223">
        <v>0</v>
      </c>
      <c r="AD1223">
        <v>2</v>
      </c>
      <c r="AE1223" s="1">
        <v>0</v>
      </c>
      <c r="AF1223">
        <v>0</v>
      </c>
      <c r="AG1223">
        <v>0</v>
      </c>
      <c r="AH1223">
        <v>0</v>
      </c>
      <c r="AI1223">
        <v>0</v>
      </c>
      <c r="AJ1223" s="1">
        <v>0</v>
      </c>
      <c r="AK1223" s="1" cm="1">
        <f t="array" ref="AK1223">_xlfn.IFS(AJ1223=1, 1, AJ1223=2, 0, AJ1223=7, 0, AJ1223=0, 0)</f>
        <v>0</v>
      </c>
      <c r="AL1223">
        <v>0</v>
      </c>
      <c r="AM1223">
        <v>0</v>
      </c>
      <c r="AN1223" s="1">
        <v>0</v>
      </c>
      <c r="AO1223">
        <v>0</v>
      </c>
      <c r="AP1223">
        <v>0</v>
      </c>
      <c r="AQ1223" s="1">
        <v>2</v>
      </c>
      <c r="AR1223" s="1" cm="1">
        <f t="array" ref="AR1223">_xlfn.IFS(AQ1223=1, 1, AQ1223=2, 0, AQ1223=7, 0, AQ1223=9,0,AQ1223=0,0)</f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 s="1">
        <v>0</v>
      </c>
      <c r="AY1223" s="1" cm="1">
        <f t="array" ref="AY1223">_xlfn.IFS(AX1223=1,1, AX1223=2,0, AX1223=7, 0, AX1223=9, 0, AX1223=0,0)</f>
        <v>0</v>
      </c>
      <c r="AZ1223">
        <f>SUM(DrugsOnDepData[[#This Row],[Needle_index]],DrugsOnDepData[[#This Row],[DUQ330]],DrugsOnDepData[[#This Row],[Heroin_Index]],DrugsOnDepData[[#This Row],[DUQ250]],DrugsOnDepData[[#This Row],[DUQ200]])</f>
        <v>2</v>
      </c>
      <c r="BA1223">
        <f t="shared" si="58"/>
        <v>1</v>
      </c>
    </row>
    <row r="1224" spans="1:53" x14ac:dyDescent="0.45">
      <c r="A1224">
        <v>96111</v>
      </c>
      <c r="B1224">
        <v>2</v>
      </c>
      <c r="C1224">
        <v>31</v>
      </c>
      <c r="D1224">
        <v>4</v>
      </c>
      <c r="E1224">
        <v>0</v>
      </c>
      <c r="F1224">
        <v>4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f t="shared" si="59"/>
        <v>2</v>
      </c>
      <c r="U1224">
        <f t="shared" si="57"/>
        <v>0</v>
      </c>
      <c r="V1224" s="1">
        <v>1</v>
      </c>
      <c r="W1224">
        <v>27</v>
      </c>
      <c r="X1224">
        <v>2</v>
      </c>
      <c r="Y1224" cm="1">
        <f t="array" ref="Y1224">_xlfn.IFS(X1224=0, " ", X1224=2, 0, X1224=1,1, X1224=9, 0,X1224=0,0)</f>
        <v>0</v>
      </c>
      <c r="Z1224">
        <v>0</v>
      </c>
      <c r="AA1224">
        <v>0</v>
      </c>
      <c r="AB1224">
        <v>0</v>
      </c>
      <c r="AC1224">
        <v>0</v>
      </c>
      <c r="AD1224">
        <v>2</v>
      </c>
      <c r="AE1224" s="1">
        <v>0</v>
      </c>
      <c r="AF1224">
        <v>0</v>
      </c>
      <c r="AG1224">
        <v>0</v>
      </c>
      <c r="AH1224">
        <v>0</v>
      </c>
      <c r="AI1224">
        <v>0</v>
      </c>
      <c r="AJ1224" s="1">
        <v>0</v>
      </c>
      <c r="AK1224" s="1" cm="1">
        <f t="array" ref="AK1224">_xlfn.IFS(AJ1224=1, 1, AJ1224=2, 0, AJ1224=7, 0, AJ1224=0, 0)</f>
        <v>0</v>
      </c>
      <c r="AL1224">
        <v>0</v>
      </c>
      <c r="AM1224">
        <v>0</v>
      </c>
      <c r="AN1224" s="1">
        <v>0</v>
      </c>
      <c r="AO1224">
        <v>0</v>
      </c>
      <c r="AP1224">
        <v>0</v>
      </c>
      <c r="AQ1224" s="1">
        <v>2</v>
      </c>
      <c r="AR1224" s="1" cm="1">
        <f t="array" ref="AR1224">_xlfn.IFS(AQ1224=1, 1, AQ1224=2, 0, AQ1224=7, 0, AQ1224=9,0,AQ1224=0,0)</f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 s="1">
        <v>2</v>
      </c>
      <c r="AY1224" s="1" cm="1">
        <f t="array" ref="AY1224">_xlfn.IFS(AX1224=1,1, AX1224=2,0, AX1224=7, 0, AX1224=9, 0, AX1224=0,0)</f>
        <v>0</v>
      </c>
      <c r="AZ1224">
        <f>SUM(DrugsOnDepData[[#This Row],[Needle_index]],DrugsOnDepData[[#This Row],[DUQ330]],DrugsOnDepData[[#This Row],[Heroin_Index]],DrugsOnDepData[[#This Row],[DUQ250]],DrugsOnDepData[[#This Row],[DUQ200]])</f>
        <v>1</v>
      </c>
      <c r="BA1224">
        <f t="shared" si="58"/>
        <v>0</v>
      </c>
    </row>
    <row r="1225" spans="1:53" x14ac:dyDescent="0.45">
      <c r="A1225">
        <v>96114</v>
      </c>
      <c r="B1225">
        <v>1</v>
      </c>
      <c r="C1225">
        <v>68</v>
      </c>
      <c r="D1225">
        <v>4</v>
      </c>
      <c r="E1225">
        <v>0</v>
      </c>
      <c r="F1225">
        <v>2</v>
      </c>
      <c r="G1225">
        <v>3</v>
      </c>
      <c r="H1225">
        <v>2</v>
      </c>
      <c r="I1225">
        <v>0.77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f t="shared" si="59"/>
        <v>0</v>
      </c>
      <c r="U1225">
        <f t="shared" si="57"/>
        <v>0</v>
      </c>
      <c r="V1225" s="1">
        <v>0</v>
      </c>
      <c r="W1225">
        <v>0</v>
      </c>
      <c r="X1225">
        <v>0</v>
      </c>
      <c r="Y1225" t="str" cm="1">
        <f t="array" ref="Y1225">_xlfn.IFS(X1225=0, " ", X1225=2, 0, X1225=1,1, X1225=9, 0,X1225=0,0)</f>
        <v xml:space="preserve"> </v>
      </c>
      <c r="Z1225">
        <v>0</v>
      </c>
      <c r="AA1225">
        <v>0</v>
      </c>
      <c r="AB1225">
        <v>0</v>
      </c>
      <c r="AC1225">
        <v>0</v>
      </c>
      <c r="AD1225">
        <v>0</v>
      </c>
      <c r="AE1225" s="1">
        <v>0</v>
      </c>
      <c r="AF1225">
        <v>0</v>
      </c>
      <c r="AG1225">
        <v>0</v>
      </c>
      <c r="AH1225">
        <v>0</v>
      </c>
      <c r="AI1225">
        <v>0</v>
      </c>
      <c r="AJ1225" s="1">
        <v>0</v>
      </c>
      <c r="AK1225" s="1" cm="1">
        <f t="array" ref="AK1225">_xlfn.IFS(AJ1225=1, 1, AJ1225=2, 0, AJ1225=7, 0, AJ1225=0, 0)</f>
        <v>0</v>
      </c>
      <c r="AL1225">
        <v>0</v>
      </c>
      <c r="AM1225">
        <v>0</v>
      </c>
      <c r="AN1225" s="1">
        <v>0</v>
      </c>
      <c r="AO1225">
        <v>0</v>
      </c>
      <c r="AP1225">
        <v>0</v>
      </c>
      <c r="AQ1225" s="1">
        <v>0</v>
      </c>
      <c r="AR1225" s="1" cm="1">
        <f t="array" ref="AR1225">_xlfn.IFS(AQ1225=1, 1, AQ1225=2, 0, AQ1225=7, 0, AQ1225=9,0,AQ1225=0,0)</f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 s="1">
        <v>0</v>
      </c>
      <c r="AY1225" s="1" cm="1">
        <f t="array" ref="AY1225">_xlfn.IFS(AX1225=1,1, AX1225=2,0, AX1225=7, 0, AX1225=9, 0, AX1225=0,0)</f>
        <v>0</v>
      </c>
      <c r="AZ1225">
        <f>SUM(DrugsOnDepData[[#This Row],[Needle_index]],DrugsOnDepData[[#This Row],[DUQ330]],DrugsOnDepData[[#This Row],[Heroin_Index]],DrugsOnDepData[[#This Row],[DUQ250]],DrugsOnDepData[[#This Row],[DUQ200]])</f>
        <v>0</v>
      </c>
      <c r="BA1225">
        <f t="shared" si="58"/>
        <v>0</v>
      </c>
    </row>
    <row r="1226" spans="1:53" x14ac:dyDescent="0.45">
      <c r="A1226">
        <v>96116</v>
      </c>
      <c r="B1226">
        <v>2</v>
      </c>
      <c r="C1226">
        <v>54</v>
      </c>
      <c r="D1226">
        <v>3</v>
      </c>
      <c r="E1226">
        <v>0</v>
      </c>
      <c r="F1226">
        <v>5</v>
      </c>
      <c r="G1226">
        <v>1</v>
      </c>
      <c r="H1226">
        <v>99</v>
      </c>
      <c r="I1226">
        <v>0</v>
      </c>
      <c r="J1226">
        <v>0</v>
      </c>
      <c r="K1226">
        <v>0</v>
      </c>
      <c r="L1226">
        <v>2</v>
      </c>
      <c r="M1226">
        <v>2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f t="shared" si="59"/>
        <v>4</v>
      </c>
      <c r="U1226">
        <f t="shared" si="57"/>
        <v>0</v>
      </c>
      <c r="V1226" s="1">
        <v>2</v>
      </c>
      <c r="W1226">
        <v>0</v>
      </c>
      <c r="X1226">
        <v>0</v>
      </c>
      <c r="Y1226" t="str" cm="1">
        <f t="array" ref="Y1226">_xlfn.IFS(X1226=0, " ", X1226=2, 0, X1226=1,1, X1226=9, 0,X1226=0,0)</f>
        <v xml:space="preserve"> </v>
      </c>
      <c r="Z1226">
        <v>0</v>
      </c>
      <c r="AA1226">
        <v>0</v>
      </c>
      <c r="AB1226">
        <v>0</v>
      </c>
      <c r="AC1226">
        <v>0</v>
      </c>
      <c r="AD1226">
        <v>2</v>
      </c>
      <c r="AE1226" s="1">
        <v>0</v>
      </c>
      <c r="AF1226">
        <v>0</v>
      </c>
      <c r="AG1226">
        <v>0</v>
      </c>
      <c r="AH1226">
        <v>0</v>
      </c>
      <c r="AI1226">
        <v>0</v>
      </c>
      <c r="AJ1226" s="1">
        <v>0</v>
      </c>
      <c r="AK1226" s="1" cm="1">
        <f t="array" ref="AK1226">_xlfn.IFS(AJ1226=1, 1, AJ1226=2, 0, AJ1226=7, 0, AJ1226=0, 0)</f>
        <v>0</v>
      </c>
      <c r="AL1226">
        <v>0</v>
      </c>
      <c r="AM1226">
        <v>0</v>
      </c>
      <c r="AN1226" s="1">
        <v>0</v>
      </c>
      <c r="AO1226">
        <v>0</v>
      </c>
      <c r="AP1226">
        <v>0</v>
      </c>
      <c r="AQ1226" s="1">
        <v>2</v>
      </c>
      <c r="AR1226" s="1" cm="1">
        <f t="array" ref="AR1226">_xlfn.IFS(AQ1226=1, 1, AQ1226=2, 0, AQ1226=7, 0, AQ1226=9,0,AQ1226=0,0)</f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 s="1">
        <v>0</v>
      </c>
      <c r="AY1226" s="1" cm="1">
        <f t="array" ref="AY1226">_xlfn.IFS(AX1226=1,1, AX1226=2,0, AX1226=7, 0, AX1226=9, 0, AX1226=0,0)</f>
        <v>0</v>
      </c>
      <c r="AZ1226">
        <f>SUM(DrugsOnDepData[[#This Row],[Needle_index]],DrugsOnDepData[[#This Row],[DUQ330]],DrugsOnDepData[[#This Row],[Heroin_Index]],DrugsOnDepData[[#This Row],[DUQ250]],DrugsOnDepData[[#This Row],[DUQ200]])</f>
        <v>2</v>
      </c>
      <c r="BA1226">
        <f t="shared" si="58"/>
        <v>1</v>
      </c>
    </row>
    <row r="1227" spans="1:53" x14ac:dyDescent="0.45">
      <c r="A1227">
        <v>96117</v>
      </c>
      <c r="B1227">
        <v>1</v>
      </c>
      <c r="C1227">
        <v>68</v>
      </c>
      <c r="D1227">
        <v>2</v>
      </c>
      <c r="E1227">
        <v>0</v>
      </c>
      <c r="F1227">
        <v>4</v>
      </c>
      <c r="G1227">
        <v>1</v>
      </c>
      <c r="H1227">
        <v>15</v>
      </c>
      <c r="I1227">
        <v>5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f t="shared" si="59"/>
        <v>0</v>
      </c>
      <c r="U1227">
        <f t="shared" si="57"/>
        <v>0</v>
      </c>
      <c r="V1227" s="1">
        <v>0</v>
      </c>
      <c r="W1227">
        <v>0</v>
      </c>
      <c r="X1227">
        <v>0</v>
      </c>
      <c r="Y1227" t="str" cm="1">
        <f t="array" ref="Y1227">_xlfn.IFS(X1227=0, " ", X1227=2, 0, X1227=1,1, X1227=9, 0,X1227=0,0)</f>
        <v xml:space="preserve"> </v>
      </c>
      <c r="Z1227">
        <v>0</v>
      </c>
      <c r="AA1227">
        <v>0</v>
      </c>
      <c r="AB1227">
        <v>0</v>
      </c>
      <c r="AC1227">
        <v>0</v>
      </c>
      <c r="AD1227">
        <v>2</v>
      </c>
      <c r="AE1227" s="1">
        <v>0</v>
      </c>
      <c r="AF1227">
        <v>0</v>
      </c>
      <c r="AG1227">
        <v>0</v>
      </c>
      <c r="AH1227">
        <v>0</v>
      </c>
      <c r="AI1227">
        <v>0</v>
      </c>
      <c r="AJ1227" s="1">
        <v>0</v>
      </c>
      <c r="AK1227" s="1" cm="1">
        <f t="array" ref="AK1227">_xlfn.IFS(AJ1227=1, 1, AJ1227=2, 0, AJ1227=7, 0, AJ1227=0, 0)</f>
        <v>0</v>
      </c>
      <c r="AL1227">
        <v>0</v>
      </c>
      <c r="AM1227">
        <v>0</v>
      </c>
      <c r="AN1227" s="1">
        <v>0</v>
      </c>
      <c r="AO1227">
        <v>0</v>
      </c>
      <c r="AP1227">
        <v>0</v>
      </c>
      <c r="AQ1227" s="1">
        <v>2</v>
      </c>
      <c r="AR1227" s="1" cm="1">
        <f t="array" ref="AR1227">_xlfn.IFS(AQ1227=1, 1, AQ1227=2, 0, AQ1227=7, 0, AQ1227=9,0,AQ1227=0,0)</f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 s="1">
        <v>0</v>
      </c>
      <c r="AY1227" s="1" cm="1">
        <f t="array" ref="AY1227">_xlfn.IFS(AX1227=1,1, AX1227=2,0, AX1227=7, 0, AX1227=9, 0, AX1227=0,0)</f>
        <v>0</v>
      </c>
      <c r="AZ1227">
        <f>SUM(DrugsOnDepData[[#This Row],[Needle_index]],DrugsOnDepData[[#This Row],[DUQ330]],DrugsOnDepData[[#This Row],[Heroin_Index]],DrugsOnDepData[[#This Row],[DUQ250]],DrugsOnDepData[[#This Row],[DUQ200]])</f>
        <v>0</v>
      </c>
      <c r="BA1227">
        <f t="shared" si="58"/>
        <v>0</v>
      </c>
    </row>
    <row r="1228" spans="1:53" x14ac:dyDescent="0.45">
      <c r="A1228">
        <v>96120</v>
      </c>
      <c r="B1228">
        <v>1</v>
      </c>
      <c r="C1228">
        <v>60</v>
      </c>
      <c r="D1228">
        <v>4</v>
      </c>
      <c r="E1228">
        <v>0</v>
      </c>
      <c r="F1228">
        <v>4</v>
      </c>
      <c r="G1228">
        <v>5</v>
      </c>
      <c r="H1228">
        <v>13</v>
      </c>
      <c r="I1228">
        <v>0</v>
      </c>
      <c r="J1228">
        <v>0</v>
      </c>
      <c r="K1228">
        <v>1</v>
      </c>
      <c r="L1228">
        <v>2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f t="shared" si="59"/>
        <v>4</v>
      </c>
      <c r="U1228">
        <f t="shared" si="57"/>
        <v>0</v>
      </c>
      <c r="V1228" s="1">
        <v>0</v>
      </c>
      <c r="W1228">
        <v>0</v>
      </c>
      <c r="X1228">
        <v>0</v>
      </c>
      <c r="Y1228" t="str" cm="1">
        <f t="array" ref="Y1228">_xlfn.IFS(X1228=0, " ", X1228=2, 0, X1228=1,1, X1228=9, 0,X1228=0,0)</f>
        <v xml:space="preserve"> </v>
      </c>
      <c r="Z1228">
        <v>0</v>
      </c>
      <c r="AA1228">
        <v>0</v>
      </c>
      <c r="AB1228">
        <v>0</v>
      </c>
      <c r="AC1228">
        <v>0</v>
      </c>
      <c r="AD1228">
        <v>2</v>
      </c>
      <c r="AE1228" s="1">
        <v>0</v>
      </c>
      <c r="AF1228">
        <v>0</v>
      </c>
      <c r="AG1228">
        <v>0</v>
      </c>
      <c r="AH1228">
        <v>0</v>
      </c>
      <c r="AI1228">
        <v>0</v>
      </c>
      <c r="AJ1228" s="1">
        <v>0</v>
      </c>
      <c r="AK1228" s="1" cm="1">
        <f t="array" ref="AK1228">_xlfn.IFS(AJ1228=1, 1, AJ1228=2, 0, AJ1228=7, 0, AJ1228=0, 0)</f>
        <v>0</v>
      </c>
      <c r="AL1228">
        <v>0</v>
      </c>
      <c r="AM1228">
        <v>0</v>
      </c>
      <c r="AN1228" s="1">
        <v>0</v>
      </c>
      <c r="AO1228">
        <v>0</v>
      </c>
      <c r="AP1228">
        <v>0</v>
      </c>
      <c r="AQ1228" s="1">
        <v>2</v>
      </c>
      <c r="AR1228" s="1" cm="1">
        <f t="array" ref="AR1228">_xlfn.IFS(AQ1228=1, 1, AQ1228=2, 0, AQ1228=7, 0, AQ1228=9,0,AQ1228=0,0)</f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 s="1">
        <v>0</v>
      </c>
      <c r="AY1228" s="1" cm="1">
        <f t="array" ref="AY1228">_xlfn.IFS(AX1228=1,1, AX1228=2,0, AX1228=7, 0, AX1228=9, 0, AX1228=0,0)</f>
        <v>0</v>
      </c>
      <c r="AZ1228">
        <f>SUM(DrugsOnDepData[[#This Row],[Needle_index]],DrugsOnDepData[[#This Row],[DUQ330]],DrugsOnDepData[[#This Row],[Heroin_Index]],DrugsOnDepData[[#This Row],[DUQ250]],DrugsOnDepData[[#This Row],[DUQ200]])</f>
        <v>0</v>
      </c>
      <c r="BA1228">
        <f t="shared" si="58"/>
        <v>0</v>
      </c>
    </row>
    <row r="1229" spans="1:53" x14ac:dyDescent="0.45">
      <c r="A1229">
        <v>96121</v>
      </c>
      <c r="B1229">
        <v>2</v>
      </c>
      <c r="C1229">
        <v>65</v>
      </c>
      <c r="D1229">
        <v>3</v>
      </c>
      <c r="E1229">
        <v>0</v>
      </c>
      <c r="F1229">
        <v>5</v>
      </c>
      <c r="G1229">
        <v>1</v>
      </c>
      <c r="H1229">
        <v>8</v>
      </c>
      <c r="I1229">
        <v>2.92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f t="shared" si="59"/>
        <v>0</v>
      </c>
      <c r="U1229">
        <f t="shared" si="57"/>
        <v>0</v>
      </c>
      <c r="V1229" s="1">
        <v>0</v>
      </c>
      <c r="W1229">
        <v>0</v>
      </c>
      <c r="X1229">
        <v>0</v>
      </c>
      <c r="Y1229" t="str" cm="1">
        <f t="array" ref="Y1229">_xlfn.IFS(X1229=0, " ", X1229=2, 0, X1229=1,1, X1229=9, 0,X1229=0,0)</f>
        <v xml:space="preserve"> </v>
      </c>
      <c r="Z1229">
        <v>0</v>
      </c>
      <c r="AA1229">
        <v>0</v>
      </c>
      <c r="AB1229">
        <v>0</v>
      </c>
      <c r="AC1229">
        <v>0</v>
      </c>
      <c r="AD1229">
        <v>1</v>
      </c>
      <c r="AE1229" s="1">
        <v>1</v>
      </c>
      <c r="AF1229">
        <v>0</v>
      </c>
      <c r="AG1229">
        <v>0</v>
      </c>
      <c r="AH1229">
        <v>0</v>
      </c>
      <c r="AI1229">
        <v>0</v>
      </c>
      <c r="AJ1229" s="1">
        <v>2</v>
      </c>
      <c r="AK1229" s="1" cm="1">
        <f t="array" ref="AK1229">_xlfn.IFS(AJ1229=1, 1, AJ1229=2, 0, AJ1229=7, 0, AJ1229=0, 0)</f>
        <v>0</v>
      </c>
      <c r="AL1229">
        <v>0</v>
      </c>
      <c r="AM1229">
        <v>0</v>
      </c>
      <c r="AN1229" s="1">
        <v>2</v>
      </c>
      <c r="AO1229">
        <v>0</v>
      </c>
      <c r="AP1229">
        <v>0</v>
      </c>
      <c r="AQ1229" s="1">
        <v>2</v>
      </c>
      <c r="AR1229" s="1" cm="1">
        <f t="array" ref="AR1229">_xlfn.IFS(AQ1229=1, 1, AQ1229=2, 0, AQ1229=7, 0, AQ1229=9,0,AQ1229=0,0)</f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 s="1">
        <v>0</v>
      </c>
      <c r="AY1229" s="1" cm="1">
        <f t="array" ref="AY1229">_xlfn.IFS(AX1229=1,1, AX1229=2,0, AX1229=7, 0, AX1229=9, 0, AX1229=0,0)</f>
        <v>0</v>
      </c>
      <c r="AZ1229">
        <f>SUM(DrugsOnDepData[[#This Row],[Needle_index]],DrugsOnDepData[[#This Row],[DUQ330]],DrugsOnDepData[[#This Row],[Heroin_Index]],DrugsOnDepData[[#This Row],[DUQ250]],DrugsOnDepData[[#This Row],[DUQ200]])</f>
        <v>3</v>
      </c>
      <c r="BA1229">
        <f t="shared" si="58"/>
        <v>1</v>
      </c>
    </row>
    <row r="1230" spans="1:53" x14ac:dyDescent="0.45">
      <c r="A1230">
        <v>96122</v>
      </c>
      <c r="B1230">
        <v>2</v>
      </c>
      <c r="C1230">
        <v>54</v>
      </c>
      <c r="D1230">
        <v>5</v>
      </c>
      <c r="E1230">
        <v>0</v>
      </c>
      <c r="F1230">
        <v>4</v>
      </c>
      <c r="G1230">
        <v>1</v>
      </c>
      <c r="H1230">
        <v>10</v>
      </c>
      <c r="I1230">
        <v>2.85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f t="shared" si="59"/>
        <v>0</v>
      </c>
      <c r="U1230">
        <f t="shared" si="57"/>
        <v>0</v>
      </c>
      <c r="V1230" s="1">
        <v>0</v>
      </c>
      <c r="W1230">
        <v>0</v>
      </c>
      <c r="X1230">
        <v>0</v>
      </c>
      <c r="Y1230" t="str" cm="1">
        <f t="array" ref="Y1230">_xlfn.IFS(X1230=0, " ", X1230=2, 0, X1230=1,1, X1230=9, 0,X1230=0,0)</f>
        <v xml:space="preserve"> 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s="1">
        <v>0</v>
      </c>
      <c r="AF1230">
        <v>0</v>
      </c>
      <c r="AG1230">
        <v>0</v>
      </c>
      <c r="AH1230">
        <v>0</v>
      </c>
      <c r="AI1230">
        <v>0</v>
      </c>
      <c r="AJ1230" s="1">
        <v>0</v>
      </c>
      <c r="AK1230" s="1" cm="1">
        <f t="array" ref="AK1230">_xlfn.IFS(AJ1230=1, 1, AJ1230=2, 0, AJ1230=7, 0, AJ1230=0, 0)</f>
        <v>0</v>
      </c>
      <c r="AL1230">
        <v>0</v>
      </c>
      <c r="AM1230">
        <v>0</v>
      </c>
      <c r="AN1230" s="1">
        <v>0</v>
      </c>
      <c r="AO1230">
        <v>0</v>
      </c>
      <c r="AP1230">
        <v>0</v>
      </c>
      <c r="AQ1230" s="1">
        <v>0</v>
      </c>
      <c r="AR1230" s="1" cm="1">
        <f t="array" ref="AR1230">_xlfn.IFS(AQ1230=1, 1, AQ1230=2, 0, AQ1230=7, 0, AQ1230=9,0,AQ1230=0,0)</f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 s="1">
        <v>0</v>
      </c>
      <c r="AY1230" s="1" cm="1">
        <f t="array" ref="AY1230">_xlfn.IFS(AX1230=1,1, AX1230=2,0, AX1230=7, 0, AX1230=9, 0, AX1230=0,0)</f>
        <v>0</v>
      </c>
      <c r="AZ1230">
        <f>SUM(DrugsOnDepData[[#This Row],[Needle_index]],DrugsOnDepData[[#This Row],[DUQ330]],DrugsOnDepData[[#This Row],[Heroin_Index]],DrugsOnDepData[[#This Row],[DUQ250]],DrugsOnDepData[[#This Row],[DUQ200]])</f>
        <v>0</v>
      </c>
      <c r="BA1230">
        <f t="shared" si="58"/>
        <v>0</v>
      </c>
    </row>
    <row r="1231" spans="1:53" x14ac:dyDescent="0.45">
      <c r="A1231">
        <v>96123</v>
      </c>
      <c r="B1231">
        <v>2</v>
      </c>
      <c r="C1231">
        <v>35</v>
      </c>
      <c r="D1231">
        <v>1</v>
      </c>
      <c r="E1231">
        <v>0</v>
      </c>
      <c r="F1231">
        <v>5</v>
      </c>
      <c r="G1231">
        <v>1</v>
      </c>
      <c r="H1231">
        <v>15</v>
      </c>
      <c r="I1231">
        <v>4.34</v>
      </c>
      <c r="J1231">
        <v>0</v>
      </c>
      <c r="K1231">
        <v>0</v>
      </c>
      <c r="L1231">
        <v>0</v>
      </c>
      <c r="M1231">
        <v>0</v>
      </c>
      <c r="N1231">
        <v>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f t="shared" si="59"/>
        <v>2</v>
      </c>
      <c r="U1231">
        <f t="shared" si="57"/>
        <v>0</v>
      </c>
      <c r="V1231" s="1">
        <v>1</v>
      </c>
      <c r="W1231">
        <v>18</v>
      </c>
      <c r="X1231">
        <v>2</v>
      </c>
      <c r="Y1231" cm="1">
        <f t="array" ref="Y1231">_xlfn.IFS(X1231=0, " ", X1231=2, 0, X1231=1,1, X1231=9, 0,X1231=0,0)</f>
        <v>0</v>
      </c>
      <c r="Z1231">
        <v>0</v>
      </c>
      <c r="AA1231">
        <v>0</v>
      </c>
      <c r="AB1231">
        <v>0</v>
      </c>
      <c r="AC1231">
        <v>0</v>
      </c>
      <c r="AD1231">
        <v>2</v>
      </c>
      <c r="AE1231" s="1">
        <v>0</v>
      </c>
      <c r="AF1231">
        <v>0</v>
      </c>
      <c r="AG1231">
        <v>0</v>
      </c>
      <c r="AH1231">
        <v>0</v>
      </c>
      <c r="AI1231">
        <v>0</v>
      </c>
      <c r="AJ1231" s="1">
        <v>0</v>
      </c>
      <c r="AK1231" s="1" cm="1">
        <f t="array" ref="AK1231">_xlfn.IFS(AJ1231=1, 1, AJ1231=2, 0, AJ1231=7, 0, AJ1231=0, 0)</f>
        <v>0</v>
      </c>
      <c r="AL1231">
        <v>0</v>
      </c>
      <c r="AM1231">
        <v>0</v>
      </c>
      <c r="AN1231" s="1">
        <v>0</v>
      </c>
      <c r="AO1231">
        <v>0</v>
      </c>
      <c r="AP1231">
        <v>0</v>
      </c>
      <c r="AQ1231" s="1">
        <v>2</v>
      </c>
      <c r="AR1231" s="1" cm="1">
        <f t="array" ref="AR1231">_xlfn.IFS(AQ1231=1, 1, AQ1231=2, 0, AQ1231=7, 0, AQ1231=9,0,AQ1231=0,0)</f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 s="1">
        <v>2</v>
      </c>
      <c r="AY1231" s="1" cm="1">
        <f t="array" ref="AY1231">_xlfn.IFS(AX1231=1,1, AX1231=2,0, AX1231=7, 0, AX1231=9, 0, AX1231=0,0)</f>
        <v>0</v>
      </c>
      <c r="AZ1231">
        <f>SUM(DrugsOnDepData[[#This Row],[Needle_index]],DrugsOnDepData[[#This Row],[DUQ330]],DrugsOnDepData[[#This Row],[Heroin_Index]],DrugsOnDepData[[#This Row],[DUQ250]],DrugsOnDepData[[#This Row],[DUQ200]])</f>
        <v>1</v>
      </c>
      <c r="BA1231">
        <f t="shared" si="58"/>
        <v>0</v>
      </c>
    </row>
    <row r="1232" spans="1:53" x14ac:dyDescent="0.45">
      <c r="A1232">
        <v>96124</v>
      </c>
      <c r="B1232">
        <v>2</v>
      </c>
      <c r="C1232">
        <v>52</v>
      </c>
      <c r="D1232">
        <v>5</v>
      </c>
      <c r="E1232">
        <v>0</v>
      </c>
      <c r="F1232">
        <v>3</v>
      </c>
      <c r="G1232">
        <v>3</v>
      </c>
      <c r="H1232">
        <v>15</v>
      </c>
      <c r="I1232">
        <v>0.08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f t="shared" si="59"/>
        <v>0</v>
      </c>
      <c r="U1232">
        <f t="shared" si="57"/>
        <v>0</v>
      </c>
      <c r="V1232" s="1">
        <v>2</v>
      </c>
      <c r="W1232">
        <v>0</v>
      </c>
      <c r="X1232">
        <v>0</v>
      </c>
      <c r="Y1232" t="str" cm="1">
        <f t="array" ref="Y1232">_xlfn.IFS(X1232=0, " ", X1232=2, 0, X1232=1,1, X1232=9, 0,X1232=0,0)</f>
        <v xml:space="preserve"> </v>
      </c>
      <c r="Z1232">
        <v>0</v>
      </c>
      <c r="AA1232">
        <v>0</v>
      </c>
      <c r="AB1232">
        <v>0</v>
      </c>
      <c r="AC1232">
        <v>0</v>
      </c>
      <c r="AD1232">
        <v>2</v>
      </c>
      <c r="AE1232" s="1">
        <v>0</v>
      </c>
      <c r="AF1232">
        <v>0</v>
      </c>
      <c r="AG1232">
        <v>0</v>
      </c>
      <c r="AH1232">
        <v>0</v>
      </c>
      <c r="AI1232">
        <v>0</v>
      </c>
      <c r="AJ1232" s="1">
        <v>0</v>
      </c>
      <c r="AK1232" s="1" cm="1">
        <f t="array" ref="AK1232">_xlfn.IFS(AJ1232=1, 1, AJ1232=2, 0, AJ1232=7, 0, AJ1232=0, 0)</f>
        <v>0</v>
      </c>
      <c r="AL1232">
        <v>0</v>
      </c>
      <c r="AM1232">
        <v>0</v>
      </c>
      <c r="AN1232" s="1">
        <v>0</v>
      </c>
      <c r="AO1232">
        <v>0</v>
      </c>
      <c r="AP1232">
        <v>0</v>
      </c>
      <c r="AQ1232" s="1">
        <v>2</v>
      </c>
      <c r="AR1232" s="1" cm="1">
        <f t="array" ref="AR1232">_xlfn.IFS(AQ1232=1, 1, AQ1232=2, 0, AQ1232=7, 0, AQ1232=9,0,AQ1232=0,0)</f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 s="1">
        <v>0</v>
      </c>
      <c r="AY1232" s="1" cm="1">
        <f t="array" ref="AY1232">_xlfn.IFS(AX1232=1,1, AX1232=2,0, AX1232=7, 0, AX1232=9, 0, AX1232=0,0)</f>
        <v>0</v>
      </c>
      <c r="AZ1232">
        <f>SUM(DrugsOnDepData[[#This Row],[Needle_index]],DrugsOnDepData[[#This Row],[DUQ330]],DrugsOnDepData[[#This Row],[Heroin_Index]],DrugsOnDepData[[#This Row],[DUQ250]],DrugsOnDepData[[#This Row],[DUQ200]])</f>
        <v>2</v>
      </c>
      <c r="BA1232">
        <f t="shared" si="58"/>
        <v>1</v>
      </c>
    </row>
    <row r="1233" spans="1:53" x14ac:dyDescent="0.45">
      <c r="A1233">
        <v>96125</v>
      </c>
      <c r="B1233">
        <v>2</v>
      </c>
      <c r="C1233">
        <v>28</v>
      </c>
      <c r="D1233">
        <v>3</v>
      </c>
      <c r="E1233">
        <v>0</v>
      </c>
      <c r="F1233">
        <v>5</v>
      </c>
      <c r="G1233">
        <v>5</v>
      </c>
      <c r="H1233">
        <v>9</v>
      </c>
      <c r="I1233">
        <v>3.69</v>
      </c>
      <c r="J1233">
        <v>0</v>
      </c>
      <c r="K1233">
        <v>0</v>
      </c>
      <c r="L1233">
        <v>0</v>
      </c>
      <c r="M1233">
        <v>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f t="shared" si="59"/>
        <v>3</v>
      </c>
      <c r="U1233">
        <f t="shared" si="57"/>
        <v>0</v>
      </c>
      <c r="V1233" s="1">
        <v>2</v>
      </c>
      <c r="W1233">
        <v>0</v>
      </c>
      <c r="X1233">
        <v>0</v>
      </c>
      <c r="Y1233" t="str" cm="1">
        <f t="array" ref="Y1233">_xlfn.IFS(X1233=0, " ", X1233=2, 0, X1233=1,1, X1233=9, 0,X1233=0,0)</f>
        <v xml:space="preserve"> </v>
      </c>
      <c r="Z1233">
        <v>0</v>
      </c>
      <c r="AA1233">
        <v>0</v>
      </c>
      <c r="AB1233">
        <v>0</v>
      </c>
      <c r="AC1233">
        <v>0</v>
      </c>
      <c r="AD1233">
        <v>2</v>
      </c>
      <c r="AE1233" s="1">
        <v>0</v>
      </c>
      <c r="AF1233">
        <v>0</v>
      </c>
      <c r="AG1233">
        <v>0</v>
      </c>
      <c r="AH1233">
        <v>0</v>
      </c>
      <c r="AI1233">
        <v>0</v>
      </c>
      <c r="AJ1233" s="1">
        <v>0</v>
      </c>
      <c r="AK1233" s="1" cm="1">
        <f t="array" ref="AK1233">_xlfn.IFS(AJ1233=1, 1, AJ1233=2, 0, AJ1233=7, 0, AJ1233=0, 0)</f>
        <v>0</v>
      </c>
      <c r="AL1233">
        <v>0</v>
      </c>
      <c r="AM1233">
        <v>0</v>
      </c>
      <c r="AN1233" s="1">
        <v>0</v>
      </c>
      <c r="AO1233">
        <v>0</v>
      </c>
      <c r="AP1233">
        <v>0</v>
      </c>
      <c r="AQ1233" s="1">
        <v>2</v>
      </c>
      <c r="AR1233" s="1" cm="1">
        <f t="array" ref="AR1233">_xlfn.IFS(AQ1233=1, 1, AQ1233=2, 0, AQ1233=7, 0, AQ1233=9,0,AQ1233=0,0)</f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 s="1">
        <v>0</v>
      </c>
      <c r="AY1233" s="1" cm="1">
        <f t="array" ref="AY1233">_xlfn.IFS(AX1233=1,1, AX1233=2,0, AX1233=7, 0, AX1233=9, 0, AX1233=0,0)</f>
        <v>0</v>
      </c>
      <c r="AZ1233">
        <f>SUM(DrugsOnDepData[[#This Row],[Needle_index]],DrugsOnDepData[[#This Row],[DUQ330]],DrugsOnDepData[[#This Row],[Heroin_Index]],DrugsOnDepData[[#This Row],[DUQ250]],DrugsOnDepData[[#This Row],[DUQ200]])</f>
        <v>2</v>
      </c>
      <c r="BA1233">
        <f t="shared" si="58"/>
        <v>1</v>
      </c>
    </row>
    <row r="1234" spans="1:53" x14ac:dyDescent="0.45">
      <c r="A1234">
        <v>96130</v>
      </c>
      <c r="B1234">
        <v>1</v>
      </c>
      <c r="C1234">
        <v>61</v>
      </c>
      <c r="D1234">
        <v>5</v>
      </c>
      <c r="E1234">
        <v>0</v>
      </c>
      <c r="F1234">
        <v>2</v>
      </c>
      <c r="G1234">
        <v>6</v>
      </c>
      <c r="H1234">
        <v>7</v>
      </c>
      <c r="I1234">
        <v>0.79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f t="shared" si="59"/>
        <v>0</v>
      </c>
      <c r="U1234">
        <f t="shared" si="57"/>
        <v>0</v>
      </c>
      <c r="V1234" s="1">
        <v>0</v>
      </c>
      <c r="W1234">
        <v>0</v>
      </c>
      <c r="X1234">
        <v>0</v>
      </c>
      <c r="Y1234" t="str" cm="1">
        <f t="array" ref="Y1234">_xlfn.IFS(X1234=0, " ", X1234=2, 0, X1234=1,1, X1234=9, 0,X1234=0,0)</f>
        <v xml:space="preserve"> </v>
      </c>
      <c r="Z1234">
        <v>0</v>
      </c>
      <c r="AA1234">
        <v>0</v>
      </c>
      <c r="AB1234">
        <v>0</v>
      </c>
      <c r="AC1234">
        <v>0</v>
      </c>
      <c r="AD1234">
        <v>2</v>
      </c>
      <c r="AE1234" s="1">
        <v>0</v>
      </c>
      <c r="AF1234">
        <v>0</v>
      </c>
      <c r="AG1234">
        <v>0</v>
      </c>
      <c r="AH1234">
        <v>0</v>
      </c>
      <c r="AI1234">
        <v>0</v>
      </c>
      <c r="AJ1234" s="1">
        <v>0</v>
      </c>
      <c r="AK1234" s="1" cm="1">
        <f t="array" ref="AK1234">_xlfn.IFS(AJ1234=1, 1, AJ1234=2, 0, AJ1234=7, 0, AJ1234=0, 0)</f>
        <v>0</v>
      </c>
      <c r="AL1234">
        <v>0</v>
      </c>
      <c r="AM1234">
        <v>0</v>
      </c>
      <c r="AN1234" s="1">
        <v>0</v>
      </c>
      <c r="AO1234">
        <v>0</v>
      </c>
      <c r="AP1234">
        <v>0</v>
      </c>
      <c r="AQ1234" s="1">
        <v>2</v>
      </c>
      <c r="AR1234" s="1" cm="1">
        <f t="array" ref="AR1234">_xlfn.IFS(AQ1234=1, 1, AQ1234=2, 0, AQ1234=7, 0, AQ1234=9,0,AQ1234=0,0)</f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 s="1">
        <v>0</v>
      </c>
      <c r="AY1234" s="1" cm="1">
        <f t="array" ref="AY1234">_xlfn.IFS(AX1234=1,1, AX1234=2,0, AX1234=7, 0, AX1234=9, 0, AX1234=0,0)</f>
        <v>0</v>
      </c>
      <c r="AZ1234">
        <f>SUM(DrugsOnDepData[[#This Row],[Needle_index]],DrugsOnDepData[[#This Row],[DUQ330]],DrugsOnDepData[[#This Row],[Heroin_Index]],DrugsOnDepData[[#This Row],[DUQ250]],DrugsOnDepData[[#This Row],[DUQ200]])</f>
        <v>0</v>
      </c>
      <c r="BA1234">
        <f t="shared" si="58"/>
        <v>0</v>
      </c>
    </row>
    <row r="1235" spans="1:53" x14ac:dyDescent="0.45">
      <c r="A1235">
        <v>96133</v>
      </c>
      <c r="B1235">
        <v>1</v>
      </c>
      <c r="C1235">
        <v>32</v>
      </c>
      <c r="D1235">
        <v>4</v>
      </c>
      <c r="E1235">
        <v>0</v>
      </c>
      <c r="F1235">
        <v>4</v>
      </c>
      <c r="G1235">
        <v>6</v>
      </c>
      <c r="H1235">
        <v>7</v>
      </c>
      <c r="I1235">
        <v>2.11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f t="shared" si="59"/>
        <v>1</v>
      </c>
      <c r="U1235">
        <f t="shared" si="57"/>
        <v>0</v>
      </c>
      <c r="V1235" s="1">
        <v>1</v>
      </c>
      <c r="W1235">
        <v>19</v>
      </c>
      <c r="X1235">
        <v>2</v>
      </c>
      <c r="Y1235" cm="1">
        <f t="array" ref="Y1235">_xlfn.IFS(X1235=0, " ", X1235=2, 0, X1235=1,1, X1235=9, 0,X1235=0,0)</f>
        <v>0</v>
      </c>
      <c r="Z1235">
        <v>0</v>
      </c>
      <c r="AA1235">
        <v>0</v>
      </c>
      <c r="AB1235">
        <v>0</v>
      </c>
      <c r="AC1235">
        <v>0</v>
      </c>
      <c r="AD1235">
        <v>2</v>
      </c>
      <c r="AE1235" s="1">
        <v>0</v>
      </c>
      <c r="AF1235">
        <v>0</v>
      </c>
      <c r="AG1235">
        <v>0</v>
      </c>
      <c r="AH1235">
        <v>0</v>
      </c>
      <c r="AI1235">
        <v>0</v>
      </c>
      <c r="AJ1235" s="1">
        <v>0</v>
      </c>
      <c r="AK1235" s="1" cm="1">
        <f t="array" ref="AK1235">_xlfn.IFS(AJ1235=1, 1, AJ1235=2, 0, AJ1235=7, 0, AJ1235=0, 0)</f>
        <v>0</v>
      </c>
      <c r="AL1235">
        <v>0</v>
      </c>
      <c r="AM1235">
        <v>0</v>
      </c>
      <c r="AN1235" s="1">
        <v>0</v>
      </c>
      <c r="AO1235">
        <v>0</v>
      </c>
      <c r="AP1235">
        <v>0</v>
      </c>
      <c r="AQ1235" s="1">
        <v>2</v>
      </c>
      <c r="AR1235" s="1" cm="1">
        <f t="array" ref="AR1235">_xlfn.IFS(AQ1235=1, 1, AQ1235=2, 0, AQ1235=7, 0, AQ1235=9,0,AQ1235=0,0)</f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 s="1">
        <v>2</v>
      </c>
      <c r="AY1235" s="1" cm="1">
        <f t="array" ref="AY1235">_xlfn.IFS(AX1235=1,1, AX1235=2,0, AX1235=7, 0, AX1235=9, 0, AX1235=0,0)</f>
        <v>0</v>
      </c>
      <c r="AZ1235">
        <f>SUM(DrugsOnDepData[[#This Row],[Needle_index]],DrugsOnDepData[[#This Row],[DUQ330]],DrugsOnDepData[[#This Row],[Heroin_Index]],DrugsOnDepData[[#This Row],[DUQ250]],DrugsOnDepData[[#This Row],[DUQ200]])</f>
        <v>1</v>
      </c>
      <c r="BA1235">
        <f t="shared" si="58"/>
        <v>0</v>
      </c>
    </row>
    <row r="1236" spans="1:53" x14ac:dyDescent="0.45">
      <c r="A1236">
        <v>96134</v>
      </c>
      <c r="B1236">
        <v>2</v>
      </c>
      <c r="C1236">
        <v>65</v>
      </c>
      <c r="D1236">
        <v>5</v>
      </c>
      <c r="E1236">
        <v>0</v>
      </c>
      <c r="F1236">
        <v>5</v>
      </c>
      <c r="G1236">
        <v>1</v>
      </c>
      <c r="H1236">
        <v>15</v>
      </c>
      <c r="I1236">
        <v>5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f t="shared" si="59"/>
        <v>0</v>
      </c>
      <c r="U1236">
        <f t="shared" si="57"/>
        <v>0</v>
      </c>
      <c r="V1236" s="1">
        <v>0</v>
      </c>
      <c r="W1236">
        <v>0</v>
      </c>
      <c r="X1236">
        <v>0</v>
      </c>
      <c r="Y1236" t="str" cm="1">
        <f t="array" ref="Y1236">_xlfn.IFS(X1236=0, " ", X1236=2, 0, X1236=1,1, X1236=9, 0,X1236=0,0)</f>
        <v xml:space="preserve"> </v>
      </c>
      <c r="Z1236">
        <v>0</v>
      </c>
      <c r="AA1236">
        <v>0</v>
      </c>
      <c r="AB1236">
        <v>0</v>
      </c>
      <c r="AC1236">
        <v>0</v>
      </c>
      <c r="AD1236">
        <v>2</v>
      </c>
      <c r="AE1236" s="1">
        <v>0</v>
      </c>
      <c r="AF1236">
        <v>0</v>
      </c>
      <c r="AG1236">
        <v>0</v>
      </c>
      <c r="AH1236">
        <v>0</v>
      </c>
      <c r="AI1236">
        <v>0</v>
      </c>
      <c r="AJ1236" s="1">
        <v>0</v>
      </c>
      <c r="AK1236" s="1" cm="1">
        <f t="array" ref="AK1236">_xlfn.IFS(AJ1236=1, 1, AJ1236=2, 0, AJ1236=7, 0, AJ1236=0, 0)</f>
        <v>0</v>
      </c>
      <c r="AL1236">
        <v>0</v>
      </c>
      <c r="AM1236">
        <v>0</v>
      </c>
      <c r="AN1236" s="1">
        <v>0</v>
      </c>
      <c r="AO1236">
        <v>0</v>
      </c>
      <c r="AP1236">
        <v>0</v>
      </c>
      <c r="AQ1236" s="1">
        <v>2</v>
      </c>
      <c r="AR1236" s="1" cm="1">
        <f t="array" ref="AR1236">_xlfn.IFS(AQ1236=1, 1, AQ1236=2, 0, AQ1236=7, 0, AQ1236=9,0,AQ1236=0,0)</f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 s="1">
        <v>0</v>
      </c>
      <c r="AY1236" s="1" cm="1">
        <f t="array" ref="AY1236">_xlfn.IFS(AX1236=1,1, AX1236=2,0, AX1236=7, 0, AX1236=9, 0, AX1236=0,0)</f>
        <v>0</v>
      </c>
      <c r="AZ1236">
        <f>SUM(DrugsOnDepData[[#This Row],[Needle_index]],DrugsOnDepData[[#This Row],[DUQ330]],DrugsOnDepData[[#This Row],[Heroin_Index]],DrugsOnDepData[[#This Row],[DUQ250]],DrugsOnDepData[[#This Row],[DUQ200]])</f>
        <v>0</v>
      </c>
      <c r="BA1236">
        <f t="shared" si="58"/>
        <v>0</v>
      </c>
    </row>
    <row r="1237" spans="1:53" x14ac:dyDescent="0.45">
      <c r="A1237">
        <v>96136</v>
      </c>
      <c r="B1237">
        <v>1</v>
      </c>
      <c r="C1237">
        <v>62</v>
      </c>
      <c r="D1237">
        <v>1</v>
      </c>
      <c r="E1237">
        <v>0</v>
      </c>
      <c r="F1237">
        <v>1</v>
      </c>
      <c r="G1237">
        <v>1</v>
      </c>
      <c r="H1237">
        <v>13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f t="shared" si="59"/>
        <v>0</v>
      </c>
      <c r="U1237">
        <f t="shared" si="57"/>
        <v>0</v>
      </c>
      <c r="V1237" s="1">
        <v>0</v>
      </c>
      <c r="W1237">
        <v>0</v>
      </c>
      <c r="X1237">
        <v>0</v>
      </c>
      <c r="Y1237" t="str" cm="1">
        <f t="array" ref="Y1237">_xlfn.IFS(X1237=0, " ", X1237=2, 0, X1237=1,1, X1237=9, 0,X1237=0,0)</f>
        <v xml:space="preserve"> </v>
      </c>
      <c r="Z1237">
        <v>0</v>
      </c>
      <c r="AA1237">
        <v>0</v>
      </c>
      <c r="AB1237">
        <v>0</v>
      </c>
      <c r="AC1237">
        <v>0</v>
      </c>
      <c r="AD1237">
        <v>0</v>
      </c>
      <c r="AE1237" s="1">
        <v>0</v>
      </c>
      <c r="AF1237">
        <v>0</v>
      </c>
      <c r="AG1237">
        <v>0</v>
      </c>
      <c r="AH1237">
        <v>0</v>
      </c>
      <c r="AI1237">
        <v>0</v>
      </c>
      <c r="AJ1237" s="1">
        <v>0</v>
      </c>
      <c r="AK1237" s="1" cm="1">
        <f t="array" ref="AK1237">_xlfn.IFS(AJ1237=1, 1, AJ1237=2, 0, AJ1237=7, 0, AJ1237=0, 0)</f>
        <v>0</v>
      </c>
      <c r="AL1237">
        <v>0</v>
      </c>
      <c r="AM1237">
        <v>0</v>
      </c>
      <c r="AN1237" s="1">
        <v>0</v>
      </c>
      <c r="AO1237">
        <v>0</v>
      </c>
      <c r="AP1237">
        <v>0</v>
      </c>
      <c r="AQ1237" s="1">
        <v>0</v>
      </c>
      <c r="AR1237" s="1" cm="1">
        <f t="array" ref="AR1237">_xlfn.IFS(AQ1237=1, 1, AQ1237=2, 0, AQ1237=7, 0, AQ1237=9,0,AQ1237=0,0)</f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 s="1">
        <v>0</v>
      </c>
      <c r="AY1237" s="1" cm="1">
        <f t="array" ref="AY1237">_xlfn.IFS(AX1237=1,1, AX1237=2,0, AX1237=7, 0, AX1237=9, 0, AX1237=0,0)</f>
        <v>0</v>
      </c>
      <c r="AZ1237">
        <f>SUM(DrugsOnDepData[[#This Row],[Needle_index]],DrugsOnDepData[[#This Row],[DUQ330]],DrugsOnDepData[[#This Row],[Heroin_Index]],DrugsOnDepData[[#This Row],[DUQ250]],DrugsOnDepData[[#This Row],[DUQ200]])</f>
        <v>0</v>
      </c>
      <c r="BA1237">
        <f t="shared" si="58"/>
        <v>0</v>
      </c>
    </row>
    <row r="1238" spans="1:53" x14ac:dyDescent="0.45">
      <c r="A1238">
        <v>96137</v>
      </c>
      <c r="B1238">
        <v>2</v>
      </c>
      <c r="C1238">
        <v>48</v>
      </c>
      <c r="D1238">
        <v>3</v>
      </c>
      <c r="E1238">
        <v>0</v>
      </c>
      <c r="F1238">
        <v>4</v>
      </c>
      <c r="G1238">
        <v>4</v>
      </c>
      <c r="H1238">
        <v>3</v>
      </c>
      <c r="I1238">
        <v>0.53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f t="shared" si="59"/>
        <v>5</v>
      </c>
      <c r="U1238">
        <f t="shared" si="57"/>
        <v>0</v>
      </c>
      <c r="V1238" s="1">
        <v>1</v>
      </c>
      <c r="W1238">
        <v>15</v>
      </c>
      <c r="X1238">
        <v>1</v>
      </c>
      <c r="Y1238" cm="1">
        <f t="array" ref="Y1238">_xlfn.IFS(X1238=0, " ", X1238=2, 0, X1238=1,1, X1238=9, 0,X1238=0,0)</f>
        <v>1</v>
      </c>
      <c r="Z1238">
        <v>15</v>
      </c>
      <c r="AA1238">
        <v>4</v>
      </c>
      <c r="AB1238">
        <v>3</v>
      </c>
      <c r="AC1238">
        <v>2</v>
      </c>
      <c r="AD1238">
        <v>1</v>
      </c>
      <c r="AE1238" s="1">
        <v>1</v>
      </c>
      <c r="AF1238">
        <v>23</v>
      </c>
      <c r="AG1238">
        <v>25</v>
      </c>
      <c r="AH1238">
        <v>6</v>
      </c>
      <c r="AI1238">
        <v>0</v>
      </c>
      <c r="AJ1238" s="1">
        <v>2</v>
      </c>
      <c r="AK1238" s="1" cm="1">
        <f t="array" ref="AK1238">_xlfn.IFS(AJ1238=1, 1, AJ1238=2, 0, AJ1238=7, 0, AJ1238=0, 0)</f>
        <v>0</v>
      </c>
      <c r="AL1238">
        <v>0</v>
      </c>
      <c r="AM1238">
        <v>0</v>
      </c>
      <c r="AN1238" s="1">
        <v>2</v>
      </c>
      <c r="AO1238">
        <v>0</v>
      </c>
      <c r="AP1238">
        <v>0</v>
      </c>
      <c r="AQ1238" s="1">
        <v>2</v>
      </c>
      <c r="AR1238" s="1" cm="1">
        <f t="array" ref="AR1238">_xlfn.IFS(AQ1238=1, 1, AQ1238=2, 0, AQ1238=7, 0, AQ1238=9,0,AQ1238=0,0)</f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 s="1">
        <v>2</v>
      </c>
      <c r="AY1238" s="1" cm="1">
        <f t="array" ref="AY1238">_xlfn.IFS(AX1238=1,1, AX1238=2,0, AX1238=7, 0, AX1238=9, 0, AX1238=0,0)</f>
        <v>0</v>
      </c>
      <c r="AZ1238">
        <f>SUM(DrugsOnDepData[[#This Row],[Needle_index]],DrugsOnDepData[[#This Row],[DUQ330]],DrugsOnDepData[[#This Row],[Heroin_Index]],DrugsOnDepData[[#This Row],[DUQ250]],DrugsOnDepData[[#This Row],[DUQ200]])</f>
        <v>4</v>
      </c>
      <c r="BA1238">
        <f t="shared" si="58"/>
        <v>1</v>
      </c>
    </row>
    <row r="1239" spans="1:53" x14ac:dyDescent="0.45">
      <c r="A1239">
        <v>96138</v>
      </c>
      <c r="B1239">
        <v>1</v>
      </c>
      <c r="C1239">
        <v>34</v>
      </c>
      <c r="D1239">
        <v>3</v>
      </c>
      <c r="E1239">
        <v>0</v>
      </c>
      <c r="F1239">
        <v>3</v>
      </c>
      <c r="G1239">
        <v>5</v>
      </c>
      <c r="H1239">
        <v>7</v>
      </c>
      <c r="I1239">
        <v>1.78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f t="shared" si="59"/>
        <v>3</v>
      </c>
      <c r="U1239">
        <f t="shared" si="57"/>
        <v>0</v>
      </c>
      <c r="V1239" s="1">
        <v>0</v>
      </c>
      <c r="W1239">
        <v>0</v>
      </c>
      <c r="X1239">
        <v>0</v>
      </c>
      <c r="Y1239" t="str" cm="1">
        <f t="array" ref="Y1239">_xlfn.IFS(X1239=0, " ", X1239=2, 0, X1239=1,1, X1239=9, 0,X1239=0,0)</f>
        <v xml:space="preserve"> 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s="1">
        <v>0</v>
      </c>
      <c r="AF1239">
        <v>0</v>
      </c>
      <c r="AG1239">
        <v>0</v>
      </c>
      <c r="AH1239">
        <v>0</v>
      </c>
      <c r="AI1239">
        <v>0</v>
      </c>
      <c r="AJ1239" s="1">
        <v>0</v>
      </c>
      <c r="AK1239" s="1" cm="1">
        <f t="array" ref="AK1239">_xlfn.IFS(AJ1239=1, 1, AJ1239=2, 0, AJ1239=7, 0, AJ1239=0, 0)</f>
        <v>0</v>
      </c>
      <c r="AL1239">
        <v>0</v>
      </c>
      <c r="AM1239">
        <v>0</v>
      </c>
      <c r="AN1239" s="1">
        <v>0</v>
      </c>
      <c r="AO1239">
        <v>0</v>
      </c>
      <c r="AP1239">
        <v>0</v>
      </c>
      <c r="AQ1239" s="1">
        <v>0</v>
      </c>
      <c r="AR1239" s="1" cm="1">
        <f t="array" ref="AR1239">_xlfn.IFS(AQ1239=1, 1, AQ1239=2, 0, AQ1239=7, 0, AQ1239=9,0,AQ1239=0,0)</f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 s="1">
        <v>0</v>
      </c>
      <c r="AY1239" s="1" cm="1">
        <f t="array" ref="AY1239">_xlfn.IFS(AX1239=1,1, AX1239=2,0, AX1239=7, 0, AX1239=9, 0, AX1239=0,0)</f>
        <v>0</v>
      </c>
      <c r="AZ1239">
        <f>SUM(DrugsOnDepData[[#This Row],[Needle_index]],DrugsOnDepData[[#This Row],[DUQ330]],DrugsOnDepData[[#This Row],[Heroin_Index]],DrugsOnDepData[[#This Row],[DUQ250]],DrugsOnDepData[[#This Row],[DUQ200]])</f>
        <v>0</v>
      </c>
      <c r="BA1239">
        <f t="shared" si="58"/>
        <v>0</v>
      </c>
    </row>
    <row r="1240" spans="1:53" x14ac:dyDescent="0.45">
      <c r="A1240">
        <v>96139</v>
      </c>
      <c r="B1240">
        <v>1</v>
      </c>
      <c r="C1240">
        <v>27</v>
      </c>
      <c r="D1240">
        <v>2</v>
      </c>
      <c r="E1240">
        <v>0</v>
      </c>
      <c r="F1240">
        <v>1</v>
      </c>
      <c r="G1240">
        <v>1</v>
      </c>
      <c r="H1240">
        <v>77</v>
      </c>
      <c r="I1240">
        <v>0</v>
      </c>
      <c r="J1240">
        <v>0</v>
      </c>
      <c r="K1240">
        <v>0</v>
      </c>
      <c r="L1240">
        <v>0</v>
      </c>
      <c r="M1240">
        <v>2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f t="shared" si="59"/>
        <v>4</v>
      </c>
      <c r="U1240">
        <f t="shared" si="57"/>
        <v>0</v>
      </c>
      <c r="V1240" s="1">
        <v>1</v>
      </c>
      <c r="W1240">
        <v>15</v>
      </c>
      <c r="X1240">
        <v>2</v>
      </c>
      <c r="Y1240" cm="1">
        <f t="array" ref="Y1240">_xlfn.IFS(X1240=0, " ", X1240=2, 0, X1240=1,1, X1240=9, 0,X1240=0,0)</f>
        <v>0</v>
      </c>
      <c r="Z1240">
        <v>0</v>
      </c>
      <c r="AA1240">
        <v>0</v>
      </c>
      <c r="AB1240">
        <v>0</v>
      </c>
      <c r="AC1240">
        <v>0</v>
      </c>
      <c r="AD1240">
        <v>2</v>
      </c>
      <c r="AE1240" s="1">
        <v>0</v>
      </c>
      <c r="AF1240">
        <v>0</v>
      </c>
      <c r="AG1240">
        <v>0</v>
      </c>
      <c r="AH1240">
        <v>0</v>
      </c>
      <c r="AI1240">
        <v>0</v>
      </c>
      <c r="AJ1240" s="1">
        <v>0</v>
      </c>
      <c r="AK1240" s="1" cm="1">
        <f t="array" ref="AK1240">_xlfn.IFS(AJ1240=1, 1, AJ1240=2, 0, AJ1240=7, 0, AJ1240=0, 0)</f>
        <v>0</v>
      </c>
      <c r="AL1240">
        <v>0</v>
      </c>
      <c r="AM1240">
        <v>0</v>
      </c>
      <c r="AN1240" s="1">
        <v>0</v>
      </c>
      <c r="AO1240">
        <v>0</v>
      </c>
      <c r="AP1240">
        <v>0</v>
      </c>
      <c r="AQ1240" s="1">
        <v>2</v>
      </c>
      <c r="AR1240" s="1" cm="1">
        <f t="array" ref="AR1240">_xlfn.IFS(AQ1240=1, 1, AQ1240=2, 0, AQ1240=7, 0, AQ1240=9,0,AQ1240=0,0)</f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 s="1">
        <v>2</v>
      </c>
      <c r="AY1240" s="1" cm="1">
        <f t="array" ref="AY1240">_xlfn.IFS(AX1240=1,1, AX1240=2,0, AX1240=7, 0, AX1240=9, 0, AX1240=0,0)</f>
        <v>0</v>
      </c>
      <c r="AZ1240">
        <f>SUM(DrugsOnDepData[[#This Row],[Needle_index]],DrugsOnDepData[[#This Row],[DUQ330]],DrugsOnDepData[[#This Row],[Heroin_Index]],DrugsOnDepData[[#This Row],[DUQ250]],DrugsOnDepData[[#This Row],[DUQ200]])</f>
        <v>1</v>
      </c>
      <c r="BA1240">
        <f t="shared" si="58"/>
        <v>0</v>
      </c>
    </row>
    <row r="1241" spans="1:53" x14ac:dyDescent="0.45">
      <c r="A1241">
        <v>96140</v>
      </c>
      <c r="B1241">
        <v>1</v>
      </c>
      <c r="C1241">
        <v>54</v>
      </c>
      <c r="D1241">
        <v>2</v>
      </c>
      <c r="E1241">
        <v>0</v>
      </c>
      <c r="F1241">
        <v>1</v>
      </c>
      <c r="G1241">
        <v>1</v>
      </c>
      <c r="H1241">
        <v>99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f t="shared" si="59"/>
        <v>0</v>
      </c>
      <c r="U1241">
        <f t="shared" si="57"/>
        <v>0</v>
      </c>
      <c r="V1241" s="1">
        <v>2</v>
      </c>
      <c r="W1241">
        <v>0</v>
      </c>
      <c r="X1241">
        <v>0</v>
      </c>
      <c r="Y1241" t="str" cm="1">
        <f t="array" ref="Y1241">_xlfn.IFS(X1241=0, " ", X1241=2, 0, X1241=1,1, X1241=9, 0,X1241=0,0)</f>
        <v xml:space="preserve"> </v>
      </c>
      <c r="Z1241">
        <v>0</v>
      </c>
      <c r="AA1241">
        <v>0</v>
      </c>
      <c r="AB1241">
        <v>0</v>
      </c>
      <c r="AC1241">
        <v>0</v>
      </c>
      <c r="AD1241">
        <v>2</v>
      </c>
      <c r="AE1241" s="1">
        <v>0</v>
      </c>
      <c r="AF1241">
        <v>0</v>
      </c>
      <c r="AG1241">
        <v>0</v>
      </c>
      <c r="AH1241">
        <v>0</v>
      </c>
      <c r="AI1241">
        <v>0</v>
      </c>
      <c r="AJ1241" s="1">
        <v>0</v>
      </c>
      <c r="AK1241" s="1" cm="1">
        <f t="array" ref="AK1241">_xlfn.IFS(AJ1241=1, 1, AJ1241=2, 0, AJ1241=7, 0, AJ1241=0, 0)</f>
        <v>0</v>
      </c>
      <c r="AL1241">
        <v>0</v>
      </c>
      <c r="AM1241">
        <v>0</v>
      </c>
      <c r="AN1241" s="1">
        <v>0</v>
      </c>
      <c r="AO1241">
        <v>0</v>
      </c>
      <c r="AP1241">
        <v>0</v>
      </c>
      <c r="AQ1241" s="1">
        <v>2</v>
      </c>
      <c r="AR1241" s="1" cm="1">
        <f t="array" ref="AR1241">_xlfn.IFS(AQ1241=1, 1, AQ1241=2, 0, AQ1241=7, 0, AQ1241=9,0,AQ1241=0,0)</f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 s="1">
        <v>0</v>
      </c>
      <c r="AY1241" s="1" cm="1">
        <f t="array" ref="AY1241">_xlfn.IFS(AX1241=1,1, AX1241=2,0, AX1241=7, 0, AX1241=9, 0, AX1241=0,0)</f>
        <v>0</v>
      </c>
      <c r="AZ1241">
        <f>SUM(DrugsOnDepData[[#This Row],[Needle_index]],DrugsOnDepData[[#This Row],[DUQ330]],DrugsOnDepData[[#This Row],[Heroin_Index]],DrugsOnDepData[[#This Row],[DUQ250]],DrugsOnDepData[[#This Row],[DUQ200]])</f>
        <v>2</v>
      </c>
      <c r="BA1241">
        <f t="shared" si="58"/>
        <v>1</v>
      </c>
    </row>
    <row r="1242" spans="1:53" x14ac:dyDescent="0.45">
      <c r="A1242">
        <v>96141</v>
      </c>
      <c r="B1242">
        <v>1</v>
      </c>
      <c r="C1242">
        <v>60</v>
      </c>
      <c r="D1242">
        <v>2</v>
      </c>
      <c r="E1242">
        <v>0</v>
      </c>
      <c r="F1242">
        <v>4</v>
      </c>
      <c r="G1242">
        <v>1</v>
      </c>
      <c r="H1242">
        <v>15</v>
      </c>
      <c r="I1242">
        <v>5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f t="shared" si="59"/>
        <v>1</v>
      </c>
      <c r="U1242">
        <f t="shared" si="57"/>
        <v>0</v>
      </c>
      <c r="V1242" s="1">
        <v>0</v>
      </c>
      <c r="W1242">
        <v>0</v>
      </c>
      <c r="X1242">
        <v>0</v>
      </c>
      <c r="Y1242" t="str" cm="1">
        <f t="array" ref="Y1242">_xlfn.IFS(X1242=0, " ", X1242=2, 0, X1242=1,1, X1242=9, 0,X1242=0,0)</f>
        <v xml:space="preserve"> </v>
      </c>
      <c r="Z1242">
        <v>0</v>
      </c>
      <c r="AA1242">
        <v>0</v>
      </c>
      <c r="AB1242">
        <v>0</v>
      </c>
      <c r="AC1242">
        <v>0</v>
      </c>
      <c r="AD1242">
        <v>2</v>
      </c>
      <c r="AE1242" s="1">
        <v>0</v>
      </c>
      <c r="AF1242">
        <v>0</v>
      </c>
      <c r="AG1242">
        <v>0</v>
      </c>
      <c r="AH1242">
        <v>0</v>
      </c>
      <c r="AI1242">
        <v>0</v>
      </c>
      <c r="AJ1242" s="1">
        <v>0</v>
      </c>
      <c r="AK1242" s="1" cm="1">
        <f t="array" ref="AK1242">_xlfn.IFS(AJ1242=1, 1, AJ1242=2, 0, AJ1242=7, 0, AJ1242=0, 0)</f>
        <v>0</v>
      </c>
      <c r="AL1242">
        <v>0</v>
      </c>
      <c r="AM1242">
        <v>0</v>
      </c>
      <c r="AN1242" s="1">
        <v>0</v>
      </c>
      <c r="AO1242">
        <v>0</v>
      </c>
      <c r="AP1242">
        <v>0</v>
      </c>
      <c r="AQ1242" s="1">
        <v>2</v>
      </c>
      <c r="AR1242" s="1" cm="1">
        <f t="array" ref="AR1242">_xlfn.IFS(AQ1242=1, 1, AQ1242=2, 0, AQ1242=7, 0, AQ1242=9,0,AQ1242=0,0)</f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 s="1">
        <v>0</v>
      </c>
      <c r="AY1242" s="1" cm="1">
        <f t="array" ref="AY1242">_xlfn.IFS(AX1242=1,1, AX1242=2,0, AX1242=7, 0, AX1242=9, 0, AX1242=0,0)</f>
        <v>0</v>
      </c>
      <c r="AZ1242">
        <f>SUM(DrugsOnDepData[[#This Row],[Needle_index]],DrugsOnDepData[[#This Row],[DUQ330]],DrugsOnDepData[[#This Row],[Heroin_Index]],DrugsOnDepData[[#This Row],[DUQ250]],DrugsOnDepData[[#This Row],[DUQ200]])</f>
        <v>0</v>
      </c>
      <c r="BA1242">
        <f t="shared" si="58"/>
        <v>0</v>
      </c>
    </row>
    <row r="1243" spans="1:53" x14ac:dyDescent="0.45">
      <c r="A1243">
        <v>96143</v>
      </c>
      <c r="B1243">
        <v>1</v>
      </c>
      <c r="C1243">
        <v>55</v>
      </c>
      <c r="D1243">
        <v>5</v>
      </c>
      <c r="E1243">
        <v>0</v>
      </c>
      <c r="F1243">
        <v>5</v>
      </c>
      <c r="G1243">
        <v>1</v>
      </c>
      <c r="H1243">
        <v>14</v>
      </c>
      <c r="I1243">
        <v>4.62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f t="shared" si="59"/>
        <v>0</v>
      </c>
      <c r="U1243">
        <f t="shared" si="57"/>
        <v>0</v>
      </c>
      <c r="V1243" s="1">
        <v>2</v>
      </c>
      <c r="W1243">
        <v>0</v>
      </c>
      <c r="X1243">
        <v>0</v>
      </c>
      <c r="Y1243" t="str" cm="1">
        <f t="array" ref="Y1243">_xlfn.IFS(X1243=0, " ", X1243=2, 0, X1243=1,1, X1243=9, 0,X1243=0,0)</f>
        <v xml:space="preserve"> </v>
      </c>
      <c r="Z1243">
        <v>0</v>
      </c>
      <c r="AA1243">
        <v>0</v>
      </c>
      <c r="AB1243">
        <v>0</v>
      </c>
      <c r="AC1243">
        <v>0</v>
      </c>
      <c r="AD1243">
        <v>2</v>
      </c>
      <c r="AE1243" s="1">
        <v>0</v>
      </c>
      <c r="AF1243">
        <v>0</v>
      </c>
      <c r="AG1243">
        <v>0</v>
      </c>
      <c r="AH1243">
        <v>0</v>
      </c>
      <c r="AI1243">
        <v>0</v>
      </c>
      <c r="AJ1243" s="1">
        <v>0</v>
      </c>
      <c r="AK1243" s="1" cm="1">
        <f t="array" ref="AK1243">_xlfn.IFS(AJ1243=1, 1, AJ1243=2, 0, AJ1243=7, 0, AJ1243=0, 0)</f>
        <v>0</v>
      </c>
      <c r="AL1243">
        <v>0</v>
      </c>
      <c r="AM1243">
        <v>0</v>
      </c>
      <c r="AN1243" s="1">
        <v>0</v>
      </c>
      <c r="AO1243">
        <v>0</v>
      </c>
      <c r="AP1243">
        <v>0</v>
      </c>
      <c r="AQ1243" s="1">
        <v>2</v>
      </c>
      <c r="AR1243" s="1" cm="1">
        <f t="array" ref="AR1243">_xlfn.IFS(AQ1243=1, 1, AQ1243=2, 0, AQ1243=7, 0, AQ1243=9,0,AQ1243=0,0)</f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 s="1">
        <v>0</v>
      </c>
      <c r="AY1243" s="1" cm="1">
        <f t="array" ref="AY1243">_xlfn.IFS(AX1243=1,1, AX1243=2,0, AX1243=7, 0, AX1243=9, 0, AX1243=0,0)</f>
        <v>0</v>
      </c>
      <c r="AZ1243">
        <f>SUM(DrugsOnDepData[[#This Row],[Needle_index]],DrugsOnDepData[[#This Row],[DUQ330]],DrugsOnDepData[[#This Row],[Heroin_Index]],DrugsOnDepData[[#This Row],[DUQ250]],DrugsOnDepData[[#This Row],[DUQ200]])</f>
        <v>2</v>
      </c>
      <c r="BA1243">
        <f t="shared" si="58"/>
        <v>1</v>
      </c>
    </row>
    <row r="1244" spans="1:53" x14ac:dyDescent="0.45">
      <c r="A1244">
        <v>96144</v>
      </c>
      <c r="B1244">
        <v>2</v>
      </c>
      <c r="C1244">
        <v>64</v>
      </c>
      <c r="D1244">
        <v>4</v>
      </c>
      <c r="E1244">
        <v>0</v>
      </c>
      <c r="F1244">
        <v>3</v>
      </c>
      <c r="G1244">
        <v>2</v>
      </c>
      <c r="H1244">
        <v>6</v>
      </c>
      <c r="I1244">
        <v>2.4900000000000002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f t="shared" si="59"/>
        <v>0</v>
      </c>
      <c r="U1244">
        <f t="shared" si="57"/>
        <v>0</v>
      </c>
      <c r="V1244" s="1">
        <v>0</v>
      </c>
      <c r="W1244">
        <v>0</v>
      </c>
      <c r="X1244">
        <v>0</v>
      </c>
      <c r="Y1244" t="str" cm="1">
        <f t="array" ref="Y1244">_xlfn.IFS(X1244=0, " ", X1244=2, 0, X1244=1,1, X1244=9, 0,X1244=0,0)</f>
        <v xml:space="preserve"> 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s="1">
        <v>0</v>
      </c>
      <c r="AF1244">
        <v>0</v>
      </c>
      <c r="AG1244">
        <v>0</v>
      </c>
      <c r="AH1244">
        <v>0</v>
      </c>
      <c r="AI1244">
        <v>0</v>
      </c>
      <c r="AJ1244" s="1">
        <v>0</v>
      </c>
      <c r="AK1244" s="1" cm="1">
        <f t="array" ref="AK1244">_xlfn.IFS(AJ1244=1, 1, AJ1244=2, 0, AJ1244=7, 0, AJ1244=0, 0)</f>
        <v>0</v>
      </c>
      <c r="AL1244">
        <v>0</v>
      </c>
      <c r="AM1244">
        <v>0</v>
      </c>
      <c r="AN1244" s="1">
        <v>0</v>
      </c>
      <c r="AO1244">
        <v>0</v>
      </c>
      <c r="AP1244">
        <v>0</v>
      </c>
      <c r="AQ1244" s="1">
        <v>0</v>
      </c>
      <c r="AR1244" s="1" cm="1">
        <f t="array" ref="AR1244">_xlfn.IFS(AQ1244=1, 1, AQ1244=2, 0, AQ1244=7, 0, AQ1244=9,0,AQ1244=0,0)</f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 s="1">
        <v>0</v>
      </c>
      <c r="AY1244" s="1" cm="1">
        <f t="array" ref="AY1244">_xlfn.IFS(AX1244=1,1, AX1244=2,0, AX1244=7, 0, AX1244=9, 0, AX1244=0,0)</f>
        <v>0</v>
      </c>
      <c r="AZ1244">
        <f>SUM(DrugsOnDepData[[#This Row],[Needle_index]],DrugsOnDepData[[#This Row],[DUQ330]],DrugsOnDepData[[#This Row],[Heroin_Index]],DrugsOnDepData[[#This Row],[DUQ250]],DrugsOnDepData[[#This Row],[DUQ200]])</f>
        <v>0</v>
      </c>
      <c r="BA1244">
        <f t="shared" si="58"/>
        <v>0</v>
      </c>
    </row>
    <row r="1245" spans="1:53" x14ac:dyDescent="0.45">
      <c r="A1245">
        <v>96147</v>
      </c>
      <c r="B1245">
        <v>1</v>
      </c>
      <c r="C1245">
        <v>31</v>
      </c>
      <c r="D1245">
        <v>3</v>
      </c>
      <c r="E1245">
        <v>0</v>
      </c>
      <c r="F1245">
        <v>4</v>
      </c>
      <c r="G1245">
        <v>5</v>
      </c>
      <c r="H1245">
        <v>9</v>
      </c>
      <c r="I1245">
        <v>4.6100000000000003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f t="shared" si="59"/>
        <v>0</v>
      </c>
      <c r="U1245">
        <f t="shared" si="57"/>
        <v>0</v>
      </c>
      <c r="V1245" s="1">
        <v>2</v>
      </c>
      <c r="W1245">
        <v>0</v>
      </c>
      <c r="X1245">
        <v>0</v>
      </c>
      <c r="Y1245" t="str" cm="1">
        <f t="array" ref="Y1245">_xlfn.IFS(X1245=0, " ", X1245=2, 0, X1245=1,1, X1245=9, 0,X1245=0,0)</f>
        <v xml:space="preserve"> </v>
      </c>
      <c r="Z1245">
        <v>0</v>
      </c>
      <c r="AA1245">
        <v>0</v>
      </c>
      <c r="AB1245">
        <v>0</v>
      </c>
      <c r="AC1245">
        <v>0</v>
      </c>
      <c r="AD1245">
        <v>2</v>
      </c>
      <c r="AE1245" s="1">
        <v>0</v>
      </c>
      <c r="AF1245">
        <v>0</v>
      </c>
      <c r="AG1245">
        <v>0</v>
      </c>
      <c r="AH1245">
        <v>0</v>
      </c>
      <c r="AI1245">
        <v>0</v>
      </c>
      <c r="AJ1245" s="1">
        <v>0</v>
      </c>
      <c r="AK1245" s="1" cm="1">
        <f t="array" ref="AK1245">_xlfn.IFS(AJ1245=1, 1, AJ1245=2, 0, AJ1245=7, 0, AJ1245=0, 0)</f>
        <v>0</v>
      </c>
      <c r="AL1245">
        <v>0</v>
      </c>
      <c r="AM1245">
        <v>0</v>
      </c>
      <c r="AN1245" s="1">
        <v>0</v>
      </c>
      <c r="AO1245">
        <v>0</v>
      </c>
      <c r="AP1245">
        <v>0</v>
      </c>
      <c r="AQ1245" s="1">
        <v>2</v>
      </c>
      <c r="AR1245" s="1" cm="1">
        <f t="array" ref="AR1245">_xlfn.IFS(AQ1245=1, 1, AQ1245=2, 0, AQ1245=7, 0, AQ1245=9,0,AQ1245=0,0)</f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 s="1">
        <v>0</v>
      </c>
      <c r="AY1245" s="1" cm="1">
        <f t="array" ref="AY1245">_xlfn.IFS(AX1245=1,1, AX1245=2,0, AX1245=7, 0, AX1245=9, 0, AX1245=0,0)</f>
        <v>0</v>
      </c>
      <c r="AZ1245">
        <f>SUM(DrugsOnDepData[[#This Row],[Needle_index]],DrugsOnDepData[[#This Row],[DUQ330]],DrugsOnDepData[[#This Row],[Heroin_Index]],DrugsOnDepData[[#This Row],[DUQ250]],DrugsOnDepData[[#This Row],[DUQ200]])</f>
        <v>2</v>
      </c>
      <c r="BA1245">
        <f t="shared" si="58"/>
        <v>1</v>
      </c>
    </row>
    <row r="1246" spans="1:53" x14ac:dyDescent="0.45">
      <c r="A1246">
        <v>96149</v>
      </c>
      <c r="B1246">
        <v>2</v>
      </c>
      <c r="C1246">
        <v>63</v>
      </c>
      <c r="D1246">
        <v>5</v>
      </c>
      <c r="E1246">
        <v>0</v>
      </c>
      <c r="F1246">
        <v>5</v>
      </c>
      <c r="G1246">
        <v>1</v>
      </c>
      <c r="H1246">
        <v>14</v>
      </c>
      <c r="I1246">
        <v>5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f t="shared" si="59"/>
        <v>0</v>
      </c>
      <c r="U1246">
        <f t="shared" si="57"/>
        <v>0</v>
      </c>
      <c r="V1246" s="1">
        <v>0</v>
      </c>
      <c r="W1246">
        <v>0</v>
      </c>
      <c r="X1246">
        <v>0</v>
      </c>
      <c r="Y1246" t="str" cm="1">
        <f t="array" ref="Y1246">_xlfn.IFS(X1246=0, " ", X1246=2, 0, X1246=1,1, X1246=9, 0,X1246=0,0)</f>
        <v xml:space="preserve"> </v>
      </c>
      <c r="Z1246">
        <v>0</v>
      </c>
      <c r="AA1246">
        <v>0</v>
      </c>
      <c r="AB1246">
        <v>0</v>
      </c>
      <c r="AC1246">
        <v>0</v>
      </c>
      <c r="AD1246">
        <v>2</v>
      </c>
      <c r="AE1246" s="1">
        <v>0</v>
      </c>
      <c r="AF1246">
        <v>0</v>
      </c>
      <c r="AG1246">
        <v>0</v>
      </c>
      <c r="AH1246">
        <v>0</v>
      </c>
      <c r="AI1246">
        <v>0</v>
      </c>
      <c r="AJ1246" s="1">
        <v>0</v>
      </c>
      <c r="AK1246" s="1" cm="1">
        <f t="array" ref="AK1246">_xlfn.IFS(AJ1246=1, 1, AJ1246=2, 0, AJ1246=7, 0, AJ1246=0, 0)</f>
        <v>0</v>
      </c>
      <c r="AL1246">
        <v>0</v>
      </c>
      <c r="AM1246">
        <v>0</v>
      </c>
      <c r="AN1246" s="1">
        <v>0</v>
      </c>
      <c r="AO1246">
        <v>0</v>
      </c>
      <c r="AP1246">
        <v>0</v>
      </c>
      <c r="AQ1246" s="1">
        <v>2</v>
      </c>
      <c r="AR1246" s="1" cm="1">
        <f t="array" ref="AR1246">_xlfn.IFS(AQ1246=1, 1, AQ1246=2, 0, AQ1246=7, 0, AQ1246=9,0,AQ1246=0,0)</f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 s="1">
        <v>0</v>
      </c>
      <c r="AY1246" s="1" cm="1">
        <f t="array" ref="AY1246">_xlfn.IFS(AX1246=1,1, AX1246=2,0, AX1246=7, 0, AX1246=9, 0, AX1246=0,0)</f>
        <v>0</v>
      </c>
      <c r="AZ1246">
        <f>SUM(DrugsOnDepData[[#This Row],[Needle_index]],DrugsOnDepData[[#This Row],[DUQ330]],DrugsOnDepData[[#This Row],[Heroin_Index]],DrugsOnDepData[[#This Row],[DUQ250]],DrugsOnDepData[[#This Row],[DUQ200]])</f>
        <v>0</v>
      </c>
      <c r="BA1246">
        <f t="shared" si="58"/>
        <v>0</v>
      </c>
    </row>
    <row r="1247" spans="1:53" x14ac:dyDescent="0.45">
      <c r="A1247">
        <v>96150</v>
      </c>
      <c r="B1247">
        <v>1</v>
      </c>
      <c r="C1247">
        <v>23</v>
      </c>
      <c r="D1247">
        <v>3</v>
      </c>
      <c r="E1247">
        <v>0</v>
      </c>
      <c r="F1247">
        <v>4</v>
      </c>
      <c r="G1247">
        <v>5</v>
      </c>
      <c r="H1247">
        <v>5</v>
      </c>
      <c r="I1247">
        <v>1.66</v>
      </c>
      <c r="J1247">
        <v>1</v>
      </c>
      <c r="K1247">
        <v>1</v>
      </c>
      <c r="L1247">
        <v>2</v>
      </c>
      <c r="M1247">
        <v>1</v>
      </c>
      <c r="N1247">
        <v>2</v>
      </c>
      <c r="O1247">
        <v>1</v>
      </c>
      <c r="P1247">
        <v>1</v>
      </c>
      <c r="Q1247">
        <v>0</v>
      </c>
      <c r="R1247">
        <v>0</v>
      </c>
      <c r="S1247">
        <v>1</v>
      </c>
      <c r="T1247">
        <f t="shared" si="59"/>
        <v>10</v>
      </c>
      <c r="U1247">
        <f t="shared" si="57"/>
        <v>1</v>
      </c>
      <c r="V1247" s="1">
        <v>1</v>
      </c>
      <c r="W1247">
        <v>16</v>
      </c>
      <c r="X1247">
        <v>1</v>
      </c>
      <c r="Y1247" cm="1">
        <f t="array" ref="Y1247">_xlfn.IFS(X1247=0, " ", X1247=2, 0, X1247=1,1, X1247=9, 0,X1247=0,0)</f>
        <v>1</v>
      </c>
      <c r="Z1247">
        <v>17</v>
      </c>
      <c r="AA1247">
        <v>3</v>
      </c>
      <c r="AB1247">
        <v>5</v>
      </c>
      <c r="AC1247">
        <v>3</v>
      </c>
      <c r="AD1247">
        <v>2</v>
      </c>
      <c r="AE1247" s="1">
        <v>0</v>
      </c>
      <c r="AF1247">
        <v>0</v>
      </c>
      <c r="AG1247">
        <v>0</v>
      </c>
      <c r="AH1247">
        <v>0</v>
      </c>
      <c r="AI1247">
        <v>0</v>
      </c>
      <c r="AJ1247" s="1">
        <v>0</v>
      </c>
      <c r="AK1247" s="1" cm="1">
        <f t="array" ref="AK1247">_xlfn.IFS(AJ1247=1, 1, AJ1247=2, 0, AJ1247=7, 0, AJ1247=0, 0)</f>
        <v>0</v>
      </c>
      <c r="AL1247">
        <v>0</v>
      </c>
      <c r="AM1247">
        <v>0</v>
      </c>
      <c r="AN1247" s="1">
        <v>0</v>
      </c>
      <c r="AO1247">
        <v>0</v>
      </c>
      <c r="AP1247">
        <v>0</v>
      </c>
      <c r="AQ1247" s="1">
        <v>2</v>
      </c>
      <c r="AR1247" s="1" cm="1">
        <f t="array" ref="AR1247">_xlfn.IFS(AQ1247=1, 1, AQ1247=2, 0, AQ1247=7, 0, AQ1247=9,0,AQ1247=0,0)</f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 s="1">
        <v>1</v>
      </c>
      <c r="AY1247" s="1" cm="1">
        <f t="array" ref="AY1247">_xlfn.IFS(AX1247=1,1, AX1247=2,0, AX1247=7, 0, AX1247=9, 0, AX1247=0,0)</f>
        <v>1</v>
      </c>
      <c r="AZ1247">
        <f>SUM(DrugsOnDepData[[#This Row],[Needle_index]],DrugsOnDepData[[#This Row],[DUQ330]],DrugsOnDepData[[#This Row],[Heroin_Index]],DrugsOnDepData[[#This Row],[DUQ250]],DrugsOnDepData[[#This Row],[DUQ200]])</f>
        <v>1</v>
      </c>
      <c r="BA1247">
        <f t="shared" si="58"/>
        <v>0</v>
      </c>
    </row>
    <row r="1248" spans="1:53" x14ac:dyDescent="0.45">
      <c r="A1248">
        <v>96151</v>
      </c>
      <c r="B1248">
        <v>1</v>
      </c>
      <c r="C1248">
        <v>57</v>
      </c>
      <c r="D1248">
        <v>3</v>
      </c>
      <c r="E1248">
        <v>0</v>
      </c>
      <c r="F1248">
        <v>5</v>
      </c>
      <c r="G1248">
        <v>1</v>
      </c>
      <c r="H1248">
        <v>15</v>
      </c>
      <c r="I1248">
        <v>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f t="shared" si="59"/>
        <v>0</v>
      </c>
      <c r="U1248">
        <f t="shared" si="57"/>
        <v>0</v>
      </c>
      <c r="V1248" s="1">
        <v>2</v>
      </c>
      <c r="W1248">
        <v>0</v>
      </c>
      <c r="X1248">
        <v>0</v>
      </c>
      <c r="Y1248" t="str" cm="1">
        <f t="array" ref="Y1248">_xlfn.IFS(X1248=0, " ", X1248=2, 0, X1248=1,1, X1248=9, 0,X1248=0,0)</f>
        <v xml:space="preserve"> </v>
      </c>
      <c r="Z1248">
        <v>0</v>
      </c>
      <c r="AA1248">
        <v>0</v>
      </c>
      <c r="AB1248">
        <v>0</v>
      </c>
      <c r="AC1248">
        <v>0</v>
      </c>
      <c r="AD1248">
        <v>2</v>
      </c>
      <c r="AE1248" s="1">
        <v>0</v>
      </c>
      <c r="AF1248">
        <v>0</v>
      </c>
      <c r="AG1248">
        <v>0</v>
      </c>
      <c r="AH1248">
        <v>0</v>
      </c>
      <c r="AI1248">
        <v>0</v>
      </c>
      <c r="AJ1248" s="1">
        <v>0</v>
      </c>
      <c r="AK1248" s="1" cm="1">
        <f t="array" ref="AK1248">_xlfn.IFS(AJ1248=1, 1, AJ1248=2, 0, AJ1248=7, 0, AJ1248=0, 0)</f>
        <v>0</v>
      </c>
      <c r="AL1248">
        <v>0</v>
      </c>
      <c r="AM1248">
        <v>0</v>
      </c>
      <c r="AN1248" s="1">
        <v>0</v>
      </c>
      <c r="AO1248">
        <v>0</v>
      </c>
      <c r="AP1248">
        <v>0</v>
      </c>
      <c r="AQ1248" s="1">
        <v>2</v>
      </c>
      <c r="AR1248" s="1" cm="1">
        <f t="array" ref="AR1248">_xlfn.IFS(AQ1248=1, 1, AQ1248=2, 0, AQ1248=7, 0, AQ1248=9,0,AQ1248=0,0)</f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 s="1">
        <v>0</v>
      </c>
      <c r="AY1248" s="1" cm="1">
        <f t="array" ref="AY1248">_xlfn.IFS(AX1248=1,1, AX1248=2,0, AX1248=7, 0, AX1248=9, 0, AX1248=0,0)</f>
        <v>0</v>
      </c>
      <c r="AZ1248">
        <f>SUM(DrugsOnDepData[[#This Row],[Needle_index]],DrugsOnDepData[[#This Row],[DUQ330]],DrugsOnDepData[[#This Row],[Heroin_Index]],DrugsOnDepData[[#This Row],[DUQ250]],DrugsOnDepData[[#This Row],[DUQ200]])</f>
        <v>2</v>
      </c>
      <c r="BA1248">
        <f t="shared" si="58"/>
        <v>1</v>
      </c>
    </row>
    <row r="1249" spans="1:53" x14ac:dyDescent="0.45">
      <c r="A1249">
        <v>96152</v>
      </c>
      <c r="B1249">
        <v>1</v>
      </c>
      <c r="C1249">
        <v>61</v>
      </c>
      <c r="D1249">
        <v>1</v>
      </c>
      <c r="E1249">
        <v>0</v>
      </c>
      <c r="F1249">
        <v>1</v>
      </c>
      <c r="G1249">
        <v>1</v>
      </c>
      <c r="H1249">
        <v>99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f t="shared" si="59"/>
        <v>1</v>
      </c>
      <c r="U1249">
        <f t="shared" si="57"/>
        <v>0</v>
      </c>
      <c r="V1249" s="1">
        <v>0</v>
      </c>
      <c r="W1249">
        <v>0</v>
      </c>
      <c r="X1249">
        <v>0</v>
      </c>
      <c r="Y1249" t="str" cm="1">
        <f t="array" ref="Y1249">_xlfn.IFS(X1249=0, " ", X1249=2, 0, X1249=1,1, X1249=9, 0,X1249=0,0)</f>
        <v xml:space="preserve"> </v>
      </c>
      <c r="Z1249">
        <v>0</v>
      </c>
      <c r="AA1249">
        <v>0</v>
      </c>
      <c r="AB1249">
        <v>0</v>
      </c>
      <c r="AC1249">
        <v>0</v>
      </c>
      <c r="AD1249">
        <v>2</v>
      </c>
      <c r="AE1249" s="1">
        <v>0</v>
      </c>
      <c r="AF1249">
        <v>0</v>
      </c>
      <c r="AG1249">
        <v>0</v>
      </c>
      <c r="AH1249">
        <v>0</v>
      </c>
      <c r="AI1249">
        <v>0</v>
      </c>
      <c r="AJ1249" s="1">
        <v>0</v>
      </c>
      <c r="AK1249" s="1" cm="1">
        <f t="array" ref="AK1249">_xlfn.IFS(AJ1249=1, 1, AJ1249=2, 0, AJ1249=7, 0, AJ1249=0, 0)</f>
        <v>0</v>
      </c>
      <c r="AL1249">
        <v>0</v>
      </c>
      <c r="AM1249">
        <v>0</v>
      </c>
      <c r="AN1249" s="1">
        <v>0</v>
      </c>
      <c r="AO1249">
        <v>0</v>
      </c>
      <c r="AP1249">
        <v>0</v>
      </c>
      <c r="AQ1249" s="1">
        <v>2</v>
      </c>
      <c r="AR1249" s="1" cm="1">
        <f t="array" ref="AR1249">_xlfn.IFS(AQ1249=1, 1, AQ1249=2, 0, AQ1249=7, 0, AQ1249=9,0,AQ1249=0,0)</f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 s="1">
        <v>0</v>
      </c>
      <c r="AY1249" s="1" cm="1">
        <f t="array" ref="AY1249">_xlfn.IFS(AX1249=1,1, AX1249=2,0, AX1249=7, 0, AX1249=9, 0, AX1249=0,0)</f>
        <v>0</v>
      </c>
      <c r="AZ1249">
        <f>SUM(DrugsOnDepData[[#This Row],[Needle_index]],DrugsOnDepData[[#This Row],[DUQ330]],DrugsOnDepData[[#This Row],[Heroin_Index]],DrugsOnDepData[[#This Row],[DUQ250]],DrugsOnDepData[[#This Row],[DUQ200]])</f>
        <v>0</v>
      </c>
      <c r="BA1249">
        <f t="shared" si="58"/>
        <v>0</v>
      </c>
    </row>
    <row r="1250" spans="1:53" x14ac:dyDescent="0.45">
      <c r="A1250">
        <v>96156</v>
      </c>
      <c r="B1250">
        <v>1</v>
      </c>
      <c r="C1250">
        <v>46</v>
      </c>
      <c r="D1250">
        <v>5</v>
      </c>
      <c r="E1250">
        <v>0</v>
      </c>
      <c r="F1250">
        <v>5</v>
      </c>
      <c r="G1250">
        <v>1</v>
      </c>
      <c r="H1250">
        <v>15</v>
      </c>
      <c r="I1250">
        <v>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f t="shared" si="59"/>
        <v>0</v>
      </c>
      <c r="U1250">
        <f t="shared" si="57"/>
        <v>0</v>
      </c>
      <c r="V1250" s="1">
        <v>0</v>
      </c>
      <c r="W1250">
        <v>0</v>
      </c>
      <c r="X1250">
        <v>0</v>
      </c>
      <c r="Y1250" t="str" cm="1">
        <f t="array" ref="Y1250">_xlfn.IFS(X1250=0, " ", X1250=2, 0, X1250=1,1, X1250=9, 0,X1250=0,0)</f>
        <v xml:space="preserve"> 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s="1">
        <v>0</v>
      </c>
      <c r="AF1250">
        <v>0</v>
      </c>
      <c r="AG1250">
        <v>0</v>
      </c>
      <c r="AH1250">
        <v>0</v>
      </c>
      <c r="AI1250">
        <v>0</v>
      </c>
      <c r="AJ1250" s="1">
        <v>0</v>
      </c>
      <c r="AK1250" s="1" cm="1">
        <f t="array" ref="AK1250">_xlfn.IFS(AJ1250=1, 1, AJ1250=2, 0, AJ1250=7, 0, AJ1250=0, 0)</f>
        <v>0</v>
      </c>
      <c r="AL1250">
        <v>0</v>
      </c>
      <c r="AM1250">
        <v>0</v>
      </c>
      <c r="AN1250" s="1">
        <v>0</v>
      </c>
      <c r="AO1250">
        <v>0</v>
      </c>
      <c r="AP1250">
        <v>0</v>
      </c>
      <c r="AQ1250" s="1">
        <v>0</v>
      </c>
      <c r="AR1250" s="1" cm="1">
        <f t="array" ref="AR1250">_xlfn.IFS(AQ1250=1, 1, AQ1250=2, 0, AQ1250=7, 0, AQ1250=9,0,AQ1250=0,0)</f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 s="1">
        <v>0</v>
      </c>
      <c r="AY1250" s="1" cm="1">
        <f t="array" ref="AY1250">_xlfn.IFS(AX1250=1,1, AX1250=2,0, AX1250=7, 0, AX1250=9, 0, AX1250=0,0)</f>
        <v>0</v>
      </c>
      <c r="AZ1250">
        <f>SUM(DrugsOnDepData[[#This Row],[Needle_index]],DrugsOnDepData[[#This Row],[DUQ330]],DrugsOnDepData[[#This Row],[Heroin_Index]],DrugsOnDepData[[#This Row],[DUQ250]],DrugsOnDepData[[#This Row],[DUQ200]])</f>
        <v>0</v>
      </c>
      <c r="BA1250">
        <f t="shared" si="58"/>
        <v>0</v>
      </c>
    </row>
    <row r="1251" spans="1:53" x14ac:dyDescent="0.45">
      <c r="A1251">
        <v>96158</v>
      </c>
      <c r="B1251">
        <v>1</v>
      </c>
      <c r="C1251">
        <v>26</v>
      </c>
      <c r="D1251">
        <v>4</v>
      </c>
      <c r="E1251">
        <v>0</v>
      </c>
      <c r="F1251">
        <v>3</v>
      </c>
      <c r="G1251">
        <v>5</v>
      </c>
      <c r="H1251">
        <v>7</v>
      </c>
      <c r="I1251">
        <v>2.02</v>
      </c>
      <c r="J1251">
        <v>3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f t="shared" si="59"/>
        <v>3</v>
      </c>
      <c r="U1251">
        <f t="shared" si="57"/>
        <v>0</v>
      </c>
      <c r="V1251" s="1">
        <v>2</v>
      </c>
      <c r="W1251">
        <v>0</v>
      </c>
      <c r="X1251">
        <v>0</v>
      </c>
      <c r="Y1251" t="str" cm="1">
        <f t="array" ref="Y1251">_xlfn.IFS(X1251=0, " ", X1251=2, 0, X1251=1,1, X1251=9, 0,X1251=0,0)</f>
        <v xml:space="preserve"> </v>
      </c>
      <c r="Z1251">
        <v>0</v>
      </c>
      <c r="AA1251">
        <v>0</v>
      </c>
      <c r="AB1251">
        <v>0</v>
      </c>
      <c r="AC1251">
        <v>0</v>
      </c>
      <c r="AD1251">
        <v>2</v>
      </c>
      <c r="AE1251" s="1">
        <v>0</v>
      </c>
      <c r="AF1251">
        <v>0</v>
      </c>
      <c r="AG1251">
        <v>0</v>
      </c>
      <c r="AH1251">
        <v>0</v>
      </c>
      <c r="AI1251">
        <v>0</v>
      </c>
      <c r="AJ1251" s="1">
        <v>0</v>
      </c>
      <c r="AK1251" s="1" cm="1">
        <f t="array" ref="AK1251">_xlfn.IFS(AJ1251=1, 1, AJ1251=2, 0, AJ1251=7, 0, AJ1251=0, 0)</f>
        <v>0</v>
      </c>
      <c r="AL1251">
        <v>0</v>
      </c>
      <c r="AM1251">
        <v>0</v>
      </c>
      <c r="AN1251" s="1">
        <v>0</v>
      </c>
      <c r="AO1251">
        <v>0</v>
      </c>
      <c r="AP1251">
        <v>0</v>
      </c>
      <c r="AQ1251" s="1">
        <v>2</v>
      </c>
      <c r="AR1251" s="1" cm="1">
        <f t="array" ref="AR1251">_xlfn.IFS(AQ1251=1, 1, AQ1251=2, 0, AQ1251=7, 0, AQ1251=9,0,AQ1251=0,0)</f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 s="1">
        <v>0</v>
      </c>
      <c r="AY1251" s="1" cm="1">
        <f t="array" ref="AY1251">_xlfn.IFS(AX1251=1,1, AX1251=2,0, AX1251=7, 0, AX1251=9, 0, AX1251=0,0)</f>
        <v>0</v>
      </c>
      <c r="AZ1251">
        <f>SUM(DrugsOnDepData[[#This Row],[Needle_index]],DrugsOnDepData[[#This Row],[DUQ330]],DrugsOnDepData[[#This Row],[Heroin_Index]],DrugsOnDepData[[#This Row],[DUQ250]],DrugsOnDepData[[#This Row],[DUQ200]])</f>
        <v>2</v>
      </c>
      <c r="BA1251">
        <f t="shared" si="58"/>
        <v>1</v>
      </c>
    </row>
    <row r="1252" spans="1:53" x14ac:dyDescent="0.45">
      <c r="A1252">
        <v>96159</v>
      </c>
      <c r="B1252">
        <v>2</v>
      </c>
      <c r="C1252">
        <v>61</v>
      </c>
      <c r="D1252">
        <v>4</v>
      </c>
      <c r="E1252">
        <v>0</v>
      </c>
      <c r="F1252">
        <v>3</v>
      </c>
      <c r="G1252">
        <v>3</v>
      </c>
      <c r="H1252">
        <v>1</v>
      </c>
      <c r="I1252">
        <v>0.28000000000000003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f t="shared" si="59"/>
        <v>0</v>
      </c>
      <c r="U1252">
        <f t="shared" si="57"/>
        <v>0</v>
      </c>
      <c r="V1252" s="1">
        <v>0</v>
      </c>
      <c r="W1252">
        <v>0</v>
      </c>
      <c r="X1252">
        <v>0</v>
      </c>
      <c r="Y1252" t="str" cm="1">
        <f t="array" ref="Y1252">_xlfn.IFS(X1252=0, " ", X1252=2, 0, X1252=1,1, X1252=9, 0,X1252=0,0)</f>
        <v xml:space="preserve"> </v>
      </c>
      <c r="Z1252">
        <v>0</v>
      </c>
      <c r="AA1252">
        <v>0</v>
      </c>
      <c r="AB1252">
        <v>0</v>
      </c>
      <c r="AC1252">
        <v>0</v>
      </c>
      <c r="AD1252">
        <v>2</v>
      </c>
      <c r="AE1252" s="1">
        <v>0</v>
      </c>
      <c r="AF1252">
        <v>0</v>
      </c>
      <c r="AG1252">
        <v>0</v>
      </c>
      <c r="AH1252">
        <v>0</v>
      </c>
      <c r="AI1252">
        <v>0</v>
      </c>
      <c r="AJ1252" s="1">
        <v>0</v>
      </c>
      <c r="AK1252" s="1" cm="1">
        <f t="array" ref="AK1252">_xlfn.IFS(AJ1252=1, 1, AJ1252=2, 0, AJ1252=7, 0, AJ1252=0, 0)</f>
        <v>0</v>
      </c>
      <c r="AL1252">
        <v>0</v>
      </c>
      <c r="AM1252">
        <v>0</v>
      </c>
      <c r="AN1252" s="1">
        <v>0</v>
      </c>
      <c r="AO1252">
        <v>0</v>
      </c>
      <c r="AP1252">
        <v>0</v>
      </c>
      <c r="AQ1252" s="1">
        <v>2</v>
      </c>
      <c r="AR1252" s="1" cm="1">
        <f t="array" ref="AR1252">_xlfn.IFS(AQ1252=1, 1, AQ1252=2, 0, AQ1252=7, 0, AQ1252=9,0,AQ1252=0,0)</f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 s="1">
        <v>0</v>
      </c>
      <c r="AY1252" s="1" cm="1">
        <f t="array" ref="AY1252">_xlfn.IFS(AX1252=1,1, AX1252=2,0, AX1252=7, 0, AX1252=9, 0, AX1252=0,0)</f>
        <v>0</v>
      </c>
      <c r="AZ1252">
        <f>SUM(DrugsOnDepData[[#This Row],[Needle_index]],DrugsOnDepData[[#This Row],[DUQ330]],DrugsOnDepData[[#This Row],[Heroin_Index]],DrugsOnDepData[[#This Row],[DUQ250]],DrugsOnDepData[[#This Row],[DUQ200]])</f>
        <v>0</v>
      </c>
      <c r="BA1252">
        <f t="shared" si="58"/>
        <v>0</v>
      </c>
    </row>
    <row r="1253" spans="1:53" x14ac:dyDescent="0.45">
      <c r="A1253">
        <v>96160</v>
      </c>
      <c r="B1253">
        <v>2</v>
      </c>
      <c r="C1253">
        <v>58</v>
      </c>
      <c r="D1253">
        <v>1</v>
      </c>
      <c r="E1253">
        <v>0</v>
      </c>
      <c r="F1253">
        <v>5</v>
      </c>
      <c r="G1253">
        <v>6</v>
      </c>
      <c r="H1253">
        <v>14</v>
      </c>
      <c r="I1253">
        <v>4.8600000000000003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f t="shared" si="59"/>
        <v>0</v>
      </c>
      <c r="U1253">
        <f t="shared" si="57"/>
        <v>0</v>
      </c>
      <c r="V1253" s="1">
        <v>2</v>
      </c>
      <c r="W1253">
        <v>0</v>
      </c>
      <c r="X1253">
        <v>0</v>
      </c>
      <c r="Y1253" t="str" cm="1">
        <f t="array" ref="Y1253">_xlfn.IFS(X1253=0, " ", X1253=2, 0, X1253=1,1, X1253=9, 0,X1253=0,0)</f>
        <v xml:space="preserve"> </v>
      </c>
      <c r="Z1253">
        <v>0</v>
      </c>
      <c r="AA1253">
        <v>0</v>
      </c>
      <c r="AB1253">
        <v>0</v>
      </c>
      <c r="AC1253">
        <v>0</v>
      </c>
      <c r="AD1253">
        <v>2</v>
      </c>
      <c r="AE1253" s="1">
        <v>0</v>
      </c>
      <c r="AF1253">
        <v>0</v>
      </c>
      <c r="AG1253">
        <v>0</v>
      </c>
      <c r="AH1253">
        <v>0</v>
      </c>
      <c r="AI1253">
        <v>0</v>
      </c>
      <c r="AJ1253" s="1">
        <v>0</v>
      </c>
      <c r="AK1253" s="1" cm="1">
        <f t="array" ref="AK1253">_xlfn.IFS(AJ1253=1, 1, AJ1253=2, 0, AJ1253=7, 0, AJ1253=0, 0)</f>
        <v>0</v>
      </c>
      <c r="AL1253">
        <v>0</v>
      </c>
      <c r="AM1253">
        <v>0</v>
      </c>
      <c r="AN1253" s="1">
        <v>0</v>
      </c>
      <c r="AO1253">
        <v>0</v>
      </c>
      <c r="AP1253">
        <v>0</v>
      </c>
      <c r="AQ1253" s="1">
        <v>2</v>
      </c>
      <c r="AR1253" s="1" cm="1">
        <f t="array" ref="AR1253">_xlfn.IFS(AQ1253=1, 1, AQ1253=2, 0, AQ1253=7, 0, AQ1253=9,0,AQ1253=0,0)</f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 s="1">
        <v>0</v>
      </c>
      <c r="AY1253" s="1" cm="1">
        <f t="array" ref="AY1253">_xlfn.IFS(AX1253=1,1, AX1253=2,0, AX1253=7, 0, AX1253=9, 0, AX1253=0,0)</f>
        <v>0</v>
      </c>
      <c r="AZ1253">
        <f>SUM(DrugsOnDepData[[#This Row],[Needle_index]],DrugsOnDepData[[#This Row],[DUQ330]],DrugsOnDepData[[#This Row],[Heroin_Index]],DrugsOnDepData[[#This Row],[DUQ250]],DrugsOnDepData[[#This Row],[DUQ200]])</f>
        <v>2</v>
      </c>
      <c r="BA1253">
        <f t="shared" si="58"/>
        <v>1</v>
      </c>
    </row>
    <row r="1254" spans="1:53" x14ac:dyDescent="0.45">
      <c r="A1254">
        <v>96162</v>
      </c>
      <c r="B1254">
        <v>2</v>
      </c>
      <c r="C1254">
        <v>60</v>
      </c>
      <c r="D1254">
        <v>2</v>
      </c>
      <c r="E1254">
        <v>0</v>
      </c>
      <c r="F1254">
        <v>1</v>
      </c>
      <c r="G1254">
        <v>3</v>
      </c>
      <c r="H1254">
        <v>4</v>
      </c>
      <c r="I1254">
        <v>1.06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f t="shared" si="59"/>
        <v>2</v>
      </c>
      <c r="U1254">
        <f t="shared" si="57"/>
        <v>0</v>
      </c>
      <c r="V1254" s="1">
        <v>0</v>
      </c>
      <c r="W1254">
        <v>0</v>
      </c>
      <c r="X1254">
        <v>0</v>
      </c>
      <c r="Y1254" t="str" cm="1">
        <f t="array" ref="Y1254">_xlfn.IFS(X1254=0, " ", X1254=2, 0, X1254=1,1, X1254=9, 0,X1254=0,0)</f>
        <v xml:space="preserve"> </v>
      </c>
      <c r="Z1254">
        <v>0</v>
      </c>
      <c r="AA1254">
        <v>0</v>
      </c>
      <c r="AB1254">
        <v>0</v>
      </c>
      <c r="AC1254">
        <v>0</v>
      </c>
      <c r="AD1254">
        <v>2</v>
      </c>
      <c r="AE1254" s="1">
        <v>0</v>
      </c>
      <c r="AF1254">
        <v>0</v>
      </c>
      <c r="AG1254">
        <v>0</v>
      </c>
      <c r="AH1254">
        <v>0</v>
      </c>
      <c r="AI1254">
        <v>0</v>
      </c>
      <c r="AJ1254" s="1">
        <v>0</v>
      </c>
      <c r="AK1254" s="1" cm="1">
        <f t="array" ref="AK1254">_xlfn.IFS(AJ1254=1, 1, AJ1254=2, 0, AJ1254=7, 0, AJ1254=0, 0)</f>
        <v>0</v>
      </c>
      <c r="AL1254">
        <v>0</v>
      </c>
      <c r="AM1254">
        <v>0</v>
      </c>
      <c r="AN1254" s="1">
        <v>0</v>
      </c>
      <c r="AO1254">
        <v>0</v>
      </c>
      <c r="AP1254">
        <v>0</v>
      </c>
      <c r="AQ1254" s="1">
        <v>2</v>
      </c>
      <c r="AR1254" s="1" cm="1">
        <f t="array" ref="AR1254">_xlfn.IFS(AQ1254=1, 1, AQ1254=2, 0, AQ1254=7, 0, AQ1254=9,0,AQ1254=0,0)</f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 s="1">
        <v>0</v>
      </c>
      <c r="AY1254" s="1" cm="1">
        <f t="array" ref="AY1254">_xlfn.IFS(AX1254=1,1, AX1254=2,0, AX1254=7, 0, AX1254=9, 0, AX1254=0,0)</f>
        <v>0</v>
      </c>
      <c r="AZ1254">
        <f>SUM(DrugsOnDepData[[#This Row],[Needle_index]],DrugsOnDepData[[#This Row],[DUQ330]],DrugsOnDepData[[#This Row],[Heroin_Index]],DrugsOnDepData[[#This Row],[DUQ250]],DrugsOnDepData[[#This Row],[DUQ200]])</f>
        <v>0</v>
      </c>
      <c r="BA1254">
        <f t="shared" si="58"/>
        <v>0</v>
      </c>
    </row>
    <row r="1255" spans="1:53" x14ac:dyDescent="0.45">
      <c r="A1255">
        <v>96163</v>
      </c>
      <c r="B1255">
        <v>2</v>
      </c>
      <c r="C1255">
        <v>35</v>
      </c>
      <c r="D1255">
        <v>5</v>
      </c>
      <c r="E1255">
        <v>0</v>
      </c>
      <c r="F1255">
        <v>2</v>
      </c>
      <c r="G1255">
        <v>1</v>
      </c>
      <c r="H1255">
        <v>10</v>
      </c>
      <c r="I1255">
        <v>4.43</v>
      </c>
      <c r="J1255">
        <v>0</v>
      </c>
      <c r="K1255">
        <v>0</v>
      </c>
      <c r="L1255">
        <v>1</v>
      </c>
      <c r="M1255">
        <v>2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f t="shared" si="59"/>
        <v>5</v>
      </c>
      <c r="U1255">
        <f t="shared" si="57"/>
        <v>0</v>
      </c>
      <c r="V1255" s="1">
        <v>0</v>
      </c>
      <c r="W1255">
        <v>0</v>
      </c>
      <c r="X1255">
        <v>0</v>
      </c>
      <c r="Y1255" t="str" cm="1">
        <f t="array" ref="Y1255">_xlfn.IFS(X1255=0, " ", X1255=2, 0, X1255=1,1, X1255=9, 0,X1255=0,0)</f>
        <v xml:space="preserve"> 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s="1">
        <v>0</v>
      </c>
      <c r="AF1255">
        <v>0</v>
      </c>
      <c r="AG1255">
        <v>0</v>
      </c>
      <c r="AH1255">
        <v>0</v>
      </c>
      <c r="AI1255">
        <v>0</v>
      </c>
      <c r="AJ1255" s="1">
        <v>0</v>
      </c>
      <c r="AK1255" s="1" cm="1">
        <f t="array" ref="AK1255">_xlfn.IFS(AJ1255=1, 1, AJ1255=2, 0, AJ1255=7, 0, AJ1255=0, 0)</f>
        <v>0</v>
      </c>
      <c r="AL1255">
        <v>0</v>
      </c>
      <c r="AM1255">
        <v>0</v>
      </c>
      <c r="AN1255" s="1">
        <v>0</v>
      </c>
      <c r="AO1255">
        <v>0</v>
      </c>
      <c r="AP1255">
        <v>0</v>
      </c>
      <c r="AQ1255" s="1">
        <v>0</v>
      </c>
      <c r="AR1255" s="1" cm="1">
        <f t="array" ref="AR1255">_xlfn.IFS(AQ1255=1, 1, AQ1255=2, 0, AQ1255=7, 0, AQ1255=9,0,AQ1255=0,0)</f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 s="1">
        <v>0</v>
      </c>
      <c r="AY1255" s="1" cm="1">
        <f t="array" ref="AY1255">_xlfn.IFS(AX1255=1,1, AX1255=2,0, AX1255=7, 0, AX1255=9, 0, AX1255=0,0)</f>
        <v>0</v>
      </c>
      <c r="AZ1255">
        <f>SUM(DrugsOnDepData[[#This Row],[Needle_index]],DrugsOnDepData[[#This Row],[DUQ330]],DrugsOnDepData[[#This Row],[Heroin_Index]],DrugsOnDepData[[#This Row],[DUQ250]],DrugsOnDepData[[#This Row],[DUQ200]])</f>
        <v>0</v>
      </c>
      <c r="BA1255">
        <f t="shared" si="58"/>
        <v>0</v>
      </c>
    </row>
    <row r="1256" spans="1:53" x14ac:dyDescent="0.45">
      <c r="A1256">
        <v>96164</v>
      </c>
      <c r="B1256">
        <v>2</v>
      </c>
      <c r="C1256">
        <v>64</v>
      </c>
      <c r="D1256">
        <v>5</v>
      </c>
      <c r="E1256">
        <v>0</v>
      </c>
      <c r="F1256">
        <v>5</v>
      </c>
      <c r="G1256">
        <v>1</v>
      </c>
      <c r="H1256">
        <v>15</v>
      </c>
      <c r="I1256">
        <v>5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f t="shared" si="59"/>
        <v>1</v>
      </c>
      <c r="U1256">
        <f t="shared" si="57"/>
        <v>0</v>
      </c>
      <c r="V1256" s="1">
        <v>0</v>
      </c>
      <c r="W1256">
        <v>0</v>
      </c>
      <c r="X1256">
        <v>0</v>
      </c>
      <c r="Y1256" t="str" cm="1">
        <f t="array" ref="Y1256">_xlfn.IFS(X1256=0, " ", X1256=2, 0, X1256=1,1, X1256=9, 0,X1256=0,0)</f>
        <v xml:space="preserve"> </v>
      </c>
      <c r="Z1256">
        <v>0</v>
      </c>
      <c r="AA1256">
        <v>0</v>
      </c>
      <c r="AB1256">
        <v>0</v>
      </c>
      <c r="AC1256">
        <v>0</v>
      </c>
      <c r="AD1256">
        <v>2</v>
      </c>
      <c r="AE1256" s="1">
        <v>0</v>
      </c>
      <c r="AF1256">
        <v>0</v>
      </c>
      <c r="AG1256">
        <v>0</v>
      </c>
      <c r="AH1256">
        <v>0</v>
      </c>
      <c r="AI1256">
        <v>0</v>
      </c>
      <c r="AJ1256" s="1">
        <v>0</v>
      </c>
      <c r="AK1256" s="1" cm="1">
        <f t="array" ref="AK1256">_xlfn.IFS(AJ1256=1, 1, AJ1256=2, 0, AJ1256=7, 0, AJ1256=0, 0)</f>
        <v>0</v>
      </c>
      <c r="AL1256">
        <v>0</v>
      </c>
      <c r="AM1256">
        <v>0</v>
      </c>
      <c r="AN1256" s="1">
        <v>0</v>
      </c>
      <c r="AO1256">
        <v>0</v>
      </c>
      <c r="AP1256">
        <v>0</v>
      </c>
      <c r="AQ1256" s="1">
        <v>2</v>
      </c>
      <c r="AR1256" s="1" cm="1">
        <f t="array" ref="AR1256">_xlfn.IFS(AQ1256=1, 1, AQ1256=2, 0, AQ1256=7, 0, AQ1256=9,0,AQ1256=0,0)</f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 s="1">
        <v>0</v>
      </c>
      <c r="AY1256" s="1" cm="1">
        <f t="array" ref="AY1256">_xlfn.IFS(AX1256=1,1, AX1256=2,0, AX1256=7, 0, AX1256=9, 0, AX1256=0,0)</f>
        <v>0</v>
      </c>
      <c r="AZ1256">
        <f>SUM(DrugsOnDepData[[#This Row],[Needle_index]],DrugsOnDepData[[#This Row],[DUQ330]],DrugsOnDepData[[#This Row],[Heroin_Index]],DrugsOnDepData[[#This Row],[DUQ250]],DrugsOnDepData[[#This Row],[DUQ200]])</f>
        <v>0</v>
      </c>
      <c r="BA1256">
        <f t="shared" si="58"/>
        <v>0</v>
      </c>
    </row>
    <row r="1257" spans="1:53" x14ac:dyDescent="0.45">
      <c r="A1257">
        <v>96165</v>
      </c>
      <c r="B1257">
        <v>2</v>
      </c>
      <c r="C1257">
        <v>64</v>
      </c>
      <c r="D1257">
        <v>5</v>
      </c>
      <c r="E1257">
        <v>0</v>
      </c>
      <c r="F1257">
        <v>1</v>
      </c>
      <c r="G1257">
        <v>1</v>
      </c>
      <c r="H1257">
        <v>4</v>
      </c>
      <c r="I1257">
        <v>0.76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f t="shared" si="59"/>
        <v>1</v>
      </c>
      <c r="U1257">
        <f t="shared" si="57"/>
        <v>0</v>
      </c>
      <c r="V1257" s="1">
        <v>0</v>
      </c>
      <c r="W1257">
        <v>0</v>
      </c>
      <c r="X1257">
        <v>0</v>
      </c>
      <c r="Y1257" t="str" cm="1">
        <f t="array" ref="Y1257">_xlfn.IFS(X1257=0, " ", X1257=2, 0, X1257=1,1, X1257=9, 0,X1257=0,0)</f>
        <v xml:space="preserve"> </v>
      </c>
      <c r="Z1257">
        <v>0</v>
      </c>
      <c r="AA1257">
        <v>0</v>
      </c>
      <c r="AB1257">
        <v>0</v>
      </c>
      <c r="AC1257">
        <v>0</v>
      </c>
      <c r="AD1257">
        <v>2</v>
      </c>
      <c r="AE1257" s="1">
        <v>0</v>
      </c>
      <c r="AF1257">
        <v>0</v>
      </c>
      <c r="AG1257">
        <v>0</v>
      </c>
      <c r="AH1257">
        <v>0</v>
      </c>
      <c r="AI1257">
        <v>0</v>
      </c>
      <c r="AJ1257" s="1">
        <v>0</v>
      </c>
      <c r="AK1257" s="1" cm="1">
        <f t="array" ref="AK1257">_xlfn.IFS(AJ1257=1, 1, AJ1257=2, 0, AJ1257=7, 0, AJ1257=0, 0)</f>
        <v>0</v>
      </c>
      <c r="AL1257">
        <v>0</v>
      </c>
      <c r="AM1257">
        <v>0</v>
      </c>
      <c r="AN1257" s="1">
        <v>0</v>
      </c>
      <c r="AO1257">
        <v>0</v>
      </c>
      <c r="AP1257">
        <v>0</v>
      </c>
      <c r="AQ1257" s="1">
        <v>2</v>
      </c>
      <c r="AR1257" s="1" cm="1">
        <f t="array" ref="AR1257">_xlfn.IFS(AQ1257=1, 1, AQ1257=2, 0, AQ1257=7, 0, AQ1257=9,0,AQ1257=0,0)</f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 s="1">
        <v>0</v>
      </c>
      <c r="AY1257" s="1" cm="1">
        <f t="array" ref="AY1257">_xlfn.IFS(AX1257=1,1, AX1257=2,0, AX1257=7, 0, AX1257=9, 0, AX1257=0,0)</f>
        <v>0</v>
      </c>
      <c r="AZ1257">
        <f>SUM(DrugsOnDepData[[#This Row],[Needle_index]],DrugsOnDepData[[#This Row],[DUQ330]],DrugsOnDepData[[#This Row],[Heroin_Index]],DrugsOnDepData[[#This Row],[DUQ250]],DrugsOnDepData[[#This Row],[DUQ200]])</f>
        <v>0</v>
      </c>
      <c r="BA1257">
        <f t="shared" si="58"/>
        <v>0</v>
      </c>
    </row>
    <row r="1258" spans="1:53" x14ac:dyDescent="0.45">
      <c r="A1258">
        <v>96169</v>
      </c>
      <c r="B1258">
        <v>2</v>
      </c>
      <c r="C1258">
        <v>63</v>
      </c>
      <c r="D1258">
        <v>4</v>
      </c>
      <c r="E1258">
        <v>0</v>
      </c>
      <c r="F1258">
        <v>2</v>
      </c>
      <c r="G1258">
        <v>1</v>
      </c>
      <c r="H1258">
        <v>3</v>
      </c>
      <c r="I1258">
        <v>0.76</v>
      </c>
      <c r="J1258">
        <v>2</v>
      </c>
      <c r="K1258">
        <v>1</v>
      </c>
      <c r="L1258">
        <v>3</v>
      </c>
      <c r="M1258">
        <v>2</v>
      </c>
      <c r="N1258">
        <v>1</v>
      </c>
      <c r="O1258">
        <v>2</v>
      </c>
      <c r="P1258">
        <v>0</v>
      </c>
      <c r="Q1258">
        <v>0</v>
      </c>
      <c r="R1258">
        <v>0</v>
      </c>
      <c r="S1258">
        <v>0</v>
      </c>
      <c r="T1258">
        <f t="shared" si="59"/>
        <v>11</v>
      </c>
      <c r="U1258">
        <f t="shared" si="57"/>
        <v>1</v>
      </c>
      <c r="V1258" s="1">
        <v>0</v>
      </c>
      <c r="W1258">
        <v>0</v>
      </c>
      <c r="X1258">
        <v>0</v>
      </c>
      <c r="Y1258" t="str" cm="1">
        <f t="array" ref="Y1258">_xlfn.IFS(X1258=0, " ", X1258=2, 0, X1258=1,1, X1258=9, 0,X1258=0,0)</f>
        <v xml:space="preserve"> </v>
      </c>
      <c r="Z1258">
        <v>0</v>
      </c>
      <c r="AA1258">
        <v>0</v>
      </c>
      <c r="AB1258">
        <v>0</v>
      </c>
      <c r="AC1258">
        <v>0</v>
      </c>
      <c r="AD1258">
        <v>2</v>
      </c>
      <c r="AE1258" s="1">
        <v>0</v>
      </c>
      <c r="AF1258">
        <v>0</v>
      </c>
      <c r="AG1258">
        <v>0</v>
      </c>
      <c r="AH1258">
        <v>0</v>
      </c>
      <c r="AI1258">
        <v>0</v>
      </c>
      <c r="AJ1258" s="1">
        <v>0</v>
      </c>
      <c r="AK1258" s="1" cm="1">
        <f t="array" ref="AK1258">_xlfn.IFS(AJ1258=1, 1, AJ1258=2, 0, AJ1258=7, 0, AJ1258=0, 0)</f>
        <v>0</v>
      </c>
      <c r="AL1258">
        <v>0</v>
      </c>
      <c r="AM1258">
        <v>0</v>
      </c>
      <c r="AN1258" s="1">
        <v>0</v>
      </c>
      <c r="AO1258">
        <v>0</v>
      </c>
      <c r="AP1258">
        <v>0</v>
      </c>
      <c r="AQ1258" s="1">
        <v>2</v>
      </c>
      <c r="AR1258" s="1" cm="1">
        <f t="array" ref="AR1258">_xlfn.IFS(AQ1258=1, 1, AQ1258=2, 0, AQ1258=7, 0, AQ1258=9,0,AQ1258=0,0)</f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 s="1">
        <v>0</v>
      </c>
      <c r="AY1258" s="1" cm="1">
        <f t="array" ref="AY1258">_xlfn.IFS(AX1258=1,1, AX1258=2,0, AX1258=7, 0, AX1258=9, 0, AX1258=0,0)</f>
        <v>0</v>
      </c>
      <c r="AZ1258">
        <f>SUM(DrugsOnDepData[[#This Row],[Needle_index]],DrugsOnDepData[[#This Row],[DUQ330]],DrugsOnDepData[[#This Row],[Heroin_Index]],DrugsOnDepData[[#This Row],[DUQ250]],DrugsOnDepData[[#This Row],[DUQ200]])</f>
        <v>0</v>
      </c>
      <c r="BA1258">
        <f t="shared" si="58"/>
        <v>0</v>
      </c>
    </row>
    <row r="1259" spans="1:53" x14ac:dyDescent="0.45">
      <c r="A1259">
        <v>96175</v>
      </c>
      <c r="B1259">
        <v>1</v>
      </c>
      <c r="C1259">
        <v>39</v>
      </c>
      <c r="D1259">
        <v>4</v>
      </c>
      <c r="E1259">
        <v>0</v>
      </c>
      <c r="F1259">
        <v>2</v>
      </c>
      <c r="G1259">
        <v>6</v>
      </c>
      <c r="H1259">
        <v>8</v>
      </c>
      <c r="I1259">
        <v>1.65</v>
      </c>
      <c r="J1259">
        <v>2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f t="shared" si="59"/>
        <v>3</v>
      </c>
      <c r="U1259">
        <f t="shared" si="57"/>
        <v>0</v>
      </c>
      <c r="V1259" s="1">
        <v>1</v>
      </c>
      <c r="W1259">
        <v>14</v>
      </c>
      <c r="X1259">
        <v>1</v>
      </c>
      <c r="Y1259" cm="1">
        <f t="array" ref="Y1259">_xlfn.IFS(X1259=0, " ", X1259=2, 0, X1259=1,1, X1259=9, 0,X1259=0,0)</f>
        <v>1</v>
      </c>
      <c r="Z1259">
        <v>17</v>
      </c>
      <c r="AA1259">
        <v>4</v>
      </c>
      <c r="AB1259">
        <v>5</v>
      </c>
      <c r="AC1259">
        <v>3</v>
      </c>
      <c r="AD1259">
        <v>2</v>
      </c>
      <c r="AE1259" s="1">
        <v>0</v>
      </c>
      <c r="AF1259">
        <v>0</v>
      </c>
      <c r="AG1259">
        <v>0</v>
      </c>
      <c r="AH1259">
        <v>0</v>
      </c>
      <c r="AI1259">
        <v>0</v>
      </c>
      <c r="AJ1259" s="1">
        <v>0</v>
      </c>
      <c r="AK1259" s="1" cm="1">
        <f t="array" ref="AK1259">_xlfn.IFS(AJ1259=1, 1, AJ1259=2, 0, AJ1259=7, 0, AJ1259=0, 0)</f>
        <v>0</v>
      </c>
      <c r="AL1259">
        <v>0</v>
      </c>
      <c r="AM1259">
        <v>0</v>
      </c>
      <c r="AN1259" s="1">
        <v>0</v>
      </c>
      <c r="AO1259">
        <v>0</v>
      </c>
      <c r="AP1259">
        <v>0</v>
      </c>
      <c r="AQ1259" s="1">
        <v>2</v>
      </c>
      <c r="AR1259" s="1" cm="1">
        <f t="array" ref="AR1259">_xlfn.IFS(AQ1259=1, 1, AQ1259=2, 0, AQ1259=7, 0, AQ1259=9,0,AQ1259=0,0)</f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 s="1">
        <v>2</v>
      </c>
      <c r="AY1259" s="1" cm="1">
        <f t="array" ref="AY1259">_xlfn.IFS(AX1259=1,1, AX1259=2,0, AX1259=7, 0, AX1259=9, 0, AX1259=0,0)</f>
        <v>0</v>
      </c>
      <c r="AZ1259">
        <f>SUM(DrugsOnDepData[[#This Row],[Needle_index]],DrugsOnDepData[[#This Row],[DUQ330]],DrugsOnDepData[[#This Row],[Heroin_Index]],DrugsOnDepData[[#This Row],[DUQ250]],DrugsOnDepData[[#This Row],[DUQ200]])</f>
        <v>1</v>
      </c>
      <c r="BA1259">
        <f t="shared" si="58"/>
        <v>0</v>
      </c>
    </row>
    <row r="1260" spans="1:53" x14ac:dyDescent="0.45">
      <c r="A1260">
        <v>96178</v>
      </c>
      <c r="B1260">
        <v>1</v>
      </c>
      <c r="C1260">
        <v>63</v>
      </c>
      <c r="D1260">
        <v>4</v>
      </c>
      <c r="E1260">
        <v>0</v>
      </c>
      <c r="F1260">
        <v>5</v>
      </c>
      <c r="G1260">
        <v>1</v>
      </c>
      <c r="H1260">
        <v>15</v>
      </c>
      <c r="I1260">
        <v>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f t="shared" si="59"/>
        <v>0</v>
      </c>
      <c r="U1260">
        <f t="shared" si="57"/>
        <v>0</v>
      </c>
      <c r="V1260" s="1">
        <v>0</v>
      </c>
      <c r="W1260">
        <v>0</v>
      </c>
      <c r="X1260">
        <v>0</v>
      </c>
      <c r="Y1260" t="str" cm="1">
        <f t="array" ref="Y1260">_xlfn.IFS(X1260=0, " ", X1260=2, 0, X1260=1,1, X1260=9, 0,X1260=0,0)</f>
        <v xml:space="preserve"> </v>
      </c>
      <c r="Z1260">
        <v>0</v>
      </c>
      <c r="AA1260">
        <v>0</v>
      </c>
      <c r="AB1260">
        <v>0</v>
      </c>
      <c r="AC1260">
        <v>0</v>
      </c>
      <c r="AD1260">
        <v>2</v>
      </c>
      <c r="AE1260" s="1">
        <v>0</v>
      </c>
      <c r="AF1260">
        <v>0</v>
      </c>
      <c r="AG1260">
        <v>0</v>
      </c>
      <c r="AH1260">
        <v>0</v>
      </c>
      <c r="AI1260">
        <v>0</v>
      </c>
      <c r="AJ1260" s="1">
        <v>0</v>
      </c>
      <c r="AK1260" s="1" cm="1">
        <f t="array" ref="AK1260">_xlfn.IFS(AJ1260=1, 1, AJ1260=2, 0, AJ1260=7, 0, AJ1260=0, 0)</f>
        <v>0</v>
      </c>
      <c r="AL1260">
        <v>0</v>
      </c>
      <c r="AM1260">
        <v>0</v>
      </c>
      <c r="AN1260" s="1">
        <v>0</v>
      </c>
      <c r="AO1260">
        <v>0</v>
      </c>
      <c r="AP1260">
        <v>0</v>
      </c>
      <c r="AQ1260" s="1">
        <v>2</v>
      </c>
      <c r="AR1260" s="1" cm="1">
        <f t="array" ref="AR1260">_xlfn.IFS(AQ1260=1, 1, AQ1260=2, 0, AQ1260=7, 0, AQ1260=9,0,AQ1260=0,0)</f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 s="1">
        <v>0</v>
      </c>
      <c r="AY1260" s="1" cm="1">
        <f t="array" ref="AY1260">_xlfn.IFS(AX1260=1,1, AX1260=2,0, AX1260=7, 0, AX1260=9, 0, AX1260=0,0)</f>
        <v>0</v>
      </c>
      <c r="AZ1260">
        <f>SUM(DrugsOnDepData[[#This Row],[Needle_index]],DrugsOnDepData[[#This Row],[DUQ330]],DrugsOnDepData[[#This Row],[Heroin_Index]],DrugsOnDepData[[#This Row],[DUQ250]],DrugsOnDepData[[#This Row],[DUQ200]])</f>
        <v>0</v>
      </c>
      <c r="BA1260">
        <f t="shared" si="58"/>
        <v>0</v>
      </c>
    </row>
    <row r="1261" spans="1:53" x14ac:dyDescent="0.45">
      <c r="A1261">
        <v>96179</v>
      </c>
      <c r="B1261">
        <v>1</v>
      </c>
      <c r="C1261">
        <v>64</v>
      </c>
      <c r="D1261">
        <v>3</v>
      </c>
      <c r="E1261">
        <v>0</v>
      </c>
      <c r="F1261">
        <v>3</v>
      </c>
      <c r="G1261">
        <v>1</v>
      </c>
      <c r="H1261">
        <v>15</v>
      </c>
      <c r="I1261">
        <v>5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f t="shared" si="59"/>
        <v>0</v>
      </c>
      <c r="U1261">
        <f t="shared" si="57"/>
        <v>0</v>
      </c>
      <c r="V1261" s="1">
        <v>0</v>
      </c>
      <c r="W1261">
        <v>0</v>
      </c>
      <c r="X1261">
        <v>0</v>
      </c>
      <c r="Y1261" t="str" cm="1">
        <f t="array" ref="Y1261">_xlfn.IFS(X1261=0, " ", X1261=2, 0, X1261=1,1, X1261=9, 0,X1261=0,0)</f>
        <v xml:space="preserve"> </v>
      </c>
      <c r="Z1261">
        <v>0</v>
      </c>
      <c r="AA1261">
        <v>0</v>
      </c>
      <c r="AB1261">
        <v>0</v>
      </c>
      <c r="AC1261">
        <v>0</v>
      </c>
      <c r="AD1261">
        <v>1</v>
      </c>
      <c r="AE1261" s="1">
        <v>1</v>
      </c>
      <c r="AF1261">
        <v>0</v>
      </c>
      <c r="AG1261">
        <v>0</v>
      </c>
      <c r="AH1261">
        <v>0</v>
      </c>
      <c r="AI1261">
        <v>0</v>
      </c>
      <c r="AJ1261" s="1">
        <v>2</v>
      </c>
      <c r="AK1261" s="1" cm="1">
        <f t="array" ref="AK1261">_xlfn.IFS(AJ1261=1, 1, AJ1261=2, 0, AJ1261=7, 0, AJ1261=0, 0)</f>
        <v>0</v>
      </c>
      <c r="AL1261">
        <v>0</v>
      </c>
      <c r="AM1261">
        <v>0</v>
      </c>
      <c r="AN1261" s="1">
        <v>2</v>
      </c>
      <c r="AO1261">
        <v>0</v>
      </c>
      <c r="AP1261">
        <v>0</v>
      </c>
      <c r="AQ1261" s="1">
        <v>2</v>
      </c>
      <c r="AR1261" s="1" cm="1">
        <f t="array" ref="AR1261">_xlfn.IFS(AQ1261=1, 1, AQ1261=2, 0, AQ1261=7, 0, AQ1261=9,0,AQ1261=0,0)</f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 s="1">
        <v>0</v>
      </c>
      <c r="AY1261" s="1" cm="1">
        <f t="array" ref="AY1261">_xlfn.IFS(AX1261=1,1, AX1261=2,0, AX1261=7, 0, AX1261=9, 0, AX1261=0,0)</f>
        <v>0</v>
      </c>
      <c r="AZ1261">
        <f>SUM(DrugsOnDepData[[#This Row],[Needle_index]],DrugsOnDepData[[#This Row],[DUQ330]],DrugsOnDepData[[#This Row],[Heroin_Index]],DrugsOnDepData[[#This Row],[DUQ250]],DrugsOnDepData[[#This Row],[DUQ200]])</f>
        <v>3</v>
      </c>
      <c r="BA1261">
        <f t="shared" si="58"/>
        <v>1</v>
      </c>
    </row>
    <row r="1262" spans="1:53" x14ac:dyDescent="0.45">
      <c r="A1262">
        <v>96186</v>
      </c>
      <c r="B1262">
        <v>1</v>
      </c>
      <c r="C1262">
        <v>45</v>
      </c>
      <c r="D1262">
        <v>4</v>
      </c>
      <c r="E1262">
        <v>0</v>
      </c>
      <c r="F1262">
        <v>5</v>
      </c>
      <c r="G1262">
        <v>1</v>
      </c>
      <c r="H1262">
        <v>15</v>
      </c>
      <c r="I1262">
        <v>3.4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f t="shared" si="59"/>
        <v>0</v>
      </c>
      <c r="U1262">
        <f t="shared" si="57"/>
        <v>0</v>
      </c>
      <c r="V1262" s="1">
        <v>2</v>
      </c>
      <c r="W1262">
        <v>0</v>
      </c>
      <c r="X1262">
        <v>0</v>
      </c>
      <c r="Y1262" t="str" cm="1">
        <f t="array" ref="Y1262">_xlfn.IFS(X1262=0, " ", X1262=2, 0, X1262=1,1, X1262=9, 0,X1262=0,0)</f>
        <v xml:space="preserve"> </v>
      </c>
      <c r="Z1262">
        <v>0</v>
      </c>
      <c r="AA1262">
        <v>0</v>
      </c>
      <c r="AB1262">
        <v>0</v>
      </c>
      <c r="AC1262">
        <v>0</v>
      </c>
      <c r="AD1262">
        <v>2</v>
      </c>
      <c r="AE1262" s="1">
        <v>0</v>
      </c>
      <c r="AF1262">
        <v>0</v>
      </c>
      <c r="AG1262">
        <v>0</v>
      </c>
      <c r="AH1262">
        <v>0</v>
      </c>
      <c r="AI1262">
        <v>0</v>
      </c>
      <c r="AJ1262" s="1">
        <v>0</v>
      </c>
      <c r="AK1262" s="1" cm="1">
        <f t="array" ref="AK1262">_xlfn.IFS(AJ1262=1, 1, AJ1262=2, 0, AJ1262=7, 0, AJ1262=0, 0)</f>
        <v>0</v>
      </c>
      <c r="AL1262">
        <v>0</v>
      </c>
      <c r="AM1262">
        <v>0</v>
      </c>
      <c r="AN1262" s="1">
        <v>0</v>
      </c>
      <c r="AO1262">
        <v>0</v>
      </c>
      <c r="AP1262">
        <v>0</v>
      </c>
      <c r="AQ1262" s="1">
        <v>2</v>
      </c>
      <c r="AR1262" s="1" cm="1">
        <f t="array" ref="AR1262">_xlfn.IFS(AQ1262=1, 1, AQ1262=2, 0, AQ1262=7, 0, AQ1262=9,0,AQ1262=0,0)</f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 s="1">
        <v>0</v>
      </c>
      <c r="AY1262" s="1" cm="1">
        <f t="array" ref="AY1262">_xlfn.IFS(AX1262=1,1, AX1262=2,0, AX1262=7, 0, AX1262=9, 0, AX1262=0,0)</f>
        <v>0</v>
      </c>
      <c r="AZ1262">
        <f>SUM(DrugsOnDepData[[#This Row],[Needle_index]],DrugsOnDepData[[#This Row],[DUQ330]],DrugsOnDepData[[#This Row],[Heroin_Index]],DrugsOnDepData[[#This Row],[DUQ250]],DrugsOnDepData[[#This Row],[DUQ200]])</f>
        <v>2</v>
      </c>
      <c r="BA1262">
        <f t="shared" si="58"/>
        <v>1</v>
      </c>
    </row>
    <row r="1263" spans="1:53" x14ac:dyDescent="0.45">
      <c r="A1263">
        <v>96188</v>
      </c>
      <c r="B1263">
        <v>2</v>
      </c>
      <c r="C1263">
        <v>55</v>
      </c>
      <c r="D1263">
        <v>4</v>
      </c>
      <c r="E1263">
        <v>0</v>
      </c>
      <c r="F1263">
        <v>5</v>
      </c>
      <c r="G1263">
        <v>1</v>
      </c>
      <c r="H1263">
        <v>15</v>
      </c>
      <c r="I1263">
        <v>3.79</v>
      </c>
      <c r="J1263">
        <v>1</v>
      </c>
      <c r="K1263">
        <v>1</v>
      </c>
      <c r="L1263">
        <v>0</v>
      </c>
      <c r="M1263">
        <v>2</v>
      </c>
      <c r="N1263">
        <v>1</v>
      </c>
      <c r="O1263">
        <v>0</v>
      </c>
      <c r="P1263">
        <v>1</v>
      </c>
      <c r="Q1263">
        <v>1</v>
      </c>
      <c r="R1263">
        <v>0</v>
      </c>
      <c r="S1263">
        <v>1</v>
      </c>
      <c r="T1263">
        <f t="shared" si="59"/>
        <v>8</v>
      </c>
      <c r="U1263">
        <f t="shared" si="57"/>
        <v>1</v>
      </c>
      <c r="V1263" s="1">
        <v>1</v>
      </c>
      <c r="W1263">
        <v>16</v>
      </c>
      <c r="X1263">
        <v>2</v>
      </c>
      <c r="Y1263" cm="1">
        <f t="array" ref="Y1263">_xlfn.IFS(X1263=0, " ", X1263=2, 0, X1263=1,1, X1263=9, 0,X1263=0,0)</f>
        <v>0</v>
      </c>
      <c r="Z1263">
        <v>0</v>
      </c>
      <c r="AA1263">
        <v>0</v>
      </c>
      <c r="AB1263">
        <v>0</v>
      </c>
      <c r="AC1263">
        <v>0</v>
      </c>
      <c r="AD1263">
        <v>2</v>
      </c>
      <c r="AE1263" s="1">
        <v>0</v>
      </c>
      <c r="AF1263">
        <v>0</v>
      </c>
      <c r="AG1263">
        <v>0</v>
      </c>
      <c r="AH1263">
        <v>0</v>
      </c>
      <c r="AI1263">
        <v>0</v>
      </c>
      <c r="AJ1263" s="1">
        <v>0</v>
      </c>
      <c r="AK1263" s="1" cm="1">
        <f t="array" ref="AK1263">_xlfn.IFS(AJ1263=1, 1, AJ1263=2, 0, AJ1263=7, 0, AJ1263=0, 0)</f>
        <v>0</v>
      </c>
      <c r="AL1263">
        <v>0</v>
      </c>
      <c r="AM1263">
        <v>0</v>
      </c>
      <c r="AN1263" s="1">
        <v>0</v>
      </c>
      <c r="AO1263">
        <v>0</v>
      </c>
      <c r="AP1263">
        <v>0</v>
      </c>
      <c r="AQ1263" s="1">
        <v>2</v>
      </c>
      <c r="AR1263" s="1" cm="1">
        <f t="array" ref="AR1263">_xlfn.IFS(AQ1263=1, 1, AQ1263=2, 0, AQ1263=7, 0, AQ1263=9,0,AQ1263=0,0)</f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 s="1">
        <v>2</v>
      </c>
      <c r="AY1263" s="1" cm="1">
        <f t="array" ref="AY1263">_xlfn.IFS(AX1263=1,1, AX1263=2,0, AX1263=7, 0, AX1263=9, 0, AX1263=0,0)</f>
        <v>0</v>
      </c>
      <c r="AZ1263">
        <f>SUM(DrugsOnDepData[[#This Row],[Needle_index]],DrugsOnDepData[[#This Row],[DUQ330]],DrugsOnDepData[[#This Row],[Heroin_Index]],DrugsOnDepData[[#This Row],[DUQ250]],DrugsOnDepData[[#This Row],[DUQ200]])</f>
        <v>1</v>
      </c>
      <c r="BA1263">
        <f t="shared" si="58"/>
        <v>0</v>
      </c>
    </row>
    <row r="1264" spans="1:53" x14ac:dyDescent="0.45">
      <c r="A1264">
        <v>96189</v>
      </c>
      <c r="B1264">
        <v>1</v>
      </c>
      <c r="C1264">
        <v>50</v>
      </c>
      <c r="D1264">
        <v>5</v>
      </c>
      <c r="E1264">
        <v>0</v>
      </c>
      <c r="F1264">
        <v>3</v>
      </c>
      <c r="G1264">
        <v>1</v>
      </c>
      <c r="H1264">
        <v>9</v>
      </c>
      <c r="I1264">
        <v>3.49</v>
      </c>
      <c r="J1264">
        <v>1</v>
      </c>
      <c r="K1264">
        <v>0</v>
      </c>
      <c r="L1264">
        <v>0</v>
      </c>
      <c r="M1264">
        <v>1</v>
      </c>
      <c r="N1264">
        <v>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f t="shared" si="59"/>
        <v>4</v>
      </c>
      <c r="U1264">
        <f t="shared" si="57"/>
        <v>0</v>
      </c>
      <c r="V1264" s="1">
        <v>1</v>
      </c>
      <c r="W1264">
        <v>14</v>
      </c>
      <c r="X1264">
        <v>2</v>
      </c>
      <c r="Y1264" cm="1">
        <f t="array" ref="Y1264">_xlfn.IFS(X1264=0, " ", X1264=2, 0, X1264=1,1, X1264=9, 0,X1264=0,0)</f>
        <v>0</v>
      </c>
      <c r="Z1264">
        <v>0</v>
      </c>
      <c r="AA1264">
        <v>0</v>
      </c>
      <c r="AB1264">
        <v>0</v>
      </c>
      <c r="AC1264">
        <v>0</v>
      </c>
      <c r="AD1264">
        <v>2</v>
      </c>
      <c r="AE1264" s="1">
        <v>0</v>
      </c>
      <c r="AF1264">
        <v>0</v>
      </c>
      <c r="AG1264">
        <v>0</v>
      </c>
      <c r="AH1264">
        <v>0</v>
      </c>
      <c r="AI1264">
        <v>0</v>
      </c>
      <c r="AJ1264" s="1">
        <v>0</v>
      </c>
      <c r="AK1264" s="1" cm="1">
        <f t="array" ref="AK1264">_xlfn.IFS(AJ1264=1, 1, AJ1264=2, 0, AJ1264=7, 0, AJ1264=0, 0)</f>
        <v>0</v>
      </c>
      <c r="AL1264">
        <v>0</v>
      </c>
      <c r="AM1264">
        <v>0</v>
      </c>
      <c r="AN1264" s="1">
        <v>0</v>
      </c>
      <c r="AO1264">
        <v>0</v>
      </c>
      <c r="AP1264">
        <v>0</v>
      </c>
      <c r="AQ1264" s="1">
        <v>2</v>
      </c>
      <c r="AR1264" s="1" cm="1">
        <f t="array" ref="AR1264">_xlfn.IFS(AQ1264=1, 1, AQ1264=2, 0, AQ1264=7, 0, AQ1264=9,0,AQ1264=0,0)</f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 s="1">
        <v>2</v>
      </c>
      <c r="AY1264" s="1" cm="1">
        <f t="array" ref="AY1264">_xlfn.IFS(AX1264=1,1, AX1264=2,0, AX1264=7, 0, AX1264=9, 0, AX1264=0,0)</f>
        <v>0</v>
      </c>
      <c r="AZ1264">
        <f>SUM(DrugsOnDepData[[#This Row],[Needle_index]],DrugsOnDepData[[#This Row],[DUQ330]],DrugsOnDepData[[#This Row],[Heroin_Index]],DrugsOnDepData[[#This Row],[DUQ250]],DrugsOnDepData[[#This Row],[DUQ200]])</f>
        <v>1</v>
      </c>
      <c r="BA1264">
        <f t="shared" si="58"/>
        <v>0</v>
      </c>
    </row>
    <row r="1265" spans="1:53" x14ac:dyDescent="0.45">
      <c r="A1265">
        <v>96190</v>
      </c>
      <c r="B1265">
        <v>1</v>
      </c>
      <c r="C1265">
        <v>54</v>
      </c>
      <c r="D1265">
        <v>5</v>
      </c>
      <c r="E1265">
        <v>0</v>
      </c>
      <c r="F1265">
        <v>5</v>
      </c>
      <c r="G1265">
        <v>1</v>
      </c>
      <c r="H1265">
        <v>15</v>
      </c>
      <c r="I1265">
        <v>5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f t="shared" si="59"/>
        <v>0</v>
      </c>
      <c r="U1265">
        <f t="shared" si="57"/>
        <v>0</v>
      </c>
      <c r="V1265" s="1">
        <v>2</v>
      </c>
      <c r="W1265">
        <v>0</v>
      </c>
      <c r="X1265">
        <v>0</v>
      </c>
      <c r="Y1265" t="str" cm="1">
        <f t="array" ref="Y1265">_xlfn.IFS(X1265=0, " ", X1265=2, 0, X1265=1,1, X1265=9, 0,X1265=0,0)</f>
        <v xml:space="preserve"> </v>
      </c>
      <c r="Z1265">
        <v>0</v>
      </c>
      <c r="AA1265">
        <v>0</v>
      </c>
      <c r="AB1265">
        <v>0</v>
      </c>
      <c r="AC1265">
        <v>0</v>
      </c>
      <c r="AD1265">
        <v>2</v>
      </c>
      <c r="AE1265" s="1">
        <v>0</v>
      </c>
      <c r="AF1265">
        <v>0</v>
      </c>
      <c r="AG1265">
        <v>0</v>
      </c>
      <c r="AH1265">
        <v>0</v>
      </c>
      <c r="AI1265">
        <v>0</v>
      </c>
      <c r="AJ1265" s="1">
        <v>0</v>
      </c>
      <c r="AK1265" s="1" cm="1">
        <f t="array" ref="AK1265">_xlfn.IFS(AJ1265=1, 1, AJ1265=2, 0, AJ1265=7, 0, AJ1265=0, 0)</f>
        <v>0</v>
      </c>
      <c r="AL1265">
        <v>0</v>
      </c>
      <c r="AM1265">
        <v>0</v>
      </c>
      <c r="AN1265" s="1">
        <v>0</v>
      </c>
      <c r="AO1265">
        <v>0</v>
      </c>
      <c r="AP1265">
        <v>0</v>
      </c>
      <c r="AQ1265" s="1">
        <v>2</v>
      </c>
      <c r="AR1265" s="1" cm="1">
        <f t="array" ref="AR1265">_xlfn.IFS(AQ1265=1, 1, AQ1265=2, 0, AQ1265=7, 0, AQ1265=9,0,AQ1265=0,0)</f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 s="1">
        <v>0</v>
      </c>
      <c r="AY1265" s="1" cm="1">
        <f t="array" ref="AY1265">_xlfn.IFS(AX1265=1,1, AX1265=2,0, AX1265=7, 0, AX1265=9, 0, AX1265=0,0)</f>
        <v>0</v>
      </c>
      <c r="AZ1265">
        <f>SUM(DrugsOnDepData[[#This Row],[Needle_index]],DrugsOnDepData[[#This Row],[DUQ330]],DrugsOnDepData[[#This Row],[Heroin_Index]],DrugsOnDepData[[#This Row],[DUQ250]],DrugsOnDepData[[#This Row],[DUQ200]])</f>
        <v>2</v>
      </c>
      <c r="BA1265">
        <f t="shared" si="58"/>
        <v>1</v>
      </c>
    </row>
    <row r="1266" spans="1:53" x14ac:dyDescent="0.45">
      <c r="A1266">
        <v>96191</v>
      </c>
      <c r="B1266">
        <v>2</v>
      </c>
      <c r="C1266">
        <v>39</v>
      </c>
      <c r="D1266">
        <v>1</v>
      </c>
      <c r="E1266">
        <v>0</v>
      </c>
      <c r="F1266">
        <v>3</v>
      </c>
      <c r="G1266">
        <v>6</v>
      </c>
      <c r="H1266">
        <v>7</v>
      </c>
      <c r="I1266">
        <v>1.47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f t="shared" si="59"/>
        <v>0</v>
      </c>
      <c r="U1266">
        <f t="shared" si="57"/>
        <v>0</v>
      </c>
      <c r="V1266" s="1">
        <v>0</v>
      </c>
      <c r="W1266">
        <v>0</v>
      </c>
      <c r="X1266">
        <v>0</v>
      </c>
      <c r="Y1266" t="str" cm="1">
        <f t="array" ref="Y1266">_xlfn.IFS(X1266=0, " ", X1266=2, 0, X1266=1,1, X1266=9, 0,X1266=0,0)</f>
        <v xml:space="preserve"> 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s="1">
        <v>0</v>
      </c>
      <c r="AF1266">
        <v>0</v>
      </c>
      <c r="AG1266">
        <v>0</v>
      </c>
      <c r="AH1266">
        <v>0</v>
      </c>
      <c r="AI1266">
        <v>0</v>
      </c>
      <c r="AJ1266" s="1">
        <v>0</v>
      </c>
      <c r="AK1266" s="1" cm="1">
        <f t="array" ref="AK1266">_xlfn.IFS(AJ1266=1, 1, AJ1266=2, 0, AJ1266=7, 0, AJ1266=0, 0)</f>
        <v>0</v>
      </c>
      <c r="AL1266">
        <v>0</v>
      </c>
      <c r="AM1266">
        <v>0</v>
      </c>
      <c r="AN1266" s="1">
        <v>0</v>
      </c>
      <c r="AO1266">
        <v>0</v>
      </c>
      <c r="AP1266">
        <v>0</v>
      </c>
      <c r="AQ1266" s="1">
        <v>0</v>
      </c>
      <c r="AR1266" s="1" cm="1">
        <f t="array" ref="AR1266">_xlfn.IFS(AQ1266=1, 1, AQ1266=2, 0, AQ1266=7, 0, AQ1266=9,0,AQ1266=0,0)</f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 s="1">
        <v>0</v>
      </c>
      <c r="AY1266" s="1" cm="1">
        <f t="array" ref="AY1266">_xlfn.IFS(AX1266=1,1, AX1266=2,0, AX1266=7, 0, AX1266=9, 0, AX1266=0,0)</f>
        <v>0</v>
      </c>
      <c r="AZ1266">
        <f>SUM(DrugsOnDepData[[#This Row],[Needle_index]],DrugsOnDepData[[#This Row],[DUQ330]],DrugsOnDepData[[#This Row],[Heroin_Index]],DrugsOnDepData[[#This Row],[DUQ250]],DrugsOnDepData[[#This Row],[DUQ200]])</f>
        <v>0</v>
      </c>
      <c r="BA1266">
        <f t="shared" si="58"/>
        <v>0</v>
      </c>
    </row>
    <row r="1267" spans="1:53" x14ac:dyDescent="0.45">
      <c r="A1267">
        <v>96196</v>
      </c>
      <c r="B1267">
        <v>2</v>
      </c>
      <c r="C1267">
        <v>34</v>
      </c>
      <c r="D1267">
        <v>3</v>
      </c>
      <c r="E1267">
        <v>0</v>
      </c>
      <c r="F1267">
        <v>1</v>
      </c>
      <c r="G1267">
        <v>4</v>
      </c>
      <c r="H1267">
        <v>6</v>
      </c>
      <c r="I1267">
        <v>0.89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f t="shared" si="59"/>
        <v>7</v>
      </c>
      <c r="U1267">
        <f t="shared" si="57"/>
        <v>1</v>
      </c>
      <c r="V1267" s="1">
        <v>2</v>
      </c>
      <c r="W1267">
        <v>0</v>
      </c>
      <c r="X1267">
        <v>0</v>
      </c>
      <c r="Y1267" t="str" cm="1">
        <f t="array" ref="Y1267">_xlfn.IFS(X1267=0, " ", X1267=2, 0, X1267=1,1, X1267=9, 0,X1267=0,0)</f>
        <v xml:space="preserve"> </v>
      </c>
      <c r="Z1267">
        <v>0</v>
      </c>
      <c r="AA1267">
        <v>0</v>
      </c>
      <c r="AB1267">
        <v>0</v>
      </c>
      <c r="AC1267">
        <v>0</v>
      </c>
      <c r="AD1267">
        <v>2</v>
      </c>
      <c r="AE1267" s="1">
        <v>0</v>
      </c>
      <c r="AF1267">
        <v>0</v>
      </c>
      <c r="AG1267">
        <v>0</v>
      </c>
      <c r="AH1267">
        <v>0</v>
      </c>
      <c r="AI1267">
        <v>0</v>
      </c>
      <c r="AJ1267" s="1">
        <v>0</v>
      </c>
      <c r="AK1267" s="1" cm="1">
        <f t="array" ref="AK1267">_xlfn.IFS(AJ1267=1, 1, AJ1267=2, 0, AJ1267=7, 0, AJ1267=0, 0)</f>
        <v>0</v>
      </c>
      <c r="AL1267">
        <v>0</v>
      </c>
      <c r="AM1267">
        <v>0</v>
      </c>
      <c r="AN1267" s="1">
        <v>0</v>
      </c>
      <c r="AO1267">
        <v>0</v>
      </c>
      <c r="AP1267">
        <v>0</v>
      </c>
      <c r="AQ1267" s="1">
        <v>2</v>
      </c>
      <c r="AR1267" s="1" cm="1">
        <f t="array" ref="AR1267">_xlfn.IFS(AQ1267=1, 1, AQ1267=2, 0, AQ1267=7, 0, AQ1267=9,0,AQ1267=0,0)</f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 s="1">
        <v>0</v>
      </c>
      <c r="AY1267" s="1" cm="1">
        <f t="array" ref="AY1267">_xlfn.IFS(AX1267=1,1, AX1267=2,0, AX1267=7, 0, AX1267=9, 0, AX1267=0,0)</f>
        <v>0</v>
      </c>
      <c r="AZ1267">
        <f>SUM(DrugsOnDepData[[#This Row],[Needle_index]],DrugsOnDepData[[#This Row],[DUQ330]],DrugsOnDepData[[#This Row],[Heroin_Index]],DrugsOnDepData[[#This Row],[DUQ250]],DrugsOnDepData[[#This Row],[DUQ200]])</f>
        <v>2</v>
      </c>
      <c r="BA1267">
        <f t="shared" si="58"/>
        <v>1</v>
      </c>
    </row>
    <row r="1268" spans="1:53" x14ac:dyDescent="0.45">
      <c r="A1268">
        <v>96198</v>
      </c>
      <c r="B1268">
        <v>2</v>
      </c>
      <c r="C1268">
        <v>29</v>
      </c>
      <c r="D1268">
        <v>4</v>
      </c>
      <c r="E1268">
        <v>0</v>
      </c>
      <c r="F1268">
        <v>5</v>
      </c>
      <c r="G1268">
        <v>5</v>
      </c>
      <c r="H1268">
        <v>3</v>
      </c>
      <c r="I1268">
        <v>0.73</v>
      </c>
      <c r="J1268">
        <v>1</v>
      </c>
      <c r="K1268">
        <v>1</v>
      </c>
      <c r="L1268">
        <v>0</v>
      </c>
      <c r="M1268">
        <v>2</v>
      </c>
      <c r="N1268">
        <v>2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f t="shared" si="59"/>
        <v>8</v>
      </c>
      <c r="U1268">
        <f t="shared" si="57"/>
        <v>1</v>
      </c>
      <c r="V1268" s="1">
        <v>1</v>
      </c>
      <c r="W1268">
        <v>19</v>
      </c>
      <c r="X1268">
        <v>1</v>
      </c>
      <c r="Y1268" cm="1">
        <f t="array" ref="Y1268">_xlfn.IFS(X1268=0, " ", X1268=2, 0, X1268=1,1, X1268=9, 0,X1268=0,0)</f>
        <v>1</v>
      </c>
      <c r="Z1268">
        <v>21</v>
      </c>
      <c r="AA1268">
        <v>4</v>
      </c>
      <c r="AB1268">
        <v>2</v>
      </c>
      <c r="AC1268">
        <v>1</v>
      </c>
      <c r="AD1268">
        <v>2</v>
      </c>
      <c r="AE1268" s="1">
        <v>0</v>
      </c>
      <c r="AF1268">
        <v>0</v>
      </c>
      <c r="AG1268">
        <v>0</v>
      </c>
      <c r="AH1268">
        <v>0</v>
      </c>
      <c r="AI1268">
        <v>0</v>
      </c>
      <c r="AJ1268" s="1">
        <v>0</v>
      </c>
      <c r="AK1268" s="1" cm="1">
        <f t="array" ref="AK1268">_xlfn.IFS(AJ1268=1, 1, AJ1268=2, 0, AJ1268=7, 0, AJ1268=0, 0)</f>
        <v>0</v>
      </c>
      <c r="AL1268">
        <v>0</v>
      </c>
      <c r="AM1268">
        <v>0</v>
      </c>
      <c r="AN1268" s="1">
        <v>0</v>
      </c>
      <c r="AO1268">
        <v>0</v>
      </c>
      <c r="AP1268">
        <v>0</v>
      </c>
      <c r="AQ1268" s="1">
        <v>2</v>
      </c>
      <c r="AR1268" s="1" cm="1">
        <f t="array" ref="AR1268">_xlfn.IFS(AQ1268=1, 1, AQ1268=2, 0, AQ1268=7, 0, AQ1268=9,0,AQ1268=0,0)</f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 s="1">
        <v>2</v>
      </c>
      <c r="AY1268" s="1" cm="1">
        <f t="array" ref="AY1268">_xlfn.IFS(AX1268=1,1, AX1268=2,0, AX1268=7, 0, AX1268=9, 0, AX1268=0,0)</f>
        <v>0</v>
      </c>
      <c r="AZ1268">
        <f>SUM(DrugsOnDepData[[#This Row],[Needle_index]],DrugsOnDepData[[#This Row],[DUQ330]],DrugsOnDepData[[#This Row],[Heroin_Index]],DrugsOnDepData[[#This Row],[DUQ250]],DrugsOnDepData[[#This Row],[DUQ200]])</f>
        <v>1</v>
      </c>
      <c r="BA1268">
        <f t="shared" si="58"/>
        <v>0</v>
      </c>
    </row>
    <row r="1269" spans="1:53" x14ac:dyDescent="0.45">
      <c r="A1269">
        <v>96205</v>
      </c>
      <c r="B1269">
        <v>1</v>
      </c>
      <c r="C1269">
        <v>52</v>
      </c>
      <c r="D1269">
        <v>4</v>
      </c>
      <c r="E1269">
        <v>0</v>
      </c>
      <c r="F1269">
        <v>3</v>
      </c>
      <c r="G1269">
        <v>6</v>
      </c>
      <c r="H1269">
        <v>9</v>
      </c>
      <c r="I1269">
        <v>2.62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f t="shared" si="59"/>
        <v>0</v>
      </c>
      <c r="U1269">
        <f t="shared" si="57"/>
        <v>0</v>
      </c>
      <c r="V1269" s="1">
        <v>1</v>
      </c>
      <c r="W1269">
        <v>20</v>
      </c>
      <c r="X1269">
        <v>2</v>
      </c>
      <c r="Y1269" cm="1">
        <f t="array" ref="Y1269">_xlfn.IFS(X1269=0, " ", X1269=2, 0, X1269=1,1, X1269=9, 0,X1269=0,0)</f>
        <v>0</v>
      </c>
      <c r="Z1269">
        <v>0</v>
      </c>
      <c r="AA1269">
        <v>0</v>
      </c>
      <c r="AB1269">
        <v>0</v>
      </c>
      <c r="AC1269">
        <v>0</v>
      </c>
      <c r="AD1269">
        <v>2</v>
      </c>
      <c r="AE1269" s="1">
        <v>0</v>
      </c>
      <c r="AF1269">
        <v>0</v>
      </c>
      <c r="AG1269">
        <v>0</v>
      </c>
      <c r="AH1269">
        <v>0</v>
      </c>
      <c r="AI1269">
        <v>0</v>
      </c>
      <c r="AJ1269" s="1">
        <v>0</v>
      </c>
      <c r="AK1269" s="1" cm="1">
        <f t="array" ref="AK1269">_xlfn.IFS(AJ1269=1, 1, AJ1269=2, 0, AJ1269=7, 0, AJ1269=0, 0)</f>
        <v>0</v>
      </c>
      <c r="AL1269">
        <v>0</v>
      </c>
      <c r="AM1269">
        <v>0</v>
      </c>
      <c r="AN1269" s="1">
        <v>0</v>
      </c>
      <c r="AO1269">
        <v>0</v>
      </c>
      <c r="AP1269">
        <v>0</v>
      </c>
      <c r="AQ1269" s="1">
        <v>2</v>
      </c>
      <c r="AR1269" s="1" cm="1">
        <f t="array" ref="AR1269">_xlfn.IFS(AQ1269=1, 1, AQ1269=2, 0, AQ1269=7, 0, AQ1269=9,0,AQ1269=0,0)</f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 s="1">
        <v>2</v>
      </c>
      <c r="AY1269" s="1" cm="1">
        <f t="array" ref="AY1269">_xlfn.IFS(AX1269=1,1, AX1269=2,0, AX1269=7, 0, AX1269=9, 0, AX1269=0,0)</f>
        <v>0</v>
      </c>
      <c r="AZ1269">
        <f>SUM(DrugsOnDepData[[#This Row],[Needle_index]],DrugsOnDepData[[#This Row],[DUQ330]],DrugsOnDepData[[#This Row],[Heroin_Index]],DrugsOnDepData[[#This Row],[DUQ250]],DrugsOnDepData[[#This Row],[DUQ200]])</f>
        <v>1</v>
      </c>
      <c r="BA1269">
        <f t="shared" si="58"/>
        <v>0</v>
      </c>
    </row>
    <row r="1270" spans="1:53" x14ac:dyDescent="0.45">
      <c r="A1270">
        <v>96211</v>
      </c>
      <c r="B1270">
        <v>1</v>
      </c>
      <c r="C1270">
        <v>32</v>
      </c>
      <c r="D1270">
        <v>3</v>
      </c>
      <c r="E1270">
        <v>0</v>
      </c>
      <c r="F1270">
        <v>5</v>
      </c>
      <c r="G1270">
        <v>1</v>
      </c>
      <c r="H1270">
        <v>14</v>
      </c>
      <c r="I1270">
        <v>5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f t="shared" si="59"/>
        <v>0</v>
      </c>
      <c r="U1270">
        <f t="shared" si="57"/>
        <v>0</v>
      </c>
      <c r="V1270" s="1">
        <v>0</v>
      </c>
      <c r="W1270">
        <v>0</v>
      </c>
      <c r="X1270">
        <v>0</v>
      </c>
      <c r="Y1270" t="str" cm="1">
        <f t="array" ref="Y1270">_xlfn.IFS(X1270=0, " ", X1270=2, 0, X1270=1,1, X1270=9, 0,X1270=0,0)</f>
        <v xml:space="preserve"> 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s="1">
        <v>0</v>
      </c>
      <c r="AF1270">
        <v>0</v>
      </c>
      <c r="AG1270">
        <v>0</v>
      </c>
      <c r="AH1270">
        <v>0</v>
      </c>
      <c r="AI1270">
        <v>0</v>
      </c>
      <c r="AJ1270" s="1">
        <v>0</v>
      </c>
      <c r="AK1270" s="1" cm="1">
        <f t="array" ref="AK1270">_xlfn.IFS(AJ1270=1, 1, AJ1270=2, 0, AJ1270=7, 0, AJ1270=0, 0)</f>
        <v>0</v>
      </c>
      <c r="AL1270">
        <v>0</v>
      </c>
      <c r="AM1270">
        <v>0</v>
      </c>
      <c r="AN1270" s="1">
        <v>0</v>
      </c>
      <c r="AO1270">
        <v>0</v>
      </c>
      <c r="AP1270">
        <v>0</v>
      </c>
      <c r="AQ1270" s="1">
        <v>0</v>
      </c>
      <c r="AR1270" s="1" cm="1">
        <f t="array" ref="AR1270">_xlfn.IFS(AQ1270=1, 1, AQ1270=2, 0, AQ1270=7, 0, AQ1270=9,0,AQ1270=0,0)</f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 s="1">
        <v>0</v>
      </c>
      <c r="AY1270" s="1" cm="1">
        <f t="array" ref="AY1270">_xlfn.IFS(AX1270=1,1, AX1270=2,0, AX1270=7, 0, AX1270=9, 0, AX1270=0,0)</f>
        <v>0</v>
      </c>
      <c r="AZ1270">
        <f>SUM(DrugsOnDepData[[#This Row],[Needle_index]],DrugsOnDepData[[#This Row],[DUQ330]],DrugsOnDepData[[#This Row],[Heroin_Index]],DrugsOnDepData[[#This Row],[DUQ250]],DrugsOnDepData[[#This Row],[DUQ200]])</f>
        <v>0</v>
      </c>
      <c r="BA1270">
        <f t="shared" si="58"/>
        <v>0</v>
      </c>
    </row>
    <row r="1271" spans="1:53" x14ac:dyDescent="0.45">
      <c r="A1271">
        <v>96216</v>
      </c>
      <c r="B1271">
        <v>2</v>
      </c>
      <c r="C1271">
        <v>56</v>
      </c>
      <c r="D1271">
        <v>4</v>
      </c>
      <c r="E1271">
        <v>0</v>
      </c>
      <c r="F1271">
        <v>5</v>
      </c>
      <c r="G1271">
        <v>3</v>
      </c>
      <c r="H1271">
        <v>15</v>
      </c>
      <c r="I1271">
        <v>5</v>
      </c>
      <c r="J1271">
        <v>0</v>
      </c>
      <c r="K1271">
        <v>0</v>
      </c>
      <c r="L1271">
        <v>1</v>
      </c>
      <c r="M1271">
        <v>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f t="shared" si="59"/>
        <v>3</v>
      </c>
      <c r="U1271">
        <f t="shared" si="57"/>
        <v>0</v>
      </c>
      <c r="V1271" s="1">
        <v>1</v>
      </c>
      <c r="W1271">
        <v>18</v>
      </c>
      <c r="X1271">
        <v>2</v>
      </c>
      <c r="Y1271" cm="1">
        <f t="array" ref="Y1271">_xlfn.IFS(X1271=0, " ", X1271=2, 0, X1271=1,1, X1271=9, 0,X1271=0,0)</f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 s="1">
        <v>1</v>
      </c>
      <c r="AF1271">
        <v>24</v>
      </c>
      <c r="AG1271">
        <v>32</v>
      </c>
      <c r="AH1271">
        <v>3</v>
      </c>
      <c r="AI1271">
        <v>0</v>
      </c>
      <c r="AJ1271" s="1">
        <v>2</v>
      </c>
      <c r="AK1271" s="1" cm="1">
        <f t="array" ref="AK1271">_xlfn.IFS(AJ1271=1, 1, AJ1271=2, 0, AJ1271=7, 0, AJ1271=0, 0)</f>
        <v>0</v>
      </c>
      <c r="AL1271">
        <v>0</v>
      </c>
      <c r="AM1271">
        <v>0</v>
      </c>
      <c r="AN1271" s="1">
        <v>2</v>
      </c>
      <c r="AO1271">
        <v>0</v>
      </c>
      <c r="AP1271">
        <v>0</v>
      </c>
      <c r="AQ1271" s="1">
        <v>2</v>
      </c>
      <c r="AR1271" s="1" cm="1">
        <f t="array" ref="AR1271">_xlfn.IFS(AQ1271=1, 1, AQ1271=2, 0, AQ1271=7, 0, AQ1271=9,0,AQ1271=0,0)</f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 s="1">
        <v>2</v>
      </c>
      <c r="AY1271" s="1" cm="1">
        <f t="array" ref="AY1271">_xlfn.IFS(AX1271=1,1, AX1271=2,0, AX1271=7, 0, AX1271=9, 0, AX1271=0,0)</f>
        <v>0</v>
      </c>
      <c r="AZ1271">
        <f>SUM(DrugsOnDepData[[#This Row],[Needle_index]],DrugsOnDepData[[#This Row],[DUQ330]],DrugsOnDepData[[#This Row],[Heroin_Index]],DrugsOnDepData[[#This Row],[DUQ250]],DrugsOnDepData[[#This Row],[DUQ200]])</f>
        <v>4</v>
      </c>
      <c r="BA1271">
        <f t="shared" si="58"/>
        <v>1</v>
      </c>
    </row>
    <row r="1272" spans="1:53" x14ac:dyDescent="0.45">
      <c r="A1272">
        <v>96219</v>
      </c>
      <c r="B1272">
        <v>2</v>
      </c>
      <c r="C1272">
        <v>41</v>
      </c>
      <c r="D1272">
        <v>4</v>
      </c>
      <c r="E1272">
        <v>0</v>
      </c>
      <c r="F1272">
        <v>4</v>
      </c>
      <c r="G1272">
        <v>1</v>
      </c>
      <c r="H1272">
        <v>14</v>
      </c>
      <c r="I1272">
        <v>2.02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f t="shared" si="59"/>
        <v>0</v>
      </c>
      <c r="U1272">
        <f t="shared" si="57"/>
        <v>0</v>
      </c>
      <c r="V1272" s="1">
        <v>1</v>
      </c>
      <c r="W1272">
        <v>17</v>
      </c>
      <c r="X1272">
        <v>1</v>
      </c>
      <c r="Y1272" cm="1">
        <f t="array" ref="Y1272">_xlfn.IFS(X1272=0, " ", X1272=2, 0, X1272=1,1, X1272=9, 0,X1272=0,0)</f>
        <v>1</v>
      </c>
      <c r="Z1272">
        <v>20</v>
      </c>
      <c r="AA1272">
        <v>4</v>
      </c>
      <c r="AB1272">
        <v>2</v>
      </c>
      <c r="AC1272">
        <v>1</v>
      </c>
      <c r="AD1272">
        <v>2</v>
      </c>
      <c r="AE1272" s="1">
        <v>0</v>
      </c>
      <c r="AF1272">
        <v>0</v>
      </c>
      <c r="AG1272">
        <v>0</v>
      </c>
      <c r="AH1272">
        <v>0</v>
      </c>
      <c r="AI1272">
        <v>0</v>
      </c>
      <c r="AJ1272" s="1">
        <v>0</v>
      </c>
      <c r="AK1272" s="1" cm="1">
        <f t="array" ref="AK1272">_xlfn.IFS(AJ1272=1, 1, AJ1272=2, 0, AJ1272=7, 0, AJ1272=0, 0)</f>
        <v>0</v>
      </c>
      <c r="AL1272">
        <v>0</v>
      </c>
      <c r="AM1272">
        <v>0</v>
      </c>
      <c r="AN1272" s="1">
        <v>0</v>
      </c>
      <c r="AO1272">
        <v>0</v>
      </c>
      <c r="AP1272">
        <v>0</v>
      </c>
      <c r="AQ1272" s="1">
        <v>2</v>
      </c>
      <c r="AR1272" s="1" cm="1">
        <f t="array" ref="AR1272">_xlfn.IFS(AQ1272=1, 1, AQ1272=2, 0, AQ1272=7, 0, AQ1272=9,0,AQ1272=0,0)</f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 s="1">
        <v>2</v>
      </c>
      <c r="AY1272" s="1" cm="1">
        <f t="array" ref="AY1272">_xlfn.IFS(AX1272=1,1, AX1272=2,0, AX1272=7, 0, AX1272=9, 0, AX1272=0,0)</f>
        <v>0</v>
      </c>
      <c r="AZ1272">
        <f>SUM(DrugsOnDepData[[#This Row],[Needle_index]],DrugsOnDepData[[#This Row],[DUQ330]],DrugsOnDepData[[#This Row],[Heroin_Index]],DrugsOnDepData[[#This Row],[DUQ250]],DrugsOnDepData[[#This Row],[DUQ200]])</f>
        <v>1</v>
      </c>
      <c r="BA1272">
        <f t="shared" si="58"/>
        <v>0</v>
      </c>
    </row>
    <row r="1273" spans="1:53" x14ac:dyDescent="0.45">
      <c r="A1273">
        <v>96220</v>
      </c>
      <c r="B1273">
        <v>1</v>
      </c>
      <c r="C1273">
        <v>33</v>
      </c>
      <c r="D1273">
        <v>5</v>
      </c>
      <c r="E1273">
        <v>0</v>
      </c>
      <c r="F1273">
        <v>5</v>
      </c>
      <c r="G1273">
        <v>1</v>
      </c>
      <c r="H1273">
        <v>15</v>
      </c>
      <c r="I1273">
        <v>4.8099999999999996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f t="shared" si="59"/>
        <v>0</v>
      </c>
      <c r="U1273">
        <f t="shared" si="57"/>
        <v>0</v>
      </c>
      <c r="V1273" s="1">
        <v>2</v>
      </c>
      <c r="W1273">
        <v>0</v>
      </c>
      <c r="X1273">
        <v>0</v>
      </c>
      <c r="Y1273" t="str" cm="1">
        <f t="array" ref="Y1273">_xlfn.IFS(X1273=0, " ", X1273=2, 0, X1273=1,1, X1273=9, 0,X1273=0,0)</f>
        <v xml:space="preserve"> </v>
      </c>
      <c r="Z1273">
        <v>0</v>
      </c>
      <c r="AA1273">
        <v>0</v>
      </c>
      <c r="AB1273">
        <v>0</v>
      </c>
      <c r="AC1273">
        <v>0</v>
      </c>
      <c r="AD1273">
        <v>2</v>
      </c>
      <c r="AE1273" s="1">
        <v>0</v>
      </c>
      <c r="AF1273">
        <v>0</v>
      </c>
      <c r="AG1273">
        <v>0</v>
      </c>
      <c r="AH1273">
        <v>0</v>
      </c>
      <c r="AI1273">
        <v>0</v>
      </c>
      <c r="AJ1273" s="1">
        <v>0</v>
      </c>
      <c r="AK1273" s="1" cm="1">
        <f t="array" ref="AK1273">_xlfn.IFS(AJ1273=1, 1, AJ1273=2, 0, AJ1273=7, 0, AJ1273=0, 0)</f>
        <v>0</v>
      </c>
      <c r="AL1273">
        <v>0</v>
      </c>
      <c r="AM1273">
        <v>0</v>
      </c>
      <c r="AN1273" s="1">
        <v>0</v>
      </c>
      <c r="AO1273">
        <v>0</v>
      </c>
      <c r="AP1273">
        <v>0</v>
      </c>
      <c r="AQ1273" s="1">
        <v>2</v>
      </c>
      <c r="AR1273" s="1" cm="1">
        <f t="array" ref="AR1273">_xlfn.IFS(AQ1273=1, 1, AQ1273=2, 0, AQ1273=7, 0, AQ1273=9,0,AQ1273=0,0)</f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 s="1">
        <v>0</v>
      </c>
      <c r="AY1273" s="1" cm="1">
        <f t="array" ref="AY1273">_xlfn.IFS(AX1273=1,1, AX1273=2,0, AX1273=7, 0, AX1273=9, 0, AX1273=0,0)</f>
        <v>0</v>
      </c>
      <c r="AZ1273">
        <f>SUM(DrugsOnDepData[[#This Row],[Needle_index]],DrugsOnDepData[[#This Row],[DUQ330]],DrugsOnDepData[[#This Row],[Heroin_Index]],DrugsOnDepData[[#This Row],[DUQ250]],DrugsOnDepData[[#This Row],[DUQ200]])</f>
        <v>2</v>
      </c>
      <c r="BA1273">
        <f t="shared" si="58"/>
        <v>1</v>
      </c>
    </row>
    <row r="1274" spans="1:53" x14ac:dyDescent="0.45">
      <c r="A1274">
        <v>96221</v>
      </c>
      <c r="B1274">
        <v>1</v>
      </c>
      <c r="C1274">
        <v>66</v>
      </c>
      <c r="D1274">
        <v>3</v>
      </c>
      <c r="E1274">
        <v>0</v>
      </c>
      <c r="F1274">
        <v>5</v>
      </c>
      <c r="G1274">
        <v>1</v>
      </c>
      <c r="H1274">
        <v>9</v>
      </c>
      <c r="I1274">
        <v>2.89</v>
      </c>
      <c r="J1274">
        <v>1</v>
      </c>
      <c r="K1274">
        <v>1</v>
      </c>
      <c r="L1274">
        <v>2</v>
      </c>
      <c r="M1274">
        <v>2</v>
      </c>
      <c r="N1274">
        <v>0</v>
      </c>
      <c r="O1274">
        <v>1</v>
      </c>
      <c r="P1274">
        <v>0</v>
      </c>
      <c r="Q1274">
        <v>3</v>
      </c>
      <c r="R1274">
        <v>0</v>
      </c>
      <c r="S1274">
        <v>0</v>
      </c>
      <c r="T1274">
        <f t="shared" si="59"/>
        <v>10</v>
      </c>
      <c r="U1274">
        <f t="shared" si="57"/>
        <v>1</v>
      </c>
      <c r="V1274" s="1">
        <v>0</v>
      </c>
      <c r="W1274">
        <v>0</v>
      </c>
      <c r="X1274">
        <v>0</v>
      </c>
      <c r="Y1274" t="str" cm="1">
        <f t="array" ref="Y1274">_xlfn.IFS(X1274=0, " ", X1274=2, 0, X1274=1,1, X1274=9, 0,X1274=0,0)</f>
        <v xml:space="preserve"> </v>
      </c>
      <c r="Z1274">
        <v>0</v>
      </c>
      <c r="AA1274">
        <v>0</v>
      </c>
      <c r="AB1274">
        <v>0</v>
      </c>
      <c r="AC1274">
        <v>0</v>
      </c>
      <c r="AD1274">
        <v>1</v>
      </c>
      <c r="AE1274" s="1">
        <v>1</v>
      </c>
      <c r="AF1274">
        <v>0</v>
      </c>
      <c r="AG1274">
        <v>0</v>
      </c>
      <c r="AH1274">
        <v>0</v>
      </c>
      <c r="AI1274">
        <v>0</v>
      </c>
      <c r="AJ1274" s="1">
        <v>2</v>
      </c>
      <c r="AK1274" s="1" cm="1">
        <f t="array" ref="AK1274">_xlfn.IFS(AJ1274=1, 1, AJ1274=2, 0, AJ1274=7, 0, AJ1274=0, 0)</f>
        <v>0</v>
      </c>
      <c r="AL1274">
        <v>0</v>
      </c>
      <c r="AM1274">
        <v>0</v>
      </c>
      <c r="AN1274" s="1">
        <v>1</v>
      </c>
      <c r="AO1274">
        <v>0</v>
      </c>
      <c r="AP1274">
        <v>0</v>
      </c>
      <c r="AQ1274" s="1">
        <v>2</v>
      </c>
      <c r="AR1274" s="1" cm="1">
        <f t="array" ref="AR1274">_xlfn.IFS(AQ1274=1, 1, AQ1274=2, 0, AQ1274=7, 0, AQ1274=9,0,AQ1274=0,0)</f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 s="1">
        <v>0</v>
      </c>
      <c r="AY1274" s="1" cm="1">
        <f t="array" ref="AY1274">_xlfn.IFS(AX1274=1,1, AX1274=2,0, AX1274=7, 0, AX1274=9, 0, AX1274=0,0)</f>
        <v>0</v>
      </c>
      <c r="AZ1274">
        <f>SUM(DrugsOnDepData[[#This Row],[Needle_index]],DrugsOnDepData[[#This Row],[DUQ330]],DrugsOnDepData[[#This Row],[Heroin_Index]],DrugsOnDepData[[#This Row],[DUQ250]],DrugsOnDepData[[#This Row],[DUQ200]])</f>
        <v>2</v>
      </c>
      <c r="BA1274">
        <f t="shared" si="58"/>
        <v>1</v>
      </c>
    </row>
    <row r="1275" spans="1:53" x14ac:dyDescent="0.45">
      <c r="A1275">
        <v>96222</v>
      </c>
      <c r="B1275">
        <v>2</v>
      </c>
      <c r="C1275">
        <v>40</v>
      </c>
      <c r="D1275">
        <v>3</v>
      </c>
      <c r="E1275">
        <v>0</v>
      </c>
      <c r="F1275">
        <v>4</v>
      </c>
      <c r="G1275">
        <v>3</v>
      </c>
      <c r="H1275">
        <v>4</v>
      </c>
      <c r="I1275">
        <v>0.73</v>
      </c>
      <c r="J1275">
        <v>1</v>
      </c>
      <c r="K1275">
        <v>2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2</v>
      </c>
      <c r="R1275">
        <v>0</v>
      </c>
      <c r="S1275">
        <v>2</v>
      </c>
      <c r="T1275">
        <f t="shared" si="59"/>
        <v>12</v>
      </c>
      <c r="U1275">
        <f t="shared" si="57"/>
        <v>1</v>
      </c>
      <c r="V1275" s="1">
        <v>1</v>
      </c>
      <c r="W1275">
        <v>13</v>
      </c>
      <c r="X1275">
        <v>2</v>
      </c>
      <c r="Y1275" cm="1">
        <f t="array" ref="Y1275">_xlfn.IFS(X1275=0, " ", X1275=2, 0, X1275=1,1, X1275=9, 0,X1275=0,0)</f>
        <v>0</v>
      </c>
      <c r="Z1275">
        <v>0</v>
      </c>
      <c r="AA1275">
        <v>0</v>
      </c>
      <c r="AB1275">
        <v>0</v>
      </c>
      <c r="AC1275">
        <v>0</v>
      </c>
      <c r="AD1275">
        <v>2</v>
      </c>
      <c r="AE1275" s="1">
        <v>0</v>
      </c>
      <c r="AF1275">
        <v>0</v>
      </c>
      <c r="AG1275">
        <v>0</v>
      </c>
      <c r="AH1275">
        <v>0</v>
      </c>
      <c r="AI1275">
        <v>0</v>
      </c>
      <c r="AJ1275" s="1">
        <v>0</v>
      </c>
      <c r="AK1275" s="1" cm="1">
        <f t="array" ref="AK1275">_xlfn.IFS(AJ1275=1, 1, AJ1275=2, 0, AJ1275=7, 0, AJ1275=0, 0)</f>
        <v>0</v>
      </c>
      <c r="AL1275">
        <v>0</v>
      </c>
      <c r="AM1275">
        <v>0</v>
      </c>
      <c r="AN1275" s="1">
        <v>0</v>
      </c>
      <c r="AO1275">
        <v>0</v>
      </c>
      <c r="AP1275">
        <v>0</v>
      </c>
      <c r="AQ1275" s="1">
        <v>2</v>
      </c>
      <c r="AR1275" s="1" cm="1">
        <f t="array" ref="AR1275">_xlfn.IFS(AQ1275=1, 1, AQ1275=2, 0, AQ1275=7, 0, AQ1275=9,0,AQ1275=0,0)</f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 s="1">
        <v>2</v>
      </c>
      <c r="AY1275" s="1" cm="1">
        <f t="array" ref="AY1275">_xlfn.IFS(AX1275=1,1, AX1275=2,0, AX1275=7, 0, AX1275=9, 0, AX1275=0,0)</f>
        <v>0</v>
      </c>
      <c r="AZ1275">
        <f>SUM(DrugsOnDepData[[#This Row],[Needle_index]],DrugsOnDepData[[#This Row],[DUQ330]],DrugsOnDepData[[#This Row],[Heroin_Index]],DrugsOnDepData[[#This Row],[DUQ250]],DrugsOnDepData[[#This Row],[DUQ200]])</f>
        <v>1</v>
      </c>
      <c r="BA1275">
        <f t="shared" si="58"/>
        <v>0</v>
      </c>
    </row>
    <row r="1276" spans="1:53" x14ac:dyDescent="0.45">
      <c r="A1276">
        <v>96224</v>
      </c>
      <c r="B1276">
        <v>2</v>
      </c>
      <c r="C1276">
        <v>59</v>
      </c>
      <c r="D1276">
        <v>3</v>
      </c>
      <c r="E1276">
        <v>0</v>
      </c>
      <c r="F1276">
        <v>5</v>
      </c>
      <c r="G1276">
        <v>1</v>
      </c>
      <c r="H1276">
        <v>5</v>
      </c>
      <c r="I1276">
        <v>1.23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f t="shared" si="59"/>
        <v>2</v>
      </c>
      <c r="U1276">
        <f t="shared" si="57"/>
        <v>0</v>
      </c>
      <c r="V1276" s="1">
        <v>2</v>
      </c>
      <c r="W1276">
        <v>0</v>
      </c>
      <c r="X1276">
        <v>0</v>
      </c>
      <c r="Y1276" t="str" cm="1">
        <f t="array" ref="Y1276">_xlfn.IFS(X1276=0, " ", X1276=2, 0, X1276=1,1, X1276=9, 0,X1276=0,0)</f>
        <v xml:space="preserve"> </v>
      </c>
      <c r="Z1276">
        <v>0</v>
      </c>
      <c r="AA1276">
        <v>0</v>
      </c>
      <c r="AB1276">
        <v>0</v>
      </c>
      <c r="AC1276">
        <v>0</v>
      </c>
      <c r="AD1276">
        <v>2</v>
      </c>
      <c r="AE1276" s="1">
        <v>0</v>
      </c>
      <c r="AF1276">
        <v>0</v>
      </c>
      <c r="AG1276">
        <v>0</v>
      </c>
      <c r="AH1276">
        <v>0</v>
      </c>
      <c r="AI1276">
        <v>0</v>
      </c>
      <c r="AJ1276" s="1">
        <v>0</v>
      </c>
      <c r="AK1276" s="1" cm="1">
        <f t="array" ref="AK1276">_xlfn.IFS(AJ1276=1, 1, AJ1276=2, 0, AJ1276=7, 0, AJ1276=0, 0)</f>
        <v>0</v>
      </c>
      <c r="AL1276">
        <v>0</v>
      </c>
      <c r="AM1276">
        <v>0</v>
      </c>
      <c r="AN1276" s="1">
        <v>0</v>
      </c>
      <c r="AO1276">
        <v>0</v>
      </c>
      <c r="AP1276">
        <v>0</v>
      </c>
      <c r="AQ1276" s="1">
        <v>2</v>
      </c>
      <c r="AR1276" s="1" cm="1">
        <f t="array" ref="AR1276">_xlfn.IFS(AQ1276=1, 1, AQ1276=2, 0, AQ1276=7, 0, AQ1276=9,0,AQ1276=0,0)</f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 s="1">
        <v>0</v>
      </c>
      <c r="AY1276" s="1" cm="1">
        <f t="array" ref="AY1276">_xlfn.IFS(AX1276=1,1, AX1276=2,0, AX1276=7, 0, AX1276=9, 0, AX1276=0,0)</f>
        <v>0</v>
      </c>
      <c r="AZ1276">
        <f>SUM(DrugsOnDepData[[#This Row],[Needle_index]],DrugsOnDepData[[#This Row],[DUQ330]],DrugsOnDepData[[#This Row],[Heroin_Index]],DrugsOnDepData[[#This Row],[DUQ250]],DrugsOnDepData[[#This Row],[DUQ200]])</f>
        <v>2</v>
      </c>
      <c r="BA1276">
        <f t="shared" si="58"/>
        <v>1</v>
      </c>
    </row>
    <row r="1277" spans="1:53" x14ac:dyDescent="0.45">
      <c r="A1277">
        <v>96226</v>
      </c>
      <c r="B1277">
        <v>1</v>
      </c>
      <c r="C1277">
        <v>31</v>
      </c>
      <c r="D1277">
        <v>4</v>
      </c>
      <c r="E1277">
        <v>0</v>
      </c>
      <c r="F1277">
        <v>4</v>
      </c>
      <c r="G1277">
        <v>6</v>
      </c>
      <c r="H1277">
        <v>9</v>
      </c>
      <c r="I1277">
        <v>2.89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f t="shared" si="59"/>
        <v>1</v>
      </c>
      <c r="U1277">
        <f t="shared" si="57"/>
        <v>0</v>
      </c>
      <c r="V1277" s="1">
        <v>1</v>
      </c>
      <c r="W1277">
        <v>19</v>
      </c>
      <c r="X1277">
        <v>1</v>
      </c>
      <c r="Y1277" cm="1">
        <f t="array" ref="Y1277">_xlfn.IFS(X1277=0, " ", X1277=2, 0, X1277=1,1, X1277=9, 0,X1277=0,0)</f>
        <v>1</v>
      </c>
      <c r="Z1277">
        <v>21</v>
      </c>
      <c r="AA1277">
        <v>1</v>
      </c>
      <c r="AB1277">
        <v>5</v>
      </c>
      <c r="AC1277">
        <v>3</v>
      </c>
      <c r="AD1277">
        <v>2</v>
      </c>
      <c r="AE1277" s="1">
        <v>0</v>
      </c>
      <c r="AF1277">
        <v>0</v>
      </c>
      <c r="AG1277">
        <v>0</v>
      </c>
      <c r="AH1277">
        <v>0</v>
      </c>
      <c r="AI1277">
        <v>0</v>
      </c>
      <c r="AJ1277" s="1">
        <v>0</v>
      </c>
      <c r="AK1277" s="1" cm="1">
        <f t="array" ref="AK1277">_xlfn.IFS(AJ1277=1, 1, AJ1277=2, 0, AJ1277=7, 0, AJ1277=0, 0)</f>
        <v>0</v>
      </c>
      <c r="AL1277">
        <v>0</v>
      </c>
      <c r="AM1277">
        <v>0</v>
      </c>
      <c r="AN1277" s="1">
        <v>0</v>
      </c>
      <c r="AO1277">
        <v>0</v>
      </c>
      <c r="AP1277">
        <v>0</v>
      </c>
      <c r="AQ1277" s="1">
        <v>2</v>
      </c>
      <c r="AR1277" s="1" cm="1">
        <f t="array" ref="AR1277">_xlfn.IFS(AQ1277=1, 1, AQ1277=2, 0, AQ1277=7, 0, AQ1277=9,0,AQ1277=0,0)</f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 s="1">
        <v>2</v>
      </c>
      <c r="AY1277" s="1" cm="1">
        <f t="array" ref="AY1277">_xlfn.IFS(AX1277=1,1, AX1277=2,0, AX1277=7, 0, AX1277=9, 0, AX1277=0,0)</f>
        <v>0</v>
      </c>
      <c r="AZ1277">
        <f>SUM(DrugsOnDepData[[#This Row],[Needle_index]],DrugsOnDepData[[#This Row],[DUQ330]],DrugsOnDepData[[#This Row],[Heroin_Index]],DrugsOnDepData[[#This Row],[DUQ250]],DrugsOnDepData[[#This Row],[DUQ200]])</f>
        <v>1</v>
      </c>
      <c r="BA1277">
        <f t="shared" si="58"/>
        <v>0</v>
      </c>
    </row>
    <row r="1278" spans="1:53" x14ac:dyDescent="0.45">
      <c r="A1278">
        <v>96229</v>
      </c>
      <c r="B1278">
        <v>2</v>
      </c>
      <c r="C1278">
        <v>24</v>
      </c>
      <c r="D1278">
        <v>3</v>
      </c>
      <c r="E1278">
        <v>0</v>
      </c>
      <c r="F1278">
        <v>1</v>
      </c>
      <c r="G1278">
        <v>6</v>
      </c>
      <c r="H1278">
        <v>4</v>
      </c>
      <c r="I1278">
        <v>0.87</v>
      </c>
      <c r="J1278">
        <v>3</v>
      </c>
      <c r="K1278">
        <v>2</v>
      </c>
      <c r="L1278">
        <v>3</v>
      </c>
      <c r="M1278">
        <v>3</v>
      </c>
      <c r="N1278">
        <v>1</v>
      </c>
      <c r="O1278">
        <v>0</v>
      </c>
      <c r="P1278">
        <v>1</v>
      </c>
      <c r="Q1278">
        <v>3</v>
      </c>
      <c r="R1278">
        <v>0</v>
      </c>
      <c r="S1278">
        <v>2</v>
      </c>
      <c r="T1278">
        <f t="shared" si="59"/>
        <v>18</v>
      </c>
      <c r="U1278">
        <f t="shared" si="57"/>
        <v>1</v>
      </c>
      <c r="V1278" s="1">
        <v>2</v>
      </c>
      <c r="W1278">
        <v>0</v>
      </c>
      <c r="X1278">
        <v>0</v>
      </c>
      <c r="Y1278" t="str" cm="1">
        <f t="array" ref="Y1278">_xlfn.IFS(X1278=0, " ", X1278=2, 0, X1278=1,1, X1278=9, 0,X1278=0,0)</f>
        <v xml:space="preserve"> </v>
      </c>
      <c r="Z1278">
        <v>0</v>
      </c>
      <c r="AA1278">
        <v>0</v>
      </c>
      <c r="AB1278">
        <v>0</v>
      </c>
      <c r="AC1278">
        <v>0</v>
      </c>
      <c r="AD1278">
        <v>2</v>
      </c>
      <c r="AE1278" s="1">
        <v>0</v>
      </c>
      <c r="AF1278">
        <v>0</v>
      </c>
      <c r="AG1278">
        <v>0</v>
      </c>
      <c r="AH1278">
        <v>0</v>
      </c>
      <c r="AI1278">
        <v>0</v>
      </c>
      <c r="AJ1278" s="1">
        <v>0</v>
      </c>
      <c r="AK1278" s="1" cm="1">
        <f t="array" ref="AK1278">_xlfn.IFS(AJ1278=1, 1, AJ1278=2, 0, AJ1278=7, 0, AJ1278=0, 0)</f>
        <v>0</v>
      </c>
      <c r="AL1278">
        <v>0</v>
      </c>
      <c r="AM1278">
        <v>0</v>
      </c>
      <c r="AN1278" s="1">
        <v>0</v>
      </c>
      <c r="AO1278">
        <v>0</v>
      </c>
      <c r="AP1278">
        <v>0</v>
      </c>
      <c r="AQ1278" s="1">
        <v>2</v>
      </c>
      <c r="AR1278" s="1" cm="1">
        <f t="array" ref="AR1278">_xlfn.IFS(AQ1278=1, 1, AQ1278=2, 0, AQ1278=7, 0, AQ1278=9,0,AQ1278=0,0)</f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 s="1">
        <v>0</v>
      </c>
      <c r="AY1278" s="1" cm="1">
        <f t="array" ref="AY1278">_xlfn.IFS(AX1278=1,1, AX1278=2,0, AX1278=7, 0, AX1278=9, 0, AX1278=0,0)</f>
        <v>0</v>
      </c>
      <c r="AZ1278">
        <f>SUM(DrugsOnDepData[[#This Row],[Needle_index]],DrugsOnDepData[[#This Row],[DUQ330]],DrugsOnDepData[[#This Row],[Heroin_Index]],DrugsOnDepData[[#This Row],[DUQ250]],DrugsOnDepData[[#This Row],[DUQ200]])</f>
        <v>2</v>
      </c>
      <c r="BA1278">
        <f t="shared" si="58"/>
        <v>1</v>
      </c>
    </row>
    <row r="1279" spans="1:53" x14ac:dyDescent="0.45">
      <c r="A1279">
        <v>96230</v>
      </c>
      <c r="B1279">
        <v>1</v>
      </c>
      <c r="C1279">
        <v>60</v>
      </c>
      <c r="D1279">
        <v>3</v>
      </c>
      <c r="E1279">
        <v>0</v>
      </c>
      <c r="F1279">
        <v>3</v>
      </c>
      <c r="G1279">
        <v>1</v>
      </c>
      <c r="H1279">
        <v>15</v>
      </c>
      <c r="I1279">
        <v>5</v>
      </c>
      <c r="J1279">
        <v>2</v>
      </c>
      <c r="K1279">
        <v>0</v>
      </c>
      <c r="L1279">
        <v>1</v>
      </c>
      <c r="M1279">
        <v>0</v>
      </c>
      <c r="N1279">
        <v>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f t="shared" si="59"/>
        <v>6</v>
      </c>
      <c r="U1279">
        <f t="shared" si="57"/>
        <v>1</v>
      </c>
      <c r="V1279" s="1">
        <v>0</v>
      </c>
      <c r="W1279">
        <v>0</v>
      </c>
      <c r="X1279">
        <v>0</v>
      </c>
      <c r="Y1279" t="str" cm="1">
        <f t="array" ref="Y1279">_xlfn.IFS(X1279=0, " ", X1279=2, 0, X1279=1,1, X1279=9, 0,X1279=0,0)</f>
        <v xml:space="preserve"> </v>
      </c>
      <c r="Z1279">
        <v>0</v>
      </c>
      <c r="AA1279">
        <v>0</v>
      </c>
      <c r="AB1279">
        <v>0</v>
      </c>
      <c r="AC1279">
        <v>0</v>
      </c>
      <c r="AD1279">
        <v>2</v>
      </c>
      <c r="AE1279" s="1">
        <v>0</v>
      </c>
      <c r="AF1279">
        <v>0</v>
      </c>
      <c r="AG1279">
        <v>0</v>
      </c>
      <c r="AH1279">
        <v>0</v>
      </c>
      <c r="AI1279">
        <v>0</v>
      </c>
      <c r="AJ1279" s="1">
        <v>0</v>
      </c>
      <c r="AK1279" s="1" cm="1">
        <f t="array" ref="AK1279">_xlfn.IFS(AJ1279=1, 1, AJ1279=2, 0, AJ1279=7, 0, AJ1279=0, 0)</f>
        <v>0</v>
      </c>
      <c r="AL1279">
        <v>0</v>
      </c>
      <c r="AM1279">
        <v>0</v>
      </c>
      <c r="AN1279" s="1">
        <v>0</v>
      </c>
      <c r="AO1279">
        <v>0</v>
      </c>
      <c r="AP1279">
        <v>0</v>
      </c>
      <c r="AQ1279" s="1">
        <v>2</v>
      </c>
      <c r="AR1279" s="1" cm="1">
        <f t="array" ref="AR1279">_xlfn.IFS(AQ1279=1, 1, AQ1279=2, 0, AQ1279=7, 0, AQ1279=9,0,AQ1279=0,0)</f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 s="1">
        <v>0</v>
      </c>
      <c r="AY1279" s="1" cm="1">
        <f t="array" ref="AY1279">_xlfn.IFS(AX1279=1,1, AX1279=2,0, AX1279=7, 0, AX1279=9, 0, AX1279=0,0)</f>
        <v>0</v>
      </c>
      <c r="AZ1279">
        <f>SUM(DrugsOnDepData[[#This Row],[Needle_index]],DrugsOnDepData[[#This Row],[DUQ330]],DrugsOnDepData[[#This Row],[Heroin_Index]],DrugsOnDepData[[#This Row],[DUQ250]],DrugsOnDepData[[#This Row],[DUQ200]])</f>
        <v>0</v>
      </c>
      <c r="BA1279">
        <f t="shared" si="58"/>
        <v>0</v>
      </c>
    </row>
    <row r="1280" spans="1:53" x14ac:dyDescent="0.45">
      <c r="A1280">
        <v>96233</v>
      </c>
      <c r="B1280">
        <v>1</v>
      </c>
      <c r="C1280">
        <v>18</v>
      </c>
      <c r="D1280">
        <v>4</v>
      </c>
      <c r="E1280">
        <v>216</v>
      </c>
      <c r="F1280">
        <v>0</v>
      </c>
      <c r="G1280">
        <v>0</v>
      </c>
      <c r="H1280">
        <v>12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f t="shared" si="59"/>
        <v>2</v>
      </c>
      <c r="U1280">
        <f t="shared" si="57"/>
        <v>0</v>
      </c>
      <c r="V1280" s="1">
        <v>2</v>
      </c>
      <c r="W1280">
        <v>0</v>
      </c>
      <c r="X1280">
        <v>0</v>
      </c>
      <c r="Y1280" t="str" cm="1">
        <f t="array" ref="Y1280">_xlfn.IFS(X1280=0, " ", X1280=2, 0, X1280=1,1, X1280=9, 0,X1280=0,0)</f>
        <v xml:space="preserve"> </v>
      </c>
      <c r="Z1280">
        <v>0</v>
      </c>
      <c r="AA1280">
        <v>0</v>
      </c>
      <c r="AB1280">
        <v>0</v>
      </c>
      <c r="AC1280">
        <v>0</v>
      </c>
      <c r="AD1280">
        <v>2</v>
      </c>
      <c r="AE1280" s="1">
        <v>0</v>
      </c>
      <c r="AF1280">
        <v>0</v>
      </c>
      <c r="AG1280">
        <v>0</v>
      </c>
      <c r="AH1280">
        <v>0</v>
      </c>
      <c r="AI1280">
        <v>0</v>
      </c>
      <c r="AJ1280" s="1">
        <v>0</v>
      </c>
      <c r="AK1280" s="1" cm="1">
        <f t="array" ref="AK1280">_xlfn.IFS(AJ1280=1, 1, AJ1280=2, 0, AJ1280=7, 0, AJ1280=0, 0)</f>
        <v>0</v>
      </c>
      <c r="AL1280">
        <v>0</v>
      </c>
      <c r="AM1280">
        <v>0</v>
      </c>
      <c r="AN1280" s="1">
        <v>0</v>
      </c>
      <c r="AO1280">
        <v>0</v>
      </c>
      <c r="AP1280">
        <v>0</v>
      </c>
      <c r="AQ1280" s="1">
        <v>2</v>
      </c>
      <c r="AR1280" s="1" cm="1">
        <f t="array" ref="AR1280">_xlfn.IFS(AQ1280=1, 1, AQ1280=2, 0, AQ1280=7, 0, AQ1280=9,0,AQ1280=0,0)</f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 s="1">
        <v>0</v>
      </c>
      <c r="AY1280" s="1" cm="1">
        <f t="array" ref="AY1280">_xlfn.IFS(AX1280=1,1, AX1280=2,0, AX1280=7, 0, AX1280=9, 0, AX1280=0,0)</f>
        <v>0</v>
      </c>
      <c r="AZ1280">
        <f>SUM(DrugsOnDepData[[#This Row],[Needle_index]],DrugsOnDepData[[#This Row],[DUQ330]],DrugsOnDepData[[#This Row],[Heroin_Index]],DrugsOnDepData[[#This Row],[DUQ250]],DrugsOnDepData[[#This Row],[DUQ200]])</f>
        <v>2</v>
      </c>
      <c r="BA1280">
        <f t="shared" si="58"/>
        <v>1</v>
      </c>
    </row>
    <row r="1281" spans="1:53" x14ac:dyDescent="0.45">
      <c r="A1281">
        <v>96234</v>
      </c>
      <c r="B1281">
        <v>1</v>
      </c>
      <c r="C1281">
        <v>40</v>
      </c>
      <c r="D1281">
        <v>5</v>
      </c>
      <c r="E1281">
        <v>0</v>
      </c>
      <c r="F1281">
        <v>3</v>
      </c>
      <c r="G1281">
        <v>1</v>
      </c>
      <c r="H1281">
        <v>10</v>
      </c>
      <c r="I1281">
        <v>2.21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f t="shared" si="59"/>
        <v>0</v>
      </c>
      <c r="U1281">
        <f t="shared" si="57"/>
        <v>0</v>
      </c>
      <c r="V1281" s="1">
        <v>1</v>
      </c>
      <c r="W1281">
        <v>21</v>
      </c>
      <c r="X1281">
        <v>1</v>
      </c>
      <c r="Y1281" cm="1">
        <f t="array" ref="Y1281">_xlfn.IFS(X1281=0, " ", X1281=2, 0, X1281=1,1, X1281=9, 0,X1281=0,0)</f>
        <v>1</v>
      </c>
      <c r="Z1281">
        <v>21</v>
      </c>
      <c r="AA1281">
        <v>1</v>
      </c>
      <c r="AB1281">
        <v>5</v>
      </c>
      <c r="AC1281">
        <v>2</v>
      </c>
      <c r="AD1281">
        <v>2</v>
      </c>
      <c r="AE1281" s="1">
        <v>0</v>
      </c>
      <c r="AF1281">
        <v>0</v>
      </c>
      <c r="AG1281">
        <v>0</v>
      </c>
      <c r="AH1281">
        <v>0</v>
      </c>
      <c r="AI1281">
        <v>0</v>
      </c>
      <c r="AJ1281" s="1">
        <v>0</v>
      </c>
      <c r="AK1281" s="1" cm="1">
        <f t="array" ref="AK1281">_xlfn.IFS(AJ1281=1, 1, AJ1281=2, 0, AJ1281=7, 0, AJ1281=0, 0)</f>
        <v>0</v>
      </c>
      <c r="AL1281">
        <v>0</v>
      </c>
      <c r="AM1281">
        <v>0</v>
      </c>
      <c r="AN1281" s="1">
        <v>0</v>
      </c>
      <c r="AO1281">
        <v>0</v>
      </c>
      <c r="AP1281">
        <v>0</v>
      </c>
      <c r="AQ1281" s="1">
        <v>2</v>
      </c>
      <c r="AR1281" s="1" cm="1">
        <f t="array" ref="AR1281">_xlfn.IFS(AQ1281=1, 1, AQ1281=2, 0, AQ1281=7, 0, AQ1281=9,0,AQ1281=0,0)</f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 s="1">
        <v>2</v>
      </c>
      <c r="AY1281" s="1" cm="1">
        <f t="array" ref="AY1281">_xlfn.IFS(AX1281=1,1, AX1281=2,0, AX1281=7, 0, AX1281=9, 0, AX1281=0,0)</f>
        <v>0</v>
      </c>
      <c r="AZ1281">
        <f>SUM(DrugsOnDepData[[#This Row],[Needle_index]],DrugsOnDepData[[#This Row],[DUQ330]],DrugsOnDepData[[#This Row],[Heroin_Index]],DrugsOnDepData[[#This Row],[DUQ250]],DrugsOnDepData[[#This Row],[DUQ200]])</f>
        <v>1</v>
      </c>
      <c r="BA1281">
        <f t="shared" si="58"/>
        <v>0</v>
      </c>
    </row>
    <row r="1282" spans="1:53" x14ac:dyDescent="0.45">
      <c r="A1282">
        <v>96237</v>
      </c>
      <c r="B1282">
        <v>2</v>
      </c>
      <c r="C1282">
        <v>58</v>
      </c>
      <c r="D1282">
        <v>3</v>
      </c>
      <c r="E1282">
        <v>0</v>
      </c>
      <c r="F1282">
        <v>3</v>
      </c>
      <c r="G1282">
        <v>3</v>
      </c>
      <c r="H1282">
        <v>4</v>
      </c>
      <c r="I1282">
        <v>1.37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f t="shared" si="59"/>
        <v>1</v>
      </c>
      <c r="U1282">
        <f t="shared" ref="U1282:U1345" si="60">IF(T1282&gt;=6, 1, 0)</f>
        <v>0</v>
      </c>
      <c r="V1282" s="1">
        <v>2</v>
      </c>
      <c r="W1282">
        <v>0</v>
      </c>
      <c r="X1282">
        <v>0</v>
      </c>
      <c r="Y1282" t="str" cm="1">
        <f t="array" ref="Y1282">_xlfn.IFS(X1282=0, " ", X1282=2, 0, X1282=1,1, X1282=9, 0,X1282=0,0)</f>
        <v xml:space="preserve"> </v>
      </c>
      <c r="Z1282">
        <v>0</v>
      </c>
      <c r="AA1282">
        <v>0</v>
      </c>
      <c r="AB1282">
        <v>0</v>
      </c>
      <c r="AC1282">
        <v>0</v>
      </c>
      <c r="AD1282">
        <v>2</v>
      </c>
      <c r="AE1282" s="1">
        <v>0</v>
      </c>
      <c r="AF1282">
        <v>0</v>
      </c>
      <c r="AG1282">
        <v>0</v>
      </c>
      <c r="AH1282">
        <v>0</v>
      </c>
      <c r="AI1282">
        <v>0</v>
      </c>
      <c r="AJ1282" s="1">
        <v>0</v>
      </c>
      <c r="AK1282" s="1" cm="1">
        <f t="array" ref="AK1282">_xlfn.IFS(AJ1282=1, 1, AJ1282=2, 0, AJ1282=7, 0, AJ1282=0, 0)</f>
        <v>0</v>
      </c>
      <c r="AL1282">
        <v>0</v>
      </c>
      <c r="AM1282">
        <v>0</v>
      </c>
      <c r="AN1282" s="1">
        <v>0</v>
      </c>
      <c r="AO1282">
        <v>0</v>
      </c>
      <c r="AP1282">
        <v>0</v>
      </c>
      <c r="AQ1282" s="1">
        <v>2</v>
      </c>
      <c r="AR1282" s="1" cm="1">
        <f t="array" ref="AR1282">_xlfn.IFS(AQ1282=1, 1, AQ1282=2, 0, AQ1282=7, 0, AQ1282=9,0,AQ1282=0,0)</f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 s="1">
        <v>0</v>
      </c>
      <c r="AY1282" s="1" cm="1">
        <f t="array" ref="AY1282">_xlfn.IFS(AX1282=1,1, AX1282=2,0, AX1282=7, 0, AX1282=9, 0, AX1282=0,0)</f>
        <v>0</v>
      </c>
      <c r="AZ1282">
        <f>SUM(DrugsOnDepData[[#This Row],[Needle_index]],DrugsOnDepData[[#This Row],[DUQ330]],DrugsOnDepData[[#This Row],[Heroin_Index]],DrugsOnDepData[[#This Row],[DUQ250]],DrugsOnDepData[[#This Row],[DUQ200]])</f>
        <v>2</v>
      </c>
      <c r="BA1282">
        <f t="shared" ref="BA1282:BA1345" si="61">IF(AZ1282&gt;1, 1, 0)</f>
        <v>1</v>
      </c>
    </row>
    <row r="1283" spans="1:53" x14ac:dyDescent="0.45">
      <c r="A1283">
        <v>96238</v>
      </c>
      <c r="B1283">
        <v>1</v>
      </c>
      <c r="C1283">
        <v>18</v>
      </c>
      <c r="D1283">
        <v>3</v>
      </c>
      <c r="E1283">
        <v>227</v>
      </c>
      <c r="F1283">
        <v>0</v>
      </c>
      <c r="G1283">
        <v>0</v>
      </c>
      <c r="H1283">
        <v>6</v>
      </c>
      <c r="I1283">
        <v>1.06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f t="shared" ref="T1283:T1346" si="62">SUM(J1283:S1283)</f>
        <v>0</v>
      </c>
      <c r="U1283">
        <f t="shared" si="60"/>
        <v>0</v>
      </c>
      <c r="V1283" s="1">
        <v>1</v>
      </c>
      <c r="W1283">
        <v>14</v>
      </c>
      <c r="X1283">
        <v>1</v>
      </c>
      <c r="Y1283" cm="1">
        <f t="array" ref="Y1283">_xlfn.IFS(X1283=0, " ", X1283=2, 0, X1283=1,1, X1283=9, 0,X1283=0,0)</f>
        <v>1</v>
      </c>
      <c r="Z1283">
        <v>16</v>
      </c>
      <c r="AA1283">
        <v>1</v>
      </c>
      <c r="AB1283">
        <v>5</v>
      </c>
      <c r="AC1283">
        <v>3</v>
      </c>
      <c r="AD1283">
        <v>2</v>
      </c>
      <c r="AE1283" s="1">
        <v>0</v>
      </c>
      <c r="AF1283">
        <v>0</v>
      </c>
      <c r="AG1283">
        <v>0</v>
      </c>
      <c r="AH1283">
        <v>0</v>
      </c>
      <c r="AI1283">
        <v>0</v>
      </c>
      <c r="AJ1283" s="1">
        <v>0</v>
      </c>
      <c r="AK1283" s="1" cm="1">
        <f t="array" ref="AK1283">_xlfn.IFS(AJ1283=1, 1, AJ1283=2, 0, AJ1283=7, 0, AJ1283=0, 0)</f>
        <v>0</v>
      </c>
      <c r="AL1283">
        <v>0</v>
      </c>
      <c r="AM1283">
        <v>0</v>
      </c>
      <c r="AN1283" s="1">
        <v>0</v>
      </c>
      <c r="AO1283">
        <v>0</v>
      </c>
      <c r="AP1283">
        <v>0</v>
      </c>
      <c r="AQ1283" s="1">
        <v>2</v>
      </c>
      <c r="AR1283" s="1" cm="1">
        <f t="array" ref="AR1283">_xlfn.IFS(AQ1283=1, 1, AQ1283=2, 0, AQ1283=7, 0, AQ1283=9,0,AQ1283=0,0)</f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 s="1">
        <v>2</v>
      </c>
      <c r="AY1283" s="1" cm="1">
        <f t="array" ref="AY1283">_xlfn.IFS(AX1283=1,1, AX1283=2,0, AX1283=7, 0, AX1283=9, 0, AX1283=0,0)</f>
        <v>0</v>
      </c>
      <c r="AZ1283">
        <f>SUM(DrugsOnDepData[[#This Row],[Needle_index]],DrugsOnDepData[[#This Row],[DUQ330]],DrugsOnDepData[[#This Row],[Heroin_Index]],DrugsOnDepData[[#This Row],[DUQ250]],DrugsOnDepData[[#This Row],[DUQ200]])</f>
        <v>1</v>
      </c>
      <c r="BA1283">
        <f t="shared" si="61"/>
        <v>0</v>
      </c>
    </row>
    <row r="1284" spans="1:53" x14ac:dyDescent="0.45">
      <c r="A1284">
        <v>96239</v>
      </c>
      <c r="B1284">
        <v>2</v>
      </c>
      <c r="C1284">
        <v>69</v>
      </c>
      <c r="D1284">
        <v>3</v>
      </c>
      <c r="E1284">
        <v>0</v>
      </c>
      <c r="F1284">
        <v>4</v>
      </c>
      <c r="G1284">
        <v>1</v>
      </c>
      <c r="H1284">
        <v>10</v>
      </c>
      <c r="I1284">
        <v>4.57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f t="shared" si="62"/>
        <v>1</v>
      </c>
      <c r="U1284">
        <f t="shared" si="60"/>
        <v>0</v>
      </c>
      <c r="V1284" s="1">
        <v>0</v>
      </c>
      <c r="W1284">
        <v>0</v>
      </c>
      <c r="X1284">
        <v>0</v>
      </c>
      <c r="Y1284" t="str" cm="1">
        <f t="array" ref="Y1284">_xlfn.IFS(X1284=0, " ", X1284=2, 0, X1284=1,1, X1284=9, 0,X1284=0,0)</f>
        <v xml:space="preserve"> </v>
      </c>
      <c r="Z1284">
        <v>0</v>
      </c>
      <c r="AA1284">
        <v>0</v>
      </c>
      <c r="AB1284">
        <v>0</v>
      </c>
      <c r="AC1284">
        <v>0</v>
      </c>
      <c r="AD1284">
        <v>2</v>
      </c>
      <c r="AE1284" s="1">
        <v>0</v>
      </c>
      <c r="AF1284">
        <v>0</v>
      </c>
      <c r="AG1284">
        <v>0</v>
      </c>
      <c r="AH1284">
        <v>0</v>
      </c>
      <c r="AI1284">
        <v>0</v>
      </c>
      <c r="AJ1284" s="1">
        <v>0</v>
      </c>
      <c r="AK1284" s="1" cm="1">
        <f t="array" ref="AK1284">_xlfn.IFS(AJ1284=1, 1, AJ1284=2, 0, AJ1284=7, 0, AJ1284=0, 0)</f>
        <v>0</v>
      </c>
      <c r="AL1284">
        <v>0</v>
      </c>
      <c r="AM1284">
        <v>0</v>
      </c>
      <c r="AN1284" s="1">
        <v>0</v>
      </c>
      <c r="AO1284">
        <v>0</v>
      </c>
      <c r="AP1284">
        <v>0</v>
      </c>
      <c r="AQ1284" s="1">
        <v>2</v>
      </c>
      <c r="AR1284" s="1" cm="1">
        <f t="array" ref="AR1284">_xlfn.IFS(AQ1284=1, 1, AQ1284=2, 0, AQ1284=7, 0, AQ1284=9,0,AQ1284=0,0)</f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 s="1">
        <v>0</v>
      </c>
      <c r="AY1284" s="1" cm="1">
        <f t="array" ref="AY1284">_xlfn.IFS(AX1284=1,1, AX1284=2,0, AX1284=7, 0, AX1284=9, 0, AX1284=0,0)</f>
        <v>0</v>
      </c>
      <c r="AZ1284">
        <f>SUM(DrugsOnDepData[[#This Row],[Needle_index]],DrugsOnDepData[[#This Row],[DUQ330]],DrugsOnDepData[[#This Row],[Heroin_Index]],DrugsOnDepData[[#This Row],[DUQ250]],DrugsOnDepData[[#This Row],[DUQ200]])</f>
        <v>0</v>
      </c>
      <c r="BA1284">
        <f t="shared" si="61"/>
        <v>0</v>
      </c>
    </row>
    <row r="1285" spans="1:53" x14ac:dyDescent="0.45">
      <c r="A1285">
        <v>96240</v>
      </c>
      <c r="B1285">
        <v>2</v>
      </c>
      <c r="C1285">
        <v>42</v>
      </c>
      <c r="D1285">
        <v>5</v>
      </c>
      <c r="E1285">
        <v>0</v>
      </c>
      <c r="F1285">
        <v>4</v>
      </c>
      <c r="G1285">
        <v>1</v>
      </c>
      <c r="H1285">
        <v>8</v>
      </c>
      <c r="I1285">
        <v>1.35</v>
      </c>
      <c r="J1285">
        <v>1</v>
      </c>
      <c r="K1285">
        <v>1</v>
      </c>
      <c r="L1285">
        <v>3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0</v>
      </c>
      <c r="S1285">
        <v>1</v>
      </c>
      <c r="T1285">
        <f t="shared" si="62"/>
        <v>10</v>
      </c>
      <c r="U1285">
        <f t="shared" si="60"/>
        <v>1</v>
      </c>
      <c r="V1285" s="1">
        <v>2</v>
      </c>
      <c r="W1285">
        <v>0</v>
      </c>
      <c r="X1285">
        <v>0</v>
      </c>
      <c r="Y1285" t="str" cm="1">
        <f t="array" ref="Y1285">_xlfn.IFS(X1285=0, " ", X1285=2, 0, X1285=1,1, X1285=9, 0,X1285=0,0)</f>
        <v xml:space="preserve"> </v>
      </c>
      <c r="Z1285">
        <v>0</v>
      </c>
      <c r="AA1285">
        <v>0</v>
      </c>
      <c r="AB1285">
        <v>0</v>
      </c>
      <c r="AC1285">
        <v>0</v>
      </c>
      <c r="AD1285">
        <v>2</v>
      </c>
      <c r="AE1285" s="1">
        <v>0</v>
      </c>
      <c r="AF1285">
        <v>0</v>
      </c>
      <c r="AG1285">
        <v>0</v>
      </c>
      <c r="AH1285">
        <v>0</v>
      </c>
      <c r="AI1285">
        <v>0</v>
      </c>
      <c r="AJ1285" s="1">
        <v>0</v>
      </c>
      <c r="AK1285" s="1" cm="1">
        <f t="array" ref="AK1285">_xlfn.IFS(AJ1285=1, 1, AJ1285=2, 0, AJ1285=7, 0, AJ1285=0, 0)</f>
        <v>0</v>
      </c>
      <c r="AL1285">
        <v>0</v>
      </c>
      <c r="AM1285">
        <v>0</v>
      </c>
      <c r="AN1285" s="1">
        <v>0</v>
      </c>
      <c r="AO1285">
        <v>0</v>
      </c>
      <c r="AP1285">
        <v>0</v>
      </c>
      <c r="AQ1285" s="1">
        <v>2</v>
      </c>
      <c r="AR1285" s="1" cm="1">
        <f t="array" ref="AR1285">_xlfn.IFS(AQ1285=1, 1, AQ1285=2, 0, AQ1285=7, 0, AQ1285=9,0,AQ1285=0,0)</f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 s="1">
        <v>0</v>
      </c>
      <c r="AY1285" s="1" cm="1">
        <f t="array" ref="AY1285">_xlfn.IFS(AX1285=1,1, AX1285=2,0, AX1285=7, 0, AX1285=9, 0, AX1285=0,0)</f>
        <v>0</v>
      </c>
      <c r="AZ1285">
        <f>SUM(DrugsOnDepData[[#This Row],[Needle_index]],DrugsOnDepData[[#This Row],[DUQ330]],DrugsOnDepData[[#This Row],[Heroin_Index]],DrugsOnDepData[[#This Row],[DUQ250]],DrugsOnDepData[[#This Row],[DUQ200]])</f>
        <v>2</v>
      </c>
      <c r="BA1285">
        <f t="shared" si="61"/>
        <v>1</v>
      </c>
    </row>
    <row r="1286" spans="1:53" x14ac:dyDescent="0.45">
      <c r="A1286">
        <v>96241</v>
      </c>
      <c r="B1286">
        <v>2</v>
      </c>
      <c r="C1286">
        <v>18</v>
      </c>
      <c r="D1286">
        <v>5</v>
      </c>
      <c r="E1286">
        <v>222</v>
      </c>
      <c r="F1286">
        <v>0</v>
      </c>
      <c r="G1286">
        <v>0</v>
      </c>
      <c r="H1286">
        <v>15</v>
      </c>
      <c r="I1286">
        <v>5</v>
      </c>
      <c r="J1286">
        <v>1</v>
      </c>
      <c r="K1286">
        <v>1</v>
      </c>
      <c r="L1286">
        <v>3</v>
      </c>
      <c r="M1286">
        <v>2</v>
      </c>
      <c r="N1286">
        <v>1</v>
      </c>
      <c r="O1286">
        <v>0</v>
      </c>
      <c r="P1286">
        <v>1</v>
      </c>
      <c r="Q1286">
        <v>2</v>
      </c>
      <c r="R1286">
        <v>0</v>
      </c>
      <c r="S1286">
        <v>1</v>
      </c>
      <c r="T1286">
        <f t="shared" si="62"/>
        <v>12</v>
      </c>
      <c r="U1286">
        <f t="shared" si="60"/>
        <v>1</v>
      </c>
      <c r="V1286" s="1">
        <v>2</v>
      </c>
      <c r="W1286">
        <v>0</v>
      </c>
      <c r="X1286">
        <v>0</v>
      </c>
      <c r="Y1286" t="str" cm="1">
        <f t="array" ref="Y1286">_xlfn.IFS(X1286=0, " ", X1286=2, 0, X1286=1,1, X1286=9, 0,X1286=0,0)</f>
        <v xml:space="preserve"> </v>
      </c>
      <c r="Z1286">
        <v>0</v>
      </c>
      <c r="AA1286">
        <v>0</v>
      </c>
      <c r="AB1286">
        <v>0</v>
      </c>
      <c r="AC1286">
        <v>0</v>
      </c>
      <c r="AD1286">
        <v>2</v>
      </c>
      <c r="AE1286" s="1">
        <v>0</v>
      </c>
      <c r="AF1286">
        <v>0</v>
      </c>
      <c r="AG1286">
        <v>0</v>
      </c>
      <c r="AH1286">
        <v>0</v>
      </c>
      <c r="AI1286">
        <v>0</v>
      </c>
      <c r="AJ1286" s="1">
        <v>0</v>
      </c>
      <c r="AK1286" s="1" cm="1">
        <f t="array" ref="AK1286">_xlfn.IFS(AJ1286=1, 1, AJ1286=2, 0, AJ1286=7, 0, AJ1286=0, 0)</f>
        <v>0</v>
      </c>
      <c r="AL1286">
        <v>0</v>
      </c>
      <c r="AM1286">
        <v>0</v>
      </c>
      <c r="AN1286" s="1">
        <v>0</v>
      </c>
      <c r="AO1286">
        <v>0</v>
      </c>
      <c r="AP1286">
        <v>0</v>
      </c>
      <c r="AQ1286" s="1">
        <v>2</v>
      </c>
      <c r="AR1286" s="1" cm="1">
        <f t="array" ref="AR1286">_xlfn.IFS(AQ1286=1, 1, AQ1286=2, 0, AQ1286=7, 0, AQ1286=9,0,AQ1286=0,0)</f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 s="1">
        <v>0</v>
      </c>
      <c r="AY1286" s="1" cm="1">
        <f t="array" ref="AY1286">_xlfn.IFS(AX1286=1,1, AX1286=2,0, AX1286=7, 0, AX1286=9, 0, AX1286=0,0)</f>
        <v>0</v>
      </c>
      <c r="AZ1286">
        <f>SUM(DrugsOnDepData[[#This Row],[Needle_index]],DrugsOnDepData[[#This Row],[DUQ330]],DrugsOnDepData[[#This Row],[Heroin_Index]],DrugsOnDepData[[#This Row],[DUQ250]],DrugsOnDepData[[#This Row],[DUQ200]])</f>
        <v>2</v>
      </c>
      <c r="BA1286">
        <f t="shared" si="61"/>
        <v>1</v>
      </c>
    </row>
    <row r="1287" spans="1:53" x14ac:dyDescent="0.45">
      <c r="A1287">
        <v>96242</v>
      </c>
      <c r="B1287">
        <v>1</v>
      </c>
      <c r="C1287">
        <v>64</v>
      </c>
      <c r="D1287">
        <v>4</v>
      </c>
      <c r="E1287">
        <v>0</v>
      </c>
      <c r="F1287">
        <v>1</v>
      </c>
      <c r="G1287">
        <v>4</v>
      </c>
      <c r="H1287">
        <v>2</v>
      </c>
      <c r="I1287">
        <v>0.71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f t="shared" si="62"/>
        <v>1</v>
      </c>
      <c r="U1287">
        <f t="shared" si="60"/>
        <v>0</v>
      </c>
      <c r="V1287" s="1">
        <v>0</v>
      </c>
      <c r="W1287">
        <v>0</v>
      </c>
      <c r="X1287">
        <v>0</v>
      </c>
      <c r="Y1287" t="str" cm="1">
        <f t="array" ref="Y1287">_xlfn.IFS(X1287=0, " ", X1287=2, 0, X1287=1,1, X1287=9, 0,X1287=0,0)</f>
        <v xml:space="preserve"> </v>
      </c>
      <c r="Z1287">
        <v>0</v>
      </c>
      <c r="AA1287">
        <v>0</v>
      </c>
      <c r="AB1287">
        <v>0</v>
      </c>
      <c r="AC1287">
        <v>0</v>
      </c>
      <c r="AD1287">
        <v>2</v>
      </c>
      <c r="AE1287" s="1">
        <v>0</v>
      </c>
      <c r="AF1287">
        <v>0</v>
      </c>
      <c r="AG1287">
        <v>0</v>
      </c>
      <c r="AH1287">
        <v>0</v>
      </c>
      <c r="AI1287">
        <v>0</v>
      </c>
      <c r="AJ1287" s="1">
        <v>0</v>
      </c>
      <c r="AK1287" s="1" cm="1">
        <f t="array" ref="AK1287">_xlfn.IFS(AJ1287=1, 1, AJ1287=2, 0, AJ1287=7, 0, AJ1287=0, 0)</f>
        <v>0</v>
      </c>
      <c r="AL1287">
        <v>0</v>
      </c>
      <c r="AM1287">
        <v>0</v>
      </c>
      <c r="AN1287" s="1">
        <v>0</v>
      </c>
      <c r="AO1287">
        <v>0</v>
      </c>
      <c r="AP1287">
        <v>0</v>
      </c>
      <c r="AQ1287" s="1">
        <v>2</v>
      </c>
      <c r="AR1287" s="1" cm="1">
        <f t="array" ref="AR1287">_xlfn.IFS(AQ1287=1, 1, AQ1287=2, 0, AQ1287=7, 0, AQ1287=9,0,AQ1287=0,0)</f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 s="1">
        <v>0</v>
      </c>
      <c r="AY1287" s="1" cm="1">
        <f t="array" ref="AY1287">_xlfn.IFS(AX1287=1,1, AX1287=2,0, AX1287=7, 0, AX1287=9, 0, AX1287=0,0)</f>
        <v>0</v>
      </c>
      <c r="AZ1287">
        <f>SUM(DrugsOnDepData[[#This Row],[Needle_index]],DrugsOnDepData[[#This Row],[DUQ330]],DrugsOnDepData[[#This Row],[Heroin_Index]],DrugsOnDepData[[#This Row],[DUQ250]],DrugsOnDepData[[#This Row],[DUQ200]])</f>
        <v>0</v>
      </c>
      <c r="BA1287">
        <f t="shared" si="61"/>
        <v>0</v>
      </c>
    </row>
    <row r="1288" spans="1:53" x14ac:dyDescent="0.45">
      <c r="A1288">
        <v>96243</v>
      </c>
      <c r="B1288">
        <v>2</v>
      </c>
      <c r="C1288">
        <v>29</v>
      </c>
      <c r="D1288">
        <v>3</v>
      </c>
      <c r="E1288">
        <v>0</v>
      </c>
      <c r="F1288">
        <v>4</v>
      </c>
      <c r="G1288">
        <v>6</v>
      </c>
      <c r="H1288">
        <v>9</v>
      </c>
      <c r="I1288">
        <v>3.94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f t="shared" si="62"/>
        <v>0</v>
      </c>
      <c r="U1288">
        <f t="shared" si="60"/>
        <v>0</v>
      </c>
      <c r="V1288" s="1">
        <v>2</v>
      </c>
      <c r="W1288">
        <v>0</v>
      </c>
      <c r="X1288">
        <v>0</v>
      </c>
      <c r="Y1288" t="str" cm="1">
        <f t="array" ref="Y1288">_xlfn.IFS(X1288=0, " ", X1288=2, 0, X1288=1,1, X1288=9, 0,X1288=0,0)</f>
        <v xml:space="preserve"> </v>
      </c>
      <c r="Z1288">
        <v>0</v>
      </c>
      <c r="AA1288">
        <v>0</v>
      </c>
      <c r="AB1288">
        <v>0</v>
      </c>
      <c r="AC1288">
        <v>0</v>
      </c>
      <c r="AD1288">
        <v>2</v>
      </c>
      <c r="AE1288" s="1">
        <v>0</v>
      </c>
      <c r="AF1288">
        <v>0</v>
      </c>
      <c r="AG1288">
        <v>0</v>
      </c>
      <c r="AH1288">
        <v>0</v>
      </c>
      <c r="AI1288">
        <v>0</v>
      </c>
      <c r="AJ1288" s="1">
        <v>0</v>
      </c>
      <c r="AK1288" s="1" cm="1">
        <f t="array" ref="AK1288">_xlfn.IFS(AJ1288=1, 1, AJ1288=2, 0, AJ1288=7, 0, AJ1288=0, 0)</f>
        <v>0</v>
      </c>
      <c r="AL1288">
        <v>0</v>
      </c>
      <c r="AM1288">
        <v>0</v>
      </c>
      <c r="AN1288" s="1">
        <v>0</v>
      </c>
      <c r="AO1288">
        <v>0</v>
      </c>
      <c r="AP1288">
        <v>0</v>
      </c>
      <c r="AQ1288" s="1">
        <v>2</v>
      </c>
      <c r="AR1288" s="1" cm="1">
        <f t="array" ref="AR1288">_xlfn.IFS(AQ1288=1, 1, AQ1288=2, 0, AQ1288=7, 0, AQ1288=9,0,AQ1288=0,0)</f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 s="1">
        <v>0</v>
      </c>
      <c r="AY1288" s="1" cm="1">
        <f t="array" ref="AY1288">_xlfn.IFS(AX1288=1,1, AX1288=2,0, AX1288=7, 0, AX1288=9, 0, AX1288=0,0)</f>
        <v>0</v>
      </c>
      <c r="AZ1288">
        <f>SUM(DrugsOnDepData[[#This Row],[Needle_index]],DrugsOnDepData[[#This Row],[DUQ330]],DrugsOnDepData[[#This Row],[Heroin_Index]],DrugsOnDepData[[#This Row],[DUQ250]],DrugsOnDepData[[#This Row],[DUQ200]])</f>
        <v>2</v>
      </c>
      <c r="BA1288">
        <f t="shared" si="61"/>
        <v>1</v>
      </c>
    </row>
    <row r="1289" spans="1:53" x14ac:dyDescent="0.45">
      <c r="A1289">
        <v>96244</v>
      </c>
      <c r="B1289">
        <v>2</v>
      </c>
      <c r="C1289">
        <v>38</v>
      </c>
      <c r="D1289">
        <v>1</v>
      </c>
      <c r="E1289">
        <v>0</v>
      </c>
      <c r="F1289">
        <v>1</v>
      </c>
      <c r="G1289">
        <v>6</v>
      </c>
      <c r="H1289">
        <v>3</v>
      </c>
      <c r="I1289">
        <v>0.33</v>
      </c>
      <c r="J1289">
        <v>1</v>
      </c>
      <c r="K1289">
        <v>1</v>
      </c>
      <c r="L1289">
        <v>2</v>
      </c>
      <c r="M1289">
        <v>3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f t="shared" si="62"/>
        <v>9</v>
      </c>
      <c r="U1289">
        <f t="shared" si="60"/>
        <v>1</v>
      </c>
      <c r="V1289" s="1">
        <v>2</v>
      </c>
      <c r="W1289">
        <v>0</v>
      </c>
      <c r="X1289">
        <v>0</v>
      </c>
      <c r="Y1289" t="str" cm="1">
        <f t="array" ref="Y1289">_xlfn.IFS(X1289=0, " ", X1289=2, 0, X1289=1,1, X1289=9, 0,X1289=0,0)</f>
        <v xml:space="preserve"> </v>
      </c>
      <c r="Z1289">
        <v>0</v>
      </c>
      <c r="AA1289">
        <v>0</v>
      </c>
      <c r="AB1289">
        <v>0</v>
      </c>
      <c r="AC1289">
        <v>0</v>
      </c>
      <c r="AD1289">
        <v>2</v>
      </c>
      <c r="AE1289" s="1">
        <v>0</v>
      </c>
      <c r="AF1289">
        <v>0</v>
      </c>
      <c r="AG1289">
        <v>0</v>
      </c>
      <c r="AH1289">
        <v>0</v>
      </c>
      <c r="AI1289">
        <v>0</v>
      </c>
      <c r="AJ1289" s="1">
        <v>0</v>
      </c>
      <c r="AK1289" s="1" cm="1">
        <f t="array" ref="AK1289">_xlfn.IFS(AJ1289=1, 1, AJ1289=2, 0, AJ1289=7, 0, AJ1289=0, 0)</f>
        <v>0</v>
      </c>
      <c r="AL1289">
        <v>0</v>
      </c>
      <c r="AM1289">
        <v>0</v>
      </c>
      <c r="AN1289" s="1">
        <v>0</v>
      </c>
      <c r="AO1289">
        <v>0</v>
      </c>
      <c r="AP1289">
        <v>0</v>
      </c>
      <c r="AQ1289" s="1">
        <v>2</v>
      </c>
      <c r="AR1289" s="1" cm="1">
        <f t="array" ref="AR1289">_xlfn.IFS(AQ1289=1, 1, AQ1289=2, 0, AQ1289=7, 0, AQ1289=9,0,AQ1289=0,0)</f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 s="1">
        <v>0</v>
      </c>
      <c r="AY1289" s="1" cm="1">
        <f t="array" ref="AY1289">_xlfn.IFS(AX1289=1,1, AX1289=2,0, AX1289=7, 0, AX1289=9, 0, AX1289=0,0)</f>
        <v>0</v>
      </c>
      <c r="AZ1289">
        <f>SUM(DrugsOnDepData[[#This Row],[Needle_index]],DrugsOnDepData[[#This Row],[DUQ330]],DrugsOnDepData[[#This Row],[Heroin_Index]],DrugsOnDepData[[#This Row],[DUQ250]],DrugsOnDepData[[#This Row],[DUQ200]])</f>
        <v>2</v>
      </c>
      <c r="BA1289">
        <f t="shared" si="61"/>
        <v>1</v>
      </c>
    </row>
    <row r="1290" spans="1:53" x14ac:dyDescent="0.45">
      <c r="A1290">
        <v>96245</v>
      </c>
      <c r="B1290">
        <v>2</v>
      </c>
      <c r="C1290">
        <v>60</v>
      </c>
      <c r="D1290">
        <v>1</v>
      </c>
      <c r="E1290">
        <v>0</v>
      </c>
      <c r="F1290">
        <v>1</v>
      </c>
      <c r="G1290">
        <v>1</v>
      </c>
      <c r="H1290">
        <v>15</v>
      </c>
      <c r="I1290">
        <v>5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f t="shared" si="62"/>
        <v>0</v>
      </c>
      <c r="U1290">
        <f t="shared" si="60"/>
        <v>0</v>
      </c>
      <c r="V1290" s="1">
        <v>0</v>
      </c>
      <c r="W1290">
        <v>0</v>
      </c>
      <c r="X1290">
        <v>0</v>
      </c>
      <c r="Y1290" t="str" cm="1">
        <f t="array" ref="Y1290">_xlfn.IFS(X1290=0, " ", X1290=2, 0, X1290=1,1, X1290=9, 0,X1290=0,0)</f>
        <v xml:space="preserve"> </v>
      </c>
      <c r="Z1290">
        <v>0</v>
      </c>
      <c r="AA1290">
        <v>0</v>
      </c>
      <c r="AB1290">
        <v>0</v>
      </c>
      <c r="AC1290">
        <v>0</v>
      </c>
      <c r="AD1290">
        <v>2</v>
      </c>
      <c r="AE1290" s="1">
        <v>0</v>
      </c>
      <c r="AF1290">
        <v>0</v>
      </c>
      <c r="AG1290">
        <v>0</v>
      </c>
      <c r="AH1290">
        <v>0</v>
      </c>
      <c r="AI1290">
        <v>0</v>
      </c>
      <c r="AJ1290" s="1">
        <v>0</v>
      </c>
      <c r="AK1290" s="1" cm="1">
        <f t="array" ref="AK1290">_xlfn.IFS(AJ1290=1, 1, AJ1290=2, 0, AJ1290=7, 0, AJ1290=0, 0)</f>
        <v>0</v>
      </c>
      <c r="AL1290">
        <v>0</v>
      </c>
      <c r="AM1290">
        <v>0</v>
      </c>
      <c r="AN1290" s="1">
        <v>0</v>
      </c>
      <c r="AO1290">
        <v>0</v>
      </c>
      <c r="AP1290">
        <v>0</v>
      </c>
      <c r="AQ1290" s="1">
        <v>2</v>
      </c>
      <c r="AR1290" s="1" cm="1">
        <f t="array" ref="AR1290">_xlfn.IFS(AQ1290=1, 1, AQ1290=2, 0, AQ1290=7, 0, AQ1290=9,0,AQ1290=0,0)</f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 s="1">
        <v>0</v>
      </c>
      <c r="AY1290" s="1" cm="1">
        <f t="array" ref="AY1290">_xlfn.IFS(AX1290=1,1, AX1290=2,0, AX1290=7, 0, AX1290=9, 0, AX1290=0,0)</f>
        <v>0</v>
      </c>
      <c r="AZ1290">
        <f>SUM(DrugsOnDepData[[#This Row],[Needle_index]],DrugsOnDepData[[#This Row],[DUQ330]],DrugsOnDepData[[#This Row],[Heroin_Index]],DrugsOnDepData[[#This Row],[DUQ250]],DrugsOnDepData[[#This Row],[DUQ200]])</f>
        <v>0</v>
      </c>
      <c r="BA1290">
        <f t="shared" si="61"/>
        <v>0</v>
      </c>
    </row>
    <row r="1291" spans="1:53" x14ac:dyDescent="0.45">
      <c r="A1291">
        <v>96249</v>
      </c>
      <c r="B1291">
        <v>2</v>
      </c>
      <c r="C1291">
        <v>58</v>
      </c>
      <c r="D1291">
        <v>1</v>
      </c>
      <c r="E1291">
        <v>0</v>
      </c>
      <c r="F1291">
        <v>1</v>
      </c>
      <c r="G1291">
        <v>1</v>
      </c>
      <c r="H1291">
        <v>7</v>
      </c>
      <c r="I1291">
        <v>1.36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f t="shared" si="62"/>
        <v>0</v>
      </c>
      <c r="U1291">
        <f t="shared" si="60"/>
        <v>0</v>
      </c>
      <c r="V1291" s="1">
        <v>0</v>
      </c>
      <c r="W1291">
        <v>0</v>
      </c>
      <c r="X1291">
        <v>0</v>
      </c>
      <c r="Y1291" t="str" cm="1">
        <f t="array" ref="Y1291">_xlfn.IFS(X1291=0, " ", X1291=2, 0, X1291=1,1, X1291=9, 0,X1291=0,0)</f>
        <v xml:space="preserve"> </v>
      </c>
      <c r="Z1291">
        <v>0</v>
      </c>
      <c r="AA1291">
        <v>0</v>
      </c>
      <c r="AB1291">
        <v>0</v>
      </c>
      <c r="AC1291">
        <v>0</v>
      </c>
      <c r="AD1291">
        <v>0</v>
      </c>
      <c r="AE1291" s="1">
        <v>0</v>
      </c>
      <c r="AF1291">
        <v>0</v>
      </c>
      <c r="AG1291">
        <v>0</v>
      </c>
      <c r="AH1291">
        <v>0</v>
      </c>
      <c r="AI1291">
        <v>0</v>
      </c>
      <c r="AJ1291" s="1">
        <v>0</v>
      </c>
      <c r="AK1291" s="1" cm="1">
        <f t="array" ref="AK1291">_xlfn.IFS(AJ1291=1, 1, AJ1291=2, 0, AJ1291=7, 0, AJ1291=0, 0)</f>
        <v>0</v>
      </c>
      <c r="AL1291">
        <v>0</v>
      </c>
      <c r="AM1291">
        <v>0</v>
      </c>
      <c r="AN1291" s="1">
        <v>0</v>
      </c>
      <c r="AO1291">
        <v>0</v>
      </c>
      <c r="AP1291">
        <v>0</v>
      </c>
      <c r="AQ1291" s="1">
        <v>0</v>
      </c>
      <c r="AR1291" s="1" cm="1">
        <f t="array" ref="AR1291">_xlfn.IFS(AQ1291=1, 1, AQ1291=2, 0, AQ1291=7, 0, AQ1291=9,0,AQ1291=0,0)</f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 s="1">
        <v>0</v>
      </c>
      <c r="AY1291" s="1" cm="1">
        <f t="array" ref="AY1291">_xlfn.IFS(AX1291=1,1, AX1291=2,0, AX1291=7, 0, AX1291=9, 0, AX1291=0,0)</f>
        <v>0</v>
      </c>
      <c r="AZ1291">
        <f>SUM(DrugsOnDepData[[#This Row],[Needle_index]],DrugsOnDepData[[#This Row],[DUQ330]],DrugsOnDepData[[#This Row],[Heroin_Index]],DrugsOnDepData[[#This Row],[DUQ250]],DrugsOnDepData[[#This Row],[DUQ200]])</f>
        <v>0</v>
      </c>
      <c r="BA1291">
        <f t="shared" si="61"/>
        <v>0</v>
      </c>
    </row>
    <row r="1292" spans="1:53" x14ac:dyDescent="0.45">
      <c r="A1292">
        <v>96250</v>
      </c>
      <c r="B1292">
        <v>1</v>
      </c>
      <c r="C1292">
        <v>42</v>
      </c>
      <c r="D1292">
        <v>3</v>
      </c>
      <c r="E1292">
        <v>0</v>
      </c>
      <c r="F1292">
        <v>5</v>
      </c>
      <c r="G1292">
        <v>1</v>
      </c>
      <c r="H1292">
        <v>15</v>
      </c>
      <c r="I1292">
        <v>5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1</v>
      </c>
      <c r="Q1292">
        <v>3</v>
      </c>
      <c r="R1292">
        <v>0</v>
      </c>
      <c r="S1292">
        <v>0</v>
      </c>
      <c r="T1292">
        <f t="shared" si="62"/>
        <v>6</v>
      </c>
      <c r="U1292">
        <f t="shared" si="60"/>
        <v>1</v>
      </c>
      <c r="V1292" s="1">
        <v>1</v>
      </c>
      <c r="W1292">
        <v>18</v>
      </c>
      <c r="X1292">
        <v>2</v>
      </c>
      <c r="Y1292" cm="1">
        <f t="array" ref="Y1292">_xlfn.IFS(X1292=0, " ", X1292=2, 0, X1292=1,1, X1292=9, 0,X1292=0,0)</f>
        <v>0</v>
      </c>
      <c r="Z1292">
        <v>0</v>
      </c>
      <c r="AA1292">
        <v>0</v>
      </c>
      <c r="AB1292">
        <v>0</v>
      </c>
      <c r="AC1292">
        <v>0</v>
      </c>
      <c r="AD1292">
        <v>2</v>
      </c>
      <c r="AE1292" s="1">
        <v>0</v>
      </c>
      <c r="AF1292">
        <v>0</v>
      </c>
      <c r="AG1292">
        <v>0</v>
      </c>
      <c r="AH1292">
        <v>0</v>
      </c>
      <c r="AI1292">
        <v>0</v>
      </c>
      <c r="AJ1292" s="1">
        <v>0</v>
      </c>
      <c r="AK1292" s="1" cm="1">
        <f t="array" ref="AK1292">_xlfn.IFS(AJ1292=1, 1, AJ1292=2, 0, AJ1292=7, 0, AJ1292=0, 0)</f>
        <v>0</v>
      </c>
      <c r="AL1292">
        <v>0</v>
      </c>
      <c r="AM1292">
        <v>0</v>
      </c>
      <c r="AN1292" s="1">
        <v>0</v>
      </c>
      <c r="AO1292">
        <v>0</v>
      </c>
      <c r="AP1292">
        <v>0</v>
      </c>
      <c r="AQ1292" s="1">
        <v>2</v>
      </c>
      <c r="AR1292" s="1" cm="1">
        <f t="array" ref="AR1292">_xlfn.IFS(AQ1292=1, 1, AQ1292=2, 0, AQ1292=7, 0, AQ1292=9,0,AQ1292=0,0)</f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 s="1">
        <v>2</v>
      </c>
      <c r="AY1292" s="1" cm="1">
        <f t="array" ref="AY1292">_xlfn.IFS(AX1292=1,1, AX1292=2,0, AX1292=7, 0, AX1292=9, 0, AX1292=0,0)</f>
        <v>0</v>
      </c>
      <c r="AZ1292">
        <f>SUM(DrugsOnDepData[[#This Row],[Needle_index]],DrugsOnDepData[[#This Row],[DUQ330]],DrugsOnDepData[[#This Row],[Heroin_Index]],DrugsOnDepData[[#This Row],[DUQ250]],DrugsOnDepData[[#This Row],[DUQ200]])</f>
        <v>1</v>
      </c>
      <c r="BA1292">
        <f t="shared" si="61"/>
        <v>0</v>
      </c>
    </row>
    <row r="1293" spans="1:53" x14ac:dyDescent="0.45">
      <c r="A1293">
        <v>96253</v>
      </c>
      <c r="B1293">
        <v>2</v>
      </c>
      <c r="C1293">
        <v>47</v>
      </c>
      <c r="D1293">
        <v>3</v>
      </c>
      <c r="E1293">
        <v>0</v>
      </c>
      <c r="F1293">
        <v>5</v>
      </c>
      <c r="G1293">
        <v>6</v>
      </c>
      <c r="H1293">
        <v>15</v>
      </c>
      <c r="I1293">
        <v>3.98</v>
      </c>
      <c r="J1293">
        <v>0</v>
      </c>
      <c r="K1293">
        <v>0</v>
      </c>
      <c r="L1293">
        <v>1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f t="shared" si="62"/>
        <v>3</v>
      </c>
      <c r="U1293">
        <f t="shared" si="60"/>
        <v>0</v>
      </c>
      <c r="V1293" s="1">
        <v>1</v>
      </c>
      <c r="W1293">
        <v>17</v>
      </c>
      <c r="X1293">
        <v>2</v>
      </c>
      <c r="Y1293" cm="1">
        <f t="array" ref="Y1293">_xlfn.IFS(X1293=0, " ", X1293=2, 0, X1293=1,1, X1293=9, 0,X1293=0,0)</f>
        <v>0</v>
      </c>
      <c r="Z1293">
        <v>0</v>
      </c>
      <c r="AA1293">
        <v>0</v>
      </c>
      <c r="AB1293">
        <v>0</v>
      </c>
      <c r="AC1293">
        <v>0</v>
      </c>
      <c r="AD1293">
        <v>2</v>
      </c>
      <c r="AE1293" s="1">
        <v>0</v>
      </c>
      <c r="AF1293">
        <v>0</v>
      </c>
      <c r="AG1293">
        <v>0</v>
      </c>
      <c r="AH1293">
        <v>0</v>
      </c>
      <c r="AI1293">
        <v>0</v>
      </c>
      <c r="AJ1293" s="1">
        <v>0</v>
      </c>
      <c r="AK1293" s="1" cm="1">
        <f t="array" ref="AK1293">_xlfn.IFS(AJ1293=1, 1, AJ1293=2, 0, AJ1293=7, 0, AJ1293=0, 0)</f>
        <v>0</v>
      </c>
      <c r="AL1293">
        <v>0</v>
      </c>
      <c r="AM1293">
        <v>0</v>
      </c>
      <c r="AN1293" s="1">
        <v>0</v>
      </c>
      <c r="AO1293">
        <v>0</v>
      </c>
      <c r="AP1293">
        <v>0</v>
      </c>
      <c r="AQ1293" s="1">
        <v>2</v>
      </c>
      <c r="AR1293" s="1" cm="1">
        <f t="array" ref="AR1293">_xlfn.IFS(AQ1293=1, 1, AQ1293=2, 0, AQ1293=7, 0, AQ1293=9,0,AQ1293=0,0)</f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 s="1">
        <v>2</v>
      </c>
      <c r="AY1293" s="1" cm="1">
        <f t="array" ref="AY1293">_xlfn.IFS(AX1293=1,1, AX1293=2,0, AX1293=7, 0, AX1293=9, 0, AX1293=0,0)</f>
        <v>0</v>
      </c>
      <c r="AZ1293">
        <f>SUM(DrugsOnDepData[[#This Row],[Needle_index]],DrugsOnDepData[[#This Row],[DUQ330]],DrugsOnDepData[[#This Row],[Heroin_Index]],DrugsOnDepData[[#This Row],[DUQ250]],DrugsOnDepData[[#This Row],[DUQ200]])</f>
        <v>1</v>
      </c>
      <c r="BA1293">
        <f t="shared" si="61"/>
        <v>0</v>
      </c>
    </row>
    <row r="1294" spans="1:53" x14ac:dyDescent="0.45">
      <c r="A1294">
        <v>96257</v>
      </c>
      <c r="B1294">
        <v>2</v>
      </c>
      <c r="C1294">
        <v>32</v>
      </c>
      <c r="D1294">
        <v>1</v>
      </c>
      <c r="E1294">
        <v>0</v>
      </c>
      <c r="F1294">
        <v>2</v>
      </c>
      <c r="G1294">
        <v>4</v>
      </c>
      <c r="H1294">
        <v>6</v>
      </c>
      <c r="I1294">
        <v>1.42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f t="shared" si="62"/>
        <v>2</v>
      </c>
      <c r="U1294">
        <f t="shared" si="60"/>
        <v>0</v>
      </c>
      <c r="V1294" s="1">
        <v>2</v>
      </c>
      <c r="W1294">
        <v>0</v>
      </c>
      <c r="X1294">
        <v>0</v>
      </c>
      <c r="Y1294" t="str" cm="1">
        <f t="array" ref="Y1294">_xlfn.IFS(X1294=0, " ", X1294=2, 0, X1294=1,1, X1294=9, 0,X1294=0,0)</f>
        <v xml:space="preserve"> </v>
      </c>
      <c r="Z1294">
        <v>0</v>
      </c>
      <c r="AA1294">
        <v>0</v>
      </c>
      <c r="AB1294">
        <v>0</v>
      </c>
      <c r="AC1294">
        <v>0</v>
      </c>
      <c r="AD1294">
        <v>2</v>
      </c>
      <c r="AE1294" s="1">
        <v>0</v>
      </c>
      <c r="AF1294">
        <v>0</v>
      </c>
      <c r="AG1294">
        <v>0</v>
      </c>
      <c r="AH1294">
        <v>0</v>
      </c>
      <c r="AI1294">
        <v>0</v>
      </c>
      <c r="AJ1294" s="1">
        <v>0</v>
      </c>
      <c r="AK1294" s="1" cm="1">
        <f t="array" ref="AK1294">_xlfn.IFS(AJ1294=1, 1, AJ1294=2, 0, AJ1294=7, 0, AJ1294=0, 0)</f>
        <v>0</v>
      </c>
      <c r="AL1294">
        <v>0</v>
      </c>
      <c r="AM1294">
        <v>0</v>
      </c>
      <c r="AN1294" s="1">
        <v>0</v>
      </c>
      <c r="AO1294">
        <v>0</v>
      </c>
      <c r="AP1294">
        <v>0</v>
      </c>
      <c r="AQ1294" s="1">
        <v>2</v>
      </c>
      <c r="AR1294" s="1" cm="1">
        <f t="array" ref="AR1294">_xlfn.IFS(AQ1294=1, 1, AQ1294=2, 0, AQ1294=7, 0, AQ1294=9,0,AQ1294=0,0)</f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 s="1">
        <v>0</v>
      </c>
      <c r="AY1294" s="1" cm="1">
        <f t="array" ref="AY1294">_xlfn.IFS(AX1294=1,1, AX1294=2,0, AX1294=7, 0, AX1294=9, 0, AX1294=0,0)</f>
        <v>0</v>
      </c>
      <c r="AZ1294">
        <f>SUM(DrugsOnDepData[[#This Row],[Needle_index]],DrugsOnDepData[[#This Row],[DUQ330]],DrugsOnDepData[[#This Row],[Heroin_Index]],DrugsOnDepData[[#This Row],[DUQ250]],DrugsOnDepData[[#This Row],[DUQ200]])</f>
        <v>2</v>
      </c>
      <c r="BA1294">
        <f t="shared" si="61"/>
        <v>1</v>
      </c>
    </row>
    <row r="1295" spans="1:53" x14ac:dyDescent="0.45">
      <c r="A1295">
        <v>96264</v>
      </c>
      <c r="B1295">
        <v>2</v>
      </c>
      <c r="C1295">
        <v>45</v>
      </c>
      <c r="D1295">
        <v>4</v>
      </c>
      <c r="E1295">
        <v>0</v>
      </c>
      <c r="F1295">
        <v>5</v>
      </c>
      <c r="G1295">
        <v>1</v>
      </c>
      <c r="H1295">
        <v>15</v>
      </c>
      <c r="I1295">
        <v>5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f t="shared" si="62"/>
        <v>1</v>
      </c>
      <c r="U1295">
        <f t="shared" si="60"/>
        <v>0</v>
      </c>
      <c r="V1295" s="1">
        <v>2</v>
      </c>
      <c r="W1295">
        <v>0</v>
      </c>
      <c r="X1295">
        <v>0</v>
      </c>
      <c r="Y1295" t="str" cm="1">
        <f t="array" ref="Y1295">_xlfn.IFS(X1295=0, " ", X1295=2, 0, X1295=1,1, X1295=9, 0,X1295=0,0)</f>
        <v xml:space="preserve"> </v>
      </c>
      <c r="Z1295">
        <v>0</v>
      </c>
      <c r="AA1295">
        <v>0</v>
      </c>
      <c r="AB1295">
        <v>0</v>
      </c>
      <c r="AC1295">
        <v>0</v>
      </c>
      <c r="AD1295">
        <v>2</v>
      </c>
      <c r="AE1295" s="1">
        <v>0</v>
      </c>
      <c r="AF1295">
        <v>0</v>
      </c>
      <c r="AG1295">
        <v>0</v>
      </c>
      <c r="AH1295">
        <v>0</v>
      </c>
      <c r="AI1295">
        <v>0</v>
      </c>
      <c r="AJ1295" s="1">
        <v>0</v>
      </c>
      <c r="AK1295" s="1" cm="1">
        <f t="array" ref="AK1295">_xlfn.IFS(AJ1295=1, 1, AJ1295=2, 0, AJ1295=7, 0, AJ1295=0, 0)</f>
        <v>0</v>
      </c>
      <c r="AL1295">
        <v>0</v>
      </c>
      <c r="AM1295">
        <v>0</v>
      </c>
      <c r="AN1295" s="1">
        <v>0</v>
      </c>
      <c r="AO1295">
        <v>0</v>
      </c>
      <c r="AP1295">
        <v>0</v>
      </c>
      <c r="AQ1295" s="1">
        <v>2</v>
      </c>
      <c r="AR1295" s="1" cm="1">
        <f t="array" ref="AR1295">_xlfn.IFS(AQ1295=1, 1, AQ1295=2, 0, AQ1295=7, 0, AQ1295=9,0,AQ1295=0,0)</f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 s="1">
        <v>0</v>
      </c>
      <c r="AY1295" s="1" cm="1">
        <f t="array" ref="AY1295">_xlfn.IFS(AX1295=1,1, AX1295=2,0, AX1295=7, 0, AX1295=9, 0, AX1295=0,0)</f>
        <v>0</v>
      </c>
      <c r="AZ1295">
        <f>SUM(DrugsOnDepData[[#This Row],[Needle_index]],DrugsOnDepData[[#This Row],[DUQ330]],DrugsOnDepData[[#This Row],[Heroin_Index]],DrugsOnDepData[[#This Row],[DUQ250]],DrugsOnDepData[[#This Row],[DUQ200]])</f>
        <v>2</v>
      </c>
      <c r="BA1295">
        <f t="shared" si="61"/>
        <v>1</v>
      </c>
    </row>
    <row r="1296" spans="1:53" x14ac:dyDescent="0.45">
      <c r="A1296">
        <v>96265</v>
      </c>
      <c r="B1296">
        <v>1</v>
      </c>
      <c r="C1296">
        <v>66</v>
      </c>
      <c r="D1296">
        <v>4</v>
      </c>
      <c r="E1296">
        <v>0</v>
      </c>
      <c r="F1296">
        <v>2</v>
      </c>
      <c r="G1296">
        <v>3</v>
      </c>
      <c r="H1296">
        <v>2</v>
      </c>
      <c r="I1296">
        <v>0.74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f t="shared" si="62"/>
        <v>5</v>
      </c>
      <c r="U1296">
        <f t="shared" si="60"/>
        <v>0</v>
      </c>
      <c r="V1296" s="1">
        <v>0</v>
      </c>
      <c r="W1296">
        <v>0</v>
      </c>
      <c r="X1296">
        <v>0</v>
      </c>
      <c r="Y1296" t="str" cm="1">
        <f t="array" ref="Y1296">_xlfn.IFS(X1296=0, " ", X1296=2, 0, X1296=1,1, X1296=9, 0,X1296=0,0)</f>
        <v xml:space="preserve"> </v>
      </c>
      <c r="Z1296">
        <v>0</v>
      </c>
      <c r="AA1296">
        <v>0</v>
      </c>
      <c r="AB1296">
        <v>0</v>
      </c>
      <c r="AC1296">
        <v>0</v>
      </c>
      <c r="AD1296">
        <v>1</v>
      </c>
      <c r="AE1296" s="1">
        <v>1</v>
      </c>
      <c r="AF1296">
        <v>0</v>
      </c>
      <c r="AG1296">
        <v>0</v>
      </c>
      <c r="AH1296">
        <v>0</v>
      </c>
      <c r="AI1296">
        <v>0</v>
      </c>
      <c r="AJ1296" s="1">
        <v>2</v>
      </c>
      <c r="AK1296" s="1" cm="1">
        <f t="array" ref="AK1296">_xlfn.IFS(AJ1296=1, 1, AJ1296=2, 0, AJ1296=7, 0, AJ1296=0, 0)</f>
        <v>0</v>
      </c>
      <c r="AL1296">
        <v>0</v>
      </c>
      <c r="AM1296">
        <v>0</v>
      </c>
      <c r="AN1296" s="1">
        <v>2</v>
      </c>
      <c r="AO1296">
        <v>0</v>
      </c>
      <c r="AP1296">
        <v>0</v>
      </c>
      <c r="AQ1296" s="1">
        <v>2</v>
      </c>
      <c r="AR1296" s="1" cm="1">
        <f t="array" ref="AR1296">_xlfn.IFS(AQ1296=1, 1, AQ1296=2, 0, AQ1296=7, 0, AQ1296=9,0,AQ1296=0,0)</f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 s="1">
        <v>0</v>
      </c>
      <c r="AY1296" s="1" cm="1">
        <f t="array" ref="AY1296">_xlfn.IFS(AX1296=1,1, AX1296=2,0, AX1296=7, 0, AX1296=9, 0, AX1296=0,0)</f>
        <v>0</v>
      </c>
      <c r="AZ1296">
        <f>SUM(DrugsOnDepData[[#This Row],[Needle_index]],DrugsOnDepData[[#This Row],[DUQ330]],DrugsOnDepData[[#This Row],[Heroin_Index]],DrugsOnDepData[[#This Row],[DUQ250]],DrugsOnDepData[[#This Row],[DUQ200]])</f>
        <v>3</v>
      </c>
      <c r="BA1296">
        <f t="shared" si="61"/>
        <v>1</v>
      </c>
    </row>
    <row r="1297" spans="1:53" x14ac:dyDescent="0.45">
      <c r="A1297">
        <v>96266</v>
      </c>
      <c r="B1297">
        <v>2</v>
      </c>
      <c r="C1297">
        <v>53</v>
      </c>
      <c r="D1297">
        <v>5</v>
      </c>
      <c r="E1297">
        <v>0</v>
      </c>
      <c r="F1297">
        <v>3</v>
      </c>
      <c r="G1297">
        <v>1</v>
      </c>
      <c r="H1297">
        <v>7</v>
      </c>
      <c r="I1297">
        <v>1.32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f t="shared" si="62"/>
        <v>0</v>
      </c>
      <c r="U1297">
        <f t="shared" si="60"/>
        <v>0</v>
      </c>
      <c r="V1297" s="1">
        <v>0</v>
      </c>
      <c r="W1297">
        <v>0</v>
      </c>
      <c r="X1297">
        <v>0</v>
      </c>
      <c r="Y1297" t="str" cm="1">
        <f t="array" ref="Y1297">_xlfn.IFS(X1297=0, " ", X1297=2, 0, X1297=1,1, X1297=9, 0,X1297=0,0)</f>
        <v xml:space="preserve"> 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s="1">
        <v>0</v>
      </c>
      <c r="AF1297">
        <v>0</v>
      </c>
      <c r="AG1297">
        <v>0</v>
      </c>
      <c r="AH1297">
        <v>0</v>
      </c>
      <c r="AI1297">
        <v>0</v>
      </c>
      <c r="AJ1297" s="1">
        <v>0</v>
      </c>
      <c r="AK1297" s="1" cm="1">
        <f t="array" ref="AK1297">_xlfn.IFS(AJ1297=1, 1, AJ1297=2, 0, AJ1297=7, 0, AJ1297=0, 0)</f>
        <v>0</v>
      </c>
      <c r="AL1297">
        <v>0</v>
      </c>
      <c r="AM1297">
        <v>0</v>
      </c>
      <c r="AN1297" s="1">
        <v>0</v>
      </c>
      <c r="AO1297">
        <v>0</v>
      </c>
      <c r="AP1297">
        <v>0</v>
      </c>
      <c r="AQ1297" s="1">
        <v>0</v>
      </c>
      <c r="AR1297" s="1" cm="1">
        <f t="array" ref="AR1297">_xlfn.IFS(AQ1297=1, 1, AQ1297=2, 0, AQ1297=7, 0, AQ1297=9,0,AQ1297=0,0)</f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 s="1">
        <v>0</v>
      </c>
      <c r="AY1297" s="1" cm="1">
        <f t="array" ref="AY1297">_xlfn.IFS(AX1297=1,1, AX1297=2,0, AX1297=7, 0, AX1297=9, 0, AX1297=0,0)</f>
        <v>0</v>
      </c>
      <c r="AZ1297">
        <f>SUM(DrugsOnDepData[[#This Row],[Needle_index]],DrugsOnDepData[[#This Row],[DUQ330]],DrugsOnDepData[[#This Row],[Heroin_Index]],DrugsOnDepData[[#This Row],[DUQ250]],DrugsOnDepData[[#This Row],[DUQ200]])</f>
        <v>0</v>
      </c>
      <c r="BA1297">
        <f t="shared" si="61"/>
        <v>0</v>
      </c>
    </row>
    <row r="1298" spans="1:53" x14ac:dyDescent="0.45">
      <c r="A1298">
        <v>96269</v>
      </c>
      <c r="B1298">
        <v>2</v>
      </c>
      <c r="C1298">
        <v>33</v>
      </c>
      <c r="D1298">
        <v>1</v>
      </c>
      <c r="E1298">
        <v>0</v>
      </c>
      <c r="F1298">
        <v>1</v>
      </c>
      <c r="G1298">
        <v>6</v>
      </c>
      <c r="H1298">
        <v>4</v>
      </c>
      <c r="I1298">
        <v>0.49</v>
      </c>
      <c r="J1298">
        <v>0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f t="shared" si="62"/>
        <v>2</v>
      </c>
      <c r="U1298">
        <f t="shared" si="60"/>
        <v>0</v>
      </c>
      <c r="V1298" s="1">
        <v>2</v>
      </c>
      <c r="W1298">
        <v>0</v>
      </c>
      <c r="X1298">
        <v>0</v>
      </c>
      <c r="Y1298" t="str" cm="1">
        <f t="array" ref="Y1298">_xlfn.IFS(X1298=0, " ", X1298=2, 0, X1298=1,1, X1298=9, 0,X1298=0,0)</f>
        <v xml:space="preserve"> </v>
      </c>
      <c r="Z1298">
        <v>0</v>
      </c>
      <c r="AA1298">
        <v>0</v>
      </c>
      <c r="AB1298">
        <v>0</v>
      </c>
      <c r="AC1298">
        <v>0</v>
      </c>
      <c r="AD1298">
        <v>2</v>
      </c>
      <c r="AE1298" s="1">
        <v>0</v>
      </c>
      <c r="AF1298">
        <v>0</v>
      </c>
      <c r="AG1298">
        <v>0</v>
      </c>
      <c r="AH1298">
        <v>0</v>
      </c>
      <c r="AI1298">
        <v>0</v>
      </c>
      <c r="AJ1298" s="1">
        <v>0</v>
      </c>
      <c r="AK1298" s="1" cm="1">
        <f t="array" ref="AK1298">_xlfn.IFS(AJ1298=1, 1, AJ1298=2, 0, AJ1298=7, 0, AJ1298=0, 0)</f>
        <v>0</v>
      </c>
      <c r="AL1298">
        <v>0</v>
      </c>
      <c r="AM1298">
        <v>0</v>
      </c>
      <c r="AN1298" s="1">
        <v>0</v>
      </c>
      <c r="AO1298">
        <v>0</v>
      </c>
      <c r="AP1298">
        <v>0</v>
      </c>
      <c r="AQ1298" s="1">
        <v>2</v>
      </c>
      <c r="AR1298" s="1" cm="1">
        <f t="array" ref="AR1298">_xlfn.IFS(AQ1298=1, 1, AQ1298=2, 0, AQ1298=7, 0, AQ1298=9,0,AQ1298=0,0)</f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 s="1">
        <v>0</v>
      </c>
      <c r="AY1298" s="1" cm="1">
        <f t="array" ref="AY1298">_xlfn.IFS(AX1298=1,1, AX1298=2,0, AX1298=7, 0, AX1298=9, 0, AX1298=0,0)</f>
        <v>0</v>
      </c>
      <c r="AZ1298">
        <f>SUM(DrugsOnDepData[[#This Row],[Needle_index]],DrugsOnDepData[[#This Row],[DUQ330]],DrugsOnDepData[[#This Row],[Heroin_Index]],DrugsOnDepData[[#This Row],[DUQ250]],DrugsOnDepData[[#This Row],[DUQ200]])</f>
        <v>2</v>
      </c>
      <c r="BA1298">
        <f t="shared" si="61"/>
        <v>1</v>
      </c>
    </row>
    <row r="1299" spans="1:53" x14ac:dyDescent="0.45">
      <c r="A1299">
        <v>96270</v>
      </c>
      <c r="B1299">
        <v>1</v>
      </c>
      <c r="C1299">
        <v>25</v>
      </c>
      <c r="D1299">
        <v>2</v>
      </c>
      <c r="E1299">
        <v>0</v>
      </c>
      <c r="F1299">
        <v>4</v>
      </c>
      <c r="G1299">
        <v>1</v>
      </c>
      <c r="H1299">
        <v>8</v>
      </c>
      <c r="I1299">
        <v>2.3199999999999998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f t="shared" si="62"/>
        <v>0</v>
      </c>
      <c r="U1299">
        <f t="shared" si="60"/>
        <v>0</v>
      </c>
      <c r="V1299" s="1">
        <v>2</v>
      </c>
      <c r="W1299">
        <v>0</v>
      </c>
      <c r="X1299">
        <v>0</v>
      </c>
      <c r="Y1299" t="str" cm="1">
        <f t="array" ref="Y1299">_xlfn.IFS(X1299=0, " ", X1299=2, 0, X1299=1,1, X1299=9, 0,X1299=0,0)</f>
        <v xml:space="preserve"> </v>
      </c>
      <c r="Z1299">
        <v>0</v>
      </c>
      <c r="AA1299">
        <v>0</v>
      </c>
      <c r="AB1299">
        <v>0</v>
      </c>
      <c r="AC1299">
        <v>0</v>
      </c>
      <c r="AD1299">
        <v>2</v>
      </c>
      <c r="AE1299" s="1">
        <v>0</v>
      </c>
      <c r="AF1299">
        <v>0</v>
      </c>
      <c r="AG1299">
        <v>0</v>
      </c>
      <c r="AH1299">
        <v>0</v>
      </c>
      <c r="AI1299">
        <v>0</v>
      </c>
      <c r="AJ1299" s="1">
        <v>0</v>
      </c>
      <c r="AK1299" s="1" cm="1">
        <f t="array" ref="AK1299">_xlfn.IFS(AJ1299=1, 1, AJ1299=2, 0, AJ1299=7, 0, AJ1299=0, 0)</f>
        <v>0</v>
      </c>
      <c r="AL1299">
        <v>0</v>
      </c>
      <c r="AM1299">
        <v>0</v>
      </c>
      <c r="AN1299" s="1">
        <v>0</v>
      </c>
      <c r="AO1299">
        <v>0</v>
      </c>
      <c r="AP1299">
        <v>0</v>
      </c>
      <c r="AQ1299" s="1">
        <v>2</v>
      </c>
      <c r="AR1299" s="1" cm="1">
        <f t="array" ref="AR1299">_xlfn.IFS(AQ1299=1, 1, AQ1299=2, 0, AQ1299=7, 0, AQ1299=9,0,AQ1299=0,0)</f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 s="1">
        <v>0</v>
      </c>
      <c r="AY1299" s="1" cm="1">
        <f t="array" ref="AY1299">_xlfn.IFS(AX1299=1,1, AX1299=2,0, AX1299=7, 0, AX1299=9, 0, AX1299=0,0)</f>
        <v>0</v>
      </c>
      <c r="AZ1299">
        <f>SUM(DrugsOnDepData[[#This Row],[Needle_index]],DrugsOnDepData[[#This Row],[DUQ330]],DrugsOnDepData[[#This Row],[Heroin_Index]],DrugsOnDepData[[#This Row],[DUQ250]],DrugsOnDepData[[#This Row],[DUQ200]])</f>
        <v>2</v>
      </c>
      <c r="BA1299">
        <f t="shared" si="61"/>
        <v>1</v>
      </c>
    </row>
    <row r="1300" spans="1:53" x14ac:dyDescent="0.45">
      <c r="A1300">
        <v>96272</v>
      </c>
      <c r="B1300">
        <v>1</v>
      </c>
      <c r="C1300">
        <v>29</v>
      </c>
      <c r="D1300">
        <v>5</v>
      </c>
      <c r="E1300">
        <v>0</v>
      </c>
      <c r="F1300">
        <v>5</v>
      </c>
      <c r="G1300">
        <v>5</v>
      </c>
      <c r="H1300">
        <v>9</v>
      </c>
      <c r="I1300">
        <v>1.5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f t="shared" si="62"/>
        <v>0</v>
      </c>
      <c r="U1300">
        <f t="shared" si="60"/>
        <v>0</v>
      </c>
      <c r="V1300" s="1">
        <v>2</v>
      </c>
      <c r="W1300">
        <v>0</v>
      </c>
      <c r="X1300">
        <v>0</v>
      </c>
      <c r="Y1300" t="str" cm="1">
        <f t="array" ref="Y1300">_xlfn.IFS(X1300=0, " ", X1300=2, 0, X1300=1,1, X1300=9, 0,X1300=0,0)</f>
        <v xml:space="preserve"> </v>
      </c>
      <c r="Z1300">
        <v>0</v>
      </c>
      <c r="AA1300">
        <v>0</v>
      </c>
      <c r="AB1300">
        <v>0</v>
      </c>
      <c r="AC1300">
        <v>0</v>
      </c>
      <c r="AD1300">
        <v>2</v>
      </c>
      <c r="AE1300" s="1">
        <v>0</v>
      </c>
      <c r="AF1300">
        <v>0</v>
      </c>
      <c r="AG1300">
        <v>0</v>
      </c>
      <c r="AH1300">
        <v>0</v>
      </c>
      <c r="AI1300">
        <v>0</v>
      </c>
      <c r="AJ1300" s="1">
        <v>0</v>
      </c>
      <c r="AK1300" s="1" cm="1">
        <f t="array" ref="AK1300">_xlfn.IFS(AJ1300=1, 1, AJ1300=2, 0, AJ1300=7, 0, AJ1300=0, 0)</f>
        <v>0</v>
      </c>
      <c r="AL1300">
        <v>0</v>
      </c>
      <c r="AM1300">
        <v>0</v>
      </c>
      <c r="AN1300" s="1">
        <v>0</v>
      </c>
      <c r="AO1300">
        <v>0</v>
      </c>
      <c r="AP1300">
        <v>0</v>
      </c>
      <c r="AQ1300" s="1">
        <v>2</v>
      </c>
      <c r="AR1300" s="1" cm="1">
        <f t="array" ref="AR1300">_xlfn.IFS(AQ1300=1, 1, AQ1300=2, 0, AQ1300=7, 0, AQ1300=9,0,AQ1300=0,0)</f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 s="1">
        <v>0</v>
      </c>
      <c r="AY1300" s="1" cm="1">
        <f t="array" ref="AY1300">_xlfn.IFS(AX1300=1,1, AX1300=2,0, AX1300=7, 0, AX1300=9, 0, AX1300=0,0)</f>
        <v>0</v>
      </c>
      <c r="AZ1300">
        <f>SUM(DrugsOnDepData[[#This Row],[Needle_index]],DrugsOnDepData[[#This Row],[DUQ330]],DrugsOnDepData[[#This Row],[Heroin_Index]],DrugsOnDepData[[#This Row],[DUQ250]],DrugsOnDepData[[#This Row],[DUQ200]])</f>
        <v>2</v>
      </c>
      <c r="BA1300">
        <f t="shared" si="61"/>
        <v>1</v>
      </c>
    </row>
    <row r="1301" spans="1:53" x14ac:dyDescent="0.45">
      <c r="A1301">
        <v>96275</v>
      </c>
      <c r="B1301">
        <v>2</v>
      </c>
      <c r="C1301">
        <v>31</v>
      </c>
      <c r="D1301">
        <v>3</v>
      </c>
      <c r="E1301">
        <v>0</v>
      </c>
      <c r="F1301">
        <v>5</v>
      </c>
      <c r="G1301">
        <v>1</v>
      </c>
      <c r="H1301">
        <v>15</v>
      </c>
      <c r="I1301">
        <v>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f t="shared" si="62"/>
        <v>0</v>
      </c>
      <c r="U1301">
        <f t="shared" si="60"/>
        <v>0</v>
      </c>
      <c r="V1301" s="1">
        <v>2</v>
      </c>
      <c r="W1301">
        <v>0</v>
      </c>
      <c r="X1301">
        <v>0</v>
      </c>
      <c r="Y1301" t="str" cm="1">
        <f t="array" ref="Y1301">_xlfn.IFS(X1301=0, " ", X1301=2, 0, X1301=1,1, X1301=9, 0,X1301=0,0)</f>
        <v xml:space="preserve"> </v>
      </c>
      <c r="Z1301">
        <v>0</v>
      </c>
      <c r="AA1301">
        <v>0</v>
      </c>
      <c r="AB1301">
        <v>0</v>
      </c>
      <c r="AC1301">
        <v>0</v>
      </c>
      <c r="AD1301">
        <v>2</v>
      </c>
      <c r="AE1301" s="1">
        <v>0</v>
      </c>
      <c r="AF1301">
        <v>0</v>
      </c>
      <c r="AG1301">
        <v>0</v>
      </c>
      <c r="AH1301">
        <v>0</v>
      </c>
      <c r="AI1301">
        <v>0</v>
      </c>
      <c r="AJ1301" s="1">
        <v>0</v>
      </c>
      <c r="AK1301" s="1" cm="1">
        <f t="array" ref="AK1301">_xlfn.IFS(AJ1301=1, 1, AJ1301=2, 0, AJ1301=7, 0, AJ1301=0, 0)</f>
        <v>0</v>
      </c>
      <c r="AL1301">
        <v>0</v>
      </c>
      <c r="AM1301">
        <v>0</v>
      </c>
      <c r="AN1301" s="1">
        <v>0</v>
      </c>
      <c r="AO1301">
        <v>0</v>
      </c>
      <c r="AP1301">
        <v>0</v>
      </c>
      <c r="AQ1301" s="1">
        <v>2</v>
      </c>
      <c r="AR1301" s="1" cm="1">
        <f t="array" ref="AR1301">_xlfn.IFS(AQ1301=1, 1, AQ1301=2, 0, AQ1301=7, 0, AQ1301=9,0,AQ1301=0,0)</f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 s="1">
        <v>0</v>
      </c>
      <c r="AY1301" s="1" cm="1">
        <f t="array" ref="AY1301">_xlfn.IFS(AX1301=1,1, AX1301=2,0, AX1301=7, 0, AX1301=9, 0, AX1301=0,0)</f>
        <v>0</v>
      </c>
      <c r="AZ1301">
        <f>SUM(DrugsOnDepData[[#This Row],[Needle_index]],DrugsOnDepData[[#This Row],[DUQ330]],DrugsOnDepData[[#This Row],[Heroin_Index]],DrugsOnDepData[[#This Row],[DUQ250]],DrugsOnDepData[[#This Row],[DUQ200]])</f>
        <v>2</v>
      </c>
      <c r="BA1301">
        <f t="shared" si="61"/>
        <v>1</v>
      </c>
    </row>
    <row r="1302" spans="1:53" x14ac:dyDescent="0.45">
      <c r="A1302">
        <v>96276</v>
      </c>
      <c r="B1302">
        <v>1</v>
      </c>
      <c r="C1302">
        <v>49</v>
      </c>
      <c r="D1302">
        <v>4</v>
      </c>
      <c r="E1302">
        <v>0</v>
      </c>
      <c r="F1302">
        <v>4</v>
      </c>
      <c r="G1302">
        <v>2</v>
      </c>
      <c r="H1302">
        <v>5</v>
      </c>
      <c r="I1302">
        <v>1.97</v>
      </c>
      <c r="J1302">
        <v>2</v>
      </c>
      <c r="K1302">
        <v>3</v>
      </c>
      <c r="L1302">
        <v>2</v>
      </c>
      <c r="M1302">
        <v>1</v>
      </c>
      <c r="N1302">
        <v>2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f t="shared" si="62"/>
        <v>11</v>
      </c>
      <c r="U1302">
        <f t="shared" si="60"/>
        <v>1</v>
      </c>
      <c r="V1302" s="1">
        <v>1</v>
      </c>
      <c r="W1302">
        <v>28</v>
      </c>
      <c r="X1302">
        <v>2</v>
      </c>
      <c r="Y1302" cm="1">
        <f t="array" ref="Y1302">_xlfn.IFS(X1302=0, " ", X1302=2, 0, X1302=1,1, X1302=9, 0,X1302=0,0)</f>
        <v>0</v>
      </c>
      <c r="Z1302">
        <v>0</v>
      </c>
      <c r="AA1302">
        <v>0</v>
      </c>
      <c r="AB1302">
        <v>0</v>
      </c>
      <c r="AC1302">
        <v>0</v>
      </c>
      <c r="AD1302">
        <v>2</v>
      </c>
      <c r="AE1302" s="1">
        <v>0</v>
      </c>
      <c r="AF1302">
        <v>0</v>
      </c>
      <c r="AG1302">
        <v>0</v>
      </c>
      <c r="AH1302">
        <v>0</v>
      </c>
      <c r="AI1302">
        <v>0</v>
      </c>
      <c r="AJ1302" s="1">
        <v>0</v>
      </c>
      <c r="AK1302" s="1" cm="1">
        <f t="array" ref="AK1302">_xlfn.IFS(AJ1302=1, 1, AJ1302=2, 0, AJ1302=7, 0, AJ1302=0, 0)</f>
        <v>0</v>
      </c>
      <c r="AL1302">
        <v>0</v>
      </c>
      <c r="AM1302">
        <v>0</v>
      </c>
      <c r="AN1302" s="1">
        <v>0</v>
      </c>
      <c r="AO1302">
        <v>0</v>
      </c>
      <c r="AP1302">
        <v>0</v>
      </c>
      <c r="AQ1302" s="1">
        <v>2</v>
      </c>
      <c r="AR1302" s="1" cm="1">
        <f t="array" ref="AR1302">_xlfn.IFS(AQ1302=1, 1, AQ1302=2, 0, AQ1302=7, 0, AQ1302=9,0,AQ1302=0,0)</f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 s="1">
        <v>2</v>
      </c>
      <c r="AY1302" s="1" cm="1">
        <f t="array" ref="AY1302">_xlfn.IFS(AX1302=1,1, AX1302=2,0, AX1302=7, 0, AX1302=9, 0, AX1302=0,0)</f>
        <v>0</v>
      </c>
      <c r="AZ1302">
        <f>SUM(DrugsOnDepData[[#This Row],[Needle_index]],DrugsOnDepData[[#This Row],[DUQ330]],DrugsOnDepData[[#This Row],[Heroin_Index]],DrugsOnDepData[[#This Row],[DUQ250]],DrugsOnDepData[[#This Row],[DUQ200]])</f>
        <v>1</v>
      </c>
      <c r="BA1302">
        <f t="shared" si="61"/>
        <v>0</v>
      </c>
    </row>
    <row r="1303" spans="1:53" x14ac:dyDescent="0.45">
      <c r="A1303">
        <v>96279</v>
      </c>
      <c r="B1303">
        <v>2</v>
      </c>
      <c r="C1303">
        <v>54</v>
      </c>
      <c r="D1303">
        <v>3</v>
      </c>
      <c r="E1303">
        <v>0</v>
      </c>
      <c r="F1303">
        <v>4</v>
      </c>
      <c r="G1303">
        <v>6</v>
      </c>
      <c r="H1303">
        <v>5</v>
      </c>
      <c r="I1303">
        <v>1.06</v>
      </c>
      <c r="J1303">
        <v>0</v>
      </c>
      <c r="K1303">
        <v>0</v>
      </c>
      <c r="L1303">
        <v>3</v>
      </c>
      <c r="M1303">
        <v>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f t="shared" si="62"/>
        <v>6</v>
      </c>
      <c r="U1303">
        <f t="shared" si="60"/>
        <v>1</v>
      </c>
      <c r="V1303" s="1">
        <v>1</v>
      </c>
      <c r="W1303">
        <v>17</v>
      </c>
      <c r="X1303">
        <v>2</v>
      </c>
      <c r="Y1303" cm="1">
        <f t="array" ref="Y1303">_xlfn.IFS(X1303=0, " ", X1303=2, 0, X1303=1,1, X1303=9, 0,X1303=0,0)</f>
        <v>0</v>
      </c>
      <c r="Z1303">
        <v>0</v>
      </c>
      <c r="AA1303">
        <v>0</v>
      </c>
      <c r="AB1303">
        <v>0</v>
      </c>
      <c r="AC1303">
        <v>0</v>
      </c>
      <c r="AD1303">
        <v>2</v>
      </c>
      <c r="AE1303" s="1">
        <v>0</v>
      </c>
      <c r="AF1303">
        <v>0</v>
      </c>
      <c r="AG1303">
        <v>0</v>
      </c>
      <c r="AH1303">
        <v>0</v>
      </c>
      <c r="AI1303">
        <v>0</v>
      </c>
      <c r="AJ1303" s="1">
        <v>0</v>
      </c>
      <c r="AK1303" s="1" cm="1">
        <f t="array" ref="AK1303">_xlfn.IFS(AJ1303=1, 1, AJ1303=2, 0, AJ1303=7, 0, AJ1303=0, 0)</f>
        <v>0</v>
      </c>
      <c r="AL1303">
        <v>0</v>
      </c>
      <c r="AM1303">
        <v>0</v>
      </c>
      <c r="AN1303" s="1">
        <v>0</v>
      </c>
      <c r="AO1303">
        <v>0</v>
      </c>
      <c r="AP1303">
        <v>0</v>
      </c>
      <c r="AQ1303" s="1">
        <v>2</v>
      </c>
      <c r="AR1303" s="1" cm="1">
        <f t="array" ref="AR1303">_xlfn.IFS(AQ1303=1, 1, AQ1303=2, 0, AQ1303=7, 0, AQ1303=9,0,AQ1303=0,0)</f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 s="1">
        <v>2</v>
      </c>
      <c r="AY1303" s="1" cm="1">
        <f t="array" ref="AY1303">_xlfn.IFS(AX1303=1,1, AX1303=2,0, AX1303=7, 0, AX1303=9, 0, AX1303=0,0)</f>
        <v>0</v>
      </c>
      <c r="AZ1303">
        <f>SUM(DrugsOnDepData[[#This Row],[Needle_index]],DrugsOnDepData[[#This Row],[DUQ330]],DrugsOnDepData[[#This Row],[Heroin_Index]],DrugsOnDepData[[#This Row],[DUQ250]],DrugsOnDepData[[#This Row],[DUQ200]])</f>
        <v>1</v>
      </c>
      <c r="BA1303">
        <f t="shared" si="61"/>
        <v>0</v>
      </c>
    </row>
    <row r="1304" spans="1:53" x14ac:dyDescent="0.45">
      <c r="A1304">
        <v>96280</v>
      </c>
      <c r="B1304">
        <v>2</v>
      </c>
      <c r="C1304">
        <v>19</v>
      </c>
      <c r="D1304">
        <v>1</v>
      </c>
      <c r="E1304">
        <v>235</v>
      </c>
      <c r="F1304">
        <v>0</v>
      </c>
      <c r="G1304">
        <v>0</v>
      </c>
      <c r="H1304">
        <v>6</v>
      </c>
      <c r="I1304">
        <v>1.88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f t="shared" si="62"/>
        <v>1</v>
      </c>
      <c r="U1304">
        <f t="shared" si="60"/>
        <v>0</v>
      </c>
      <c r="V1304" s="1">
        <v>1</v>
      </c>
      <c r="W1304">
        <v>19</v>
      </c>
      <c r="X1304">
        <v>2</v>
      </c>
      <c r="Y1304" cm="1">
        <f t="array" ref="Y1304">_xlfn.IFS(X1304=0, " ", X1304=2, 0, X1304=1,1, X1304=9, 0,X1304=0,0)</f>
        <v>0</v>
      </c>
      <c r="Z1304">
        <v>0</v>
      </c>
      <c r="AA1304">
        <v>0</v>
      </c>
      <c r="AB1304">
        <v>0</v>
      </c>
      <c r="AC1304">
        <v>0</v>
      </c>
      <c r="AD1304">
        <v>2</v>
      </c>
      <c r="AE1304" s="1">
        <v>0</v>
      </c>
      <c r="AF1304">
        <v>0</v>
      </c>
      <c r="AG1304">
        <v>0</v>
      </c>
      <c r="AH1304">
        <v>0</v>
      </c>
      <c r="AI1304">
        <v>0</v>
      </c>
      <c r="AJ1304" s="1">
        <v>0</v>
      </c>
      <c r="AK1304" s="1" cm="1">
        <f t="array" ref="AK1304">_xlfn.IFS(AJ1304=1, 1, AJ1304=2, 0, AJ1304=7, 0, AJ1304=0, 0)</f>
        <v>0</v>
      </c>
      <c r="AL1304">
        <v>0</v>
      </c>
      <c r="AM1304">
        <v>0</v>
      </c>
      <c r="AN1304" s="1">
        <v>0</v>
      </c>
      <c r="AO1304">
        <v>0</v>
      </c>
      <c r="AP1304">
        <v>0</v>
      </c>
      <c r="AQ1304" s="1">
        <v>2</v>
      </c>
      <c r="AR1304" s="1" cm="1">
        <f t="array" ref="AR1304">_xlfn.IFS(AQ1304=1, 1, AQ1304=2, 0, AQ1304=7, 0, AQ1304=9,0,AQ1304=0,0)</f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 s="1">
        <v>2</v>
      </c>
      <c r="AY1304" s="1" cm="1">
        <f t="array" ref="AY1304">_xlfn.IFS(AX1304=1,1, AX1304=2,0, AX1304=7, 0, AX1304=9, 0, AX1304=0,0)</f>
        <v>0</v>
      </c>
      <c r="AZ1304">
        <f>SUM(DrugsOnDepData[[#This Row],[Needle_index]],DrugsOnDepData[[#This Row],[DUQ330]],DrugsOnDepData[[#This Row],[Heroin_Index]],DrugsOnDepData[[#This Row],[DUQ250]],DrugsOnDepData[[#This Row],[DUQ200]])</f>
        <v>1</v>
      </c>
      <c r="BA1304">
        <f t="shared" si="61"/>
        <v>0</v>
      </c>
    </row>
    <row r="1305" spans="1:53" x14ac:dyDescent="0.45">
      <c r="A1305">
        <v>96282</v>
      </c>
      <c r="B1305">
        <v>1</v>
      </c>
      <c r="C1305">
        <v>49</v>
      </c>
      <c r="D1305">
        <v>3</v>
      </c>
      <c r="E1305">
        <v>0</v>
      </c>
      <c r="F1305">
        <v>4</v>
      </c>
      <c r="G1305">
        <v>1</v>
      </c>
      <c r="H1305">
        <v>7</v>
      </c>
      <c r="I1305">
        <v>1.46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f t="shared" si="62"/>
        <v>1</v>
      </c>
      <c r="U1305">
        <f t="shared" si="60"/>
        <v>0</v>
      </c>
      <c r="V1305" s="1">
        <v>1</v>
      </c>
      <c r="W1305">
        <v>19</v>
      </c>
      <c r="X1305">
        <v>2</v>
      </c>
      <c r="Y1305" cm="1">
        <f t="array" ref="Y1305">_xlfn.IFS(X1305=0, " ", X1305=2, 0, X1305=1,1, X1305=9, 0,X1305=0,0)</f>
        <v>0</v>
      </c>
      <c r="Z1305">
        <v>0</v>
      </c>
      <c r="AA1305">
        <v>0</v>
      </c>
      <c r="AB1305">
        <v>0</v>
      </c>
      <c r="AC1305">
        <v>0</v>
      </c>
      <c r="AD1305">
        <v>2</v>
      </c>
      <c r="AE1305" s="1">
        <v>0</v>
      </c>
      <c r="AF1305">
        <v>0</v>
      </c>
      <c r="AG1305">
        <v>0</v>
      </c>
      <c r="AH1305">
        <v>0</v>
      </c>
      <c r="AI1305">
        <v>0</v>
      </c>
      <c r="AJ1305" s="1">
        <v>0</v>
      </c>
      <c r="AK1305" s="1" cm="1">
        <f t="array" ref="AK1305">_xlfn.IFS(AJ1305=1, 1, AJ1305=2, 0, AJ1305=7, 0, AJ1305=0, 0)</f>
        <v>0</v>
      </c>
      <c r="AL1305">
        <v>0</v>
      </c>
      <c r="AM1305">
        <v>0</v>
      </c>
      <c r="AN1305" s="1">
        <v>0</v>
      </c>
      <c r="AO1305">
        <v>0</v>
      </c>
      <c r="AP1305">
        <v>0</v>
      </c>
      <c r="AQ1305" s="1">
        <v>2</v>
      </c>
      <c r="AR1305" s="1" cm="1">
        <f t="array" ref="AR1305">_xlfn.IFS(AQ1305=1, 1, AQ1305=2, 0, AQ1305=7, 0, AQ1305=9,0,AQ1305=0,0)</f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 s="1">
        <v>2</v>
      </c>
      <c r="AY1305" s="1" cm="1">
        <f t="array" ref="AY1305">_xlfn.IFS(AX1305=1,1, AX1305=2,0, AX1305=7, 0, AX1305=9, 0, AX1305=0,0)</f>
        <v>0</v>
      </c>
      <c r="AZ1305">
        <f>SUM(DrugsOnDepData[[#This Row],[Needle_index]],DrugsOnDepData[[#This Row],[DUQ330]],DrugsOnDepData[[#This Row],[Heroin_Index]],DrugsOnDepData[[#This Row],[DUQ250]],DrugsOnDepData[[#This Row],[DUQ200]])</f>
        <v>1</v>
      </c>
      <c r="BA1305">
        <f t="shared" si="61"/>
        <v>0</v>
      </c>
    </row>
    <row r="1306" spans="1:53" x14ac:dyDescent="0.45">
      <c r="A1306">
        <v>96283</v>
      </c>
      <c r="B1306">
        <v>1</v>
      </c>
      <c r="C1306">
        <v>46</v>
      </c>
      <c r="D1306">
        <v>3</v>
      </c>
      <c r="E1306">
        <v>0</v>
      </c>
      <c r="F1306">
        <v>4</v>
      </c>
      <c r="G1306">
        <v>6</v>
      </c>
      <c r="H1306">
        <v>15</v>
      </c>
      <c r="I1306">
        <v>4.1500000000000004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f t="shared" si="62"/>
        <v>0</v>
      </c>
      <c r="U1306">
        <f t="shared" si="60"/>
        <v>0</v>
      </c>
      <c r="V1306" s="1">
        <v>1</v>
      </c>
      <c r="W1306">
        <v>15</v>
      </c>
      <c r="X1306">
        <v>1</v>
      </c>
      <c r="Y1306" cm="1">
        <f t="array" ref="Y1306">_xlfn.IFS(X1306=0, " ", X1306=2, 0, X1306=1,1, X1306=9, 0,X1306=0,0)</f>
        <v>1</v>
      </c>
      <c r="Z1306">
        <v>17</v>
      </c>
      <c r="AA1306">
        <v>1</v>
      </c>
      <c r="AB1306">
        <v>5</v>
      </c>
      <c r="AC1306">
        <v>2</v>
      </c>
      <c r="AD1306">
        <v>1</v>
      </c>
      <c r="AE1306" s="1">
        <v>1</v>
      </c>
      <c r="AF1306">
        <v>25</v>
      </c>
      <c r="AG1306">
        <v>5</v>
      </c>
      <c r="AH1306">
        <v>5</v>
      </c>
      <c r="AI1306">
        <v>0</v>
      </c>
      <c r="AJ1306" s="1">
        <v>1</v>
      </c>
      <c r="AK1306" s="1" cm="1">
        <f t="array" ref="AK1306">_xlfn.IFS(AJ1306=1, 1, AJ1306=2, 0, AJ1306=7, 0, AJ1306=0, 0)</f>
        <v>1</v>
      </c>
      <c r="AL1306">
        <v>27</v>
      </c>
      <c r="AM1306">
        <v>0</v>
      </c>
      <c r="AN1306" s="1">
        <v>1</v>
      </c>
      <c r="AO1306">
        <v>3</v>
      </c>
      <c r="AP1306">
        <v>0</v>
      </c>
      <c r="AQ1306" s="1">
        <v>1</v>
      </c>
      <c r="AR1306" s="1" cm="1">
        <f t="array" ref="AR1306">_xlfn.IFS(AQ1306=1, 1, AQ1306=2, 0, AQ1306=7, 0, AQ1306=9,0,AQ1306=0,0)</f>
        <v>1</v>
      </c>
      <c r="AS1306">
        <v>0</v>
      </c>
      <c r="AT1306">
        <v>2</v>
      </c>
      <c r="AU1306">
        <v>0</v>
      </c>
      <c r="AV1306">
        <v>25</v>
      </c>
      <c r="AW1306">
        <v>2</v>
      </c>
      <c r="AX1306" s="1">
        <v>2</v>
      </c>
      <c r="AY1306" s="1" cm="1">
        <f t="array" ref="AY1306">_xlfn.IFS(AX1306=1,1, AX1306=2,0, AX1306=7, 0, AX1306=9, 0, AX1306=0,0)</f>
        <v>0</v>
      </c>
      <c r="AZ1306">
        <f>SUM(DrugsOnDepData[[#This Row],[Needle_index]],DrugsOnDepData[[#This Row],[DUQ330]],DrugsOnDepData[[#This Row],[Heroin_Index]],DrugsOnDepData[[#This Row],[DUQ250]],DrugsOnDepData[[#This Row],[DUQ200]])</f>
        <v>5</v>
      </c>
      <c r="BA1306">
        <f t="shared" si="61"/>
        <v>1</v>
      </c>
    </row>
    <row r="1307" spans="1:53" x14ac:dyDescent="0.45">
      <c r="A1307">
        <v>96288</v>
      </c>
      <c r="B1307">
        <v>1</v>
      </c>
      <c r="C1307">
        <v>19</v>
      </c>
      <c r="D1307">
        <v>3</v>
      </c>
      <c r="E1307">
        <v>239</v>
      </c>
      <c r="F1307">
        <v>0</v>
      </c>
      <c r="G1307">
        <v>0</v>
      </c>
      <c r="H1307">
        <v>1</v>
      </c>
      <c r="I1307">
        <v>0.33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f t="shared" si="62"/>
        <v>2</v>
      </c>
      <c r="U1307">
        <f t="shared" si="60"/>
        <v>0</v>
      </c>
      <c r="V1307" s="1">
        <v>1</v>
      </c>
      <c r="W1307">
        <v>17</v>
      </c>
      <c r="X1307">
        <v>1</v>
      </c>
      <c r="Y1307" cm="1">
        <f t="array" ref="Y1307">_xlfn.IFS(X1307=0, " ", X1307=2, 0, X1307=1,1, X1307=9, 0,X1307=0,0)</f>
        <v>1</v>
      </c>
      <c r="Z1307">
        <v>18</v>
      </c>
      <c r="AA1307">
        <v>2</v>
      </c>
      <c r="AB1307">
        <v>4</v>
      </c>
      <c r="AC1307">
        <v>1</v>
      </c>
      <c r="AD1307">
        <v>2</v>
      </c>
      <c r="AE1307" s="1">
        <v>0</v>
      </c>
      <c r="AF1307">
        <v>0</v>
      </c>
      <c r="AG1307">
        <v>0</v>
      </c>
      <c r="AH1307">
        <v>0</v>
      </c>
      <c r="AI1307">
        <v>0</v>
      </c>
      <c r="AJ1307" s="1">
        <v>0</v>
      </c>
      <c r="AK1307" s="1" cm="1">
        <f t="array" ref="AK1307">_xlfn.IFS(AJ1307=1, 1, AJ1307=2, 0, AJ1307=7, 0, AJ1307=0, 0)</f>
        <v>0</v>
      </c>
      <c r="AL1307">
        <v>0</v>
      </c>
      <c r="AM1307">
        <v>0</v>
      </c>
      <c r="AN1307" s="1">
        <v>0</v>
      </c>
      <c r="AO1307">
        <v>0</v>
      </c>
      <c r="AP1307">
        <v>0</v>
      </c>
      <c r="AQ1307" s="1">
        <v>2</v>
      </c>
      <c r="AR1307" s="1" cm="1">
        <f t="array" ref="AR1307">_xlfn.IFS(AQ1307=1, 1, AQ1307=2, 0, AQ1307=7, 0, AQ1307=9,0,AQ1307=0,0)</f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 s="1">
        <v>2</v>
      </c>
      <c r="AY1307" s="1" cm="1">
        <f t="array" ref="AY1307">_xlfn.IFS(AX1307=1,1, AX1307=2,0, AX1307=7, 0, AX1307=9, 0, AX1307=0,0)</f>
        <v>0</v>
      </c>
      <c r="AZ1307">
        <f>SUM(DrugsOnDepData[[#This Row],[Needle_index]],DrugsOnDepData[[#This Row],[DUQ330]],DrugsOnDepData[[#This Row],[Heroin_Index]],DrugsOnDepData[[#This Row],[DUQ250]],DrugsOnDepData[[#This Row],[DUQ200]])</f>
        <v>1</v>
      </c>
      <c r="BA1307">
        <f t="shared" si="61"/>
        <v>0</v>
      </c>
    </row>
    <row r="1308" spans="1:53" x14ac:dyDescent="0.45">
      <c r="A1308">
        <v>96291</v>
      </c>
      <c r="B1308">
        <v>2</v>
      </c>
      <c r="C1308">
        <v>53</v>
      </c>
      <c r="D1308">
        <v>4</v>
      </c>
      <c r="E1308">
        <v>0</v>
      </c>
      <c r="F1308">
        <v>4</v>
      </c>
      <c r="G1308">
        <v>4</v>
      </c>
      <c r="H1308">
        <v>6</v>
      </c>
      <c r="I1308">
        <v>1.04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f t="shared" si="62"/>
        <v>1</v>
      </c>
      <c r="U1308">
        <f t="shared" si="60"/>
        <v>0</v>
      </c>
      <c r="V1308" s="1">
        <v>1</v>
      </c>
      <c r="W1308">
        <v>19</v>
      </c>
      <c r="X1308">
        <v>2</v>
      </c>
      <c r="Y1308" cm="1">
        <f t="array" ref="Y1308">_xlfn.IFS(X1308=0, " ", X1308=2, 0, X1308=1,1, X1308=9, 0,X1308=0,0)</f>
        <v>0</v>
      </c>
      <c r="Z1308">
        <v>0</v>
      </c>
      <c r="AA1308">
        <v>0</v>
      </c>
      <c r="AB1308">
        <v>0</v>
      </c>
      <c r="AC1308">
        <v>0</v>
      </c>
      <c r="AD1308">
        <v>2</v>
      </c>
      <c r="AE1308" s="1">
        <v>0</v>
      </c>
      <c r="AF1308">
        <v>0</v>
      </c>
      <c r="AG1308">
        <v>0</v>
      </c>
      <c r="AH1308">
        <v>0</v>
      </c>
      <c r="AI1308">
        <v>0</v>
      </c>
      <c r="AJ1308" s="1">
        <v>0</v>
      </c>
      <c r="AK1308" s="1" cm="1">
        <f t="array" ref="AK1308">_xlfn.IFS(AJ1308=1, 1, AJ1308=2, 0, AJ1308=7, 0, AJ1308=0, 0)</f>
        <v>0</v>
      </c>
      <c r="AL1308">
        <v>0</v>
      </c>
      <c r="AM1308">
        <v>0</v>
      </c>
      <c r="AN1308" s="1">
        <v>0</v>
      </c>
      <c r="AO1308">
        <v>0</v>
      </c>
      <c r="AP1308">
        <v>0</v>
      </c>
      <c r="AQ1308" s="1">
        <v>2</v>
      </c>
      <c r="AR1308" s="1" cm="1">
        <f t="array" ref="AR1308">_xlfn.IFS(AQ1308=1, 1, AQ1308=2, 0, AQ1308=7, 0, AQ1308=9,0,AQ1308=0,0)</f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 s="1">
        <v>2</v>
      </c>
      <c r="AY1308" s="1" cm="1">
        <f t="array" ref="AY1308">_xlfn.IFS(AX1308=1,1, AX1308=2,0, AX1308=7, 0, AX1308=9, 0, AX1308=0,0)</f>
        <v>0</v>
      </c>
      <c r="AZ1308">
        <f>SUM(DrugsOnDepData[[#This Row],[Needle_index]],DrugsOnDepData[[#This Row],[DUQ330]],DrugsOnDepData[[#This Row],[Heroin_Index]],DrugsOnDepData[[#This Row],[DUQ250]],DrugsOnDepData[[#This Row],[DUQ200]])</f>
        <v>1</v>
      </c>
      <c r="BA1308">
        <f t="shared" si="61"/>
        <v>0</v>
      </c>
    </row>
    <row r="1309" spans="1:53" x14ac:dyDescent="0.45">
      <c r="A1309">
        <v>96293</v>
      </c>
      <c r="B1309">
        <v>1</v>
      </c>
      <c r="C1309">
        <v>64</v>
      </c>
      <c r="D1309">
        <v>5</v>
      </c>
      <c r="E1309">
        <v>0</v>
      </c>
      <c r="F1309">
        <v>5</v>
      </c>
      <c r="G1309">
        <v>1</v>
      </c>
      <c r="H1309">
        <v>2</v>
      </c>
      <c r="I1309">
        <v>0.35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f t="shared" si="62"/>
        <v>0</v>
      </c>
      <c r="U1309">
        <f t="shared" si="60"/>
        <v>0</v>
      </c>
      <c r="V1309" s="1">
        <v>0</v>
      </c>
      <c r="W1309">
        <v>0</v>
      </c>
      <c r="X1309">
        <v>0</v>
      </c>
      <c r="Y1309" t="str" cm="1">
        <f t="array" ref="Y1309">_xlfn.IFS(X1309=0, " ", X1309=2, 0, X1309=1,1, X1309=9, 0,X1309=0,0)</f>
        <v xml:space="preserve"> </v>
      </c>
      <c r="Z1309">
        <v>0</v>
      </c>
      <c r="AA1309">
        <v>0</v>
      </c>
      <c r="AB1309">
        <v>0</v>
      </c>
      <c r="AC1309">
        <v>0</v>
      </c>
      <c r="AD1309">
        <v>0</v>
      </c>
      <c r="AE1309" s="1">
        <v>0</v>
      </c>
      <c r="AF1309">
        <v>0</v>
      </c>
      <c r="AG1309">
        <v>0</v>
      </c>
      <c r="AH1309">
        <v>0</v>
      </c>
      <c r="AI1309">
        <v>0</v>
      </c>
      <c r="AJ1309" s="1">
        <v>0</v>
      </c>
      <c r="AK1309" s="1" cm="1">
        <f t="array" ref="AK1309">_xlfn.IFS(AJ1309=1, 1, AJ1309=2, 0, AJ1309=7, 0, AJ1309=0, 0)</f>
        <v>0</v>
      </c>
      <c r="AL1309">
        <v>0</v>
      </c>
      <c r="AM1309">
        <v>0</v>
      </c>
      <c r="AN1309" s="1">
        <v>0</v>
      </c>
      <c r="AO1309">
        <v>0</v>
      </c>
      <c r="AP1309">
        <v>0</v>
      </c>
      <c r="AQ1309" s="1">
        <v>0</v>
      </c>
      <c r="AR1309" s="1" cm="1">
        <f t="array" ref="AR1309">_xlfn.IFS(AQ1309=1, 1, AQ1309=2, 0, AQ1309=7, 0, AQ1309=9,0,AQ1309=0,0)</f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 s="1">
        <v>0</v>
      </c>
      <c r="AY1309" s="1" cm="1">
        <f t="array" ref="AY1309">_xlfn.IFS(AX1309=1,1, AX1309=2,0, AX1309=7, 0, AX1309=9, 0, AX1309=0,0)</f>
        <v>0</v>
      </c>
      <c r="AZ1309">
        <f>SUM(DrugsOnDepData[[#This Row],[Needle_index]],DrugsOnDepData[[#This Row],[DUQ330]],DrugsOnDepData[[#This Row],[Heroin_Index]],DrugsOnDepData[[#This Row],[DUQ250]],DrugsOnDepData[[#This Row],[DUQ200]])</f>
        <v>0</v>
      </c>
      <c r="BA1309">
        <f t="shared" si="61"/>
        <v>0</v>
      </c>
    </row>
    <row r="1310" spans="1:53" x14ac:dyDescent="0.45">
      <c r="A1310">
        <v>96295</v>
      </c>
      <c r="B1310">
        <v>1</v>
      </c>
      <c r="C1310">
        <v>31</v>
      </c>
      <c r="D1310">
        <v>3</v>
      </c>
      <c r="E1310">
        <v>0</v>
      </c>
      <c r="F1310">
        <v>4</v>
      </c>
      <c r="G1310">
        <v>6</v>
      </c>
      <c r="H1310">
        <v>3</v>
      </c>
      <c r="I1310">
        <v>0.61</v>
      </c>
      <c r="J1310">
        <v>2</v>
      </c>
      <c r="K1310">
        <v>2</v>
      </c>
      <c r="L1310">
        <v>2</v>
      </c>
      <c r="M1310">
        <v>2</v>
      </c>
      <c r="N1310">
        <v>1</v>
      </c>
      <c r="O1310">
        <v>2</v>
      </c>
      <c r="P1310">
        <v>3</v>
      </c>
      <c r="Q1310">
        <v>1</v>
      </c>
      <c r="R1310">
        <v>0</v>
      </c>
      <c r="S1310">
        <v>2</v>
      </c>
      <c r="T1310">
        <f t="shared" si="62"/>
        <v>17</v>
      </c>
      <c r="U1310">
        <f t="shared" si="60"/>
        <v>1</v>
      </c>
      <c r="V1310" s="1">
        <v>1</v>
      </c>
      <c r="W1310">
        <v>14</v>
      </c>
      <c r="X1310">
        <v>1</v>
      </c>
      <c r="Y1310" cm="1">
        <f t="array" ref="Y1310">_xlfn.IFS(X1310=0, " ", X1310=2, 0, X1310=1,1, X1310=9, 0,X1310=0,0)</f>
        <v>1</v>
      </c>
      <c r="Z1310">
        <v>15</v>
      </c>
      <c r="AA1310">
        <v>3</v>
      </c>
      <c r="AB1310">
        <v>3</v>
      </c>
      <c r="AC1310">
        <v>1</v>
      </c>
      <c r="AD1310">
        <v>1</v>
      </c>
      <c r="AE1310" s="1">
        <v>1</v>
      </c>
      <c r="AF1310">
        <v>15</v>
      </c>
      <c r="AG1310">
        <v>15</v>
      </c>
      <c r="AH1310">
        <v>3</v>
      </c>
      <c r="AI1310">
        <v>0</v>
      </c>
      <c r="AJ1310" s="1">
        <v>2</v>
      </c>
      <c r="AK1310" s="1" cm="1">
        <f t="array" ref="AK1310">_xlfn.IFS(AJ1310=1, 1, AJ1310=2, 0, AJ1310=7, 0, AJ1310=0, 0)</f>
        <v>0</v>
      </c>
      <c r="AL1310">
        <v>0</v>
      </c>
      <c r="AM1310">
        <v>0</v>
      </c>
      <c r="AN1310" s="1">
        <v>1</v>
      </c>
      <c r="AO1310">
        <v>4</v>
      </c>
      <c r="AP1310">
        <v>0</v>
      </c>
      <c r="AQ1310" s="1">
        <v>2</v>
      </c>
      <c r="AR1310" s="1" cm="1">
        <f t="array" ref="AR1310">_xlfn.IFS(AQ1310=1, 1, AQ1310=2, 0, AQ1310=7, 0, AQ1310=9,0,AQ1310=0,0)</f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 s="1">
        <v>1</v>
      </c>
      <c r="AY1310" s="1" cm="1">
        <f t="array" ref="AY1310">_xlfn.IFS(AX1310=1,1, AX1310=2,0, AX1310=7, 0, AX1310=9, 0, AX1310=0,0)</f>
        <v>1</v>
      </c>
      <c r="AZ1310">
        <f>SUM(DrugsOnDepData[[#This Row],[Needle_index]],DrugsOnDepData[[#This Row],[DUQ330]],DrugsOnDepData[[#This Row],[Heroin_Index]],DrugsOnDepData[[#This Row],[DUQ250]],DrugsOnDepData[[#This Row],[DUQ200]])</f>
        <v>3</v>
      </c>
      <c r="BA1310">
        <f t="shared" si="61"/>
        <v>1</v>
      </c>
    </row>
    <row r="1311" spans="1:53" x14ac:dyDescent="0.45">
      <c r="A1311">
        <v>96297</v>
      </c>
      <c r="B1311">
        <v>2</v>
      </c>
      <c r="C1311">
        <v>32</v>
      </c>
      <c r="D1311">
        <v>3</v>
      </c>
      <c r="E1311">
        <v>0</v>
      </c>
      <c r="F1311">
        <v>5</v>
      </c>
      <c r="G1311">
        <v>1</v>
      </c>
      <c r="H1311">
        <v>15</v>
      </c>
      <c r="I1311">
        <v>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f t="shared" si="62"/>
        <v>0</v>
      </c>
      <c r="U1311">
        <f t="shared" si="60"/>
        <v>0</v>
      </c>
      <c r="V1311" s="1">
        <v>1</v>
      </c>
      <c r="W1311">
        <v>17</v>
      </c>
      <c r="X1311">
        <v>1</v>
      </c>
      <c r="Y1311" cm="1">
        <f t="array" ref="Y1311">_xlfn.IFS(X1311=0, " ", X1311=2, 0, X1311=1,1, X1311=9, 0,X1311=0,0)</f>
        <v>1</v>
      </c>
      <c r="Z1311">
        <v>18</v>
      </c>
      <c r="AA1311">
        <v>4</v>
      </c>
      <c r="AB1311">
        <v>2</v>
      </c>
      <c r="AC1311">
        <v>1</v>
      </c>
      <c r="AD1311">
        <v>2</v>
      </c>
      <c r="AE1311" s="1">
        <v>0</v>
      </c>
      <c r="AF1311">
        <v>0</v>
      </c>
      <c r="AG1311">
        <v>0</v>
      </c>
      <c r="AH1311">
        <v>0</v>
      </c>
      <c r="AI1311">
        <v>0</v>
      </c>
      <c r="AJ1311" s="1">
        <v>0</v>
      </c>
      <c r="AK1311" s="1" cm="1">
        <f t="array" ref="AK1311">_xlfn.IFS(AJ1311=1, 1, AJ1311=2, 0, AJ1311=7, 0, AJ1311=0, 0)</f>
        <v>0</v>
      </c>
      <c r="AL1311">
        <v>0</v>
      </c>
      <c r="AM1311">
        <v>0</v>
      </c>
      <c r="AN1311" s="1">
        <v>0</v>
      </c>
      <c r="AO1311">
        <v>0</v>
      </c>
      <c r="AP1311">
        <v>0</v>
      </c>
      <c r="AQ1311" s="1">
        <v>2</v>
      </c>
      <c r="AR1311" s="1" cm="1">
        <f t="array" ref="AR1311">_xlfn.IFS(AQ1311=1, 1, AQ1311=2, 0, AQ1311=7, 0, AQ1311=9,0,AQ1311=0,0)</f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 s="1">
        <v>2</v>
      </c>
      <c r="AY1311" s="1" cm="1">
        <f t="array" ref="AY1311">_xlfn.IFS(AX1311=1,1, AX1311=2,0, AX1311=7, 0, AX1311=9, 0, AX1311=0,0)</f>
        <v>0</v>
      </c>
      <c r="AZ1311">
        <f>SUM(DrugsOnDepData[[#This Row],[Needle_index]],DrugsOnDepData[[#This Row],[DUQ330]],DrugsOnDepData[[#This Row],[Heroin_Index]],DrugsOnDepData[[#This Row],[DUQ250]],DrugsOnDepData[[#This Row],[DUQ200]])</f>
        <v>1</v>
      </c>
      <c r="BA1311">
        <f t="shared" si="61"/>
        <v>0</v>
      </c>
    </row>
    <row r="1312" spans="1:53" x14ac:dyDescent="0.45">
      <c r="A1312">
        <v>96299</v>
      </c>
      <c r="B1312">
        <v>1</v>
      </c>
      <c r="C1312">
        <v>29</v>
      </c>
      <c r="D1312">
        <v>3</v>
      </c>
      <c r="E1312">
        <v>0</v>
      </c>
      <c r="F1312">
        <v>2</v>
      </c>
      <c r="G1312">
        <v>1</v>
      </c>
      <c r="H1312">
        <v>4</v>
      </c>
      <c r="I1312">
        <v>0.61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2</v>
      </c>
      <c r="R1312">
        <v>0</v>
      </c>
      <c r="S1312">
        <v>0</v>
      </c>
      <c r="T1312">
        <f t="shared" si="62"/>
        <v>4</v>
      </c>
      <c r="U1312">
        <f t="shared" si="60"/>
        <v>0</v>
      </c>
      <c r="V1312" s="1">
        <v>1</v>
      </c>
      <c r="W1312">
        <v>11</v>
      </c>
      <c r="X1312">
        <v>1</v>
      </c>
      <c r="Y1312" cm="1">
        <f t="array" ref="Y1312">_xlfn.IFS(X1312=0, " ", X1312=2, 0, X1312=1,1, X1312=9, 0,X1312=0,0)</f>
        <v>1</v>
      </c>
      <c r="Z1312">
        <v>11</v>
      </c>
      <c r="AA1312">
        <v>4</v>
      </c>
      <c r="AB1312">
        <v>5</v>
      </c>
      <c r="AC1312">
        <v>4</v>
      </c>
      <c r="AD1312">
        <v>1</v>
      </c>
      <c r="AE1312" s="1">
        <v>1</v>
      </c>
      <c r="AF1312">
        <v>16</v>
      </c>
      <c r="AG1312">
        <v>5</v>
      </c>
      <c r="AH1312">
        <v>6</v>
      </c>
      <c r="AI1312">
        <v>0</v>
      </c>
      <c r="AJ1312" s="1">
        <v>1</v>
      </c>
      <c r="AK1312" s="1" cm="1">
        <f t="array" ref="AK1312">_xlfn.IFS(AJ1312=1, 1, AJ1312=2, 0, AJ1312=7, 0, AJ1312=0, 0)</f>
        <v>1</v>
      </c>
      <c r="AL1312">
        <v>15</v>
      </c>
      <c r="AM1312">
        <v>0</v>
      </c>
      <c r="AN1312" s="1">
        <v>2</v>
      </c>
      <c r="AO1312">
        <v>0</v>
      </c>
      <c r="AP1312">
        <v>0</v>
      </c>
      <c r="AQ1312" s="1">
        <v>1</v>
      </c>
      <c r="AR1312" s="1" cm="1">
        <f t="array" ref="AR1312">_xlfn.IFS(AQ1312=1, 1, AQ1312=2, 0, AQ1312=7, 0, AQ1312=9,0,AQ1312=0,0)</f>
        <v>1</v>
      </c>
      <c r="AS1312">
        <v>1</v>
      </c>
      <c r="AT1312">
        <v>2</v>
      </c>
      <c r="AU1312">
        <v>0</v>
      </c>
      <c r="AV1312">
        <v>27</v>
      </c>
      <c r="AW1312">
        <v>6</v>
      </c>
      <c r="AX1312" s="1">
        <v>1</v>
      </c>
      <c r="AY1312" s="1" cm="1">
        <f t="array" ref="AY1312">_xlfn.IFS(AX1312=1,1, AX1312=2,0, AX1312=7, 0, AX1312=9, 0, AX1312=0,0)</f>
        <v>1</v>
      </c>
      <c r="AZ1312">
        <f>SUM(DrugsOnDepData[[#This Row],[Needle_index]],DrugsOnDepData[[#This Row],[DUQ330]],DrugsOnDepData[[#This Row],[Heroin_Index]],DrugsOnDepData[[#This Row],[DUQ250]],DrugsOnDepData[[#This Row],[DUQ200]])</f>
        <v>6</v>
      </c>
      <c r="BA1312">
        <f t="shared" si="61"/>
        <v>1</v>
      </c>
    </row>
    <row r="1313" spans="1:53" x14ac:dyDescent="0.45">
      <c r="A1313">
        <v>96301</v>
      </c>
      <c r="B1313">
        <v>1</v>
      </c>
      <c r="C1313">
        <v>54</v>
      </c>
      <c r="D1313">
        <v>4</v>
      </c>
      <c r="E1313">
        <v>0</v>
      </c>
      <c r="F1313">
        <v>5</v>
      </c>
      <c r="G1313">
        <v>4</v>
      </c>
      <c r="H1313">
        <v>15</v>
      </c>
      <c r="I1313">
        <v>5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f t="shared" si="62"/>
        <v>1</v>
      </c>
      <c r="U1313">
        <f t="shared" si="60"/>
        <v>0</v>
      </c>
      <c r="V1313" s="1">
        <v>2</v>
      </c>
      <c r="W1313">
        <v>0</v>
      </c>
      <c r="X1313">
        <v>0</v>
      </c>
      <c r="Y1313" t="str" cm="1">
        <f t="array" ref="Y1313">_xlfn.IFS(X1313=0, " ", X1313=2, 0, X1313=1,1, X1313=9, 0,X1313=0,0)</f>
        <v xml:space="preserve"> </v>
      </c>
      <c r="Z1313">
        <v>0</v>
      </c>
      <c r="AA1313">
        <v>0</v>
      </c>
      <c r="AB1313">
        <v>0</v>
      </c>
      <c r="AC1313">
        <v>0</v>
      </c>
      <c r="AD1313">
        <v>2</v>
      </c>
      <c r="AE1313" s="1">
        <v>0</v>
      </c>
      <c r="AF1313">
        <v>0</v>
      </c>
      <c r="AG1313">
        <v>0</v>
      </c>
      <c r="AH1313">
        <v>0</v>
      </c>
      <c r="AI1313">
        <v>0</v>
      </c>
      <c r="AJ1313" s="1">
        <v>0</v>
      </c>
      <c r="AK1313" s="1" cm="1">
        <f t="array" ref="AK1313">_xlfn.IFS(AJ1313=1, 1, AJ1313=2, 0, AJ1313=7, 0, AJ1313=0, 0)</f>
        <v>0</v>
      </c>
      <c r="AL1313">
        <v>0</v>
      </c>
      <c r="AM1313">
        <v>0</v>
      </c>
      <c r="AN1313" s="1">
        <v>0</v>
      </c>
      <c r="AO1313">
        <v>0</v>
      </c>
      <c r="AP1313">
        <v>0</v>
      </c>
      <c r="AQ1313" s="1">
        <v>2</v>
      </c>
      <c r="AR1313" s="1" cm="1">
        <f t="array" ref="AR1313">_xlfn.IFS(AQ1313=1, 1, AQ1313=2, 0, AQ1313=7, 0, AQ1313=9,0,AQ1313=0,0)</f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 s="1">
        <v>0</v>
      </c>
      <c r="AY1313" s="1" cm="1">
        <f t="array" ref="AY1313">_xlfn.IFS(AX1313=1,1, AX1313=2,0, AX1313=7, 0, AX1313=9, 0, AX1313=0,0)</f>
        <v>0</v>
      </c>
      <c r="AZ1313">
        <f>SUM(DrugsOnDepData[[#This Row],[Needle_index]],DrugsOnDepData[[#This Row],[DUQ330]],DrugsOnDepData[[#This Row],[Heroin_Index]],DrugsOnDepData[[#This Row],[DUQ250]],DrugsOnDepData[[#This Row],[DUQ200]])</f>
        <v>2</v>
      </c>
      <c r="BA1313">
        <f t="shared" si="61"/>
        <v>1</v>
      </c>
    </row>
    <row r="1314" spans="1:53" x14ac:dyDescent="0.45">
      <c r="A1314">
        <v>96304</v>
      </c>
      <c r="B1314">
        <v>2</v>
      </c>
      <c r="C1314">
        <v>60</v>
      </c>
      <c r="D1314">
        <v>4</v>
      </c>
      <c r="E1314">
        <v>0</v>
      </c>
      <c r="F1314">
        <v>5</v>
      </c>
      <c r="G1314">
        <v>3</v>
      </c>
      <c r="H1314">
        <v>14</v>
      </c>
      <c r="I1314">
        <v>2.36</v>
      </c>
      <c r="J1314">
        <v>2</v>
      </c>
      <c r="K1314">
        <v>2</v>
      </c>
      <c r="L1314">
        <v>3</v>
      </c>
      <c r="M1314">
        <v>3</v>
      </c>
      <c r="N1314">
        <v>3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f t="shared" si="62"/>
        <v>15</v>
      </c>
      <c r="U1314">
        <f t="shared" si="60"/>
        <v>1</v>
      </c>
      <c r="V1314" s="1">
        <v>0</v>
      </c>
      <c r="W1314">
        <v>0</v>
      </c>
      <c r="X1314">
        <v>0</v>
      </c>
      <c r="Y1314" t="str" cm="1">
        <f t="array" ref="Y1314">_xlfn.IFS(X1314=0, " ", X1314=2, 0, X1314=1,1, X1314=9, 0,X1314=0,0)</f>
        <v xml:space="preserve"> </v>
      </c>
      <c r="Z1314">
        <v>0</v>
      </c>
      <c r="AA1314">
        <v>0</v>
      </c>
      <c r="AB1314">
        <v>0</v>
      </c>
      <c r="AC1314">
        <v>0</v>
      </c>
      <c r="AD1314">
        <v>2</v>
      </c>
      <c r="AE1314" s="1">
        <v>0</v>
      </c>
      <c r="AF1314">
        <v>0</v>
      </c>
      <c r="AG1314">
        <v>0</v>
      </c>
      <c r="AH1314">
        <v>0</v>
      </c>
      <c r="AI1314">
        <v>0</v>
      </c>
      <c r="AJ1314" s="1">
        <v>0</v>
      </c>
      <c r="AK1314" s="1" cm="1">
        <f t="array" ref="AK1314">_xlfn.IFS(AJ1314=1, 1, AJ1314=2, 0, AJ1314=7, 0, AJ1314=0, 0)</f>
        <v>0</v>
      </c>
      <c r="AL1314">
        <v>0</v>
      </c>
      <c r="AM1314">
        <v>0</v>
      </c>
      <c r="AN1314" s="1">
        <v>0</v>
      </c>
      <c r="AO1314">
        <v>0</v>
      </c>
      <c r="AP1314">
        <v>0</v>
      </c>
      <c r="AQ1314" s="1">
        <v>2</v>
      </c>
      <c r="AR1314" s="1" cm="1">
        <f t="array" ref="AR1314">_xlfn.IFS(AQ1314=1, 1, AQ1314=2, 0, AQ1314=7, 0, AQ1314=9,0,AQ1314=0,0)</f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 s="1">
        <v>0</v>
      </c>
      <c r="AY1314" s="1" cm="1">
        <f t="array" ref="AY1314">_xlfn.IFS(AX1314=1,1, AX1314=2,0, AX1314=7, 0, AX1314=9, 0, AX1314=0,0)</f>
        <v>0</v>
      </c>
      <c r="AZ1314">
        <f>SUM(DrugsOnDepData[[#This Row],[Needle_index]],DrugsOnDepData[[#This Row],[DUQ330]],DrugsOnDepData[[#This Row],[Heroin_Index]],DrugsOnDepData[[#This Row],[DUQ250]],DrugsOnDepData[[#This Row],[DUQ200]])</f>
        <v>0</v>
      </c>
      <c r="BA1314">
        <f t="shared" si="61"/>
        <v>0</v>
      </c>
    </row>
    <row r="1315" spans="1:53" x14ac:dyDescent="0.45">
      <c r="A1315">
        <v>96308</v>
      </c>
      <c r="B1315">
        <v>1</v>
      </c>
      <c r="C1315">
        <v>53</v>
      </c>
      <c r="D1315">
        <v>1</v>
      </c>
      <c r="E1315">
        <v>0</v>
      </c>
      <c r="F1315">
        <v>1</v>
      </c>
      <c r="G1315">
        <v>3</v>
      </c>
      <c r="H1315">
        <v>1</v>
      </c>
      <c r="I1315">
        <v>0.12</v>
      </c>
      <c r="J1315">
        <v>0</v>
      </c>
      <c r="K1315">
        <v>2</v>
      </c>
      <c r="L1315">
        <v>0</v>
      </c>
      <c r="M1315">
        <v>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f t="shared" si="62"/>
        <v>6</v>
      </c>
      <c r="U1315">
        <f t="shared" si="60"/>
        <v>1</v>
      </c>
      <c r="V1315" s="1">
        <v>2</v>
      </c>
      <c r="W1315">
        <v>0</v>
      </c>
      <c r="X1315">
        <v>0</v>
      </c>
      <c r="Y1315" t="str" cm="1">
        <f t="array" ref="Y1315">_xlfn.IFS(X1315=0, " ", X1315=2, 0, X1315=1,1, X1315=9, 0,X1315=0,0)</f>
        <v xml:space="preserve"> </v>
      </c>
      <c r="Z1315">
        <v>0</v>
      </c>
      <c r="AA1315">
        <v>0</v>
      </c>
      <c r="AB1315">
        <v>0</v>
      </c>
      <c r="AC1315">
        <v>0</v>
      </c>
      <c r="AD1315">
        <v>2</v>
      </c>
      <c r="AE1315" s="1">
        <v>0</v>
      </c>
      <c r="AF1315">
        <v>0</v>
      </c>
      <c r="AG1315">
        <v>0</v>
      </c>
      <c r="AH1315">
        <v>0</v>
      </c>
      <c r="AI1315">
        <v>0</v>
      </c>
      <c r="AJ1315" s="1">
        <v>0</v>
      </c>
      <c r="AK1315" s="1" cm="1">
        <f t="array" ref="AK1315">_xlfn.IFS(AJ1315=1, 1, AJ1315=2, 0, AJ1315=7, 0, AJ1315=0, 0)</f>
        <v>0</v>
      </c>
      <c r="AL1315">
        <v>0</v>
      </c>
      <c r="AM1315">
        <v>0</v>
      </c>
      <c r="AN1315" s="1">
        <v>0</v>
      </c>
      <c r="AO1315">
        <v>0</v>
      </c>
      <c r="AP1315">
        <v>0</v>
      </c>
      <c r="AQ1315" s="1">
        <v>2</v>
      </c>
      <c r="AR1315" s="1" cm="1">
        <f t="array" ref="AR1315">_xlfn.IFS(AQ1315=1, 1, AQ1315=2, 0, AQ1315=7, 0, AQ1315=9,0,AQ1315=0,0)</f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 s="1">
        <v>0</v>
      </c>
      <c r="AY1315" s="1" cm="1">
        <f t="array" ref="AY1315">_xlfn.IFS(AX1315=1,1, AX1315=2,0, AX1315=7, 0, AX1315=9, 0, AX1315=0,0)</f>
        <v>0</v>
      </c>
      <c r="AZ1315">
        <f>SUM(DrugsOnDepData[[#This Row],[Needle_index]],DrugsOnDepData[[#This Row],[DUQ330]],DrugsOnDepData[[#This Row],[Heroin_Index]],DrugsOnDepData[[#This Row],[DUQ250]],DrugsOnDepData[[#This Row],[DUQ200]])</f>
        <v>2</v>
      </c>
      <c r="BA1315">
        <f t="shared" si="61"/>
        <v>1</v>
      </c>
    </row>
    <row r="1316" spans="1:53" x14ac:dyDescent="0.45">
      <c r="A1316">
        <v>96310</v>
      </c>
      <c r="B1316">
        <v>1</v>
      </c>
      <c r="C1316">
        <v>54</v>
      </c>
      <c r="D1316">
        <v>5</v>
      </c>
      <c r="E1316">
        <v>0</v>
      </c>
      <c r="F1316">
        <v>5</v>
      </c>
      <c r="G1316">
        <v>1</v>
      </c>
      <c r="H1316">
        <v>10</v>
      </c>
      <c r="I1316">
        <v>2.12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f t="shared" si="62"/>
        <v>0</v>
      </c>
      <c r="U1316">
        <f t="shared" si="60"/>
        <v>0</v>
      </c>
      <c r="V1316" s="1">
        <v>2</v>
      </c>
      <c r="W1316">
        <v>0</v>
      </c>
      <c r="X1316">
        <v>0</v>
      </c>
      <c r="Y1316" t="str" cm="1">
        <f t="array" ref="Y1316">_xlfn.IFS(X1316=0, " ", X1316=2, 0, X1316=1,1, X1316=9, 0,X1316=0,0)</f>
        <v xml:space="preserve"> </v>
      </c>
      <c r="Z1316">
        <v>0</v>
      </c>
      <c r="AA1316">
        <v>0</v>
      </c>
      <c r="AB1316">
        <v>0</v>
      </c>
      <c r="AC1316">
        <v>0</v>
      </c>
      <c r="AD1316">
        <v>2</v>
      </c>
      <c r="AE1316" s="1">
        <v>0</v>
      </c>
      <c r="AF1316">
        <v>0</v>
      </c>
      <c r="AG1316">
        <v>0</v>
      </c>
      <c r="AH1316">
        <v>0</v>
      </c>
      <c r="AI1316">
        <v>0</v>
      </c>
      <c r="AJ1316" s="1">
        <v>0</v>
      </c>
      <c r="AK1316" s="1" cm="1">
        <f t="array" ref="AK1316">_xlfn.IFS(AJ1316=1, 1, AJ1316=2, 0, AJ1316=7, 0, AJ1316=0, 0)</f>
        <v>0</v>
      </c>
      <c r="AL1316">
        <v>0</v>
      </c>
      <c r="AM1316">
        <v>0</v>
      </c>
      <c r="AN1316" s="1">
        <v>0</v>
      </c>
      <c r="AO1316">
        <v>0</v>
      </c>
      <c r="AP1316">
        <v>0</v>
      </c>
      <c r="AQ1316" s="1">
        <v>2</v>
      </c>
      <c r="AR1316" s="1" cm="1">
        <f t="array" ref="AR1316">_xlfn.IFS(AQ1316=1, 1, AQ1316=2, 0, AQ1316=7, 0, AQ1316=9,0,AQ1316=0,0)</f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 s="1">
        <v>0</v>
      </c>
      <c r="AY1316" s="1" cm="1">
        <f t="array" ref="AY1316">_xlfn.IFS(AX1316=1,1, AX1316=2,0, AX1316=7, 0, AX1316=9, 0, AX1316=0,0)</f>
        <v>0</v>
      </c>
      <c r="AZ1316">
        <f>SUM(DrugsOnDepData[[#This Row],[Needle_index]],DrugsOnDepData[[#This Row],[DUQ330]],DrugsOnDepData[[#This Row],[Heroin_Index]],DrugsOnDepData[[#This Row],[DUQ250]],DrugsOnDepData[[#This Row],[DUQ200]])</f>
        <v>2</v>
      </c>
      <c r="BA1316">
        <f t="shared" si="61"/>
        <v>1</v>
      </c>
    </row>
    <row r="1317" spans="1:53" x14ac:dyDescent="0.45">
      <c r="A1317">
        <v>96311</v>
      </c>
      <c r="B1317">
        <v>2</v>
      </c>
      <c r="C1317">
        <v>19</v>
      </c>
      <c r="D1317">
        <v>4</v>
      </c>
      <c r="E1317">
        <v>230</v>
      </c>
      <c r="F1317">
        <v>0</v>
      </c>
      <c r="G1317">
        <v>0</v>
      </c>
      <c r="H1317">
        <v>7</v>
      </c>
      <c r="I1317">
        <v>1.1399999999999999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f t="shared" si="62"/>
        <v>6</v>
      </c>
      <c r="U1317">
        <f t="shared" si="60"/>
        <v>1</v>
      </c>
      <c r="V1317" s="1">
        <v>1</v>
      </c>
      <c r="W1317">
        <v>18</v>
      </c>
      <c r="X1317">
        <v>2</v>
      </c>
      <c r="Y1317" cm="1">
        <f t="array" ref="Y1317">_xlfn.IFS(X1317=0, " ", X1317=2, 0, X1317=1,1, X1317=9, 0,X1317=0,0)</f>
        <v>0</v>
      </c>
      <c r="Z1317">
        <v>0</v>
      </c>
      <c r="AA1317">
        <v>0</v>
      </c>
      <c r="AB1317">
        <v>0</v>
      </c>
      <c r="AC1317">
        <v>0</v>
      </c>
      <c r="AD1317">
        <v>2</v>
      </c>
      <c r="AE1317" s="1">
        <v>0</v>
      </c>
      <c r="AF1317">
        <v>0</v>
      </c>
      <c r="AG1317">
        <v>0</v>
      </c>
      <c r="AH1317">
        <v>0</v>
      </c>
      <c r="AI1317">
        <v>0</v>
      </c>
      <c r="AJ1317" s="1">
        <v>0</v>
      </c>
      <c r="AK1317" s="1" cm="1">
        <f t="array" ref="AK1317">_xlfn.IFS(AJ1317=1, 1, AJ1317=2, 0, AJ1317=7, 0, AJ1317=0, 0)</f>
        <v>0</v>
      </c>
      <c r="AL1317">
        <v>0</v>
      </c>
      <c r="AM1317">
        <v>0</v>
      </c>
      <c r="AN1317" s="1">
        <v>0</v>
      </c>
      <c r="AO1317">
        <v>0</v>
      </c>
      <c r="AP1317">
        <v>0</v>
      </c>
      <c r="AQ1317" s="1">
        <v>2</v>
      </c>
      <c r="AR1317" s="1" cm="1">
        <f t="array" ref="AR1317">_xlfn.IFS(AQ1317=1, 1, AQ1317=2, 0, AQ1317=7, 0, AQ1317=9,0,AQ1317=0,0)</f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 s="1">
        <v>2</v>
      </c>
      <c r="AY1317" s="1" cm="1">
        <f t="array" ref="AY1317">_xlfn.IFS(AX1317=1,1, AX1317=2,0, AX1317=7, 0, AX1317=9, 0, AX1317=0,0)</f>
        <v>0</v>
      </c>
      <c r="AZ1317">
        <f>SUM(DrugsOnDepData[[#This Row],[Needle_index]],DrugsOnDepData[[#This Row],[DUQ330]],DrugsOnDepData[[#This Row],[Heroin_Index]],DrugsOnDepData[[#This Row],[DUQ250]],DrugsOnDepData[[#This Row],[DUQ200]])</f>
        <v>1</v>
      </c>
      <c r="BA1317">
        <f t="shared" si="61"/>
        <v>0</v>
      </c>
    </row>
    <row r="1318" spans="1:53" x14ac:dyDescent="0.45">
      <c r="A1318">
        <v>96312</v>
      </c>
      <c r="B1318">
        <v>2</v>
      </c>
      <c r="C1318">
        <v>31</v>
      </c>
      <c r="D1318">
        <v>3</v>
      </c>
      <c r="E1318">
        <v>0</v>
      </c>
      <c r="F1318">
        <v>4</v>
      </c>
      <c r="G1318">
        <v>1</v>
      </c>
      <c r="H1318">
        <v>9</v>
      </c>
      <c r="I1318">
        <v>2.08</v>
      </c>
      <c r="J1318">
        <v>0</v>
      </c>
      <c r="K1318">
        <v>0</v>
      </c>
      <c r="L1318">
        <v>1</v>
      </c>
      <c r="M1318">
        <v>2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f t="shared" si="62"/>
        <v>4</v>
      </c>
      <c r="U1318">
        <f t="shared" si="60"/>
        <v>0</v>
      </c>
      <c r="V1318" s="1">
        <v>1</v>
      </c>
      <c r="W1318">
        <v>18</v>
      </c>
      <c r="X1318">
        <v>2</v>
      </c>
      <c r="Y1318" cm="1">
        <f t="array" ref="Y1318">_xlfn.IFS(X1318=0, " ", X1318=2, 0, X1318=1,1, X1318=9, 0,X1318=0,0)</f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 s="1">
        <v>1</v>
      </c>
      <c r="AF1318">
        <v>20</v>
      </c>
      <c r="AG1318">
        <v>11</v>
      </c>
      <c r="AH1318">
        <v>2</v>
      </c>
      <c r="AI1318">
        <v>0</v>
      </c>
      <c r="AJ1318" s="1">
        <v>2</v>
      </c>
      <c r="AK1318" s="1" cm="1">
        <f t="array" ref="AK1318">_xlfn.IFS(AJ1318=1, 1, AJ1318=2, 0, AJ1318=7, 0, AJ1318=0, 0)</f>
        <v>0</v>
      </c>
      <c r="AL1318">
        <v>0</v>
      </c>
      <c r="AM1318">
        <v>0</v>
      </c>
      <c r="AN1318" s="1">
        <v>2</v>
      </c>
      <c r="AO1318">
        <v>0</v>
      </c>
      <c r="AP1318">
        <v>0</v>
      </c>
      <c r="AQ1318" s="1">
        <v>2</v>
      </c>
      <c r="AR1318" s="1" cm="1">
        <f t="array" ref="AR1318">_xlfn.IFS(AQ1318=1, 1, AQ1318=2, 0, AQ1318=7, 0, AQ1318=9,0,AQ1318=0,0)</f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 s="1">
        <v>2</v>
      </c>
      <c r="AY1318" s="1" cm="1">
        <f t="array" ref="AY1318">_xlfn.IFS(AX1318=1,1, AX1318=2,0, AX1318=7, 0, AX1318=9, 0, AX1318=0,0)</f>
        <v>0</v>
      </c>
      <c r="AZ1318">
        <f>SUM(DrugsOnDepData[[#This Row],[Needle_index]],DrugsOnDepData[[#This Row],[DUQ330]],DrugsOnDepData[[#This Row],[Heroin_Index]],DrugsOnDepData[[#This Row],[DUQ250]],DrugsOnDepData[[#This Row],[DUQ200]])</f>
        <v>4</v>
      </c>
      <c r="BA1318">
        <f t="shared" si="61"/>
        <v>1</v>
      </c>
    </row>
    <row r="1319" spans="1:53" x14ac:dyDescent="0.45">
      <c r="A1319">
        <v>96313</v>
      </c>
      <c r="B1319">
        <v>2</v>
      </c>
      <c r="C1319">
        <v>29</v>
      </c>
      <c r="D1319">
        <v>5</v>
      </c>
      <c r="E1319">
        <v>0</v>
      </c>
      <c r="F1319">
        <v>3</v>
      </c>
      <c r="G1319">
        <v>1</v>
      </c>
      <c r="H1319">
        <v>15</v>
      </c>
      <c r="I1319">
        <v>4.8099999999999996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f t="shared" si="62"/>
        <v>0</v>
      </c>
      <c r="U1319">
        <f t="shared" si="60"/>
        <v>0</v>
      </c>
      <c r="V1319" s="1">
        <v>2</v>
      </c>
      <c r="W1319">
        <v>0</v>
      </c>
      <c r="X1319">
        <v>0</v>
      </c>
      <c r="Y1319" t="str" cm="1">
        <f t="array" ref="Y1319">_xlfn.IFS(X1319=0, " ", X1319=2, 0, X1319=1,1, X1319=9, 0,X1319=0,0)</f>
        <v xml:space="preserve"> </v>
      </c>
      <c r="Z1319">
        <v>0</v>
      </c>
      <c r="AA1319">
        <v>0</v>
      </c>
      <c r="AB1319">
        <v>0</v>
      </c>
      <c r="AC1319">
        <v>0</v>
      </c>
      <c r="AD1319">
        <v>2</v>
      </c>
      <c r="AE1319" s="1">
        <v>0</v>
      </c>
      <c r="AF1319">
        <v>0</v>
      </c>
      <c r="AG1319">
        <v>0</v>
      </c>
      <c r="AH1319">
        <v>0</v>
      </c>
      <c r="AI1319">
        <v>0</v>
      </c>
      <c r="AJ1319" s="1">
        <v>0</v>
      </c>
      <c r="AK1319" s="1" cm="1">
        <f t="array" ref="AK1319">_xlfn.IFS(AJ1319=1, 1, AJ1319=2, 0, AJ1319=7, 0, AJ1319=0, 0)</f>
        <v>0</v>
      </c>
      <c r="AL1319">
        <v>0</v>
      </c>
      <c r="AM1319">
        <v>0</v>
      </c>
      <c r="AN1319" s="1">
        <v>0</v>
      </c>
      <c r="AO1319">
        <v>0</v>
      </c>
      <c r="AP1319">
        <v>0</v>
      </c>
      <c r="AQ1319" s="1">
        <v>2</v>
      </c>
      <c r="AR1319" s="1" cm="1">
        <f t="array" ref="AR1319">_xlfn.IFS(AQ1319=1, 1, AQ1319=2, 0, AQ1319=7, 0, AQ1319=9,0,AQ1319=0,0)</f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 s="1">
        <v>0</v>
      </c>
      <c r="AY1319" s="1" cm="1">
        <f t="array" ref="AY1319">_xlfn.IFS(AX1319=1,1, AX1319=2,0, AX1319=7, 0, AX1319=9, 0, AX1319=0,0)</f>
        <v>0</v>
      </c>
      <c r="AZ1319">
        <f>SUM(DrugsOnDepData[[#This Row],[Needle_index]],DrugsOnDepData[[#This Row],[DUQ330]],DrugsOnDepData[[#This Row],[Heroin_Index]],DrugsOnDepData[[#This Row],[DUQ250]],DrugsOnDepData[[#This Row],[DUQ200]])</f>
        <v>2</v>
      </c>
      <c r="BA1319">
        <f t="shared" si="61"/>
        <v>1</v>
      </c>
    </row>
    <row r="1320" spans="1:53" x14ac:dyDescent="0.45">
      <c r="A1320">
        <v>96317</v>
      </c>
      <c r="B1320">
        <v>1</v>
      </c>
      <c r="C1320">
        <v>68</v>
      </c>
      <c r="D1320">
        <v>4</v>
      </c>
      <c r="E1320">
        <v>0</v>
      </c>
      <c r="F1320">
        <v>5</v>
      </c>
      <c r="G1320">
        <v>1</v>
      </c>
      <c r="H1320">
        <v>14</v>
      </c>
      <c r="I1320">
        <v>3.67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f t="shared" si="62"/>
        <v>0</v>
      </c>
      <c r="U1320">
        <f t="shared" si="60"/>
        <v>0</v>
      </c>
      <c r="V1320" s="1">
        <v>0</v>
      </c>
      <c r="W1320">
        <v>0</v>
      </c>
      <c r="X1320">
        <v>0</v>
      </c>
      <c r="Y1320" t="str" cm="1">
        <f t="array" ref="Y1320">_xlfn.IFS(X1320=0, " ", X1320=2, 0, X1320=1,1, X1320=9, 0,X1320=0,0)</f>
        <v xml:space="preserve"> </v>
      </c>
      <c r="Z1320">
        <v>0</v>
      </c>
      <c r="AA1320">
        <v>0</v>
      </c>
      <c r="AB1320">
        <v>0</v>
      </c>
      <c r="AC1320">
        <v>0</v>
      </c>
      <c r="AD1320">
        <v>2</v>
      </c>
      <c r="AE1320" s="1">
        <v>0</v>
      </c>
      <c r="AF1320">
        <v>0</v>
      </c>
      <c r="AG1320">
        <v>0</v>
      </c>
      <c r="AH1320">
        <v>0</v>
      </c>
      <c r="AI1320">
        <v>0</v>
      </c>
      <c r="AJ1320" s="1">
        <v>0</v>
      </c>
      <c r="AK1320" s="1" cm="1">
        <f t="array" ref="AK1320">_xlfn.IFS(AJ1320=1, 1, AJ1320=2, 0, AJ1320=7, 0, AJ1320=0, 0)</f>
        <v>0</v>
      </c>
      <c r="AL1320">
        <v>0</v>
      </c>
      <c r="AM1320">
        <v>0</v>
      </c>
      <c r="AN1320" s="1">
        <v>0</v>
      </c>
      <c r="AO1320">
        <v>0</v>
      </c>
      <c r="AP1320">
        <v>0</v>
      </c>
      <c r="AQ1320" s="1">
        <v>2</v>
      </c>
      <c r="AR1320" s="1" cm="1">
        <f t="array" ref="AR1320">_xlfn.IFS(AQ1320=1, 1, AQ1320=2, 0, AQ1320=7, 0, AQ1320=9,0,AQ1320=0,0)</f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 s="1">
        <v>0</v>
      </c>
      <c r="AY1320" s="1" cm="1">
        <f t="array" ref="AY1320">_xlfn.IFS(AX1320=1,1, AX1320=2,0, AX1320=7, 0, AX1320=9, 0, AX1320=0,0)</f>
        <v>0</v>
      </c>
      <c r="AZ1320">
        <f>SUM(DrugsOnDepData[[#This Row],[Needle_index]],DrugsOnDepData[[#This Row],[DUQ330]],DrugsOnDepData[[#This Row],[Heroin_Index]],DrugsOnDepData[[#This Row],[DUQ250]],DrugsOnDepData[[#This Row],[DUQ200]])</f>
        <v>0</v>
      </c>
      <c r="BA1320">
        <f t="shared" si="61"/>
        <v>0</v>
      </c>
    </row>
    <row r="1321" spans="1:53" x14ac:dyDescent="0.45">
      <c r="A1321">
        <v>96318</v>
      </c>
      <c r="B1321">
        <v>2</v>
      </c>
      <c r="C1321">
        <v>41</v>
      </c>
      <c r="D1321">
        <v>3</v>
      </c>
      <c r="E1321">
        <v>0</v>
      </c>
      <c r="F1321">
        <v>3</v>
      </c>
      <c r="G1321">
        <v>3</v>
      </c>
      <c r="H1321">
        <v>7</v>
      </c>
      <c r="I1321">
        <v>1.72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f t="shared" si="62"/>
        <v>0</v>
      </c>
      <c r="U1321">
        <f t="shared" si="60"/>
        <v>0</v>
      </c>
      <c r="V1321" s="1">
        <v>0</v>
      </c>
      <c r="W1321">
        <v>0</v>
      </c>
      <c r="X1321">
        <v>0</v>
      </c>
      <c r="Y1321" t="str" cm="1">
        <f t="array" ref="Y1321">_xlfn.IFS(X1321=0, " ", X1321=2, 0, X1321=1,1, X1321=9, 0,X1321=0,0)</f>
        <v xml:space="preserve"> 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s="1">
        <v>0</v>
      </c>
      <c r="AF1321">
        <v>0</v>
      </c>
      <c r="AG1321">
        <v>0</v>
      </c>
      <c r="AH1321">
        <v>0</v>
      </c>
      <c r="AI1321">
        <v>0</v>
      </c>
      <c r="AJ1321" s="1">
        <v>0</v>
      </c>
      <c r="AK1321" s="1" cm="1">
        <f t="array" ref="AK1321">_xlfn.IFS(AJ1321=1, 1, AJ1321=2, 0, AJ1321=7, 0, AJ1321=0, 0)</f>
        <v>0</v>
      </c>
      <c r="AL1321">
        <v>0</v>
      </c>
      <c r="AM1321">
        <v>0</v>
      </c>
      <c r="AN1321" s="1">
        <v>0</v>
      </c>
      <c r="AO1321">
        <v>0</v>
      </c>
      <c r="AP1321">
        <v>0</v>
      </c>
      <c r="AQ1321" s="1">
        <v>0</v>
      </c>
      <c r="AR1321" s="1" cm="1">
        <f t="array" ref="AR1321">_xlfn.IFS(AQ1321=1, 1, AQ1321=2, 0, AQ1321=7, 0, AQ1321=9,0,AQ1321=0,0)</f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 s="1">
        <v>0</v>
      </c>
      <c r="AY1321" s="1" cm="1">
        <f t="array" ref="AY1321">_xlfn.IFS(AX1321=1,1, AX1321=2,0, AX1321=7, 0, AX1321=9, 0, AX1321=0,0)</f>
        <v>0</v>
      </c>
      <c r="AZ1321">
        <f>SUM(DrugsOnDepData[[#This Row],[Needle_index]],DrugsOnDepData[[#This Row],[DUQ330]],DrugsOnDepData[[#This Row],[Heroin_Index]],DrugsOnDepData[[#This Row],[DUQ250]],DrugsOnDepData[[#This Row],[DUQ200]])</f>
        <v>0</v>
      </c>
      <c r="BA1321">
        <f t="shared" si="61"/>
        <v>0</v>
      </c>
    </row>
    <row r="1322" spans="1:53" x14ac:dyDescent="0.45">
      <c r="A1322">
        <v>96320</v>
      </c>
      <c r="B1322">
        <v>1</v>
      </c>
      <c r="C1322">
        <v>46</v>
      </c>
      <c r="D1322">
        <v>3</v>
      </c>
      <c r="E1322">
        <v>0</v>
      </c>
      <c r="F1322">
        <v>2</v>
      </c>
      <c r="G1322">
        <v>6</v>
      </c>
      <c r="H1322">
        <v>2</v>
      </c>
      <c r="I1322">
        <v>0.28999999999999998</v>
      </c>
      <c r="J1322">
        <v>0</v>
      </c>
      <c r="K1322">
        <v>0</v>
      </c>
      <c r="L1322">
        <v>1</v>
      </c>
      <c r="M1322">
        <v>1</v>
      </c>
      <c r="N1322">
        <v>2</v>
      </c>
      <c r="O1322">
        <v>0</v>
      </c>
      <c r="P1322">
        <v>1</v>
      </c>
      <c r="Q1322">
        <v>3</v>
      </c>
      <c r="R1322">
        <v>0</v>
      </c>
      <c r="S1322">
        <v>1</v>
      </c>
      <c r="T1322">
        <f t="shared" si="62"/>
        <v>9</v>
      </c>
      <c r="U1322">
        <f t="shared" si="60"/>
        <v>1</v>
      </c>
      <c r="V1322" s="1">
        <v>2</v>
      </c>
      <c r="W1322">
        <v>0</v>
      </c>
      <c r="X1322">
        <v>0</v>
      </c>
      <c r="Y1322" t="str" cm="1">
        <f t="array" ref="Y1322">_xlfn.IFS(X1322=0, " ", X1322=2, 0, X1322=1,1, X1322=9, 0,X1322=0,0)</f>
        <v xml:space="preserve"> </v>
      </c>
      <c r="Z1322">
        <v>0</v>
      </c>
      <c r="AA1322">
        <v>0</v>
      </c>
      <c r="AB1322">
        <v>0</v>
      </c>
      <c r="AC1322">
        <v>0</v>
      </c>
      <c r="AD1322">
        <v>2</v>
      </c>
      <c r="AE1322" s="1">
        <v>0</v>
      </c>
      <c r="AF1322">
        <v>0</v>
      </c>
      <c r="AG1322">
        <v>0</v>
      </c>
      <c r="AH1322">
        <v>0</v>
      </c>
      <c r="AI1322">
        <v>0</v>
      </c>
      <c r="AJ1322" s="1">
        <v>0</v>
      </c>
      <c r="AK1322" s="1" cm="1">
        <f t="array" ref="AK1322">_xlfn.IFS(AJ1322=1, 1, AJ1322=2, 0, AJ1322=7, 0, AJ1322=0, 0)</f>
        <v>0</v>
      </c>
      <c r="AL1322">
        <v>0</v>
      </c>
      <c r="AM1322">
        <v>0</v>
      </c>
      <c r="AN1322" s="1">
        <v>0</v>
      </c>
      <c r="AO1322">
        <v>0</v>
      </c>
      <c r="AP1322">
        <v>0</v>
      </c>
      <c r="AQ1322" s="1">
        <v>2</v>
      </c>
      <c r="AR1322" s="1" cm="1">
        <f t="array" ref="AR1322">_xlfn.IFS(AQ1322=1, 1, AQ1322=2, 0, AQ1322=7, 0, AQ1322=9,0,AQ1322=0,0)</f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 s="1">
        <v>0</v>
      </c>
      <c r="AY1322" s="1" cm="1">
        <f t="array" ref="AY1322">_xlfn.IFS(AX1322=1,1, AX1322=2,0, AX1322=7, 0, AX1322=9, 0, AX1322=0,0)</f>
        <v>0</v>
      </c>
      <c r="AZ1322">
        <f>SUM(DrugsOnDepData[[#This Row],[Needle_index]],DrugsOnDepData[[#This Row],[DUQ330]],DrugsOnDepData[[#This Row],[Heroin_Index]],DrugsOnDepData[[#This Row],[DUQ250]],DrugsOnDepData[[#This Row],[DUQ200]])</f>
        <v>2</v>
      </c>
      <c r="BA1322">
        <f t="shared" si="61"/>
        <v>1</v>
      </c>
    </row>
    <row r="1323" spans="1:53" x14ac:dyDescent="0.45">
      <c r="A1323">
        <v>96321</v>
      </c>
      <c r="B1323">
        <v>1</v>
      </c>
      <c r="C1323">
        <v>69</v>
      </c>
      <c r="D1323">
        <v>3</v>
      </c>
      <c r="E1323">
        <v>0</v>
      </c>
      <c r="F1323">
        <v>3</v>
      </c>
      <c r="G1323">
        <v>3</v>
      </c>
      <c r="H1323">
        <v>4</v>
      </c>
      <c r="I1323">
        <v>1.27</v>
      </c>
      <c r="J1323">
        <v>0</v>
      </c>
      <c r="K1323">
        <v>0</v>
      </c>
      <c r="L1323">
        <v>0</v>
      </c>
      <c r="M1323">
        <v>2</v>
      </c>
      <c r="N1323">
        <v>0</v>
      </c>
      <c r="O1323">
        <v>1</v>
      </c>
      <c r="P1323">
        <v>0</v>
      </c>
      <c r="Q1323">
        <v>2</v>
      </c>
      <c r="R1323">
        <v>0</v>
      </c>
      <c r="S1323">
        <v>1</v>
      </c>
      <c r="T1323">
        <f t="shared" si="62"/>
        <v>6</v>
      </c>
      <c r="U1323">
        <f t="shared" si="60"/>
        <v>1</v>
      </c>
      <c r="V1323" s="1">
        <v>0</v>
      </c>
      <c r="W1323">
        <v>0</v>
      </c>
      <c r="X1323">
        <v>0</v>
      </c>
      <c r="Y1323" t="str" cm="1">
        <f t="array" ref="Y1323">_xlfn.IFS(X1323=0, " ", X1323=2, 0, X1323=1,1, X1323=9, 0,X1323=0,0)</f>
        <v xml:space="preserve"> </v>
      </c>
      <c r="Z1323">
        <v>0</v>
      </c>
      <c r="AA1323">
        <v>0</v>
      </c>
      <c r="AB1323">
        <v>0</v>
      </c>
      <c r="AC1323">
        <v>0</v>
      </c>
      <c r="AD1323">
        <v>2</v>
      </c>
      <c r="AE1323" s="1">
        <v>0</v>
      </c>
      <c r="AF1323">
        <v>0</v>
      </c>
      <c r="AG1323">
        <v>0</v>
      </c>
      <c r="AH1323">
        <v>0</v>
      </c>
      <c r="AI1323">
        <v>0</v>
      </c>
      <c r="AJ1323" s="1">
        <v>0</v>
      </c>
      <c r="AK1323" s="1" cm="1">
        <f t="array" ref="AK1323">_xlfn.IFS(AJ1323=1, 1, AJ1323=2, 0, AJ1323=7, 0, AJ1323=0, 0)</f>
        <v>0</v>
      </c>
      <c r="AL1323">
        <v>0</v>
      </c>
      <c r="AM1323">
        <v>0</v>
      </c>
      <c r="AN1323" s="1">
        <v>0</v>
      </c>
      <c r="AO1323">
        <v>0</v>
      </c>
      <c r="AP1323">
        <v>0</v>
      </c>
      <c r="AQ1323" s="1">
        <v>2</v>
      </c>
      <c r="AR1323" s="1" cm="1">
        <f t="array" ref="AR1323">_xlfn.IFS(AQ1323=1, 1, AQ1323=2, 0, AQ1323=7, 0, AQ1323=9,0,AQ1323=0,0)</f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 s="1">
        <v>0</v>
      </c>
      <c r="AY1323" s="1" cm="1">
        <f t="array" ref="AY1323">_xlfn.IFS(AX1323=1,1, AX1323=2,0, AX1323=7, 0, AX1323=9, 0, AX1323=0,0)</f>
        <v>0</v>
      </c>
      <c r="AZ1323">
        <f>SUM(DrugsOnDepData[[#This Row],[Needle_index]],DrugsOnDepData[[#This Row],[DUQ330]],DrugsOnDepData[[#This Row],[Heroin_Index]],DrugsOnDepData[[#This Row],[DUQ250]],DrugsOnDepData[[#This Row],[DUQ200]])</f>
        <v>0</v>
      </c>
      <c r="BA1323">
        <f t="shared" si="61"/>
        <v>0</v>
      </c>
    </row>
    <row r="1324" spans="1:53" x14ac:dyDescent="0.45">
      <c r="A1324">
        <v>96322</v>
      </c>
      <c r="B1324">
        <v>2</v>
      </c>
      <c r="C1324">
        <v>34</v>
      </c>
      <c r="D1324">
        <v>5</v>
      </c>
      <c r="E1324">
        <v>0</v>
      </c>
      <c r="F1324">
        <v>1</v>
      </c>
      <c r="G1324">
        <v>6</v>
      </c>
      <c r="H1324">
        <v>7</v>
      </c>
      <c r="I1324">
        <v>1.02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f t="shared" si="62"/>
        <v>1</v>
      </c>
      <c r="U1324">
        <f t="shared" si="60"/>
        <v>0</v>
      </c>
      <c r="V1324" s="1">
        <v>0</v>
      </c>
      <c r="W1324">
        <v>0</v>
      </c>
      <c r="X1324">
        <v>0</v>
      </c>
      <c r="Y1324" t="str" cm="1">
        <f t="array" ref="Y1324">_xlfn.IFS(X1324=0, " ", X1324=2, 0, X1324=1,1, X1324=9, 0,X1324=0,0)</f>
        <v xml:space="preserve"> 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s="1">
        <v>0</v>
      </c>
      <c r="AF1324">
        <v>0</v>
      </c>
      <c r="AG1324">
        <v>0</v>
      </c>
      <c r="AH1324">
        <v>0</v>
      </c>
      <c r="AI1324">
        <v>0</v>
      </c>
      <c r="AJ1324" s="1">
        <v>0</v>
      </c>
      <c r="AK1324" s="1" cm="1">
        <f t="array" ref="AK1324">_xlfn.IFS(AJ1324=1, 1, AJ1324=2, 0, AJ1324=7, 0, AJ1324=0, 0)</f>
        <v>0</v>
      </c>
      <c r="AL1324">
        <v>0</v>
      </c>
      <c r="AM1324">
        <v>0</v>
      </c>
      <c r="AN1324" s="1">
        <v>0</v>
      </c>
      <c r="AO1324">
        <v>0</v>
      </c>
      <c r="AP1324">
        <v>0</v>
      </c>
      <c r="AQ1324" s="1">
        <v>0</v>
      </c>
      <c r="AR1324" s="1" cm="1">
        <f t="array" ref="AR1324">_xlfn.IFS(AQ1324=1, 1, AQ1324=2, 0, AQ1324=7, 0, AQ1324=9,0,AQ1324=0,0)</f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 s="1">
        <v>0</v>
      </c>
      <c r="AY1324" s="1" cm="1">
        <f t="array" ref="AY1324">_xlfn.IFS(AX1324=1,1, AX1324=2,0, AX1324=7, 0, AX1324=9, 0, AX1324=0,0)</f>
        <v>0</v>
      </c>
      <c r="AZ1324">
        <f>SUM(DrugsOnDepData[[#This Row],[Needle_index]],DrugsOnDepData[[#This Row],[DUQ330]],DrugsOnDepData[[#This Row],[Heroin_Index]],DrugsOnDepData[[#This Row],[DUQ250]],DrugsOnDepData[[#This Row],[DUQ200]])</f>
        <v>0</v>
      </c>
      <c r="BA1324">
        <f t="shared" si="61"/>
        <v>0</v>
      </c>
    </row>
    <row r="1325" spans="1:53" x14ac:dyDescent="0.45">
      <c r="A1325">
        <v>96323</v>
      </c>
      <c r="B1325">
        <v>1</v>
      </c>
      <c r="C1325">
        <v>63</v>
      </c>
      <c r="D1325">
        <v>4</v>
      </c>
      <c r="E1325">
        <v>0</v>
      </c>
      <c r="F1325">
        <v>5</v>
      </c>
      <c r="G1325">
        <v>1</v>
      </c>
      <c r="H1325">
        <v>10</v>
      </c>
      <c r="I1325">
        <v>3.31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f t="shared" si="62"/>
        <v>1</v>
      </c>
      <c r="U1325">
        <f t="shared" si="60"/>
        <v>0</v>
      </c>
      <c r="V1325" s="1">
        <v>0</v>
      </c>
      <c r="W1325">
        <v>0</v>
      </c>
      <c r="X1325">
        <v>0</v>
      </c>
      <c r="Y1325" t="str" cm="1">
        <f t="array" ref="Y1325">_xlfn.IFS(X1325=0, " ", X1325=2, 0, X1325=1,1, X1325=9, 0,X1325=0,0)</f>
        <v xml:space="preserve"> </v>
      </c>
      <c r="Z1325">
        <v>0</v>
      </c>
      <c r="AA1325">
        <v>0</v>
      </c>
      <c r="AB1325">
        <v>0</v>
      </c>
      <c r="AC1325">
        <v>0</v>
      </c>
      <c r="AD1325">
        <v>2</v>
      </c>
      <c r="AE1325" s="1">
        <v>0</v>
      </c>
      <c r="AF1325">
        <v>0</v>
      </c>
      <c r="AG1325">
        <v>0</v>
      </c>
      <c r="AH1325">
        <v>0</v>
      </c>
      <c r="AI1325">
        <v>0</v>
      </c>
      <c r="AJ1325" s="1">
        <v>0</v>
      </c>
      <c r="AK1325" s="1" cm="1">
        <f t="array" ref="AK1325">_xlfn.IFS(AJ1325=1, 1, AJ1325=2, 0, AJ1325=7, 0, AJ1325=0, 0)</f>
        <v>0</v>
      </c>
      <c r="AL1325">
        <v>0</v>
      </c>
      <c r="AM1325">
        <v>0</v>
      </c>
      <c r="AN1325" s="1">
        <v>0</v>
      </c>
      <c r="AO1325">
        <v>0</v>
      </c>
      <c r="AP1325">
        <v>0</v>
      </c>
      <c r="AQ1325" s="1">
        <v>2</v>
      </c>
      <c r="AR1325" s="1" cm="1">
        <f t="array" ref="AR1325">_xlfn.IFS(AQ1325=1, 1, AQ1325=2, 0, AQ1325=7, 0, AQ1325=9,0,AQ1325=0,0)</f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 s="1">
        <v>0</v>
      </c>
      <c r="AY1325" s="1" cm="1">
        <f t="array" ref="AY1325">_xlfn.IFS(AX1325=1,1, AX1325=2,0, AX1325=7, 0, AX1325=9, 0, AX1325=0,0)</f>
        <v>0</v>
      </c>
      <c r="AZ1325">
        <f>SUM(DrugsOnDepData[[#This Row],[Needle_index]],DrugsOnDepData[[#This Row],[DUQ330]],DrugsOnDepData[[#This Row],[Heroin_Index]],DrugsOnDepData[[#This Row],[DUQ250]],DrugsOnDepData[[#This Row],[DUQ200]])</f>
        <v>0</v>
      </c>
      <c r="BA1325">
        <f t="shared" si="61"/>
        <v>0</v>
      </c>
    </row>
    <row r="1326" spans="1:53" x14ac:dyDescent="0.45">
      <c r="A1326">
        <v>96325</v>
      </c>
      <c r="B1326">
        <v>2</v>
      </c>
      <c r="C1326">
        <v>26</v>
      </c>
      <c r="D1326">
        <v>5</v>
      </c>
      <c r="E1326">
        <v>0</v>
      </c>
      <c r="F1326">
        <v>4</v>
      </c>
      <c r="G1326">
        <v>6</v>
      </c>
      <c r="H1326">
        <v>10</v>
      </c>
      <c r="I1326">
        <v>2.38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f t="shared" si="62"/>
        <v>2</v>
      </c>
      <c r="U1326">
        <f t="shared" si="60"/>
        <v>0</v>
      </c>
      <c r="V1326" s="1">
        <v>1</v>
      </c>
      <c r="W1326">
        <v>15</v>
      </c>
      <c r="X1326">
        <v>2</v>
      </c>
      <c r="Y1326" cm="1">
        <f t="array" ref="Y1326">_xlfn.IFS(X1326=0, " ", X1326=2, 0, X1326=1,1, X1326=9, 0,X1326=0,0)</f>
        <v>0</v>
      </c>
      <c r="Z1326">
        <v>0</v>
      </c>
      <c r="AA1326">
        <v>0</v>
      </c>
      <c r="AB1326">
        <v>0</v>
      </c>
      <c r="AC1326">
        <v>0</v>
      </c>
      <c r="AD1326">
        <v>2</v>
      </c>
      <c r="AE1326" s="1">
        <v>0</v>
      </c>
      <c r="AF1326">
        <v>0</v>
      </c>
      <c r="AG1326">
        <v>0</v>
      </c>
      <c r="AH1326">
        <v>0</v>
      </c>
      <c r="AI1326">
        <v>0</v>
      </c>
      <c r="AJ1326" s="1">
        <v>0</v>
      </c>
      <c r="AK1326" s="1" cm="1">
        <f t="array" ref="AK1326">_xlfn.IFS(AJ1326=1, 1, AJ1326=2, 0, AJ1326=7, 0, AJ1326=0, 0)</f>
        <v>0</v>
      </c>
      <c r="AL1326">
        <v>0</v>
      </c>
      <c r="AM1326">
        <v>0</v>
      </c>
      <c r="AN1326" s="1">
        <v>0</v>
      </c>
      <c r="AO1326">
        <v>0</v>
      </c>
      <c r="AP1326">
        <v>0</v>
      </c>
      <c r="AQ1326" s="1">
        <v>2</v>
      </c>
      <c r="AR1326" s="1" cm="1">
        <f t="array" ref="AR1326">_xlfn.IFS(AQ1326=1, 1, AQ1326=2, 0, AQ1326=7, 0, AQ1326=9,0,AQ1326=0,0)</f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 s="1">
        <v>2</v>
      </c>
      <c r="AY1326" s="1" cm="1">
        <f t="array" ref="AY1326">_xlfn.IFS(AX1326=1,1, AX1326=2,0, AX1326=7, 0, AX1326=9, 0, AX1326=0,0)</f>
        <v>0</v>
      </c>
      <c r="AZ1326">
        <f>SUM(DrugsOnDepData[[#This Row],[Needle_index]],DrugsOnDepData[[#This Row],[DUQ330]],DrugsOnDepData[[#This Row],[Heroin_Index]],DrugsOnDepData[[#This Row],[DUQ250]],DrugsOnDepData[[#This Row],[DUQ200]])</f>
        <v>1</v>
      </c>
      <c r="BA1326">
        <f t="shared" si="61"/>
        <v>0</v>
      </c>
    </row>
    <row r="1327" spans="1:53" x14ac:dyDescent="0.45">
      <c r="A1327">
        <v>96329</v>
      </c>
      <c r="B1327">
        <v>2</v>
      </c>
      <c r="C1327">
        <v>42</v>
      </c>
      <c r="D1327">
        <v>1</v>
      </c>
      <c r="E1327">
        <v>0</v>
      </c>
      <c r="F1327">
        <v>2</v>
      </c>
      <c r="G1327">
        <v>1</v>
      </c>
      <c r="H1327">
        <v>7</v>
      </c>
      <c r="I1327">
        <v>1.92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f t="shared" si="62"/>
        <v>0</v>
      </c>
      <c r="U1327">
        <f t="shared" si="60"/>
        <v>0</v>
      </c>
      <c r="V1327" s="1">
        <v>2</v>
      </c>
      <c r="W1327">
        <v>0</v>
      </c>
      <c r="X1327">
        <v>0</v>
      </c>
      <c r="Y1327" t="str" cm="1">
        <f t="array" ref="Y1327">_xlfn.IFS(X1327=0, " ", X1327=2, 0, X1327=1,1, X1327=9, 0,X1327=0,0)</f>
        <v xml:space="preserve"> </v>
      </c>
      <c r="Z1327">
        <v>0</v>
      </c>
      <c r="AA1327">
        <v>0</v>
      </c>
      <c r="AB1327">
        <v>0</v>
      </c>
      <c r="AC1327">
        <v>0</v>
      </c>
      <c r="AD1327">
        <v>2</v>
      </c>
      <c r="AE1327" s="1">
        <v>0</v>
      </c>
      <c r="AF1327">
        <v>0</v>
      </c>
      <c r="AG1327">
        <v>0</v>
      </c>
      <c r="AH1327">
        <v>0</v>
      </c>
      <c r="AI1327">
        <v>0</v>
      </c>
      <c r="AJ1327" s="1">
        <v>0</v>
      </c>
      <c r="AK1327" s="1" cm="1">
        <f t="array" ref="AK1327">_xlfn.IFS(AJ1327=1, 1, AJ1327=2, 0, AJ1327=7, 0, AJ1327=0, 0)</f>
        <v>0</v>
      </c>
      <c r="AL1327">
        <v>0</v>
      </c>
      <c r="AM1327">
        <v>0</v>
      </c>
      <c r="AN1327" s="1">
        <v>0</v>
      </c>
      <c r="AO1327">
        <v>0</v>
      </c>
      <c r="AP1327">
        <v>0</v>
      </c>
      <c r="AQ1327" s="1">
        <v>2</v>
      </c>
      <c r="AR1327" s="1" cm="1">
        <f t="array" ref="AR1327">_xlfn.IFS(AQ1327=1, 1, AQ1327=2, 0, AQ1327=7, 0, AQ1327=9,0,AQ1327=0,0)</f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 s="1">
        <v>0</v>
      </c>
      <c r="AY1327" s="1" cm="1">
        <f t="array" ref="AY1327">_xlfn.IFS(AX1327=1,1, AX1327=2,0, AX1327=7, 0, AX1327=9, 0, AX1327=0,0)</f>
        <v>0</v>
      </c>
      <c r="AZ1327">
        <f>SUM(DrugsOnDepData[[#This Row],[Needle_index]],DrugsOnDepData[[#This Row],[DUQ330]],DrugsOnDepData[[#This Row],[Heroin_Index]],DrugsOnDepData[[#This Row],[DUQ250]],DrugsOnDepData[[#This Row],[DUQ200]])</f>
        <v>2</v>
      </c>
      <c r="BA1327">
        <f t="shared" si="61"/>
        <v>1</v>
      </c>
    </row>
    <row r="1328" spans="1:53" x14ac:dyDescent="0.45">
      <c r="A1328">
        <v>96330</v>
      </c>
      <c r="B1328">
        <v>1</v>
      </c>
      <c r="C1328">
        <v>64</v>
      </c>
      <c r="D1328">
        <v>5</v>
      </c>
      <c r="E1328">
        <v>0</v>
      </c>
      <c r="F1328">
        <v>4</v>
      </c>
      <c r="G1328">
        <v>1</v>
      </c>
      <c r="H1328">
        <v>6</v>
      </c>
      <c r="I1328">
        <v>1.79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f t="shared" si="62"/>
        <v>0</v>
      </c>
      <c r="U1328">
        <f t="shared" si="60"/>
        <v>0</v>
      </c>
      <c r="V1328" s="1">
        <v>0</v>
      </c>
      <c r="W1328">
        <v>0</v>
      </c>
      <c r="X1328">
        <v>0</v>
      </c>
      <c r="Y1328" t="str" cm="1">
        <f t="array" ref="Y1328">_xlfn.IFS(X1328=0, " ", X1328=2, 0, X1328=1,1, X1328=9, 0,X1328=0,0)</f>
        <v xml:space="preserve"> </v>
      </c>
      <c r="Z1328">
        <v>0</v>
      </c>
      <c r="AA1328">
        <v>0</v>
      </c>
      <c r="AB1328">
        <v>0</v>
      </c>
      <c r="AC1328">
        <v>0</v>
      </c>
      <c r="AD1328">
        <v>2</v>
      </c>
      <c r="AE1328" s="1">
        <v>0</v>
      </c>
      <c r="AF1328">
        <v>0</v>
      </c>
      <c r="AG1328">
        <v>0</v>
      </c>
      <c r="AH1328">
        <v>0</v>
      </c>
      <c r="AI1328">
        <v>0</v>
      </c>
      <c r="AJ1328" s="1">
        <v>0</v>
      </c>
      <c r="AK1328" s="1" cm="1">
        <f t="array" ref="AK1328">_xlfn.IFS(AJ1328=1, 1, AJ1328=2, 0, AJ1328=7, 0, AJ1328=0, 0)</f>
        <v>0</v>
      </c>
      <c r="AL1328">
        <v>0</v>
      </c>
      <c r="AM1328">
        <v>0</v>
      </c>
      <c r="AN1328" s="1">
        <v>0</v>
      </c>
      <c r="AO1328">
        <v>0</v>
      </c>
      <c r="AP1328">
        <v>0</v>
      </c>
      <c r="AQ1328" s="1">
        <v>2</v>
      </c>
      <c r="AR1328" s="1" cm="1">
        <f t="array" ref="AR1328">_xlfn.IFS(AQ1328=1, 1, AQ1328=2, 0, AQ1328=7, 0, AQ1328=9,0,AQ1328=0,0)</f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 s="1">
        <v>0</v>
      </c>
      <c r="AY1328" s="1" cm="1">
        <f t="array" ref="AY1328">_xlfn.IFS(AX1328=1,1, AX1328=2,0, AX1328=7, 0, AX1328=9, 0, AX1328=0,0)</f>
        <v>0</v>
      </c>
      <c r="AZ1328">
        <f>SUM(DrugsOnDepData[[#This Row],[Needle_index]],DrugsOnDepData[[#This Row],[DUQ330]],DrugsOnDepData[[#This Row],[Heroin_Index]],DrugsOnDepData[[#This Row],[DUQ250]],DrugsOnDepData[[#This Row],[DUQ200]])</f>
        <v>0</v>
      </c>
      <c r="BA1328">
        <f t="shared" si="61"/>
        <v>0</v>
      </c>
    </row>
    <row r="1329" spans="1:53" x14ac:dyDescent="0.45">
      <c r="A1329">
        <v>96332</v>
      </c>
      <c r="B1329">
        <v>1</v>
      </c>
      <c r="C1329">
        <v>49</v>
      </c>
      <c r="D1329">
        <v>3</v>
      </c>
      <c r="E1329">
        <v>0</v>
      </c>
      <c r="F1329">
        <v>3</v>
      </c>
      <c r="G1329">
        <v>1</v>
      </c>
      <c r="H1329">
        <v>8</v>
      </c>
      <c r="I1329">
        <v>1.99</v>
      </c>
      <c r="J1329">
        <v>0</v>
      </c>
      <c r="K1329">
        <v>0</v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f t="shared" si="62"/>
        <v>2</v>
      </c>
      <c r="U1329">
        <f t="shared" si="60"/>
        <v>0</v>
      </c>
      <c r="V1329" s="1">
        <v>1</v>
      </c>
      <c r="W1329">
        <v>14</v>
      </c>
      <c r="X1329">
        <v>1</v>
      </c>
      <c r="Y1329" cm="1">
        <f t="array" ref="Y1329">_xlfn.IFS(X1329=0, " ", X1329=2, 0, X1329=1,1, X1329=9, 0,X1329=0,0)</f>
        <v>1</v>
      </c>
      <c r="Z1329">
        <v>14</v>
      </c>
      <c r="AA1329">
        <v>4</v>
      </c>
      <c r="AB1329">
        <v>5</v>
      </c>
      <c r="AC1329">
        <v>4</v>
      </c>
      <c r="AD1329">
        <v>1</v>
      </c>
      <c r="AE1329" s="1">
        <v>1</v>
      </c>
      <c r="AF1329">
        <v>25</v>
      </c>
      <c r="AG1329">
        <v>21</v>
      </c>
      <c r="AH1329">
        <v>1</v>
      </c>
      <c r="AI1329">
        <v>0</v>
      </c>
      <c r="AJ1329" s="1">
        <v>2</v>
      </c>
      <c r="AK1329" s="1" cm="1">
        <f t="array" ref="AK1329">_xlfn.IFS(AJ1329=1, 1, AJ1329=2, 0, AJ1329=7, 0, AJ1329=0, 0)</f>
        <v>0</v>
      </c>
      <c r="AL1329">
        <v>0</v>
      </c>
      <c r="AM1329">
        <v>0</v>
      </c>
      <c r="AN1329" s="1">
        <v>1</v>
      </c>
      <c r="AO1329">
        <v>1</v>
      </c>
      <c r="AP1329">
        <v>0</v>
      </c>
      <c r="AQ1329" s="1">
        <v>2</v>
      </c>
      <c r="AR1329" s="1" cm="1">
        <f t="array" ref="AR1329">_xlfn.IFS(AQ1329=1, 1, AQ1329=2, 0, AQ1329=7, 0, AQ1329=9,0,AQ1329=0,0)</f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 s="1">
        <v>2</v>
      </c>
      <c r="AY1329" s="1" cm="1">
        <f t="array" ref="AY1329">_xlfn.IFS(AX1329=1,1, AX1329=2,0, AX1329=7, 0, AX1329=9, 0, AX1329=0,0)</f>
        <v>0</v>
      </c>
      <c r="AZ1329">
        <f>SUM(DrugsOnDepData[[#This Row],[Needle_index]],DrugsOnDepData[[#This Row],[DUQ330]],DrugsOnDepData[[#This Row],[Heroin_Index]],DrugsOnDepData[[#This Row],[DUQ250]],DrugsOnDepData[[#This Row],[DUQ200]])</f>
        <v>3</v>
      </c>
      <c r="BA1329">
        <f t="shared" si="61"/>
        <v>1</v>
      </c>
    </row>
    <row r="1330" spans="1:53" x14ac:dyDescent="0.45">
      <c r="A1330">
        <v>96333</v>
      </c>
      <c r="B1330">
        <v>2</v>
      </c>
      <c r="C1330">
        <v>60</v>
      </c>
      <c r="D1330">
        <v>2</v>
      </c>
      <c r="E1330">
        <v>0</v>
      </c>
      <c r="F1330">
        <v>4</v>
      </c>
      <c r="G1330">
        <v>1</v>
      </c>
      <c r="H1330">
        <v>3</v>
      </c>
      <c r="I1330">
        <v>0.56000000000000005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f t="shared" si="62"/>
        <v>4</v>
      </c>
      <c r="U1330">
        <f t="shared" si="60"/>
        <v>0</v>
      </c>
      <c r="V1330" s="1">
        <v>0</v>
      </c>
      <c r="W1330">
        <v>0</v>
      </c>
      <c r="X1330">
        <v>0</v>
      </c>
      <c r="Y1330" t="str" cm="1">
        <f t="array" ref="Y1330">_xlfn.IFS(X1330=0, " ", X1330=2, 0, X1330=1,1, X1330=9, 0,X1330=0,0)</f>
        <v xml:space="preserve"> </v>
      </c>
      <c r="Z1330">
        <v>0</v>
      </c>
      <c r="AA1330">
        <v>0</v>
      </c>
      <c r="AB1330">
        <v>0</v>
      </c>
      <c r="AC1330">
        <v>0</v>
      </c>
      <c r="AD1330">
        <v>2</v>
      </c>
      <c r="AE1330" s="1">
        <v>0</v>
      </c>
      <c r="AF1330">
        <v>0</v>
      </c>
      <c r="AG1330">
        <v>0</v>
      </c>
      <c r="AH1330">
        <v>0</v>
      </c>
      <c r="AI1330">
        <v>0</v>
      </c>
      <c r="AJ1330" s="1">
        <v>0</v>
      </c>
      <c r="AK1330" s="1" cm="1">
        <f t="array" ref="AK1330">_xlfn.IFS(AJ1330=1, 1, AJ1330=2, 0, AJ1330=7, 0, AJ1330=0, 0)</f>
        <v>0</v>
      </c>
      <c r="AL1330">
        <v>0</v>
      </c>
      <c r="AM1330">
        <v>0</v>
      </c>
      <c r="AN1330" s="1">
        <v>0</v>
      </c>
      <c r="AO1330">
        <v>0</v>
      </c>
      <c r="AP1330">
        <v>0</v>
      </c>
      <c r="AQ1330" s="1">
        <v>2</v>
      </c>
      <c r="AR1330" s="1" cm="1">
        <f t="array" ref="AR1330">_xlfn.IFS(AQ1330=1, 1, AQ1330=2, 0, AQ1330=7, 0, AQ1330=9,0,AQ1330=0,0)</f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 s="1">
        <v>0</v>
      </c>
      <c r="AY1330" s="1" cm="1">
        <f t="array" ref="AY1330">_xlfn.IFS(AX1330=1,1, AX1330=2,0, AX1330=7, 0, AX1330=9, 0, AX1330=0,0)</f>
        <v>0</v>
      </c>
      <c r="AZ1330">
        <f>SUM(DrugsOnDepData[[#This Row],[Needle_index]],DrugsOnDepData[[#This Row],[DUQ330]],DrugsOnDepData[[#This Row],[Heroin_Index]],DrugsOnDepData[[#This Row],[DUQ250]],DrugsOnDepData[[#This Row],[DUQ200]])</f>
        <v>0</v>
      </c>
      <c r="BA1330">
        <f t="shared" si="61"/>
        <v>0</v>
      </c>
    </row>
    <row r="1331" spans="1:53" x14ac:dyDescent="0.45">
      <c r="A1331">
        <v>96337</v>
      </c>
      <c r="B1331">
        <v>1</v>
      </c>
      <c r="C1331">
        <v>20</v>
      </c>
      <c r="D1331">
        <v>1</v>
      </c>
      <c r="E1331">
        <v>0</v>
      </c>
      <c r="F1331">
        <v>4</v>
      </c>
      <c r="G1331">
        <v>5</v>
      </c>
      <c r="H1331">
        <v>15</v>
      </c>
      <c r="I1331">
        <v>3.4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f t="shared" si="62"/>
        <v>2</v>
      </c>
      <c r="U1331">
        <f t="shared" si="60"/>
        <v>0</v>
      </c>
      <c r="V1331" s="1">
        <v>1</v>
      </c>
      <c r="W1331">
        <v>17</v>
      </c>
      <c r="X1331">
        <v>2</v>
      </c>
      <c r="Y1331" cm="1">
        <f t="array" ref="Y1331">_xlfn.IFS(X1331=0, " ", X1331=2, 0, X1331=1,1, X1331=9, 0,X1331=0,0)</f>
        <v>0</v>
      </c>
      <c r="Z1331">
        <v>0</v>
      </c>
      <c r="AA1331">
        <v>0</v>
      </c>
      <c r="AB1331">
        <v>0</v>
      </c>
      <c r="AC1331">
        <v>0</v>
      </c>
      <c r="AD1331">
        <v>2</v>
      </c>
      <c r="AE1331" s="1">
        <v>0</v>
      </c>
      <c r="AF1331">
        <v>0</v>
      </c>
      <c r="AG1331">
        <v>0</v>
      </c>
      <c r="AH1331">
        <v>0</v>
      </c>
      <c r="AI1331">
        <v>0</v>
      </c>
      <c r="AJ1331" s="1">
        <v>0</v>
      </c>
      <c r="AK1331" s="1" cm="1">
        <f t="array" ref="AK1331">_xlfn.IFS(AJ1331=1, 1, AJ1331=2, 0, AJ1331=7, 0, AJ1331=0, 0)</f>
        <v>0</v>
      </c>
      <c r="AL1331">
        <v>0</v>
      </c>
      <c r="AM1331">
        <v>0</v>
      </c>
      <c r="AN1331" s="1">
        <v>0</v>
      </c>
      <c r="AO1331">
        <v>0</v>
      </c>
      <c r="AP1331">
        <v>0</v>
      </c>
      <c r="AQ1331" s="1">
        <v>2</v>
      </c>
      <c r="AR1331" s="1" cm="1">
        <f t="array" ref="AR1331">_xlfn.IFS(AQ1331=1, 1, AQ1331=2, 0, AQ1331=7, 0, AQ1331=9,0,AQ1331=0,0)</f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 s="1">
        <v>2</v>
      </c>
      <c r="AY1331" s="1" cm="1">
        <f t="array" ref="AY1331">_xlfn.IFS(AX1331=1,1, AX1331=2,0, AX1331=7, 0, AX1331=9, 0, AX1331=0,0)</f>
        <v>0</v>
      </c>
      <c r="AZ1331">
        <f>SUM(DrugsOnDepData[[#This Row],[Needle_index]],DrugsOnDepData[[#This Row],[DUQ330]],DrugsOnDepData[[#This Row],[Heroin_Index]],DrugsOnDepData[[#This Row],[DUQ250]],DrugsOnDepData[[#This Row],[DUQ200]])</f>
        <v>1</v>
      </c>
      <c r="BA1331">
        <f t="shared" si="61"/>
        <v>0</v>
      </c>
    </row>
    <row r="1332" spans="1:53" x14ac:dyDescent="0.45">
      <c r="A1332">
        <v>96338</v>
      </c>
      <c r="B1332">
        <v>2</v>
      </c>
      <c r="C1332">
        <v>19</v>
      </c>
      <c r="D1332">
        <v>3</v>
      </c>
      <c r="E1332">
        <v>229</v>
      </c>
      <c r="F1332">
        <v>0</v>
      </c>
      <c r="G1332">
        <v>0</v>
      </c>
      <c r="H1332">
        <v>14</v>
      </c>
      <c r="I1332">
        <v>3.61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f t="shared" si="62"/>
        <v>1</v>
      </c>
      <c r="U1332">
        <f t="shared" si="60"/>
        <v>0</v>
      </c>
      <c r="V1332" s="1">
        <v>1</v>
      </c>
      <c r="W1332">
        <v>16</v>
      </c>
      <c r="X1332">
        <v>1</v>
      </c>
      <c r="Y1332" cm="1">
        <f t="array" ref="Y1332">_xlfn.IFS(X1332=0, " ", X1332=2, 0, X1332=1,1, X1332=9, 0,X1332=0,0)</f>
        <v>1</v>
      </c>
      <c r="Z1332">
        <v>17</v>
      </c>
      <c r="AA1332">
        <v>3</v>
      </c>
      <c r="AB1332">
        <v>4</v>
      </c>
      <c r="AC1332">
        <v>2</v>
      </c>
      <c r="AD1332">
        <v>2</v>
      </c>
      <c r="AE1332" s="1">
        <v>0</v>
      </c>
      <c r="AF1332">
        <v>0</v>
      </c>
      <c r="AG1332">
        <v>0</v>
      </c>
      <c r="AH1332">
        <v>0</v>
      </c>
      <c r="AI1332">
        <v>0</v>
      </c>
      <c r="AJ1332" s="1">
        <v>0</v>
      </c>
      <c r="AK1332" s="1" cm="1">
        <f t="array" ref="AK1332">_xlfn.IFS(AJ1332=1, 1, AJ1332=2, 0, AJ1332=7, 0, AJ1332=0, 0)</f>
        <v>0</v>
      </c>
      <c r="AL1332">
        <v>0</v>
      </c>
      <c r="AM1332">
        <v>0</v>
      </c>
      <c r="AN1332" s="1">
        <v>0</v>
      </c>
      <c r="AO1332">
        <v>0</v>
      </c>
      <c r="AP1332">
        <v>0</v>
      </c>
      <c r="AQ1332" s="1">
        <v>2</v>
      </c>
      <c r="AR1332" s="1" cm="1">
        <f t="array" ref="AR1332">_xlfn.IFS(AQ1332=1, 1, AQ1332=2, 0, AQ1332=7, 0, AQ1332=9,0,AQ1332=0,0)</f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 s="1">
        <v>2</v>
      </c>
      <c r="AY1332" s="1" cm="1">
        <f t="array" ref="AY1332">_xlfn.IFS(AX1332=1,1, AX1332=2,0, AX1332=7, 0, AX1332=9, 0, AX1332=0,0)</f>
        <v>0</v>
      </c>
      <c r="AZ1332">
        <f>SUM(DrugsOnDepData[[#This Row],[Needle_index]],DrugsOnDepData[[#This Row],[DUQ330]],DrugsOnDepData[[#This Row],[Heroin_Index]],DrugsOnDepData[[#This Row],[DUQ250]],DrugsOnDepData[[#This Row],[DUQ200]])</f>
        <v>1</v>
      </c>
      <c r="BA1332">
        <f t="shared" si="61"/>
        <v>0</v>
      </c>
    </row>
    <row r="1333" spans="1:53" x14ac:dyDescent="0.45">
      <c r="A1333">
        <v>96340</v>
      </c>
      <c r="B1333">
        <v>1</v>
      </c>
      <c r="C1333">
        <v>49</v>
      </c>
      <c r="D1333">
        <v>3</v>
      </c>
      <c r="E1333">
        <v>0</v>
      </c>
      <c r="F1333">
        <v>4</v>
      </c>
      <c r="G1333">
        <v>1</v>
      </c>
      <c r="H1333">
        <v>14</v>
      </c>
      <c r="I1333">
        <v>5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f t="shared" si="62"/>
        <v>2</v>
      </c>
      <c r="U1333">
        <f t="shared" si="60"/>
        <v>0</v>
      </c>
      <c r="V1333" s="1">
        <v>1</v>
      </c>
      <c r="W1333">
        <v>16</v>
      </c>
      <c r="X1333">
        <v>1</v>
      </c>
      <c r="Y1333" cm="1">
        <f t="array" ref="Y1333">_xlfn.IFS(X1333=0, " ", X1333=2, 0, X1333=1,1, X1333=9, 0,X1333=0,0)</f>
        <v>1</v>
      </c>
      <c r="Z1333">
        <v>16</v>
      </c>
      <c r="AA1333">
        <v>4</v>
      </c>
      <c r="AB1333">
        <v>3</v>
      </c>
      <c r="AC1333">
        <v>1</v>
      </c>
      <c r="AD1333">
        <v>2</v>
      </c>
      <c r="AE1333" s="1">
        <v>0</v>
      </c>
      <c r="AF1333">
        <v>0</v>
      </c>
      <c r="AG1333">
        <v>0</v>
      </c>
      <c r="AH1333">
        <v>0</v>
      </c>
      <c r="AI1333">
        <v>0</v>
      </c>
      <c r="AJ1333" s="1">
        <v>0</v>
      </c>
      <c r="AK1333" s="1" cm="1">
        <f t="array" ref="AK1333">_xlfn.IFS(AJ1333=1, 1, AJ1333=2, 0, AJ1333=7, 0, AJ1333=0, 0)</f>
        <v>0</v>
      </c>
      <c r="AL1333">
        <v>0</v>
      </c>
      <c r="AM1333">
        <v>0</v>
      </c>
      <c r="AN1333" s="1">
        <v>0</v>
      </c>
      <c r="AO1333">
        <v>0</v>
      </c>
      <c r="AP1333">
        <v>0</v>
      </c>
      <c r="AQ1333" s="1">
        <v>2</v>
      </c>
      <c r="AR1333" s="1" cm="1">
        <f t="array" ref="AR1333">_xlfn.IFS(AQ1333=1, 1, AQ1333=2, 0, AQ1333=7, 0, AQ1333=9,0,AQ1333=0,0)</f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 s="1">
        <v>2</v>
      </c>
      <c r="AY1333" s="1" cm="1">
        <f t="array" ref="AY1333">_xlfn.IFS(AX1333=1,1, AX1333=2,0, AX1333=7, 0, AX1333=9, 0, AX1333=0,0)</f>
        <v>0</v>
      </c>
      <c r="AZ1333">
        <f>SUM(DrugsOnDepData[[#This Row],[Needle_index]],DrugsOnDepData[[#This Row],[DUQ330]],DrugsOnDepData[[#This Row],[Heroin_Index]],DrugsOnDepData[[#This Row],[DUQ250]],DrugsOnDepData[[#This Row],[DUQ200]])</f>
        <v>1</v>
      </c>
      <c r="BA1333">
        <f t="shared" si="61"/>
        <v>0</v>
      </c>
    </row>
    <row r="1334" spans="1:53" x14ac:dyDescent="0.45">
      <c r="A1334">
        <v>96344</v>
      </c>
      <c r="B1334">
        <v>2</v>
      </c>
      <c r="C1334">
        <v>42</v>
      </c>
      <c r="D1334">
        <v>1</v>
      </c>
      <c r="E1334">
        <v>0</v>
      </c>
      <c r="F1334">
        <v>3</v>
      </c>
      <c r="G1334">
        <v>5</v>
      </c>
      <c r="H1334">
        <v>1</v>
      </c>
      <c r="I1334">
        <v>0.04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3</v>
      </c>
      <c r="P1334">
        <v>0</v>
      </c>
      <c r="Q1334">
        <v>1</v>
      </c>
      <c r="R1334">
        <v>0</v>
      </c>
      <c r="S1334">
        <v>1</v>
      </c>
      <c r="T1334">
        <f t="shared" si="62"/>
        <v>7</v>
      </c>
      <c r="U1334">
        <f t="shared" si="60"/>
        <v>1</v>
      </c>
      <c r="V1334" s="1">
        <v>1</v>
      </c>
      <c r="W1334">
        <v>12</v>
      </c>
      <c r="X1334">
        <v>1</v>
      </c>
      <c r="Y1334" cm="1">
        <f t="array" ref="Y1334">_xlfn.IFS(X1334=0, " ", X1334=2, 0, X1334=1,1, X1334=9, 0,X1334=0,0)</f>
        <v>1</v>
      </c>
      <c r="Z1334">
        <v>12</v>
      </c>
      <c r="AA1334">
        <v>1</v>
      </c>
      <c r="AB1334">
        <v>5</v>
      </c>
      <c r="AC1334">
        <v>3</v>
      </c>
      <c r="AD1334">
        <v>1</v>
      </c>
      <c r="AE1334" s="1">
        <v>1</v>
      </c>
      <c r="AF1334">
        <v>16</v>
      </c>
      <c r="AG1334">
        <v>21</v>
      </c>
      <c r="AH1334">
        <v>3</v>
      </c>
      <c r="AI1334">
        <v>0</v>
      </c>
      <c r="AJ1334" s="1">
        <v>2</v>
      </c>
      <c r="AK1334" s="1" cm="1">
        <f t="array" ref="AK1334">_xlfn.IFS(AJ1334=1, 1, AJ1334=2, 0, AJ1334=7, 0, AJ1334=0, 0)</f>
        <v>0</v>
      </c>
      <c r="AL1334">
        <v>0</v>
      </c>
      <c r="AM1334">
        <v>0</v>
      </c>
      <c r="AN1334" s="1">
        <v>2</v>
      </c>
      <c r="AO1334">
        <v>0</v>
      </c>
      <c r="AP1334">
        <v>0</v>
      </c>
      <c r="AQ1334" s="1">
        <v>2</v>
      </c>
      <c r="AR1334" s="1" cm="1">
        <f t="array" ref="AR1334">_xlfn.IFS(AQ1334=1, 1, AQ1334=2, 0, AQ1334=7, 0, AQ1334=9,0,AQ1334=0,0)</f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 s="1">
        <v>2</v>
      </c>
      <c r="AY1334" s="1" cm="1">
        <f t="array" ref="AY1334">_xlfn.IFS(AX1334=1,1, AX1334=2,0, AX1334=7, 0, AX1334=9, 0, AX1334=0,0)</f>
        <v>0</v>
      </c>
      <c r="AZ1334">
        <f>SUM(DrugsOnDepData[[#This Row],[Needle_index]],DrugsOnDepData[[#This Row],[DUQ330]],DrugsOnDepData[[#This Row],[Heroin_Index]],DrugsOnDepData[[#This Row],[DUQ250]],DrugsOnDepData[[#This Row],[DUQ200]])</f>
        <v>4</v>
      </c>
      <c r="BA1334">
        <f t="shared" si="61"/>
        <v>1</v>
      </c>
    </row>
    <row r="1335" spans="1:53" x14ac:dyDescent="0.45">
      <c r="A1335">
        <v>96346</v>
      </c>
      <c r="B1335">
        <v>1</v>
      </c>
      <c r="C1335">
        <v>29</v>
      </c>
      <c r="D1335">
        <v>4</v>
      </c>
      <c r="E1335">
        <v>0</v>
      </c>
      <c r="F1335">
        <v>3</v>
      </c>
      <c r="G1335">
        <v>1</v>
      </c>
      <c r="H1335">
        <v>9</v>
      </c>
      <c r="I1335">
        <v>1.62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f t="shared" si="62"/>
        <v>1</v>
      </c>
      <c r="U1335">
        <f t="shared" si="60"/>
        <v>0</v>
      </c>
      <c r="V1335" s="1">
        <v>1</v>
      </c>
      <c r="W1335">
        <v>15</v>
      </c>
      <c r="X1335">
        <v>2</v>
      </c>
      <c r="Y1335" cm="1">
        <f t="array" ref="Y1335">_xlfn.IFS(X1335=0, " ", X1335=2, 0, X1335=1,1, X1335=9, 0,X1335=0,0)</f>
        <v>0</v>
      </c>
      <c r="Z1335">
        <v>0</v>
      </c>
      <c r="AA1335">
        <v>0</v>
      </c>
      <c r="AB1335">
        <v>0</v>
      </c>
      <c r="AC1335">
        <v>0</v>
      </c>
      <c r="AD1335">
        <v>2</v>
      </c>
      <c r="AE1335" s="1">
        <v>0</v>
      </c>
      <c r="AF1335">
        <v>0</v>
      </c>
      <c r="AG1335">
        <v>0</v>
      </c>
      <c r="AH1335">
        <v>0</v>
      </c>
      <c r="AI1335">
        <v>0</v>
      </c>
      <c r="AJ1335" s="1">
        <v>0</v>
      </c>
      <c r="AK1335" s="1" cm="1">
        <f t="array" ref="AK1335">_xlfn.IFS(AJ1335=1, 1, AJ1335=2, 0, AJ1335=7, 0, AJ1335=0, 0)</f>
        <v>0</v>
      </c>
      <c r="AL1335">
        <v>0</v>
      </c>
      <c r="AM1335">
        <v>0</v>
      </c>
      <c r="AN1335" s="1">
        <v>0</v>
      </c>
      <c r="AO1335">
        <v>0</v>
      </c>
      <c r="AP1335">
        <v>0</v>
      </c>
      <c r="AQ1335" s="1">
        <v>2</v>
      </c>
      <c r="AR1335" s="1" cm="1">
        <f t="array" ref="AR1335">_xlfn.IFS(AQ1335=1, 1, AQ1335=2, 0, AQ1335=7, 0, AQ1335=9,0,AQ1335=0,0)</f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 s="1">
        <v>2</v>
      </c>
      <c r="AY1335" s="1" cm="1">
        <f t="array" ref="AY1335">_xlfn.IFS(AX1335=1,1, AX1335=2,0, AX1335=7, 0, AX1335=9, 0, AX1335=0,0)</f>
        <v>0</v>
      </c>
      <c r="AZ1335">
        <f>SUM(DrugsOnDepData[[#This Row],[Needle_index]],DrugsOnDepData[[#This Row],[DUQ330]],DrugsOnDepData[[#This Row],[Heroin_Index]],DrugsOnDepData[[#This Row],[DUQ250]],DrugsOnDepData[[#This Row],[DUQ200]])</f>
        <v>1</v>
      </c>
      <c r="BA1335">
        <f t="shared" si="61"/>
        <v>0</v>
      </c>
    </row>
    <row r="1336" spans="1:53" x14ac:dyDescent="0.45">
      <c r="A1336">
        <v>96348</v>
      </c>
      <c r="B1336">
        <v>1</v>
      </c>
      <c r="C1336">
        <v>54</v>
      </c>
      <c r="D1336">
        <v>5</v>
      </c>
      <c r="E1336">
        <v>0</v>
      </c>
      <c r="F1336">
        <v>2</v>
      </c>
      <c r="G1336">
        <v>1</v>
      </c>
      <c r="H1336">
        <v>5</v>
      </c>
      <c r="I1336">
        <v>1.27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f t="shared" si="62"/>
        <v>0</v>
      </c>
      <c r="U1336">
        <f t="shared" si="60"/>
        <v>0</v>
      </c>
      <c r="V1336" s="1">
        <v>1</v>
      </c>
      <c r="W1336">
        <v>15</v>
      </c>
      <c r="X1336">
        <v>1</v>
      </c>
      <c r="Y1336" cm="1">
        <f t="array" ref="Y1336">_xlfn.IFS(X1336=0, " ", X1336=2, 0, X1336=1,1, X1336=9, 0,X1336=0,0)</f>
        <v>1</v>
      </c>
      <c r="Z1336">
        <v>19</v>
      </c>
      <c r="AA1336">
        <v>2</v>
      </c>
      <c r="AB1336">
        <v>1</v>
      </c>
      <c r="AC1336">
        <v>2</v>
      </c>
      <c r="AD1336">
        <v>1</v>
      </c>
      <c r="AE1336" s="1">
        <v>1</v>
      </c>
      <c r="AF1336">
        <v>19</v>
      </c>
      <c r="AG1336">
        <v>12</v>
      </c>
      <c r="AH1336">
        <v>4</v>
      </c>
      <c r="AI1336">
        <v>0</v>
      </c>
      <c r="AJ1336" s="1">
        <v>2</v>
      </c>
      <c r="AK1336" s="1" cm="1">
        <f t="array" ref="AK1336">_xlfn.IFS(AJ1336=1, 1, AJ1336=2, 0, AJ1336=7, 0, AJ1336=0, 0)</f>
        <v>0</v>
      </c>
      <c r="AL1336">
        <v>0</v>
      </c>
      <c r="AM1336">
        <v>0</v>
      </c>
      <c r="AN1336" s="1">
        <v>2</v>
      </c>
      <c r="AO1336">
        <v>0</v>
      </c>
      <c r="AP1336">
        <v>0</v>
      </c>
      <c r="AQ1336" s="1">
        <v>2</v>
      </c>
      <c r="AR1336" s="1" cm="1">
        <f t="array" ref="AR1336">_xlfn.IFS(AQ1336=1, 1, AQ1336=2, 0, AQ1336=7, 0, AQ1336=9,0,AQ1336=0,0)</f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 s="1">
        <v>2</v>
      </c>
      <c r="AY1336" s="1" cm="1">
        <f t="array" ref="AY1336">_xlfn.IFS(AX1336=1,1, AX1336=2,0, AX1336=7, 0, AX1336=9, 0, AX1336=0,0)</f>
        <v>0</v>
      </c>
      <c r="AZ1336">
        <f>SUM(DrugsOnDepData[[#This Row],[Needle_index]],DrugsOnDepData[[#This Row],[DUQ330]],DrugsOnDepData[[#This Row],[Heroin_Index]],DrugsOnDepData[[#This Row],[DUQ250]],DrugsOnDepData[[#This Row],[DUQ200]])</f>
        <v>4</v>
      </c>
      <c r="BA1336">
        <f t="shared" si="61"/>
        <v>1</v>
      </c>
    </row>
    <row r="1337" spans="1:53" x14ac:dyDescent="0.45">
      <c r="A1337">
        <v>96350</v>
      </c>
      <c r="B1337">
        <v>1</v>
      </c>
      <c r="C1337">
        <v>19</v>
      </c>
      <c r="D1337">
        <v>1</v>
      </c>
      <c r="E1337">
        <v>231</v>
      </c>
      <c r="F1337">
        <v>0</v>
      </c>
      <c r="G1337">
        <v>0</v>
      </c>
      <c r="H1337">
        <v>13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f t="shared" si="62"/>
        <v>1</v>
      </c>
      <c r="U1337">
        <f t="shared" si="60"/>
        <v>0</v>
      </c>
      <c r="V1337" s="1">
        <v>2</v>
      </c>
      <c r="W1337">
        <v>0</v>
      </c>
      <c r="X1337">
        <v>0</v>
      </c>
      <c r="Y1337" t="str" cm="1">
        <f t="array" ref="Y1337">_xlfn.IFS(X1337=0, " ", X1337=2, 0, X1337=1,1, X1337=9, 0,X1337=0,0)</f>
        <v xml:space="preserve"> </v>
      </c>
      <c r="Z1337">
        <v>0</v>
      </c>
      <c r="AA1337">
        <v>0</v>
      </c>
      <c r="AB1337">
        <v>0</v>
      </c>
      <c r="AC1337">
        <v>0</v>
      </c>
      <c r="AD1337">
        <v>2</v>
      </c>
      <c r="AE1337" s="1">
        <v>0</v>
      </c>
      <c r="AF1337">
        <v>0</v>
      </c>
      <c r="AG1337">
        <v>0</v>
      </c>
      <c r="AH1337">
        <v>0</v>
      </c>
      <c r="AI1337">
        <v>0</v>
      </c>
      <c r="AJ1337" s="1">
        <v>0</v>
      </c>
      <c r="AK1337" s="1" cm="1">
        <f t="array" ref="AK1337">_xlfn.IFS(AJ1337=1, 1, AJ1337=2, 0, AJ1337=7, 0, AJ1337=0, 0)</f>
        <v>0</v>
      </c>
      <c r="AL1337">
        <v>0</v>
      </c>
      <c r="AM1337">
        <v>0</v>
      </c>
      <c r="AN1337" s="1">
        <v>0</v>
      </c>
      <c r="AO1337">
        <v>0</v>
      </c>
      <c r="AP1337">
        <v>0</v>
      </c>
      <c r="AQ1337" s="1">
        <v>2</v>
      </c>
      <c r="AR1337" s="1" cm="1">
        <f t="array" ref="AR1337">_xlfn.IFS(AQ1337=1, 1, AQ1337=2, 0, AQ1337=7, 0, AQ1337=9,0,AQ1337=0,0)</f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 s="1">
        <v>0</v>
      </c>
      <c r="AY1337" s="1" cm="1">
        <f t="array" ref="AY1337">_xlfn.IFS(AX1337=1,1, AX1337=2,0, AX1337=7, 0, AX1337=9, 0, AX1337=0,0)</f>
        <v>0</v>
      </c>
      <c r="AZ1337">
        <f>SUM(DrugsOnDepData[[#This Row],[Needle_index]],DrugsOnDepData[[#This Row],[DUQ330]],DrugsOnDepData[[#This Row],[Heroin_Index]],DrugsOnDepData[[#This Row],[DUQ250]],DrugsOnDepData[[#This Row],[DUQ200]])</f>
        <v>2</v>
      </c>
      <c r="BA1337">
        <f t="shared" si="61"/>
        <v>1</v>
      </c>
    </row>
    <row r="1338" spans="1:53" x14ac:dyDescent="0.45">
      <c r="A1338">
        <v>96351</v>
      </c>
      <c r="B1338">
        <v>1</v>
      </c>
      <c r="C1338">
        <v>60</v>
      </c>
      <c r="D1338">
        <v>3</v>
      </c>
      <c r="E1338">
        <v>0</v>
      </c>
      <c r="F1338">
        <v>5</v>
      </c>
      <c r="G1338">
        <v>3</v>
      </c>
      <c r="H1338">
        <v>10</v>
      </c>
      <c r="I1338">
        <v>3.18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f t="shared" si="62"/>
        <v>0</v>
      </c>
      <c r="U1338">
        <f t="shared" si="60"/>
        <v>0</v>
      </c>
      <c r="V1338" s="1">
        <v>0</v>
      </c>
      <c r="W1338">
        <v>0</v>
      </c>
      <c r="X1338">
        <v>0</v>
      </c>
      <c r="Y1338" t="str" cm="1">
        <f t="array" ref="Y1338">_xlfn.IFS(X1338=0, " ", X1338=2, 0, X1338=1,1, X1338=9, 0,X1338=0,0)</f>
        <v xml:space="preserve"> </v>
      </c>
      <c r="Z1338">
        <v>0</v>
      </c>
      <c r="AA1338">
        <v>0</v>
      </c>
      <c r="AB1338">
        <v>0</v>
      </c>
      <c r="AC1338">
        <v>0</v>
      </c>
      <c r="AD1338">
        <v>2</v>
      </c>
      <c r="AE1338" s="1">
        <v>0</v>
      </c>
      <c r="AF1338">
        <v>0</v>
      </c>
      <c r="AG1338">
        <v>0</v>
      </c>
      <c r="AH1338">
        <v>0</v>
      </c>
      <c r="AI1338">
        <v>0</v>
      </c>
      <c r="AJ1338" s="1">
        <v>0</v>
      </c>
      <c r="AK1338" s="1" cm="1">
        <f t="array" ref="AK1338">_xlfn.IFS(AJ1338=1, 1, AJ1338=2, 0, AJ1338=7, 0, AJ1338=0, 0)</f>
        <v>0</v>
      </c>
      <c r="AL1338">
        <v>0</v>
      </c>
      <c r="AM1338">
        <v>0</v>
      </c>
      <c r="AN1338" s="1">
        <v>0</v>
      </c>
      <c r="AO1338">
        <v>0</v>
      </c>
      <c r="AP1338">
        <v>0</v>
      </c>
      <c r="AQ1338" s="1">
        <v>2</v>
      </c>
      <c r="AR1338" s="1" cm="1">
        <f t="array" ref="AR1338">_xlfn.IFS(AQ1338=1, 1, AQ1338=2, 0, AQ1338=7, 0, AQ1338=9,0,AQ1338=0,0)</f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 s="1">
        <v>0</v>
      </c>
      <c r="AY1338" s="1" cm="1">
        <f t="array" ref="AY1338">_xlfn.IFS(AX1338=1,1, AX1338=2,0, AX1338=7, 0, AX1338=9, 0, AX1338=0,0)</f>
        <v>0</v>
      </c>
      <c r="AZ1338">
        <f>SUM(DrugsOnDepData[[#This Row],[Needle_index]],DrugsOnDepData[[#This Row],[DUQ330]],DrugsOnDepData[[#This Row],[Heroin_Index]],DrugsOnDepData[[#This Row],[DUQ250]],DrugsOnDepData[[#This Row],[DUQ200]])</f>
        <v>0</v>
      </c>
      <c r="BA1338">
        <f t="shared" si="61"/>
        <v>0</v>
      </c>
    </row>
    <row r="1339" spans="1:53" x14ac:dyDescent="0.45">
      <c r="A1339">
        <v>96352</v>
      </c>
      <c r="B1339">
        <v>1</v>
      </c>
      <c r="C1339">
        <v>67</v>
      </c>
      <c r="D1339">
        <v>4</v>
      </c>
      <c r="E1339">
        <v>0</v>
      </c>
      <c r="F1339">
        <v>5</v>
      </c>
      <c r="G1339">
        <v>1</v>
      </c>
      <c r="H1339">
        <v>7</v>
      </c>
      <c r="I1339">
        <v>2.4900000000000002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f t="shared" si="62"/>
        <v>0</v>
      </c>
      <c r="U1339">
        <f t="shared" si="60"/>
        <v>0</v>
      </c>
      <c r="V1339" s="1">
        <v>0</v>
      </c>
      <c r="W1339">
        <v>0</v>
      </c>
      <c r="X1339">
        <v>0</v>
      </c>
      <c r="Y1339" t="str" cm="1">
        <f t="array" ref="Y1339">_xlfn.IFS(X1339=0, " ", X1339=2, 0, X1339=1,1, X1339=9, 0,X1339=0,0)</f>
        <v xml:space="preserve"> </v>
      </c>
      <c r="Z1339">
        <v>0</v>
      </c>
      <c r="AA1339">
        <v>0</v>
      </c>
      <c r="AB1339">
        <v>0</v>
      </c>
      <c r="AC1339">
        <v>0</v>
      </c>
      <c r="AD1339">
        <v>2</v>
      </c>
      <c r="AE1339" s="1">
        <v>0</v>
      </c>
      <c r="AF1339">
        <v>0</v>
      </c>
      <c r="AG1339">
        <v>0</v>
      </c>
      <c r="AH1339">
        <v>0</v>
      </c>
      <c r="AI1339">
        <v>0</v>
      </c>
      <c r="AJ1339" s="1">
        <v>0</v>
      </c>
      <c r="AK1339" s="1" cm="1">
        <f t="array" ref="AK1339">_xlfn.IFS(AJ1339=1, 1, AJ1339=2, 0, AJ1339=7, 0, AJ1339=0, 0)</f>
        <v>0</v>
      </c>
      <c r="AL1339">
        <v>0</v>
      </c>
      <c r="AM1339">
        <v>0</v>
      </c>
      <c r="AN1339" s="1">
        <v>0</v>
      </c>
      <c r="AO1339">
        <v>0</v>
      </c>
      <c r="AP1339">
        <v>0</v>
      </c>
      <c r="AQ1339" s="1">
        <v>2</v>
      </c>
      <c r="AR1339" s="1" cm="1">
        <f t="array" ref="AR1339">_xlfn.IFS(AQ1339=1, 1, AQ1339=2, 0, AQ1339=7, 0, AQ1339=9,0,AQ1339=0,0)</f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 s="1">
        <v>0</v>
      </c>
      <c r="AY1339" s="1" cm="1">
        <f t="array" ref="AY1339">_xlfn.IFS(AX1339=1,1, AX1339=2,0, AX1339=7, 0, AX1339=9, 0, AX1339=0,0)</f>
        <v>0</v>
      </c>
      <c r="AZ1339">
        <f>SUM(DrugsOnDepData[[#This Row],[Needle_index]],DrugsOnDepData[[#This Row],[DUQ330]],DrugsOnDepData[[#This Row],[Heroin_Index]],DrugsOnDepData[[#This Row],[DUQ250]],DrugsOnDepData[[#This Row],[DUQ200]])</f>
        <v>0</v>
      </c>
      <c r="BA1339">
        <f t="shared" si="61"/>
        <v>0</v>
      </c>
    </row>
    <row r="1340" spans="1:53" x14ac:dyDescent="0.45">
      <c r="A1340">
        <v>96355</v>
      </c>
      <c r="B1340">
        <v>2</v>
      </c>
      <c r="C1340">
        <v>20</v>
      </c>
      <c r="D1340">
        <v>1</v>
      </c>
      <c r="E1340">
        <v>0</v>
      </c>
      <c r="F1340">
        <v>2</v>
      </c>
      <c r="G1340">
        <v>5</v>
      </c>
      <c r="H1340">
        <v>5</v>
      </c>
      <c r="I1340">
        <v>0.45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0</v>
      </c>
      <c r="R1340">
        <v>0</v>
      </c>
      <c r="S1340">
        <v>1</v>
      </c>
      <c r="T1340">
        <f t="shared" si="62"/>
        <v>8</v>
      </c>
      <c r="U1340">
        <f t="shared" si="60"/>
        <v>1</v>
      </c>
      <c r="V1340" s="1">
        <v>1</v>
      </c>
      <c r="W1340">
        <v>14</v>
      </c>
      <c r="X1340">
        <v>2</v>
      </c>
      <c r="Y1340" cm="1">
        <f t="array" ref="Y1340">_xlfn.IFS(X1340=0, " ", X1340=2, 0, X1340=1,1, X1340=9, 0,X1340=0,0)</f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 s="1">
        <v>1</v>
      </c>
      <c r="AF1340">
        <v>16</v>
      </c>
      <c r="AG1340">
        <v>4</v>
      </c>
      <c r="AH1340">
        <v>1</v>
      </c>
      <c r="AI1340">
        <v>0</v>
      </c>
      <c r="AJ1340" s="1">
        <v>2</v>
      </c>
      <c r="AK1340" s="1" cm="1">
        <f t="array" ref="AK1340">_xlfn.IFS(AJ1340=1, 1, AJ1340=2, 0, AJ1340=7, 0, AJ1340=0, 0)</f>
        <v>0</v>
      </c>
      <c r="AL1340">
        <v>0</v>
      </c>
      <c r="AM1340">
        <v>0</v>
      </c>
      <c r="AN1340" s="1">
        <v>1</v>
      </c>
      <c r="AO1340">
        <v>2</v>
      </c>
      <c r="AP1340">
        <v>0</v>
      </c>
      <c r="AQ1340" s="1">
        <v>2</v>
      </c>
      <c r="AR1340" s="1" cm="1">
        <f t="array" ref="AR1340">_xlfn.IFS(AQ1340=1, 1, AQ1340=2, 0, AQ1340=7, 0, AQ1340=9,0,AQ1340=0,0)</f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 s="1">
        <v>1</v>
      </c>
      <c r="AY1340" s="1" cm="1">
        <f t="array" ref="AY1340">_xlfn.IFS(AX1340=1,1, AX1340=2,0, AX1340=7, 0, AX1340=9, 0, AX1340=0,0)</f>
        <v>1</v>
      </c>
      <c r="AZ1340">
        <f>SUM(DrugsOnDepData[[#This Row],[Needle_index]],DrugsOnDepData[[#This Row],[DUQ330]],DrugsOnDepData[[#This Row],[Heroin_Index]],DrugsOnDepData[[#This Row],[DUQ250]],DrugsOnDepData[[#This Row],[DUQ200]])</f>
        <v>3</v>
      </c>
      <c r="BA1340">
        <f t="shared" si="61"/>
        <v>1</v>
      </c>
    </row>
    <row r="1341" spans="1:53" x14ac:dyDescent="0.45">
      <c r="A1341">
        <v>96357</v>
      </c>
      <c r="B1341">
        <v>1</v>
      </c>
      <c r="C1341">
        <v>69</v>
      </c>
      <c r="D1341">
        <v>4</v>
      </c>
      <c r="E1341">
        <v>0</v>
      </c>
      <c r="F1341">
        <v>5</v>
      </c>
      <c r="G1341">
        <v>1</v>
      </c>
      <c r="H1341">
        <v>6</v>
      </c>
      <c r="I1341">
        <v>1.75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f t="shared" si="62"/>
        <v>0</v>
      </c>
      <c r="U1341">
        <f t="shared" si="60"/>
        <v>0</v>
      </c>
      <c r="V1341" s="1">
        <v>0</v>
      </c>
      <c r="W1341">
        <v>0</v>
      </c>
      <c r="X1341">
        <v>0</v>
      </c>
      <c r="Y1341" t="str" cm="1">
        <f t="array" ref="Y1341">_xlfn.IFS(X1341=0, " ", X1341=2, 0, X1341=1,1, X1341=9, 0,X1341=0,0)</f>
        <v xml:space="preserve"> </v>
      </c>
      <c r="Z1341">
        <v>0</v>
      </c>
      <c r="AA1341">
        <v>0</v>
      </c>
      <c r="AB1341">
        <v>0</v>
      </c>
      <c r="AC1341">
        <v>0</v>
      </c>
      <c r="AD1341">
        <v>2</v>
      </c>
      <c r="AE1341" s="1">
        <v>0</v>
      </c>
      <c r="AF1341">
        <v>0</v>
      </c>
      <c r="AG1341">
        <v>0</v>
      </c>
      <c r="AH1341">
        <v>0</v>
      </c>
      <c r="AI1341">
        <v>0</v>
      </c>
      <c r="AJ1341" s="1">
        <v>0</v>
      </c>
      <c r="AK1341" s="1" cm="1">
        <f t="array" ref="AK1341">_xlfn.IFS(AJ1341=1, 1, AJ1341=2, 0, AJ1341=7, 0, AJ1341=0, 0)</f>
        <v>0</v>
      </c>
      <c r="AL1341">
        <v>0</v>
      </c>
      <c r="AM1341">
        <v>0</v>
      </c>
      <c r="AN1341" s="1">
        <v>0</v>
      </c>
      <c r="AO1341">
        <v>0</v>
      </c>
      <c r="AP1341">
        <v>0</v>
      </c>
      <c r="AQ1341" s="1">
        <v>2</v>
      </c>
      <c r="AR1341" s="1" cm="1">
        <f t="array" ref="AR1341">_xlfn.IFS(AQ1341=1, 1, AQ1341=2, 0, AQ1341=7, 0, AQ1341=9,0,AQ1341=0,0)</f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 s="1">
        <v>0</v>
      </c>
      <c r="AY1341" s="1" cm="1">
        <f t="array" ref="AY1341">_xlfn.IFS(AX1341=1,1, AX1341=2,0, AX1341=7, 0, AX1341=9, 0, AX1341=0,0)</f>
        <v>0</v>
      </c>
      <c r="AZ1341">
        <f>SUM(DrugsOnDepData[[#This Row],[Needle_index]],DrugsOnDepData[[#This Row],[DUQ330]],DrugsOnDepData[[#This Row],[Heroin_Index]],DrugsOnDepData[[#This Row],[DUQ250]],DrugsOnDepData[[#This Row],[DUQ200]])</f>
        <v>0</v>
      </c>
      <c r="BA1341">
        <f t="shared" si="61"/>
        <v>0</v>
      </c>
    </row>
    <row r="1342" spans="1:53" x14ac:dyDescent="0.45">
      <c r="A1342">
        <v>96358</v>
      </c>
      <c r="B1342">
        <v>2</v>
      </c>
      <c r="C1342">
        <v>48</v>
      </c>
      <c r="D1342">
        <v>3</v>
      </c>
      <c r="E1342">
        <v>0</v>
      </c>
      <c r="F1342">
        <v>4</v>
      </c>
      <c r="G1342">
        <v>5</v>
      </c>
      <c r="H1342">
        <v>5</v>
      </c>
      <c r="I1342">
        <v>1.66</v>
      </c>
      <c r="J1342">
        <v>2</v>
      </c>
      <c r="K1342">
        <v>3</v>
      </c>
      <c r="L1342">
        <v>2</v>
      </c>
      <c r="M1342">
        <v>2</v>
      </c>
      <c r="N1342">
        <v>3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f t="shared" si="62"/>
        <v>14</v>
      </c>
      <c r="U1342">
        <f t="shared" si="60"/>
        <v>1</v>
      </c>
      <c r="V1342" s="1">
        <v>1</v>
      </c>
      <c r="W1342">
        <v>21</v>
      </c>
      <c r="X1342">
        <v>2</v>
      </c>
      <c r="Y1342" cm="1">
        <f t="array" ref="Y1342">_xlfn.IFS(X1342=0, " ", X1342=2, 0, X1342=1,1, X1342=9, 0,X1342=0,0)</f>
        <v>0</v>
      </c>
      <c r="Z1342">
        <v>0</v>
      </c>
      <c r="AA1342">
        <v>0</v>
      </c>
      <c r="AB1342">
        <v>0</v>
      </c>
      <c r="AC1342">
        <v>0</v>
      </c>
      <c r="AD1342">
        <v>2</v>
      </c>
      <c r="AE1342" s="1">
        <v>0</v>
      </c>
      <c r="AF1342">
        <v>0</v>
      </c>
      <c r="AG1342">
        <v>0</v>
      </c>
      <c r="AH1342">
        <v>0</v>
      </c>
      <c r="AI1342">
        <v>0</v>
      </c>
      <c r="AJ1342" s="1">
        <v>0</v>
      </c>
      <c r="AK1342" s="1" cm="1">
        <f t="array" ref="AK1342">_xlfn.IFS(AJ1342=1, 1, AJ1342=2, 0, AJ1342=7, 0, AJ1342=0, 0)</f>
        <v>0</v>
      </c>
      <c r="AL1342">
        <v>0</v>
      </c>
      <c r="AM1342">
        <v>0</v>
      </c>
      <c r="AN1342" s="1">
        <v>0</v>
      </c>
      <c r="AO1342">
        <v>0</v>
      </c>
      <c r="AP1342">
        <v>0</v>
      </c>
      <c r="AQ1342" s="1">
        <v>2</v>
      </c>
      <c r="AR1342" s="1" cm="1">
        <f t="array" ref="AR1342">_xlfn.IFS(AQ1342=1, 1, AQ1342=2, 0, AQ1342=7, 0, AQ1342=9,0,AQ1342=0,0)</f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 s="1">
        <v>2</v>
      </c>
      <c r="AY1342" s="1" cm="1">
        <f t="array" ref="AY1342">_xlfn.IFS(AX1342=1,1, AX1342=2,0, AX1342=7, 0, AX1342=9, 0, AX1342=0,0)</f>
        <v>0</v>
      </c>
      <c r="AZ1342">
        <f>SUM(DrugsOnDepData[[#This Row],[Needle_index]],DrugsOnDepData[[#This Row],[DUQ330]],DrugsOnDepData[[#This Row],[Heroin_Index]],DrugsOnDepData[[#This Row],[DUQ250]],DrugsOnDepData[[#This Row],[DUQ200]])</f>
        <v>1</v>
      </c>
      <c r="BA1342">
        <f t="shared" si="61"/>
        <v>0</v>
      </c>
    </row>
    <row r="1343" spans="1:53" x14ac:dyDescent="0.45">
      <c r="A1343">
        <v>96362</v>
      </c>
      <c r="B1343">
        <v>2</v>
      </c>
      <c r="C1343">
        <v>61</v>
      </c>
      <c r="D1343">
        <v>3</v>
      </c>
      <c r="E1343">
        <v>0</v>
      </c>
      <c r="F1343">
        <v>5</v>
      </c>
      <c r="G1343">
        <v>1</v>
      </c>
      <c r="H1343">
        <v>12</v>
      </c>
      <c r="I1343">
        <v>0</v>
      </c>
      <c r="J1343">
        <v>0</v>
      </c>
      <c r="K1343">
        <v>0</v>
      </c>
      <c r="L1343">
        <v>2</v>
      </c>
      <c r="M1343">
        <v>0</v>
      </c>
      <c r="N1343">
        <v>0</v>
      </c>
      <c r="O1343">
        <v>1</v>
      </c>
      <c r="P1343">
        <v>1</v>
      </c>
      <c r="Q1343">
        <v>0</v>
      </c>
      <c r="R1343">
        <v>0</v>
      </c>
      <c r="S1343">
        <v>0</v>
      </c>
      <c r="T1343">
        <f t="shared" si="62"/>
        <v>4</v>
      </c>
      <c r="U1343">
        <f t="shared" si="60"/>
        <v>0</v>
      </c>
      <c r="V1343" s="1">
        <v>0</v>
      </c>
      <c r="W1343">
        <v>0</v>
      </c>
      <c r="X1343">
        <v>0</v>
      </c>
      <c r="Y1343" t="str" cm="1">
        <f t="array" ref="Y1343">_xlfn.IFS(X1343=0, " ", X1343=2, 0, X1343=1,1, X1343=9, 0,X1343=0,0)</f>
        <v xml:space="preserve"> </v>
      </c>
      <c r="Z1343">
        <v>0</v>
      </c>
      <c r="AA1343">
        <v>0</v>
      </c>
      <c r="AB1343">
        <v>0</v>
      </c>
      <c r="AC1343">
        <v>0</v>
      </c>
      <c r="AD1343">
        <v>2</v>
      </c>
      <c r="AE1343" s="1">
        <v>0</v>
      </c>
      <c r="AF1343">
        <v>0</v>
      </c>
      <c r="AG1343">
        <v>0</v>
      </c>
      <c r="AH1343">
        <v>0</v>
      </c>
      <c r="AI1343">
        <v>0</v>
      </c>
      <c r="AJ1343" s="1">
        <v>0</v>
      </c>
      <c r="AK1343" s="1" cm="1">
        <f t="array" ref="AK1343">_xlfn.IFS(AJ1343=1, 1, AJ1343=2, 0, AJ1343=7, 0, AJ1343=0, 0)</f>
        <v>0</v>
      </c>
      <c r="AL1343">
        <v>0</v>
      </c>
      <c r="AM1343">
        <v>0</v>
      </c>
      <c r="AN1343" s="1">
        <v>0</v>
      </c>
      <c r="AO1343">
        <v>0</v>
      </c>
      <c r="AP1343">
        <v>0</v>
      </c>
      <c r="AQ1343" s="1">
        <v>2</v>
      </c>
      <c r="AR1343" s="1" cm="1">
        <f t="array" ref="AR1343">_xlfn.IFS(AQ1343=1, 1, AQ1343=2, 0, AQ1343=7, 0, AQ1343=9,0,AQ1343=0,0)</f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 s="1">
        <v>0</v>
      </c>
      <c r="AY1343" s="1" cm="1">
        <f t="array" ref="AY1343">_xlfn.IFS(AX1343=1,1, AX1343=2,0, AX1343=7, 0, AX1343=9, 0, AX1343=0,0)</f>
        <v>0</v>
      </c>
      <c r="AZ1343">
        <f>SUM(DrugsOnDepData[[#This Row],[Needle_index]],DrugsOnDepData[[#This Row],[DUQ330]],DrugsOnDepData[[#This Row],[Heroin_Index]],DrugsOnDepData[[#This Row],[DUQ250]],DrugsOnDepData[[#This Row],[DUQ200]])</f>
        <v>0</v>
      </c>
      <c r="BA1343">
        <f t="shared" si="61"/>
        <v>0</v>
      </c>
    </row>
    <row r="1344" spans="1:53" x14ac:dyDescent="0.45">
      <c r="A1344">
        <v>96365</v>
      </c>
      <c r="B1344">
        <v>2</v>
      </c>
      <c r="C1344">
        <v>39</v>
      </c>
      <c r="D1344">
        <v>3</v>
      </c>
      <c r="E1344">
        <v>0</v>
      </c>
      <c r="F1344">
        <v>4</v>
      </c>
      <c r="G1344">
        <v>3</v>
      </c>
      <c r="H1344">
        <v>99</v>
      </c>
      <c r="I1344">
        <v>0</v>
      </c>
      <c r="J1344">
        <v>2</v>
      </c>
      <c r="K1344">
        <v>2</v>
      </c>
      <c r="L1344">
        <v>1</v>
      </c>
      <c r="M1344">
        <v>1</v>
      </c>
      <c r="N1344">
        <v>1</v>
      </c>
      <c r="O1344">
        <v>1</v>
      </c>
      <c r="P1344">
        <v>2</v>
      </c>
      <c r="Q1344">
        <v>0</v>
      </c>
      <c r="R1344">
        <v>0</v>
      </c>
      <c r="S1344">
        <v>0</v>
      </c>
      <c r="T1344">
        <f t="shared" si="62"/>
        <v>10</v>
      </c>
      <c r="U1344">
        <f t="shared" si="60"/>
        <v>1</v>
      </c>
      <c r="V1344" s="1">
        <v>1</v>
      </c>
      <c r="W1344">
        <v>20</v>
      </c>
      <c r="X1344">
        <v>1</v>
      </c>
      <c r="Y1344" cm="1">
        <f t="array" ref="Y1344">_xlfn.IFS(X1344=0, " ", X1344=2, 0, X1344=1,1, X1344=9, 0,X1344=0,0)</f>
        <v>1</v>
      </c>
      <c r="Z1344">
        <v>22</v>
      </c>
      <c r="AA1344">
        <v>4</v>
      </c>
      <c r="AB1344">
        <v>3</v>
      </c>
      <c r="AC1344">
        <v>1</v>
      </c>
      <c r="AD1344">
        <v>2</v>
      </c>
      <c r="AE1344" s="1">
        <v>0</v>
      </c>
      <c r="AF1344">
        <v>0</v>
      </c>
      <c r="AG1344">
        <v>0</v>
      </c>
      <c r="AH1344">
        <v>0</v>
      </c>
      <c r="AI1344">
        <v>0</v>
      </c>
      <c r="AJ1344" s="1">
        <v>0</v>
      </c>
      <c r="AK1344" s="1" cm="1">
        <f t="array" ref="AK1344">_xlfn.IFS(AJ1344=1, 1, AJ1344=2, 0, AJ1344=7, 0, AJ1344=0, 0)</f>
        <v>0</v>
      </c>
      <c r="AL1344">
        <v>0</v>
      </c>
      <c r="AM1344">
        <v>0</v>
      </c>
      <c r="AN1344" s="1">
        <v>0</v>
      </c>
      <c r="AO1344">
        <v>0</v>
      </c>
      <c r="AP1344">
        <v>0</v>
      </c>
      <c r="AQ1344" s="1">
        <v>2</v>
      </c>
      <c r="AR1344" s="1" cm="1">
        <f t="array" ref="AR1344">_xlfn.IFS(AQ1344=1, 1, AQ1344=2, 0, AQ1344=7, 0, AQ1344=9,0,AQ1344=0,0)</f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 s="1">
        <v>2</v>
      </c>
      <c r="AY1344" s="1" cm="1">
        <f t="array" ref="AY1344">_xlfn.IFS(AX1344=1,1, AX1344=2,0, AX1344=7, 0, AX1344=9, 0, AX1344=0,0)</f>
        <v>0</v>
      </c>
      <c r="AZ1344">
        <f>SUM(DrugsOnDepData[[#This Row],[Needle_index]],DrugsOnDepData[[#This Row],[DUQ330]],DrugsOnDepData[[#This Row],[Heroin_Index]],DrugsOnDepData[[#This Row],[DUQ250]],DrugsOnDepData[[#This Row],[DUQ200]])</f>
        <v>1</v>
      </c>
      <c r="BA1344">
        <f t="shared" si="61"/>
        <v>0</v>
      </c>
    </row>
    <row r="1345" spans="1:53" x14ac:dyDescent="0.45">
      <c r="A1345">
        <v>96366</v>
      </c>
      <c r="B1345">
        <v>2</v>
      </c>
      <c r="C1345">
        <v>61</v>
      </c>
      <c r="D1345">
        <v>2</v>
      </c>
      <c r="E1345">
        <v>0</v>
      </c>
      <c r="F1345">
        <v>4</v>
      </c>
      <c r="G1345">
        <v>6</v>
      </c>
      <c r="H1345">
        <v>7</v>
      </c>
      <c r="I1345">
        <v>1.24</v>
      </c>
      <c r="J1345">
        <v>0</v>
      </c>
      <c r="K1345">
        <v>2</v>
      </c>
      <c r="L1345">
        <v>3</v>
      </c>
      <c r="M1345">
        <v>3</v>
      </c>
      <c r="N1345">
        <v>3</v>
      </c>
      <c r="O1345">
        <v>0</v>
      </c>
      <c r="P1345">
        <v>0</v>
      </c>
      <c r="Q1345">
        <v>2</v>
      </c>
      <c r="R1345">
        <v>0</v>
      </c>
      <c r="S1345">
        <v>2</v>
      </c>
      <c r="T1345">
        <f t="shared" si="62"/>
        <v>15</v>
      </c>
      <c r="U1345">
        <f t="shared" si="60"/>
        <v>1</v>
      </c>
      <c r="V1345" s="1">
        <v>0</v>
      </c>
      <c r="W1345">
        <v>0</v>
      </c>
      <c r="X1345">
        <v>0</v>
      </c>
      <c r="Y1345" t="str" cm="1">
        <f t="array" ref="Y1345">_xlfn.IFS(X1345=0, " ", X1345=2, 0, X1345=1,1, X1345=9, 0,X1345=0,0)</f>
        <v xml:space="preserve"> </v>
      </c>
      <c r="Z1345">
        <v>0</v>
      </c>
      <c r="AA1345">
        <v>0</v>
      </c>
      <c r="AB1345">
        <v>0</v>
      </c>
      <c r="AC1345">
        <v>0</v>
      </c>
      <c r="AD1345">
        <v>2</v>
      </c>
      <c r="AE1345" s="1">
        <v>0</v>
      </c>
      <c r="AF1345">
        <v>0</v>
      </c>
      <c r="AG1345">
        <v>0</v>
      </c>
      <c r="AH1345">
        <v>0</v>
      </c>
      <c r="AI1345">
        <v>0</v>
      </c>
      <c r="AJ1345" s="1">
        <v>0</v>
      </c>
      <c r="AK1345" s="1" cm="1">
        <f t="array" ref="AK1345">_xlfn.IFS(AJ1345=1, 1, AJ1345=2, 0, AJ1345=7, 0, AJ1345=0, 0)</f>
        <v>0</v>
      </c>
      <c r="AL1345">
        <v>0</v>
      </c>
      <c r="AM1345">
        <v>0</v>
      </c>
      <c r="AN1345" s="1">
        <v>0</v>
      </c>
      <c r="AO1345">
        <v>0</v>
      </c>
      <c r="AP1345">
        <v>0</v>
      </c>
      <c r="AQ1345" s="1">
        <v>2</v>
      </c>
      <c r="AR1345" s="1" cm="1">
        <f t="array" ref="AR1345">_xlfn.IFS(AQ1345=1, 1, AQ1345=2, 0, AQ1345=7, 0, AQ1345=9,0,AQ1345=0,0)</f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 s="1">
        <v>0</v>
      </c>
      <c r="AY1345" s="1" cm="1">
        <f t="array" ref="AY1345">_xlfn.IFS(AX1345=1,1, AX1345=2,0, AX1345=7, 0, AX1345=9, 0, AX1345=0,0)</f>
        <v>0</v>
      </c>
      <c r="AZ1345">
        <f>SUM(DrugsOnDepData[[#This Row],[Needle_index]],DrugsOnDepData[[#This Row],[DUQ330]],DrugsOnDepData[[#This Row],[Heroin_Index]],DrugsOnDepData[[#This Row],[DUQ250]],DrugsOnDepData[[#This Row],[DUQ200]])</f>
        <v>0</v>
      </c>
      <c r="BA1345">
        <f t="shared" si="61"/>
        <v>0</v>
      </c>
    </row>
    <row r="1346" spans="1:53" x14ac:dyDescent="0.45">
      <c r="A1346">
        <v>96367</v>
      </c>
      <c r="B1346">
        <v>1</v>
      </c>
      <c r="C1346">
        <v>58</v>
      </c>
      <c r="D1346">
        <v>4</v>
      </c>
      <c r="E1346">
        <v>0</v>
      </c>
      <c r="F1346">
        <v>3</v>
      </c>
      <c r="G1346">
        <v>6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f t="shared" si="62"/>
        <v>1</v>
      </c>
      <c r="U1346">
        <f t="shared" ref="U1346:U1409" si="63">IF(T1346&gt;=6, 1, 0)</f>
        <v>0</v>
      </c>
      <c r="V1346" s="1">
        <v>1</v>
      </c>
      <c r="W1346">
        <v>15</v>
      </c>
      <c r="X1346">
        <v>2</v>
      </c>
      <c r="Y1346" cm="1">
        <f t="array" ref="Y1346">_xlfn.IFS(X1346=0, " ", X1346=2, 0, X1346=1,1, X1346=9, 0,X1346=0,0)</f>
        <v>0</v>
      </c>
      <c r="Z1346">
        <v>0</v>
      </c>
      <c r="AA1346">
        <v>0</v>
      </c>
      <c r="AB1346">
        <v>0</v>
      </c>
      <c r="AC1346">
        <v>0</v>
      </c>
      <c r="AD1346">
        <v>2</v>
      </c>
      <c r="AE1346" s="1">
        <v>0</v>
      </c>
      <c r="AF1346">
        <v>0</v>
      </c>
      <c r="AG1346">
        <v>0</v>
      </c>
      <c r="AH1346">
        <v>0</v>
      </c>
      <c r="AI1346">
        <v>0</v>
      </c>
      <c r="AJ1346" s="1">
        <v>0</v>
      </c>
      <c r="AK1346" s="1" cm="1">
        <f t="array" ref="AK1346">_xlfn.IFS(AJ1346=1, 1, AJ1346=2, 0, AJ1346=7, 0, AJ1346=0, 0)</f>
        <v>0</v>
      </c>
      <c r="AL1346">
        <v>0</v>
      </c>
      <c r="AM1346">
        <v>0</v>
      </c>
      <c r="AN1346" s="1">
        <v>0</v>
      </c>
      <c r="AO1346">
        <v>0</v>
      </c>
      <c r="AP1346">
        <v>0</v>
      </c>
      <c r="AQ1346" s="1">
        <v>2</v>
      </c>
      <c r="AR1346" s="1" cm="1">
        <f t="array" ref="AR1346">_xlfn.IFS(AQ1346=1, 1, AQ1346=2, 0, AQ1346=7, 0, AQ1346=9,0,AQ1346=0,0)</f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 s="1">
        <v>1</v>
      </c>
      <c r="AY1346" s="1" cm="1">
        <f t="array" ref="AY1346">_xlfn.IFS(AX1346=1,1, AX1346=2,0, AX1346=7, 0, AX1346=9, 0, AX1346=0,0)</f>
        <v>1</v>
      </c>
      <c r="AZ1346">
        <f>SUM(DrugsOnDepData[[#This Row],[Needle_index]],DrugsOnDepData[[#This Row],[DUQ330]],DrugsOnDepData[[#This Row],[Heroin_Index]],DrugsOnDepData[[#This Row],[DUQ250]],DrugsOnDepData[[#This Row],[DUQ200]])</f>
        <v>1</v>
      </c>
      <c r="BA1346">
        <f t="shared" ref="BA1346:BA1409" si="64">IF(AZ1346&gt;1, 1, 0)</f>
        <v>0</v>
      </c>
    </row>
    <row r="1347" spans="1:53" x14ac:dyDescent="0.45">
      <c r="A1347">
        <v>96368</v>
      </c>
      <c r="B1347">
        <v>2</v>
      </c>
      <c r="C1347">
        <v>31</v>
      </c>
      <c r="D1347">
        <v>5</v>
      </c>
      <c r="E1347">
        <v>0</v>
      </c>
      <c r="F1347">
        <v>4</v>
      </c>
      <c r="G1347">
        <v>3</v>
      </c>
      <c r="H1347">
        <v>15</v>
      </c>
      <c r="I1347">
        <v>5</v>
      </c>
      <c r="J1347">
        <v>1</v>
      </c>
      <c r="K1347">
        <v>1</v>
      </c>
      <c r="L1347">
        <v>2</v>
      </c>
      <c r="M1347">
        <v>2</v>
      </c>
      <c r="N1347">
        <v>1</v>
      </c>
      <c r="O1347">
        <v>1</v>
      </c>
      <c r="P1347">
        <v>2</v>
      </c>
      <c r="Q1347">
        <v>0</v>
      </c>
      <c r="R1347">
        <v>1</v>
      </c>
      <c r="S1347">
        <v>1</v>
      </c>
      <c r="T1347">
        <f t="shared" ref="T1347:T1410" si="65">SUM(J1347:S1347)</f>
        <v>12</v>
      </c>
      <c r="U1347">
        <f t="shared" si="63"/>
        <v>1</v>
      </c>
      <c r="V1347" s="1">
        <v>1</v>
      </c>
      <c r="W1347">
        <v>18</v>
      </c>
      <c r="X1347">
        <v>2</v>
      </c>
      <c r="Y1347" cm="1">
        <f t="array" ref="Y1347">_xlfn.IFS(X1347=0, " ", X1347=2, 0, X1347=1,1, X1347=9, 0,X1347=0,0)</f>
        <v>0</v>
      </c>
      <c r="Z1347">
        <v>0</v>
      </c>
      <c r="AA1347">
        <v>0</v>
      </c>
      <c r="AB1347">
        <v>0</v>
      </c>
      <c r="AC1347">
        <v>0</v>
      </c>
      <c r="AD1347">
        <v>2</v>
      </c>
      <c r="AE1347" s="1">
        <v>0</v>
      </c>
      <c r="AF1347">
        <v>0</v>
      </c>
      <c r="AG1347">
        <v>0</v>
      </c>
      <c r="AH1347">
        <v>0</v>
      </c>
      <c r="AI1347">
        <v>0</v>
      </c>
      <c r="AJ1347" s="1">
        <v>0</v>
      </c>
      <c r="AK1347" s="1" cm="1">
        <f t="array" ref="AK1347">_xlfn.IFS(AJ1347=1, 1, AJ1347=2, 0, AJ1347=7, 0, AJ1347=0, 0)</f>
        <v>0</v>
      </c>
      <c r="AL1347">
        <v>0</v>
      </c>
      <c r="AM1347">
        <v>0</v>
      </c>
      <c r="AN1347" s="1">
        <v>0</v>
      </c>
      <c r="AO1347">
        <v>0</v>
      </c>
      <c r="AP1347">
        <v>0</v>
      </c>
      <c r="AQ1347" s="1">
        <v>2</v>
      </c>
      <c r="AR1347" s="1" cm="1">
        <f t="array" ref="AR1347">_xlfn.IFS(AQ1347=1, 1, AQ1347=2, 0, AQ1347=7, 0, AQ1347=9,0,AQ1347=0,0)</f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 s="1">
        <v>2</v>
      </c>
      <c r="AY1347" s="1" cm="1">
        <f t="array" ref="AY1347">_xlfn.IFS(AX1347=1,1, AX1347=2,0, AX1347=7, 0, AX1347=9, 0, AX1347=0,0)</f>
        <v>0</v>
      </c>
      <c r="AZ1347">
        <f>SUM(DrugsOnDepData[[#This Row],[Needle_index]],DrugsOnDepData[[#This Row],[DUQ330]],DrugsOnDepData[[#This Row],[Heroin_Index]],DrugsOnDepData[[#This Row],[DUQ250]],DrugsOnDepData[[#This Row],[DUQ200]])</f>
        <v>1</v>
      </c>
      <c r="BA1347">
        <f t="shared" si="64"/>
        <v>0</v>
      </c>
    </row>
    <row r="1348" spans="1:53" x14ac:dyDescent="0.45">
      <c r="A1348">
        <v>96372</v>
      </c>
      <c r="B1348">
        <v>1</v>
      </c>
      <c r="C1348">
        <v>50</v>
      </c>
      <c r="D1348">
        <v>5</v>
      </c>
      <c r="E1348">
        <v>0</v>
      </c>
      <c r="F1348">
        <v>3</v>
      </c>
      <c r="G1348">
        <v>1</v>
      </c>
      <c r="H1348">
        <v>8</v>
      </c>
      <c r="I1348">
        <v>2.4500000000000002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f t="shared" si="65"/>
        <v>2</v>
      </c>
      <c r="U1348">
        <f t="shared" si="63"/>
        <v>0</v>
      </c>
      <c r="V1348" s="1">
        <v>2</v>
      </c>
      <c r="W1348">
        <v>0</v>
      </c>
      <c r="X1348">
        <v>0</v>
      </c>
      <c r="Y1348" t="str" cm="1">
        <f t="array" ref="Y1348">_xlfn.IFS(X1348=0, " ", X1348=2, 0, X1348=1,1, X1348=9, 0,X1348=0,0)</f>
        <v xml:space="preserve"> </v>
      </c>
      <c r="Z1348">
        <v>0</v>
      </c>
      <c r="AA1348">
        <v>0</v>
      </c>
      <c r="AB1348">
        <v>0</v>
      </c>
      <c r="AC1348">
        <v>0</v>
      </c>
      <c r="AD1348">
        <v>2</v>
      </c>
      <c r="AE1348" s="1">
        <v>0</v>
      </c>
      <c r="AF1348">
        <v>0</v>
      </c>
      <c r="AG1348">
        <v>0</v>
      </c>
      <c r="AH1348">
        <v>0</v>
      </c>
      <c r="AI1348">
        <v>0</v>
      </c>
      <c r="AJ1348" s="1">
        <v>0</v>
      </c>
      <c r="AK1348" s="1" cm="1">
        <f t="array" ref="AK1348">_xlfn.IFS(AJ1348=1, 1, AJ1348=2, 0, AJ1348=7, 0, AJ1348=0, 0)</f>
        <v>0</v>
      </c>
      <c r="AL1348">
        <v>0</v>
      </c>
      <c r="AM1348">
        <v>0</v>
      </c>
      <c r="AN1348" s="1">
        <v>0</v>
      </c>
      <c r="AO1348">
        <v>0</v>
      </c>
      <c r="AP1348">
        <v>0</v>
      </c>
      <c r="AQ1348" s="1">
        <v>2</v>
      </c>
      <c r="AR1348" s="1" cm="1">
        <f t="array" ref="AR1348">_xlfn.IFS(AQ1348=1, 1, AQ1348=2, 0, AQ1348=7, 0, AQ1348=9,0,AQ1348=0,0)</f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 s="1">
        <v>0</v>
      </c>
      <c r="AY1348" s="1" cm="1">
        <f t="array" ref="AY1348">_xlfn.IFS(AX1348=1,1, AX1348=2,0, AX1348=7, 0, AX1348=9, 0, AX1348=0,0)</f>
        <v>0</v>
      </c>
      <c r="AZ1348">
        <f>SUM(DrugsOnDepData[[#This Row],[Needle_index]],DrugsOnDepData[[#This Row],[DUQ330]],DrugsOnDepData[[#This Row],[Heroin_Index]],DrugsOnDepData[[#This Row],[DUQ250]],DrugsOnDepData[[#This Row],[DUQ200]])</f>
        <v>2</v>
      </c>
      <c r="BA1348">
        <f t="shared" si="64"/>
        <v>1</v>
      </c>
    </row>
    <row r="1349" spans="1:53" x14ac:dyDescent="0.45">
      <c r="A1349">
        <v>96373</v>
      </c>
      <c r="B1349">
        <v>1</v>
      </c>
      <c r="C1349">
        <v>53</v>
      </c>
      <c r="D1349">
        <v>4</v>
      </c>
      <c r="E1349">
        <v>0</v>
      </c>
      <c r="F1349">
        <v>4</v>
      </c>
      <c r="G1349">
        <v>5</v>
      </c>
      <c r="H1349">
        <v>5</v>
      </c>
      <c r="I1349">
        <v>1.46</v>
      </c>
      <c r="J1349">
        <v>0</v>
      </c>
      <c r="K1349">
        <v>0</v>
      </c>
      <c r="L1349">
        <v>3</v>
      </c>
      <c r="M1349">
        <v>1</v>
      </c>
      <c r="N1349">
        <v>2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f t="shared" si="65"/>
        <v>8</v>
      </c>
      <c r="U1349">
        <f t="shared" si="63"/>
        <v>1</v>
      </c>
      <c r="V1349" s="1">
        <v>1</v>
      </c>
      <c r="W1349">
        <v>16</v>
      </c>
      <c r="X1349">
        <v>1</v>
      </c>
      <c r="Y1349" cm="1">
        <f t="array" ref="Y1349">_xlfn.IFS(X1349=0, " ", X1349=2, 0, X1349=1,1, X1349=9, 0,X1349=0,0)</f>
        <v>1</v>
      </c>
      <c r="Z1349">
        <v>19</v>
      </c>
      <c r="AA1349">
        <v>1</v>
      </c>
      <c r="AB1349">
        <v>1</v>
      </c>
      <c r="AC1349">
        <v>1</v>
      </c>
      <c r="AD1349">
        <v>2</v>
      </c>
      <c r="AE1349" s="1">
        <v>0</v>
      </c>
      <c r="AF1349">
        <v>0</v>
      </c>
      <c r="AG1349">
        <v>0</v>
      </c>
      <c r="AH1349">
        <v>0</v>
      </c>
      <c r="AI1349">
        <v>0</v>
      </c>
      <c r="AJ1349" s="1">
        <v>0</v>
      </c>
      <c r="AK1349" s="1" cm="1">
        <f t="array" ref="AK1349">_xlfn.IFS(AJ1349=1, 1, AJ1349=2, 0, AJ1349=7, 0, AJ1349=0, 0)</f>
        <v>0</v>
      </c>
      <c r="AL1349">
        <v>0</v>
      </c>
      <c r="AM1349">
        <v>0</v>
      </c>
      <c r="AN1349" s="1">
        <v>0</v>
      </c>
      <c r="AO1349">
        <v>0</v>
      </c>
      <c r="AP1349">
        <v>0</v>
      </c>
      <c r="AQ1349" s="1">
        <v>2</v>
      </c>
      <c r="AR1349" s="1" cm="1">
        <f t="array" ref="AR1349">_xlfn.IFS(AQ1349=1, 1, AQ1349=2, 0, AQ1349=7, 0, AQ1349=9,0,AQ1349=0,0)</f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 s="1">
        <v>1</v>
      </c>
      <c r="AY1349" s="1" cm="1">
        <f t="array" ref="AY1349">_xlfn.IFS(AX1349=1,1, AX1349=2,0, AX1349=7, 0, AX1349=9, 0, AX1349=0,0)</f>
        <v>1</v>
      </c>
      <c r="AZ1349">
        <f>SUM(DrugsOnDepData[[#This Row],[Needle_index]],DrugsOnDepData[[#This Row],[DUQ330]],DrugsOnDepData[[#This Row],[Heroin_Index]],DrugsOnDepData[[#This Row],[DUQ250]],DrugsOnDepData[[#This Row],[DUQ200]])</f>
        <v>1</v>
      </c>
      <c r="BA1349">
        <f t="shared" si="64"/>
        <v>0</v>
      </c>
    </row>
    <row r="1350" spans="1:53" x14ac:dyDescent="0.45">
      <c r="A1350">
        <v>96377</v>
      </c>
      <c r="B1350">
        <v>2</v>
      </c>
      <c r="C1350">
        <v>52</v>
      </c>
      <c r="D1350">
        <v>5</v>
      </c>
      <c r="E1350">
        <v>0</v>
      </c>
      <c r="F1350">
        <v>3</v>
      </c>
      <c r="G1350">
        <v>1</v>
      </c>
      <c r="H1350">
        <v>6</v>
      </c>
      <c r="I1350">
        <v>1.52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f t="shared" si="65"/>
        <v>0</v>
      </c>
      <c r="U1350">
        <f t="shared" si="63"/>
        <v>0</v>
      </c>
      <c r="V1350" s="1">
        <v>2</v>
      </c>
      <c r="W1350">
        <v>0</v>
      </c>
      <c r="X1350">
        <v>0</v>
      </c>
      <c r="Y1350" t="str" cm="1">
        <f t="array" ref="Y1350">_xlfn.IFS(X1350=0, " ", X1350=2, 0, X1350=1,1, X1350=9, 0,X1350=0,0)</f>
        <v xml:space="preserve"> </v>
      </c>
      <c r="Z1350">
        <v>0</v>
      </c>
      <c r="AA1350">
        <v>0</v>
      </c>
      <c r="AB1350">
        <v>0</v>
      </c>
      <c r="AC1350">
        <v>0</v>
      </c>
      <c r="AD1350">
        <v>2</v>
      </c>
      <c r="AE1350" s="1">
        <v>0</v>
      </c>
      <c r="AF1350">
        <v>0</v>
      </c>
      <c r="AG1350">
        <v>0</v>
      </c>
      <c r="AH1350">
        <v>0</v>
      </c>
      <c r="AI1350">
        <v>0</v>
      </c>
      <c r="AJ1350" s="1">
        <v>0</v>
      </c>
      <c r="AK1350" s="1" cm="1">
        <f t="array" ref="AK1350">_xlfn.IFS(AJ1350=1, 1, AJ1350=2, 0, AJ1350=7, 0, AJ1350=0, 0)</f>
        <v>0</v>
      </c>
      <c r="AL1350">
        <v>0</v>
      </c>
      <c r="AM1350">
        <v>0</v>
      </c>
      <c r="AN1350" s="1">
        <v>0</v>
      </c>
      <c r="AO1350">
        <v>0</v>
      </c>
      <c r="AP1350">
        <v>0</v>
      </c>
      <c r="AQ1350" s="1">
        <v>2</v>
      </c>
      <c r="AR1350" s="1" cm="1">
        <f t="array" ref="AR1350">_xlfn.IFS(AQ1350=1, 1, AQ1350=2, 0, AQ1350=7, 0, AQ1350=9,0,AQ1350=0,0)</f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 s="1">
        <v>0</v>
      </c>
      <c r="AY1350" s="1" cm="1">
        <f t="array" ref="AY1350">_xlfn.IFS(AX1350=1,1, AX1350=2,0, AX1350=7, 0, AX1350=9, 0, AX1350=0,0)</f>
        <v>0</v>
      </c>
      <c r="AZ1350">
        <f>SUM(DrugsOnDepData[[#This Row],[Needle_index]],DrugsOnDepData[[#This Row],[DUQ330]],DrugsOnDepData[[#This Row],[Heroin_Index]],DrugsOnDepData[[#This Row],[DUQ250]],DrugsOnDepData[[#This Row],[DUQ200]])</f>
        <v>2</v>
      </c>
      <c r="BA1350">
        <f t="shared" si="64"/>
        <v>1</v>
      </c>
    </row>
    <row r="1351" spans="1:53" x14ac:dyDescent="0.45">
      <c r="A1351">
        <v>96379</v>
      </c>
      <c r="B1351">
        <v>2</v>
      </c>
      <c r="C1351">
        <v>21</v>
      </c>
      <c r="D1351">
        <v>1</v>
      </c>
      <c r="E1351">
        <v>0</v>
      </c>
      <c r="F1351">
        <v>4</v>
      </c>
      <c r="G1351">
        <v>5</v>
      </c>
      <c r="H1351">
        <v>15</v>
      </c>
      <c r="I1351">
        <v>4.3099999999999996</v>
      </c>
      <c r="J1351">
        <v>0</v>
      </c>
      <c r="K1351">
        <v>0</v>
      </c>
      <c r="L1351">
        <v>1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f t="shared" si="65"/>
        <v>5</v>
      </c>
      <c r="U1351">
        <f t="shared" si="63"/>
        <v>0</v>
      </c>
      <c r="V1351" s="1">
        <v>2</v>
      </c>
      <c r="W1351">
        <v>0</v>
      </c>
      <c r="X1351">
        <v>0</v>
      </c>
      <c r="Y1351" t="str" cm="1">
        <f t="array" ref="Y1351">_xlfn.IFS(X1351=0, " ", X1351=2, 0, X1351=1,1, X1351=9, 0,X1351=0,0)</f>
        <v xml:space="preserve"> </v>
      </c>
      <c r="Z1351">
        <v>0</v>
      </c>
      <c r="AA1351">
        <v>0</v>
      </c>
      <c r="AB1351">
        <v>0</v>
      </c>
      <c r="AC1351">
        <v>0</v>
      </c>
      <c r="AD1351">
        <v>2</v>
      </c>
      <c r="AE1351" s="1">
        <v>0</v>
      </c>
      <c r="AF1351">
        <v>0</v>
      </c>
      <c r="AG1351">
        <v>0</v>
      </c>
      <c r="AH1351">
        <v>0</v>
      </c>
      <c r="AI1351">
        <v>0</v>
      </c>
      <c r="AJ1351" s="1">
        <v>0</v>
      </c>
      <c r="AK1351" s="1" cm="1">
        <f t="array" ref="AK1351">_xlfn.IFS(AJ1351=1, 1, AJ1351=2, 0, AJ1351=7, 0, AJ1351=0, 0)</f>
        <v>0</v>
      </c>
      <c r="AL1351">
        <v>0</v>
      </c>
      <c r="AM1351">
        <v>0</v>
      </c>
      <c r="AN1351" s="1">
        <v>0</v>
      </c>
      <c r="AO1351">
        <v>0</v>
      </c>
      <c r="AP1351">
        <v>0</v>
      </c>
      <c r="AQ1351" s="1">
        <v>2</v>
      </c>
      <c r="AR1351" s="1" cm="1">
        <f t="array" ref="AR1351">_xlfn.IFS(AQ1351=1, 1, AQ1351=2, 0, AQ1351=7, 0, AQ1351=9,0,AQ1351=0,0)</f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 s="1">
        <v>0</v>
      </c>
      <c r="AY1351" s="1" cm="1">
        <f t="array" ref="AY1351">_xlfn.IFS(AX1351=1,1, AX1351=2,0, AX1351=7, 0, AX1351=9, 0, AX1351=0,0)</f>
        <v>0</v>
      </c>
      <c r="AZ1351">
        <f>SUM(DrugsOnDepData[[#This Row],[Needle_index]],DrugsOnDepData[[#This Row],[DUQ330]],DrugsOnDepData[[#This Row],[Heroin_Index]],DrugsOnDepData[[#This Row],[DUQ250]],DrugsOnDepData[[#This Row],[DUQ200]])</f>
        <v>2</v>
      </c>
      <c r="BA1351">
        <f t="shared" si="64"/>
        <v>1</v>
      </c>
    </row>
    <row r="1352" spans="1:53" x14ac:dyDescent="0.45">
      <c r="A1352">
        <v>96380</v>
      </c>
      <c r="B1352">
        <v>1</v>
      </c>
      <c r="C1352">
        <v>43</v>
      </c>
      <c r="D1352">
        <v>4</v>
      </c>
      <c r="E1352">
        <v>0</v>
      </c>
      <c r="F1352">
        <v>4</v>
      </c>
      <c r="G1352">
        <v>1</v>
      </c>
      <c r="H1352">
        <v>15</v>
      </c>
      <c r="I1352">
        <v>5</v>
      </c>
      <c r="J1352">
        <v>2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f t="shared" si="65"/>
        <v>8</v>
      </c>
      <c r="U1352">
        <f t="shared" si="63"/>
        <v>1</v>
      </c>
      <c r="V1352" s="1">
        <v>1</v>
      </c>
      <c r="W1352">
        <v>21</v>
      </c>
      <c r="X1352">
        <v>1</v>
      </c>
      <c r="Y1352" cm="1">
        <f t="array" ref="Y1352">_xlfn.IFS(X1352=0, " ", X1352=2, 0, X1352=1,1, X1352=9, 0,X1352=0,0)</f>
        <v>1</v>
      </c>
      <c r="Z1352">
        <v>30</v>
      </c>
      <c r="AA1352">
        <v>4</v>
      </c>
      <c r="AB1352">
        <v>5</v>
      </c>
      <c r="AC1352">
        <v>3</v>
      </c>
      <c r="AD1352">
        <v>2</v>
      </c>
      <c r="AE1352" s="1">
        <v>0</v>
      </c>
      <c r="AF1352">
        <v>0</v>
      </c>
      <c r="AG1352">
        <v>0</v>
      </c>
      <c r="AH1352">
        <v>0</v>
      </c>
      <c r="AI1352">
        <v>0</v>
      </c>
      <c r="AJ1352" s="1">
        <v>0</v>
      </c>
      <c r="AK1352" s="1" cm="1">
        <f t="array" ref="AK1352">_xlfn.IFS(AJ1352=1, 1, AJ1352=2, 0, AJ1352=7, 0, AJ1352=0, 0)</f>
        <v>0</v>
      </c>
      <c r="AL1352">
        <v>0</v>
      </c>
      <c r="AM1352">
        <v>0</v>
      </c>
      <c r="AN1352" s="1">
        <v>0</v>
      </c>
      <c r="AO1352">
        <v>0</v>
      </c>
      <c r="AP1352">
        <v>0</v>
      </c>
      <c r="AQ1352" s="1">
        <v>2</v>
      </c>
      <c r="AR1352" s="1" cm="1">
        <f t="array" ref="AR1352">_xlfn.IFS(AQ1352=1, 1, AQ1352=2, 0, AQ1352=7, 0, AQ1352=9,0,AQ1352=0,0)</f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 s="1">
        <v>2</v>
      </c>
      <c r="AY1352" s="1" cm="1">
        <f t="array" ref="AY1352">_xlfn.IFS(AX1352=1,1, AX1352=2,0, AX1352=7, 0, AX1352=9, 0, AX1352=0,0)</f>
        <v>0</v>
      </c>
      <c r="AZ1352">
        <f>SUM(DrugsOnDepData[[#This Row],[Needle_index]],DrugsOnDepData[[#This Row],[DUQ330]],DrugsOnDepData[[#This Row],[Heroin_Index]],DrugsOnDepData[[#This Row],[DUQ250]],DrugsOnDepData[[#This Row],[DUQ200]])</f>
        <v>1</v>
      </c>
      <c r="BA1352">
        <f t="shared" si="64"/>
        <v>0</v>
      </c>
    </row>
    <row r="1353" spans="1:53" x14ac:dyDescent="0.45">
      <c r="A1353">
        <v>96382</v>
      </c>
      <c r="B1353">
        <v>1</v>
      </c>
      <c r="C1353">
        <v>29</v>
      </c>
      <c r="D1353">
        <v>4</v>
      </c>
      <c r="E1353">
        <v>0</v>
      </c>
      <c r="F1353">
        <v>4</v>
      </c>
      <c r="G1353">
        <v>1</v>
      </c>
      <c r="H1353">
        <v>14</v>
      </c>
      <c r="I1353">
        <v>2.99</v>
      </c>
      <c r="J1353">
        <v>1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f t="shared" si="65"/>
        <v>3</v>
      </c>
      <c r="U1353">
        <f t="shared" si="63"/>
        <v>0</v>
      </c>
      <c r="V1353" s="1">
        <v>1</v>
      </c>
      <c r="W1353">
        <v>20</v>
      </c>
      <c r="X1353">
        <v>2</v>
      </c>
      <c r="Y1353" cm="1">
        <f t="array" ref="Y1353">_xlfn.IFS(X1353=0, " ", X1353=2, 0, X1353=1,1, X1353=9, 0,X1353=0,0)</f>
        <v>0</v>
      </c>
      <c r="Z1353">
        <v>0</v>
      </c>
      <c r="AA1353">
        <v>0</v>
      </c>
      <c r="AB1353">
        <v>0</v>
      </c>
      <c r="AC1353">
        <v>0</v>
      </c>
      <c r="AD1353">
        <v>2</v>
      </c>
      <c r="AE1353" s="1">
        <v>0</v>
      </c>
      <c r="AF1353">
        <v>0</v>
      </c>
      <c r="AG1353">
        <v>0</v>
      </c>
      <c r="AH1353">
        <v>0</v>
      </c>
      <c r="AI1353">
        <v>0</v>
      </c>
      <c r="AJ1353" s="1">
        <v>0</v>
      </c>
      <c r="AK1353" s="1" cm="1">
        <f t="array" ref="AK1353">_xlfn.IFS(AJ1353=1, 1, AJ1353=2, 0, AJ1353=7, 0, AJ1353=0, 0)</f>
        <v>0</v>
      </c>
      <c r="AL1353">
        <v>0</v>
      </c>
      <c r="AM1353">
        <v>0</v>
      </c>
      <c r="AN1353" s="1">
        <v>0</v>
      </c>
      <c r="AO1353">
        <v>0</v>
      </c>
      <c r="AP1353">
        <v>0</v>
      </c>
      <c r="AQ1353" s="1">
        <v>2</v>
      </c>
      <c r="AR1353" s="1" cm="1">
        <f t="array" ref="AR1353">_xlfn.IFS(AQ1353=1, 1, AQ1353=2, 0, AQ1353=7, 0, AQ1353=9,0,AQ1353=0,0)</f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 s="1">
        <v>2</v>
      </c>
      <c r="AY1353" s="1" cm="1">
        <f t="array" ref="AY1353">_xlfn.IFS(AX1353=1,1, AX1353=2,0, AX1353=7, 0, AX1353=9, 0, AX1353=0,0)</f>
        <v>0</v>
      </c>
      <c r="AZ1353">
        <f>SUM(DrugsOnDepData[[#This Row],[Needle_index]],DrugsOnDepData[[#This Row],[DUQ330]],DrugsOnDepData[[#This Row],[Heroin_Index]],DrugsOnDepData[[#This Row],[DUQ250]],DrugsOnDepData[[#This Row],[DUQ200]])</f>
        <v>1</v>
      </c>
      <c r="BA1353">
        <f t="shared" si="64"/>
        <v>0</v>
      </c>
    </row>
    <row r="1354" spans="1:53" x14ac:dyDescent="0.45">
      <c r="A1354">
        <v>96385</v>
      </c>
      <c r="B1354">
        <v>2</v>
      </c>
      <c r="C1354">
        <v>59</v>
      </c>
      <c r="D1354">
        <v>4</v>
      </c>
      <c r="E1354">
        <v>0</v>
      </c>
      <c r="F1354">
        <v>3</v>
      </c>
      <c r="G1354">
        <v>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f t="shared" si="65"/>
        <v>0</v>
      </c>
      <c r="U1354">
        <f t="shared" si="63"/>
        <v>0</v>
      </c>
      <c r="V1354" s="1">
        <v>2</v>
      </c>
      <c r="W1354">
        <v>0</v>
      </c>
      <c r="X1354">
        <v>0</v>
      </c>
      <c r="Y1354" t="str" cm="1">
        <f t="array" ref="Y1354">_xlfn.IFS(X1354=0, " ", X1354=2, 0, X1354=1,1, X1354=9, 0,X1354=0,0)</f>
        <v xml:space="preserve"> </v>
      </c>
      <c r="Z1354">
        <v>0</v>
      </c>
      <c r="AA1354">
        <v>0</v>
      </c>
      <c r="AB1354">
        <v>0</v>
      </c>
      <c r="AC1354">
        <v>0</v>
      </c>
      <c r="AD1354">
        <v>2</v>
      </c>
      <c r="AE1354" s="1">
        <v>0</v>
      </c>
      <c r="AF1354">
        <v>0</v>
      </c>
      <c r="AG1354">
        <v>0</v>
      </c>
      <c r="AH1354">
        <v>0</v>
      </c>
      <c r="AI1354">
        <v>0</v>
      </c>
      <c r="AJ1354" s="1">
        <v>0</v>
      </c>
      <c r="AK1354" s="1" cm="1">
        <f t="array" ref="AK1354">_xlfn.IFS(AJ1354=1, 1, AJ1354=2, 0, AJ1354=7, 0, AJ1354=0, 0)</f>
        <v>0</v>
      </c>
      <c r="AL1354">
        <v>0</v>
      </c>
      <c r="AM1354">
        <v>0</v>
      </c>
      <c r="AN1354" s="1">
        <v>0</v>
      </c>
      <c r="AO1354">
        <v>0</v>
      </c>
      <c r="AP1354">
        <v>0</v>
      </c>
      <c r="AQ1354" s="1">
        <v>2</v>
      </c>
      <c r="AR1354" s="1" cm="1">
        <f t="array" ref="AR1354">_xlfn.IFS(AQ1354=1, 1, AQ1354=2, 0, AQ1354=7, 0, AQ1354=9,0,AQ1354=0,0)</f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 s="1">
        <v>0</v>
      </c>
      <c r="AY1354" s="1" cm="1">
        <f t="array" ref="AY1354">_xlfn.IFS(AX1354=1,1, AX1354=2,0, AX1354=7, 0, AX1354=9, 0, AX1354=0,0)</f>
        <v>0</v>
      </c>
      <c r="AZ1354">
        <f>SUM(DrugsOnDepData[[#This Row],[Needle_index]],DrugsOnDepData[[#This Row],[DUQ330]],DrugsOnDepData[[#This Row],[Heroin_Index]],DrugsOnDepData[[#This Row],[DUQ250]],DrugsOnDepData[[#This Row],[DUQ200]])</f>
        <v>2</v>
      </c>
      <c r="BA1354">
        <f t="shared" si="64"/>
        <v>1</v>
      </c>
    </row>
    <row r="1355" spans="1:53" x14ac:dyDescent="0.45">
      <c r="A1355">
        <v>96386</v>
      </c>
      <c r="B1355">
        <v>1</v>
      </c>
      <c r="C1355">
        <v>62</v>
      </c>
      <c r="D1355">
        <v>2</v>
      </c>
      <c r="E1355">
        <v>0</v>
      </c>
      <c r="F1355">
        <v>4</v>
      </c>
      <c r="G1355">
        <v>3</v>
      </c>
      <c r="H1355">
        <v>5</v>
      </c>
      <c r="I1355">
        <v>1.77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f t="shared" si="65"/>
        <v>0</v>
      </c>
      <c r="U1355">
        <f t="shared" si="63"/>
        <v>0</v>
      </c>
      <c r="V1355" s="1">
        <v>0</v>
      </c>
      <c r="W1355">
        <v>0</v>
      </c>
      <c r="X1355">
        <v>0</v>
      </c>
      <c r="Y1355" t="str" cm="1">
        <f t="array" ref="Y1355">_xlfn.IFS(X1355=0, " ", X1355=2, 0, X1355=1,1, X1355=9, 0,X1355=0,0)</f>
        <v xml:space="preserve"> 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s="1">
        <v>0</v>
      </c>
      <c r="AF1355">
        <v>0</v>
      </c>
      <c r="AG1355">
        <v>0</v>
      </c>
      <c r="AH1355">
        <v>0</v>
      </c>
      <c r="AI1355">
        <v>0</v>
      </c>
      <c r="AJ1355" s="1">
        <v>0</v>
      </c>
      <c r="AK1355" s="1" cm="1">
        <f t="array" ref="AK1355">_xlfn.IFS(AJ1355=1, 1, AJ1355=2, 0, AJ1355=7, 0, AJ1355=0, 0)</f>
        <v>0</v>
      </c>
      <c r="AL1355">
        <v>0</v>
      </c>
      <c r="AM1355">
        <v>0</v>
      </c>
      <c r="AN1355" s="1">
        <v>0</v>
      </c>
      <c r="AO1355">
        <v>0</v>
      </c>
      <c r="AP1355">
        <v>0</v>
      </c>
      <c r="AQ1355" s="1">
        <v>0</v>
      </c>
      <c r="AR1355" s="1" cm="1">
        <f t="array" ref="AR1355">_xlfn.IFS(AQ1355=1, 1, AQ1355=2, 0, AQ1355=7, 0, AQ1355=9,0,AQ1355=0,0)</f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 s="1">
        <v>0</v>
      </c>
      <c r="AY1355" s="1" cm="1">
        <f t="array" ref="AY1355">_xlfn.IFS(AX1355=1,1, AX1355=2,0, AX1355=7, 0, AX1355=9, 0, AX1355=0,0)</f>
        <v>0</v>
      </c>
      <c r="AZ1355">
        <f>SUM(DrugsOnDepData[[#This Row],[Needle_index]],DrugsOnDepData[[#This Row],[DUQ330]],DrugsOnDepData[[#This Row],[Heroin_Index]],DrugsOnDepData[[#This Row],[DUQ250]],DrugsOnDepData[[#This Row],[DUQ200]])</f>
        <v>0</v>
      </c>
      <c r="BA1355">
        <f t="shared" si="64"/>
        <v>0</v>
      </c>
    </row>
    <row r="1356" spans="1:53" x14ac:dyDescent="0.45">
      <c r="A1356">
        <v>96390</v>
      </c>
      <c r="B1356">
        <v>1</v>
      </c>
      <c r="C1356">
        <v>46</v>
      </c>
      <c r="D1356">
        <v>1</v>
      </c>
      <c r="E1356">
        <v>0</v>
      </c>
      <c r="F1356">
        <v>4</v>
      </c>
      <c r="G1356">
        <v>1</v>
      </c>
      <c r="H1356">
        <v>15</v>
      </c>
      <c r="I1356">
        <v>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f t="shared" si="65"/>
        <v>0</v>
      </c>
      <c r="U1356">
        <f t="shared" si="63"/>
        <v>0</v>
      </c>
      <c r="V1356" s="1">
        <v>1</v>
      </c>
      <c r="W1356">
        <v>14</v>
      </c>
      <c r="X1356">
        <v>2</v>
      </c>
      <c r="Y1356" cm="1">
        <f t="array" ref="Y1356">_xlfn.IFS(X1356=0, " ", X1356=2, 0, X1356=1,1, X1356=9, 0,X1356=0,0)</f>
        <v>0</v>
      </c>
      <c r="Z1356">
        <v>0</v>
      </c>
      <c r="AA1356">
        <v>0</v>
      </c>
      <c r="AB1356">
        <v>0</v>
      </c>
      <c r="AC1356">
        <v>0</v>
      </c>
      <c r="AD1356">
        <v>2</v>
      </c>
      <c r="AE1356" s="1">
        <v>0</v>
      </c>
      <c r="AF1356">
        <v>0</v>
      </c>
      <c r="AG1356">
        <v>0</v>
      </c>
      <c r="AH1356">
        <v>0</v>
      </c>
      <c r="AI1356">
        <v>0</v>
      </c>
      <c r="AJ1356" s="1">
        <v>0</v>
      </c>
      <c r="AK1356" s="1" cm="1">
        <f t="array" ref="AK1356">_xlfn.IFS(AJ1356=1, 1, AJ1356=2, 0, AJ1356=7, 0, AJ1356=0, 0)</f>
        <v>0</v>
      </c>
      <c r="AL1356">
        <v>0</v>
      </c>
      <c r="AM1356">
        <v>0</v>
      </c>
      <c r="AN1356" s="1">
        <v>0</v>
      </c>
      <c r="AO1356">
        <v>0</v>
      </c>
      <c r="AP1356">
        <v>0</v>
      </c>
      <c r="AQ1356" s="1">
        <v>2</v>
      </c>
      <c r="AR1356" s="1" cm="1">
        <f t="array" ref="AR1356">_xlfn.IFS(AQ1356=1, 1, AQ1356=2, 0, AQ1356=7, 0, AQ1356=9,0,AQ1356=0,0)</f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 s="1">
        <v>2</v>
      </c>
      <c r="AY1356" s="1" cm="1">
        <f t="array" ref="AY1356">_xlfn.IFS(AX1356=1,1, AX1356=2,0, AX1356=7, 0, AX1356=9, 0, AX1356=0,0)</f>
        <v>0</v>
      </c>
      <c r="AZ1356">
        <f>SUM(DrugsOnDepData[[#This Row],[Needle_index]],DrugsOnDepData[[#This Row],[DUQ330]],DrugsOnDepData[[#This Row],[Heroin_Index]],DrugsOnDepData[[#This Row],[DUQ250]],DrugsOnDepData[[#This Row],[DUQ200]])</f>
        <v>1</v>
      </c>
      <c r="BA1356">
        <f t="shared" si="64"/>
        <v>0</v>
      </c>
    </row>
    <row r="1357" spans="1:53" x14ac:dyDescent="0.45">
      <c r="A1357">
        <v>96392</v>
      </c>
      <c r="B1357">
        <v>2</v>
      </c>
      <c r="C1357">
        <v>28</v>
      </c>
      <c r="D1357">
        <v>1</v>
      </c>
      <c r="E1357">
        <v>0</v>
      </c>
      <c r="F1357">
        <v>3</v>
      </c>
      <c r="G1357">
        <v>1</v>
      </c>
      <c r="H1357">
        <v>9</v>
      </c>
      <c r="I1357">
        <v>3.52</v>
      </c>
      <c r="J1357">
        <v>0</v>
      </c>
      <c r="K1357">
        <v>1</v>
      </c>
      <c r="L1357">
        <v>1</v>
      </c>
      <c r="M1357">
        <v>0</v>
      </c>
      <c r="N1357">
        <v>2</v>
      </c>
      <c r="O1357">
        <v>1</v>
      </c>
      <c r="P1357">
        <v>1</v>
      </c>
      <c r="Q1357">
        <v>0</v>
      </c>
      <c r="R1357">
        <v>0</v>
      </c>
      <c r="S1357">
        <v>1</v>
      </c>
      <c r="T1357">
        <f t="shared" si="65"/>
        <v>7</v>
      </c>
      <c r="U1357">
        <f t="shared" si="63"/>
        <v>1</v>
      </c>
      <c r="V1357" s="1">
        <v>1</v>
      </c>
      <c r="W1357">
        <v>15</v>
      </c>
      <c r="X1357">
        <v>2</v>
      </c>
      <c r="Y1357" cm="1">
        <f t="array" ref="Y1357">_xlfn.IFS(X1357=0, " ", X1357=2, 0, X1357=1,1, X1357=9, 0,X1357=0,0)</f>
        <v>0</v>
      </c>
      <c r="Z1357">
        <v>0</v>
      </c>
      <c r="AA1357">
        <v>0</v>
      </c>
      <c r="AB1357">
        <v>0</v>
      </c>
      <c r="AC1357">
        <v>0</v>
      </c>
      <c r="AD1357">
        <v>2</v>
      </c>
      <c r="AE1357" s="1">
        <v>0</v>
      </c>
      <c r="AF1357">
        <v>0</v>
      </c>
      <c r="AG1357">
        <v>0</v>
      </c>
      <c r="AH1357">
        <v>0</v>
      </c>
      <c r="AI1357">
        <v>0</v>
      </c>
      <c r="AJ1357" s="1">
        <v>0</v>
      </c>
      <c r="AK1357" s="1" cm="1">
        <f t="array" ref="AK1357">_xlfn.IFS(AJ1357=1, 1, AJ1357=2, 0, AJ1357=7, 0, AJ1357=0, 0)</f>
        <v>0</v>
      </c>
      <c r="AL1357">
        <v>0</v>
      </c>
      <c r="AM1357">
        <v>0</v>
      </c>
      <c r="AN1357" s="1">
        <v>0</v>
      </c>
      <c r="AO1357">
        <v>0</v>
      </c>
      <c r="AP1357">
        <v>0</v>
      </c>
      <c r="AQ1357" s="1">
        <v>2</v>
      </c>
      <c r="AR1357" s="1" cm="1">
        <f t="array" ref="AR1357">_xlfn.IFS(AQ1357=1, 1, AQ1357=2, 0, AQ1357=7, 0, AQ1357=9,0,AQ1357=0,0)</f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 s="1">
        <v>2</v>
      </c>
      <c r="AY1357" s="1" cm="1">
        <f t="array" ref="AY1357">_xlfn.IFS(AX1357=1,1, AX1357=2,0, AX1357=7, 0, AX1357=9, 0, AX1357=0,0)</f>
        <v>0</v>
      </c>
      <c r="AZ1357">
        <f>SUM(DrugsOnDepData[[#This Row],[Needle_index]],DrugsOnDepData[[#This Row],[DUQ330]],DrugsOnDepData[[#This Row],[Heroin_Index]],DrugsOnDepData[[#This Row],[DUQ250]],DrugsOnDepData[[#This Row],[DUQ200]])</f>
        <v>1</v>
      </c>
      <c r="BA1357">
        <f t="shared" si="64"/>
        <v>0</v>
      </c>
    </row>
    <row r="1358" spans="1:53" x14ac:dyDescent="0.45">
      <c r="A1358">
        <v>96396</v>
      </c>
      <c r="B1358">
        <v>1</v>
      </c>
      <c r="C1358">
        <v>38</v>
      </c>
      <c r="D1358">
        <v>1</v>
      </c>
      <c r="E1358">
        <v>0</v>
      </c>
      <c r="F1358">
        <v>4</v>
      </c>
      <c r="G1358">
        <v>1</v>
      </c>
      <c r="H1358">
        <v>15</v>
      </c>
      <c r="I1358">
        <v>2.63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f t="shared" si="65"/>
        <v>0</v>
      </c>
      <c r="U1358">
        <f t="shared" si="63"/>
        <v>0</v>
      </c>
      <c r="V1358" s="1">
        <v>2</v>
      </c>
      <c r="W1358">
        <v>0</v>
      </c>
      <c r="X1358">
        <v>0</v>
      </c>
      <c r="Y1358" t="str" cm="1">
        <f t="array" ref="Y1358">_xlfn.IFS(X1358=0, " ", X1358=2, 0, X1358=1,1, X1358=9, 0,X1358=0,0)</f>
        <v xml:space="preserve"> </v>
      </c>
      <c r="Z1358">
        <v>0</v>
      </c>
      <c r="AA1358">
        <v>0</v>
      </c>
      <c r="AB1358">
        <v>0</v>
      </c>
      <c r="AC1358">
        <v>0</v>
      </c>
      <c r="AD1358">
        <v>2</v>
      </c>
      <c r="AE1358" s="1">
        <v>0</v>
      </c>
      <c r="AF1358">
        <v>0</v>
      </c>
      <c r="AG1358">
        <v>0</v>
      </c>
      <c r="AH1358">
        <v>0</v>
      </c>
      <c r="AI1358">
        <v>0</v>
      </c>
      <c r="AJ1358" s="1">
        <v>0</v>
      </c>
      <c r="AK1358" s="1" cm="1">
        <f t="array" ref="AK1358">_xlfn.IFS(AJ1358=1, 1, AJ1358=2, 0, AJ1358=7, 0, AJ1358=0, 0)</f>
        <v>0</v>
      </c>
      <c r="AL1358">
        <v>0</v>
      </c>
      <c r="AM1358">
        <v>0</v>
      </c>
      <c r="AN1358" s="1">
        <v>0</v>
      </c>
      <c r="AO1358">
        <v>0</v>
      </c>
      <c r="AP1358">
        <v>0</v>
      </c>
      <c r="AQ1358" s="1">
        <v>2</v>
      </c>
      <c r="AR1358" s="1" cm="1">
        <f t="array" ref="AR1358">_xlfn.IFS(AQ1358=1, 1, AQ1358=2, 0, AQ1358=7, 0, AQ1358=9,0,AQ1358=0,0)</f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 s="1">
        <v>0</v>
      </c>
      <c r="AY1358" s="1" cm="1">
        <f t="array" ref="AY1358">_xlfn.IFS(AX1358=1,1, AX1358=2,0, AX1358=7, 0, AX1358=9, 0, AX1358=0,0)</f>
        <v>0</v>
      </c>
      <c r="AZ1358">
        <f>SUM(DrugsOnDepData[[#This Row],[Needle_index]],DrugsOnDepData[[#This Row],[DUQ330]],DrugsOnDepData[[#This Row],[Heroin_Index]],DrugsOnDepData[[#This Row],[DUQ250]],DrugsOnDepData[[#This Row],[DUQ200]])</f>
        <v>2</v>
      </c>
      <c r="BA1358">
        <f t="shared" si="64"/>
        <v>1</v>
      </c>
    </row>
    <row r="1359" spans="1:53" x14ac:dyDescent="0.45">
      <c r="A1359">
        <v>96398</v>
      </c>
      <c r="B1359">
        <v>1</v>
      </c>
      <c r="C1359">
        <v>32</v>
      </c>
      <c r="D1359">
        <v>4</v>
      </c>
      <c r="E1359">
        <v>0</v>
      </c>
      <c r="F1359">
        <v>5</v>
      </c>
      <c r="G1359">
        <v>5</v>
      </c>
      <c r="H1359">
        <v>6</v>
      </c>
      <c r="I1359">
        <v>1.77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f t="shared" si="65"/>
        <v>0</v>
      </c>
      <c r="U1359">
        <f t="shared" si="63"/>
        <v>0</v>
      </c>
      <c r="V1359" s="1">
        <v>2</v>
      </c>
      <c r="W1359">
        <v>0</v>
      </c>
      <c r="X1359">
        <v>0</v>
      </c>
      <c r="Y1359" t="str" cm="1">
        <f t="array" ref="Y1359">_xlfn.IFS(X1359=0, " ", X1359=2, 0, X1359=1,1, X1359=9, 0,X1359=0,0)</f>
        <v xml:space="preserve"> </v>
      </c>
      <c r="Z1359">
        <v>0</v>
      </c>
      <c r="AA1359">
        <v>0</v>
      </c>
      <c r="AB1359">
        <v>0</v>
      </c>
      <c r="AC1359">
        <v>0</v>
      </c>
      <c r="AD1359">
        <v>2</v>
      </c>
      <c r="AE1359" s="1">
        <v>0</v>
      </c>
      <c r="AF1359">
        <v>0</v>
      </c>
      <c r="AG1359">
        <v>0</v>
      </c>
      <c r="AH1359">
        <v>0</v>
      </c>
      <c r="AI1359">
        <v>0</v>
      </c>
      <c r="AJ1359" s="1">
        <v>0</v>
      </c>
      <c r="AK1359" s="1" cm="1">
        <f t="array" ref="AK1359">_xlfn.IFS(AJ1359=1, 1, AJ1359=2, 0, AJ1359=7, 0, AJ1359=0, 0)</f>
        <v>0</v>
      </c>
      <c r="AL1359">
        <v>0</v>
      </c>
      <c r="AM1359">
        <v>0</v>
      </c>
      <c r="AN1359" s="1">
        <v>0</v>
      </c>
      <c r="AO1359">
        <v>0</v>
      </c>
      <c r="AP1359">
        <v>0</v>
      </c>
      <c r="AQ1359" s="1">
        <v>2</v>
      </c>
      <c r="AR1359" s="1" cm="1">
        <f t="array" ref="AR1359">_xlfn.IFS(AQ1359=1, 1, AQ1359=2, 0, AQ1359=7, 0, AQ1359=9,0,AQ1359=0,0)</f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 s="1">
        <v>0</v>
      </c>
      <c r="AY1359" s="1" cm="1">
        <f t="array" ref="AY1359">_xlfn.IFS(AX1359=1,1, AX1359=2,0, AX1359=7, 0, AX1359=9, 0, AX1359=0,0)</f>
        <v>0</v>
      </c>
      <c r="AZ1359">
        <f>SUM(DrugsOnDepData[[#This Row],[Needle_index]],DrugsOnDepData[[#This Row],[DUQ330]],DrugsOnDepData[[#This Row],[Heroin_Index]],DrugsOnDepData[[#This Row],[DUQ250]],DrugsOnDepData[[#This Row],[DUQ200]])</f>
        <v>2</v>
      </c>
      <c r="BA1359">
        <f t="shared" si="64"/>
        <v>1</v>
      </c>
    </row>
    <row r="1360" spans="1:53" x14ac:dyDescent="0.45">
      <c r="A1360">
        <v>96399</v>
      </c>
      <c r="B1360">
        <v>1</v>
      </c>
      <c r="C1360">
        <v>42</v>
      </c>
      <c r="D1360">
        <v>5</v>
      </c>
      <c r="E1360">
        <v>0</v>
      </c>
      <c r="F1360">
        <v>4</v>
      </c>
      <c r="G1360">
        <v>2</v>
      </c>
      <c r="H1360">
        <v>14</v>
      </c>
      <c r="I1360">
        <v>3.04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f t="shared" si="65"/>
        <v>1</v>
      </c>
      <c r="U1360">
        <f t="shared" si="63"/>
        <v>0</v>
      </c>
      <c r="V1360" s="1">
        <v>1</v>
      </c>
      <c r="W1360">
        <v>19</v>
      </c>
      <c r="X1360">
        <v>1</v>
      </c>
      <c r="Y1360" cm="1">
        <f t="array" ref="Y1360">_xlfn.IFS(X1360=0, " ", X1360=2, 0, X1360=1,1, X1360=9, 0,X1360=0,0)</f>
        <v>1</v>
      </c>
      <c r="Z1360">
        <v>19</v>
      </c>
      <c r="AA1360">
        <v>3</v>
      </c>
      <c r="AB1360">
        <v>3</v>
      </c>
      <c r="AC1360">
        <v>1</v>
      </c>
      <c r="AD1360">
        <v>2</v>
      </c>
      <c r="AE1360" s="1">
        <v>0</v>
      </c>
      <c r="AF1360">
        <v>0</v>
      </c>
      <c r="AG1360">
        <v>0</v>
      </c>
      <c r="AH1360">
        <v>0</v>
      </c>
      <c r="AI1360">
        <v>0</v>
      </c>
      <c r="AJ1360" s="1">
        <v>0</v>
      </c>
      <c r="AK1360" s="1" cm="1">
        <f t="array" ref="AK1360">_xlfn.IFS(AJ1360=1, 1, AJ1360=2, 0, AJ1360=7, 0, AJ1360=0, 0)</f>
        <v>0</v>
      </c>
      <c r="AL1360">
        <v>0</v>
      </c>
      <c r="AM1360">
        <v>0</v>
      </c>
      <c r="AN1360" s="1">
        <v>0</v>
      </c>
      <c r="AO1360">
        <v>0</v>
      </c>
      <c r="AP1360">
        <v>0</v>
      </c>
      <c r="AQ1360" s="1">
        <v>2</v>
      </c>
      <c r="AR1360" s="1" cm="1">
        <f t="array" ref="AR1360">_xlfn.IFS(AQ1360=1, 1, AQ1360=2, 0, AQ1360=7, 0, AQ1360=9,0,AQ1360=0,0)</f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 s="1">
        <v>2</v>
      </c>
      <c r="AY1360" s="1" cm="1">
        <f t="array" ref="AY1360">_xlfn.IFS(AX1360=1,1, AX1360=2,0, AX1360=7, 0, AX1360=9, 0, AX1360=0,0)</f>
        <v>0</v>
      </c>
      <c r="AZ1360">
        <f>SUM(DrugsOnDepData[[#This Row],[Needle_index]],DrugsOnDepData[[#This Row],[DUQ330]],DrugsOnDepData[[#This Row],[Heroin_Index]],DrugsOnDepData[[#This Row],[DUQ250]],DrugsOnDepData[[#This Row],[DUQ200]])</f>
        <v>1</v>
      </c>
      <c r="BA1360">
        <f t="shared" si="64"/>
        <v>0</v>
      </c>
    </row>
    <row r="1361" spans="1:53" x14ac:dyDescent="0.45">
      <c r="A1361">
        <v>96400</v>
      </c>
      <c r="B1361">
        <v>1</v>
      </c>
      <c r="C1361">
        <v>32</v>
      </c>
      <c r="D1361">
        <v>3</v>
      </c>
      <c r="E1361">
        <v>0</v>
      </c>
      <c r="F1361">
        <v>3</v>
      </c>
      <c r="G1361">
        <v>1</v>
      </c>
      <c r="H1361">
        <v>7</v>
      </c>
      <c r="I1361">
        <v>1.59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f t="shared" si="65"/>
        <v>0</v>
      </c>
      <c r="U1361">
        <f t="shared" si="63"/>
        <v>0</v>
      </c>
      <c r="V1361" s="1">
        <v>2</v>
      </c>
      <c r="W1361">
        <v>0</v>
      </c>
      <c r="X1361">
        <v>0</v>
      </c>
      <c r="Y1361" t="str" cm="1">
        <f t="array" ref="Y1361">_xlfn.IFS(X1361=0, " ", X1361=2, 0, X1361=1,1, X1361=9, 0,X1361=0,0)</f>
        <v xml:space="preserve"> </v>
      </c>
      <c r="Z1361">
        <v>0</v>
      </c>
      <c r="AA1361">
        <v>0</v>
      </c>
      <c r="AB1361">
        <v>0</v>
      </c>
      <c r="AC1361">
        <v>0</v>
      </c>
      <c r="AD1361">
        <v>2</v>
      </c>
      <c r="AE1361" s="1">
        <v>0</v>
      </c>
      <c r="AF1361">
        <v>0</v>
      </c>
      <c r="AG1361">
        <v>0</v>
      </c>
      <c r="AH1361">
        <v>0</v>
      </c>
      <c r="AI1361">
        <v>0</v>
      </c>
      <c r="AJ1361" s="1">
        <v>0</v>
      </c>
      <c r="AK1361" s="1" cm="1">
        <f t="array" ref="AK1361">_xlfn.IFS(AJ1361=1, 1, AJ1361=2, 0, AJ1361=7, 0, AJ1361=0, 0)</f>
        <v>0</v>
      </c>
      <c r="AL1361">
        <v>0</v>
      </c>
      <c r="AM1361">
        <v>0</v>
      </c>
      <c r="AN1361" s="1">
        <v>0</v>
      </c>
      <c r="AO1361">
        <v>0</v>
      </c>
      <c r="AP1361">
        <v>0</v>
      </c>
      <c r="AQ1361" s="1">
        <v>2</v>
      </c>
      <c r="AR1361" s="1" cm="1">
        <f t="array" ref="AR1361">_xlfn.IFS(AQ1361=1, 1, AQ1361=2, 0, AQ1361=7, 0, AQ1361=9,0,AQ1361=0,0)</f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 s="1">
        <v>0</v>
      </c>
      <c r="AY1361" s="1" cm="1">
        <f t="array" ref="AY1361">_xlfn.IFS(AX1361=1,1, AX1361=2,0, AX1361=7, 0, AX1361=9, 0, AX1361=0,0)</f>
        <v>0</v>
      </c>
      <c r="AZ1361">
        <f>SUM(DrugsOnDepData[[#This Row],[Needle_index]],DrugsOnDepData[[#This Row],[DUQ330]],DrugsOnDepData[[#This Row],[Heroin_Index]],DrugsOnDepData[[#This Row],[DUQ250]],DrugsOnDepData[[#This Row],[DUQ200]])</f>
        <v>2</v>
      </c>
      <c r="BA1361">
        <f t="shared" si="64"/>
        <v>1</v>
      </c>
    </row>
    <row r="1362" spans="1:53" x14ac:dyDescent="0.45">
      <c r="A1362">
        <v>96402</v>
      </c>
      <c r="B1362">
        <v>1</v>
      </c>
      <c r="C1362">
        <v>18</v>
      </c>
      <c r="D1362">
        <v>4</v>
      </c>
      <c r="E1362">
        <v>217</v>
      </c>
      <c r="F1362">
        <v>0</v>
      </c>
      <c r="G1362">
        <v>0</v>
      </c>
      <c r="H1362">
        <v>0</v>
      </c>
      <c r="I1362">
        <v>0</v>
      </c>
      <c r="J1362">
        <v>2</v>
      </c>
      <c r="K1362">
        <v>0</v>
      </c>
      <c r="L1362">
        <v>0</v>
      </c>
      <c r="M1362">
        <v>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f t="shared" si="65"/>
        <v>4</v>
      </c>
      <c r="U1362">
        <f t="shared" si="63"/>
        <v>0</v>
      </c>
      <c r="V1362" s="1">
        <v>2</v>
      </c>
      <c r="W1362">
        <v>0</v>
      </c>
      <c r="X1362">
        <v>0</v>
      </c>
      <c r="Y1362" t="str" cm="1">
        <f t="array" ref="Y1362">_xlfn.IFS(X1362=0, " ", X1362=2, 0, X1362=1,1, X1362=9, 0,X1362=0,0)</f>
        <v xml:space="preserve"> </v>
      </c>
      <c r="Z1362">
        <v>0</v>
      </c>
      <c r="AA1362">
        <v>0</v>
      </c>
      <c r="AB1362">
        <v>0</v>
      </c>
      <c r="AC1362">
        <v>0</v>
      </c>
      <c r="AD1362">
        <v>2</v>
      </c>
      <c r="AE1362" s="1">
        <v>0</v>
      </c>
      <c r="AF1362">
        <v>0</v>
      </c>
      <c r="AG1362">
        <v>0</v>
      </c>
      <c r="AH1362">
        <v>0</v>
      </c>
      <c r="AI1362">
        <v>0</v>
      </c>
      <c r="AJ1362" s="1">
        <v>0</v>
      </c>
      <c r="AK1362" s="1" cm="1">
        <f t="array" ref="AK1362">_xlfn.IFS(AJ1362=1, 1, AJ1362=2, 0, AJ1362=7, 0, AJ1362=0, 0)</f>
        <v>0</v>
      </c>
      <c r="AL1362">
        <v>0</v>
      </c>
      <c r="AM1362">
        <v>0</v>
      </c>
      <c r="AN1362" s="1">
        <v>0</v>
      </c>
      <c r="AO1362">
        <v>0</v>
      </c>
      <c r="AP1362">
        <v>0</v>
      </c>
      <c r="AQ1362" s="1">
        <v>2</v>
      </c>
      <c r="AR1362" s="1" cm="1">
        <f t="array" ref="AR1362">_xlfn.IFS(AQ1362=1, 1, AQ1362=2, 0, AQ1362=7, 0, AQ1362=9,0,AQ1362=0,0)</f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 s="1">
        <v>0</v>
      </c>
      <c r="AY1362" s="1" cm="1">
        <f t="array" ref="AY1362">_xlfn.IFS(AX1362=1,1, AX1362=2,0, AX1362=7, 0, AX1362=9, 0, AX1362=0,0)</f>
        <v>0</v>
      </c>
      <c r="AZ1362">
        <f>SUM(DrugsOnDepData[[#This Row],[Needle_index]],DrugsOnDepData[[#This Row],[DUQ330]],DrugsOnDepData[[#This Row],[Heroin_Index]],DrugsOnDepData[[#This Row],[DUQ250]],DrugsOnDepData[[#This Row],[DUQ200]])</f>
        <v>2</v>
      </c>
      <c r="BA1362">
        <f t="shared" si="64"/>
        <v>1</v>
      </c>
    </row>
    <row r="1363" spans="1:53" x14ac:dyDescent="0.45">
      <c r="A1363">
        <v>96403</v>
      </c>
      <c r="B1363">
        <v>1</v>
      </c>
      <c r="C1363">
        <v>23</v>
      </c>
      <c r="D1363">
        <v>1</v>
      </c>
      <c r="E1363">
        <v>0</v>
      </c>
      <c r="F1363">
        <v>2</v>
      </c>
      <c r="G1363">
        <v>1</v>
      </c>
      <c r="H1363">
        <v>14</v>
      </c>
      <c r="I1363">
        <v>2.72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f t="shared" si="65"/>
        <v>0</v>
      </c>
      <c r="U1363">
        <f t="shared" si="63"/>
        <v>0</v>
      </c>
      <c r="V1363" s="1">
        <v>2</v>
      </c>
      <c r="W1363">
        <v>0</v>
      </c>
      <c r="X1363">
        <v>0</v>
      </c>
      <c r="Y1363" t="str" cm="1">
        <f t="array" ref="Y1363">_xlfn.IFS(X1363=0, " ", X1363=2, 0, X1363=1,1, X1363=9, 0,X1363=0,0)</f>
        <v xml:space="preserve"> </v>
      </c>
      <c r="Z1363">
        <v>0</v>
      </c>
      <c r="AA1363">
        <v>0</v>
      </c>
      <c r="AB1363">
        <v>0</v>
      </c>
      <c r="AC1363">
        <v>0</v>
      </c>
      <c r="AD1363">
        <v>2</v>
      </c>
      <c r="AE1363" s="1">
        <v>0</v>
      </c>
      <c r="AF1363">
        <v>0</v>
      </c>
      <c r="AG1363">
        <v>0</v>
      </c>
      <c r="AH1363">
        <v>0</v>
      </c>
      <c r="AI1363">
        <v>0</v>
      </c>
      <c r="AJ1363" s="1">
        <v>0</v>
      </c>
      <c r="AK1363" s="1" cm="1">
        <f t="array" ref="AK1363">_xlfn.IFS(AJ1363=1, 1, AJ1363=2, 0, AJ1363=7, 0, AJ1363=0, 0)</f>
        <v>0</v>
      </c>
      <c r="AL1363">
        <v>0</v>
      </c>
      <c r="AM1363">
        <v>0</v>
      </c>
      <c r="AN1363" s="1">
        <v>0</v>
      </c>
      <c r="AO1363">
        <v>0</v>
      </c>
      <c r="AP1363">
        <v>0</v>
      </c>
      <c r="AQ1363" s="1">
        <v>2</v>
      </c>
      <c r="AR1363" s="1" cm="1">
        <f t="array" ref="AR1363">_xlfn.IFS(AQ1363=1, 1, AQ1363=2, 0, AQ1363=7, 0, AQ1363=9,0,AQ1363=0,0)</f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 s="1">
        <v>0</v>
      </c>
      <c r="AY1363" s="1" cm="1">
        <f t="array" ref="AY1363">_xlfn.IFS(AX1363=1,1, AX1363=2,0, AX1363=7, 0, AX1363=9, 0, AX1363=0,0)</f>
        <v>0</v>
      </c>
      <c r="AZ1363">
        <f>SUM(DrugsOnDepData[[#This Row],[Needle_index]],DrugsOnDepData[[#This Row],[DUQ330]],DrugsOnDepData[[#This Row],[Heroin_Index]],DrugsOnDepData[[#This Row],[DUQ250]],DrugsOnDepData[[#This Row],[DUQ200]])</f>
        <v>2</v>
      </c>
      <c r="BA1363">
        <f t="shared" si="64"/>
        <v>1</v>
      </c>
    </row>
    <row r="1364" spans="1:53" x14ac:dyDescent="0.45">
      <c r="A1364">
        <v>96405</v>
      </c>
      <c r="B1364">
        <v>2</v>
      </c>
      <c r="C1364">
        <v>23</v>
      </c>
      <c r="D1364">
        <v>2</v>
      </c>
      <c r="E1364">
        <v>0</v>
      </c>
      <c r="F1364">
        <v>2</v>
      </c>
      <c r="G1364">
        <v>6</v>
      </c>
      <c r="H1364">
        <v>77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f t="shared" si="65"/>
        <v>0</v>
      </c>
      <c r="U1364">
        <f t="shared" si="63"/>
        <v>0</v>
      </c>
      <c r="V1364" s="1">
        <v>0</v>
      </c>
      <c r="W1364">
        <v>0</v>
      </c>
      <c r="X1364">
        <v>0</v>
      </c>
      <c r="Y1364" t="str" cm="1">
        <f t="array" ref="Y1364">_xlfn.IFS(X1364=0, " ", X1364=2, 0, X1364=1,1, X1364=9, 0,X1364=0,0)</f>
        <v xml:space="preserve"> 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s="1">
        <v>0</v>
      </c>
      <c r="AF1364">
        <v>0</v>
      </c>
      <c r="AG1364">
        <v>0</v>
      </c>
      <c r="AH1364">
        <v>0</v>
      </c>
      <c r="AI1364">
        <v>0</v>
      </c>
      <c r="AJ1364" s="1">
        <v>0</v>
      </c>
      <c r="AK1364" s="1" cm="1">
        <f t="array" ref="AK1364">_xlfn.IFS(AJ1364=1, 1, AJ1364=2, 0, AJ1364=7, 0, AJ1364=0, 0)</f>
        <v>0</v>
      </c>
      <c r="AL1364">
        <v>0</v>
      </c>
      <c r="AM1364">
        <v>0</v>
      </c>
      <c r="AN1364" s="1">
        <v>0</v>
      </c>
      <c r="AO1364">
        <v>0</v>
      </c>
      <c r="AP1364">
        <v>0</v>
      </c>
      <c r="AQ1364" s="1">
        <v>0</v>
      </c>
      <c r="AR1364" s="1" cm="1">
        <f t="array" ref="AR1364">_xlfn.IFS(AQ1364=1, 1, AQ1364=2, 0, AQ1364=7, 0, AQ1364=9,0,AQ1364=0,0)</f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 s="1">
        <v>0</v>
      </c>
      <c r="AY1364" s="1" cm="1">
        <f t="array" ref="AY1364">_xlfn.IFS(AX1364=1,1, AX1364=2,0, AX1364=7, 0, AX1364=9, 0, AX1364=0,0)</f>
        <v>0</v>
      </c>
      <c r="AZ1364">
        <f>SUM(DrugsOnDepData[[#This Row],[Needle_index]],DrugsOnDepData[[#This Row],[DUQ330]],DrugsOnDepData[[#This Row],[Heroin_Index]],DrugsOnDepData[[#This Row],[DUQ250]],DrugsOnDepData[[#This Row],[DUQ200]])</f>
        <v>0</v>
      </c>
      <c r="BA1364">
        <f t="shared" si="64"/>
        <v>0</v>
      </c>
    </row>
    <row r="1365" spans="1:53" x14ac:dyDescent="0.45">
      <c r="A1365">
        <v>96408</v>
      </c>
      <c r="B1365">
        <v>2</v>
      </c>
      <c r="C1365">
        <v>44</v>
      </c>
      <c r="D1365">
        <v>4</v>
      </c>
      <c r="E1365">
        <v>0</v>
      </c>
      <c r="F1365">
        <v>5</v>
      </c>
      <c r="G1365">
        <v>4</v>
      </c>
      <c r="H1365">
        <v>10</v>
      </c>
      <c r="I1365">
        <v>5</v>
      </c>
      <c r="J1365">
        <v>1</v>
      </c>
      <c r="K1365">
        <v>1</v>
      </c>
      <c r="L1365">
        <v>3</v>
      </c>
      <c r="M1365">
        <v>2</v>
      </c>
      <c r="N1365">
        <v>1</v>
      </c>
      <c r="O1365">
        <v>3</v>
      </c>
      <c r="P1365">
        <v>3</v>
      </c>
      <c r="Q1365">
        <v>1</v>
      </c>
      <c r="R1365">
        <v>0</v>
      </c>
      <c r="S1365">
        <v>0</v>
      </c>
      <c r="T1365">
        <f t="shared" si="65"/>
        <v>15</v>
      </c>
      <c r="U1365">
        <f t="shared" si="63"/>
        <v>1</v>
      </c>
      <c r="V1365" s="1">
        <v>1</v>
      </c>
      <c r="W1365">
        <v>17</v>
      </c>
      <c r="X1365">
        <v>2</v>
      </c>
      <c r="Y1365" cm="1">
        <f t="array" ref="Y1365">_xlfn.IFS(X1365=0, " ", X1365=2, 0, X1365=1,1, X1365=9, 0,X1365=0,0)</f>
        <v>0</v>
      </c>
      <c r="Z1365">
        <v>0</v>
      </c>
      <c r="AA1365">
        <v>0</v>
      </c>
      <c r="AB1365">
        <v>0</v>
      </c>
      <c r="AC1365">
        <v>0</v>
      </c>
      <c r="AD1365">
        <v>2</v>
      </c>
      <c r="AE1365" s="1">
        <v>0</v>
      </c>
      <c r="AF1365">
        <v>0</v>
      </c>
      <c r="AG1365">
        <v>0</v>
      </c>
      <c r="AH1365">
        <v>0</v>
      </c>
      <c r="AI1365">
        <v>0</v>
      </c>
      <c r="AJ1365" s="1">
        <v>0</v>
      </c>
      <c r="AK1365" s="1" cm="1">
        <f t="array" ref="AK1365">_xlfn.IFS(AJ1365=1, 1, AJ1365=2, 0, AJ1365=7, 0, AJ1365=0, 0)</f>
        <v>0</v>
      </c>
      <c r="AL1365">
        <v>0</v>
      </c>
      <c r="AM1365">
        <v>0</v>
      </c>
      <c r="AN1365" s="1">
        <v>0</v>
      </c>
      <c r="AO1365">
        <v>0</v>
      </c>
      <c r="AP1365">
        <v>0</v>
      </c>
      <c r="AQ1365" s="1">
        <v>2</v>
      </c>
      <c r="AR1365" s="1" cm="1">
        <f t="array" ref="AR1365">_xlfn.IFS(AQ1365=1, 1, AQ1365=2, 0, AQ1365=7, 0, AQ1365=9,0,AQ1365=0,0)</f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 s="1">
        <v>2</v>
      </c>
      <c r="AY1365" s="1" cm="1">
        <f t="array" ref="AY1365">_xlfn.IFS(AX1365=1,1, AX1365=2,0, AX1365=7, 0, AX1365=9, 0, AX1365=0,0)</f>
        <v>0</v>
      </c>
      <c r="AZ1365">
        <f>SUM(DrugsOnDepData[[#This Row],[Needle_index]],DrugsOnDepData[[#This Row],[DUQ330]],DrugsOnDepData[[#This Row],[Heroin_Index]],DrugsOnDepData[[#This Row],[DUQ250]],DrugsOnDepData[[#This Row],[DUQ200]])</f>
        <v>1</v>
      </c>
      <c r="BA1365">
        <f t="shared" si="64"/>
        <v>0</v>
      </c>
    </row>
    <row r="1366" spans="1:53" x14ac:dyDescent="0.45">
      <c r="A1366">
        <v>96411</v>
      </c>
      <c r="B1366">
        <v>2</v>
      </c>
      <c r="C1366">
        <v>60</v>
      </c>
      <c r="D1366">
        <v>4</v>
      </c>
      <c r="E1366">
        <v>0</v>
      </c>
      <c r="F1366">
        <v>4</v>
      </c>
      <c r="G1366">
        <v>3</v>
      </c>
      <c r="H1366">
        <v>10</v>
      </c>
      <c r="I1366">
        <v>5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f t="shared" si="65"/>
        <v>1</v>
      </c>
      <c r="U1366">
        <f t="shared" si="63"/>
        <v>0</v>
      </c>
      <c r="V1366" s="1">
        <v>0</v>
      </c>
      <c r="W1366">
        <v>0</v>
      </c>
      <c r="X1366">
        <v>0</v>
      </c>
      <c r="Y1366" t="str" cm="1">
        <f t="array" ref="Y1366">_xlfn.IFS(X1366=0, " ", X1366=2, 0, X1366=1,1, X1366=9, 0,X1366=0,0)</f>
        <v xml:space="preserve"> </v>
      </c>
      <c r="Z1366">
        <v>0</v>
      </c>
      <c r="AA1366">
        <v>0</v>
      </c>
      <c r="AB1366">
        <v>0</v>
      </c>
      <c r="AC1366">
        <v>0</v>
      </c>
      <c r="AD1366">
        <v>2</v>
      </c>
      <c r="AE1366" s="1">
        <v>0</v>
      </c>
      <c r="AF1366">
        <v>0</v>
      </c>
      <c r="AG1366">
        <v>0</v>
      </c>
      <c r="AH1366">
        <v>0</v>
      </c>
      <c r="AI1366">
        <v>0</v>
      </c>
      <c r="AJ1366" s="1">
        <v>0</v>
      </c>
      <c r="AK1366" s="1" cm="1">
        <f t="array" ref="AK1366">_xlfn.IFS(AJ1366=1, 1, AJ1366=2, 0, AJ1366=7, 0, AJ1366=0, 0)</f>
        <v>0</v>
      </c>
      <c r="AL1366">
        <v>0</v>
      </c>
      <c r="AM1366">
        <v>0</v>
      </c>
      <c r="AN1366" s="1">
        <v>0</v>
      </c>
      <c r="AO1366">
        <v>0</v>
      </c>
      <c r="AP1366">
        <v>0</v>
      </c>
      <c r="AQ1366" s="1">
        <v>2</v>
      </c>
      <c r="AR1366" s="1" cm="1">
        <f t="array" ref="AR1366">_xlfn.IFS(AQ1366=1, 1, AQ1366=2, 0, AQ1366=7, 0, AQ1366=9,0,AQ1366=0,0)</f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 s="1">
        <v>0</v>
      </c>
      <c r="AY1366" s="1" cm="1">
        <f t="array" ref="AY1366">_xlfn.IFS(AX1366=1,1, AX1366=2,0, AX1366=7, 0, AX1366=9, 0, AX1366=0,0)</f>
        <v>0</v>
      </c>
      <c r="AZ1366">
        <f>SUM(DrugsOnDepData[[#This Row],[Needle_index]],DrugsOnDepData[[#This Row],[DUQ330]],DrugsOnDepData[[#This Row],[Heroin_Index]],DrugsOnDepData[[#This Row],[DUQ250]],DrugsOnDepData[[#This Row],[DUQ200]])</f>
        <v>0</v>
      </c>
      <c r="BA1366">
        <f t="shared" si="64"/>
        <v>0</v>
      </c>
    </row>
    <row r="1367" spans="1:53" x14ac:dyDescent="0.45">
      <c r="A1367">
        <v>96415</v>
      </c>
      <c r="B1367">
        <v>1</v>
      </c>
      <c r="C1367">
        <v>36</v>
      </c>
      <c r="D1367">
        <v>2</v>
      </c>
      <c r="E1367">
        <v>0</v>
      </c>
      <c r="F1367">
        <v>5</v>
      </c>
      <c r="G1367">
        <v>1</v>
      </c>
      <c r="H1367">
        <v>9</v>
      </c>
      <c r="I1367">
        <v>2.39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f t="shared" si="65"/>
        <v>2</v>
      </c>
      <c r="U1367">
        <f t="shared" si="63"/>
        <v>0</v>
      </c>
      <c r="V1367" s="1">
        <v>1</v>
      </c>
      <c r="W1367">
        <v>20</v>
      </c>
      <c r="X1367">
        <v>2</v>
      </c>
      <c r="Y1367" cm="1">
        <f t="array" ref="Y1367">_xlfn.IFS(X1367=0, " ", X1367=2, 0, X1367=1,1, X1367=9, 0,X1367=0,0)</f>
        <v>0</v>
      </c>
      <c r="Z1367">
        <v>0</v>
      </c>
      <c r="AA1367">
        <v>0</v>
      </c>
      <c r="AB1367">
        <v>0</v>
      </c>
      <c r="AC1367">
        <v>0</v>
      </c>
      <c r="AD1367">
        <v>2</v>
      </c>
      <c r="AE1367" s="1">
        <v>0</v>
      </c>
      <c r="AF1367">
        <v>0</v>
      </c>
      <c r="AG1367">
        <v>0</v>
      </c>
      <c r="AH1367">
        <v>0</v>
      </c>
      <c r="AI1367">
        <v>0</v>
      </c>
      <c r="AJ1367" s="1">
        <v>0</v>
      </c>
      <c r="AK1367" s="1" cm="1">
        <f t="array" ref="AK1367">_xlfn.IFS(AJ1367=1, 1, AJ1367=2, 0, AJ1367=7, 0, AJ1367=0, 0)</f>
        <v>0</v>
      </c>
      <c r="AL1367">
        <v>0</v>
      </c>
      <c r="AM1367">
        <v>0</v>
      </c>
      <c r="AN1367" s="1">
        <v>0</v>
      </c>
      <c r="AO1367">
        <v>0</v>
      </c>
      <c r="AP1367">
        <v>0</v>
      </c>
      <c r="AQ1367" s="1">
        <v>2</v>
      </c>
      <c r="AR1367" s="1" cm="1">
        <f t="array" ref="AR1367">_xlfn.IFS(AQ1367=1, 1, AQ1367=2, 0, AQ1367=7, 0, AQ1367=9,0,AQ1367=0,0)</f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 s="1">
        <v>2</v>
      </c>
      <c r="AY1367" s="1" cm="1">
        <f t="array" ref="AY1367">_xlfn.IFS(AX1367=1,1, AX1367=2,0, AX1367=7, 0, AX1367=9, 0, AX1367=0,0)</f>
        <v>0</v>
      </c>
      <c r="AZ1367">
        <f>SUM(DrugsOnDepData[[#This Row],[Needle_index]],DrugsOnDepData[[#This Row],[DUQ330]],DrugsOnDepData[[#This Row],[Heroin_Index]],DrugsOnDepData[[#This Row],[DUQ250]],DrugsOnDepData[[#This Row],[DUQ200]])</f>
        <v>1</v>
      </c>
      <c r="BA1367">
        <f t="shared" si="64"/>
        <v>0</v>
      </c>
    </row>
    <row r="1368" spans="1:53" x14ac:dyDescent="0.45">
      <c r="A1368">
        <v>96416</v>
      </c>
      <c r="B1368">
        <v>2</v>
      </c>
      <c r="C1368">
        <v>42</v>
      </c>
      <c r="D1368">
        <v>3</v>
      </c>
      <c r="E1368">
        <v>0</v>
      </c>
      <c r="F1368">
        <v>2</v>
      </c>
      <c r="G1368">
        <v>4</v>
      </c>
      <c r="H1368">
        <v>5</v>
      </c>
      <c r="I1368">
        <v>0.96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f t="shared" si="65"/>
        <v>3</v>
      </c>
      <c r="U1368">
        <f t="shared" si="63"/>
        <v>0</v>
      </c>
      <c r="V1368" s="1">
        <v>2</v>
      </c>
      <c r="W1368">
        <v>0</v>
      </c>
      <c r="X1368">
        <v>0</v>
      </c>
      <c r="Y1368" t="str" cm="1">
        <f t="array" ref="Y1368">_xlfn.IFS(X1368=0, " ", X1368=2, 0, X1368=1,1, X1368=9, 0,X1368=0,0)</f>
        <v xml:space="preserve"> </v>
      </c>
      <c r="Z1368">
        <v>0</v>
      </c>
      <c r="AA1368">
        <v>0</v>
      </c>
      <c r="AB1368">
        <v>0</v>
      </c>
      <c r="AC1368">
        <v>0</v>
      </c>
      <c r="AD1368">
        <v>2</v>
      </c>
      <c r="AE1368" s="1">
        <v>0</v>
      </c>
      <c r="AF1368">
        <v>0</v>
      </c>
      <c r="AG1368">
        <v>0</v>
      </c>
      <c r="AH1368">
        <v>0</v>
      </c>
      <c r="AI1368">
        <v>0</v>
      </c>
      <c r="AJ1368" s="1">
        <v>0</v>
      </c>
      <c r="AK1368" s="1" cm="1">
        <f t="array" ref="AK1368">_xlfn.IFS(AJ1368=1, 1, AJ1368=2, 0, AJ1368=7, 0, AJ1368=0, 0)</f>
        <v>0</v>
      </c>
      <c r="AL1368">
        <v>0</v>
      </c>
      <c r="AM1368">
        <v>0</v>
      </c>
      <c r="AN1368" s="1">
        <v>0</v>
      </c>
      <c r="AO1368">
        <v>0</v>
      </c>
      <c r="AP1368">
        <v>0</v>
      </c>
      <c r="AQ1368" s="1">
        <v>2</v>
      </c>
      <c r="AR1368" s="1" cm="1">
        <f t="array" ref="AR1368">_xlfn.IFS(AQ1368=1, 1, AQ1368=2, 0, AQ1368=7, 0, AQ1368=9,0,AQ1368=0,0)</f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 s="1">
        <v>0</v>
      </c>
      <c r="AY1368" s="1" cm="1">
        <f t="array" ref="AY1368">_xlfn.IFS(AX1368=1,1, AX1368=2,0, AX1368=7, 0, AX1368=9, 0, AX1368=0,0)</f>
        <v>0</v>
      </c>
      <c r="AZ1368">
        <f>SUM(DrugsOnDepData[[#This Row],[Needle_index]],DrugsOnDepData[[#This Row],[DUQ330]],DrugsOnDepData[[#This Row],[Heroin_Index]],DrugsOnDepData[[#This Row],[DUQ250]],DrugsOnDepData[[#This Row],[DUQ200]])</f>
        <v>2</v>
      </c>
      <c r="BA1368">
        <f t="shared" si="64"/>
        <v>1</v>
      </c>
    </row>
    <row r="1369" spans="1:53" x14ac:dyDescent="0.45">
      <c r="A1369">
        <v>96417</v>
      </c>
      <c r="B1369">
        <v>2</v>
      </c>
      <c r="C1369">
        <v>33</v>
      </c>
      <c r="D1369">
        <v>5</v>
      </c>
      <c r="E1369">
        <v>0</v>
      </c>
      <c r="F1369">
        <v>5</v>
      </c>
      <c r="G1369">
        <v>1</v>
      </c>
      <c r="H1369">
        <v>15</v>
      </c>
      <c r="I1369">
        <v>4.78</v>
      </c>
      <c r="J1369">
        <v>1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f t="shared" si="65"/>
        <v>2</v>
      </c>
      <c r="U1369">
        <f t="shared" si="63"/>
        <v>0</v>
      </c>
      <c r="V1369" s="1">
        <v>2</v>
      </c>
      <c r="W1369">
        <v>0</v>
      </c>
      <c r="X1369">
        <v>0</v>
      </c>
      <c r="Y1369" t="str" cm="1">
        <f t="array" ref="Y1369">_xlfn.IFS(X1369=0, " ", X1369=2, 0, X1369=1,1, X1369=9, 0,X1369=0,0)</f>
        <v xml:space="preserve"> </v>
      </c>
      <c r="Z1369">
        <v>0</v>
      </c>
      <c r="AA1369">
        <v>0</v>
      </c>
      <c r="AB1369">
        <v>0</v>
      </c>
      <c r="AC1369">
        <v>0</v>
      </c>
      <c r="AD1369">
        <v>2</v>
      </c>
      <c r="AE1369" s="1">
        <v>0</v>
      </c>
      <c r="AF1369">
        <v>0</v>
      </c>
      <c r="AG1369">
        <v>0</v>
      </c>
      <c r="AH1369">
        <v>0</v>
      </c>
      <c r="AI1369">
        <v>0</v>
      </c>
      <c r="AJ1369" s="1">
        <v>0</v>
      </c>
      <c r="AK1369" s="1" cm="1">
        <f t="array" ref="AK1369">_xlfn.IFS(AJ1369=1, 1, AJ1369=2, 0, AJ1369=7, 0, AJ1369=0, 0)</f>
        <v>0</v>
      </c>
      <c r="AL1369">
        <v>0</v>
      </c>
      <c r="AM1369">
        <v>0</v>
      </c>
      <c r="AN1369" s="1">
        <v>0</v>
      </c>
      <c r="AO1369">
        <v>0</v>
      </c>
      <c r="AP1369">
        <v>0</v>
      </c>
      <c r="AQ1369" s="1">
        <v>2</v>
      </c>
      <c r="AR1369" s="1" cm="1">
        <f t="array" ref="AR1369">_xlfn.IFS(AQ1369=1, 1, AQ1369=2, 0, AQ1369=7, 0, AQ1369=9,0,AQ1369=0,0)</f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 s="1">
        <v>0</v>
      </c>
      <c r="AY1369" s="1" cm="1">
        <f t="array" ref="AY1369">_xlfn.IFS(AX1369=1,1, AX1369=2,0, AX1369=7, 0, AX1369=9, 0, AX1369=0,0)</f>
        <v>0</v>
      </c>
      <c r="AZ1369">
        <f>SUM(DrugsOnDepData[[#This Row],[Needle_index]],DrugsOnDepData[[#This Row],[DUQ330]],DrugsOnDepData[[#This Row],[Heroin_Index]],DrugsOnDepData[[#This Row],[DUQ250]],DrugsOnDepData[[#This Row],[DUQ200]])</f>
        <v>2</v>
      </c>
      <c r="BA1369">
        <f t="shared" si="64"/>
        <v>1</v>
      </c>
    </row>
    <row r="1370" spans="1:53" x14ac:dyDescent="0.45">
      <c r="A1370">
        <v>96420</v>
      </c>
      <c r="B1370">
        <v>1</v>
      </c>
      <c r="C1370">
        <v>60</v>
      </c>
      <c r="D1370">
        <v>5</v>
      </c>
      <c r="E1370">
        <v>0</v>
      </c>
      <c r="F1370">
        <v>5</v>
      </c>
      <c r="G1370">
        <v>1</v>
      </c>
      <c r="H1370">
        <v>15</v>
      </c>
      <c r="I1370">
        <v>5</v>
      </c>
      <c r="J1370">
        <v>0</v>
      </c>
      <c r="K1370">
        <v>0</v>
      </c>
      <c r="L1370">
        <v>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f t="shared" si="65"/>
        <v>3</v>
      </c>
      <c r="U1370">
        <f t="shared" si="63"/>
        <v>0</v>
      </c>
      <c r="V1370" s="1">
        <v>0</v>
      </c>
      <c r="W1370">
        <v>0</v>
      </c>
      <c r="X1370">
        <v>0</v>
      </c>
      <c r="Y1370" t="str" cm="1">
        <f t="array" ref="Y1370">_xlfn.IFS(X1370=0, " ", X1370=2, 0, X1370=1,1, X1370=9, 0,X1370=0,0)</f>
        <v xml:space="preserve"> </v>
      </c>
      <c r="Z1370">
        <v>0</v>
      </c>
      <c r="AA1370">
        <v>0</v>
      </c>
      <c r="AB1370">
        <v>0</v>
      </c>
      <c r="AC1370">
        <v>0</v>
      </c>
      <c r="AD1370">
        <v>1</v>
      </c>
      <c r="AE1370" s="1">
        <v>1</v>
      </c>
      <c r="AF1370">
        <v>0</v>
      </c>
      <c r="AG1370">
        <v>0</v>
      </c>
      <c r="AH1370">
        <v>0</v>
      </c>
      <c r="AI1370">
        <v>0</v>
      </c>
      <c r="AJ1370" s="1">
        <v>2</v>
      </c>
      <c r="AK1370" s="1" cm="1">
        <f t="array" ref="AK1370">_xlfn.IFS(AJ1370=1, 1, AJ1370=2, 0, AJ1370=7, 0, AJ1370=0, 0)</f>
        <v>0</v>
      </c>
      <c r="AL1370">
        <v>0</v>
      </c>
      <c r="AM1370">
        <v>0</v>
      </c>
      <c r="AN1370" s="1">
        <v>2</v>
      </c>
      <c r="AO1370">
        <v>0</v>
      </c>
      <c r="AP1370">
        <v>0</v>
      </c>
      <c r="AQ1370" s="1">
        <v>2</v>
      </c>
      <c r="AR1370" s="1" cm="1">
        <f t="array" ref="AR1370">_xlfn.IFS(AQ1370=1, 1, AQ1370=2, 0, AQ1370=7, 0, AQ1370=9,0,AQ1370=0,0)</f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 s="1">
        <v>0</v>
      </c>
      <c r="AY1370" s="1" cm="1">
        <f t="array" ref="AY1370">_xlfn.IFS(AX1370=1,1, AX1370=2,0, AX1370=7, 0, AX1370=9, 0, AX1370=0,0)</f>
        <v>0</v>
      </c>
      <c r="AZ1370">
        <f>SUM(DrugsOnDepData[[#This Row],[Needle_index]],DrugsOnDepData[[#This Row],[DUQ330]],DrugsOnDepData[[#This Row],[Heroin_Index]],DrugsOnDepData[[#This Row],[DUQ250]],DrugsOnDepData[[#This Row],[DUQ200]])</f>
        <v>3</v>
      </c>
      <c r="BA1370">
        <f t="shared" si="64"/>
        <v>1</v>
      </c>
    </row>
    <row r="1371" spans="1:53" x14ac:dyDescent="0.45">
      <c r="A1371">
        <v>96422</v>
      </c>
      <c r="B1371">
        <v>2</v>
      </c>
      <c r="C1371">
        <v>66</v>
      </c>
      <c r="D1371">
        <v>1</v>
      </c>
      <c r="E1371">
        <v>0</v>
      </c>
      <c r="F1371">
        <v>1</v>
      </c>
      <c r="G1371">
        <v>1</v>
      </c>
      <c r="H1371">
        <v>6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f t="shared" si="65"/>
        <v>0</v>
      </c>
      <c r="U1371">
        <f t="shared" si="63"/>
        <v>0</v>
      </c>
      <c r="V1371" s="1">
        <v>0</v>
      </c>
      <c r="W1371">
        <v>0</v>
      </c>
      <c r="X1371">
        <v>0</v>
      </c>
      <c r="Y1371" t="str" cm="1">
        <f t="array" ref="Y1371">_xlfn.IFS(X1371=0, " ", X1371=2, 0, X1371=1,1, X1371=9, 0,X1371=0,0)</f>
        <v xml:space="preserve"> 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s="1">
        <v>0</v>
      </c>
      <c r="AF1371">
        <v>0</v>
      </c>
      <c r="AG1371">
        <v>0</v>
      </c>
      <c r="AH1371">
        <v>0</v>
      </c>
      <c r="AI1371">
        <v>0</v>
      </c>
      <c r="AJ1371" s="1">
        <v>0</v>
      </c>
      <c r="AK1371" s="1" cm="1">
        <f t="array" ref="AK1371">_xlfn.IFS(AJ1371=1, 1, AJ1371=2, 0, AJ1371=7, 0, AJ1371=0, 0)</f>
        <v>0</v>
      </c>
      <c r="AL1371">
        <v>0</v>
      </c>
      <c r="AM1371">
        <v>0</v>
      </c>
      <c r="AN1371" s="1">
        <v>0</v>
      </c>
      <c r="AO1371">
        <v>0</v>
      </c>
      <c r="AP1371">
        <v>0</v>
      </c>
      <c r="AQ1371" s="1">
        <v>0</v>
      </c>
      <c r="AR1371" s="1" cm="1">
        <f t="array" ref="AR1371">_xlfn.IFS(AQ1371=1, 1, AQ1371=2, 0, AQ1371=7, 0, AQ1371=9,0,AQ1371=0,0)</f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 s="1">
        <v>0</v>
      </c>
      <c r="AY1371" s="1" cm="1">
        <f t="array" ref="AY1371">_xlfn.IFS(AX1371=1,1, AX1371=2,0, AX1371=7, 0, AX1371=9, 0, AX1371=0,0)</f>
        <v>0</v>
      </c>
      <c r="AZ1371">
        <f>SUM(DrugsOnDepData[[#This Row],[Needle_index]],DrugsOnDepData[[#This Row],[DUQ330]],DrugsOnDepData[[#This Row],[Heroin_Index]],DrugsOnDepData[[#This Row],[DUQ250]],DrugsOnDepData[[#This Row],[DUQ200]])</f>
        <v>0</v>
      </c>
      <c r="BA1371">
        <f t="shared" si="64"/>
        <v>0</v>
      </c>
    </row>
    <row r="1372" spans="1:53" x14ac:dyDescent="0.45">
      <c r="A1372">
        <v>96428</v>
      </c>
      <c r="B1372">
        <v>2</v>
      </c>
      <c r="C1372">
        <v>37</v>
      </c>
      <c r="D1372">
        <v>5</v>
      </c>
      <c r="E1372">
        <v>0</v>
      </c>
      <c r="F1372">
        <v>5</v>
      </c>
      <c r="G1372">
        <v>1</v>
      </c>
      <c r="H1372">
        <v>15</v>
      </c>
      <c r="I1372">
        <v>5</v>
      </c>
      <c r="J1372">
        <v>0</v>
      </c>
      <c r="K1372">
        <v>0</v>
      </c>
      <c r="L1372">
        <v>0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f t="shared" si="65"/>
        <v>2</v>
      </c>
      <c r="U1372">
        <f t="shared" si="63"/>
        <v>0</v>
      </c>
      <c r="V1372" s="1">
        <v>2</v>
      </c>
      <c r="W1372">
        <v>0</v>
      </c>
      <c r="X1372">
        <v>0</v>
      </c>
      <c r="Y1372" t="str" cm="1">
        <f t="array" ref="Y1372">_xlfn.IFS(X1372=0, " ", X1372=2, 0, X1372=1,1, X1372=9, 0,X1372=0,0)</f>
        <v xml:space="preserve"> </v>
      </c>
      <c r="Z1372">
        <v>0</v>
      </c>
      <c r="AA1372">
        <v>0</v>
      </c>
      <c r="AB1372">
        <v>0</v>
      </c>
      <c r="AC1372">
        <v>0</v>
      </c>
      <c r="AD1372">
        <v>2</v>
      </c>
      <c r="AE1372" s="1">
        <v>0</v>
      </c>
      <c r="AF1372">
        <v>0</v>
      </c>
      <c r="AG1372">
        <v>0</v>
      </c>
      <c r="AH1372">
        <v>0</v>
      </c>
      <c r="AI1372">
        <v>0</v>
      </c>
      <c r="AJ1372" s="1">
        <v>0</v>
      </c>
      <c r="AK1372" s="1" cm="1">
        <f t="array" ref="AK1372">_xlfn.IFS(AJ1372=1, 1, AJ1372=2, 0, AJ1372=7, 0, AJ1372=0, 0)</f>
        <v>0</v>
      </c>
      <c r="AL1372">
        <v>0</v>
      </c>
      <c r="AM1372">
        <v>0</v>
      </c>
      <c r="AN1372" s="1">
        <v>0</v>
      </c>
      <c r="AO1372">
        <v>0</v>
      </c>
      <c r="AP1372">
        <v>0</v>
      </c>
      <c r="AQ1372" s="1">
        <v>2</v>
      </c>
      <c r="AR1372" s="1" cm="1">
        <f t="array" ref="AR1372">_xlfn.IFS(AQ1372=1, 1, AQ1372=2, 0, AQ1372=7, 0, AQ1372=9,0,AQ1372=0,0)</f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 s="1">
        <v>0</v>
      </c>
      <c r="AY1372" s="1" cm="1">
        <f t="array" ref="AY1372">_xlfn.IFS(AX1372=1,1, AX1372=2,0, AX1372=7, 0, AX1372=9, 0, AX1372=0,0)</f>
        <v>0</v>
      </c>
      <c r="AZ1372">
        <f>SUM(DrugsOnDepData[[#This Row],[Needle_index]],DrugsOnDepData[[#This Row],[DUQ330]],DrugsOnDepData[[#This Row],[Heroin_Index]],DrugsOnDepData[[#This Row],[DUQ250]],DrugsOnDepData[[#This Row],[DUQ200]])</f>
        <v>2</v>
      </c>
      <c r="BA1372">
        <f t="shared" si="64"/>
        <v>1</v>
      </c>
    </row>
    <row r="1373" spans="1:53" x14ac:dyDescent="0.45">
      <c r="A1373">
        <v>96431</v>
      </c>
      <c r="B1373">
        <v>1</v>
      </c>
      <c r="C1373">
        <v>47</v>
      </c>
      <c r="D1373">
        <v>1</v>
      </c>
      <c r="E1373">
        <v>0</v>
      </c>
      <c r="F1373">
        <v>2</v>
      </c>
      <c r="G1373">
        <v>3</v>
      </c>
      <c r="H1373">
        <v>8</v>
      </c>
      <c r="I1373">
        <v>2.64</v>
      </c>
      <c r="J1373">
        <v>0</v>
      </c>
      <c r="K1373">
        <v>0</v>
      </c>
      <c r="L1373">
        <v>0</v>
      </c>
      <c r="M1373">
        <v>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f t="shared" si="65"/>
        <v>3</v>
      </c>
      <c r="U1373">
        <f t="shared" si="63"/>
        <v>0</v>
      </c>
      <c r="V1373" s="1">
        <v>1</v>
      </c>
      <c r="W1373">
        <v>16</v>
      </c>
      <c r="X1373">
        <v>2</v>
      </c>
      <c r="Y1373" cm="1">
        <f t="array" ref="Y1373">_xlfn.IFS(X1373=0, " ", X1373=2, 0, X1373=1,1, X1373=9, 0,X1373=0,0)</f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 s="1">
        <v>1</v>
      </c>
      <c r="AF1373">
        <v>21</v>
      </c>
      <c r="AG1373">
        <v>2</v>
      </c>
      <c r="AH1373">
        <v>2</v>
      </c>
      <c r="AI1373">
        <v>0</v>
      </c>
      <c r="AJ1373" s="1">
        <v>2</v>
      </c>
      <c r="AK1373" s="1" cm="1">
        <f t="array" ref="AK1373">_xlfn.IFS(AJ1373=1, 1, AJ1373=2, 0, AJ1373=7, 0, AJ1373=0, 0)</f>
        <v>0</v>
      </c>
      <c r="AL1373">
        <v>0</v>
      </c>
      <c r="AM1373">
        <v>0</v>
      </c>
      <c r="AN1373" s="1">
        <v>1</v>
      </c>
      <c r="AO1373">
        <v>3</v>
      </c>
      <c r="AP1373">
        <v>0</v>
      </c>
      <c r="AQ1373" s="1">
        <v>2</v>
      </c>
      <c r="AR1373" s="1" cm="1">
        <f t="array" ref="AR1373">_xlfn.IFS(AQ1373=1, 1, AQ1373=2, 0, AQ1373=7, 0, AQ1373=9,0,AQ1373=0,0)</f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 s="1">
        <v>2</v>
      </c>
      <c r="AY1373" s="1" cm="1">
        <f t="array" ref="AY1373">_xlfn.IFS(AX1373=1,1, AX1373=2,0, AX1373=7, 0, AX1373=9, 0, AX1373=0,0)</f>
        <v>0</v>
      </c>
      <c r="AZ1373">
        <f>SUM(DrugsOnDepData[[#This Row],[Needle_index]],DrugsOnDepData[[#This Row],[DUQ330]],DrugsOnDepData[[#This Row],[Heroin_Index]],DrugsOnDepData[[#This Row],[DUQ250]],DrugsOnDepData[[#This Row],[DUQ200]])</f>
        <v>3</v>
      </c>
      <c r="BA1373">
        <f t="shared" si="64"/>
        <v>1</v>
      </c>
    </row>
    <row r="1374" spans="1:53" x14ac:dyDescent="0.45">
      <c r="A1374">
        <v>96432</v>
      </c>
      <c r="B1374">
        <v>2</v>
      </c>
      <c r="C1374">
        <v>47</v>
      </c>
      <c r="D1374">
        <v>5</v>
      </c>
      <c r="E1374">
        <v>0</v>
      </c>
      <c r="F1374">
        <v>5</v>
      </c>
      <c r="G1374">
        <v>1</v>
      </c>
      <c r="H1374">
        <v>15</v>
      </c>
      <c r="I1374">
        <v>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f t="shared" si="65"/>
        <v>0</v>
      </c>
      <c r="U1374">
        <f t="shared" si="63"/>
        <v>0</v>
      </c>
      <c r="V1374" s="1">
        <v>1</v>
      </c>
      <c r="W1374">
        <v>15</v>
      </c>
      <c r="X1374">
        <v>2</v>
      </c>
      <c r="Y1374" cm="1">
        <f t="array" ref="Y1374">_xlfn.IFS(X1374=0, " ", X1374=2, 0, X1374=1,1, X1374=9, 0,X1374=0,0)</f>
        <v>0</v>
      </c>
      <c r="Z1374">
        <v>0</v>
      </c>
      <c r="AA1374">
        <v>0</v>
      </c>
      <c r="AB1374">
        <v>0</v>
      </c>
      <c r="AC1374">
        <v>0</v>
      </c>
      <c r="AD1374">
        <v>2</v>
      </c>
      <c r="AE1374" s="1">
        <v>0</v>
      </c>
      <c r="AF1374">
        <v>0</v>
      </c>
      <c r="AG1374">
        <v>0</v>
      </c>
      <c r="AH1374">
        <v>0</v>
      </c>
      <c r="AI1374">
        <v>0</v>
      </c>
      <c r="AJ1374" s="1">
        <v>0</v>
      </c>
      <c r="AK1374" s="1" cm="1">
        <f t="array" ref="AK1374">_xlfn.IFS(AJ1374=1, 1, AJ1374=2, 0, AJ1374=7, 0, AJ1374=0, 0)</f>
        <v>0</v>
      </c>
      <c r="AL1374">
        <v>0</v>
      </c>
      <c r="AM1374">
        <v>0</v>
      </c>
      <c r="AN1374" s="1">
        <v>0</v>
      </c>
      <c r="AO1374">
        <v>0</v>
      </c>
      <c r="AP1374">
        <v>0</v>
      </c>
      <c r="AQ1374" s="1">
        <v>2</v>
      </c>
      <c r="AR1374" s="1" cm="1">
        <f t="array" ref="AR1374">_xlfn.IFS(AQ1374=1, 1, AQ1374=2, 0, AQ1374=7, 0, AQ1374=9,0,AQ1374=0,0)</f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 s="1">
        <v>1</v>
      </c>
      <c r="AY1374" s="1" cm="1">
        <f t="array" ref="AY1374">_xlfn.IFS(AX1374=1,1, AX1374=2,0, AX1374=7, 0, AX1374=9, 0, AX1374=0,0)</f>
        <v>1</v>
      </c>
      <c r="AZ1374">
        <f>SUM(DrugsOnDepData[[#This Row],[Needle_index]],DrugsOnDepData[[#This Row],[DUQ330]],DrugsOnDepData[[#This Row],[Heroin_Index]],DrugsOnDepData[[#This Row],[DUQ250]],DrugsOnDepData[[#This Row],[DUQ200]])</f>
        <v>1</v>
      </c>
      <c r="BA1374">
        <f t="shared" si="64"/>
        <v>0</v>
      </c>
    </row>
    <row r="1375" spans="1:53" x14ac:dyDescent="0.45">
      <c r="A1375">
        <v>96433</v>
      </c>
      <c r="B1375">
        <v>2</v>
      </c>
      <c r="C1375">
        <v>35</v>
      </c>
      <c r="D1375">
        <v>3</v>
      </c>
      <c r="E1375">
        <v>0</v>
      </c>
      <c r="F1375">
        <v>4</v>
      </c>
      <c r="G1375">
        <v>1</v>
      </c>
      <c r="H1375">
        <v>9</v>
      </c>
      <c r="I1375">
        <v>2.44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f t="shared" si="65"/>
        <v>2</v>
      </c>
      <c r="U1375">
        <f t="shared" si="63"/>
        <v>0</v>
      </c>
      <c r="V1375" s="1">
        <v>1</v>
      </c>
      <c r="W1375">
        <v>18</v>
      </c>
      <c r="X1375">
        <v>2</v>
      </c>
      <c r="Y1375" cm="1">
        <f t="array" ref="Y1375">_xlfn.IFS(X1375=0, " ", X1375=2, 0, X1375=1,1, X1375=9, 0,X1375=0,0)</f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 s="1">
        <v>1</v>
      </c>
      <c r="AF1375">
        <v>25</v>
      </c>
      <c r="AG1375">
        <v>2</v>
      </c>
      <c r="AH1375">
        <v>3</v>
      </c>
      <c r="AI1375">
        <v>0</v>
      </c>
      <c r="AJ1375" s="1">
        <v>2</v>
      </c>
      <c r="AK1375" s="1" cm="1">
        <f t="array" ref="AK1375">_xlfn.IFS(AJ1375=1, 1, AJ1375=2, 0, AJ1375=7, 0, AJ1375=0, 0)</f>
        <v>0</v>
      </c>
      <c r="AL1375">
        <v>0</v>
      </c>
      <c r="AM1375">
        <v>0</v>
      </c>
      <c r="AN1375" s="1">
        <v>2</v>
      </c>
      <c r="AO1375">
        <v>0</v>
      </c>
      <c r="AP1375">
        <v>0</v>
      </c>
      <c r="AQ1375" s="1">
        <v>2</v>
      </c>
      <c r="AR1375" s="1" cm="1">
        <f t="array" ref="AR1375">_xlfn.IFS(AQ1375=1, 1, AQ1375=2, 0, AQ1375=7, 0, AQ1375=9,0,AQ1375=0,0)</f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 s="1">
        <v>1</v>
      </c>
      <c r="AY1375" s="1" cm="1">
        <f t="array" ref="AY1375">_xlfn.IFS(AX1375=1,1, AX1375=2,0, AX1375=7, 0, AX1375=9, 0, AX1375=0,0)</f>
        <v>1</v>
      </c>
      <c r="AZ1375">
        <f>SUM(DrugsOnDepData[[#This Row],[Needle_index]],DrugsOnDepData[[#This Row],[DUQ330]],DrugsOnDepData[[#This Row],[Heroin_Index]],DrugsOnDepData[[#This Row],[DUQ250]],DrugsOnDepData[[#This Row],[DUQ200]])</f>
        <v>4</v>
      </c>
      <c r="BA1375">
        <f t="shared" si="64"/>
        <v>1</v>
      </c>
    </row>
    <row r="1376" spans="1:53" x14ac:dyDescent="0.45">
      <c r="A1376">
        <v>96439</v>
      </c>
      <c r="B1376">
        <v>1</v>
      </c>
      <c r="C1376">
        <v>63</v>
      </c>
      <c r="D1376">
        <v>5</v>
      </c>
      <c r="E1376">
        <v>0</v>
      </c>
      <c r="F1376">
        <v>5</v>
      </c>
      <c r="G1376">
        <v>1</v>
      </c>
      <c r="H1376">
        <v>9</v>
      </c>
      <c r="I1376">
        <v>2.44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f t="shared" si="65"/>
        <v>0</v>
      </c>
      <c r="U1376">
        <f t="shared" si="63"/>
        <v>0</v>
      </c>
      <c r="V1376" s="1">
        <v>0</v>
      </c>
      <c r="W1376">
        <v>0</v>
      </c>
      <c r="X1376">
        <v>0</v>
      </c>
      <c r="Y1376" t="str" cm="1">
        <f t="array" ref="Y1376">_xlfn.IFS(X1376=0, " ", X1376=2, 0, X1376=1,1, X1376=9, 0,X1376=0,0)</f>
        <v xml:space="preserve"> 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s="1">
        <v>0</v>
      </c>
      <c r="AF1376">
        <v>0</v>
      </c>
      <c r="AG1376">
        <v>0</v>
      </c>
      <c r="AH1376">
        <v>0</v>
      </c>
      <c r="AI1376">
        <v>0</v>
      </c>
      <c r="AJ1376" s="1">
        <v>0</v>
      </c>
      <c r="AK1376" s="1" cm="1">
        <f t="array" ref="AK1376">_xlfn.IFS(AJ1376=1, 1, AJ1376=2, 0, AJ1376=7, 0, AJ1376=0, 0)</f>
        <v>0</v>
      </c>
      <c r="AL1376">
        <v>0</v>
      </c>
      <c r="AM1376">
        <v>0</v>
      </c>
      <c r="AN1376" s="1">
        <v>0</v>
      </c>
      <c r="AO1376">
        <v>0</v>
      </c>
      <c r="AP1376">
        <v>0</v>
      </c>
      <c r="AQ1376" s="1">
        <v>0</v>
      </c>
      <c r="AR1376" s="1" cm="1">
        <f t="array" ref="AR1376">_xlfn.IFS(AQ1376=1, 1, AQ1376=2, 0, AQ1376=7, 0, AQ1376=9,0,AQ1376=0,0)</f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 s="1">
        <v>0</v>
      </c>
      <c r="AY1376" s="1" cm="1">
        <f t="array" ref="AY1376">_xlfn.IFS(AX1376=1,1, AX1376=2,0, AX1376=7, 0, AX1376=9, 0, AX1376=0,0)</f>
        <v>0</v>
      </c>
      <c r="AZ1376">
        <f>SUM(DrugsOnDepData[[#This Row],[Needle_index]],DrugsOnDepData[[#This Row],[DUQ330]],DrugsOnDepData[[#This Row],[Heroin_Index]],DrugsOnDepData[[#This Row],[DUQ250]],DrugsOnDepData[[#This Row],[DUQ200]])</f>
        <v>0</v>
      </c>
      <c r="BA1376">
        <f t="shared" si="64"/>
        <v>0</v>
      </c>
    </row>
    <row r="1377" spans="1:53" x14ac:dyDescent="0.45">
      <c r="A1377">
        <v>96441</v>
      </c>
      <c r="B1377">
        <v>2</v>
      </c>
      <c r="C1377">
        <v>61</v>
      </c>
      <c r="D1377">
        <v>4</v>
      </c>
      <c r="E1377">
        <v>0</v>
      </c>
      <c r="F1377">
        <v>5</v>
      </c>
      <c r="G1377">
        <v>6</v>
      </c>
      <c r="H1377">
        <v>12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f t="shared" si="65"/>
        <v>0</v>
      </c>
      <c r="U1377">
        <f t="shared" si="63"/>
        <v>0</v>
      </c>
      <c r="V1377" s="1">
        <v>0</v>
      </c>
      <c r="W1377">
        <v>0</v>
      </c>
      <c r="X1377">
        <v>0</v>
      </c>
      <c r="Y1377" t="str" cm="1">
        <f t="array" ref="Y1377">_xlfn.IFS(X1377=0, " ", X1377=2, 0, X1377=1,1, X1377=9, 0,X1377=0,0)</f>
        <v xml:space="preserve"> </v>
      </c>
      <c r="Z1377">
        <v>0</v>
      </c>
      <c r="AA1377">
        <v>0</v>
      </c>
      <c r="AB1377">
        <v>0</v>
      </c>
      <c r="AC1377">
        <v>0</v>
      </c>
      <c r="AD1377">
        <v>0</v>
      </c>
      <c r="AE1377" s="1">
        <v>0</v>
      </c>
      <c r="AF1377">
        <v>0</v>
      </c>
      <c r="AG1377">
        <v>0</v>
      </c>
      <c r="AH1377">
        <v>0</v>
      </c>
      <c r="AI1377">
        <v>0</v>
      </c>
      <c r="AJ1377" s="1">
        <v>0</v>
      </c>
      <c r="AK1377" s="1" cm="1">
        <f t="array" ref="AK1377">_xlfn.IFS(AJ1377=1, 1, AJ1377=2, 0, AJ1377=7, 0, AJ1377=0, 0)</f>
        <v>0</v>
      </c>
      <c r="AL1377">
        <v>0</v>
      </c>
      <c r="AM1377">
        <v>0</v>
      </c>
      <c r="AN1377" s="1">
        <v>0</v>
      </c>
      <c r="AO1377">
        <v>0</v>
      </c>
      <c r="AP1377">
        <v>0</v>
      </c>
      <c r="AQ1377" s="1">
        <v>0</v>
      </c>
      <c r="AR1377" s="1" cm="1">
        <f t="array" ref="AR1377">_xlfn.IFS(AQ1377=1, 1, AQ1377=2, 0, AQ1377=7, 0, AQ1377=9,0,AQ1377=0,0)</f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 s="1">
        <v>0</v>
      </c>
      <c r="AY1377" s="1" cm="1">
        <f t="array" ref="AY1377">_xlfn.IFS(AX1377=1,1, AX1377=2,0, AX1377=7, 0, AX1377=9, 0, AX1377=0,0)</f>
        <v>0</v>
      </c>
      <c r="AZ1377">
        <f>SUM(DrugsOnDepData[[#This Row],[Needle_index]],DrugsOnDepData[[#This Row],[DUQ330]],DrugsOnDepData[[#This Row],[Heroin_Index]],DrugsOnDepData[[#This Row],[DUQ250]],DrugsOnDepData[[#This Row],[DUQ200]])</f>
        <v>0</v>
      </c>
      <c r="BA1377">
        <f t="shared" si="64"/>
        <v>0</v>
      </c>
    </row>
    <row r="1378" spans="1:53" x14ac:dyDescent="0.45">
      <c r="A1378">
        <v>96443</v>
      </c>
      <c r="B1378">
        <v>2</v>
      </c>
      <c r="C1378">
        <v>24</v>
      </c>
      <c r="D1378">
        <v>3</v>
      </c>
      <c r="E1378">
        <v>0</v>
      </c>
      <c r="F1378">
        <v>5</v>
      </c>
      <c r="G1378">
        <v>5</v>
      </c>
      <c r="H1378">
        <v>12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f t="shared" si="65"/>
        <v>2</v>
      </c>
      <c r="U1378">
        <f t="shared" si="63"/>
        <v>0</v>
      </c>
      <c r="V1378" s="1">
        <v>1</v>
      </c>
      <c r="W1378">
        <v>20</v>
      </c>
      <c r="X1378">
        <v>2</v>
      </c>
      <c r="Y1378" cm="1">
        <f t="array" ref="Y1378">_xlfn.IFS(X1378=0, " ", X1378=2, 0, X1378=1,1, X1378=9, 0,X1378=0,0)</f>
        <v>0</v>
      </c>
      <c r="Z1378">
        <v>0</v>
      </c>
      <c r="AA1378">
        <v>0</v>
      </c>
      <c r="AB1378">
        <v>0</v>
      </c>
      <c r="AC1378">
        <v>0</v>
      </c>
      <c r="AD1378">
        <v>2</v>
      </c>
      <c r="AE1378" s="1">
        <v>0</v>
      </c>
      <c r="AF1378">
        <v>0</v>
      </c>
      <c r="AG1378">
        <v>0</v>
      </c>
      <c r="AH1378">
        <v>0</v>
      </c>
      <c r="AI1378">
        <v>0</v>
      </c>
      <c r="AJ1378" s="1">
        <v>0</v>
      </c>
      <c r="AK1378" s="1" cm="1">
        <f t="array" ref="AK1378">_xlfn.IFS(AJ1378=1, 1, AJ1378=2, 0, AJ1378=7, 0, AJ1378=0, 0)</f>
        <v>0</v>
      </c>
      <c r="AL1378">
        <v>0</v>
      </c>
      <c r="AM1378">
        <v>0</v>
      </c>
      <c r="AN1378" s="1">
        <v>0</v>
      </c>
      <c r="AO1378">
        <v>0</v>
      </c>
      <c r="AP1378">
        <v>0</v>
      </c>
      <c r="AQ1378" s="1">
        <v>2</v>
      </c>
      <c r="AR1378" s="1" cm="1">
        <f t="array" ref="AR1378">_xlfn.IFS(AQ1378=1, 1, AQ1378=2, 0, AQ1378=7, 0, AQ1378=9,0,AQ1378=0,0)</f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 s="1">
        <v>2</v>
      </c>
      <c r="AY1378" s="1" cm="1">
        <f t="array" ref="AY1378">_xlfn.IFS(AX1378=1,1, AX1378=2,0, AX1378=7, 0, AX1378=9, 0, AX1378=0,0)</f>
        <v>0</v>
      </c>
      <c r="AZ1378">
        <f>SUM(DrugsOnDepData[[#This Row],[Needle_index]],DrugsOnDepData[[#This Row],[DUQ330]],DrugsOnDepData[[#This Row],[Heroin_Index]],DrugsOnDepData[[#This Row],[DUQ250]],DrugsOnDepData[[#This Row],[DUQ200]])</f>
        <v>1</v>
      </c>
      <c r="BA1378">
        <f t="shared" si="64"/>
        <v>0</v>
      </c>
    </row>
    <row r="1379" spans="1:53" x14ac:dyDescent="0.45">
      <c r="A1379">
        <v>96444</v>
      </c>
      <c r="B1379">
        <v>2</v>
      </c>
      <c r="C1379">
        <v>21</v>
      </c>
      <c r="D1379">
        <v>5</v>
      </c>
      <c r="E1379">
        <v>0</v>
      </c>
      <c r="F1379">
        <v>2</v>
      </c>
      <c r="G1379">
        <v>5</v>
      </c>
      <c r="H1379">
        <v>12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f t="shared" si="65"/>
        <v>0</v>
      </c>
      <c r="U1379">
        <f t="shared" si="63"/>
        <v>0</v>
      </c>
      <c r="V1379" s="1">
        <v>0</v>
      </c>
      <c r="W1379">
        <v>0</v>
      </c>
      <c r="X1379">
        <v>0</v>
      </c>
      <c r="Y1379" t="str" cm="1">
        <f t="array" ref="Y1379">_xlfn.IFS(X1379=0, " ", X1379=2, 0, X1379=1,1, X1379=9, 0,X1379=0,0)</f>
        <v xml:space="preserve"> 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s="1">
        <v>0</v>
      </c>
      <c r="AF1379">
        <v>0</v>
      </c>
      <c r="AG1379">
        <v>0</v>
      </c>
      <c r="AH1379">
        <v>0</v>
      </c>
      <c r="AI1379">
        <v>0</v>
      </c>
      <c r="AJ1379" s="1">
        <v>0</v>
      </c>
      <c r="AK1379" s="1" cm="1">
        <f t="array" ref="AK1379">_xlfn.IFS(AJ1379=1, 1, AJ1379=2, 0, AJ1379=7, 0, AJ1379=0, 0)</f>
        <v>0</v>
      </c>
      <c r="AL1379">
        <v>0</v>
      </c>
      <c r="AM1379">
        <v>0</v>
      </c>
      <c r="AN1379" s="1">
        <v>0</v>
      </c>
      <c r="AO1379">
        <v>0</v>
      </c>
      <c r="AP1379">
        <v>0</v>
      </c>
      <c r="AQ1379" s="1">
        <v>0</v>
      </c>
      <c r="AR1379" s="1" cm="1">
        <f t="array" ref="AR1379">_xlfn.IFS(AQ1379=1, 1, AQ1379=2, 0, AQ1379=7, 0, AQ1379=9,0,AQ1379=0,0)</f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 s="1">
        <v>0</v>
      </c>
      <c r="AY1379" s="1" cm="1">
        <f t="array" ref="AY1379">_xlfn.IFS(AX1379=1,1, AX1379=2,0, AX1379=7, 0, AX1379=9, 0, AX1379=0,0)</f>
        <v>0</v>
      </c>
      <c r="AZ1379">
        <f>SUM(DrugsOnDepData[[#This Row],[Needle_index]],DrugsOnDepData[[#This Row],[DUQ330]],DrugsOnDepData[[#This Row],[Heroin_Index]],DrugsOnDepData[[#This Row],[DUQ250]],DrugsOnDepData[[#This Row],[DUQ200]])</f>
        <v>0</v>
      </c>
      <c r="BA1379">
        <f t="shared" si="64"/>
        <v>0</v>
      </c>
    </row>
    <row r="1380" spans="1:53" x14ac:dyDescent="0.45">
      <c r="A1380">
        <v>96445</v>
      </c>
      <c r="B1380">
        <v>1</v>
      </c>
      <c r="C1380">
        <v>66</v>
      </c>
      <c r="D1380">
        <v>1</v>
      </c>
      <c r="E1380">
        <v>0</v>
      </c>
      <c r="F1380">
        <v>4</v>
      </c>
      <c r="G1380">
        <v>1</v>
      </c>
      <c r="H1380">
        <v>15</v>
      </c>
      <c r="I1380">
        <v>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f t="shared" si="65"/>
        <v>0</v>
      </c>
      <c r="U1380">
        <f t="shared" si="63"/>
        <v>0</v>
      </c>
      <c r="V1380" s="1">
        <v>0</v>
      </c>
      <c r="W1380">
        <v>0</v>
      </c>
      <c r="X1380">
        <v>0</v>
      </c>
      <c r="Y1380" t="str" cm="1">
        <f t="array" ref="Y1380">_xlfn.IFS(X1380=0, " ", X1380=2, 0, X1380=1,1, X1380=9, 0,X1380=0,0)</f>
        <v xml:space="preserve"> </v>
      </c>
      <c r="Z1380">
        <v>0</v>
      </c>
      <c r="AA1380">
        <v>0</v>
      </c>
      <c r="AB1380">
        <v>0</v>
      </c>
      <c r="AC1380">
        <v>0</v>
      </c>
      <c r="AD1380">
        <v>2</v>
      </c>
      <c r="AE1380" s="1">
        <v>0</v>
      </c>
      <c r="AF1380">
        <v>0</v>
      </c>
      <c r="AG1380">
        <v>0</v>
      </c>
      <c r="AH1380">
        <v>0</v>
      </c>
      <c r="AI1380">
        <v>0</v>
      </c>
      <c r="AJ1380" s="1">
        <v>0</v>
      </c>
      <c r="AK1380" s="1" cm="1">
        <f t="array" ref="AK1380">_xlfn.IFS(AJ1380=1, 1, AJ1380=2, 0, AJ1380=7, 0, AJ1380=0, 0)</f>
        <v>0</v>
      </c>
      <c r="AL1380">
        <v>0</v>
      </c>
      <c r="AM1380">
        <v>0</v>
      </c>
      <c r="AN1380" s="1">
        <v>0</v>
      </c>
      <c r="AO1380">
        <v>0</v>
      </c>
      <c r="AP1380">
        <v>0</v>
      </c>
      <c r="AQ1380" s="1">
        <v>2</v>
      </c>
      <c r="AR1380" s="1" cm="1">
        <f t="array" ref="AR1380">_xlfn.IFS(AQ1380=1, 1, AQ1380=2, 0, AQ1380=7, 0, AQ1380=9,0,AQ1380=0,0)</f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 s="1">
        <v>0</v>
      </c>
      <c r="AY1380" s="1" cm="1">
        <f t="array" ref="AY1380">_xlfn.IFS(AX1380=1,1, AX1380=2,0, AX1380=7, 0, AX1380=9, 0, AX1380=0,0)</f>
        <v>0</v>
      </c>
      <c r="AZ1380">
        <f>SUM(DrugsOnDepData[[#This Row],[Needle_index]],DrugsOnDepData[[#This Row],[DUQ330]],DrugsOnDepData[[#This Row],[Heroin_Index]],DrugsOnDepData[[#This Row],[DUQ250]],DrugsOnDepData[[#This Row],[DUQ200]])</f>
        <v>0</v>
      </c>
      <c r="BA1380">
        <f t="shared" si="64"/>
        <v>0</v>
      </c>
    </row>
    <row r="1381" spans="1:53" x14ac:dyDescent="0.45">
      <c r="A1381">
        <v>96446</v>
      </c>
      <c r="B1381">
        <v>2</v>
      </c>
      <c r="C1381">
        <v>62</v>
      </c>
      <c r="D1381">
        <v>3</v>
      </c>
      <c r="E1381">
        <v>0</v>
      </c>
      <c r="F1381">
        <v>5</v>
      </c>
      <c r="G1381">
        <v>5</v>
      </c>
      <c r="H1381">
        <v>9</v>
      </c>
      <c r="I1381">
        <v>4.53</v>
      </c>
      <c r="J1381">
        <v>3</v>
      </c>
      <c r="K1381">
        <v>2</v>
      </c>
      <c r="L1381">
        <v>1</v>
      </c>
      <c r="M1381">
        <v>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f t="shared" si="65"/>
        <v>10</v>
      </c>
      <c r="U1381">
        <f t="shared" si="63"/>
        <v>1</v>
      </c>
      <c r="V1381" s="1">
        <v>0</v>
      </c>
      <c r="W1381">
        <v>0</v>
      </c>
      <c r="X1381">
        <v>0</v>
      </c>
      <c r="Y1381" t="str" cm="1">
        <f t="array" ref="Y1381">_xlfn.IFS(X1381=0, " ", X1381=2, 0, X1381=1,1, X1381=9, 0,X1381=0,0)</f>
        <v xml:space="preserve"> </v>
      </c>
      <c r="Z1381">
        <v>0</v>
      </c>
      <c r="AA1381">
        <v>0</v>
      </c>
      <c r="AB1381">
        <v>0</v>
      </c>
      <c r="AC1381">
        <v>0</v>
      </c>
      <c r="AD1381">
        <v>1</v>
      </c>
      <c r="AE1381" s="1">
        <v>1</v>
      </c>
      <c r="AF1381">
        <v>0</v>
      </c>
      <c r="AG1381">
        <v>0</v>
      </c>
      <c r="AH1381">
        <v>0</v>
      </c>
      <c r="AI1381">
        <v>0</v>
      </c>
      <c r="AJ1381" s="1">
        <v>2</v>
      </c>
      <c r="AK1381" s="1" cm="1">
        <f t="array" ref="AK1381">_xlfn.IFS(AJ1381=1, 1, AJ1381=2, 0, AJ1381=7, 0, AJ1381=0, 0)</f>
        <v>0</v>
      </c>
      <c r="AL1381">
        <v>0</v>
      </c>
      <c r="AM1381">
        <v>0</v>
      </c>
      <c r="AN1381" s="1">
        <v>2</v>
      </c>
      <c r="AO1381">
        <v>0</v>
      </c>
      <c r="AP1381">
        <v>0</v>
      </c>
      <c r="AQ1381" s="1">
        <v>2</v>
      </c>
      <c r="AR1381" s="1" cm="1">
        <f t="array" ref="AR1381">_xlfn.IFS(AQ1381=1, 1, AQ1381=2, 0, AQ1381=7, 0, AQ1381=9,0,AQ1381=0,0)</f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 s="1">
        <v>0</v>
      </c>
      <c r="AY1381" s="1" cm="1">
        <f t="array" ref="AY1381">_xlfn.IFS(AX1381=1,1, AX1381=2,0, AX1381=7, 0, AX1381=9, 0, AX1381=0,0)</f>
        <v>0</v>
      </c>
      <c r="AZ1381">
        <f>SUM(DrugsOnDepData[[#This Row],[Needle_index]],DrugsOnDepData[[#This Row],[DUQ330]],DrugsOnDepData[[#This Row],[Heroin_Index]],DrugsOnDepData[[#This Row],[DUQ250]],DrugsOnDepData[[#This Row],[DUQ200]])</f>
        <v>3</v>
      </c>
      <c r="BA1381">
        <f t="shared" si="64"/>
        <v>1</v>
      </c>
    </row>
    <row r="1382" spans="1:53" x14ac:dyDescent="0.45">
      <c r="A1382">
        <v>96448</v>
      </c>
      <c r="B1382">
        <v>2</v>
      </c>
      <c r="C1382">
        <v>50</v>
      </c>
      <c r="D1382">
        <v>1</v>
      </c>
      <c r="E1382">
        <v>0</v>
      </c>
      <c r="F1382">
        <v>4</v>
      </c>
      <c r="G1382">
        <v>1</v>
      </c>
      <c r="H1382">
        <v>14</v>
      </c>
      <c r="I1382">
        <v>5</v>
      </c>
      <c r="J1382">
        <v>3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f t="shared" si="65"/>
        <v>3</v>
      </c>
      <c r="U1382">
        <f t="shared" si="63"/>
        <v>0</v>
      </c>
      <c r="V1382" s="1">
        <v>2</v>
      </c>
      <c r="W1382">
        <v>0</v>
      </c>
      <c r="X1382">
        <v>0</v>
      </c>
      <c r="Y1382" t="str" cm="1">
        <f t="array" ref="Y1382">_xlfn.IFS(X1382=0, " ", X1382=2, 0, X1382=1,1, X1382=9, 0,X1382=0,0)</f>
        <v xml:space="preserve"> </v>
      </c>
      <c r="Z1382">
        <v>0</v>
      </c>
      <c r="AA1382">
        <v>0</v>
      </c>
      <c r="AB1382">
        <v>0</v>
      </c>
      <c r="AC1382">
        <v>0</v>
      </c>
      <c r="AD1382">
        <v>2</v>
      </c>
      <c r="AE1382" s="1">
        <v>0</v>
      </c>
      <c r="AF1382">
        <v>0</v>
      </c>
      <c r="AG1382">
        <v>0</v>
      </c>
      <c r="AH1382">
        <v>0</v>
      </c>
      <c r="AI1382">
        <v>0</v>
      </c>
      <c r="AJ1382" s="1">
        <v>0</v>
      </c>
      <c r="AK1382" s="1" cm="1">
        <f t="array" ref="AK1382">_xlfn.IFS(AJ1382=1, 1, AJ1382=2, 0, AJ1382=7, 0, AJ1382=0, 0)</f>
        <v>0</v>
      </c>
      <c r="AL1382">
        <v>0</v>
      </c>
      <c r="AM1382">
        <v>0</v>
      </c>
      <c r="AN1382" s="1">
        <v>0</v>
      </c>
      <c r="AO1382">
        <v>0</v>
      </c>
      <c r="AP1382">
        <v>0</v>
      </c>
      <c r="AQ1382" s="1">
        <v>2</v>
      </c>
      <c r="AR1382" s="1" cm="1">
        <f t="array" ref="AR1382">_xlfn.IFS(AQ1382=1, 1, AQ1382=2, 0, AQ1382=7, 0, AQ1382=9,0,AQ1382=0,0)</f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 s="1">
        <v>0</v>
      </c>
      <c r="AY1382" s="1" cm="1">
        <f t="array" ref="AY1382">_xlfn.IFS(AX1382=1,1, AX1382=2,0, AX1382=7, 0, AX1382=9, 0, AX1382=0,0)</f>
        <v>0</v>
      </c>
      <c r="AZ1382">
        <f>SUM(DrugsOnDepData[[#This Row],[Needle_index]],DrugsOnDepData[[#This Row],[DUQ330]],DrugsOnDepData[[#This Row],[Heroin_Index]],DrugsOnDepData[[#This Row],[DUQ250]],DrugsOnDepData[[#This Row],[DUQ200]])</f>
        <v>2</v>
      </c>
      <c r="BA1382">
        <f t="shared" si="64"/>
        <v>1</v>
      </c>
    </row>
    <row r="1383" spans="1:53" x14ac:dyDescent="0.45">
      <c r="A1383">
        <v>96449</v>
      </c>
      <c r="B1383">
        <v>2</v>
      </c>
      <c r="C1383">
        <v>61</v>
      </c>
      <c r="D1383">
        <v>2</v>
      </c>
      <c r="E1383">
        <v>0</v>
      </c>
      <c r="F1383">
        <v>1</v>
      </c>
      <c r="G1383">
        <v>5</v>
      </c>
      <c r="H1383">
        <v>99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f t="shared" si="65"/>
        <v>4</v>
      </c>
      <c r="U1383">
        <f t="shared" si="63"/>
        <v>0</v>
      </c>
      <c r="V1383" s="1">
        <v>0</v>
      </c>
      <c r="W1383">
        <v>0</v>
      </c>
      <c r="X1383">
        <v>0</v>
      </c>
      <c r="Y1383" t="str" cm="1">
        <f t="array" ref="Y1383">_xlfn.IFS(X1383=0, " ", X1383=2, 0, X1383=1,1, X1383=9, 0,X1383=0,0)</f>
        <v xml:space="preserve"> </v>
      </c>
      <c r="Z1383">
        <v>0</v>
      </c>
      <c r="AA1383">
        <v>0</v>
      </c>
      <c r="AB1383">
        <v>0</v>
      </c>
      <c r="AC1383">
        <v>0</v>
      </c>
      <c r="AD1383">
        <v>0</v>
      </c>
      <c r="AE1383" s="1">
        <v>0</v>
      </c>
      <c r="AF1383">
        <v>0</v>
      </c>
      <c r="AG1383">
        <v>0</v>
      </c>
      <c r="AH1383">
        <v>0</v>
      </c>
      <c r="AI1383">
        <v>0</v>
      </c>
      <c r="AJ1383" s="1">
        <v>0</v>
      </c>
      <c r="AK1383" s="1" cm="1">
        <f t="array" ref="AK1383">_xlfn.IFS(AJ1383=1, 1, AJ1383=2, 0, AJ1383=7, 0, AJ1383=0, 0)</f>
        <v>0</v>
      </c>
      <c r="AL1383">
        <v>0</v>
      </c>
      <c r="AM1383">
        <v>0</v>
      </c>
      <c r="AN1383" s="1">
        <v>0</v>
      </c>
      <c r="AO1383">
        <v>0</v>
      </c>
      <c r="AP1383">
        <v>0</v>
      </c>
      <c r="AQ1383" s="1">
        <v>0</v>
      </c>
      <c r="AR1383" s="1" cm="1">
        <f t="array" ref="AR1383">_xlfn.IFS(AQ1383=1, 1, AQ1383=2, 0, AQ1383=7, 0, AQ1383=9,0,AQ1383=0,0)</f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 s="1">
        <v>0</v>
      </c>
      <c r="AY1383" s="1" cm="1">
        <f t="array" ref="AY1383">_xlfn.IFS(AX1383=1,1, AX1383=2,0, AX1383=7, 0, AX1383=9, 0, AX1383=0,0)</f>
        <v>0</v>
      </c>
      <c r="AZ1383">
        <f>SUM(DrugsOnDepData[[#This Row],[Needle_index]],DrugsOnDepData[[#This Row],[DUQ330]],DrugsOnDepData[[#This Row],[Heroin_Index]],DrugsOnDepData[[#This Row],[DUQ250]],DrugsOnDepData[[#This Row],[DUQ200]])</f>
        <v>0</v>
      </c>
      <c r="BA1383">
        <f t="shared" si="64"/>
        <v>0</v>
      </c>
    </row>
    <row r="1384" spans="1:53" x14ac:dyDescent="0.45">
      <c r="A1384">
        <v>96450</v>
      </c>
      <c r="B1384">
        <v>2</v>
      </c>
      <c r="C1384">
        <v>53</v>
      </c>
      <c r="D1384">
        <v>3</v>
      </c>
      <c r="E1384">
        <v>0</v>
      </c>
      <c r="F1384">
        <v>3</v>
      </c>
      <c r="G1384">
        <v>3</v>
      </c>
      <c r="H1384">
        <v>3</v>
      </c>
      <c r="I1384">
        <v>0.7</v>
      </c>
      <c r="J1384">
        <v>2</v>
      </c>
      <c r="K1384">
        <v>1</v>
      </c>
      <c r="L1384">
        <v>1</v>
      </c>
      <c r="M1384">
        <v>2</v>
      </c>
      <c r="N1384">
        <v>2</v>
      </c>
      <c r="O1384">
        <v>1</v>
      </c>
      <c r="P1384">
        <v>0</v>
      </c>
      <c r="Q1384">
        <v>1</v>
      </c>
      <c r="R1384">
        <v>0</v>
      </c>
      <c r="S1384">
        <v>1</v>
      </c>
      <c r="T1384">
        <f t="shared" si="65"/>
        <v>11</v>
      </c>
      <c r="U1384">
        <f t="shared" si="63"/>
        <v>1</v>
      </c>
      <c r="V1384" s="1">
        <v>1</v>
      </c>
      <c r="W1384">
        <v>16</v>
      </c>
      <c r="X1384">
        <v>2</v>
      </c>
      <c r="Y1384" cm="1">
        <f t="array" ref="Y1384">_xlfn.IFS(X1384=0, " ", X1384=2, 0, X1384=1,1, X1384=9, 0,X1384=0,0)</f>
        <v>0</v>
      </c>
      <c r="Z1384">
        <v>0</v>
      </c>
      <c r="AA1384">
        <v>0</v>
      </c>
      <c r="AB1384">
        <v>0</v>
      </c>
      <c r="AC1384">
        <v>0</v>
      </c>
      <c r="AD1384">
        <v>2</v>
      </c>
      <c r="AE1384" s="1">
        <v>0</v>
      </c>
      <c r="AF1384">
        <v>0</v>
      </c>
      <c r="AG1384">
        <v>0</v>
      </c>
      <c r="AH1384">
        <v>0</v>
      </c>
      <c r="AI1384">
        <v>0</v>
      </c>
      <c r="AJ1384" s="1">
        <v>0</v>
      </c>
      <c r="AK1384" s="1" cm="1">
        <f t="array" ref="AK1384">_xlfn.IFS(AJ1384=1, 1, AJ1384=2, 0, AJ1384=7, 0, AJ1384=0, 0)</f>
        <v>0</v>
      </c>
      <c r="AL1384">
        <v>0</v>
      </c>
      <c r="AM1384">
        <v>0</v>
      </c>
      <c r="AN1384" s="1">
        <v>0</v>
      </c>
      <c r="AO1384">
        <v>0</v>
      </c>
      <c r="AP1384">
        <v>0</v>
      </c>
      <c r="AQ1384" s="1">
        <v>2</v>
      </c>
      <c r="AR1384" s="1" cm="1">
        <f t="array" ref="AR1384">_xlfn.IFS(AQ1384=1, 1, AQ1384=2, 0, AQ1384=7, 0, AQ1384=9,0,AQ1384=0,0)</f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 s="1">
        <v>2</v>
      </c>
      <c r="AY1384" s="1" cm="1">
        <f t="array" ref="AY1384">_xlfn.IFS(AX1384=1,1, AX1384=2,0, AX1384=7, 0, AX1384=9, 0, AX1384=0,0)</f>
        <v>0</v>
      </c>
      <c r="AZ1384">
        <f>SUM(DrugsOnDepData[[#This Row],[Needle_index]],DrugsOnDepData[[#This Row],[DUQ330]],DrugsOnDepData[[#This Row],[Heroin_Index]],DrugsOnDepData[[#This Row],[DUQ250]],DrugsOnDepData[[#This Row],[DUQ200]])</f>
        <v>1</v>
      </c>
      <c r="BA1384">
        <f t="shared" si="64"/>
        <v>0</v>
      </c>
    </row>
    <row r="1385" spans="1:53" x14ac:dyDescent="0.45">
      <c r="A1385">
        <v>96452</v>
      </c>
      <c r="B1385">
        <v>1</v>
      </c>
      <c r="C1385">
        <v>38</v>
      </c>
      <c r="D1385">
        <v>1</v>
      </c>
      <c r="E1385">
        <v>0</v>
      </c>
      <c r="F1385">
        <v>1</v>
      </c>
      <c r="G1385">
        <v>6</v>
      </c>
      <c r="H1385">
        <v>6</v>
      </c>
      <c r="I1385">
        <v>0.85</v>
      </c>
      <c r="J1385">
        <v>3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f t="shared" si="65"/>
        <v>3</v>
      </c>
      <c r="U1385">
        <f t="shared" si="63"/>
        <v>0</v>
      </c>
      <c r="V1385" s="1">
        <v>2</v>
      </c>
      <c r="W1385">
        <v>0</v>
      </c>
      <c r="X1385">
        <v>0</v>
      </c>
      <c r="Y1385" t="str" cm="1">
        <f t="array" ref="Y1385">_xlfn.IFS(X1385=0, " ", X1385=2, 0, X1385=1,1, X1385=9, 0,X1385=0,0)</f>
        <v xml:space="preserve"> </v>
      </c>
      <c r="Z1385">
        <v>0</v>
      </c>
      <c r="AA1385">
        <v>0</v>
      </c>
      <c r="AB1385">
        <v>0</v>
      </c>
      <c r="AC1385">
        <v>0</v>
      </c>
      <c r="AD1385">
        <v>2</v>
      </c>
      <c r="AE1385" s="1">
        <v>0</v>
      </c>
      <c r="AF1385">
        <v>0</v>
      </c>
      <c r="AG1385">
        <v>0</v>
      </c>
      <c r="AH1385">
        <v>0</v>
      </c>
      <c r="AI1385">
        <v>0</v>
      </c>
      <c r="AJ1385" s="1">
        <v>0</v>
      </c>
      <c r="AK1385" s="1" cm="1">
        <f t="array" ref="AK1385">_xlfn.IFS(AJ1385=1, 1, AJ1385=2, 0, AJ1385=7, 0, AJ1385=0, 0)</f>
        <v>0</v>
      </c>
      <c r="AL1385">
        <v>0</v>
      </c>
      <c r="AM1385">
        <v>0</v>
      </c>
      <c r="AN1385" s="1">
        <v>0</v>
      </c>
      <c r="AO1385">
        <v>0</v>
      </c>
      <c r="AP1385">
        <v>0</v>
      </c>
      <c r="AQ1385" s="1">
        <v>2</v>
      </c>
      <c r="AR1385" s="1" cm="1">
        <f t="array" ref="AR1385">_xlfn.IFS(AQ1385=1, 1, AQ1385=2, 0, AQ1385=7, 0, AQ1385=9,0,AQ1385=0,0)</f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 s="1">
        <v>0</v>
      </c>
      <c r="AY1385" s="1" cm="1">
        <f t="array" ref="AY1385">_xlfn.IFS(AX1385=1,1, AX1385=2,0, AX1385=7, 0, AX1385=9, 0, AX1385=0,0)</f>
        <v>0</v>
      </c>
      <c r="AZ1385">
        <f>SUM(DrugsOnDepData[[#This Row],[Needle_index]],DrugsOnDepData[[#This Row],[DUQ330]],DrugsOnDepData[[#This Row],[Heroin_Index]],DrugsOnDepData[[#This Row],[DUQ250]],DrugsOnDepData[[#This Row],[DUQ200]])</f>
        <v>2</v>
      </c>
      <c r="BA1385">
        <f t="shared" si="64"/>
        <v>1</v>
      </c>
    </row>
    <row r="1386" spans="1:53" x14ac:dyDescent="0.45">
      <c r="A1386">
        <v>96453</v>
      </c>
      <c r="B1386">
        <v>2</v>
      </c>
      <c r="C1386">
        <v>24</v>
      </c>
      <c r="D1386">
        <v>2</v>
      </c>
      <c r="E1386">
        <v>0</v>
      </c>
      <c r="F1386">
        <v>1</v>
      </c>
      <c r="G1386">
        <v>6</v>
      </c>
      <c r="H1386">
        <v>4</v>
      </c>
      <c r="I1386">
        <v>0.41</v>
      </c>
      <c r="J1386">
        <v>3</v>
      </c>
      <c r="K1386">
        <v>0</v>
      </c>
      <c r="L1386">
        <v>3</v>
      </c>
      <c r="M1386">
        <v>3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f t="shared" si="65"/>
        <v>9</v>
      </c>
      <c r="U1386">
        <f t="shared" si="63"/>
        <v>1</v>
      </c>
      <c r="V1386" s="1">
        <v>1</v>
      </c>
      <c r="W1386">
        <v>16</v>
      </c>
      <c r="X1386">
        <v>1</v>
      </c>
      <c r="Y1386" cm="1">
        <f t="array" ref="Y1386">_xlfn.IFS(X1386=0, " ", X1386=2, 0, X1386=1,1, X1386=9, 0,X1386=0,0)</f>
        <v>1</v>
      </c>
      <c r="Z1386">
        <v>16</v>
      </c>
      <c r="AA1386">
        <v>1</v>
      </c>
      <c r="AB1386">
        <v>1</v>
      </c>
      <c r="AC1386">
        <v>2</v>
      </c>
      <c r="AD1386">
        <v>1</v>
      </c>
      <c r="AE1386" s="1">
        <v>1</v>
      </c>
      <c r="AF1386">
        <v>22</v>
      </c>
      <c r="AG1386">
        <v>1</v>
      </c>
      <c r="AH1386">
        <v>1</v>
      </c>
      <c r="AI1386">
        <v>0</v>
      </c>
      <c r="AJ1386" s="1">
        <v>2</v>
      </c>
      <c r="AK1386" s="1" cm="1">
        <f t="array" ref="AK1386">_xlfn.IFS(AJ1386=1, 1, AJ1386=2, 0, AJ1386=7, 0, AJ1386=0, 0)</f>
        <v>0</v>
      </c>
      <c r="AL1386">
        <v>0</v>
      </c>
      <c r="AM1386">
        <v>0</v>
      </c>
      <c r="AN1386" s="1">
        <v>2</v>
      </c>
      <c r="AO1386">
        <v>0</v>
      </c>
      <c r="AP1386">
        <v>0</v>
      </c>
      <c r="AQ1386" s="1">
        <v>2</v>
      </c>
      <c r="AR1386" s="1" cm="1">
        <f t="array" ref="AR1386">_xlfn.IFS(AQ1386=1, 1, AQ1386=2, 0, AQ1386=7, 0, AQ1386=9,0,AQ1386=0,0)</f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 s="1">
        <v>2</v>
      </c>
      <c r="AY1386" s="1" cm="1">
        <f t="array" ref="AY1386">_xlfn.IFS(AX1386=1,1, AX1386=2,0, AX1386=7, 0, AX1386=9, 0, AX1386=0,0)</f>
        <v>0</v>
      </c>
      <c r="AZ1386">
        <f>SUM(DrugsOnDepData[[#This Row],[Needle_index]],DrugsOnDepData[[#This Row],[DUQ330]],DrugsOnDepData[[#This Row],[Heroin_Index]],DrugsOnDepData[[#This Row],[DUQ250]],DrugsOnDepData[[#This Row],[DUQ200]])</f>
        <v>4</v>
      </c>
      <c r="BA1386">
        <f t="shared" si="64"/>
        <v>1</v>
      </c>
    </row>
    <row r="1387" spans="1:53" x14ac:dyDescent="0.45">
      <c r="A1387">
        <v>96455</v>
      </c>
      <c r="B1387">
        <v>1</v>
      </c>
      <c r="C1387">
        <v>34</v>
      </c>
      <c r="D1387">
        <v>3</v>
      </c>
      <c r="E1387">
        <v>0</v>
      </c>
      <c r="F1387">
        <v>5</v>
      </c>
      <c r="G1387">
        <v>1</v>
      </c>
      <c r="H1387">
        <v>14</v>
      </c>
      <c r="I1387">
        <v>4.0599999999999996</v>
      </c>
      <c r="J1387">
        <v>0</v>
      </c>
      <c r="K1387">
        <v>0</v>
      </c>
      <c r="L1387">
        <v>2</v>
      </c>
      <c r="M1387">
        <v>0</v>
      </c>
      <c r="N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f t="shared" si="65"/>
        <v>4</v>
      </c>
      <c r="U1387">
        <f t="shared" si="63"/>
        <v>0</v>
      </c>
      <c r="V1387" s="1">
        <v>1</v>
      </c>
      <c r="W1387">
        <v>13</v>
      </c>
      <c r="X1387">
        <v>1</v>
      </c>
      <c r="Y1387" cm="1">
        <f t="array" ref="Y1387">_xlfn.IFS(X1387=0, " ", X1387=2, 0, X1387=1,1, X1387=9, 0,X1387=0,0)</f>
        <v>1</v>
      </c>
      <c r="Z1387">
        <v>17</v>
      </c>
      <c r="AA1387">
        <v>1</v>
      </c>
      <c r="AB1387">
        <v>4</v>
      </c>
      <c r="AC1387">
        <v>1</v>
      </c>
      <c r="AD1387">
        <v>1</v>
      </c>
      <c r="AE1387" s="1">
        <v>1</v>
      </c>
      <c r="AF1387">
        <v>28</v>
      </c>
      <c r="AG1387">
        <v>8</v>
      </c>
      <c r="AH1387">
        <v>2</v>
      </c>
      <c r="AI1387">
        <v>0</v>
      </c>
      <c r="AJ1387" s="1">
        <v>2</v>
      </c>
      <c r="AK1387" s="1" cm="1">
        <f t="array" ref="AK1387">_xlfn.IFS(AJ1387=1, 1, AJ1387=2, 0, AJ1387=7, 0, AJ1387=0, 0)</f>
        <v>0</v>
      </c>
      <c r="AL1387">
        <v>0</v>
      </c>
      <c r="AM1387">
        <v>0</v>
      </c>
      <c r="AN1387" s="1">
        <v>2</v>
      </c>
      <c r="AO1387">
        <v>0</v>
      </c>
      <c r="AP1387">
        <v>0</v>
      </c>
      <c r="AQ1387" s="1">
        <v>2</v>
      </c>
      <c r="AR1387" s="1" cm="1">
        <f t="array" ref="AR1387">_xlfn.IFS(AQ1387=1, 1, AQ1387=2, 0, AQ1387=7, 0, AQ1387=9,0,AQ1387=0,0)</f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 s="1">
        <v>1</v>
      </c>
      <c r="AY1387" s="1" cm="1">
        <f t="array" ref="AY1387">_xlfn.IFS(AX1387=1,1, AX1387=2,0, AX1387=7, 0, AX1387=9, 0, AX1387=0,0)</f>
        <v>1</v>
      </c>
      <c r="AZ1387">
        <f>SUM(DrugsOnDepData[[#This Row],[Needle_index]],DrugsOnDepData[[#This Row],[DUQ330]],DrugsOnDepData[[#This Row],[Heroin_Index]],DrugsOnDepData[[#This Row],[DUQ250]],DrugsOnDepData[[#This Row],[DUQ200]])</f>
        <v>4</v>
      </c>
      <c r="BA1387">
        <f t="shared" si="64"/>
        <v>1</v>
      </c>
    </row>
    <row r="1388" spans="1:53" x14ac:dyDescent="0.45">
      <c r="A1388">
        <v>96456</v>
      </c>
      <c r="B1388">
        <v>2</v>
      </c>
      <c r="C1388">
        <v>69</v>
      </c>
      <c r="D1388">
        <v>3</v>
      </c>
      <c r="E1388">
        <v>0</v>
      </c>
      <c r="F1388">
        <v>3</v>
      </c>
      <c r="G1388">
        <v>1</v>
      </c>
      <c r="H1388">
        <v>15</v>
      </c>
      <c r="I1388">
        <v>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f t="shared" si="65"/>
        <v>0</v>
      </c>
      <c r="U1388">
        <f t="shared" si="63"/>
        <v>0</v>
      </c>
      <c r="V1388" s="1">
        <v>0</v>
      </c>
      <c r="W1388">
        <v>0</v>
      </c>
      <c r="X1388">
        <v>0</v>
      </c>
      <c r="Y1388" t="str" cm="1">
        <f t="array" ref="Y1388">_xlfn.IFS(X1388=0, " ", X1388=2, 0, X1388=1,1, X1388=9, 0,X1388=0,0)</f>
        <v xml:space="preserve"> </v>
      </c>
      <c r="Z1388">
        <v>0</v>
      </c>
      <c r="AA1388">
        <v>0</v>
      </c>
      <c r="AB1388">
        <v>0</v>
      </c>
      <c r="AC1388">
        <v>0</v>
      </c>
      <c r="AD1388">
        <v>2</v>
      </c>
      <c r="AE1388" s="1">
        <v>0</v>
      </c>
      <c r="AF1388">
        <v>0</v>
      </c>
      <c r="AG1388">
        <v>0</v>
      </c>
      <c r="AH1388">
        <v>0</v>
      </c>
      <c r="AI1388">
        <v>0</v>
      </c>
      <c r="AJ1388" s="1">
        <v>0</v>
      </c>
      <c r="AK1388" s="1" cm="1">
        <f t="array" ref="AK1388">_xlfn.IFS(AJ1388=1, 1, AJ1388=2, 0, AJ1388=7, 0, AJ1388=0, 0)</f>
        <v>0</v>
      </c>
      <c r="AL1388">
        <v>0</v>
      </c>
      <c r="AM1388">
        <v>0</v>
      </c>
      <c r="AN1388" s="1">
        <v>0</v>
      </c>
      <c r="AO1388">
        <v>0</v>
      </c>
      <c r="AP1388">
        <v>0</v>
      </c>
      <c r="AQ1388" s="1">
        <v>2</v>
      </c>
      <c r="AR1388" s="1" cm="1">
        <f t="array" ref="AR1388">_xlfn.IFS(AQ1388=1, 1, AQ1388=2, 0, AQ1388=7, 0, AQ1388=9,0,AQ1388=0,0)</f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 s="1">
        <v>0</v>
      </c>
      <c r="AY1388" s="1" cm="1">
        <f t="array" ref="AY1388">_xlfn.IFS(AX1388=1,1, AX1388=2,0, AX1388=7, 0, AX1388=9, 0, AX1388=0,0)</f>
        <v>0</v>
      </c>
      <c r="AZ1388">
        <f>SUM(DrugsOnDepData[[#This Row],[Needle_index]],DrugsOnDepData[[#This Row],[DUQ330]],DrugsOnDepData[[#This Row],[Heroin_Index]],DrugsOnDepData[[#This Row],[DUQ250]],DrugsOnDepData[[#This Row],[DUQ200]])</f>
        <v>0</v>
      </c>
      <c r="BA1388">
        <f t="shared" si="64"/>
        <v>0</v>
      </c>
    </row>
    <row r="1389" spans="1:53" x14ac:dyDescent="0.45">
      <c r="A1389">
        <v>96457</v>
      </c>
      <c r="B1389">
        <v>1</v>
      </c>
      <c r="C1389">
        <v>58</v>
      </c>
      <c r="D1389">
        <v>1</v>
      </c>
      <c r="E1389">
        <v>0</v>
      </c>
      <c r="F1389">
        <v>1</v>
      </c>
      <c r="G1389">
        <v>1</v>
      </c>
      <c r="H1389">
        <v>7</v>
      </c>
      <c r="I1389">
        <v>1.83</v>
      </c>
      <c r="J1389">
        <v>1</v>
      </c>
      <c r="K1389">
        <v>1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f t="shared" si="65"/>
        <v>4</v>
      </c>
      <c r="U1389">
        <f t="shared" si="63"/>
        <v>0</v>
      </c>
      <c r="V1389" s="1">
        <v>1</v>
      </c>
      <c r="W1389">
        <v>18</v>
      </c>
      <c r="X1389">
        <v>2</v>
      </c>
      <c r="Y1389" cm="1">
        <f t="array" ref="Y1389">_xlfn.IFS(X1389=0, " ", X1389=2, 0, X1389=1,1, X1389=9, 0,X1389=0,0)</f>
        <v>0</v>
      </c>
      <c r="Z1389">
        <v>0</v>
      </c>
      <c r="AA1389">
        <v>0</v>
      </c>
      <c r="AB1389">
        <v>0</v>
      </c>
      <c r="AC1389">
        <v>0</v>
      </c>
      <c r="AD1389">
        <v>2</v>
      </c>
      <c r="AE1389" s="1">
        <v>0</v>
      </c>
      <c r="AF1389">
        <v>0</v>
      </c>
      <c r="AG1389">
        <v>0</v>
      </c>
      <c r="AH1389">
        <v>0</v>
      </c>
      <c r="AI1389">
        <v>0</v>
      </c>
      <c r="AJ1389" s="1">
        <v>0</v>
      </c>
      <c r="AK1389" s="1" cm="1">
        <f t="array" ref="AK1389">_xlfn.IFS(AJ1389=1, 1, AJ1389=2, 0, AJ1389=7, 0, AJ1389=0, 0)</f>
        <v>0</v>
      </c>
      <c r="AL1389">
        <v>0</v>
      </c>
      <c r="AM1389">
        <v>0</v>
      </c>
      <c r="AN1389" s="1">
        <v>0</v>
      </c>
      <c r="AO1389">
        <v>0</v>
      </c>
      <c r="AP1389">
        <v>0</v>
      </c>
      <c r="AQ1389" s="1">
        <v>2</v>
      </c>
      <c r="AR1389" s="1" cm="1">
        <f t="array" ref="AR1389">_xlfn.IFS(AQ1389=1, 1, AQ1389=2, 0, AQ1389=7, 0, AQ1389=9,0,AQ1389=0,0)</f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 s="1">
        <v>2</v>
      </c>
      <c r="AY1389" s="1" cm="1">
        <f t="array" ref="AY1389">_xlfn.IFS(AX1389=1,1, AX1389=2,0, AX1389=7, 0, AX1389=9, 0, AX1389=0,0)</f>
        <v>0</v>
      </c>
      <c r="AZ1389">
        <f>SUM(DrugsOnDepData[[#This Row],[Needle_index]],DrugsOnDepData[[#This Row],[DUQ330]],DrugsOnDepData[[#This Row],[Heroin_Index]],DrugsOnDepData[[#This Row],[DUQ250]],DrugsOnDepData[[#This Row],[DUQ200]])</f>
        <v>1</v>
      </c>
      <c r="BA1389">
        <f t="shared" si="64"/>
        <v>0</v>
      </c>
    </row>
    <row r="1390" spans="1:53" x14ac:dyDescent="0.45">
      <c r="A1390">
        <v>96462</v>
      </c>
      <c r="B1390">
        <v>1</v>
      </c>
      <c r="C1390">
        <v>65</v>
      </c>
      <c r="D1390">
        <v>4</v>
      </c>
      <c r="E1390">
        <v>0</v>
      </c>
      <c r="F1390">
        <v>3</v>
      </c>
      <c r="G1390">
        <v>1</v>
      </c>
      <c r="H1390">
        <v>4</v>
      </c>
      <c r="I1390">
        <v>0.92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f t="shared" si="65"/>
        <v>0</v>
      </c>
      <c r="U1390">
        <f t="shared" si="63"/>
        <v>0</v>
      </c>
      <c r="V1390" s="1">
        <v>0</v>
      </c>
      <c r="W1390">
        <v>0</v>
      </c>
      <c r="X1390">
        <v>0</v>
      </c>
      <c r="Y1390" t="str" cm="1">
        <f t="array" ref="Y1390">_xlfn.IFS(X1390=0, " ", X1390=2, 0, X1390=1,1, X1390=9, 0,X1390=0,0)</f>
        <v xml:space="preserve"> </v>
      </c>
      <c r="Z1390">
        <v>0</v>
      </c>
      <c r="AA1390">
        <v>0</v>
      </c>
      <c r="AB1390">
        <v>0</v>
      </c>
      <c r="AC1390">
        <v>0</v>
      </c>
      <c r="AD1390">
        <v>2</v>
      </c>
      <c r="AE1390" s="1">
        <v>0</v>
      </c>
      <c r="AF1390">
        <v>0</v>
      </c>
      <c r="AG1390">
        <v>0</v>
      </c>
      <c r="AH1390">
        <v>0</v>
      </c>
      <c r="AI1390">
        <v>0</v>
      </c>
      <c r="AJ1390" s="1">
        <v>0</v>
      </c>
      <c r="AK1390" s="1" cm="1">
        <f t="array" ref="AK1390">_xlfn.IFS(AJ1390=1, 1, AJ1390=2, 0, AJ1390=7, 0, AJ1390=0, 0)</f>
        <v>0</v>
      </c>
      <c r="AL1390">
        <v>0</v>
      </c>
      <c r="AM1390">
        <v>0</v>
      </c>
      <c r="AN1390" s="1">
        <v>0</v>
      </c>
      <c r="AO1390">
        <v>0</v>
      </c>
      <c r="AP1390">
        <v>0</v>
      </c>
      <c r="AQ1390" s="1">
        <v>2</v>
      </c>
      <c r="AR1390" s="1" cm="1">
        <f t="array" ref="AR1390">_xlfn.IFS(AQ1390=1, 1, AQ1390=2, 0, AQ1390=7, 0, AQ1390=9,0,AQ1390=0,0)</f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 s="1">
        <v>0</v>
      </c>
      <c r="AY1390" s="1" cm="1">
        <f t="array" ref="AY1390">_xlfn.IFS(AX1390=1,1, AX1390=2,0, AX1390=7, 0, AX1390=9, 0, AX1390=0,0)</f>
        <v>0</v>
      </c>
      <c r="AZ1390">
        <f>SUM(DrugsOnDepData[[#This Row],[Needle_index]],DrugsOnDepData[[#This Row],[DUQ330]],DrugsOnDepData[[#This Row],[Heroin_Index]],DrugsOnDepData[[#This Row],[DUQ250]],DrugsOnDepData[[#This Row],[DUQ200]])</f>
        <v>0</v>
      </c>
      <c r="BA1390">
        <f t="shared" si="64"/>
        <v>0</v>
      </c>
    </row>
    <row r="1391" spans="1:53" x14ac:dyDescent="0.45">
      <c r="A1391">
        <v>96463</v>
      </c>
      <c r="B1391">
        <v>1</v>
      </c>
      <c r="C1391">
        <v>26</v>
      </c>
      <c r="D1391">
        <v>1</v>
      </c>
      <c r="E1391">
        <v>0</v>
      </c>
      <c r="F1391">
        <v>2</v>
      </c>
      <c r="G1391">
        <v>5</v>
      </c>
      <c r="H1391">
        <v>6</v>
      </c>
      <c r="I1391">
        <v>1.64</v>
      </c>
      <c r="J1391">
        <v>1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f t="shared" si="65"/>
        <v>4</v>
      </c>
      <c r="U1391">
        <f t="shared" si="63"/>
        <v>0</v>
      </c>
      <c r="V1391" s="1">
        <v>1</v>
      </c>
      <c r="W1391">
        <v>18</v>
      </c>
      <c r="X1391">
        <v>1</v>
      </c>
      <c r="Y1391" cm="1">
        <f t="array" ref="Y1391">_xlfn.IFS(X1391=0, " ", X1391=2, 0, X1391=1,1, X1391=9, 0,X1391=0,0)</f>
        <v>1</v>
      </c>
      <c r="Z1391">
        <v>20</v>
      </c>
      <c r="AA1391">
        <v>1</v>
      </c>
      <c r="AB1391">
        <v>5</v>
      </c>
      <c r="AC1391">
        <v>3</v>
      </c>
      <c r="AD1391">
        <v>1</v>
      </c>
      <c r="AE1391" s="1">
        <v>1</v>
      </c>
      <c r="AF1391">
        <v>21</v>
      </c>
      <c r="AG1391">
        <v>5</v>
      </c>
      <c r="AH1391">
        <v>5</v>
      </c>
      <c r="AI1391">
        <v>8</v>
      </c>
      <c r="AJ1391" s="1">
        <v>2</v>
      </c>
      <c r="AK1391" s="1" cm="1">
        <f t="array" ref="AK1391">_xlfn.IFS(AJ1391=1, 1, AJ1391=2, 0, AJ1391=7, 0, AJ1391=0, 0)</f>
        <v>0</v>
      </c>
      <c r="AL1391">
        <v>0</v>
      </c>
      <c r="AM1391">
        <v>0</v>
      </c>
      <c r="AN1391" s="1">
        <v>1</v>
      </c>
      <c r="AO1391">
        <v>3</v>
      </c>
      <c r="AP1391">
        <v>3</v>
      </c>
      <c r="AQ1391" s="1">
        <v>2</v>
      </c>
      <c r="AR1391" s="1" cm="1">
        <f t="array" ref="AR1391">_xlfn.IFS(AQ1391=1, 1, AQ1391=2, 0, AQ1391=7, 0, AQ1391=9,0,AQ1391=0,0)</f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 s="1">
        <v>2</v>
      </c>
      <c r="AY1391" s="1" cm="1">
        <f t="array" ref="AY1391">_xlfn.IFS(AX1391=1,1, AX1391=2,0, AX1391=7, 0, AX1391=9, 0, AX1391=0,0)</f>
        <v>0</v>
      </c>
      <c r="AZ1391">
        <f>SUM(DrugsOnDepData[[#This Row],[Needle_index]],DrugsOnDepData[[#This Row],[DUQ330]],DrugsOnDepData[[#This Row],[Heroin_Index]],DrugsOnDepData[[#This Row],[DUQ250]],DrugsOnDepData[[#This Row],[DUQ200]])</f>
        <v>3</v>
      </c>
      <c r="BA1391">
        <f t="shared" si="64"/>
        <v>1</v>
      </c>
    </row>
    <row r="1392" spans="1:53" x14ac:dyDescent="0.45">
      <c r="A1392">
        <v>96465</v>
      </c>
      <c r="B1392">
        <v>2</v>
      </c>
      <c r="C1392">
        <v>41</v>
      </c>
      <c r="D1392">
        <v>5</v>
      </c>
      <c r="E1392">
        <v>0</v>
      </c>
      <c r="F1392">
        <v>4</v>
      </c>
      <c r="G1392">
        <v>1</v>
      </c>
      <c r="H1392">
        <v>8</v>
      </c>
      <c r="I1392">
        <v>1.56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f t="shared" si="65"/>
        <v>0</v>
      </c>
      <c r="U1392">
        <f t="shared" si="63"/>
        <v>0</v>
      </c>
      <c r="V1392" s="1">
        <v>0</v>
      </c>
      <c r="W1392">
        <v>0</v>
      </c>
      <c r="X1392">
        <v>0</v>
      </c>
      <c r="Y1392" t="str" cm="1">
        <f t="array" ref="Y1392">_xlfn.IFS(X1392=0, " ", X1392=2, 0, X1392=1,1, X1392=9, 0,X1392=0,0)</f>
        <v xml:space="preserve"> 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s="1">
        <v>0</v>
      </c>
      <c r="AF1392">
        <v>0</v>
      </c>
      <c r="AG1392">
        <v>0</v>
      </c>
      <c r="AH1392">
        <v>0</v>
      </c>
      <c r="AI1392">
        <v>0</v>
      </c>
      <c r="AJ1392" s="1">
        <v>0</v>
      </c>
      <c r="AK1392" s="1" cm="1">
        <f t="array" ref="AK1392">_xlfn.IFS(AJ1392=1, 1, AJ1392=2, 0, AJ1392=7, 0, AJ1392=0, 0)</f>
        <v>0</v>
      </c>
      <c r="AL1392">
        <v>0</v>
      </c>
      <c r="AM1392">
        <v>0</v>
      </c>
      <c r="AN1392" s="1">
        <v>0</v>
      </c>
      <c r="AO1392">
        <v>0</v>
      </c>
      <c r="AP1392">
        <v>0</v>
      </c>
      <c r="AQ1392" s="1">
        <v>0</v>
      </c>
      <c r="AR1392" s="1" cm="1">
        <f t="array" ref="AR1392">_xlfn.IFS(AQ1392=1, 1, AQ1392=2, 0, AQ1392=7, 0, AQ1392=9,0,AQ1392=0,0)</f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 s="1">
        <v>0</v>
      </c>
      <c r="AY1392" s="1" cm="1">
        <f t="array" ref="AY1392">_xlfn.IFS(AX1392=1,1, AX1392=2,0, AX1392=7, 0, AX1392=9, 0, AX1392=0,0)</f>
        <v>0</v>
      </c>
      <c r="AZ1392">
        <f>SUM(DrugsOnDepData[[#This Row],[Needle_index]],DrugsOnDepData[[#This Row],[DUQ330]],DrugsOnDepData[[#This Row],[Heroin_Index]],DrugsOnDepData[[#This Row],[DUQ250]],DrugsOnDepData[[#This Row],[DUQ200]])</f>
        <v>0</v>
      </c>
      <c r="BA1392">
        <f t="shared" si="64"/>
        <v>0</v>
      </c>
    </row>
    <row r="1393" spans="1:53" x14ac:dyDescent="0.45">
      <c r="A1393">
        <v>96466</v>
      </c>
      <c r="B1393">
        <v>2</v>
      </c>
      <c r="C1393">
        <v>31</v>
      </c>
      <c r="D1393">
        <v>4</v>
      </c>
      <c r="E1393">
        <v>0</v>
      </c>
      <c r="F1393">
        <v>4</v>
      </c>
      <c r="G1393">
        <v>6</v>
      </c>
      <c r="H1393">
        <v>4</v>
      </c>
      <c r="I1393">
        <v>0.52</v>
      </c>
      <c r="J1393">
        <v>2</v>
      </c>
      <c r="K1393">
        <v>1</v>
      </c>
      <c r="L1393">
        <v>2</v>
      </c>
      <c r="M1393">
        <v>3</v>
      </c>
      <c r="N1393">
        <v>1</v>
      </c>
      <c r="O1393">
        <v>1</v>
      </c>
      <c r="P1393">
        <v>3</v>
      </c>
      <c r="Q1393">
        <v>3</v>
      </c>
      <c r="R1393">
        <v>0</v>
      </c>
      <c r="S1393">
        <v>1</v>
      </c>
      <c r="T1393">
        <f t="shared" si="65"/>
        <v>17</v>
      </c>
      <c r="U1393">
        <f t="shared" si="63"/>
        <v>1</v>
      </c>
      <c r="V1393" s="1">
        <v>2</v>
      </c>
      <c r="W1393">
        <v>0</v>
      </c>
      <c r="X1393">
        <v>0</v>
      </c>
      <c r="Y1393" t="str" cm="1">
        <f t="array" ref="Y1393">_xlfn.IFS(X1393=0, " ", X1393=2, 0, X1393=1,1, X1393=9, 0,X1393=0,0)</f>
        <v xml:space="preserve"> </v>
      </c>
      <c r="Z1393">
        <v>0</v>
      </c>
      <c r="AA1393">
        <v>0</v>
      </c>
      <c r="AB1393">
        <v>0</v>
      </c>
      <c r="AC1393">
        <v>0</v>
      </c>
      <c r="AD1393">
        <v>2</v>
      </c>
      <c r="AE1393" s="1">
        <v>0</v>
      </c>
      <c r="AF1393">
        <v>0</v>
      </c>
      <c r="AG1393">
        <v>0</v>
      </c>
      <c r="AH1393">
        <v>0</v>
      </c>
      <c r="AI1393">
        <v>0</v>
      </c>
      <c r="AJ1393" s="1">
        <v>0</v>
      </c>
      <c r="AK1393" s="1" cm="1">
        <f t="array" ref="AK1393">_xlfn.IFS(AJ1393=1, 1, AJ1393=2, 0, AJ1393=7, 0, AJ1393=0, 0)</f>
        <v>0</v>
      </c>
      <c r="AL1393">
        <v>0</v>
      </c>
      <c r="AM1393">
        <v>0</v>
      </c>
      <c r="AN1393" s="1">
        <v>0</v>
      </c>
      <c r="AO1393">
        <v>0</v>
      </c>
      <c r="AP1393">
        <v>0</v>
      </c>
      <c r="AQ1393" s="1">
        <v>2</v>
      </c>
      <c r="AR1393" s="1" cm="1">
        <f t="array" ref="AR1393">_xlfn.IFS(AQ1393=1, 1, AQ1393=2, 0, AQ1393=7, 0, AQ1393=9,0,AQ1393=0,0)</f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 s="1">
        <v>0</v>
      </c>
      <c r="AY1393" s="1" cm="1">
        <f t="array" ref="AY1393">_xlfn.IFS(AX1393=1,1, AX1393=2,0, AX1393=7, 0, AX1393=9, 0, AX1393=0,0)</f>
        <v>0</v>
      </c>
      <c r="AZ1393">
        <f>SUM(DrugsOnDepData[[#This Row],[Needle_index]],DrugsOnDepData[[#This Row],[DUQ330]],DrugsOnDepData[[#This Row],[Heroin_Index]],DrugsOnDepData[[#This Row],[DUQ250]],DrugsOnDepData[[#This Row],[DUQ200]])</f>
        <v>2</v>
      </c>
      <c r="BA1393">
        <f t="shared" si="64"/>
        <v>1</v>
      </c>
    </row>
    <row r="1394" spans="1:53" x14ac:dyDescent="0.45">
      <c r="A1394">
        <v>96468</v>
      </c>
      <c r="B1394">
        <v>2</v>
      </c>
      <c r="C1394">
        <v>66</v>
      </c>
      <c r="D1394">
        <v>4</v>
      </c>
      <c r="E1394">
        <v>0</v>
      </c>
      <c r="F1394">
        <v>4</v>
      </c>
      <c r="G1394">
        <v>1</v>
      </c>
      <c r="H1394">
        <v>7</v>
      </c>
      <c r="I1394">
        <v>2.54</v>
      </c>
      <c r="J1394">
        <v>3</v>
      </c>
      <c r="K1394">
        <v>0</v>
      </c>
      <c r="L1394">
        <v>1</v>
      </c>
      <c r="M1394">
        <v>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f t="shared" si="65"/>
        <v>7</v>
      </c>
      <c r="U1394">
        <f t="shared" si="63"/>
        <v>1</v>
      </c>
      <c r="V1394" s="1">
        <v>0</v>
      </c>
      <c r="W1394">
        <v>0</v>
      </c>
      <c r="X1394">
        <v>0</v>
      </c>
      <c r="Y1394" t="str" cm="1">
        <f t="array" ref="Y1394">_xlfn.IFS(X1394=0, " ", X1394=2, 0, X1394=1,1, X1394=9, 0,X1394=0,0)</f>
        <v xml:space="preserve"> </v>
      </c>
      <c r="Z1394">
        <v>0</v>
      </c>
      <c r="AA1394">
        <v>0</v>
      </c>
      <c r="AB1394">
        <v>0</v>
      </c>
      <c r="AC1394">
        <v>0</v>
      </c>
      <c r="AD1394">
        <v>2</v>
      </c>
      <c r="AE1394" s="1">
        <v>0</v>
      </c>
      <c r="AF1394">
        <v>0</v>
      </c>
      <c r="AG1394">
        <v>0</v>
      </c>
      <c r="AH1394">
        <v>0</v>
      </c>
      <c r="AI1394">
        <v>0</v>
      </c>
      <c r="AJ1394" s="1">
        <v>0</v>
      </c>
      <c r="AK1394" s="1" cm="1">
        <f t="array" ref="AK1394">_xlfn.IFS(AJ1394=1, 1, AJ1394=2, 0, AJ1394=7, 0, AJ1394=0, 0)</f>
        <v>0</v>
      </c>
      <c r="AL1394">
        <v>0</v>
      </c>
      <c r="AM1394">
        <v>0</v>
      </c>
      <c r="AN1394" s="1">
        <v>0</v>
      </c>
      <c r="AO1394">
        <v>0</v>
      </c>
      <c r="AP1394">
        <v>0</v>
      </c>
      <c r="AQ1394" s="1">
        <v>2</v>
      </c>
      <c r="AR1394" s="1" cm="1">
        <f t="array" ref="AR1394">_xlfn.IFS(AQ1394=1, 1, AQ1394=2, 0, AQ1394=7, 0, AQ1394=9,0,AQ1394=0,0)</f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 s="1">
        <v>0</v>
      </c>
      <c r="AY1394" s="1" cm="1">
        <f t="array" ref="AY1394">_xlfn.IFS(AX1394=1,1, AX1394=2,0, AX1394=7, 0, AX1394=9, 0, AX1394=0,0)</f>
        <v>0</v>
      </c>
      <c r="AZ1394">
        <f>SUM(DrugsOnDepData[[#This Row],[Needle_index]],DrugsOnDepData[[#This Row],[DUQ330]],DrugsOnDepData[[#This Row],[Heroin_Index]],DrugsOnDepData[[#This Row],[DUQ250]],DrugsOnDepData[[#This Row],[DUQ200]])</f>
        <v>0</v>
      </c>
      <c r="BA1394">
        <f t="shared" si="64"/>
        <v>0</v>
      </c>
    </row>
    <row r="1395" spans="1:53" x14ac:dyDescent="0.45">
      <c r="A1395">
        <v>96469</v>
      </c>
      <c r="B1395">
        <v>2</v>
      </c>
      <c r="C1395">
        <v>42</v>
      </c>
      <c r="D1395">
        <v>1</v>
      </c>
      <c r="E1395">
        <v>0</v>
      </c>
      <c r="F1395">
        <v>5</v>
      </c>
      <c r="G1395">
        <v>1</v>
      </c>
      <c r="H1395">
        <v>15</v>
      </c>
      <c r="I1395">
        <v>4.63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f t="shared" si="65"/>
        <v>0</v>
      </c>
      <c r="U1395">
        <f t="shared" si="63"/>
        <v>0</v>
      </c>
      <c r="V1395" s="1">
        <v>2</v>
      </c>
      <c r="W1395">
        <v>0</v>
      </c>
      <c r="X1395">
        <v>0</v>
      </c>
      <c r="Y1395" t="str" cm="1">
        <f t="array" ref="Y1395">_xlfn.IFS(X1395=0, " ", X1395=2, 0, X1395=1,1, X1395=9, 0,X1395=0,0)</f>
        <v xml:space="preserve"> </v>
      </c>
      <c r="Z1395">
        <v>0</v>
      </c>
      <c r="AA1395">
        <v>0</v>
      </c>
      <c r="AB1395">
        <v>0</v>
      </c>
      <c r="AC1395">
        <v>0</v>
      </c>
      <c r="AD1395">
        <v>2</v>
      </c>
      <c r="AE1395" s="1">
        <v>0</v>
      </c>
      <c r="AF1395">
        <v>0</v>
      </c>
      <c r="AG1395">
        <v>0</v>
      </c>
      <c r="AH1395">
        <v>0</v>
      </c>
      <c r="AI1395">
        <v>0</v>
      </c>
      <c r="AJ1395" s="1">
        <v>0</v>
      </c>
      <c r="AK1395" s="1" cm="1">
        <f t="array" ref="AK1395">_xlfn.IFS(AJ1395=1, 1, AJ1395=2, 0, AJ1395=7, 0, AJ1395=0, 0)</f>
        <v>0</v>
      </c>
      <c r="AL1395">
        <v>0</v>
      </c>
      <c r="AM1395">
        <v>0</v>
      </c>
      <c r="AN1395" s="1">
        <v>0</v>
      </c>
      <c r="AO1395">
        <v>0</v>
      </c>
      <c r="AP1395">
        <v>0</v>
      </c>
      <c r="AQ1395" s="1">
        <v>2</v>
      </c>
      <c r="AR1395" s="1" cm="1">
        <f t="array" ref="AR1395">_xlfn.IFS(AQ1395=1, 1, AQ1395=2, 0, AQ1395=7, 0, AQ1395=9,0,AQ1395=0,0)</f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 s="1">
        <v>0</v>
      </c>
      <c r="AY1395" s="1" cm="1">
        <f t="array" ref="AY1395">_xlfn.IFS(AX1395=1,1, AX1395=2,0, AX1395=7, 0, AX1395=9, 0, AX1395=0,0)</f>
        <v>0</v>
      </c>
      <c r="AZ1395">
        <f>SUM(DrugsOnDepData[[#This Row],[Needle_index]],DrugsOnDepData[[#This Row],[DUQ330]],DrugsOnDepData[[#This Row],[Heroin_Index]],DrugsOnDepData[[#This Row],[DUQ250]],DrugsOnDepData[[#This Row],[DUQ200]])</f>
        <v>2</v>
      </c>
      <c r="BA1395">
        <f t="shared" si="64"/>
        <v>1</v>
      </c>
    </row>
    <row r="1396" spans="1:53" x14ac:dyDescent="0.45">
      <c r="A1396">
        <v>96470</v>
      </c>
      <c r="B1396">
        <v>1</v>
      </c>
      <c r="C1396">
        <v>47</v>
      </c>
      <c r="D1396">
        <v>3</v>
      </c>
      <c r="E1396">
        <v>0</v>
      </c>
      <c r="F1396">
        <v>4</v>
      </c>
      <c r="G1396">
        <v>6</v>
      </c>
      <c r="H1396">
        <v>7</v>
      </c>
      <c r="I1396">
        <v>1.65</v>
      </c>
      <c r="J1396">
        <v>0</v>
      </c>
      <c r="K1396">
        <v>0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f t="shared" si="65"/>
        <v>2</v>
      </c>
      <c r="U1396">
        <f t="shared" si="63"/>
        <v>0</v>
      </c>
      <c r="V1396" s="1">
        <v>1</v>
      </c>
      <c r="W1396">
        <v>15</v>
      </c>
      <c r="X1396">
        <v>2</v>
      </c>
      <c r="Y1396" cm="1">
        <f t="array" ref="Y1396">_xlfn.IFS(X1396=0, " ", X1396=2, 0, X1396=1,1, X1396=9, 0,X1396=0,0)</f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 s="1">
        <v>1</v>
      </c>
      <c r="AF1396">
        <v>18</v>
      </c>
      <c r="AG1396">
        <v>25</v>
      </c>
      <c r="AH1396">
        <v>2</v>
      </c>
      <c r="AI1396">
        <v>0</v>
      </c>
      <c r="AJ1396" s="1">
        <v>2</v>
      </c>
      <c r="AK1396" s="1" cm="1">
        <f t="array" ref="AK1396">_xlfn.IFS(AJ1396=1, 1, AJ1396=2, 0, AJ1396=7, 0, AJ1396=0, 0)</f>
        <v>0</v>
      </c>
      <c r="AL1396">
        <v>0</v>
      </c>
      <c r="AM1396">
        <v>0</v>
      </c>
      <c r="AN1396" s="1">
        <v>2</v>
      </c>
      <c r="AO1396">
        <v>0</v>
      </c>
      <c r="AP1396">
        <v>0</v>
      </c>
      <c r="AQ1396" s="1">
        <v>2</v>
      </c>
      <c r="AR1396" s="1" cm="1">
        <f t="array" ref="AR1396">_xlfn.IFS(AQ1396=1, 1, AQ1396=2, 0, AQ1396=7, 0, AQ1396=9,0,AQ1396=0,0)</f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 s="1">
        <v>2</v>
      </c>
      <c r="AY1396" s="1" cm="1">
        <f t="array" ref="AY1396">_xlfn.IFS(AX1396=1,1, AX1396=2,0, AX1396=7, 0, AX1396=9, 0, AX1396=0,0)</f>
        <v>0</v>
      </c>
      <c r="AZ1396">
        <f>SUM(DrugsOnDepData[[#This Row],[Needle_index]],DrugsOnDepData[[#This Row],[DUQ330]],DrugsOnDepData[[#This Row],[Heroin_Index]],DrugsOnDepData[[#This Row],[DUQ250]],DrugsOnDepData[[#This Row],[DUQ200]])</f>
        <v>4</v>
      </c>
      <c r="BA1396">
        <f t="shared" si="64"/>
        <v>1</v>
      </c>
    </row>
    <row r="1397" spans="1:53" x14ac:dyDescent="0.45">
      <c r="A1397">
        <v>96471</v>
      </c>
      <c r="B1397">
        <v>1</v>
      </c>
      <c r="C1397">
        <v>65</v>
      </c>
      <c r="D1397">
        <v>4</v>
      </c>
      <c r="E1397">
        <v>0</v>
      </c>
      <c r="F1397">
        <v>5</v>
      </c>
      <c r="G1397">
        <v>1</v>
      </c>
      <c r="H1397">
        <v>77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f t="shared" si="65"/>
        <v>0</v>
      </c>
      <c r="U1397">
        <f t="shared" si="63"/>
        <v>0</v>
      </c>
      <c r="V1397" s="1">
        <v>0</v>
      </c>
      <c r="W1397">
        <v>0</v>
      </c>
      <c r="X1397">
        <v>0</v>
      </c>
      <c r="Y1397" t="str" cm="1">
        <f t="array" ref="Y1397">_xlfn.IFS(X1397=0, " ", X1397=2, 0, X1397=1,1, X1397=9, 0,X1397=0,0)</f>
        <v xml:space="preserve"> </v>
      </c>
      <c r="Z1397">
        <v>0</v>
      </c>
      <c r="AA1397">
        <v>0</v>
      </c>
      <c r="AB1397">
        <v>0</v>
      </c>
      <c r="AC1397">
        <v>0</v>
      </c>
      <c r="AD1397">
        <v>2</v>
      </c>
      <c r="AE1397" s="1">
        <v>0</v>
      </c>
      <c r="AF1397">
        <v>0</v>
      </c>
      <c r="AG1397">
        <v>0</v>
      </c>
      <c r="AH1397">
        <v>0</v>
      </c>
      <c r="AI1397">
        <v>0</v>
      </c>
      <c r="AJ1397" s="1">
        <v>0</v>
      </c>
      <c r="AK1397" s="1" cm="1">
        <f t="array" ref="AK1397">_xlfn.IFS(AJ1397=1, 1, AJ1397=2, 0, AJ1397=7, 0, AJ1397=0, 0)</f>
        <v>0</v>
      </c>
      <c r="AL1397">
        <v>0</v>
      </c>
      <c r="AM1397">
        <v>0</v>
      </c>
      <c r="AN1397" s="1">
        <v>0</v>
      </c>
      <c r="AO1397">
        <v>0</v>
      </c>
      <c r="AP1397">
        <v>0</v>
      </c>
      <c r="AQ1397" s="1">
        <v>2</v>
      </c>
      <c r="AR1397" s="1" cm="1">
        <f t="array" ref="AR1397">_xlfn.IFS(AQ1397=1, 1, AQ1397=2, 0, AQ1397=7, 0, AQ1397=9,0,AQ1397=0,0)</f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 s="1">
        <v>0</v>
      </c>
      <c r="AY1397" s="1" cm="1">
        <f t="array" ref="AY1397">_xlfn.IFS(AX1397=1,1, AX1397=2,0, AX1397=7, 0, AX1397=9, 0, AX1397=0,0)</f>
        <v>0</v>
      </c>
      <c r="AZ1397">
        <f>SUM(DrugsOnDepData[[#This Row],[Needle_index]],DrugsOnDepData[[#This Row],[DUQ330]],DrugsOnDepData[[#This Row],[Heroin_Index]],DrugsOnDepData[[#This Row],[DUQ250]],DrugsOnDepData[[#This Row],[DUQ200]])</f>
        <v>0</v>
      </c>
      <c r="BA1397">
        <f t="shared" si="64"/>
        <v>0</v>
      </c>
    </row>
    <row r="1398" spans="1:53" x14ac:dyDescent="0.45">
      <c r="A1398">
        <v>96474</v>
      </c>
      <c r="B1398">
        <v>2</v>
      </c>
      <c r="C1398">
        <v>37</v>
      </c>
      <c r="D1398">
        <v>5</v>
      </c>
      <c r="E1398">
        <v>0</v>
      </c>
      <c r="F1398">
        <v>5</v>
      </c>
      <c r="G1398">
        <v>4</v>
      </c>
      <c r="H1398">
        <v>10</v>
      </c>
      <c r="I1398">
        <v>2.38</v>
      </c>
      <c r="J1398">
        <v>0</v>
      </c>
      <c r="K1398">
        <v>1</v>
      </c>
      <c r="L1398">
        <v>0</v>
      </c>
      <c r="M1398">
        <v>0</v>
      </c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f t="shared" si="65"/>
        <v>3</v>
      </c>
      <c r="U1398">
        <f t="shared" si="63"/>
        <v>0</v>
      </c>
      <c r="V1398" s="1">
        <v>2</v>
      </c>
      <c r="W1398">
        <v>0</v>
      </c>
      <c r="X1398">
        <v>0</v>
      </c>
      <c r="Y1398" t="str" cm="1">
        <f t="array" ref="Y1398">_xlfn.IFS(X1398=0, " ", X1398=2, 0, X1398=1,1, X1398=9, 0,X1398=0,0)</f>
        <v xml:space="preserve"> </v>
      </c>
      <c r="Z1398">
        <v>0</v>
      </c>
      <c r="AA1398">
        <v>0</v>
      </c>
      <c r="AB1398">
        <v>0</v>
      </c>
      <c r="AC1398">
        <v>0</v>
      </c>
      <c r="AD1398">
        <v>2</v>
      </c>
      <c r="AE1398" s="1">
        <v>0</v>
      </c>
      <c r="AF1398">
        <v>0</v>
      </c>
      <c r="AG1398">
        <v>0</v>
      </c>
      <c r="AH1398">
        <v>0</v>
      </c>
      <c r="AI1398">
        <v>0</v>
      </c>
      <c r="AJ1398" s="1">
        <v>0</v>
      </c>
      <c r="AK1398" s="1" cm="1">
        <f t="array" ref="AK1398">_xlfn.IFS(AJ1398=1, 1, AJ1398=2, 0, AJ1398=7, 0, AJ1398=0, 0)</f>
        <v>0</v>
      </c>
      <c r="AL1398">
        <v>0</v>
      </c>
      <c r="AM1398">
        <v>0</v>
      </c>
      <c r="AN1398" s="1">
        <v>0</v>
      </c>
      <c r="AO1398">
        <v>0</v>
      </c>
      <c r="AP1398">
        <v>0</v>
      </c>
      <c r="AQ1398" s="1">
        <v>2</v>
      </c>
      <c r="AR1398" s="1" cm="1">
        <f t="array" ref="AR1398">_xlfn.IFS(AQ1398=1, 1, AQ1398=2, 0, AQ1398=7, 0, AQ1398=9,0,AQ1398=0,0)</f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 s="1">
        <v>0</v>
      </c>
      <c r="AY1398" s="1" cm="1">
        <f t="array" ref="AY1398">_xlfn.IFS(AX1398=1,1, AX1398=2,0, AX1398=7, 0, AX1398=9, 0, AX1398=0,0)</f>
        <v>0</v>
      </c>
      <c r="AZ1398">
        <f>SUM(DrugsOnDepData[[#This Row],[Needle_index]],DrugsOnDepData[[#This Row],[DUQ330]],DrugsOnDepData[[#This Row],[Heroin_Index]],DrugsOnDepData[[#This Row],[DUQ250]],DrugsOnDepData[[#This Row],[DUQ200]])</f>
        <v>2</v>
      </c>
      <c r="BA1398">
        <f t="shared" si="64"/>
        <v>1</v>
      </c>
    </row>
    <row r="1399" spans="1:53" x14ac:dyDescent="0.45">
      <c r="A1399">
        <v>96475</v>
      </c>
      <c r="B1399">
        <v>1</v>
      </c>
      <c r="C1399">
        <v>51</v>
      </c>
      <c r="D1399">
        <v>4</v>
      </c>
      <c r="E1399">
        <v>0</v>
      </c>
      <c r="F1399">
        <v>3</v>
      </c>
      <c r="G1399">
        <v>3</v>
      </c>
      <c r="H1399">
        <v>0</v>
      </c>
      <c r="I1399">
        <v>0.04</v>
      </c>
      <c r="J1399">
        <v>1</v>
      </c>
      <c r="K1399">
        <v>1</v>
      </c>
      <c r="L1399">
        <v>3</v>
      </c>
      <c r="M1399">
        <v>1</v>
      </c>
      <c r="N1399">
        <v>0</v>
      </c>
      <c r="O1399">
        <v>0</v>
      </c>
      <c r="P1399">
        <v>0</v>
      </c>
      <c r="Q1399">
        <v>2</v>
      </c>
      <c r="R1399">
        <v>0</v>
      </c>
      <c r="S1399">
        <v>0</v>
      </c>
      <c r="T1399">
        <f t="shared" si="65"/>
        <v>8</v>
      </c>
      <c r="U1399">
        <f t="shared" si="63"/>
        <v>1</v>
      </c>
      <c r="V1399" s="1">
        <v>1</v>
      </c>
      <c r="W1399">
        <v>15</v>
      </c>
      <c r="X1399">
        <v>1</v>
      </c>
      <c r="Y1399" cm="1">
        <f t="array" ref="Y1399">_xlfn.IFS(X1399=0, " ", X1399=2, 0, X1399=1,1, X1399=9, 0,X1399=0,0)</f>
        <v>1</v>
      </c>
      <c r="Z1399">
        <v>15</v>
      </c>
      <c r="AA1399">
        <v>1</v>
      </c>
      <c r="AB1399">
        <v>1</v>
      </c>
      <c r="AC1399">
        <v>1</v>
      </c>
      <c r="AD1399">
        <v>2</v>
      </c>
      <c r="AE1399" s="1">
        <v>0</v>
      </c>
      <c r="AF1399">
        <v>0</v>
      </c>
      <c r="AG1399">
        <v>0</v>
      </c>
      <c r="AH1399">
        <v>0</v>
      </c>
      <c r="AI1399">
        <v>0</v>
      </c>
      <c r="AJ1399" s="1">
        <v>0</v>
      </c>
      <c r="AK1399" s="1" cm="1">
        <f t="array" ref="AK1399">_xlfn.IFS(AJ1399=1, 1, AJ1399=2, 0, AJ1399=7, 0, AJ1399=0, 0)</f>
        <v>0</v>
      </c>
      <c r="AL1399">
        <v>0</v>
      </c>
      <c r="AM1399">
        <v>0</v>
      </c>
      <c r="AN1399" s="1">
        <v>0</v>
      </c>
      <c r="AO1399">
        <v>0</v>
      </c>
      <c r="AP1399">
        <v>0</v>
      </c>
      <c r="AQ1399" s="1">
        <v>2</v>
      </c>
      <c r="AR1399" s="1" cm="1">
        <f t="array" ref="AR1399">_xlfn.IFS(AQ1399=1, 1, AQ1399=2, 0, AQ1399=7, 0, AQ1399=9,0,AQ1399=0,0)</f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 s="1">
        <v>2</v>
      </c>
      <c r="AY1399" s="1" cm="1">
        <f t="array" ref="AY1399">_xlfn.IFS(AX1399=1,1, AX1399=2,0, AX1399=7, 0, AX1399=9, 0, AX1399=0,0)</f>
        <v>0</v>
      </c>
      <c r="AZ1399">
        <f>SUM(DrugsOnDepData[[#This Row],[Needle_index]],DrugsOnDepData[[#This Row],[DUQ330]],DrugsOnDepData[[#This Row],[Heroin_Index]],DrugsOnDepData[[#This Row],[DUQ250]],DrugsOnDepData[[#This Row],[DUQ200]])</f>
        <v>1</v>
      </c>
      <c r="BA1399">
        <f t="shared" si="64"/>
        <v>0</v>
      </c>
    </row>
    <row r="1400" spans="1:53" x14ac:dyDescent="0.45">
      <c r="A1400">
        <v>96476</v>
      </c>
      <c r="B1400">
        <v>2</v>
      </c>
      <c r="C1400">
        <v>37</v>
      </c>
      <c r="D1400">
        <v>4</v>
      </c>
      <c r="E1400">
        <v>0</v>
      </c>
      <c r="F1400">
        <v>4</v>
      </c>
      <c r="G1400">
        <v>1</v>
      </c>
      <c r="H1400">
        <v>14</v>
      </c>
      <c r="I1400">
        <v>3.43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f t="shared" si="65"/>
        <v>0</v>
      </c>
      <c r="U1400">
        <f t="shared" si="63"/>
        <v>0</v>
      </c>
      <c r="V1400" s="1">
        <v>0</v>
      </c>
      <c r="W1400">
        <v>0</v>
      </c>
      <c r="X1400">
        <v>0</v>
      </c>
      <c r="Y1400" t="str" cm="1">
        <f t="array" ref="Y1400">_xlfn.IFS(X1400=0, " ", X1400=2, 0, X1400=1,1, X1400=9, 0,X1400=0,0)</f>
        <v xml:space="preserve"> 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s="1">
        <v>0</v>
      </c>
      <c r="AF1400">
        <v>0</v>
      </c>
      <c r="AG1400">
        <v>0</v>
      </c>
      <c r="AH1400">
        <v>0</v>
      </c>
      <c r="AI1400">
        <v>0</v>
      </c>
      <c r="AJ1400" s="1">
        <v>0</v>
      </c>
      <c r="AK1400" s="1" cm="1">
        <f t="array" ref="AK1400">_xlfn.IFS(AJ1400=1, 1, AJ1400=2, 0, AJ1400=7, 0, AJ1400=0, 0)</f>
        <v>0</v>
      </c>
      <c r="AL1400">
        <v>0</v>
      </c>
      <c r="AM1400">
        <v>0</v>
      </c>
      <c r="AN1400" s="1">
        <v>0</v>
      </c>
      <c r="AO1400">
        <v>0</v>
      </c>
      <c r="AP1400">
        <v>0</v>
      </c>
      <c r="AQ1400" s="1">
        <v>0</v>
      </c>
      <c r="AR1400" s="1" cm="1">
        <f t="array" ref="AR1400">_xlfn.IFS(AQ1400=1, 1, AQ1400=2, 0, AQ1400=7, 0, AQ1400=9,0,AQ1400=0,0)</f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 s="1">
        <v>0</v>
      </c>
      <c r="AY1400" s="1" cm="1">
        <f t="array" ref="AY1400">_xlfn.IFS(AX1400=1,1, AX1400=2,0, AX1400=7, 0, AX1400=9, 0, AX1400=0,0)</f>
        <v>0</v>
      </c>
      <c r="AZ1400">
        <f>SUM(DrugsOnDepData[[#This Row],[Needle_index]],DrugsOnDepData[[#This Row],[DUQ330]],DrugsOnDepData[[#This Row],[Heroin_Index]],DrugsOnDepData[[#This Row],[DUQ250]],DrugsOnDepData[[#This Row],[DUQ200]])</f>
        <v>0</v>
      </c>
      <c r="BA1400">
        <f t="shared" si="64"/>
        <v>0</v>
      </c>
    </row>
    <row r="1401" spans="1:53" x14ac:dyDescent="0.45">
      <c r="A1401">
        <v>96477</v>
      </c>
      <c r="B1401">
        <v>1</v>
      </c>
      <c r="C1401">
        <v>65</v>
      </c>
      <c r="D1401">
        <v>4</v>
      </c>
      <c r="E1401">
        <v>0</v>
      </c>
      <c r="F1401">
        <v>4</v>
      </c>
      <c r="G1401">
        <v>3</v>
      </c>
      <c r="H1401">
        <v>3</v>
      </c>
      <c r="I1401">
        <v>1.08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f t="shared" si="65"/>
        <v>0</v>
      </c>
      <c r="U1401">
        <f t="shared" si="63"/>
        <v>0</v>
      </c>
      <c r="V1401" s="1">
        <v>0</v>
      </c>
      <c r="W1401">
        <v>0</v>
      </c>
      <c r="X1401">
        <v>0</v>
      </c>
      <c r="Y1401" t="str" cm="1">
        <f t="array" ref="Y1401">_xlfn.IFS(X1401=0, " ", X1401=2, 0, X1401=1,1, X1401=9, 0,X1401=0,0)</f>
        <v xml:space="preserve"> </v>
      </c>
      <c r="Z1401">
        <v>0</v>
      </c>
      <c r="AA1401">
        <v>0</v>
      </c>
      <c r="AB1401">
        <v>0</v>
      </c>
      <c r="AC1401">
        <v>0</v>
      </c>
      <c r="AD1401">
        <v>1</v>
      </c>
      <c r="AE1401" s="1">
        <v>1</v>
      </c>
      <c r="AF1401">
        <v>0</v>
      </c>
      <c r="AG1401">
        <v>0</v>
      </c>
      <c r="AH1401">
        <v>0</v>
      </c>
      <c r="AI1401">
        <v>0</v>
      </c>
      <c r="AJ1401" s="1">
        <v>2</v>
      </c>
      <c r="AK1401" s="1" cm="1">
        <f t="array" ref="AK1401">_xlfn.IFS(AJ1401=1, 1, AJ1401=2, 0, AJ1401=7, 0, AJ1401=0, 0)</f>
        <v>0</v>
      </c>
      <c r="AL1401">
        <v>0</v>
      </c>
      <c r="AM1401">
        <v>0</v>
      </c>
      <c r="AN1401" s="1">
        <v>2</v>
      </c>
      <c r="AO1401">
        <v>0</v>
      </c>
      <c r="AP1401">
        <v>0</v>
      </c>
      <c r="AQ1401" s="1">
        <v>2</v>
      </c>
      <c r="AR1401" s="1" cm="1">
        <f t="array" ref="AR1401">_xlfn.IFS(AQ1401=1, 1, AQ1401=2, 0, AQ1401=7, 0, AQ1401=9,0,AQ1401=0,0)</f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 s="1">
        <v>0</v>
      </c>
      <c r="AY1401" s="1" cm="1">
        <f t="array" ref="AY1401">_xlfn.IFS(AX1401=1,1, AX1401=2,0, AX1401=7, 0, AX1401=9, 0, AX1401=0,0)</f>
        <v>0</v>
      </c>
      <c r="AZ1401">
        <f>SUM(DrugsOnDepData[[#This Row],[Needle_index]],DrugsOnDepData[[#This Row],[DUQ330]],DrugsOnDepData[[#This Row],[Heroin_Index]],DrugsOnDepData[[#This Row],[DUQ250]],DrugsOnDepData[[#This Row],[DUQ200]])</f>
        <v>3</v>
      </c>
      <c r="BA1401">
        <f t="shared" si="64"/>
        <v>1</v>
      </c>
    </row>
    <row r="1402" spans="1:53" x14ac:dyDescent="0.45">
      <c r="A1402">
        <v>96478</v>
      </c>
      <c r="B1402">
        <v>1</v>
      </c>
      <c r="C1402">
        <v>18</v>
      </c>
      <c r="D1402">
        <v>5</v>
      </c>
      <c r="E1402">
        <v>218</v>
      </c>
      <c r="F1402">
        <v>0</v>
      </c>
      <c r="G1402">
        <v>0</v>
      </c>
      <c r="H1402">
        <v>5</v>
      </c>
      <c r="I1402">
        <v>0.64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f t="shared" si="65"/>
        <v>0</v>
      </c>
      <c r="U1402">
        <f t="shared" si="63"/>
        <v>0</v>
      </c>
      <c r="V1402" s="1">
        <v>0</v>
      </c>
      <c r="W1402">
        <v>0</v>
      </c>
      <c r="X1402">
        <v>0</v>
      </c>
      <c r="Y1402" t="str" cm="1">
        <f t="array" ref="Y1402">_xlfn.IFS(X1402=0, " ", X1402=2, 0, X1402=1,1, X1402=9, 0,X1402=0,0)</f>
        <v xml:space="preserve"> 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s="1">
        <v>0</v>
      </c>
      <c r="AF1402">
        <v>0</v>
      </c>
      <c r="AG1402">
        <v>0</v>
      </c>
      <c r="AH1402">
        <v>0</v>
      </c>
      <c r="AI1402">
        <v>0</v>
      </c>
      <c r="AJ1402" s="1">
        <v>0</v>
      </c>
      <c r="AK1402" s="1" cm="1">
        <f t="array" ref="AK1402">_xlfn.IFS(AJ1402=1, 1, AJ1402=2, 0, AJ1402=7, 0, AJ1402=0, 0)</f>
        <v>0</v>
      </c>
      <c r="AL1402">
        <v>0</v>
      </c>
      <c r="AM1402">
        <v>0</v>
      </c>
      <c r="AN1402" s="1">
        <v>0</v>
      </c>
      <c r="AO1402">
        <v>0</v>
      </c>
      <c r="AP1402">
        <v>0</v>
      </c>
      <c r="AQ1402" s="1">
        <v>0</v>
      </c>
      <c r="AR1402" s="1" cm="1">
        <f t="array" ref="AR1402">_xlfn.IFS(AQ1402=1, 1, AQ1402=2, 0, AQ1402=7, 0, AQ1402=9,0,AQ1402=0,0)</f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 s="1">
        <v>0</v>
      </c>
      <c r="AY1402" s="1" cm="1">
        <f t="array" ref="AY1402">_xlfn.IFS(AX1402=1,1, AX1402=2,0, AX1402=7, 0, AX1402=9, 0, AX1402=0,0)</f>
        <v>0</v>
      </c>
      <c r="AZ1402">
        <f>SUM(DrugsOnDepData[[#This Row],[Needle_index]],DrugsOnDepData[[#This Row],[DUQ330]],DrugsOnDepData[[#This Row],[Heroin_Index]],DrugsOnDepData[[#This Row],[DUQ250]],DrugsOnDepData[[#This Row],[DUQ200]])</f>
        <v>0</v>
      </c>
      <c r="BA1402">
        <f t="shared" si="64"/>
        <v>0</v>
      </c>
    </row>
    <row r="1403" spans="1:53" x14ac:dyDescent="0.45">
      <c r="A1403">
        <v>96479</v>
      </c>
      <c r="B1403">
        <v>2</v>
      </c>
      <c r="C1403">
        <v>56</v>
      </c>
      <c r="D1403">
        <v>3</v>
      </c>
      <c r="E1403">
        <v>0</v>
      </c>
      <c r="F1403">
        <v>4</v>
      </c>
      <c r="G1403">
        <v>1</v>
      </c>
      <c r="H1403">
        <v>14</v>
      </c>
      <c r="I1403">
        <v>4.93</v>
      </c>
      <c r="J1403">
        <v>0</v>
      </c>
      <c r="K1403">
        <v>0</v>
      </c>
      <c r="L1403">
        <v>2</v>
      </c>
      <c r="M1403">
        <v>2</v>
      </c>
      <c r="N1403">
        <v>1</v>
      </c>
      <c r="O1403">
        <v>0</v>
      </c>
      <c r="P1403">
        <v>3</v>
      </c>
      <c r="Q1403">
        <v>0</v>
      </c>
      <c r="R1403">
        <v>0</v>
      </c>
      <c r="S1403">
        <v>1</v>
      </c>
      <c r="T1403">
        <f t="shared" si="65"/>
        <v>9</v>
      </c>
      <c r="U1403">
        <f t="shared" si="63"/>
        <v>1</v>
      </c>
      <c r="V1403" s="1">
        <v>2</v>
      </c>
      <c r="W1403">
        <v>0</v>
      </c>
      <c r="X1403">
        <v>0</v>
      </c>
      <c r="Y1403" t="str" cm="1">
        <f t="array" ref="Y1403">_xlfn.IFS(X1403=0, " ", X1403=2, 0, X1403=1,1, X1403=9, 0,X1403=0,0)</f>
        <v xml:space="preserve"> </v>
      </c>
      <c r="Z1403">
        <v>0</v>
      </c>
      <c r="AA1403">
        <v>0</v>
      </c>
      <c r="AB1403">
        <v>0</v>
      </c>
      <c r="AC1403">
        <v>0</v>
      </c>
      <c r="AD1403">
        <v>2</v>
      </c>
      <c r="AE1403" s="1">
        <v>0</v>
      </c>
      <c r="AF1403">
        <v>0</v>
      </c>
      <c r="AG1403">
        <v>0</v>
      </c>
      <c r="AH1403">
        <v>0</v>
      </c>
      <c r="AI1403">
        <v>0</v>
      </c>
      <c r="AJ1403" s="1">
        <v>0</v>
      </c>
      <c r="AK1403" s="1" cm="1">
        <f t="array" ref="AK1403">_xlfn.IFS(AJ1403=1, 1, AJ1403=2, 0, AJ1403=7, 0, AJ1403=0, 0)</f>
        <v>0</v>
      </c>
      <c r="AL1403">
        <v>0</v>
      </c>
      <c r="AM1403">
        <v>0</v>
      </c>
      <c r="AN1403" s="1">
        <v>0</v>
      </c>
      <c r="AO1403">
        <v>0</v>
      </c>
      <c r="AP1403">
        <v>0</v>
      </c>
      <c r="AQ1403" s="1">
        <v>2</v>
      </c>
      <c r="AR1403" s="1" cm="1">
        <f t="array" ref="AR1403">_xlfn.IFS(AQ1403=1, 1, AQ1403=2, 0, AQ1403=7, 0, AQ1403=9,0,AQ1403=0,0)</f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 s="1">
        <v>0</v>
      </c>
      <c r="AY1403" s="1" cm="1">
        <f t="array" ref="AY1403">_xlfn.IFS(AX1403=1,1, AX1403=2,0, AX1403=7, 0, AX1403=9, 0, AX1403=0,0)</f>
        <v>0</v>
      </c>
      <c r="AZ1403">
        <f>SUM(DrugsOnDepData[[#This Row],[Needle_index]],DrugsOnDepData[[#This Row],[DUQ330]],DrugsOnDepData[[#This Row],[Heroin_Index]],DrugsOnDepData[[#This Row],[DUQ250]],DrugsOnDepData[[#This Row],[DUQ200]])</f>
        <v>2</v>
      </c>
      <c r="BA1403">
        <f t="shared" si="64"/>
        <v>1</v>
      </c>
    </row>
    <row r="1404" spans="1:53" x14ac:dyDescent="0.45">
      <c r="A1404">
        <v>96480</v>
      </c>
      <c r="B1404">
        <v>1</v>
      </c>
      <c r="C1404">
        <v>65</v>
      </c>
      <c r="D1404">
        <v>5</v>
      </c>
      <c r="E1404">
        <v>0</v>
      </c>
      <c r="F1404">
        <v>4</v>
      </c>
      <c r="G1404">
        <v>1</v>
      </c>
      <c r="H1404">
        <v>6</v>
      </c>
      <c r="I1404">
        <v>1.25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f t="shared" si="65"/>
        <v>0</v>
      </c>
      <c r="U1404">
        <f t="shared" si="63"/>
        <v>0</v>
      </c>
      <c r="V1404" s="1">
        <v>0</v>
      </c>
      <c r="W1404">
        <v>0</v>
      </c>
      <c r="X1404">
        <v>0</v>
      </c>
      <c r="Y1404" t="str" cm="1">
        <f t="array" ref="Y1404">_xlfn.IFS(X1404=0, " ", X1404=2, 0, X1404=1,1, X1404=9, 0,X1404=0,0)</f>
        <v xml:space="preserve"> </v>
      </c>
      <c r="Z1404">
        <v>0</v>
      </c>
      <c r="AA1404">
        <v>0</v>
      </c>
      <c r="AB1404">
        <v>0</v>
      </c>
      <c r="AC1404">
        <v>0</v>
      </c>
      <c r="AD1404">
        <v>2</v>
      </c>
      <c r="AE1404" s="1">
        <v>0</v>
      </c>
      <c r="AF1404">
        <v>0</v>
      </c>
      <c r="AG1404">
        <v>0</v>
      </c>
      <c r="AH1404">
        <v>0</v>
      </c>
      <c r="AI1404">
        <v>0</v>
      </c>
      <c r="AJ1404" s="1">
        <v>0</v>
      </c>
      <c r="AK1404" s="1" cm="1">
        <f t="array" ref="AK1404">_xlfn.IFS(AJ1404=1, 1, AJ1404=2, 0, AJ1404=7, 0, AJ1404=0, 0)</f>
        <v>0</v>
      </c>
      <c r="AL1404">
        <v>0</v>
      </c>
      <c r="AM1404">
        <v>0</v>
      </c>
      <c r="AN1404" s="1">
        <v>0</v>
      </c>
      <c r="AO1404">
        <v>0</v>
      </c>
      <c r="AP1404">
        <v>0</v>
      </c>
      <c r="AQ1404" s="1">
        <v>2</v>
      </c>
      <c r="AR1404" s="1" cm="1">
        <f t="array" ref="AR1404">_xlfn.IFS(AQ1404=1, 1, AQ1404=2, 0, AQ1404=7, 0, AQ1404=9,0,AQ1404=0,0)</f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 s="1">
        <v>0</v>
      </c>
      <c r="AY1404" s="1" cm="1">
        <f t="array" ref="AY1404">_xlfn.IFS(AX1404=1,1, AX1404=2,0, AX1404=7, 0, AX1404=9, 0, AX1404=0,0)</f>
        <v>0</v>
      </c>
      <c r="AZ1404">
        <f>SUM(DrugsOnDepData[[#This Row],[Needle_index]],DrugsOnDepData[[#This Row],[DUQ330]],DrugsOnDepData[[#This Row],[Heroin_Index]],DrugsOnDepData[[#This Row],[DUQ250]],DrugsOnDepData[[#This Row],[DUQ200]])</f>
        <v>0</v>
      </c>
      <c r="BA1404">
        <f t="shared" si="64"/>
        <v>0</v>
      </c>
    </row>
    <row r="1405" spans="1:53" x14ac:dyDescent="0.45">
      <c r="A1405">
        <v>96481</v>
      </c>
      <c r="B1405">
        <v>1</v>
      </c>
      <c r="C1405">
        <v>29</v>
      </c>
      <c r="D1405">
        <v>1</v>
      </c>
      <c r="E1405">
        <v>0</v>
      </c>
      <c r="F1405">
        <v>3</v>
      </c>
      <c r="G1405">
        <v>6</v>
      </c>
      <c r="H1405">
        <v>7</v>
      </c>
      <c r="I1405">
        <v>1.71</v>
      </c>
      <c r="J1405">
        <v>1</v>
      </c>
      <c r="K1405">
        <v>0</v>
      </c>
      <c r="L1405">
        <v>2</v>
      </c>
      <c r="M1405">
        <v>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f t="shared" si="65"/>
        <v>5</v>
      </c>
      <c r="U1405">
        <f t="shared" si="63"/>
        <v>0</v>
      </c>
      <c r="V1405" s="1">
        <v>1</v>
      </c>
      <c r="W1405">
        <v>16</v>
      </c>
      <c r="X1405">
        <v>1</v>
      </c>
      <c r="Y1405" cm="1">
        <f t="array" ref="Y1405">_xlfn.IFS(X1405=0, " ", X1405=2, 0, X1405=1,1, X1405=9, 0,X1405=0,0)</f>
        <v>1</v>
      </c>
      <c r="Z1405">
        <v>17</v>
      </c>
      <c r="AA1405">
        <v>4</v>
      </c>
      <c r="AB1405">
        <v>3</v>
      </c>
      <c r="AC1405">
        <v>1</v>
      </c>
      <c r="AD1405">
        <v>2</v>
      </c>
      <c r="AE1405" s="1">
        <v>0</v>
      </c>
      <c r="AF1405">
        <v>0</v>
      </c>
      <c r="AG1405">
        <v>0</v>
      </c>
      <c r="AH1405">
        <v>0</v>
      </c>
      <c r="AI1405">
        <v>0</v>
      </c>
      <c r="AJ1405" s="1">
        <v>0</v>
      </c>
      <c r="AK1405" s="1" cm="1">
        <f t="array" ref="AK1405">_xlfn.IFS(AJ1405=1, 1, AJ1405=2, 0, AJ1405=7, 0, AJ1405=0, 0)</f>
        <v>0</v>
      </c>
      <c r="AL1405">
        <v>0</v>
      </c>
      <c r="AM1405">
        <v>0</v>
      </c>
      <c r="AN1405" s="1">
        <v>0</v>
      </c>
      <c r="AO1405">
        <v>0</v>
      </c>
      <c r="AP1405">
        <v>0</v>
      </c>
      <c r="AQ1405" s="1">
        <v>2</v>
      </c>
      <c r="AR1405" s="1" cm="1">
        <f t="array" ref="AR1405">_xlfn.IFS(AQ1405=1, 1, AQ1405=2, 0, AQ1405=7, 0, AQ1405=9,0,AQ1405=0,0)</f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 s="1">
        <v>2</v>
      </c>
      <c r="AY1405" s="1" cm="1">
        <f t="array" ref="AY1405">_xlfn.IFS(AX1405=1,1, AX1405=2,0, AX1405=7, 0, AX1405=9, 0, AX1405=0,0)</f>
        <v>0</v>
      </c>
      <c r="AZ1405">
        <f>SUM(DrugsOnDepData[[#This Row],[Needle_index]],DrugsOnDepData[[#This Row],[DUQ330]],DrugsOnDepData[[#This Row],[Heroin_Index]],DrugsOnDepData[[#This Row],[DUQ250]],DrugsOnDepData[[#This Row],[DUQ200]])</f>
        <v>1</v>
      </c>
      <c r="BA1405">
        <f t="shared" si="64"/>
        <v>0</v>
      </c>
    </row>
    <row r="1406" spans="1:53" x14ac:dyDescent="0.45">
      <c r="A1406">
        <v>96483</v>
      </c>
      <c r="B1406">
        <v>2</v>
      </c>
      <c r="C1406">
        <v>49</v>
      </c>
      <c r="D1406">
        <v>4</v>
      </c>
      <c r="E1406">
        <v>0</v>
      </c>
      <c r="F1406">
        <v>4</v>
      </c>
      <c r="G1406">
        <v>1</v>
      </c>
      <c r="H1406">
        <v>10</v>
      </c>
      <c r="I1406">
        <v>3.31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f t="shared" si="65"/>
        <v>0</v>
      </c>
      <c r="U1406">
        <f t="shared" si="63"/>
        <v>0</v>
      </c>
      <c r="V1406" s="1">
        <v>2</v>
      </c>
      <c r="W1406">
        <v>0</v>
      </c>
      <c r="X1406">
        <v>0</v>
      </c>
      <c r="Y1406" t="str" cm="1">
        <f t="array" ref="Y1406">_xlfn.IFS(X1406=0, " ", X1406=2, 0, X1406=1,1, X1406=9, 0,X1406=0,0)</f>
        <v xml:space="preserve"> </v>
      </c>
      <c r="Z1406">
        <v>0</v>
      </c>
      <c r="AA1406">
        <v>0</v>
      </c>
      <c r="AB1406">
        <v>0</v>
      </c>
      <c r="AC1406">
        <v>0</v>
      </c>
      <c r="AD1406">
        <v>2</v>
      </c>
      <c r="AE1406" s="1">
        <v>0</v>
      </c>
      <c r="AF1406">
        <v>0</v>
      </c>
      <c r="AG1406">
        <v>0</v>
      </c>
      <c r="AH1406">
        <v>0</v>
      </c>
      <c r="AI1406">
        <v>0</v>
      </c>
      <c r="AJ1406" s="1">
        <v>0</v>
      </c>
      <c r="AK1406" s="1" cm="1">
        <f t="array" ref="AK1406">_xlfn.IFS(AJ1406=1, 1, AJ1406=2, 0, AJ1406=7, 0, AJ1406=0, 0)</f>
        <v>0</v>
      </c>
      <c r="AL1406">
        <v>0</v>
      </c>
      <c r="AM1406">
        <v>0</v>
      </c>
      <c r="AN1406" s="1">
        <v>0</v>
      </c>
      <c r="AO1406">
        <v>0</v>
      </c>
      <c r="AP1406">
        <v>0</v>
      </c>
      <c r="AQ1406" s="1">
        <v>2</v>
      </c>
      <c r="AR1406" s="1" cm="1">
        <f t="array" ref="AR1406">_xlfn.IFS(AQ1406=1, 1, AQ1406=2, 0, AQ1406=7, 0, AQ1406=9,0,AQ1406=0,0)</f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 s="1">
        <v>0</v>
      </c>
      <c r="AY1406" s="1" cm="1">
        <f t="array" ref="AY1406">_xlfn.IFS(AX1406=1,1, AX1406=2,0, AX1406=7, 0, AX1406=9, 0, AX1406=0,0)</f>
        <v>0</v>
      </c>
      <c r="AZ1406">
        <f>SUM(DrugsOnDepData[[#This Row],[Needle_index]],DrugsOnDepData[[#This Row],[DUQ330]],DrugsOnDepData[[#This Row],[Heroin_Index]],DrugsOnDepData[[#This Row],[DUQ250]],DrugsOnDepData[[#This Row],[DUQ200]])</f>
        <v>2</v>
      </c>
      <c r="BA1406">
        <f t="shared" si="64"/>
        <v>1</v>
      </c>
    </row>
    <row r="1407" spans="1:53" x14ac:dyDescent="0.45">
      <c r="A1407">
        <v>96484</v>
      </c>
      <c r="B1407">
        <v>1</v>
      </c>
      <c r="C1407">
        <v>27</v>
      </c>
      <c r="D1407">
        <v>1</v>
      </c>
      <c r="E1407">
        <v>0</v>
      </c>
      <c r="F1407">
        <v>5</v>
      </c>
      <c r="G1407">
        <v>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f t="shared" si="65"/>
        <v>0</v>
      </c>
      <c r="U1407">
        <f t="shared" si="63"/>
        <v>0</v>
      </c>
      <c r="V1407" s="1">
        <v>2</v>
      </c>
      <c r="W1407">
        <v>0</v>
      </c>
      <c r="X1407">
        <v>0</v>
      </c>
      <c r="Y1407" t="str" cm="1">
        <f t="array" ref="Y1407">_xlfn.IFS(X1407=0, " ", X1407=2, 0, X1407=1,1, X1407=9, 0,X1407=0,0)</f>
        <v xml:space="preserve"> </v>
      </c>
      <c r="Z1407">
        <v>0</v>
      </c>
      <c r="AA1407">
        <v>0</v>
      </c>
      <c r="AB1407">
        <v>0</v>
      </c>
      <c r="AC1407">
        <v>0</v>
      </c>
      <c r="AD1407">
        <v>2</v>
      </c>
      <c r="AE1407" s="1">
        <v>0</v>
      </c>
      <c r="AF1407">
        <v>0</v>
      </c>
      <c r="AG1407">
        <v>0</v>
      </c>
      <c r="AH1407">
        <v>0</v>
      </c>
      <c r="AI1407">
        <v>0</v>
      </c>
      <c r="AJ1407" s="1">
        <v>0</v>
      </c>
      <c r="AK1407" s="1" cm="1">
        <f t="array" ref="AK1407">_xlfn.IFS(AJ1407=1, 1, AJ1407=2, 0, AJ1407=7, 0, AJ1407=0, 0)</f>
        <v>0</v>
      </c>
      <c r="AL1407">
        <v>0</v>
      </c>
      <c r="AM1407">
        <v>0</v>
      </c>
      <c r="AN1407" s="1">
        <v>0</v>
      </c>
      <c r="AO1407">
        <v>0</v>
      </c>
      <c r="AP1407">
        <v>0</v>
      </c>
      <c r="AQ1407" s="1">
        <v>2</v>
      </c>
      <c r="AR1407" s="1" cm="1">
        <f t="array" ref="AR1407">_xlfn.IFS(AQ1407=1, 1, AQ1407=2, 0, AQ1407=7, 0, AQ1407=9,0,AQ1407=0,0)</f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 s="1">
        <v>0</v>
      </c>
      <c r="AY1407" s="1" cm="1">
        <f t="array" ref="AY1407">_xlfn.IFS(AX1407=1,1, AX1407=2,0, AX1407=7, 0, AX1407=9, 0, AX1407=0,0)</f>
        <v>0</v>
      </c>
      <c r="AZ1407">
        <f>SUM(DrugsOnDepData[[#This Row],[Needle_index]],DrugsOnDepData[[#This Row],[DUQ330]],DrugsOnDepData[[#This Row],[Heroin_Index]],DrugsOnDepData[[#This Row],[DUQ250]],DrugsOnDepData[[#This Row],[DUQ200]])</f>
        <v>2</v>
      </c>
      <c r="BA1407">
        <f t="shared" si="64"/>
        <v>1</v>
      </c>
    </row>
    <row r="1408" spans="1:53" x14ac:dyDescent="0.45">
      <c r="A1408">
        <v>96485</v>
      </c>
      <c r="B1408">
        <v>2</v>
      </c>
      <c r="C1408">
        <v>21</v>
      </c>
      <c r="D1408">
        <v>3</v>
      </c>
      <c r="E1408">
        <v>0</v>
      </c>
      <c r="F1408">
        <v>4</v>
      </c>
      <c r="G1408">
        <v>5</v>
      </c>
      <c r="H1408">
        <v>5</v>
      </c>
      <c r="I1408">
        <v>0.96</v>
      </c>
      <c r="J1408">
        <v>1</v>
      </c>
      <c r="K1408">
        <v>2</v>
      </c>
      <c r="L1408">
        <v>0</v>
      </c>
      <c r="M1408">
        <v>1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f t="shared" si="65"/>
        <v>6</v>
      </c>
      <c r="U1408">
        <f t="shared" si="63"/>
        <v>1</v>
      </c>
      <c r="V1408" s="1">
        <v>1</v>
      </c>
      <c r="W1408">
        <v>21</v>
      </c>
      <c r="X1408">
        <v>2</v>
      </c>
      <c r="Y1408" cm="1">
        <f t="array" ref="Y1408">_xlfn.IFS(X1408=0, " ", X1408=2, 0, X1408=1,1, X1408=9, 0,X1408=0,0)</f>
        <v>0</v>
      </c>
      <c r="Z1408">
        <v>0</v>
      </c>
      <c r="AA1408">
        <v>0</v>
      </c>
      <c r="AB1408">
        <v>0</v>
      </c>
      <c r="AC1408">
        <v>0</v>
      </c>
      <c r="AD1408">
        <v>2</v>
      </c>
      <c r="AE1408" s="1">
        <v>0</v>
      </c>
      <c r="AF1408">
        <v>0</v>
      </c>
      <c r="AG1408">
        <v>0</v>
      </c>
      <c r="AH1408">
        <v>0</v>
      </c>
      <c r="AI1408">
        <v>0</v>
      </c>
      <c r="AJ1408" s="1">
        <v>0</v>
      </c>
      <c r="AK1408" s="1" cm="1">
        <f t="array" ref="AK1408">_xlfn.IFS(AJ1408=1, 1, AJ1408=2, 0, AJ1408=7, 0, AJ1408=0, 0)</f>
        <v>0</v>
      </c>
      <c r="AL1408">
        <v>0</v>
      </c>
      <c r="AM1408">
        <v>0</v>
      </c>
      <c r="AN1408" s="1">
        <v>0</v>
      </c>
      <c r="AO1408">
        <v>0</v>
      </c>
      <c r="AP1408">
        <v>0</v>
      </c>
      <c r="AQ1408" s="1">
        <v>2</v>
      </c>
      <c r="AR1408" s="1" cm="1">
        <f t="array" ref="AR1408">_xlfn.IFS(AQ1408=1, 1, AQ1408=2, 0, AQ1408=7, 0, AQ1408=9,0,AQ1408=0,0)</f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 s="1">
        <v>2</v>
      </c>
      <c r="AY1408" s="1" cm="1">
        <f t="array" ref="AY1408">_xlfn.IFS(AX1408=1,1, AX1408=2,0, AX1408=7, 0, AX1408=9, 0, AX1408=0,0)</f>
        <v>0</v>
      </c>
      <c r="AZ1408">
        <f>SUM(DrugsOnDepData[[#This Row],[Needle_index]],DrugsOnDepData[[#This Row],[DUQ330]],DrugsOnDepData[[#This Row],[Heroin_Index]],DrugsOnDepData[[#This Row],[DUQ250]],DrugsOnDepData[[#This Row],[DUQ200]])</f>
        <v>1</v>
      </c>
      <c r="BA1408">
        <f t="shared" si="64"/>
        <v>0</v>
      </c>
    </row>
    <row r="1409" spans="1:53" x14ac:dyDescent="0.45">
      <c r="A1409">
        <v>96487</v>
      </c>
      <c r="B1409">
        <v>1</v>
      </c>
      <c r="C1409">
        <v>19</v>
      </c>
      <c r="D1409">
        <v>3</v>
      </c>
      <c r="E1409">
        <v>238</v>
      </c>
      <c r="F1409">
        <v>0</v>
      </c>
      <c r="G1409">
        <v>0</v>
      </c>
      <c r="H1409">
        <v>2</v>
      </c>
      <c r="I1409">
        <v>0.5</v>
      </c>
      <c r="J1409">
        <v>0</v>
      </c>
      <c r="K1409">
        <v>0</v>
      </c>
      <c r="L1409">
        <v>2</v>
      </c>
      <c r="M1409">
        <v>1</v>
      </c>
      <c r="N1409">
        <v>0</v>
      </c>
      <c r="O1409">
        <v>0</v>
      </c>
      <c r="P1409">
        <v>3</v>
      </c>
      <c r="Q1409">
        <v>0</v>
      </c>
      <c r="R1409">
        <v>0</v>
      </c>
      <c r="S1409">
        <v>1</v>
      </c>
      <c r="T1409">
        <f t="shared" si="65"/>
        <v>7</v>
      </c>
      <c r="U1409">
        <f t="shared" si="63"/>
        <v>1</v>
      </c>
      <c r="V1409" s="1">
        <v>1</v>
      </c>
      <c r="W1409">
        <v>18</v>
      </c>
      <c r="X1409">
        <v>1</v>
      </c>
      <c r="Y1409" cm="1">
        <f t="array" ref="Y1409">_xlfn.IFS(X1409=0, " ", X1409=2, 0, X1409=1,1, X1409=9, 0,X1409=0,0)</f>
        <v>1</v>
      </c>
      <c r="Z1409">
        <v>18</v>
      </c>
      <c r="AA1409">
        <v>2</v>
      </c>
      <c r="AB1409">
        <v>3</v>
      </c>
      <c r="AC1409">
        <v>1</v>
      </c>
      <c r="AD1409">
        <v>2</v>
      </c>
      <c r="AE1409" s="1">
        <v>0</v>
      </c>
      <c r="AF1409">
        <v>0</v>
      </c>
      <c r="AG1409">
        <v>0</v>
      </c>
      <c r="AH1409">
        <v>0</v>
      </c>
      <c r="AI1409">
        <v>0</v>
      </c>
      <c r="AJ1409" s="1">
        <v>0</v>
      </c>
      <c r="AK1409" s="1" cm="1">
        <f t="array" ref="AK1409">_xlfn.IFS(AJ1409=1, 1, AJ1409=2, 0, AJ1409=7, 0, AJ1409=0, 0)</f>
        <v>0</v>
      </c>
      <c r="AL1409">
        <v>0</v>
      </c>
      <c r="AM1409">
        <v>0</v>
      </c>
      <c r="AN1409" s="1">
        <v>0</v>
      </c>
      <c r="AO1409">
        <v>0</v>
      </c>
      <c r="AP1409">
        <v>0</v>
      </c>
      <c r="AQ1409" s="1">
        <v>2</v>
      </c>
      <c r="AR1409" s="1" cm="1">
        <f t="array" ref="AR1409">_xlfn.IFS(AQ1409=1, 1, AQ1409=2, 0, AQ1409=7, 0, AQ1409=9,0,AQ1409=0,0)</f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 s="1">
        <v>2</v>
      </c>
      <c r="AY1409" s="1" cm="1">
        <f t="array" ref="AY1409">_xlfn.IFS(AX1409=1,1, AX1409=2,0, AX1409=7, 0, AX1409=9, 0, AX1409=0,0)</f>
        <v>0</v>
      </c>
      <c r="AZ1409">
        <f>SUM(DrugsOnDepData[[#This Row],[Needle_index]],DrugsOnDepData[[#This Row],[DUQ330]],DrugsOnDepData[[#This Row],[Heroin_Index]],DrugsOnDepData[[#This Row],[DUQ250]],DrugsOnDepData[[#This Row],[DUQ200]])</f>
        <v>1</v>
      </c>
      <c r="BA1409">
        <f t="shared" si="64"/>
        <v>0</v>
      </c>
    </row>
    <row r="1410" spans="1:53" x14ac:dyDescent="0.45">
      <c r="A1410">
        <v>96488</v>
      </c>
      <c r="B1410">
        <v>1</v>
      </c>
      <c r="C1410">
        <v>62</v>
      </c>
      <c r="D1410">
        <v>2</v>
      </c>
      <c r="E1410">
        <v>0</v>
      </c>
      <c r="F1410">
        <v>4</v>
      </c>
      <c r="G1410">
        <v>1</v>
      </c>
      <c r="H1410">
        <v>4</v>
      </c>
      <c r="I1410">
        <v>1.0900000000000001</v>
      </c>
      <c r="J1410">
        <v>1</v>
      </c>
      <c r="K1410">
        <v>1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f t="shared" si="65"/>
        <v>4</v>
      </c>
      <c r="U1410">
        <f t="shared" ref="U1410:U1473" si="66">IF(T1410&gt;=6, 1, 0)</f>
        <v>0</v>
      </c>
      <c r="V1410" s="1">
        <v>0</v>
      </c>
      <c r="W1410">
        <v>0</v>
      </c>
      <c r="X1410">
        <v>0</v>
      </c>
      <c r="Y1410" t="str" cm="1">
        <f t="array" ref="Y1410">_xlfn.IFS(X1410=0, " ", X1410=2, 0, X1410=1,1, X1410=9, 0,X1410=0,0)</f>
        <v xml:space="preserve"> </v>
      </c>
      <c r="Z1410">
        <v>0</v>
      </c>
      <c r="AA1410">
        <v>0</v>
      </c>
      <c r="AB1410">
        <v>0</v>
      </c>
      <c r="AC1410">
        <v>0</v>
      </c>
      <c r="AD1410">
        <v>2</v>
      </c>
      <c r="AE1410" s="1">
        <v>0</v>
      </c>
      <c r="AF1410">
        <v>0</v>
      </c>
      <c r="AG1410">
        <v>0</v>
      </c>
      <c r="AH1410">
        <v>0</v>
      </c>
      <c r="AI1410">
        <v>0</v>
      </c>
      <c r="AJ1410" s="1">
        <v>0</v>
      </c>
      <c r="AK1410" s="1" cm="1">
        <f t="array" ref="AK1410">_xlfn.IFS(AJ1410=1, 1, AJ1410=2, 0, AJ1410=7, 0, AJ1410=0, 0)</f>
        <v>0</v>
      </c>
      <c r="AL1410">
        <v>0</v>
      </c>
      <c r="AM1410">
        <v>0</v>
      </c>
      <c r="AN1410" s="1">
        <v>0</v>
      </c>
      <c r="AO1410">
        <v>0</v>
      </c>
      <c r="AP1410">
        <v>0</v>
      </c>
      <c r="AQ1410" s="1">
        <v>2</v>
      </c>
      <c r="AR1410" s="1" cm="1">
        <f t="array" ref="AR1410">_xlfn.IFS(AQ1410=1, 1, AQ1410=2, 0, AQ1410=7, 0, AQ1410=9,0,AQ1410=0,0)</f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 s="1">
        <v>0</v>
      </c>
      <c r="AY1410" s="1" cm="1">
        <f t="array" ref="AY1410">_xlfn.IFS(AX1410=1,1, AX1410=2,0, AX1410=7, 0, AX1410=9, 0, AX1410=0,0)</f>
        <v>0</v>
      </c>
      <c r="AZ1410">
        <f>SUM(DrugsOnDepData[[#This Row],[Needle_index]],DrugsOnDepData[[#This Row],[DUQ330]],DrugsOnDepData[[#This Row],[Heroin_Index]],DrugsOnDepData[[#This Row],[DUQ250]],DrugsOnDepData[[#This Row],[DUQ200]])</f>
        <v>0</v>
      </c>
      <c r="BA1410">
        <f t="shared" ref="BA1410:BA1473" si="67">IF(AZ1410&gt;1, 1, 0)</f>
        <v>0</v>
      </c>
    </row>
    <row r="1411" spans="1:53" x14ac:dyDescent="0.45">
      <c r="A1411">
        <v>96489</v>
      </c>
      <c r="B1411">
        <v>2</v>
      </c>
      <c r="C1411">
        <v>57</v>
      </c>
      <c r="D1411">
        <v>1</v>
      </c>
      <c r="E1411">
        <v>0</v>
      </c>
      <c r="F1411">
        <v>1</v>
      </c>
      <c r="G1411">
        <v>1</v>
      </c>
      <c r="H1411">
        <v>6</v>
      </c>
      <c r="I1411">
        <v>1.32</v>
      </c>
      <c r="J1411">
        <v>0</v>
      </c>
      <c r="K1411">
        <v>0</v>
      </c>
      <c r="L1411">
        <v>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f t="shared" ref="T1411:T1474" si="68">SUM(J1411:S1411)</f>
        <v>2</v>
      </c>
      <c r="U1411">
        <f t="shared" si="66"/>
        <v>0</v>
      </c>
      <c r="V1411" s="1">
        <v>2</v>
      </c>
      <c r="W1411">
        <v>0</v>
      </c>
      <c r="X1411">
        <v>0</v>
      </c>
      <c r="Y1411" t="str" cm="1">
        <f t="array" ref="Y1411">_xlfn.IFS(X1411=0, " ", X1411=2, 0, X1411=1,1, X1411=9, 0,X1411=0,0)</f>
        <v xml:space="preserve"> </v>
      </c>
      <c r="Z1411">
        <v>0</v>
      </c>
      <c r="AA1411">
        <v>0</v>
      </c>
      <c r="AB1411">
        <v>0</v>
      </c>
      <c r="AC1411">
        <v>0</v>
      </c>
      <c r="AD1411">
        <v>2</v>
      </c>
      <c r="AE1411" s="1">
        <v>0</v>
      </c>
      <c r="AF1411">
        <v>0</v>
      </c>
      <c r="AG1411">
        <v>0</v>
      </c>
      <c r="AH1411">
        <v>0</v>
      </c>
      <c r="AI1411">
        <v>0</v>
      </c>
      <c r="AJ1411" s="1">
        <v>0</v>
      </c>
      <c r="AK1411" s="1" cm="1">
        <f t="array" ref="AK1411">_xlfn.IFS(AJ1411=1, 1, AJ1411=2, 0, AJ1411=7, 0, AJ1411=0, 0)</f>
        <v>0</v>
      </c>
      <c r="AL1411">
        <v>0</v>
      </c>
      <c r="AM1411">
        <v>0</v>
      </c>
      <c r="AN1411" s="1">
        <v>0</v>
      </c>
      <c r="AO1411">
        <v>0</v>
      </c>
      <c r="AP1411">
        <v>0</v>
      </c>
      <c r="AQ1411" s="1">
        <v>2</v>
      </c>
      <c r="AR1411" s="1" cm="1">
        <f t="array" ref="AR1411">_xlfn.IFS(AQ1411=1, 1, AQ1411=2, 0, AQ1411=7, 0, AQ1411=9,0,AQ1411=0,0)</f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 s="1">
        <v>0</v>
      </c>
      <c r="AY1411" s="1" cm="1">
        <f t="array" ref="AY1411">_xlfn.IFS(AX1411=1,1, AX1411=2,0, AX1411=7, 0, AX1411=9, 0, AX1411=0,0)</f>
        <v>0</v>
      </c>
      <c r="AZ1411">
        <f>SUM(DrugsOnDepData[[#This Row],[Needle_index]],DrugsOnDepData[[#This Row],[DUQ330]],DrugsOnDepData[[#This Row],[Heroin_Index]],DrugsOnDepData[[#This Row],[DUQ250]],DrugsOnDepData[[#This Row],[DUQ200]])</f>
        <v>2</v>
      </c>
      <c r="BA1411">
        <f t="shared" si="67"/>
        <v>1</v>
      </c>
    </row>
    <row r="1412" spans="1:53" x14ac:dyDescent="0.45">
      <c r="A1412">
        <v>96490</v>
      </c>
      <c r="B1412">
        <v>2</v>
      </c>
      <c r="C1412">
        <v>39</v>
      </c>
      <c r="D1412">
        <v>5</v>
      </c>
      <c r="E1412">
        <v>0</v>
      </c>
      <c r="F1412">
        <v>5</v>
      </c>
      <c r="G1412">
        <v>1</v>
      </c>
      <c r="H1412">
        <v>15</v>
      </c>
      <c r="I1412">
        <v>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f t="shared" si="68"/>
        <v>0</v>
      </c>
      <c r="U1412">
        <f t="shared" si="66"/>
        <v>0</v>
      </c>
      <c r="V1412" s="1">
        <v>2</v>
      </c>
      <c r="W1412">
        <v>0</v>
      </c>
      <c r="X1412">
        <v>0</v>
      </c>
      <c r="Y1412" t="str" cm="1">
        <f t="array" ref="Y1412">_xlfn.IFS(X1412=0, " ", X1412=2, 0, X1412=1,1, X1412=9, 0,X1412=0,0)</f>
        <v xml:space="preserve"> </v>
      </c>
      <c r="Z1412">
        <v>0</v>
      </c>
      <c r="AA1412">
        <v>0</v>
      </c>
      <c r="AB1412">
        <v>0</v>
      </c>
      <c r="AC1412">
        <v>0</v>
      </c>
      <c r="AD1412">
        <v>2</v>
      </c>
      <c r="AE1412" s="1">
        <v>0</v>
      </c>
      <c r="AF1412">
        <v>0</v>
      </c>
      <c r="AG1412">
        <v>0</v>
      </c>
      <c r="AH1412">
        <v>0</v>
      </c>
      <c r="AI1412">
        <v>0</v>
      </c>
      <c r="AJ1412" s="1">
        <v>0</v>
      </c>
      <c r="AK1412" s="1" cm="1">
        <f t="array" ref="AK1412">_xlfn.IFS(AJ1412=1, 1, AJ1412=2, 0, AJ1412=7, 0, AJ1412=0, 0)</f>
        <v>0</v>
      </c>
      <c r="AL1412">
        <v>0</v>
      </c>
      <c r="AM1412">
        <v>0</v>
      </c>
      <c r="AN1412" s="1">
        <v>0</v>
      </c>
      <c r="AO1412">
        <v>0</v>
      </c>
      <c r="AP1412">
        <v>0</v>
      </c>
      <c r="AQ1412" s="1">
        <v>2</v>
      </c>
      <c r="AR1412" s="1" cm="1">
        <f t="array" ref="AR1412">_xlfn.IFS(AQ1412=1, 1, AQ1412=2, 0, AQ1412=7, 0, AQ1412=9,0,AQ1412=0,0)</f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 s="1">
        <v>0</v>
      </c>
      <c r="AY1412" s="1" cm="1">
        <f t="array" ref="AY1412">_xlfn.IFS(AX1412=1,1, AX1412=2,0, AX1412=7, 0, AX1412=9, 0, AX1412=0,0)</f>
        <v>0</v>
      </c>
      <c r="AZ1412">
        <f>SUM(DrugsOnDepData[[#This Row],[Needle_index]],DrugsOnDepData[[#This Row],[DUQ330]],DrugsOnDepData[[#This Row],[Heroin_Index]],DrugsOnDepData[[#This Row],[DUQ250]],DrugsOnDepData[[#This Row],[DUQ200]])</f>
        <v>2</v>
      </c>
      <c r="BA1412">
        <f t="shared" si="67"/>
        <v>1</v>
      </c>
    </row>
    <row r="1413" spans="1:53" x14ac:dyDescent="0.45">
      <c r="A1413">
        <v>96491</v>
      </c>
      <c r="B1413">
        <v>2</v>
      </c>
      <c r="C1413">
        <v>53</v>
      </c>
      <c r="D1413">
        <v>5</v>
      </c>
      <c r="E1413">
        <v>0</v>
      </c>
      <c r="F1413">
        <v>3</v>
      </c>
      <c r="G1413">
        <v>1</v>
      </c>
      <c r="H1413">
        <v>13</v>
      </c>
      <c r="I1413">
        <v>0</v>
      </c>
      <c r="J1413">
        <v>9</v>
      </c>
      <c r="K1413">
        <v>0</v>
      </c>
      <c r="L1413">
        <v>2</v>
      </c>
      <c r="M1413">
        <v>2</v>
      </c>
      <c r="N1413">
        <v>3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f t="shared" si="68"/>
        <v>16</v>
      </c>
      <c r="U1413">
        <f t="shared" si="66"/>
        <v>1</v>
      </c>
      <c r="V1413" s="1">
        <v>0</v>
      </c>
      <c r="W1413">
        <v>0</v>
      </c>
      <c r="X1413">
        <v>0</v>
      </c>
      <c r="Y1413" t="str" cm="1">
        <f t="array" ref="Y1413">_xlfn.IFS(X1413=0, " ", X1413=2, 0, X1413=1,1, X1413=9, 0,X1413=0,0)</f>
        <v xml:space="preserve"> 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s="1">
        <v>0</v>
      </c>
      <c r="AF1413">
        <v>0</v>
      </c>
      <c r="AG1413">
        <v>0</v>
      </c>
      <c r="AH1413">
        <v>0</v>
      </c>
      <c r="AI1413">
        <v>0</v>
      </c>
      <c r="AJ1413" s="1">
        <v>0</v>
      </c>
      <c r="AK1413" s="1" cm="1">
        <f t="array" ref="AK1413">_xlfn.IFS(AJ1413=1, 1, AJ1413=2, 0, AJ1413=7, 0, AJ1413=0, 0)</f>
        <v>0</v>
      </c>
      <c r="AL1413">
        <v>0</v>
      </c>
      <c r="AM1413">
        <v>0</v>
      </c>
      <c r="AN1413" s="1">
        <v>0</v>
      </c>
      <c r="AO1413">
        <v>0</v>
      </c>
      <c r="AP1413">
        <v>0</v>
      </c>
      <c r="AQ1413" s="1">
        <v>0</v>
      </c>
      <c r="AR1413" s="1" cm="1">
        <f t="array" ref="AR1413">_xlfn.IFS(AQ1413=1, 1, AQ1413=2, 0, AQ1413=7, 0, AQ1413=9,0,AQ1413=0,0)</f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 s="1">
        <v>0</v>
      </c>
      <c r="AY1413" s="1" cm="1">
        <f t="array" ref="AY1413">_xlfn.IFS(AX1413=1,1, AX1413=2,0, AX1413=7, 0, AX1413=9, 0, AX1413=0,0)</f>
        <v>0</v>
      </c>
      <c r="AZ1413">
        <f>SUM(DrugsOnDepData[[#This Row],[Needle_index]],DrugsOnDepData[[#This Row],[DUQ330]],DrugsOnDepData[[#This Row],[Heroin_Index]],DrugsOnDepData[[#This Row],[DUQ250]],DrugsOnDepData[[#This Row],[DUQ200]])</f>
        <v>0</v>
      </c>
      <c r="BA1413">
        <f t="shared" si="67"/>
        <v>0</v>
      </c>
    </row>
    <row r="1414" spans="1:53" x14ac:dyDescent="0.45">
      <c r="A1414">
        <v>96495</v>
      </c>
      <c r="B1414">
        <v>1</v>
      </c>
      <c r="C1414">
        <v>22</v>
      </c>
      <c r="D1414">
        <v>4</v>
      </c>
      <c r="E1414">
        <v>0</v>
      </c>
      <c r="F1414">
        <v>2</v>
      </c>
      <c r="G1414">
        <v>5</v>
      </c>
      <c r="H1414">
        <v>14</v>
      </c>
      <c r="I1414">
        <v>3.88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f t="shared" si="68"/>
        <v>0</v>
      </c>
      <c r="U1414">
        <f t="shared" si="66"/>
        <v>0</v>
      </c>
      <c r="V1414" s="1">
        <v>1</v>
      </c>
      <c r="W1414">
        <v>17</v>
      </c>
      <c r="X1414">
        <v>1</v>
      </c>
      <c r="Y1414" cm="1">
        <f t="array" ref="Y1414">_xlfn.IFS(X1414=0, " ", X1414=2, 0, X1414=1,1, X1414=9, 0,X1414=0,0)</f>
        <v>1</v>
      </c>
      <c r="Z1414">
        <v>17</v>
      </c>
      <c r="AA1414">
        <v>1</v>
      </c>
      <c r="AB1414">
        <v>5</v>
      </c>
      <c r="AC1414">
        <v>3</v>
      </c>
      <c r="AD1414">
        <v>2</v>
      </c>
      <c r="AE1414" s="1">
        <v>0</v>
      </c>
      <c r="AF1414">
        <v>0</v>
      </c>
      <c r="AG1414">
        <v>0</v>
      </c>
      <c r="AH1414">
        <v>0</v>
      </c>
      <c r="AI1414">
        <v>0</v>
      </c>
      <c r="AJ1414" s="1">
        <v>0</v>
      </c>
      <c r="AK1414" s="1" cm="1">
        <f t="array" ref="AK1414">_xlfn.IFS(AJ1414=1, 1, AJ1414=2, 0, AJ1414=7, 0, AJ1414=0, 0)</f>
        <v>0</v>
      </c>
      <c r="AL1414">
        <v>0</v>
      </c>
      <c r="AM1414">
        <v>0</v>
      </c>
      <c r="AN1414" s="1">
        <v>0</v>
      </c>
      <c r="AO1414">
        <v>0</v>
      </c>
      <c r="AP1414">
        <v>0</v>
      </c>
      <c r="AQ1414" s="1">
        <v>2</v>
      </c>
      <c r="AR1414" s="1" cm="1">
        <f t="array" ref="AR1414">_xlfn.IFS(AQ1414=1, 1, AQ1414=2, 0, AQ1414=7, 0, AQ1414=9,0,AQ1414=0,0)</f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 s="1">
        <v>2</v>
      </c>
      <c r="AY1414" s="1" cm="1">
        <f t="array" ref="AY1414">_xlfn.IFS(AX1414=1,1, AX1414=2,0, AX1414=7, 0, AX1414=9, 0, AX1414=0,0)</f>
        <v>0</v>
      </c>
      <c r="AZ1414">
        <f>SUM(DrugsOnDepData[[#This Row],[Needle_index]],DrugsOnDepData[[#This Row],[DUQ330]],DrugsOnDepData[[#This Row],[Heroin_Index]],DrugsOnDepData[[#This Row],[DUQ250]],DrugsOnDepData[[#This Row],[DUQ200]])</f>
        <v>1</v>
      </c>
      <c r="BA1414">
        <f t="shared" si="67"/>
        <v>0</v>
      </c>
    </row>
    <row r="1415" spans="1:53" x14ac:dyDescent="0.45">
      <c r="A1415">
        <v>96497</v>
      </c>
      <c r="B1415">
        <v>2</v>
      </c>
      <c r="C1415">
        <v>22</v>
      </c>
      <c r="D1415">
        <v>3</v>
      </c>
      <c r="E1415">
        <v>0</v>
      </c>
      <c r="F1415">
        <v>3</v>
      </c>
      <c r="G1415">
        <v>5</v>
      </c>
      <c r="H1415">
        <v>12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f t="shared" si="68"/>
        <v>0</v>
      </c>
      <c r="U1415">
        <f t="shared" si="66"/>
        <v>0</v>
      </c>
      <c r="V1415" s="1">
        <v>2</v>
      </c>
      <c r="W1415">
        <v>0</v>
      </c>
      <c r="X1415">
        <v>0</v>
      </c>
      <c r="Y1415" t="str" cm="1">
        <f t="array" ref="Y1415">_xlfn.IFS(X1415=0, " ", X1415=2, 0, X1415=1,1, X1415=9, 0,X1415=0,0)</f>
        <v xml:space="preserve"> </v>
      </c>
      <c r="Z1415">
        <v>0</v>
      </c>
      <c r="AA1415">
        <v>0</v>
      </c>
      <c r="AB1415">
        <v>0</v>
      </c>
      <c r="AC1415">
        <v>0</v>
      </c>
      <c r="AD1415">
        <v>2</v>
      </c>
      <c r="AE1415" s="1">
        <v>0</v>
      </c>
      <c r="AF1415">
        <v>0</v>
      </c>
      <c r="AG1415">
        <v>0</v>
      </c>
      <c r="AH1415">
        <v>0</v>
      </c>
      <c r="AI1415">
        <v>0</v>
      </c>
      <c r="AJ1415" s="1">
        <v>0</v>
      </c>
      <c r="AK1415" s="1" cm="1">
        <f t="array" ref="AK1415">_xlfn.IFS(AJ1415=1, 1, AJ1415=2, 0, AJ1415=7, 0, AJ1415=0, 0)</f>
        <v>0</v>
      </c>
      <c r="AL1415">
        <v>0</v>
      </c>
      <c r="AM1415">
        <v>0</v>
      </c>
      <c r="AN1415" s="1">
        <v>0</v>
      </c>
      <c r="AO1415">
        <v>0</v>
      </c>
      <c r="AP1415">
        <v>0</v>
      </c>
      <c r="AQ1415" s="1">
        <v>2</v>
      </c>
      <c r="AR1415" s="1" cm="1">
        <f t="array" ref="AR1415">_xlfn.IFS(AQ1415=1, 1, AQ1415=2, 0, AQ1415=7, 0, AQ1415=9,0,AQ1415=0,0)</f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 s="1">
        <v>0</v>
      </c>
      <c r="AY1415" s="1" cm="1">
        <f t="array" ref="AY1415">_xlfn.IFS(AX1415=1,1, AX1415=2,0, AX1415=7, 0, AX1415=9, 0, AX1415=0,0)</f>
        <v>0</v>
      </c>
      <c r="AZ1415">
        <f>SUM(DrugsOnDepData[[#This Row],[Needle_index]],DrugsOnDepData[[#This Row],[DUQ330]],DrugsOnDepData[[#This Row],[Heroin_Index]],DrugsOnDepData[[#This Row],[DUQ250]],DrugsOnDepData[[#This Row],[DUQ200]])</f>
        <v>2</v>
      </c>
      <c r="BA1415">
        <f t="shared" si="67"/>
        <v>1</v>
      </c>
    </row>
    <row r="1416" spans="1:53" x14ac:dyDescent="0.45">
      <c r="A1416">
        <v>96500</v>
      </c>
      <c r="B1416">
        <v>1</v>
      </c>
      <c r="C1416">
        <v>24</v>
      </c>
      <c r="D1416">
        <v>5</v>
      </c>
      <c r="E1416">
        <v>0</v>
      </c>
      <c r="F1416">
        <v>5</v>
      </c>
      <c r="G1416">
        <v>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f t="shared" si="68"/>
        <v>0</v>
      </c>
      <c r="U1416">
        <f t="shared" si="66"/>
        <v>0</v>
      </c>
      <c r="V1416" s="1">
        <v>1</v>
      </c>
      <c r="W1416">
        <v>17</v>
      </c>
      <c r="X1416">
        <v>1</v>
      </c>
      <c r="Y1416" cm="1">
        <f t="array" ref="Y1416">_xlfn.IFS(X1416=0, " ", X1416=2, 0, X1416=1,1, X1416=9, 0,X1416=0,0)</f>
        <v>1</v>
      </c>
      <c r="Z1416">
        <v>18</v>
      </c>
      <c r="AA1416">
        <v>1</v>
      </c>
      <c r="AB1416">
        <v>4</v>
      </c>
      <c r="AC1416">
        <v>2</v>
      </c>
      <c r="AD1416">
        <v>1</v>
      </c>
      <c r="AE1416" s="1">
        <v>1</v>
      </c>
      <c r="AF1416">
        <v>21</v>
      </c>
      <c r="AG1416">
        <v>2</v>
      </c>
      <c r="AH1416">
        <v>3</v>
      </c>
      <c r="AI1416">
        <v>1</v>
      </c>
      <c r="AJ1416" s="1">
        <v>2</v>
      </c>
      <c r="AK1416" s="1" cm="1">
        <f t="array" ref="AK1416">_xlfn.IFS(AJ1416=1, 1, AJ1416=2, 0, AJ1416=7, 0, AJ1416=0, 0)</f>
        <v>0</v>
      </c>
      <c r="AL1416">
        <v>0</v>
      </c>
      <c r="AM1416">
        <v>0</v>
      </c>
      <c r="AN1416" s="1">
        <v>2</v>
      </c>
      <c r="AO1416">
        <v>0</v>
      </c>
      <c r="AP1416">
        <v>0</v>
      </c>
      <c r="AQ1416" s="1">
        <v>2</v>
      </c>
      <c r="AR1416" s="1" cm="1">
        <f t="array" ref="AR1416">_xlfn.IFS(AQ1416=1, 1, AQ1416=2, 0, AQ1416=7, 0, AQ1416=9,0,AQ1416=0,0)</f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 s="1">
        <v>2</v>
      </c>
      <c r="AY1416" s="1" cm="1">
        <f t="array" ref="AY1416">_xlfn.IFS(AX1416=1,1, AX1416=2,0, AX1416=7, 0, AX1416=9, 0, AX1416=0,0)</f>
        <v>0</v>
      </c>
      <c r="AZ1416">
        <f>SUM(DrugsOnDepData[[#This Row],[Needle_index]],DrugsOnDepData[[#This Row],[DUQ330]],DrugsOnDepData[[#This Row],[Heroin_Index]],DrugsOnDepData[[#This Row],[DUQ250]],DrugsOnDepData[[#This Row],[DUQ200]])</f>
        <v>4</v>
      </c>
      <c r="BA1416">
        <f t="shared" si="67"/>
        <v>1</v>
      </c>
    </row>
    <row r="1417" spans="1:53" x14ac:dyDescent="0.45">
      <c r="A1417">
        <v>96501</v>
      </c>
      <c r="B1417">
        <v>1</v>
      </c>
      <c r="C1417">
        <v>50</v>
      </c>
      <c r="D1417">
        <v>2</v>
      </c>
      <c r="E1417">
        <v>0</v>
      </c>
      <c r="F1417">
        <v>2</v>
      </c>
      <c r="G1417">
        <v>5</v>
      </c>
      <c r="H1417">
        <v>7</v>
      </c>
      <c r="I1417">
        <v>1.96</v>
      </c>
      <c r="J1417">
        <v>2</v>
      </c>
      <c r="K1417">
        <v>1</v>
      </c>
      <c r="L1417">
        <v>1</v>
      </c>
      <c r="M1417">
        <v>1</v>
      </c>
      <c r="N1417">
        <v>1</v>
      </c>
      <c r="O1417">
        <v>3</v>
      </c>
      <c r="P1417">
        <v>1</v>
      </c>
      <c r="Q1417">
        <v>0</v>
      </c>
      <c r="R1417">
        <v>1</v>
      </c>
      <c r="S1417">
        <v>1</v>
      </c>
      <c r="T1417">
        <f t="shared" si="68"/>
        <v>12</v>
      </c>
      <c r="U1417">
        <f t="shared" si="66"/>
        <v>1</v>
      </c>
      <c r="V1417" s="1">
        <v>2</v>
      </c>
      <c r="W1417">
        <v>0</v>
      </c>
      <c r="X1417">
        <v>0</v>
      </c>
      <c r="Y1417" t="str" cm="1">
        <f t="array" ref="Y1417">_xlfn.IFS(X1417=0, " ", X1417=2, 0, X1417=1,1, X1417=9, 0,X1417=0,0)</f>
        <v xml:space="preserve"> </v>
      </c>
      <c r="Z1417">
        <v>0</v>
      </c>
      <c r="AA1417">
        <v>0</v>
      </c>
      <c r="AB1417">
        <v>0</v>
      </c>
      <c r="AC1417">
        <v>0</v>
      </c>
      <c r="AD1417">
        <v>1</v>
      </c>
      <c r="AE1417" s="1">
        <v>1</v>
      </c>
      <c r="AF1417">
        <v>22</v>
      </c>
      <c r="AG1417">
        <v>20</v>
      </c>
      <c r="AH1417">
        <v>6</v>
      </c>
      <c r="AI1417">
        <v>0</v>
      </c>
      <c r="AJ1417" s="1">
        <v>2</v>
      </c>
      <c r="AK1417" s="1" cm="1">
        <f t="array" ref="AK1417">_xlfn.IFS(AJ1417=1, 1, AJ1417=2, 0, AJ1417=7, 0, AJ1417=0, 0)</f>
        <v>0</v>
      </c>
      <c r="AL1417">
        <v>0</v>
      </c>
      <c r="AM1417">
        <v>0</v>
      </c>
      <c r="AN1417" s="1">
        <v>1</v>
      </c>
      <c r="AO1417">
        <v>5</v>
      </c>
      <c r="AP1417">
        <v>5</v>
      </c>
      <c r="AQ1417" s="1">
        <v>2</v>
      </c>
      <c r="AR1417" s="1" cm="1">
        <f t="array" ref="AR1417">_xlfn.IFS(AQ1417=1, 1, AQ1417=2, 0, AQ1417=7, 0, AQ1417=9,0,AQ1417=0,0)</f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 s="1">
        <v>1</v>
      </c>
      <c r="AY1417" s="1" cm="1">
        <f t="array" ref="AY1417">_xlfn.IFS(AX1417=1,1, AX1417=2,0, AX1417=7, 0, AX1417=9, 0, AX1417=0,0)</f>
        <v>1</v>
      </c>
      <c r="AZ1417">
        <f>SUM(DrugsOnDepData[[#This Row],[Needle_index]],DrugsOnDepData[[#This Row],[DUQ330]],DrugsOnDepData[[#This Row],[Heroin_Index]],DrugsOnDepData[[#This Row],[DUQ250]],DrugsOnDepData[[#This Row],[DUQ200]])</f>
        <v>4</v>
      </c>
      <c r="BA1417">
        <f t="shared" si="67"/>
        <v>1</v>
      </c>
    </row>
    <row r="1418" spans="1:53" x14ac:dyDescent="0.45">
      <c r="A1418">
        <v>96502</v>
      </c>
      <c r="B1418">
        <v>2</v>
      </c>
      <c r="C1418">
        <v>60</v>
      </c>
      <c r="D1418">
        <v>3</v>
      </c>
      <c r="E1418">
        <v>0</v>
      </c>
      <c r="F1418">
        <v>4</v>
      </c>
      <c r="G1418">
        <v>2</v>
      </c>
      <c r="H1418">
        <v>3</v>
      </c>
      <c r="I1418">
        <v>0.97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f t="shared" si="68"/>
        <v>6</v>
      </c>
      <c r="U1418">
        <f t="shared" si="66"/>
        <v>1</v>
      </c>
      <c r="V1418" s="1">
        <v>0</v>
      </c>
      <c r="W1418">
        <v>0</v>
      </c>
      <c r="X1418">
        <v>0</v>
      </c>
      <c r="Y1418" t="str" cm="1">
        <f t="array" ref="Y1418">_xlfn.IFS(X1418=0, " ", X1418=2, 0, X1418=1,1, X1418=9, 0,X1418=0,0)</f>
        <v xml:space="preserve"> </v>
      </c>
      <c r="Z1418">
        <v>0</v>
      </c>
      <c r="AA1418">
        <v>0</v>
      </c>
      <c r="AB1418">
        <v>0</v>
      </c>
      <c r="AC1418">
        <v>0</v>
      </c>
      <c r="AD1418">
        <v>1</v>
      </c>
      <c r="AE1418" s="1">
        <v>1</v>
      </c>
      <c r="AF1418">
        <v>0</v>
      </c>
      <c r="AG1418">
        <v>0</v>
      </c>
      <c r="AH1418">
        <v>0</v>
      </c>
      <c r="AI1418">
        <v>0</v>
      </c>
      <c r="AJ1418" s="1">
        <v>2</v>
      </c>
      <c r="AK1418" s="1" cm="1">
        <f t="array" ref="AK1418">_xlfn.IFS(AJ1418=1, 1, AJ1418=2, 0, AJ1418=7, 0, AJ1418=0, 0)</f>
        <v>0</v>
      </c>
      <c r="AL1418">
        <v>0</v>
      </c>
      <c r="AM1418">
        <v>0</v>
      </c>
      <c r="AN1418" s="1">
        <v>2</v>
      </c>
      <c r="AO1418">
        <v>0</v>
      </c>
      <c r="AP1418">
        <v>0</v>
      </c>
      <c r="AQ1418" s="1">
        <v>1</v>
      </c>
      <c r="AR1418" s="1" cm="1">
        <f t="array" ref="AR1418">_xlfn.IFS(AQ1418=1, 1, AQ1418=2, 0, AQ1418=7, 0, AQ1418=9,0,AQ1418=0,0)</f>
        <v>1</v>
      </c>
      <c r="AS1418">
        <v>0</v>
      </c>
      <c r="AT1418">
        <v>0</v>
      </c>
      <c r="AU1418">
        <v>0</v>
      </c>
      <c r="AV1418">
        <v>20</v>
      </c>
      <c r="AW1418">
        <v>1</v>
      </c>
      <c r="AX1418" s="1">
        <v>0</v>
      </c>
      <c r="AY1418" s="1" cm="1">
        <f t="array" ref="AY1418">_xlfn.IFS(AX1418=1,1, AX1418=2,0, AX1418=7, 0, AX1418=9, 0, AX1418=0,0)</f>
        <v>0</v>
      </c>
      <c r="AZ1418">
        <f>SUM(DrugsOnDepData[[#This Row],[Needle_index]],DrugsOnDepData[[#This Row],[DUQ330]],DrugsOnDepData[[#This Row],[Heroin_Index]],DrugsOnDepData[[#This Row],[DUQ250]],DrugsOnDepData[[#This Row],[DUQ200]])</f>
        <v>4</v>
      </c>
      <c r="BA1418">
        <f t="shared" si="67"/>
        <v>1</v>
      </c>
    </row>
    <row r="1419" spans="1:53" x14ac:dyDescent="0.45">
      <c r="A1419">
        <v>96505</v>
      </c>
      <c r="B1419">
        <v>2</v>
      </c>
      <c r="C1419">
        <v>40</v>
      </c>
      <c r="D1419">
        <v>5</v>
      </c>
      <c r="E1419">
        <v>0</v>
      </c>
      <c r="F1419">
        <v>3</v>
      </c>
      <c r="G1419">
        <v>5</v>
      </c>
      <c r="H1419">
        <v>5</v>
      </c>
      <c r="I1419">
        <v>0.59</v>
      </c>
      <c r="J1419">
        <v>1</v>
      </c>
      <c r="K1419">
        <v>0</v>
      </c>
      <c r="L1419">
        <v>2</v>
      </c>
      <c r="M1419">
        <v>2</v>
      </c>
      <c r="N1419">
        <v>1</v>
      </c>
      <c r="O1419">
        <v>1</v>
      </c>
      <c r="P1419">
        <v>2</v>
      </c>
      <c r="Q1419">
        <v>2</v>
      </c>
      <c r="R1419">
        <v>0</v>
      </c>
      <c r="S1419">
        <v>1</v>
      </c>
      <c r="T1419">
        <f t="shared" si="68"/>
        <v>12</v>
      </c>
      <c r="U1419">
        <f t="shared" si="66"/>
        <v>1</v>
      </c>
      <c r="V1419" s="1">
        <v>1</v>
      </c>
      <c r="W1419">
        <v>18</v>
      </c>
      <c r="X1419">
        <v>1</v>
      </c>
      <c r="Y1419" cm="1">
        <f t="array" ref="Y1419">_xlfn.IFS(X1419=0, " ", X1419=2, 0, X1419=1,1, X1419=9, 0,X1419=0,0)</f>
        <v>1</v>
      </c>
      <c r="Z1419">
        <v>21</v>
      </c>
      <c r="AA1419">
        <v>1</v>
      </c>
      <c r="AB1419">
        <v>4</v>
      </c>
      <c r="AC1419">
        <v>3</v>
      </c>
      <c r="AD1419">
        <v>1</v>
      </c>
      <c r="AE1419" s="1">
        <v>1</v>
      </c>
      <c r="AF1419">
        <v>22</v>
      </c>
      <c r="AG1419">
        <v>2</v>
      </c>
      <c r="AH1419">
        <v>4</v>
      </c>
      <c r="AI1419">
        <v>1</v>
      </c>
      <c r="AJ1419" s="1">
        <v>2</v>
      </c>
      <c r="AK1419" s="1" cm="1">
        <f t="array" ref="AK1419">_xlfn.IFS(AJ1419=1, 1, AJ1419=2, 0, AJ1419=7, 0, AJ1419=0, 0)</f>
        <v>0</v>
      </c>
      <c r="AL1419">
        <v>0</v>
      </c>
      <c r="AM1419">
        <v>0</v>
      </c>
      <c r="AN1419" s="1">
        <v>1</v>
      </c>
      <c r="AO1419">
        <v>4</v>
      </c>
      <c r="AP1419">
        <v>1</v>
      </c>
      <c r="AQ1419" s="1">
        <v>2</v>
      </c>
      <c r="AR1419" s="1" cm="1">
        <f t="array" ref="AR1419">_xlfn.IFS(AQ1419=1, 1, AQ1419=2, 0, AQ1419=7, 0, AQ1419=9,0,AQ1419=0,0)</f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 s="1">
        <v>2</v>
      </c>
      <c r="AY1419" s="1" cm="1">
        <f t="array" ref="AY1419">_xlfn.IFS(AX1419=1,1, AX1419=2,0, AX1419=7, 0, AX1419=9, 0, AX1419=0,0)</f>
        <v>0</v>
      </c>
      <c r="AZ1419">
        <f>SUM(DrugsOnDepData[[#This Row],[Needle_index]],DrugsOnDepData[[#This Row],[DUQ330]],DrugsOnDepData[[#This Row],[Heroin_Index]],DrugsOnDepData[[#This Row],[DUQ250]],DrugsOnDepData[[#This Row],[DUQ200]])</f>
        <v>3</v>
      </c>
      <c r="BA1419">
        <f t="shared" si="67"/>
        <v>1</v>
      </c>
    </row>
    <row r="1420" spans="1:53" x14ac:dyDescent="0.45">
      <c r="A1420">
        <v>96507</v>
      </c>
      <c r="B1420">
        <v>2</v>
      </c>
      <c r="C1420">
        <v>37</v>
      </c>
      <c r="D1420">
        <v>5</v>
      </c>
      <c r="E1420">
        <v>0</v>
      </c>
      <c r="F1420">
        <v>5</v>
      </c>
      <c r="G1420">
        <v>1</v>
      </c>
      <c r="H1420">
        <v>15</v>
      </c>
      <c r="I1420">
        <v>4.9000000000000004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f t="shared" si="68"/>
        <v>0</v>
      </c>
      <c r="U1420">
        <f t="shared" si="66"/>
        <v>0</v>
      </c>
      <c r="V1420" s="1">
        <v>0</v>
      </c>
      <c r="W1420">
        <v>0</v>
      </c>
      <c r="X1420">
        <v>0</v>
      </c>
      <c r="Y1420" t="str" cm="1">
        <f t="array" ref="Y1420">_xlfn.IFS(X1420=0, " ", X1420=2, 0, X1420=1,1, X1420=9, 0,X1420=0,0)</f>
        <v xml:space="preserve"> 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s="1">
        <v>0</v>
      </c>
      <c r="AF1420">
        <v>0</v>
      </c>
      <c r="AG1420">
        <v>0</v>
      </c>
      <c r="AH1420">
        <v>0</v>
      </c>
      <c r="AI1420">
        <v>0</v>
      </c>
      <c r="AJ1420" s="1">
        <v>0</v>
      </c>
      <c r="AK1420" s="1" cm="1">
        <f t="array" ref="AK1420">_xlfn.IFS(AJ1420=1, 1, AJ1420=2, 0, AJ1420=7, 0, AJ1420=0, 0)</f>
        <v>0</v>
      </c>
      <c r="AL1420">
        <v>0</v>
      </c>
      <c r="AM1420">
        <v>0</v>
      </c>
      <c r="AN1420" s="1">
        <v>0</v>
      </c>
      <c r="AO1420">
        <v>0</v>
      </c>
      <c r="AP1420">
        <v>0</v>
      </c>
      <c r="AQ1420" s="1">
        <v>0</v>
      </c>
      <c r="AR1420" s="1" cm="1">
        <f t="array" ref="AR1420">_xlfn.IFS(AQ1420=1, 1, AQ1420=2, 0, AQ1420=7, 0, AQ1420=9,0,AQ1420=0,0)</f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 s="1">
        <v>0</v>
      </c>
      <c r="AY1420" s="1" cm="1">
        <f t="array" ref="AY1420">_xlfn.IFS(AX1420=1,1, AX1420=2,0, AX1420=7, 0, AX1420=9, 0, AX1420=0,0)</f>
        <v>0</v>
      </c>
      <c r="AZ1420">
        <f>SUM(DrugsOnDepData[[#This Row],[Needle_index]],DrugsOnDepData[[#This Row],[DUQ330]],DrugsOnDepData[[#This Row],[Heroin_Index]],DrugsOnDepData[[#This Row],[DUQ250]],DrugsOnDepData[[#This Row],[DUQ200]])</f>
        <v>0</v>
      </c>
      <c r="BA1420">
        <f t="shared" si="67"/>
        <v>0</v>
      </c>
    </row>
    <row r="1421" spans="1:53" x14ac:dyDescent="0.45">
      <c r="A1421">
        <v>96508</v>
      </c>
      <c r="B1421">
        <v>2</v>
      </c>
      <c r="C1421">
        <v>46</v>
      </c>
      <c r="D1421">
        <v>1</v>
      </c>
      <c r="E1421">
        <v>0</v>
      </c>
      <c r="F1421">
        <v>2</v>
      </c>
      <c r="G1421">
        <v>1</v>
      </c>
      <c r="H1421">
        <v>8</v>
      </c>
      <c r="I1421">
        <v>1.7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f t="shared" si="68"/>
        <v>0</v>
      </c>
      <c r="U1421">
        <f t="shared" si="66"/>
        <v>0</v>
      </c>
      <c r="V1421" s="1">
        <v>2</v>
      </c>
      <c r="W1421">
        <v>0</v>
      </c>
      <c r="X1421">
        <v>0</v>
      </c>
      <c r="Y1421" t="str" cm="1">
        <f t="array" ref="Y1421">_xlfn.IFS(X1421=0, " ", X1421=2, 0, X1421=1,1, X1421=9, 0,X1421=0,0)</f>
        <v xml:space="preserve"> </v>
      </c>
      <c r="Z1421">
        <v>0</v>
      </c>
      <c r="AA1421">
        <v>0</v>
      </c>
      <c r="AB1421">
        <v>0</v>
      </c>
      <c r="AC1421">
        <v>0</v>
      </c>
      <c r="AD1421">
        <v>2</v>
      </c>
      <c r="AE1421" s="1">
        <v>0</v>
      </c>
      <c r="AF1421">
        <v>0</v>
      </c>
      <c r="AG1421">
        <v>0</v>
      </c>
      <c r="AH1421">
        <v>0</v>
      </c>
      <c r="AI1421">
        <v>0</v>
      </c>
      <c r="AJ1421" s="1">
        <v>0</v>
      </c>
      <c r="AK1421" s="1" cm="1">
        <f t="array" ref="AK1421">_xlfn.IFS(AJ1421=1, 1, AJ1421=2, 0, AJ1421=7, 0, AJ1421=0, 0)</f>
        <v>0</v>
      </c>
      <c r="AL1421">
        <v>0</v>
      </c>
      <c r="AM1421">
        <v>0</v>
      </c>
      <c r="AN1421" s="1">
        <v>0</v>
      </c>
      <c r="AO1421">
        <v>0</v>
      </c>
      <c r="AP1421">
        <v>0</v>
      </c>
      <c r="AQ1421" s="1">
        <v>2</v>
      </c>
      <c r="AR1421" s="1" cm="1">
        <f t="array" ref="AR1421">_xlfn.IFS(AQ1421=1, 1, AQ1421=2, 0, AQ1421=7, 0, AQ1421=9,0,AQ1421=0,0)</f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 s="1">
        <v>0</v>
      </c>
      <c r="AY1421" s="1" cm="1">
        <f t="array" ref="AY1421">_xlfn.IFS(AX1421=1,1, AX1421=2,0, AX1421=7, 0, AX1421=9, 0, AX1421=0,0)</f>
        <v>0</v>
      </c>
      <c r="AZ1421">
        <f>SUM(DrugsOnDepData[[#This Row],[Needle_index]],DrugsOnDepData[[#This Row],[DUQ330]],DrugsOnDepData[[#This Row],[Heroin_Index]],DrugsOnDepData[[#This Row],[DUQ250]],DrugsOnDepData[[#This Row],[DUQ200]])</f>
        <v>2</v>
      </c>
      <c r="BA1421">
        <f t="shared" si="67"/>
        <v>1</v>
      </c>
    </row>
    <row r="1422" spans="1:53" x14ac:dyDescent="0.45">
      <c r="A1422">
        <v>96509</v>
      </c>
      <c r="B1422">
        <v>1</v>
      </c>
      <c r="C1422">
        <v>21</v>
      </c>
      <c r="D1422">
        <v>1</v>
      </c>
      <c r="E1422">
        <v>0</v>
      </c>
      <c r="F1422">
        <v>3</v>
      </c>
      <c r="G1422">
        <v>5</v>
      </c>
      <c r="H1422">
        <v>77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f t="shared" si="68"/>
        <v>3</v>
      </c>
      <c r="U1422">
        <f t="shared" si="66"/>
        <v>0</v>
      </c>
      <c r="V1422" s="1">
        <v>1</v>
      </c>
      <c r="W1422">
        <v>16</v>
      </c>
      <c r="X1422">
        <v>2</v>
      </c>
      <c r="Y1422" cm="1">
        <f t="array" ref="Y1422">_xlfn.IFS(X1422=0, " ", X1422=2, 0, X1422=1,1, X1422=9, 0,X1422=0,0)</f>
        <v>0</v>
      </c>
      <c r="Z1422">
        <v>0</v>
      </c>
      <c r="AA1422">
        <v>0</v>
      </c>
      <c r="AB1422">
        <v>0</v>
      </c>
      <c r="AC1422">
        <v>0</v>
      </c>
      <c r="AD1422">
        <v>2</v>
      </c>
      <c r="AE1422" s="1">
        <v>0</v>
      </c>
      <c r="AF1422">
        <v>0</v>
      </c>
      <c r="AG1422">
        <v>0</v>
      </c>
      <c r="AH1422">
        <v>0</v>
      </c>
      <c r="AI1422">
        <v>0</v>
      </c>
      <c r="AJ1422" s="1">
        <v>0</v>
      </c>
      <c r="AK1422" s="1" cm="1">
        <f t="array" ref="AK1422">_xlfn.IFS(AJ1422=1, 1, AJ1422=2, 0, AJ1422=7, 0, AJ1422=0, 0)</f>
        <v>0</v>
      </c>
      <c r="AL1422">
        <v>0</v>
      </c>
      <c r="AM1422">
        <v>0</v>
      </c>
      <c r="AN1422" s="1">
        <v>0</v>
      </c>
      <c r="AO1422">
        <v>0</v>
      </c>
      <c r="AP1422">
        <v>0</v>
      </c>
      <c r="AQ1422" s="1">
        <v>2</v>
      </c>
      <c r="AR1422" s="1" cm="1">
        <f t="array" ref="AR1422">_xlfn.IFS(AQ1422=1, 1, AQ1422=2, 0, AQ1422=7, 0, AQ1422=9,0,AQ1422=0,0)</f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 s="1">
        <v>2</v>
      </c>
      <c r="AY1422" s="1" cm="1">
        <f t="array" ref="AY1422">_xlfn.IFS(AX1422=1,1, AX1422=2,0, AX1422=7, 0, AX1422=9, 0, AX1422=0,0)</f>
        <v>0</v>
      </c>
      <c r="AZ1422">
        <f>SUM(DrugsOnDepData[[#This Row],[Needle_index]],DrugsOnDepData[[#This Row],[DUQ330]],DrugsOnDepData[[#This Row],[Heroin_Index]],DrugsOnDepData[[#This Row],[DUQ250]],DrugsOnDepData[[#This Row],[DUQ200]])</f>
        <v>1</v>
      </c>
      <c r="BA1422">
        <f t="shared" si="67"/>
        <v>0</v>
      </c>
    </row>
    <row r="1423" spans="1:53" x14ac:dyDescent="0.45">
      <c r="A1423">
        <v>96510</v>
      </c>
      <c r="B1423">
        <v>2</v>
      </c>
      <c r="C1423">
        <v>32</v>
      </c>
      <c r="D1423">
        <v>3</v>
      </c>
      <c r="E1423">
        <v>0</v>
      </c>
      <c r="F1423">
        <v>4</v>
      </c>
      <c r="G1423">
        <v>3</v>
      </c>
      <c r="H1423">
        <v>6</v>
      </c>
      <c r="I1423">
        <v>0.85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f t="shared" si="68"/>
        <v>0</v>
      </c>
      <c r="U1423">
        <f t="shared" si="66"/>
        <v>0</v>
      </c>
      <c r="V1423" s="1">
        <v>1</v>
      </c>
      <c r="W1423">
        <v>13</v>
      </c>
      <c r="X1423">
        <v>2</v>
      </c>
      <c r="Y1423" cm="1">
        <f t="array" ref="Y1423">_xlfn.IFS(X1423=0, " ", X1423=2, 0, X1423=1,1, X1423=9, 0,X1423=0,0)</f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 s="1">
        <v>2</v>
      </c>
      <c r="AF1423">
        <v>0</v>
      </c>
      <c r="AG1423">
        <v>0</v>
      </c>
      <c r="AH1423">
        <v>0</v>
      </c>
      <c r="AI1423">
        <v>0</v>
      </c>
      <c r="AJ1423" s="1">
        <v>2</v>
      </c>
      <c r="AK1423" s="1" cm="1">
        <f t="array" ref="AK1423">_xlfn.IFS(AJ1423=1, 1, AJ1423=2, 0, AJ1423=7, 0, AJ1423=0, 0)</f>
        <v>0</v>
      </c>
      <c r="AL1423">
        <v>0</v>
      </c>
      <c r="AM1423">
        <v>0</v>
      </c>
      <c r="AN1423" s="1">
        <v>1</v>
      </c>
      <c r="AO1423">
        <v>2</v>
      </c>
      <c r="AP1423">
        <v>0</v>
      </c>
      <c r="AQ1423" s="1">
        <v>2</v>
      </c>
      <c r="AR1423" s="1" cm="1">
        <f t="array" ref="AR1423">_xlfn.IFS(AQ1423=1, 1, AQ1423=2, 0, AQ1423=7, 0, AQ1423=9,0,AQ1423=0,0)</f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 s="1">
        <v>2</v>
      </c>
      <c r="AY1423" s="1" cm="1">
        <f t="array" ref="AY1423">_xlfn.IFS(AX1423=1,1, AX1423=2,0, AX1423=7, 0, AX1423=9, 0, AX1423=0,0)</f>
        <v>0</v>
      </c>
      <c r="AZ1423">
        <f>SUM(DrugsOnDepData[[#This Row],[Needle_index]],DrugsOnDepData[[#This Row],[DUQ330]],DrugsOnDepData[[#This Row],[Heroin_Index]],DrugsOnDepData[[#This Row],[DUQ250]],DrugsOnDepData[[#This Row],[DUQ200]])</f>
        <v>4</v>
      </c>
      <c r="BA1423">
        <f t="shared" si="67"/>
        <v>1</v>
      </c>
    </row>
    <row r="1424" spans="1:53" x14ac:dyDescent="0.45">
      <c r="A1424">
        <v>96511</v>
      </c>
      <c r="B1424">
        <v>1</v>
      </c>
      <c r="C1424">
        <v>41</v>
      </c>
      <c r="D1424">
        <v>4</v>
      </c>
      <c r="E1424">
        <v>0</v>
      </c>
      <c r="F1424">
        <v>5</v>
      </c>
      <c r="G1424">
        <v>5</v>
      </c>
      <c r="H1424">
        <v>6</v>
      </c>
      <c r="I1424">
        <v>2.3199999999999998</v>
      </c>
      <c r="J1424">
        <v>1</v>
      </c>
      <c r="K1424">
        <v>1</v>
      </c>
      <c r="L1424">
        <v>3</v>
      </c>
      <c r="M1424">
        <v>2</v>
      </c>
      <c r="N1424">
        <v>2</v>
      </c>
      <c r="O1424">
        <v>1</v>
      </c>
      <c r="P1424">
        <v>1</v>
      </c>
      <c r="Q1424">
        <v>0</v>
      </c>
      <c r="R1424">
        <v>0</v>
      </c>
      <c r="S1424">
        <v>1</v>
      </c>
      <c r="T1424">
        <f t="shared" si="68"/>
        <v>12</v>
      </c>
      <c r="U1424">
        <f t="shared" si="66"/>
        <v>1</v>
      </c>
      <c r="V1424" s="1">
        <v>1</v>
      </c>
      <c r="W1424">
        <v>18</v>
      </c>
      <c r="X1424">
        <v>1</v>
      </c>
      <c r="Y1424" cm="1">
        <f t="array" ref="Y1424">_xlfn.IFS(X1424=0, " ", X1424=2, 0, X1424=1,1, X1424=9, 0,X1424=0,0)</f>
        <v>1</v>
      </c>
      <c r="Z1424">
        <v>21</v>
      </c>
      <c r="AA1424">
        <v>4</v>
      </c>
      <c r="AB1424">
        <v>4</v>
      </c>
      <c r="AC1424">
        <v>1</v>
      </c>
      <c r="AD1424">
        <v>2</v>
      </c>
      <c r="AE1424" s="1">
        <v>0</v>
      </c>
      <c r="AF1424">
        <v>0</v>
      </c>
      <c r="AG1424">
        <v>0</v>
      </c>
      <c r="AH1424">
        <v>0</v>
      </c>
      <c r="AI1424">
        <v>0</v>
      </c>
      <c r="AJ1424" s="1">
        <v>0</v>
      </c>
      <c r="AK1424" s="1" cm="1">
        <f t="array" ref="AK1424">_xlfn.IFS(AJ1424=1, 1, AJ1424=2, 0, AJ1424=7, 0, AJ1424=0, 0)</f>
        <v>0</v>
      </c>
      <c r="AL1424">
        <v>0</v>
      </c>
      <c r="AM1424">
        <v>0</v>
      </c>
      <c r="AN1424" s="1">
        <v>0</v>
      </c>
      <c r="AO1424">
        <v>0</v>
      </c>
      <c r="AP1424">
        <v>0</v>
      </c>
      <c r="AQ1424" s="1">
        <v>2</v>
      </c>
      <c r="AR1424" s="1" cm="1">
        <f t="array" ref="AR1424">_xlfn.IFS(AQ1424=1, 1, AQ1424=2, 0, AQ1424=7, 0, AQ1424=9,0,AQ1424=0,0)</f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 s="1">
        <v>2</v>
      </c>
      <c r="AY1424" s="1" cm="1">
        <f t="array" ref="AY1424">_xlfn.IFS(AX1424=1,1, AX1424=2,0, AX1424=7, 0, AX1424=9, 0, AX1424=0,0)</f>
        <v>0</v>
      </c>
      <c r="AZ1424">
        <f>SUM(DrugsOnDepData[[#This Row],[Needle_index]],DrugsOnDepData[[#This Row],[DUQ330]],DrugsOnDepData[[#This Row],[Heroin_Index]],DrugsOnDepData[[#This Row],[DUQ250]],DrugsOnDepData[[#This Row],[DUQ200]])</f>
        <v>1</v>
      </c>
      <c r="BA1424">
        <f t="shared" si="67"/>
        <v>0</v>
      </c>
    </row>
    <row r="1425" spans="1:53" x14ac:dyDescent="0.45">
      <c r="A1425">
        <v>96512</v>
      </c>
      <c r="B1425">
        <v>1</v>
      </c>
      <c r="C1425">
        <v>64</v>
      </c>
      <c r="D1425">
        <v>3</v>
      </c>
      <c r="E1425">
        <v>0</v>
      </c>
      <c r="F1425">
        <v>4</v>
      </c>
      <c r="G1425">
        <v>3</v>
      </c>
      <c r="H1425">
        <v>6</v>
      </c>
      <c r="I1425">
        <v>1.85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9</v>
      </c>
      <c r="Q1425">
        <v>0</v>
      </c>
      <c r="R1425">
        <v>0</v>
      </c>
      <c r="S1425">
        <v>0</v>
      </c>
      <c r="T1425">
        <f t="shared" si="68"/>
        <v>9</v>
      </c>
      <c r="U1425">
        <f t="shared" si="66"/>
        <v>1</v>
      </c>
      <c r="V1425" s="1">
        <v>0</v>
      </c>
      <c r="W1425">
        <v>0</v>
      </c>
      <c r="X1425">
        <v>0</v>
      </c>
      <c r="Y1425" t="str" cm="1">
        <f t="array" ref="Y1425">_xlfn.IFS(X1425=0, " ", X1425=2, 0, X1425=1,1, X1425=9, 0,X1425=0,0)</f>
        <v xml:space="preserve"> </v>
      </c>
      <c r="Z1425">
        <v>0</v>
      </c>
      <c r="AA1425">
        <v>0</v>
      </c>
      <c r="AB1425">
        <v>0</v>
      </c>
      <c r="AC1425">
        <v>0</v>
      </c>
      <c r="AD1425">
        <v>2</v>
      </c>
      <c r="AE1425" s="1">
        <v>0</v>
      </c>
      <c r="AF1425">
        <v>0</v>
      </c>
      <c r="AG1425">
        <v>0</v>
      </c>
      <c r="AH1425">
        <v>0</v>
      </c>
      <c r="AI1425">
        <v>0</v>
      </c>
      <c r="AJ1425" s="1">
        <v>0</v>
      </c>
      <c r="AK1425" s="1" cm="1">
        <f t="array" ref="AK1425">_xlfn.IFS(AJ1425=1, 1, AJ1425=2, 0, AJ1425=7, 0, AJ1425=0, 0)</f>
        <v>0</v>
      </c>
      <c r="AL1425">
        <v>0</v>
      </c>
      <c r="AM1425">
        <v>0</v>
      </c>
      <c r="AN1425" s="1">
        <v>0</v>
      </c>
      <c r="AO1425">
        <v>0</v>
      </c>
      <c r="AP1425">
        <v>0</v>
      </c>
      <c r="AQ1425" s="1">
        <v>2</v>
      </c>
      <c r="AR1425" s="1" cm="1">
        <f t="array" ref="AR1425">_xlfn.IFS(AQ1425=1, 1, AQ1425=2, 0, AQ1425=7, 0, AQ1425=9,0,AQ1425=0,0)</f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 s="1">
        <v>0</v>
      </c>
      <c r="AY1425" s="1" cm="1">
        <f t="array" ref="AY1425">_xlfn.IFS(AX1425=1,1, AX1425=2,0, AX1425=7, 0, AX1425=9, 0, AX1425=0,0)</f>
        <v>0</v>
      </c>
      <c r="AZ1425">
        <f>SUM(DrugsOnDepData[[#This Row],[Needle_index]],DrugsOnDepData[[#This Row],[DUQ330]],DrugsOnDepData[[#This Row],[Heroin_Index]],DrugsOnDepData[[#This Row],[DUQ250]],DrugsOnDepData[[#This Row],[DUQ200]])</f>
        <v>0</v>
      </c>
      <c r="BA1425">
        <f t="shared" si="67"/>
        <v>0</v>
      </c>
    </row>
    <row r="1426" spans="1:53" x14ac:dyDescent="0.45">
      <c r="A1426">
        <v>96513</v>
      </c>
      <c r="B1426">
        <v>1</v>
      </c>
      <c r="C1426">
        <v>24</v>
      </c>
      <c r="D1426">
        <v>3</v>
      </c>
      <c r="E1426">
        <v>0</v>
      </c>
      <c r="F1426">
        <v>4</v>
      </c>
      <c r="G1426">
        <v>5</v>
      </c>
      <c r="H1426">
        <v>3</v>
      </c>
      <c r="I1426">
        <v>0.83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f t="shared" si="68"/>
        <v>7</v>
      </c>
      <c r="U1426">
        <f t="shared" si="66"/>
        <v>1</v>
      </c>
      <c r="V1426" s="1">
        <v>2</v>
      </c>
      <c r="W1426">
        <v>0</v>
      </c>
      <c r="X1426">
        <v>0</v>
      </c>
      <c r="Y1426" t="str" cm="1">
        <f t="array" ref="Y1426">_xlfn.IFS(X1426=0, " ", X1426=2, 0, X1426=1,1, X1426=9, 0,X1426=0,0)</f>
        <v xml:space="preserve"> </v>
      </c>
      <c r="Z1426">
        <v>0</v>
      </c>
      <c r="AA1426">
        <v>0</v>
      </c>
      <c r="AB1426">
        <v>0</v>
      </c>
      <c r="AC1426">
        <v>0</v>
      </c>
      <c r="AD1426">
        <v>2</v>
      </c>
      <c r="AE1426" s="1">
        <v>0</v>
      </c>
      <c r="AF1426">
        <v>0</v>
      </c>
      <c r="AG1426">
        <v>0</v>
      </c>
      <c r="AH1426">
        <v>0</v>
      </c>
      <c r="AI1426">
        <v>0</v>
      </c>
      <c r="AJ1426" s="1">
        <v>0</v>
      </c>
      <c r="AK1426" s="1" cm="1">
        <f t="array" ref="AK1426">_xlfn.IFS(AJ1426=1, 1, AJ1426=2, 0, AJ1426=7, 0, AJ1426=0, 0)</f>
        <v>0</v>
      </c>
      <c r="AL1426">
        <v>0</v>
      </c>
      <c r="AM1426">
        <v>0</v>
      </c>
      <c r="AN1426" s="1">
        <v>0</v>
      </c>
      <c r="AO1426">
        <v>0</v>
      </c>
      <c r="AP1426">
        <v>0</v>
      </c>
      <c r="AQ1426" s="1">
        <v>2</v>
      </c>
      <c r="AR1426" s="1" cm="1">
        <f t="array" ref="AR1426">_xlfn.IFS(AQ1426=1, 1, AQ1426=2, 0, AQ1426=7, 0, AQ1426=9,0,AQ1426=0,0)</f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 s="1">
        <v>0</v>
      </c>
      <c r="AY1426" s="1" cm="1">
        <f t="array" ref="AY1426">_xlfn.IFS(AX1426=1,1, AX1426=2,0, AX1426=7, 0, AX1426=9, 0, AX1426=0,0)</f>
        <v>0</v>
      </c>
      <c r="AZ1426">
        <f>SUM(DrugsOnDepData[[#This Row],[Needle_index]],DrugsOnDepData[[#This Row],[DUQ330]],DrugsOnDepData[[#This Row],[Heroin_Index]],DrugsOnDepData[[#This Row],[DUQ250]],DrugsOnDepData[[#This Row],[DUQ200]])</f>
        <v>2</v>
      </c>
      <c r="BA1426">
        <f t="shared" si="67"/>
        <v>1</v>
      </c>
    </row>
    <row r="1427" spans="1:53" x14ac:dyDescent="0.45">
      <c r="A1427">
        <v>96515</v>
      </c>
      <c r="B1427">
        <v>1</v>
      </c>
      <c r="C1427">
        <v>69</v>
      </c>
      <c r="D1427">
        <v>4</v>
      </c>
      <c r="E1427">
        <v>0</v>
      </c>
      <c r="F1427">
        <v>4</v>
      </c>
      <c r="G1427">
        <v>2</v>
      </c>
      <c r="H1427">
        <v>77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f t="shared" si="68"/>
        <v>0</v>
      </c>
      <c r="U1427">
        <f t="shared" si="66"/>
        <v>0</v>
      </c>
      <c r="V1427" s="1">
        <v>0</v>
      </c>
      <c r="W1427">
        <v>0</v>
      </c>
      <c r="X1427">
        <v>0</v>
      </c>
      <c r="Y1427" t="str" cm="1">
        <f t="array" ref="Y1427">_xlfn.IFS(X1427=0, " ", X1427=2, 0, X1427=1,1, X1427=9, 0,X1427=0,0)</f>
        <v xml:space="preserve"> </v>
      </c>
      <c r="Z1427">
        <v>0</v>
      </c>
      <c r="AA1427">
        <v>0</v>
      </c>
      <c r="AB1427">
        <v>0</v>
      </c>
      <c r="AC1427">
        <v>0</v>
      </c>
      <c r="AD1427">
        <v>1</v>
      </c>
      <c r="AE1427" s="1">
        <v>1</v>
      </c>
      <c r="AF1427">
        <v>0</v>
      </c>
      <c r="AG1427">
        <v>0</v>
      </c>
      <c r="AH1427">
        <v>0</v>
      </c>
      <c r="AI1427">
        <v>0</v>
      </c>
      <c r="AJ1427" s="1">
        <v>2</v>
      </c>
      <c r="AK1427" s="1" cm="1">
        <f t="array" ref="AK1427">_xlfn.IFS(AJ1427=1, 1, AJ1427=2, 0, AJ1427=7, 0, AJ1427=0, 0)</f>
        <v>0</v>
      </c>
      <c r="AL1427">
        <v>0</v>
      </c>
      <c r="AM1427">
        <v>0</v>
      </c>
      <c r="AN1427" s="1">
        <v>2</v>
      </c>
      <c r="AO1427">
        <v>0</v>
      </c>
      <c r="AP1427">
        <v>0</v>
      </c>
      <c r="AQ1427" s="1">
        <v>2</v>
      </c>
      <c r="AR1427" s="1" cm="1">
        <f t="array" ref="AR1427">_xlfn.IFS(AQ1427=1, 1, AQ1427=2, 0, AQ1427=7, 0, AQ1427=9,0,AQ1427=0,0)</f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 s="1">
        <v>0</v>
      </c>
      <c r="AY1427" s="1" cm="1">
        <f t="array" ref="AY1427">_xlfn.IFS(AX1427=1,1, AX1427=2,0, AX1427=7, 0, AX1427=9, 0, AX1427=0,0)</f>
        <v>0</v>
      </c>
      <c r="AZ1427">
        <f>SUM(DrugsOnDepData[[#This Row],[Needle_index]],DrugsOnDepData[[#This Row],[DUQ330]],DrugsOnDepData[[#This Row],[Heroin_Index]],DrugsOnDepData[[#This Row],[DUQ250]],DrugsOnDepData[[#This Row],[DUQ200]])</f>
        <v>3</v>
      </c>
      <c r="BA1427">
        <f t="shared" si="67"/>
        <v>1</v>
      </c>
    </row>
    <row r="1428" spans="1:53" x14ac:dyDescent="0.45">
      <c r="A1428">
        <v>96516</v>
      </c>
      <c r="B1428">
        <v>2</v>
      </c>
      <c r="C1428">
        <v>18</v>
      </c>
      <c r="D1428">
        <v>3</v>
      </c>
      <c r="E1428">
        <v>227</v>
      </c>
      <c r="F1428">
        <v>0</v>
      </c>
      <c r="G1428">
        <v>0</v>
      </c>
      <c r="H1428">
        <v>1</v>
      </c>
      <c r="I1428">
        <v>0.08</v>
      </c>
      <c r="J1428">
        <v>0</v>
      </c>
      <c r="K1428">
        <v>0</v>
      </c>
      <c r="L1428">
        <v>2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f t="shared" si="68"/>
        <v>4</v>
      </c>
      <c r="U1428">
        <f t="shared" si="66"/>
        <v>0</v>
      </c>
      <c r="V1428" s="1">
        <v>1</v>
      </c>
      <c r="W1428">
        <v>15</v>
      </c>
      <c r="X1428">
        <v>2</v>
      </c>
      <c r="Y1428" cm="1">
        <f t="array" ref="Y1428">_xlfn.IFS(X1428=0, " ", X1428=2, 0, X1428=1,1, X1428=9, 0,X1428=0,0)</f>
        <v>0</v>
      </c>
      <c r="Z1428">
        <v>0</v>
      </c>
      <c r="AA1428">
        <v>0</v>
      </c>
      <c r="AB1428">
        <v>0</v>
      </c>
      <c r="AC1428">
        <v>0</v>
      </c>
      <c r="AD1428">
        <v>2</v>
      </c>
      <c r="AE1428" s="1">
        <v>0</v>
      </c>
      <c r="AF1428">
        <v>0</v>
      </c>
      <c r="AG1428">
        <v>0</v>
      </c>
      <c r="AH1428">
        <v>0</v>
      </c>
      <c r="AI1428">
        <v>0</v>
      </c>
      <c r="AJ1428" s="1">
        <v>0</v>
      </c>
      <c r="AK1428" s="1" cm="1">
        <f t="array" ref="AK1428">_xlfn.IFS(AJ1428=1, 1, AJ1428=2, 0, AJ1428=7, 0, AJ1428=0, 0)</f>
        <v>0</v>
      </c>
      <c r="AL1428">
        <v>0</v>
      </c>
      <c r="AM1428">
        <v>0</v>
      </c>
      <c r="AN1428" s="1">
        <v>0</v>
      </c>
      <c r="AO1428">
        <v>0</v>
      </c>
      <c r="AP1428">
        <v>0</v>
      </c>
      <c r="AQ1428" s="1">
        <v>2</v>
      </c>
      <c r="AR1428" s="1" cm="1">
        <f t="array" ref="AR1428">_xlfn.IFS(AQ1428=1, 1, AQ1428=2, 0, AQ1428=7, 0, AQ1428=9,0,AQ1428=0,0)</f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 s="1">
        <v>2</v>
      </c>
      <c r="AY1428" s="1" cm="1">
        <f t="array" ref="AY1428">_xlfn.IFS(AX1428=1,1, AX1428=2,0, AX1428=7, 0, AX1428=9, 0, AX1428=0,0)</f>
        <v>0</v>
      </c>
      <c r="AZ1428">
        <f>SUM(DrugsOnDepData[[#This Row],[Needle_index]],DrugsOnDepData[[#This Row],[DUQ330]],DrugsOnDepData[[#This Row],[Heroin_Index]],DrugsOnDepData[[#This Row],[DUQ250]],DrugsOnDepData[[#This Row],[DUQ200]])</f>
        <v>1</v>
      </c>
      <c r="BA1428">
        <f t="shared" si="67"/>
        <v>0</v>
      </c>
    </row>
    <row r="1429" spans="1:53" x14ac:dyDescent="0.45">
      <c r="A1429">
        <v>96517</v>
      </c>
      <c r="B1429">
        <v>2</v>
      </c>
      <c r="C1429">
        <v>54</v>
      </c>
      <c r="D1429">
        <v>3</v>
      </c>
      <c r="E1429">
        <v>0</v>
      </c>
      <c r="F1429">
        <v>3</v>
      </c>
      <c r="G1429">
        <v>6</v>
      </c>
      <c r="H1429">
        <v>2</v>
      </c>
      <c r="I1429">
        <v>0.72</v>
      </c>
      <c r="J1429">
        <v>3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3</v>
      </c>
      <c r="Q1429">
        <v>0</v>
      </c>
      <c r="R1429">
        <v>0</v>
      </c>
      <c r="S1429">
        <v>0</v>
      </c>
      <c r="T1429">
        <f t="shared" si="68"/>
        <v>8</v>
      </c>
      <c r="U1429">
        <f t="shared" si="66"/>
        <v>1</v>
      </c>
      <c r="V1429" s="1">
        <v>2</v>
      </c>
      <c r="W1429">
        <v>0</v>
      </c>
      <c r="X1429">
        <v>0</v>
      </c>
      <c r="Y1429" t="str" cm="1">
        <f t="array" ref="Y1429">_xlfn.IFS(X1429=0, " ", X1429=2, 0, X1429=1,1, X1429=9, 0,X1429=0,0)</f>
        <v xml:space="preserve"> </v>
      </c>
      <c r="Z1429">
        <v>0</v>
      </c>
      <c r="AA1429">
        <v>0</v>
      </c>
      <c r="AB1429">
        <v>0</v>
      </c>
      <c r="AC1429">
        <v>0</v>
      </c>
      <c r="AD1429">
        <v>1</v>
      </c>
      <c r="AE1429" s="1">
        <v>1</v>
      </c>
      <c r="AF1429">
        <v>21</v>
      </c>
      <c r="AG1429">
        <v>4</v>
      </c>
      <c r="AH1429">
        <v>1</v>
      </c>
      <c r="AI1429">
        <v>2</v>
      </c>
      <c r="AJ1429" s="1">
        <v>2</v>
      </c>
      <c r="AK1429" s="1" cm="1">
        <f t="array" ref="AK1429">_xlfn.IFS(AJ1429=1, 1, AJ1429=2, 0, AJ1429=7, 0, AJ1429=0, 0)</f>
        <v>0</v>
      </c>
      <c r="AL1429">
        <v>0</v>
      </c>
      <c r="AM1429">
        <v>0</v>
      </c>
      <c r="AN1429" s="1">
        <v>2</v>
      </c>
      <c r="AO1429">
        <v>0</v>
      </c>
      <c r="AP1429">
        <v>0</v>
      </c>
      <c r="AQ1429" s="1">
        <v>1</v>
      </c>
      <c r="AR1429" s="1" cm="1">
        <f t="array" ref="AR1429">_xlfn.IFS(AQ1429=1, 1, AQ1429=2, 0, AQ1429=7, 0, AQ1429=9,0,AQ1429=0,0)</f>
        <v>1</v>
      </c>
      <c r="AS1429">
        <v>1</v>
      </c>
      <c r="AT1429">
        <v>0</v>
      </c>
      <c r="AU1429">
        <v>0</v>
      </c>
      <c r="AV1429">
        <v>21</v>
      </c>
      <c r="AW1429">
        <v>2</v>
      </c>
      <c r="AX1429" s="1">
        <v>1</v>
      </c>
      <c r="AY1429" s="1" cm="1">
        <f t="array" ref="AY1429">_xlfn.IFS(AX1429=1,1, AX1429=2,0, AX1429=7, 0, AX1429=9, 0, AX1429=0,0)</f>
        <v>1</v>
      </c>
      <c r="AZ1429">
        <f>SUM(DrugsOnDepData[[#This Row],[Needle_index]],DrugsOnDepData[[#This Row],[DUQ330]],DrugsOnDepData[[#This Row],[Heroin_Index]],DrugsOnDepData[[#This Row],[DUQ250]],DrugsOnDepData[[#This Row],[DUQ200]])</f>
        <v>6</v>
      </c>
      <c r="BA1429">
        <f t="shared" si="67"/>
        <v>1</v>
      </c>
    </row>
    <row r="1430" spans="1:53" x14ac:dyDescent="0.45">
      <c r="A1430">
        <v>96519</v>
      </c>
      <c r="B1430">
        <v>2</v>
      </c>
      <c r="C1430">
        <v>33</v>
      </c>
      <c r="D1430">
        <v>4</v>
      </c>
      <c r="E1430">
        <v>0</v>
      </c>
      <c r="F1430">
        <v>3</v>
      </c>
      <c r="G1430">
        <v>5</v>
      </c>
      <c r="H1430">
        <v>10</v>
      </c>
      <c r="I1430">
        <v>1.18</v>
      </c>
      <c r="J1430">
        <v>1</v>
      </c>
      <c r="K1430">
        <v>0</v>
      </c>
      <c r="L1430">
        <v>0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f t="shared" si="68"/>
        <v>4</v>
      </c>
      <c r="U1430">
        <f t="shared" si="66"/>
        <v>0</v>
      </c>
      <c r="V1430" s="1">
        <v>2</v>
      </c>
      <c r="W1430">
        <v>0</v>
      </c>
      <c r="X1430">
        <v>0</v>
      </c>
      <c r="Y1430" t="str" cm="1">
        <f t="array" ref="Y1430">_xlfn.IFS(X1430=0, " ", X1430=2, 0, X1430=1,1, X1430=9, 0,X1430=0,0)</f>
        <v xml:space="preserve"> </v>
      </c>
      <c r="Z1430">
        <v>0</v>
      </c>
      <c r="AA1430">
        <v>0</v>
      </c>
      <c r="AB1430">
        <v>0</v>
      </c>
      <c r="AC1430">
        <v>0</v>
      </c>
      <c r="AD1430">
        <v>2</v>
      </c>
      <c r="AE1430" s="1">
        <v>0</v>
      </c>
      <c r="AF1430">
        <v>0</v>
      </c>
      <c r="AG1430">
        <v>0</v>
      </c>
      <c r="AH1430">
        <v>0</v>
      </c>
      <c r="AI1430">
        <v>0</v>
      </c>
      <c r="AJ1430" s="1">
        <v>0</v>
      </c>
      <c r="AK1430" s="1" cm="1">
        <f t="array" ref="AK1430">_xlfn.IFS(AJ1430=1, 1, AJ1430=2, 0, AJ1430=7, 0, AJ1430=0, 0)</f>
        <v>0</v>
      </c>
      <c r="AL1430">
        <v>0</v>
      </c>
      <c r="AM1430">
        <v>0</v>
      </c>
      <c r="AN1430" s="1">
        <v>0</v>
      </c>
      <c r="AO1430">
        <v>0</v>
      </c>
      <c r="AP1430">
        <v>0</v>
      </c>
      <c r="AQ1430" s="1">
        <v>2</v>
      </c>
      <c r="AR1430" s="1" cm="1">
        <f t="array" ref="AR1430">_xlfn.IFS(AQ1430=1, 1, AQ1430=2, 0, AQ1430=7, 0, AQ1430=9,0,AQ1430=0,0)</f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 s="1">
        <v>0</v>
      </c>
      <c r="AY1430" s="1" cm="1">
        <f t="array" ref="AY1430">_xlfn.IFS(AX1430=1,1, AX1430=2,0, AX1430=7, 0, AX1430=9, 0, AX1430=0,0)</f>
        <v>0</v>
      </c>
      <c r="AZ1430">
        <f>SUM(DrugsOnDepData[[#This Row],[Needle_index]],DrugsOnDepData[[#This Row],[DUQ330]],DrugsOnDepData[[#This Row],[Heroin_Index]],DrugsOnDepData[[#This Row],[DUQ250]],DrugsOnDepData[[#This Row],[DUQ200]])</f>
        <v>2</v>
      </c>
      <c r="BA1430">
        <f t="shared" si="67"/>
        <v>1</v>
      </c>
    </row>
    <row r="1431" spans="1:53" x14ac:dyDescent="0.45">
      <c r="A1431">
        <v>96521</v>
      </c>
      <c r="B1431">
        <v>1</v>
      </c>
      <c r="C1431">
        <v>62</v>
      </c>
      <c r="D1431">
        <v>3</v>
      </c>
      <c r="E1431">
        <v>0</v>
      </c>
      <c r="F1431">
        <v>3</v>
      </c>
      <c r="G1431">
        <v>3</v>
      </c>
      <c r="H1431">
        <v>4</v>
      </c>
      <c r="I1431">
        <v>1.44</v>
      </c>
      <c r="J1431">
        <v>2</v>
      </c>
      <c r="K1431">
        <v>0</v>
      </c>
      <c r="L1431">
        <v>3</v>
      </c>
      <c r="M1431">
        <v>1</v>
      </c>
      <c r="N1431">
        <v>2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f t="shared" si="68"/>
        <v>9</v>
      </c>
      <c r="U1431">
        <f t="shared" si="66"/>
        <v>1</v>
      </c>
      <c r="V1431" s="1">
        <v>0</v>
      </c>
      <c r="W1431">
        <v>0</v>
      </c>
      <c r="X1431">
        <v>0</v>
      </c>
      <c r="Y1431" t="str" cm="1">
        <f t="array" ref="Y1431">_xlfn.IFS(X1431=0, " ", X1431=2, 0, X1431=1,1, X1431=9, 0,X1431=0,0)</f>
        <v xml:space="preserve"> </v>
      </c>
      <c r="Z1431">
        <v>0</v>
      </c>
      <c r="AA1431">
        <v>0</v>
      </c>
      <c r="AB1431">
        <v>0</v>
      </c>
      <c r="AC1431">
        <v>0</v>
      </c>
      <c r="AD1431">
        <v>1</v>
      </c>
      <c r="AE1431" s="1">
        <v>1</v>
      </c>
      <c r="AF1431">
        <v>0</v>
      </c>
      <c r="AG1431">
        <v>0</v>
      </c>
      <c r="AH1431">
        <v>0</v>
      </c>
      <c r="AI1431">
        <v>0</v>
      </c>
      <c r="AJ1431" s="1">
        <v>2</v>
      </c>
      <c r="AK1431" s="1" cm="1">
        <f t="array" ref="AK1431">_xlfn.IFS(AJ1431=1, 1, AJ1431=2, 0, AJ1431=7, 0, AJ1431=0, 0)</f>
        <v>0</v>
      </c>
      <c r="AL1431">
        <v>0</v>
      </c>
      <c r="AM1431">
        <v>0</v>
      </c>
      <c r="AN1431" s="1">
        <v>1</v>
      </c>
      <c r="AO1431">
        <v>0</v>
      </c>
      <c r="AP1431">
        <v>0</v>
      </c>
      <c r="AQ1431" s="1">
        <v>1</v>
      </c>
      <c r="AR1431" s="1" cm="1">
        <f t="array" ref="AR1431">_xlfn.IFS(AQ1431=1, 1, AQ1431=2, 0, AQ1431=7, 0, AQ1431=9,0,AQ1431=0,0)</f>
        <v>1</v>
      </c>
      <c r="AS1431">
        <v>1</v>
      </c>
      <c r="AT1431">
        <v>0</v>
      </c>
      <c r="AU1431">
        <v>0</v>
      </c>
      <c r="AV1431">
        <v>19</v>
      </c>
      <c r="AW1431">
        <v>2</v>
      </c>
      <c r="AX1431" s="1">
        <v>0</v>
      </c>
      <c r="AY1431" s="1" cm="1">
        <f t="array" ref="AY1431">_xlfn.IFS(AX1431=1,1, AX1431=2,0, AX1431=7, 0, AX1431=9, 0, AX1431=0,0)</f>
        <v>0</v>
      </c>
      <c r="AZ1431">
        <f>SUM(DrugsOnDepData[[#This Row],[Needle_index]],DrugsOnDepData[[#This Row],[DUQ330]],DrugsOnDepData[[#This Row],[Heroin_Index]],DrugsOnDepData[[#This Row],[DUQ250]],DrugsOnDepData[[#This Row],[DUQ200]])</f>
        <v>3</v>
      </c>
      <c r="BA1431">
        <f t="shared" si="67"/>
        <v>1</v>
      </c>
    </row>
    <row r="1432" spans="1:53" x14ac:dyDescent="0.45">
      <c r="A1432">
        <v>96522</v>
      </c>
      <c r="B1432">
        <v>2</v>
      </c>
      <c r="C1432">
        <v>52</v>
      </c>
      <c r="D1432">
        <v>3</v>
      </c>
      <c r="E1432">
        <v>0</v>
      </c>
      <c r="F1432">
        <v>5</v>
      </c>
      <c r="G1432">
        <v>1</v>
      </c>
      <c r="H1432">
        <v>15</v>
      </c>
      <c r="I1432">
        <v>5</v>
      </c>
      <c r="J1432">
        <v>2</v>
      </c>
      <c r="K1432">
        <v>2</v>
      </c>
      <c r="L1432">
        <v>3</v>
      </c>
      <c r="M1432">
        <v>3</v>
      </c>
      <c r="N1432">
        <v>0</v>
      </c>
      <c r="O1432">
        <v>0</v>
      </c>
      <c r="P1432">
        <v>2</v>
      </c>
      <c r="Q1432">
        <v>0</v>
      </c>
      <c r="R1432">
        <v>0</v>
      </c>
      <c r="S1432">
        <v>1</v>
      </c>
      <c r="T1432">
        <f t="shared" si="68"/>
        <v>13</v>
      </c>
      <c r="U1432">
        <f t="shared" si="66"/>
        <v>1</v>
      </c>
      <c r="V1432" s="1">
        <v>1</v>
      </c>
      <c r="W1432">
        <v>13</v>
      </c>
      <c r="X1432">
        <v>2</v>
      </c>
      <c r="Y1432" cm="1">
        <f t="array" ref="Y1432">_xlfn.IFS(X1432=0, " ", X1432=2, 0, X1432=1,1, X1432=9, 0,X1432=0,0)</f>
        <v>0</v>
      </c>
      <c r="Z1432">
        <v>0</v>
      </c>
      <c r="AA1432">
        <v>0</v>
      </c>
      <c r="AB1432">
        <v>0</v>
      </c>
      <c r="AC1432">
        <v>0</v>
      </c>
      <c r="AD1432">
        <v>2</v>
      </c>
      <c r="AE1432" s="1">
        <v>0</v>
      </c>
      <c r="AF1432">
        <v>0</v>
      </c>
      <c r="AG1432">
        <v>0</v>
      </c>
      <c r="AH1432">
        <v>0</v>
      </c>
      <c r="AI1432">
        <v>0</v>
      </c>
      <c r="AJ1432" s="1">
        <v>0</v>
      </c>
      <c r="AK1432" s="1" cm="1">
        <f t="array" ref="AK1432">_xlfn.IFS(AJ1432=1, 1, AJ1432=2, 0, AJ1432=7, 0, AJ1432=0, 0)</f>
        <v>0</v>
      </c>
      <c r="AL1432">
        <v>0</v>
      </c>
      <c r="AM1432">
        <v>0</v>
      </c>
      <c r="AN1432" s="1">
        <v>0</v>
      </c>
      <c r="AO1432">
        <v>0</v>
      </c>
      <c r="AP1432">
        <v>0</v>
      </c>
      <c r="AQ1432" s="1">
        <v>2</v>
      </c>
      <c r="AR1432" s="1" cm="1">
        <f t="array" ref="AR1432">_xlfn.IFS(AQ1432=1, 1, AQ1432=2, 0, AQ1432=7, 0, AQ1432=9,0,AQ1432=0,0)</f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 s="1">
        <v>2</v>
      </c>
      <c r="AY1432" s="1" cm="1">
        <f t="array" ref="AY1432">_xlfn.IFS(AX1432=1,1, AX1432=2,0, AX1432=7, 0, AX1432=9, 0, AX1432=0,0)</f>
        <v>0</v>
      </c>
      <c r="AZ1432">
        <f>SUM(DrugsOnDepData[[#This Row],[Needle_index]],DrugsOnDepData[[#This Row],[DUQ330]],DrugsOnDepData[[#This Row],[Heroin_Index]],DrugsOnDepData[[#This Row],[DUQ250]],DrugsOnDepData[[#This Row],[DUQ200]])</f>
        <v>1</v>
      </c>
      <c r="BA1432">
        <f t="shared" si="67"/>
        <v>0</v>
      </c>
    </row>
    <row r="1433" spans="1:53" x14ac:dyDescent="0.45">
      <c r="A1433">
        <v>96523</v>
      </c>
      <c r="B1433">
        <v>2</v>
      </c>
      <c r="C1433">
        <v>21</v>
      </c>
      <c r="D1433">
        <v>2</v>
      </c>
      <c r="E1433">
        <v>0</v>
      </c>
      <c r="F1433">
        <v>5</v>
      </c>
      <c r="G1433">
        <v>5</v>
      </c>
      <c r="H1433">
        <v>14</v>
      </c>
      <c r="I1433">
        <v>4.74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f t="shared" si="68"/>
        <v>2</v>
      </c>
      <c r="U1433">
        <f t="shared" si="66"/>
        <v>0</v>
      </c>
      <c r="V1433" s="1">
        <v>1</v>
      </c>
      <c r="W1433">
        <v>19</v>
      </c>
      <c r="X1433">
        <v>2</v>
      </c>
      <c r="Y1433" cm="1">
        <f t="array" ref="Y1433">_xlfn.IFS(X1433=0, " ", X1433=2, 0, X1433=1,1, X1433=9, 0,X1433=0,0)</f>
        <v>0</v>
      </c>
      <c r="Z1433">
        <v>0</v>
      </c>
      <c r="AA1433">
        <v>0</v>
      </c>
      <c r="AB1433">
        <v>0</v>
      </c>
      <c r="AC1433">
        <v>0</v>
      </c>
      <c r="AD1433">
        <v>2</v>
      </c>
      <c r="AE1433" s="1">
        <v>0</v>
      </c>
      <c r="AF1433">
        <v>0</v>
      </c>
      <c r="AG1433">
        <v>0</v>
      </c>
      <c r="AH1433">
        <v>0</v>
      </c>
      <c r="AI1433">
        <v>0</v>
      </c>
      <c r="AJ1433" s="1">
        <v>0</v>
      </c>
      <c r="AK1433" s="1" cm="1">
        <f t="array" ref="AK1433">_xlfn.IFS(AJ1433=1, 1, AJ1433=2, 0, AJ1433=7, 0, AJ1433=0, 0)</f>
        <v>0</v>
      </c>
      <c r="AL1433">
        <v>0</v>
      </c>
      <c r="AM1433">
        <v>0</v>
      </c>
      <c r="AN1433" s="1">
        <v>0</v>
      </c>
      <c r="AO1433">
        <v>0</v>
      </c>
      <c r="AP1433">
        <v>0</v>
      </c>
      <c r="AQ1433" s="1">
        <v>2</v>
      </c>
      <c r="AR1433" s="1" cm="1">
        <f t="array" ref="AR1433">_xlfn.IFS(AQ1433=1, 1, AQ1433=2, 0, AQ1433=7, 0, AQ1433=9,0,AQ1433=0,0)</f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 s="1">
        <v>2</v>
      </c>
      <c r="AY1433" s="1" cm="1">
        <f t="array" ref="AY1433">_xlfn.IFS(AX1433=1,1, AX1433=2,0, AX1433=7, 0, AX1433=9, 0, AX1433=0,0)</f>
        <v>0</v>
      </c>
      <c r="AZ1433">
        <f>SUM(DrugsOnDepData[[#This Row],[Needle_index]],DrugsOnDepData[[#This Row],[DUQ330]],DrugsOnDepData[[#This Row],[Heroin_Index]],DrugsOnDepData[[#This Row],[DUQ250]],DrugsOnDepData[[#This Row],[DUQ200]])</f>
        <v>1</v>
      </c>
      <c r="BA1433">
        <f t="shared" si="67"/>
        <v>0</v>
      </c>
    </row>
    <row r="1434" spans="1:53" x14ac:dyDescent="0.45">
      <c r="A1434">
        <v>96526</v>
      </c>
      <c r="B1434">
        <v>1</v>
      </c>
      <c r="C1434">
        <v>63</v>
      </c>
      <c r="D1434">
        <v>4</v>
      </c>
      <c r="E1434">
        <v>0</v>
      </c>
      <c r="F1434">
        <v>5</v>
      </c>
      <c r="G1434">
        <v>4</v>
      </c>
      <c r="H1434">
        <v>15</v>
      </c>
      <c r="I1434">
        <v>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f t="shared" si="68"/>
        <v>0</v>
      </c>
      <c r="U1434">
        <f t="shared" si="66"/>
        <v>0</v>
      </c>
      <c r="V1434" s="1">
        <v>0</v>
      </c>
      <c r="W1434">
        <v>0</v>
      </c>
      <c r="X1434">
        <v>0</v>
      </c>
      <c r="Y1434" t="str" cm="1">
        <f t="array" ref="Y1434">_xlfn.IFS(X1434=0, " ", X1434=2, 0, X1434=1,1, X1434=9, 0,X1434=0,0)</f>
        <v xml:space="preserve"> </v>
      </c>
      <c r="Z1434">
        <v>0</v>
      </c>
      <c r="AA1434">
        <v>0</v>
      </c>
      <c r="AB1434">
        <v>0</v>
      </c>
      <c r="AC1434">
        <v>0</v>
      </c>
      <c r="AD1434">
        <v>0</v>
      </c>
      <c r="AE1434" s="1">
        <v>0</v>
      </c>
      <c r="AF1434">
        <v>0</v>
      </c>
      <c r="AG1434">
        <v>0</v>
      </c>
      <c r="AH1434">
        <v>0</v>
      </c>
      <c r="AI1434">
        <v>0</v>
      </c>
      <c r="AJ1434" s="1">
        <v>0</v>
      </c>
      <c r="AK1434" s="1" cm="1">
        <f t="array" ref="AK1434">_xlfn.IFS(AJ1434=1, 1, AJ1434=2, 0, AJ1434=7, 0, AJ1434=0, 0)</f>
        <v>0</v>
      </c>
      <c r="AL1434">
        <v>0</v>
      </c>
      <c r="AM1434">
        <v>0</v>
      </c>
      <c r="AN1434" s="1">
        <v>0</v>
      </c>
      <c r="AO1434">
        <v>0</v>
      </c>
      <c r="AP1434">
        <v>0</v>
      </c>
      <c r="AQ1434" s="1">
        <v>0</v>
      </c>
      <c r="AR1434" s="1" cm="1">
        <f t="array" ref="AR1434">_xlfn.IFS(AQ1434=1, 1, AQ1434=2, 0, AQ1434=7, 0, AQ1434=9,0,AQ1434=0,0)</f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 s="1">
        <v>0</v>
      </c>
      <c r="AY1434" s="1" cm="1">
        <f t="array" ref="AY1434">_xlfn.IFS(AX1434=1,1, AX1434=2,0, AX1434=7, 0, AX1434=9, 0, AX1434=0,0)</f>
        <v>0</v>
      </c>
      <c r="AZ1434">
        <f>SUM(DrugsOnDepData[[#This Row],[Needle_index]],DrugsOnDepData[[#This Row],[DUQ330]],DrugsOnDepData[[#This Row],[Heroin_Index]],DrugsOnDepData[[#This Row],[DUQ250]],DrugsOnDepData[[#This Row],[DUQ200]])</f>
        <v>0</v>
      </c>
      <c r="BA1434">
        <f t="shared" si="67"/>
        <v>0</v>
      </c>
    </row>
    <row r="1435" spans="1:53" x14ac:dyDescent="0.45">
      <c r="A1435">
        <v>96529</v>
      </c>
      <c r="B1435">
        <v>1</v>
      </c>
      <c r="C1435">
        <v>66</v>
      </c>
      <c r="D1435">
        <v>5</v>
      </c>
      <c r="E1435">
        <v>0</v>
      </c>
      <c r="F1435">
        <v>2</v>
      </c>
      <c r="G1435">
        <v>1</v>
      </c>
      <c r="H1435">
        <v>8</v>
      </c>
      <c r="I1435">
        <v>2.98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f t="shared" si="68"/>
        <v>0</v>
      </c>
      <c r="U1435">
        <f t="shared" si="66"/>
        <v>0</v>
      </c>
      <c r="V1435" s="1">
        <v>0</v>
      </c>
      <c r="W1435">
        <v>0</v>
      </c>
      <c r="X1435">
        <v>0</v>
      </c>
      <c r="Y1435" t="str" cm="1">
        <f t="array" ref="Y1435">_xlfn.IFS(X1435=0, " ", X1435=2, 0, X1435=1,1, X1435=9, 0,X1435=0,0)</f>
        <v xml:space="preserve"> </v>
      </c>
      <c r="Z1435">
        <v>0</v>
      </c>
      <c r="AA1435">
        <v>0</v>
      </c>
      <c r="AB1435">
        <v>0</v>
      </c>
      <c r="AC1435">
        <v>0</v>
      </c>
      <c r="AD1435">
        <v>2</v>
      </c>
      <c r="AE1435" s="1">
        <v>0</v>
      </c>
      <c r="AF1435">
        <v>0</v>
      </c>
      <c r="AG1435">
        <v>0</v>
      </c>
      <c r="AH1435">
        <v>0</v>
      </c>
      <c r="AI1435">
        <v>0</v>
      </c>
      <c r="AJ1435" s="1">
        <v>0</v>
      </c>
      <c r="AK1435" s="1" cm="1">
        <f t="array" ref="AK1435">_xlfn.IFS(AJ1435=1, 1, AJ1435=2, 0, AJ1435=7, 0, AJ1435=0, 0)</f>
        <v>0</v>
      </c>
      <c r="AL1435">
        <v>0</v>
      </c>
      <c r="AM1435">
        <v>0</v>
      </c>
      <c r="AN1435" s="1">
        <v>0</v>
      </c>
      <c r="AO1435">
        <v>0</v>
      </c>
      <c r="AP1435">
        <v>0</v>
      </c>
      <c r="AQ1435" s="1">
        <v>2</v>
      </c>
      <c r="AR1435" s="1" cm="1">
        <f t="array" ref="AR1435">_xlfn.IFS(AQ1435=1, 1, AQ1435=2, 0, AQ1435=7, 0, AQ1435=9,0,AQ1435=0,0)</f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 s="1">
        <v>0</v>
      </c>
      <c r="AY1435" s="1" cm="1">
        <f t="array" ref="AY1435">_xlfn.IFS(AX1435=1,1, AX1435=2,0, AX1435=7, 0, AX1435=9, 0, AX1435=0,0)</f>
        <v>0</v>
      </c>
      <c r="AZ1435">
        <f>SUM(DrugsOnDepData[[#This Row],[Needle_index]],DrugsOnDepData[[#This Row],[DUQ330]],DrugsOnDepData[[#This Row],[Heroin_Index]],DrugsOnDepData[[#This Row],[DUQ250]],DrugsOnDepData[[#This Row],[DUQ200]])</f>
        <v>0</v>
      </c>
      <c r="BA1435">
        <f t="shared" si="67"/>
        <v>0</v>
      </c>
    </row>
    <row r="1436" spans="1:53" x14ac:dyDescent="0.45">
      <c r="A1436">
        <v>96532</v>
      </c>
      <c r="B1436">
        <v>2</v>
      </c>
      <c r="C1436">
        <v>45</v>
      </c>
      <c r="D1436">
        <v>3</v>
      </c>
      <c r="E1436">
        <v>0</v>
      </c>
      <c r="F1436">
        <v>4</v>
      </c>
      <c r="G1436">
        <v>1</v>
      </c>
      <c r="H1436">
        <v>6</v>
      </c>
      <c r="I1436">
        <v>1.1399999999999999</v>
      </c>
      <c r="J1436">
        <v>1</v>
      </c>
      <c r="K1436">
        <v>1</v>
      </c>
      <c r="L1436">
        <v>1</v>
      </c>
      <c r="M1436">
        <v>2</v>
      </c>
      <c r="N1436">
        <v>1</v>
      </c>
      <c r="O1436">
        <v>2</v>
      </c>
      <c r="P1436">
        <v>0</v>
      </c>
      <c r="Q1436">
        <v>0</v>
      </c>
      <c r="R1436">
        <v>0</v>
      </c>
      <c r="S1436">
        <v>1</v>
      </c>
      <c r="T1436">
        <f t="shared" si="68"/>
        <v>9</v>
      </c>
      <c r="U1436">
        <f t="shared" si="66"/>
        <v>1</v>
      </c>
      <c r="V1436" s="1">
        <v>2</v>
      </c>
      <c r="W1436">
        <v>0</v>
      </c>
      <c r="X1436">
        <v>0</v>
      </c>
      <c r="Y1436" t="str" cm="1">
        <f t="array" ref="Y1436">_xlfn.IFS(X1436=0, " ", X1436=2, 0, X1436=1,1, X1436=9, 0,X1436=0,0)</f>
        <v xml:space="preserve"> </v>
      </c>
      <c r="Z1436">
        <v>0</v>
      </c>
      <c r="AA1436">
        <v>0</v>
      </c>
      <c r="AB1436">
        <v>0</v>
      </c>
      <c r="AC1436">
        <v>0</v>
      </c>
      <c r="AD1436">
        <v>2</v>
      </c>
      <c r="AE1436" s="1">
        <v>0</v>
      </c>
      <c r="AF1436">
        <v>0</v>
      </c>
      <c r="AG1436">
        <v>0</v>
      </c>
      <c r="AH1436">
        <v>0</v>
      </c>
      <c r="AI1436">
        <v>0</v>
      </c>
      <c r="AJ1436" s="1">
        <v>0</v>
      </c>
      <c r="AK1436" s="1" cm="1">
        <f t="array" ref="AK1436">_xlfn.IFS(AJ1436=1, 1, AJ1436=2, 0, AJ1436=7, 0, AJ1436=0, 0)</f>
        <v>0</v>
      </c>
      <c r="AL1436">
        <v>0</v>
      </c>
      <c r="AM1436">
        <v>0</v>
      </c>
      <c r="AN1436" s="1">
        <v>0</v>
      </c>
      <c r="AO1436">
        <v>0</v>
      </c>
      <c r="AP1436">
        <v>0</v>
      </c>
      <c r="AQ1436" s="1">
        <v>2</v>
      </c>
      <c r="AR1436" s="1" cm="1">
        <f t="array" ref="AR1436">_xlfn.IFS(AQ1436=1, 1, AQ1436=2, 0, AQ1436=7, 0, AQ1436=9,0,AQ1436=0,0)</f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 s="1">
        <v>0</v>
      </c>
      <c r="AY1436" s="1" cm="1">
        <f t="array" ref="AY1436">_xlfn.IFS(AX1436=1,1, AX1436=2,0, AX1436=7, 0, AX1436=9, 0, AX1436=0,0)</f>
        <v>0</v>
      </c>
      <c r="AZ1436">
        <f>SUM(DrugsOnDepData[[#This Row],[Needle_index]],DrugsOnDepData[[#This Row],[DUQ330]],DrugsOnDepData[[#This Row],[Heroin_Index]],DrugsOnDepData[[#This Row],[DUQ250]],DrugsOnDepData[[#This Row],[DUQ200]])</f>
        <v>2</v>
      </c>
      <c r="BA1436">
        <f t="shared" si="67"/>
        <v>1</v>
      </c>
    </row>
    <row r="1437" spans="1:53" x14ac:dyDescent="0.45">
      <c r="A1437">
        <v>96534</v>
      </c>
      <c r="B1437">
        <v>2</v>
      </c>
      <c r="C1437">
        <v>48</v>
      </c>
      <c r="D1437">
        <v>4</v>
      </c>
      <c r="E1437">
        <v>0</v>
      </c>
      <c r="F1437">
        <v>2</v>
      </c>
      <c r="G1437">
        <v>5</v>
      </c>
      <c r="H1437">
        <v>0</v>
      </c>
      <c r="I1437">
        <v>0</v>
      </c>
      <c r="J1437">
        <v>1</v>
      </c>
      <c r="K1437">
        <v>1</v>
      </c>
      <c r="L1437">
        <v>1</v>
      </c>
      <c r="M1437">
        <v>1</v>
      </c>
      <c r="N1437">
        <v>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f t="shared" si="68"/>
        <v>6</v>
      </c>
      <c r="U1437">
        <f t="shared" si="66"/>
        <v>1</v>
      </c>
      <c r="V1437" s="1">
        <v>1</v>
      </c>
      <c r="W1437">
        <v>16</v>
      </c>
      <c r="X1437">
        <v>1</v>
      </c>
      <c r="Y1437" cm="1">
        <f t="array" ref="Y1437">_xlfn.IFS(X1437=0, " ", X1437=2, 0, X1437=1,1, X1437=9, 0,X1437=0,0)</f>
        <v>1</v>
      </c>
      <c r="Z1437">
        <v>16</v>
      </c>
      <c r="AA1437">
        <v>1</v>
      </c>
      <c r="AB1437">
        <v>3</v>
      </c>
      <c r="AC1437">
        <v>3</v>
      </c>
      <c r="AD1437">
        <v>1</v>
      </c>
      <c r="AE1437" s="1">
        <v>1</v>
      </c>
      <c r="AF1437">
        <v>35</v>
      </c>
      <c r="AG1437">
        <v>2</v>
      </c>
      <c r="AH1437">
        <v>4</v>
      </c>
      <c r="AI1437">
        <v>9</v>
      </c>
      <c r="AJ1437" s="1">
        <v>2</v>
      </c>
      <c r="AK1437" s="1" cm="1">
        <f t="array" ref="AK1437">_xlfn.IFS(AJ1437=1, 1, AJ1437=2, 0, AJ1437=7, 0, AJ1437=0, 0)</f>
        <v>0</v>
      </c>
      <c r="AL1437">
        <v>0</v>
      </c>
      <c r="AM1437">
        <v>0</v>
      </c>
      <c r="AN1437" s="1">
        <v>2</v>
      </c>
      <c r="AO1437">
        <v>0</v>
      </c>
      <c r="AP1437">
        <v>0</v>
      </c>
      <c r="AQ1437" s="1">
        <v>2</v>
      </c>
      <c r="AR1437" s="1" cm="1">
        <f t="array" ref="AR1437">_xlfn.IFS(AQ1437=1, 1, AQ1437=2, 0, AQ1437=7, 0, AQ1437=9,0,AQ1437=0,0)</f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 s="1">
        <v>1</v>
      </c>
      <c r="AY1437" s="1" cm="1">
        <f t="array" ref="AY1437">_xlfn.IFS(AX1437=1,1, AX1437=2,0, AX1437=7, 0, AX1437=9, 0, AX1437=0,0)</f>
        <v>1</v>
      </c>
      <c r="AZ1437">
        <f>SUM(DrugsOnDepData[[#This Row],[Needle_index]],DrugsOnDepData[[#This Row],[DUQ330]],DrugsOnDepData[[#This Row],[Heroin_Index]],DrugsOnDepData[[#This Row],[DUQ250]],DrugsOnDepData[[#This Row],[DUQ200]])</f>
        <v>4</v>
      </c>
      <c r="BA1437">
        <f t="shared" si="67"/>
        <v>1</v>
      </c>
    </row>
    <row r="1438" spans="1:53" x14ac:dyDescent="0.45">
      <c r="A1438">
        <v>96537</v>
      </c>
      <c r="B1438">
        <v>2</v>
      </c>
      <c r="C1438">
        <v>66</v>
      </c>
      <c r="D1438">
        <v>3</v>
      </c>
      <c r="E1438">
        <v>0</v>
      </c>
      <c r="F1438">
        <v>3</v>
      </c>
      <c r="G1438">
        <v>3</v>
      </c>
      <c r="H1438">
        <v>7</v>
      </c>
      <c r="I1438">
        <v>1.39</v>
      </c>
      <c r="J1438">
        <v>0</v>
      </c>
      <c r="K1438">
        <v>0</v>
      </c>
      <c r="L1438">
        <v>0</v>
      </c>
      <c r="M1438">
        <v>3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f t="shared" si="68"/>
        <v>3</v>
      </c>
      <c r="U1438">
        <f t="shared" si="66"/>
        <v>0</v>
      </c>
      <c r="V1438" s="1">
        <v>0</v>
      </c>
      <c r="W1438">
        <v>0</v>
      </c>
      <c r="X1438">
        <v>0</v>
      </c>
      <c r="Y1438" t="str" cm="1">
        <f t="array" ref="Y1438">_xlfn.IFS(X1438=0, " ", X1438=2, 0, X1438=1,1, X1438=9, 0,X1438=0,0)</f>
        <v xml:space="preserve"> </v>
      </c>
      <c r="Z1438">
        <v>0</v>
      </c>
      <c r="AA1438">
        <v>0</v>
      </c>
      <c r="AB1438">
        <v>0</v>
      </c>
      <c r="AC1438">
        <v>0</v>
      </c>
      <c r="AD1438">
        <v>2</v>
      </c>
      <c r="AE1438" s="1">
        <v>0</v>
      </c>
      <c r="AF1438">
        <v>0</v>
      </c>
      <c r="AG1438">
        <v>0</v>
      </c>
      <c r="AH1438">
        <v>0</v>
      </c>
      <c r="AI1438">
        <v>0</v>
      </c>
      <c r="AJ1438" s="1">
        <v>0</v>
      </c>
      <c r="AK1438" s="1" cm="1">
        <f t="array" ref="AK1438">_xlfn.IFS(AJ1438=1, 1, AJ1438=2, 0, AJ1438=7, 0, AJ1438=0, 0)</f>
        <v>0</v>
      </c>
      <c r="AL1438">
        <v>0</v>
      </c>
      <c r="AM1438">
        <v>0</v>
      </c>
      <c r="AN1438" s="1">
        <v>0</v>
      </c>
      <c r="AO1438">
        <v>0</v>
      </c>
      <c r="AP1438">
        <v>0</v>
      </c>
      <c r="AQ1438" s="1">
        <v>2</v>
      </c>
      <c r="AR1438" s="1" cm="1">
        <f t="array" ref="AR1438">_xlfn.IFS(AQ1438=1, 1, AQ1438=2, 0, AQ1438=7, 0, AQ1438=9,0,AQ1438=0,0)</f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 s="1">
        <v>0</v>
      </c>
      <c r="AY1438" s="1" cm="1">
        <f t="array" ref="AY1438">_xlfn.IFS(AX1438=1,1, AX1438=2,0, AX1438=7, 0, AX1438=9, 0, AX1438=0,0)</f>
        <v>0</v>
      </c>
      <c r="AZ1438">
        <f>SUM(DrugsOnDepData[[#This Row],[Needle_index]],DrugsOnDepData[[#This Row],[DUQ330]],DrugsOnDepData[[#This Row],[Heroin_Index]],DrugsOnDepData[[#This Row],[DUQ250]],DrugsOnDepData[[#This Row],[DUQ200]])</f>
        <v>0</v>
      </c>
      <c r="BA1438">
        <f t="shared" si="67"/>
        <v>0</v>
      </c>
    </row>
    <row r="1439" spans="1:53" x14ac:dyDescent="0.45">
      <c r="A1439">
        <v>96538</v>
      </c>
      <c r="B1439">
        <v>2</v>
      </c>
      <c r="C1439">
        <v>51</v>
      </c>
      <c r="D1439">
        <v>1</v>
      </c>
      <c r="E1439">
        <v>0</v>
      </c>
      <c r="F1439">
        <v>1</v>
      </c>
      <c r="G1439">
        <v>4</v>
      </c>
      <c r="H1439">
        <v>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f t="shared" si="68"/>
        <v>0</v>
      </c>
      <c r="U1439">
        <f t="shared" si="66"/>
        <v>0</v>
      </c>
      <c r="V1439" s="1">
        <v>0</v>
      </c>
      <c r="W1439">
        <v>0</v>
      </c>
      <c r="X1439">
        <v>0</v>
      </c>
      <c r="Y1439" t="str" cm="1">
        <f t="array" ref="Y1439">_xlfn.IFS(X1439=0, " ", X1439=2, 0, X1439=1,1, X1439=9, 0,X1439=0,0)</f>
        <v xml:space="preserve"> 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s="1">
        <v>0</v>
      </c>
      <c r="AF1439">
        <v>0</v>
      </c>
      <c r="AG1439">
        <v>0</v>
      </c>
      <c r="AH1439">
        <v>0</v>
      </c>
      <c r="AI1439">
        <v>0</v>
      </c>
      <c r="AJ1439" s="1">
        <v>0</v>
      </c>
      <c r="AK1439" s="1" cm="1">
        <f t="array" ref="AK1439">_xlfn.IFS(AJ1439=1, 1, AJ1439=2, 0, AJ1439=7, 0, AJ1439=0, 0)</f>
        <v>0</v>
      </c>
      <c r="AL1439">
        <v>0</v>
      </c>
      <c r="AM1439">
        <v>0</v>
      </c>
      <c r="AN1439" s="1">
        <v>0</v>
      </c>
      <c r="AO1439">
        <v>0</v>
      </c>
      <c r="AP1439">
        <v>0</v>
      </c>
      <c r="AQ1439" s="1">
        <v>0</v>
      </c>
      <c r="AR1439" s="1" cm="1">
        <f t="array" ref="AR1439">_xlfn.IFS(AQ1439=1, 1, AQ1439=2, 0, AQ1439=7, 0, AQ1439=9,0,AQ1439=0,0)</f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 s="1">
        <v>0</v>
      </c>
      <c r="AY1439" s="1" cm="1">
        <f t="array" ref="AY1439">_xlfn.IFS(AX1439=1,1, AX1439=2,0, AX1439=7, 0, AX1439=9, 0, AX1439=0,0)</f>
        <v>0</v>
      </c>
      <c r="AZ1439">
        <f>SUM(DrugsOnDepData[[#This Row],[Needle_index]],DrugsOnDepData[[#This Row],[DUQ330]],DrugsOnDepData[[#This Row],[Heroin_Index]],DrugsOnDepData[[#This Row],[DUQ250]],DrugsOnDepData[[#This Row],[DUQ200]])</f>
        <v>0</v>
      </c>
      <c r="BA1439">
        <f t="shared" si="67"/>
        <v>0</v>
      </c>
    </row>
    <row r="1440" spans="1:53" x14ac:dyDescent="0.45">
      <c r="A1440">
        <v>96540</v>
      </c>
      <c r="B1440">
        <v>1</v>
      </c>
      <c r="C1440">
        <v>66</v>
      </c>
      <c r="D1440">
        <v>2</v>
      </c>
      <c r="E1440">
        <v>0</v>
      </c>
      <c r="F1440">
        <v>4</v>
      </c>
      <c r="G1440">
        <v>1</v>
      </c>
      <c r="H1440">
        <v>0</v>
      </c>
      <c r="I1440">
        <v>1.07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f t="shared" si="68"/>
        <v>0</v>
      </c>
      <c r="U1440">
        <f t="shared" si="66"/>
        <v>0</v>
      </c>
      <c r="V1440" s="1">
        <v>0</v>
      </c>
      <c r="W1440">
        <v>0</v>
      </c>
      <c r="X1440">
        <v>0</v>
      </c>
      <c r="Y1440" t="str" cm="1">
        <f t="array" ref="Y1440">_xlfn.IFS(X1440=0, " ", X1440=2, 0, X1440=1,1, X1440=9, 0,X1440=0,0)</f>
        <v xml:space="preserve"> 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s="1">
        <v>0</v>
      </c>
      <c r="AF1440">
        <v>0</v>
      </c>
      <c r="AG1440">
        <v>0</v>
      </c>
      <c r="AH1440">
        <v>0</v>
      </c>
      <c r="AI1440">
        <v>0</v>
      </c>
      <c r="AJ1440" s="1">
        <v>0</v>
      </c>
      <c r="AK1440" s="1" cm="1">
        <f t="array" ref="AK1440">_xlfn.IFS(AJ1440=1, 1, AJ1440=2, 0, AJ1440=7, 0, AJ1440=0, 0)</f>
        <v>0</v>
      </c>
      <c r="AL1440">
        <v>0</v>
      </c>
      <c r="AM1440">
        <v>0</v>
      </c>
      <c r="AN1440" s="1">
        <v>0</v>
      </c>
      <c r="AO1440">
        <v>0</v>
      </c>
      <c r="AP1440">
        <v>0</v>
      </c>
      <c r="AQ1440" s="1">
        <v>0</v>
      </c>
      <c r="AR1440" s="1" cm="1">
        <f t="array" ref="AR1440">_xlfn.IFS(AQ1440=1, 1, AQ1440=2, 0, AQ1440=7, 0, AQ1440=9,0,AQ1440=0,0)</f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 s="1">
        <v>0</v>
      </c>
      <c r="AY1440" s="1" cm="1">
        <f t="array" ref="AY1440">_xlfn.IFS(AX1440=1,1, AX1440=2,0, AX1440=7, 0, AX1440=9, 0, AX1440=0,0)</f>
        <v>0</v>
      </c>
      <c r="AZ1440">
        <f>SUM(DrugsOnDepData[[#This Row],[Needle_index]],DrugsOnDepData[[#This Row],[DUQ330]],DrugsOnDepData[[#This Row],[Heroin_Index]],DrugsOnDepData[[#This Row],[DUQ250]],DrugsOnDepData[[#This Row],[DUQ200]])</f>
        <v>0</v>
      </c>
      <c r="BA1440">
        <f t="shared" si="67"/>
        <v>0</v>
      </c>
    </row>
    <row r="1441" spans="1:53" x14ac:dyDescent="0.45">
      <c r="A1441">
        <v>96543</v>
      </c>
      <c r="B1441">
        <v>2</v>
      </c>
      <c r="C1441">
        <v>46</v>
      </c>
      <c r="D1441">
        <v>4</v>
      </c>
      <c r="E1441">
        <v>0</v>
      </c>
      <c r="F1441">
        <v>5</v>
      </c>
      <c r="G1441">
        <v>1</v>
      </c>
      <c r="H1441">
        <v>15</v>
      </c>
      <c r="I1441">
        <v>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f t="shared" si="68"/>
        <v>0</v>
      </c>
      <c r="U1441">
        <f t="shared" si="66"/>
        <v>0</v>
      </c>
      <c r="V1441" s="1">
        <v>1</v>
      </c>
      <c r="W1441">
        <v>17</v>
      </c>
      <c r="X1441">
        <v>2</v>
      </c>
      <c r="Y1441" cm="1">
        <f t="array" ref="Y1441">_xlfn.IFS(X1441=0, " ", X1441=2, 0, X1441=1,1, X1441=9, 0,X1441=0,0)</f>
        <v>0</v>
      </c>
      <c r="Z1441">
        <v>0</v>
      </c>
      <c r="AA1441">
        <v>0</v>
      </c>
      <c r="AB1441">
        <v>0</v>
      </c>
      <c r="AC1441">
        <v>0</v>
      </c>
      <c r="AD1441">
        <v>2</v>
      </c>
      <c r="AE1441" s="1">
        <v>0</v>
      </c>
      <c r="AF1441">
        <v>0</v>
      </c>
      <c r="AG1441">
        <v>0</v>
      </c>
      <c r="AH1441">
        <v>0</v>
      </c>
      <c r="AI1441">
        <v>0</v>
      </c>
      <c r="AJ1441" s="1">
        <v>0</v>
      </c>
      <c r="AK1441" s="1" cm="1">
        <f t="array" ref="AK1441">_xlfn.IFS(AJ1441=1, 1, AJ1441=2, 0, AJ1441=7, 0, AJ1441=0, 0)</f>
        <v>0</v>
      </c>
      <c r="AL1441">
        <v>0</v>
      </c>
      <c r="AM1441">
        <v>0</v>
      </c>
      <c r="AN1441" s="1">
        <v>0</v>
      </c>
      <c r="AO1441">
        <v>0</v>
      </c>
      <c r="AP1441">
        <v>0</v>
      </c>
      <c r="AQ1441" s="1">
        <v>2</v>
      </c>
      <c r="AR1441" s="1" cm="1">
        <f t="array" ref="AR1441">_xlfn.IFS(AQ1441=1, 1, AQ1441=2, 0, AQ1441=7, 0, AQ1441=9,0,AQ1441=0,0)</f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 s="1">
        <v>2</v>
      </c>
      <c r="AY1441" s="1" cm="1">
        <f t="array" ref="AY1441">_xlfn.IFS(AX1441=1,1, AX1441=2,0, AX1441=7, 0, AX1441=9, 0, AX1441=0,0)</f>
        <v>0</v>
      </c>
      <c r="AZ1441">
        <f>SUM(DrugsOnDepData[[#This Row],[Needle_index]],DrugsOnDepData[[#This Row],[DUQ330]],DrugsOnDepData[[#This Row],[Heroin_Index]],DrugsOnDepData[[#This Row],[DUQ250]],DrugsOnDepData[[#This Row],[DUQ200]])</f>
        <v>1</v>
      </c>
      <c r="BA1441">
        <f t="shared" si="67"/>
        <v>0</v>
      </c>
    </row>
    <row r="1442" spans="1:53" x14ac:dyDescent="0.45">
      <c r="A1442">
        <v>96546</v>
      </c>
      <c r="B1442">
        <v>1</v>
      </c>
      <c r="C1442">
        <v>44</v>
      </c>
      <c r="D1442">
        <v>3</v>
      </c>
      <c r="E1442">
        <v>0</v>
      </c>
      <c r="F1442">
        <v>4</v>
      </c>
      <c r="G1442">
        <v>1</v>
      </c>
      <c r="H1442">
        <v>14</v>
      </c>
      <c r="I1442">
        <v>2.61</v>
      </c>
      <c r="J1442">
        <v>0</v>
      </c>
      <c r="K1442">
        <v>0</v>
      </c>
      <c r="L1442">
        <v>2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f t="shared" si="68"/>
        <v>3</v>
      </c>
      <c r="U1442">
        <f t="shared" si="66"/>
        <v>0</v>
      </c>
      <c r="V1442" s="1">
        <v>1</v>
      </c>
      <c r="W1442">
        <v>16</v>
      </c>
      <c r="X1442">
        <v>1</v>
      </c>
      <c r="Y1442" cm="1">
        <f t="array" ref="Y1442">_xlfn.IFS(X1442=0, " ", X1442=2, 0, X1442=1,1, X1442=9, 0,X1442=0,0)</f>
        <v>1</v>
      </c>
      <c r="Z1442">
        <v>19</v>
      </c>
      <c r="AA1442">
        <v>4</v>
      </c>
      <c r="AB1442">
        <v>1</v>
      </c>
      <c r="AC1442">
        <v>1</v>
      </c>
      <c r="AD1442">
        <v>2</v>
      </c>
      <c r="AE1442" s="1">
        <v>0</v>
      </c>
      <c r="AF1442">
        <v>0</v>
      </c>
      <c r="AG1442">
        <v>0</v>
      </c>
      <c r="AH1442">
        <v>0</v>
      </c>
      <c r="AI1442">
        <v>0</v>
      </c>
      <c r="AJ1442" s="1">
        <v>0</v>
      </c>
      <c r="AK1442" s="1" cm="1">
        <f t="array" ref="AK1442">_xlfn.IFS(AJ1442=1, 1, AJ1442=2, 0, AJ1442=7, 0, AJ1442=0, 0)</f>
        <v>0</v>
      </c>
      <c r="AL1442">
        <v>0</v>
      </c>
      <c r="AM1442">
        <v>0</v>
      </c>
      <c r="AN1442" s="1">
        <v>0</v>
      </c>
      <c r="AO1442">
        <v>0</v>
      </c>
      <c r="AP1442">
        <v>0</v>
      </c>
      <c r="AQ1442" s="1">
        <v>2</v>
      </c>
      <c r="AR1442" s="1" cm="1">
        <f t="array" ref="AR1442">_xlfn.IFS(AQ1442=1, 1, AQ1442=2, 0, AQ1442=7, 0, AQ1442=9,0,AQ1442=0,0)</f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 s="1">
        <v>2</v>
      </c>
      <c r="AY1442" s="1" cm="1">
        <f t="array" ref="AY1442">_xlfn.IFS(AX1442=1,1, AX1442=2,0, AX1442=7, 0, AX1442=9, 0, AX1442=0,0)</f>
        <v>0</v>
      </c>
      <c r="AZ1442">
        <f>SUM(DrugsOnDepData[[#This Row],[Needle_index]],DrugsOnDepData[[#This Row],[DUQ330]],DrugsOnDepData[[#This Row],[Heroin_Index]],DrugsOnDepData[[#This Row],[DUQ250]],DrugsOnDepData[[#This Row],[DUQ200]])</f>
        <v>1</v>
      </c>
      <c r="BA1442">
        <f t="shared" si="67"/>
        <v>0</v>
      </c>
    </row>
    <row r="1443" spans="1:53" x14ac:dyDescent="0.45">
      <c r="A1443">
        <v>96547</v>
      </c>
      <c r="B1443">
        <v>2</v>
      </c>
      <c r="C1443">
        <v>44</v>
      </c>
      <c r="D1443">
        <v>3</v>
      </c>
      <c r="E1443">
        <v>0</v>
      </c>
      <c r="F1443">
        <v>5</v>
      </c>
      <c r="G1443">
        <v>1</v>
      </c>
      <c r="H1443">
        <v>15</v>
      </c>
      <c r="I1443">
        <v>5</v>
      </c>
      <c r="J1443">
        <v>0</v>
      </c>
      <c r="K1443">
        <v>0</v>
      </c>
      <c r="L1443">
        <v>1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f t="shared" si="68"/>
        <v>3</v>
      </c>
      <c r="U1443">
        <f t="shared" si="66"/>
        <v>0</v>
      </c>
      <c r="V1443" s="1">
        <v>2</v>
      </c>
      <c r="W1443">
        <v>0</v>
      </c>
      <c r="X1443">
        <v>0</v>
      </c>
      <c r="Y1443" t="str" cm="1">
        <f t="array" ref="Y1443">_xlfn.IFS(X1443=0, " ", X1443=2, 0, X1443=1,1, X1443=9, 0,X1443=0,0)</f>
        <v xml:space="preserve"> </v>
      </c>
      <c r="Z1443">
        <v>0</v>
      </c>
      <c r="AA1443">
        <v>0</v>
      </c>
      <c r="AB1443">
        <v>0</v>
      </c>
      <c r="AC1443">
        <v>0</v>
      </c>
      <c r="AD1443">
        <v>2</v>
      </c>
      <c r="AE1443" s="1">
        <v>0</v>
      </c>
      <c r="AF1443">
        <v>0</v>
      </c>
      <c r="AG1443">
        <v>0</v>
      </c>
      <c r="AH1443">
        <v>0</v>
      </c>
      <c r="AI1443">
        <v>0</v>
      </c>
      <c r="AJ1443" s="1">
        <v>0</v>
      </c>
      <c r="AK1443" s="1" cm="1">
        <f t="array" ref="AK1443">_xlfn.IFS(AJ1443=1, 1, AJ1443=2, 0, AJ1443=7, 0, AJ1443=0, 0)</f>
        <v>0</v>
      </c>
      <c r="AL1443">
        <v>0</v>
      </c>
      <c r="AM1443">
        <v>0</v>
      </c>
      <c r="AN1443" s="1">
        <v>0</v>
      </c>
      <c r="AO1443">
        <v>0</v>
      </c>
      <c r="AP1443">
        <v>0</v>
      </c>
      <c r="AQ1443" s="1">
        <v>2</v>
      </c>
      <c r="AR1443" s="1" cm="1">
        <f t="array" ref="AR1443">_xlfn.IFS(AQ1443=1, 1, AQ1443=2, 0, AQ1443=7, 0, AQ1443=9,0,AQ1443=0,0)</f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 s="1">
        <v>0</v>
      </c>
      <c r="AY1443" s="1" cm="1">
        <f t="array" ref="AY1443">_xlfn.IFS(AX1443=1,1, AX1443=2,0, AX1443=7, 0, AX1443=9, 0, AX1443=0,0)</f>
        <v>0</v>
      </c>
      <c r="AZ1443">
        <f>SUM(DrugsOnDepData[[#This Row],[Needle_index]],DrugsOnDepData[[#This Row],[DUQ330]],DrugsOnDepData[[#This Row],[Heroin_Index]],DrugsOnDepData[[#This Row],[DUQ250]],DrugsOnDepData[[#This Row],[DUQ200]])</f>
        <v>2</v>
      </c>
      <c r="BA1443">
        <f t="shared" si="67"/>
        <v>1</v>
      </c>
    </row>
    <row r="1444" spans="1:53" x14ac:dyDescent="0.45">
      <c r="A1444">
        <v>96548</v>
      </c>
      <c r="B1444">
        <v>2</v>
      </c>
      <c r="C1444">
        <v>28</v>
      </c>
      <c r="D1444">
        <v>1</v>
      </c>
      <c r="E1444">
        <v>0</v>
      </c>
      <c r="F1444">
        <v>4</v>
      </c>
      <c r="G1444">
        <v>6</v>
      </c>
      <c r="H1444">
        <v>14</v>
      </c>
      <c r="I1444">
        <v>2.62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f t="shared" si="68"/>
        <v>0</v>
      </c>
      <c r="U1444">
        <f t="shared" si="66"/>
        <v>0</v>
      </c>
      <c r="V1444" s="1">
        <v>0</v>
      </c>
      <c r="W1444">
        <v>0</v>
      </c>
      <c r="X1444">
        <v>0</v>
      </c>
      <c r="Y1444" t="str" cm="1">
        <f t="array" ref="Y1444">_xlfn.IFS(X1444=0, " ", X1444=2, 0, X1444=1,1, X1444=9, 0,X1444=0,0)</f>
        <v xml:space="preserve"> 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s="1">
        <v>0</v>
      </c>
      <c r="AF1444">
        <v>0</v>
      </c>
      <c r="AG1444">
        <v>0</v>
      </c>
      <c r="AH1444">
        <v>0</v>
      </c>
      <c r="AI1444">
        <v>0</v>
      </c>
      <c r="AJ1444" s="1">
        <v>0</v>
      </c>
      <c r="AK1444" s="1" cm="1">
        <f t="array" ref="AK1444">_xlfn.IFS(AJ1444=1, 1, AJ1444=2, 0, AJ1444=7, 0, AJ1444=0, 0)</f>
        <v>0</v>
      </c>
      <c r="AL1444">
        <v>0</v>
      </c>
      <c r="AM1444">
        <v>0</v>
      </c>
      <c r="AN1444" s="1">
        <v>0</v>
      </c>
      <c r="AO1444">
        <v>0</v>
      </c>
      <c r="AP1444">
        <v>0</v>
      </c>
      <c r="AQ1444" s="1">
        <v>0</v>
      </c>
      <c r="AR1444" s="1" cm="1">
        <f t="array" ref="AR1444">_xlfn.IFS(AQ1444=1, 1, AQ1444=2, 0, AQ1444=7, 0, AQ1444=9,0,AQ1444=0,0)</f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 s="1">
        <v>0</v>
      </c>
      <c r="AY1444" s="1" cm="1">
        <f t="array" ref="AY1444">_xlfn.IFS(AX1444=1,1, AX1444=2,0, AX1444=7, 0, AX1444=9, 0, AX1444=0,0)</f>
        <v>0</v>
      </c>
      <c r="AZ1444">
        <f>SUM(DrugsOnDepData[[#This Row],[Needle_index]],DrugsOnDepData[[#This Row],[DUQ330]],DrugsOnDepData[[#This Row],[Heroin_Index]],DrugsOnDepData[[#This Row],[DUQ250]],DrugsOnDepData[[#This Row],[DUQ200]])</f>
        <v>0</v>
      </c>
      <c r="BA1444">
        <f t="shared" si="67"/>
        <v>0</v>
      </c>
    </row>
    <row r="1445" spans="1:53" x14ac:dyDescent="0.45">
      <c r="A1445">
        <v>96551</v>
      </c>
      <c r="B1445">
        <v>2</v>
      </c>
      <c r="C1445">
        <v>36</v>
      </c>
      <c r="D1445">
        <v>5</v>
      </c>
      <c r="E1445">
        <v>0</v>
      </c>
      <c r="F1445">
        <v>4</v>
      </c>
      <c r="G1445">
        <v>1</v>
      </c>
      <c r="H1445">
        <v>7</v>
      </c>
      <c r="I1445">
        <v>1.42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f t="shared" si="68"/>
        <v>3</v>
      </c>
      <c r="U1445">
        <f t="shared" si="66"/>
        <v>0</v>
      </c>
      <c r="V1445" s="1">
        <v>1</v>
      </c>
      <c r="W1445">
        <v>20</v>
      </c>
      <c r="X1445">
        <v>2</v>
      </c>
      <c r="Y1445" cm="1">
        <f t="array" ref="Y1445">_xlfn.IFS(X1445=0, " ", X1445=2, 0, X1445=1,1, X1445=9, 0,X1445=0,0)</f>
        <v>0</v>
      </c>
      <c r="Z1445">
        <v>0</v>
      </c>
      <c r="AA1445">
        <v>0</v>
      </c>
      <c r="AB1445">
        <v>0</v>
      </c>
      <c r="AC1445">
        <v>0</v>
      </c>
      <c r="AD1445">
        <v>2</v>
      </c>
      <c r="AE1445" s="1">
        <v>0</v>
      </c>
      <c r="AF1445">
        <v>0</v>
      </c>
      <c r="AG1445">
        <v>0</v>
      </c>
      <c r="AH1445">
        <v>0</v>
      </c>
      <c r="AI1445">
        <v>0</v>
      </c>
      <c r="AJ1445" s="1">
        <v>0</v>
      </c>
      <c r="AK1445" s="1" cm="1">
        <f t="array" ref="AK1445">_xlfn.IFS(AJ1445=1, 1, AJ1445=2, 0, AJ1445=7, 0, AJ1445=0, 0)</f>
        <v>0</v>
      </c>
      <c r="AL1445">
        <v>0</v>
      </c>
      <c r="AM1445">
        <v>0</v>
      </c>
      <c r="AN1445" s="1">
        <v>0</v>
      </c>
      <c r="AO1445">
        <v>0</v>
      </c>
      <c r="AP1445">
        <v>0</v>
      </c>
      <c r="AQ1445" s="1">
        <v>2</v>
      </c>
      <c r="AR1445" s="1" cm="1">
        <f t="array" ref="AR1445">_xlfn.IFS(AQ1445=1, 1, AQ1445=2, 0, AQ1445=7, 0, AQ1445=9,0,AQ1445=0,0)</f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 s="1">
        <v>2</v>
      </c>
      <c r="AY1445" s="1" cm="1">
        <f t="array" ref="AY1445">_xlfn.IFS(AX1445=1,1, AX1445=2,0, AX1445=7, 0, AX1445=9, 0, AX1445=0,0)</f>
        <v>0</v>
      </c>
      <c r="AZ1445">
        <f>SUM(DrugsOnDepData[[#This Row],[Needle_index]],DrugsOnDepData[[#This Row],[DUQ330]],DrugsOnDepData[[#This Row],[Heroin_Index]],DrugsOnDepData[[#This Row],[DUQ250]],DrugsOnDepData[[#This Row],[DUQ200]])</f>
        <v>1</v>
      </c>
      <c r="BA1445">
        <f t="shared" si="67"/>
        <v>0</v>
      </c>
    </row>
    <row r="1446" spans="1:53" x14ac:dyDescent="0.45">
      <c r="A1446">
        <v>96552</v>
      </c>
      <c r="B1446">
        <v>1</v>
      </c>
      <c r="C1446">
        <v>43</v>
      </c>
      <c r="D1446">
        <v>4</v>
      </c>
      <c r="E1446">
        <v>0</v>
      </c>
      <c r="F1446">
        <v>5</v>
      </c>
      <c r="G1446">
        <v>1</v>
      </c>
      <c r="H1446">
        <v>15</v>
      </c>
      <c r="I1446">
        <v>3.03</v>
      </c>
      <c r="J1446">
        <v>3</v>
      </c>
      <c r="K1446">
        <v>0</v>
      </c>
      <c r="L1446">
        <v>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f t="shared" si="68"/>
        <v>6</v>
      </c>
      <c r="U1446">
        <f t="shared" si="66"/>
        <v>1</v>
      </c>
      <c r="V1446" s="1">
        <v>1</v>
      </c>
      <c r="W1446">
        <v>18</v>
      </c>
      <c r="X1446">
        <v>2</v>
      </c>
      <c r="Y1446" cm="1">
        <f t="array" ref="Y1446">_xlfn.IFS(X1446=0, " ", X1446=2, 0, X1446=1,1, X1446=9, 0,X1446=0,0)</f>
        <v>0</v>
      </c>
      <c r="Z1446">
        <v>0</v>
      </c>
      <c r="AA1446">
        <v>0</v>
      </c>
      <c r="AB1446">
        <v>0</v>
      </c>
      <c r="AC1446">
        <v>0</v>
      </c>
      <c r="AD1446">
        <v>2</v>
      </c>
      <c r="AE1446" s="1">
        <v>0</v>
      </c>
      <c r="AF1446">
        <v>0</v>
      </c>
      <c r="AG1446">
        <v>0</v>
      </c>
      <c r="AH1446">
        <v>0</v>
      </c>
      <c r="AI1446">
        <v>0</v>
      </c>
      <c r="AJ1446" s="1">
        <v>0</v>
      </c>
      <c r="AK1446" s="1" cm="1">
        <f t="array" ref="AK1446">_xlfn.IFS(AJ1446=1, 1, AJ1446=2, 0, AJ1446=7, 0, AJ1446=0, 0)</f>
        <v>0</v>
      </c>
      <c r="AL1446">
        <v>0</v>
      </c>
      <c r="AM1446">
        <v>0</v>
      </c>
      <c r="AN1446" s="1">
        <v>0</v>
      </c>
      <c r="AO1446">
        <v>0</v>
      </c>
      <c r="AP1446">
        <v>0</v>
      </c>
      <c r="AQ1446" s="1">
        <v>2</v>
      </c>
      <c r="AR1446" s="1" cm="1">
        <f t="array" ref="AR1446">_xlfn.IFS(AQ1446=1, 1, AQ1446=2, 0, AQ1446=7, 0, AQ1446=9,0,AQ1446=0,0)</f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 s="1">
        <v>2</v>
      </c>
      <c r="AY1446" s="1" cm="1">
        <f t="array" ref="AY1446">_xlfn.IFS(AX1446=1,1, AX1446=2,0, AX1446=7, 0, AX1446=9, 0, AX1446=0,0)</f>
        <v>0</v>
      </c>
      <c r="AZ1446">
        <f>SUM(DrugsOnDepData[[#This Row],[Needle_index]],DrugsOnDepData[[#This Row],[DUQ330]],DrugsOnDepData[[#This Row],[Heroin_Index]],DrugsOnDepData[[#This Row],[DUQ250]],DrugsOnDepData[[#This Row],[DUQ200]])</f>
        <v>1</v>
      </c>
      <c r="BA1446">
        <f t="shared" si="67"/>
        <v>0</v>
      </c>
    </row>
    <row r="1447" spans="1:53" x14ac:dyDescent="0.45">
      <c r="A1447">
        <v>96553</v>
      </c>
      <c r="B1447">
        <v>1</v>
      </c>
      <c r="C1447">
        <v>58</v>
      </c>
      <c r="D1447">
        <v>5</v>
      </c>
      <c r="E1447">
        <v>0</v>
      </c>
      <c r="F1447">
        <v>4</v>
      </c>
      <c r="G1447">
        <v>1</v>
      </c>
      <c r="H1447">
        <v>9</v>
      </c>
      <c r="I1447">
        <v>3.65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f t="shared" si="68"/>
        <v>2</v>
      </c>
      <c r="U1447">
        <f t="shared" si="66"/>
        <v>0</v>
      </c>
      <c r="V1447" s="1">
        <v>1</v>
      </c>
      <c r="W1447">
        <v>15</v>
      </c>
      <c r="X1447">
        <v>2</v>
      </c>
      <c r="Y1447" cm="1">
        <f t="array" ref="Y1447">_xlfn.IFS(X1447=0, " ", X1447=2, 0, X1447=1,1, X1447=9, 0,X1447=0,0)</f>
        <v>0</v>
      </c>
      <c r="Z1447">
        <v>0</v>
      </c>
      <c r="AA1447">
        <v>0</v>
      </c>
      <c r="AB1447">
        <v>0</v>
      </c>
      <c r="AC1447">
        <v>0</v>
      </c>
      <c r="AD1447">
        <v>2</v>
      </c>
      <c r="AE1447" s="1">
        <v>0</v>
      </c>
      <c r="AF1447">
        <v>0</v>
      </c>
      <c r="AG1447">
        <v>0</v>
      </c>
      <c r="AH1447">
        <v>0</v>
      </c>
      <c r="AI1447">
        <v>0</v>
      </c>
      <c r="AJ1447" s="1">
        <v>0</v>
      </c>
      <c r="AK1447" s="1" cm="1">
        <f t="array" ref="AK1447">_xlfn.IFS(AJ1447=1, 1, AJ1447=2, 0, AJ1447=7, 0, AJ1447=0, 0)</f>
        <v>0</v>
      </c>
      <c r="AL1447">
        <v>0</v>
      </c>
      <c r="AM1447">
        <v>0</v>
      </c>
      <c r="AN1447" s="1">
        <v>0</v>
      </c>
      <c r="AO1447">
        <v>0</v>
      </c>
      <c r="AP1447">
        <v>0</v>
      </c>
      <c r="AQ1447" s="1">
        <v>2</v>
      </c>
      <c r="AR1447" s="1" cm="1">
        <f t="array" ref="AR1447">_xlfn.IFS(AQ1447=1, 1, AQ1447=2, 0, AQ1447=7, 0, AQ1447=9,0,AQ1447=0,0)</f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 s="1">
        <v>2</v>
      </c>
      <c r="AY1447" s="1" cm="1">
        <f t="array" ref="AY1447">_xlfn.IFS(AX1447=1,1, AX1447=2,0, AX1447=7, 0, AX1447=9, 0, AX1447=0,0)</f>
        <v>0</v>
      </c>
      <c r="AZ1447">
        <f>SUM(DrugsOnDepData[[#This Row],[Needle_index]],DrugsOnDepData[[#This Row],[DUQ330]],DrugsOnDepData[[#This Row],[Heroin_Index]],DrugsOnDepData[[#This Row],[DUQ250]],DrugsOnDepData[[#This Row],[DUQ200]])</f>
        <v>1</v>
      </c>
      <c r="BA1447">
        <f t="shared" si="67"/>
        <v>0</v>
      </c>
    </row>
    <row r="1448" spans="1:53" x14ac:dyDescent="0.45">
      <c r="A1448">
        <v>96554</v>
      </c>
      <c r="B1448">
        <v>1</v>
      </c>
      <c r="C1448">
        <v>31</v>
      </c>
      <c r="D1448">
        <v>4</v>
      </c>
      <c r="E1448">
        <v>0</v>
      </c>
      <c r="F1448">
        <v>4</v>
      </c>
      <c r="G1448">
        <v>5</v>
      </c>
      <c r="H1448">
        <v>3</v>
      </c>
      <c r="I1448">
        <v>0.74</v>
      </c>
      <c r="J1448">
        <v>1</v>
      </c>
      <c r="K1448">
        <v>2</v>
      </c>
      <c r="L1448">
        <v>1</v>
      </c>
      <c r="M1448">
        <v>3</v>
      </c>
      <c r="N1448">
        <v>1</v>
      </c>
      <c r="O1448">
        <v>2</v>
      </c>
      <c r="P1448">
        <v>0</v>
      </c>
      <c r="Q1448">
        <v>2</v>
      </c>
      <c r="R1448">
        <v>0</v>
      </c>
      <c r="S1448">
        <v>1</v>
      </c>
      <c r="T1448">
        <f t="shared" si="68"/>
        <v>13</v>
      </c>
      <c r="U1448">
        <f t="shared" si="66"/>
        <v>1</v>
      </c>
      <c r="V1448" s="1">
        <v>1</v>
      </c>
      <c r="W1448">
        <v>17</v>
      </c>
      <c r="X1448">
        <v>1</v>
      </c>
      <c r="Y1448" cm="1">
        <f t="array" ref="Y1448">_xlfn.IFS(X1448=0, " ", X1448=2, 0, X1448=1,1, X1448=9, 0,X1448=0,0)</f>
        <v>1</v>
      </c>
      <c r="Z1448">
        <v>17</v>
      </c>
      <c r="AA1448">
        <v>1</v>
      </c>
      <c r="AB1448">
        <v>4</v>
      </c>
      <c r="AC1448">
        <v>2</v>
      </c>
      <c r="AD1448">
        <v>2</v>
      </c>
      <c r="AE1448" s="1">
        <v>0</v>
      </c>
      <c r="AF1448">
        <v>0</v>
      </c>
      <c r="AG1448">
        <v>0</v>
      </c>
      <c r="AH1448">
        <v>0</v>
      </c>
      <c r="AI1448">
        <v>0</v>
      </c>
      <c r="AJ1448" s="1">
        <v>0</v>
      </c>
      <c r="AK1448" s="1" cm="1">
        <f t="array" ref="AK1448">_xlfn.IFS(AJ1448=1, 1, AJ1448=2, 0, AJ1448=7, 0, AJ1448=0, 0)</f>
        <v>0</v>
      </c>
      <c r="AL1448">
        <v>0</v>
      </c>
      <c r="AM1448">
        <v>0</v>
      </c>
      <c r="AN1448" s="1">
        <v>0</v>
      </c>
      <c r="AO1448">
        <v>0</v>
      </c>
      <c r="AP1448">
        <v>0</v>
      </c>
      <c r="AQ1448" s="1">
        <v>2</v>
      </c>
      <c r="AR1448" s="1" cm="1">
        <f t="array" ref="AR1448">_xlfn.IFS(AQ1448=1, 1, AQ1448=2, 0, AQ1448=7, 0, AQ1448=9,0,AQ1448=0,0)</f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 s="1">
        <v>2</v>
      </c>
      <c r="AY1448" s="1" cm="1">
        <f t="array" ref="AY1448">_xlfn.IFS(AX1448=1,1, AX1448=2,0, AX1448=7, 0, AX1448=9, 0, AX1448=0,0)</f>
        <v>0</v>
      </c>
      <c r="AZ1448">
        <f>SUM(DrugsOnDepData[[#This Row],[Needle_index]],DrugsOnDepData[[#This Row],[DUQ330]],DrugsOnDepData[[#This Row],[Heroin_Index]],DrugsOnDepData[[#This Row],[DUQ250]],DrugsOnDepData[[#This Row],[DUQ200]])</f>
        <v>1</v>
      </c>
      <c r="BA1448">
        <f t="shared" si="67"/>
        <v>0</v>
      </c>
    </row>
    <row r="1449" spans="1:53" x14ac:dyDescent="0.45">
      <c r="A1449">
        <v>96555</v>
      </c>
      <c r="B1449">
        <v>1</v>
      </c>
      <c r="C1449">
        <v>46</v>
      </c>
      <c r="D1449">
        <v>4</v>
      </c>
      <c r="E1449">
        <v>0</v>
      </c>
      <c r="F1449">
        <v>3</v>
      </c>
      <c r="G1449">
        <v>1</v>
      </c>
      <c r="H1449">
        <v>15</v>
      </c>
      <c r="I1449">
        <v>3.4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f t="shared" si="68"/>
        <v>0</v>
      </c>
      <c r="U1449">
        <f t="shared" si="66"/>
        <v>0</v>
      </c>
      <c r="V1449" s="1">
        <v>1</v>
      </c>
      <c r="W1449">
        <v>19</v>
      </c>
      <c r="X1449">
        <v>2</v>
      </c>
      <c r="Y1449" cm="1">
        <f t="array" ref="Y1449">_xlfn.IFS(X1449=0, " ", X1449=2, 0, X1449=1,1, X1449=9, 0,X1449=0,0)</f>
        <v>0</v>
      </c>
      <c r="Z1449">
        <v>0</v>
      </c>
      <c r="AA1449">
        <v>0</v>
      </c>
      <c r="AB1449">
        <v>0</v>
      </c>
      <c r="AC1449">
        <v>0</v>
      </c>
      <c r="AD1449">
        <v>2</v>
      </c>
      <c r="AE1449" s="1">
        <v>0</v>
      </c>
      <c r="AF1449">
        <v>0</v>
      </c>
      <c r="AG1449">
        <v>0</v>
      </c>
      <c r="AH1449">
        <v>0</v>
      </c>
      <c r="AI1449">
        <v>0</v>
      </c>
      <c r="AJ1449" s="1">
        <v>0</v>
      </c>
      <c r="AK1449" s="1" cm="1">
        <f t="array" ref="AK1449">_xlfn.IFS(AJ1449=1, 1, AJ1449=2, 0, AJ1449=7, 0, AJ1449=0, 0)</f>
        <v>0</v>
      </c>
      <c r="AL1449">
        <v>0</v>
      </c>
      <c r="AM1449">
        <v>0</v>
      </c>
      <c r="AN1449" s="1">
        <v>0</v>
      </c>
      <c r="AO1449">
        <v>0</v>
      </c>
      <c r="AP1449">
        <v>0</v>
      </c>
      <c r="AQ1449" s="1">
        <v>2</v>
      </c>
      <c r="AR1449" s="1" cm="1">
        <f t="array" ref="AR1449">_xlfn.IFS(AQ1449=1, 1, AQ1449=2, 0, AQ1449=7, 0, AQ1449=9,0,AQ1449=0,0)</f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 s="1">
        <v>2</v>
      </c>
      <c r="AY1449" s="1" cm="1">
        <f t="array" ref="AY1449">_xlfn.IFS(AX1449=1,1, AX1449=2,0, AX1449=7, 0, AX1449=9, 0, AX1449=0,0)</f>
        <v>0</v>
      </c>
      <c r="AZ1449">
        <f>SUM(DrugsOnDepData[[#This Row],[Needle_index]],DrugsOnDepData[[#This Row],[DUQ330]],DrugsOnDepData[[#This Row],[Heroin_Index]],DrugsOnDepData[[#This Row],[DUQ250]],DrugsOnDepData[[#This Row],[DUQ200]])</f>
        <v>1</v>
      </c>
      <c r="BA1449">
        <f t="shared" si="67"/>
        <v>0</v>
      </c>
    </row>
    <row r="1450" spans="1:53" x14ac:dyDescent="0.45">
      <c r="A1450">
        <v>96557</v>
      </c>
      <c r="B1450">
        <v>1</v>
      </c>
      <c r="C1450">
        <v>38</v>
      </c>
      <c r="D1450">
        <v>4</v>
      </c>
      <c r="E1450">
        <v>0</v>
      </c>
      <c r="F1450">
        <v>3</v>
      </c>
      <c r="G1450">
        <v>6</v>
      </c>
      <c r="H1450">
        <v>4</v>
      </c>
      <c r="I1450">
        <v>0.52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f t="shared" si="68"/>
        <v>1</v>
      </c>
      <c r="U1450">
        <f t="shared" si="66"/>
        <v>0</v>
      </c>
      <c r="V1450" s="1">
        <v>1</v>
      </c>
      <c r="W1450">
        <v>12</v>
      </c>
      <c r="X1450">
        <v>1</v>
      </c>
      <c r="Y1450" cm="1">
        <f t="array" ref="Y1450">_xlfn.IFS(X1450=0, " ", X1450=2, 0, X1450=1,1, X1450=9, 0,X1450=0,0)</f>
        <v>1</v>
      </c>
      <c r="Z1450">
        <v>12</v>
      </c>
      <c r="AA1450">
        <v>4</v>
      </c>
      <c r="AB1450">
        <v>4</v>
      </c>
      <c r="AC1450">
        <v>3</v>
      </c>
      <c r="AD1450">
        <v>2</v>
      </c>
      <c r="AE1450" s="1">
        <v>0</v>
      </c>
      <c r="AF1450">
        <v>0</v>
      </c>
      <c r="AG1450">
        <v>0</v>
      </c>
      <c r="AH1450">
        <v>0</v>
      </c>
      <c r="AI1450">
        <v>0</v>
      </c>
      <c r="AJ1450" s="1">
        <v>0</v>
      </c>
      <c r="AK1450" s="1" cm="1">
        <f t="array" ref="AK1450">_xlfn.IFS(AJ1450=1, 1, AJ1450=2, 0, AJ1450=7, 0, AJ1450=0, 0)</f>
        <v>0</v>
      </c>
      <c r="AL1450">
        <v>0</v>
      </c>
      <c r="AM1450">
        <v>0</v>
      </c>
      <c r="AN1450" s="1">
        <v>0</v>
      </c>
      <c r="AO1450">
        <v>0</v>
      </c>
      <c r="AP1450">
        <v>0</v>
      </c>
      <c r="AQ1450" s="1">
        <v>2</v>
      </c>
      <c r="AR1450" s="1" cm="1">
        <f t="array" ref="AR1450">_xlfn.IFS(AQ1450=1, 1, AQ1450=2, 0, AQ1450=7, 0, AQ1450=9,0,AQ1450=0,0)</f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 s="1">
        <v>2</v>
      </c>
      <c r="AY1450" s="1" cm="1">
        <f t="array" ref="AY1450">_xlfn.IFS(AX1450=1,1, AX1450=2,0, AX1450=7, 0, AX1450=9, 0, AX1450=0,0)</f>
        <v>0</v>
      </c>
      <c r="AZ1450">
        <f>SUM(DrugsOnDepData[[#This Row],[Needle_index]],DrugsOnDepData[[#This Row],[DUQ330]],DrugsOnDepData[[#This Row],[Heroin_Index]],DrugsOnDepData[[#This Row],[DUQ250]],DrugsOnDepData[[#This Row],[DUQ200]])</f>
        <v>1</v>
      </c>
      <c r="BA1450">
        <f t="shared" si="67"/>
        <v>0</v>
      </c>
    </row>
    <row r="1451" spans="1:53" x14ac:dyDescent="0.45">
      <c r="A1451">
        <v>96558</v>
      </c>
      <c r="B1451">
        <v>1</v>
      </c>
      <c r="C1451">
        <v>29</v>
      </c>
      <c r="D1451">
        <v>4</v>
      </c>
      <c r="E1451">
        <v>0</v>
      </c>
      <c r="F1451">
        <v>2</v>
      </c>
      <c r="G1451">
        <v>5</v>
      </c>
      <c r="H1451">
        <v>5</v>
      </c>
      <c r="I1451">
        <v>1.4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f t="shared" si="68"/>
        <v>0</v>
      </c>
      <c r="U1451">
        <f t="shared" si="66"/>
        <v>0</v>
      </c>
      <c r="V1451" s="1">
        <v>0</v>
      </c>
      <c r="W1451">
        <v>0</v>
      </c>
      <c r="X1451">
        <v>0</v>
      </c>
      <c r="Y1451" t="str" cm="1">
        <f t="array" ref="Y1451">_xlfn.IFS(X1451=0, " ", X1451=2, 0, X1451=1,1, X1451=9, 0,X1451=0,0)</f>
        <v xml:space="preserve"> 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s="1">
        <v>0</v>
      </c>
      <c r="AF1451">
        <v>0</v>
      </c>
      <c r="AG1451">
        <v>0</v>
      </c>
      <c r="AH1451">
        <v>0</v>
      </c>
      <c r="AI1451">
        <v>0</v>
      </c>
      <c r="AJ1451" s="1">
        <v>0</v>
      </c>
      <c r="AK1451" s="1" cm="1">
        <f t="array" ref="AK1451">_xlfn.IFS(AJ1451=1, 1, AJ1451=2, 0, AJ1451=7, 0, AJ1451=0, 0)</f>
        <v>0</v>
      </c>
      <c r="AL1451">
        <v>0</v>
      </c>
      <c r="AM1451">
        <v>0</v>
      </c>
      <c r="AN1451" s="1">
        <v>0</v>
      </c>
      <c r="AO1451">
        <v>0</v>
      </c>
      <c r="AP1451">
        <v>0</v>
      </c>
      <c r="AQ1451" s="1">
        <v>0</v>
      </c>
      <c r="AR1451" s="1" cm="1">
        <f t="array" ref="AR1451">_xlfn.IFS(AQ1451=1, 1, AQ1451=2, 0, AQ1451=7, 0, AQ1451=9,0,AQ1451=0,0)</f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 s="1">
        <v>0</v>
      </c>
      <c r="AY1451" s="1" cm="1">
        <f t="array" ref="AY1451">_xlfn.IFS(AX1451=1,1, AX1451=2,0, AX1451=7, 0, AX1451=9, 0, AX1451=0,0)</f>
        <v>0</v>
      </c>
      <c r="AZ1451">
        <f>SUM(DrugsOnDepData[[#This Row],[Needle_index]],DrugsOnDepData[[#This Row],[DUQ330]],DrugsOnDepData[[#This Row],[Heroin_Index]],DrugsOnDepData[[#This Row],[DUQ250]],DrugsOnDepData[[#This Row],[DUQ200]])</f>
        <v>0</v>
      </c>
      <c r="BA1451">
        <f t="shared" si="67"/>
        <v>0</v>
      </c>
    </row>
    <row r="1452" spans="1:53" x14ac:dyDescent="0.45">
      <c r="A1452">
        <v>96561</v>
      </c>
      <c r="B1452">
        <v>1</v>
      </c>
      <c r="C1452">
        <v>53</v>
      </c>
      <c r="D1452">
        <v>5</v>
      </c>
      <c r="E1452">
        <v>0</v>
      </c>
      <c r="F1452">
        <v>3</v>
      </c>
      <c r="G1452">
        <v>3</v>
      </c>
      <c r="H1452">
        <v>7</v>
      </c>
      <c r="I1452">
        <v>0.25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f t="shared" si="68"/>
        <v>0</v>
      </c>
      <c r="U1452">
        <f t="shared" si="66"/>
        <v>0</v>
      </c>
      <c r="V1452" s="1">
        <v>0</v>
      </c>
      <c r="W1452">
        <v>0</v>
      </c>
      <c r="X1452">
        <v>0</v>
      </c>
      <c r="Y1452" t="str" cm="1">
        <f t="array" ref="Y1452">_xlfn.IFS(X1452=0, " ", X1452=2, 0, X1452=1,1, X1452=9, 0,X1452=0,0)</f>
        <v xml:space="preserve"> 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s="1">
        <v>0</v>
      </c>
      <c r="AF1452">
        <v>0</v>
      </c>
      <c r="AG1452">
        <v>0</v>
      </c>
      <c r="AH1452">
        <v>0</v>
      </c>
      <c r="AI1452">
        <v>0</v>
      </c>
      <c r="AJ1452" s="1">
        <v>0</v>
      </c>
      <c r="AK1452" s="1" cm="1">
        <f t="array" ref="AK1452">_xlfn.IFS(AJ1452=1, 1, AJ1452=2, 0, AJ1452=7, 0, AJ1452=0, 0)</f>
        <v>0</v>
      </c>
      <c r="AL1452">
        <v>0</v>
      </c>
      <c r="AM1452">
        <v>0</v>
      </c>
      <c r="AN1452" s="1">
        <v>0</v>
      </c>
      <c r="AO1452">
        <v>0</v>
      </c>
      <c r="AP1452">
        <v>0</v>
      </c>
      <c r="AQ1452" s="1">
        <v>0</v>
      </c>
      <c r="AR1452" s="1" cm="1">
        <f t="array" ref="AR1452">_xlfn.IFS(AQ1452=1, 1, AQ1452=2, 0, AQ1452=7, 0, AQ1452=9,0,AQ1452=0,0)</f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 s="1">
        <v>0</v>
      </c>
      <c r="AY1452" s="1" cm="1">
        <f t="array" ref="AY1452">_xlfn.IFS(AX1452=1,1, AX1452=2,0, AX1452=7, 0, AX1452=9, 0, AX1452=0,0)</f>
        <v>0</v>
      </c>
      <c r="AZ1452">
        <f>SUM(DrugsOnDepData[[#This Row],[Needle_index]],DrugsOnDepData[[#This Row],[DUQ330]],DrugsOnDepData[[#This Row],[Heroin_Index]],DrugsOnDepData[[#This Row],[DUQ250]],DrugsOnDepData[[#This Row],[DUQ200]])</f>
        <v>0</v>
      </c>
      <c r="BA1452">
        <f t="shared" si="67"/>
        <v>0</v>
      </c>
    </row>
    <row r="1453" spans="1:53" x14ac:dyDescent="0.45">
      <c r="A1453">
        <v>96565</v>
      </c>
      <c r="B1453">
        <v>2</v>
      </c>
      <c r="C1453">
        <v>18</v>
      </c>
      <c r="D1453">
        <v>1</v>
      </c>
      <c r="E1453">
        <v>221</v>
      </c>
      <c r="F1453">
        <v>0</v>
      </c>
      <c r="G1453">
        <v>0</v>
      </c>
      <c r="H1453">
        <v>8</v>
      </c>
      <c r="I1453">
        <v>1.41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f t="shared" si="68"/>
        <v>0</v>
      </c>
      <c r="U1453">
        <f t="shared" si="66"/>
        <v>0</v>
      </c>
      <c r="V1453" s="1">
        <v>1</v>
      </c>
      <c r="W1453">
        <v>15</v>
      </c>
      <c r="X1453">
        <v>1</v>
      </c>
      <c r="Y1453" cm="1">
        <f t="array" ref="Y1453">_xlfn.IFS(X1453=0, " ", X1453=2, 0, X1453=1,1, X1453=9, 0,X1453=0,0)</f>
        <v>1</v>
      </c>
      <c r="Z1453">
        <v>15</v>
      </c>
      <c r="AA1453">
        <v>4</v>
      </c>
      <c r="AB1453">
        <v>3</v>
      </c>
      <c r="AC1453">
        <v>1</v>
      </c>
      <c r="AD1453">
        <v>2</v>
      </c>
      <c r="AE1453" s="1">
        <v>0</v>
      </c>
      <c r="AF1453">
        <v>0</v>
      </c>
      <c r="AG1453">
        <v>0</v>
      </c>
      <c r="AH1453">
        <v>0</v>
      </c>
      <c r="AI1453">
        <v>0</v>
      </c>
      <c r="AJ1453" s="1">
        <v>0</v>
      </c>
      <c r="AK1453" s="1" cm="1">
        <f t="array" ref="AK1453">_xlfn.IFS(AJ1453=1, 1, AJ1453=2, 0, AJ1453=7, 0, AJ1453=0, 0)</f>
        <v>0</v>
      </c>
      <c r="AL1453">
        <v>0</v>
      </c>
      <c r="AM1453">
        <v>0</v>
      </c>
      <c r="AN1453" s="1">
        <v>0</v>
      </c>
      <c r="AO1453">
        <v>0</v>
      </c>
      <c r="AP1453">
        <v>0</v>
      </c>
      <c r="AQ1453" s="1">
        <v>2</v>
      </c>
      <c r="AR1453" s="1" cm="1">
        <f t="array" ref="AR1453">_xlfn.IFS(AQ1453=1, 1, AQ1453=2, 0, AQ1453=7, 0, AQ1453=9,0,AQ1453=0,0)</f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 s="1">
        <v>2</v>
      </c>
      <c r="AY1453" s="1" cm="1">
        <f t="array" ref="AY1453">_xlfn.IFS(AX1453=1,1, AX1453=2,0, AX1453=7, 0, AX1453=9, 0, AX1453=0,0)</f>
        <v>0</v>
      </c>
      <c r="AZ1453">
        <f>SUM(DrugsOnDepData[[#This Row],[Needle_index]],DrugsOnDepData[[#This Row],[DUQ330]],DrugsOnDepData[[#This Row],[Heroin_Index]],DrugsOnDepData[[#This Row],[DUQ250]],DrugsOnDepData[[#This Row],[DUQ200]])</f>
        <v>1</v>
      </c>
      <c r="BA1453">
        <f t="shared" si="67"/>
        <v>0</v>
      </c>
    </row>
    <row r="1454" spans="1:53" x14ac:dyDescent="0.45">
      <c r="A1454">
        <v>96566</v>
      </c>
      <c r="B1454">
        <v>1</v>
      </c>
      <c r="C1454">
        <v>23</v>
      </c>
      <c r="D1454">
        <v>3</v>
      </c>
      <c r="E1454">
        <v>0</v>
      </c>
      <c r="F1454">
        <v>4</v>
      </c>
      <c r="G1454">
        <v>5</v>
      </c>
      <c r="H1454">
        <v>4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f t="shared" si="68"/>
        <v>2</v>
      </c>
      <c r="U1454">
        <f t="shared" si="66"/>
        <v>0</v>
      </c>
      <c r="V1454" s="1">
        <v>2</v>
      </c>
      <c r="W1454">
        <v>0</v>
      </c>
      <c r="X1454">
        <v>0</v>
      </c>
      <c r="Y1454" t="str" cm="1">
        <f t="array" ref="Y1454">_xlfn.IFS(X1454=0, " ", X1454=2, 0, X1454=1,1, X1454=9, 0,X1454=0,0)</f>
        <v xml:space="preserve"> </v>
      </c>
      <c r="Z1454">
        <v>0</v>
      </c>
      <c r="AA1454">
        <v>0</v>
      </c>
      <c r="AB1454">
        <v>0</v>
      </c>
      <c r="AC1454">
        <v>0</v>
      </c>
      <c r="AD1454">
        <v>2</v>
      </c>
      <c r="AE1454" s="1">
        <v>0</v>
      </c>
      <c r="AF1454">
        <v>0</v>
      </c>
      <c r="AG1454">
        <v>0</v>
      </c>
      <c r="AH1454">
        <v>0</v>
      </c>
      <c r="AI1454">
        <v>0</v>
      </c>
      <c r="AJ1454" s="1">
        <v>0</v>
      </c>
      <c r="AK1454" s="1" cm="1">
        <f t="array" ref="AK1454">_xlfn.IFS(AJ1454=1, 1, AJ1454=2, 0, AJ1454=7, 0, AJ1454=0, 0)</f>
        <v>0</v>
      </c>
      <c r="AL1454">
        <v>0</v>
      </c>
      <c r="AM1454">
        <v>0</v>
      </c>
      <c r="AN1454" s="1">
        <v>0</v>
      </c>
      <c r="AO1454">
        <v>0</v>
      </c>
      <c r="AP1454">
        <v>0</v>
      </c>
      <c r="AQ1454" s="1">
        <v>2</v>
      </c>
      <c r="AR1454" s="1" cm="1">
        <f t="array" ref="AR1454">_xlfn.IFS(AQ1454=1, 1, AQ1454=2, 0, AQ1454=7, 0, AQ1454=9,0,AQ1454=0,0)</f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 s="1">
        <v>0</v>
      </c>
      <c r="AY1454" s="1" cm="1">
        <f t="array" ref="AY1454">_xlfn.IFS(AX1454=1,1, AX1454=2,0, AX1454=7, 0, AX1454=9, 0, AX1454=0,0)</f>
        <v>0</v>
      </c>
      <c r="AZ1454">
        <f>SUM(DrugsOnDepData[[#This Row],[Needle_index]],DrugsOnDepData[[#This Row],[DUQ330]],DrugsOnDepData[[#This Row],[Heroin_Index]],DrugsOnDepData[[#This Row],[DUQ250]],DrugsOnDepData[[#This Row],[DUQ200]])</f>
        <v>2</v>
      </c>
      <c r="BA1454">
        <f t="shared" si="67"/>
        <v>1</v>
      </c>
    </row>
    <row r="1455" spans="1:53" x14ac:dyDescent="0.45">
      <c r="A1455">
        <v>96571</v>
      </c>
      <c r="B1455">
        <v>2</v>
      </c>
      <c r="C1455">
        <v>58</v>
      </c>
      <c r="D1455">
        <v>1</v>
      </c>
      <c r="E1455">
        <v>0</v>
      </c>
      <c r="F1455">
        <v>1</v>
      </c>
      <c r="G1455">
        <v>4</v>
      </c>
      <c r="H1455">
        <v>13</v>
      </c>
      <c r="I1455">
        <v>0</v>
      </c>
      <c r="J1455">
        <v>9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f t="shared" si="68"/>
        <v>10</v>
      </c>
      <c r="U1455">
        <f t="shared" si="66"/>
        <v>1</v>
      </c>
      <c r="V1455" s="1">
        <v>2</v>
      </c>
      <c r="W1455">
        <v>0</v>
      </c>
      <c r="X1455">
        <v>0</v>
      </c>
      <c r="Y1455" t="str" cm="1">
        <f t="array" ref="Y1455">_xlfn.IFS(X1455=0, " ", X1455=2, 0, X1455=1,1, X1455=9, 0,X1455=0,0)</f>
        <v xml:space="preserve"> </v>
      </c>
      <c r="Z1455">
        <v>0</v>
      </c>
      <c r="AA1455">
        <v>0</v>
      </c>
      <c r="AB1455">
        <v>0</v>
      </c>
      <c r="AC1455">
        <v>0</v>
      </c>
      <c r="AD1455">
        <v>2</v>
      </c>
      <c r="AE1455" s="1">
        <v>0</v>
      </c>
      <c r="AF1455">
        <v>0</v>
      </c>
      <c r="AG1455">
        <v>0</v>
      </c>
      <c r="AH1455">
        <v>0</v>
      </c>
      <c r="AI1455">
        <v>0</v>
      </c>
      <c r="AJ1455" s="1">
        <v>0</v>
      </c>
      <c r="AK1455" s="1" cm="1">
        <f t="array" ref="AK1455">_xlfn.IFS(AJ1455=1, 1, AJ1455=2, 0, AJ1455=7, 0, AJ1455=0, 0)</f>
        <v>0</v>
      </c>
      <c r="AL1455">
        <v>0</v>
      </c>
      <c r="AM1455">
        <v>0</v>
      </c>
      <c r="AN1455" s="1">
        <v>0</v>
      </c>
      <c r="AO1455">
        <v>0</v>
      </c>
      <c r="AP1455">
        <v>0</v>
      </c>
      <c r="AQ1455" s="1">
        <v>2</v>
      </c>
      <c r="AR1455" s="1" cm="1">
        <f t="array" ref="AR1455">_xlfn.IFS(AQ1455=1, 1, AQ1455=2, 0, AQ1455=7, 0, AQ1455=9,0,AQ1455=0,0)</f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 s="1">
        <v>0</v>
      </c>
      <c r="AY1455" s="1" cm="1">
        <f t="array" ref="AY1455">_xlfn.IFS(AX1455=1,1, AX1455=2,0, AX1455=7, 0, AX1455=9, 0, AX1455=0,0)</f>
        <v>0</v>
      </c>
      <c r="AZ1455">
        <f>SUM(DrugsOnDepData[[#This Row],[Needle_index]],DrugsOnDepData[[#This Row],[DUQ330]],DrugsOnDepData[[#This Row],[Heroin_Index]],DrugsOnDepData[[#This Row],[DUQ250]],DrugsOnDepData[[#This Row],[DUQ200]])</f>
        <v>2</v>
      </c>
      <c r="BA1455">
        <f t="shared" si="67"/>
        <v>1</v>
      </c>
    </row>
    <row r="1456" spans="1:53" x14ac:dyDescent="0.45">
      <c r="A1456">
        <v>96573</v>
      </c>
      <c r="B1456">
        <v>2</v>
      </c>
      <c r="C1456">
        <v>46</v>
      </c>
      <c r="D1456">
        <v>3</v>
      </c>
      <c r="E1456">
        <v>0</v>
      </c>
      <c r="F1456">
        <v>5</v>
      </c>
      <c r="G1456">
        <v>1</v>
      </c>
      <c r="H1456">
        <v>15</v>
      </c>
      <c r="I1456">
        <v>5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f t="shared" si="68"/>
        <v>1</v>
      </c>
      <c r="U1456">
        <f t="shared" si="66"/>
        <v>0</v>
      </c>
      <c r="V1456" s="1">
        <v>1</v>
      </c>
      <c r="W1456">
        <v>18</v>
      </c>
      <c r="X1456">
        <v>1</v>
      </c>
      <c r="Y1456" cm="1">
        <f t="array" ref="Y1456">_xlfn.IFS(X1456=0, " ", X1456=2, 0, X1456=1,1, X1456=9, 0,X1456=0,0)</f>
        <v>1</v>
      </c>
      <c r="Z1456">
        <v>40</v>
      </c>
      <c r="AA1456">
        <v>1</v>
      </c>
      <c r="AB1456">
        <v>5</v>
      </c>
      <c r="AC1456">
        <v>3</v>
      </c>
      <c r="AD1456">
        <v>2</v>
      </c>
      <c r="AE1456" s="1">
        <v>0</v>
      </c>
      <c r="AF1456">
        <v>0</v>
      </c>
      <c r="AG1456">
        <v>0</v>
      </c>
      <c r="AH1456">
        <v>0</v>
      </c>
      <c r="AI1456">
        <v>0</v>
      </c>
      <c r="AJ1456" s="1">
        <v>0</v>
      </c>
      <c r="AK1456" s="1" cm="1">
        <f t="array" ref="AK1456">_xlfn.IFS(AJ1456=1, 1, AJ1456=2, 0, AJ1456=7, 0, AJ1456=0, 0)</f>
        <v>0</v>
      </c>
      <c r="AL1456">
        <v>0</v>
      </c>
      <c r="AM1456">
        <v>0</v>
      </c>
      <c r="AN1456" s="1">
        <v>0</v>
      </c>
      <c r="AO1456">
        <v>0</v>
      </c>
      <c r="AP1456">
        <v>0</v>
      </c>
      <c r="AQ1456" s="1">
        <v>2</v>
      </c>
      <c r="AR1456" s="1" cm="1">
        <f t="array" ref="AR1456">_xlfn.IFS(AQ1456=1, 1, AQ1456=2, 0, AQ1456=7, 0, AQ1456=9,0,AQ1456=0,0)</f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 s="1">
        <v>2</v>
      </c>
      <c r="AY1456" s="1" cm="1">
        <f t="array" ref="AY1456">_xlfn.IFS(AX1456=1,1, AX1456=2,0, AX1456=7, 0, AX1456=9, 0, AX1456=0,0)</f>
        <v>0</v>
      </c>
      <c r="AZ1456">
        <f>SUM(DrugsOnDepData[[#This Row],[Needle_index]],DrugsOnDepData[[#This Row],[DUQ330]],DrugsOnDepData[[#This Row],[Heroin_Index]],DrugsOnDepData[[#This Row],[DUQ250]],DrugsOnDepData[[#This Row],[DUQ200]])</f>
        <v>1</v>
      </c>
      <c r="BA1456">
        <f t="shared" si="67"/>
        <v>0</v>
      </c>
    </row>
    <row r="1457" spans="1:53" x14ac:dyDescent="0.45">
      <c r="A1457">
        <v>96574</v>
      </c>
      <c r="B1457">
        <v>2</v>
      </c>
      <c r="C1457">
        <v>39</v>
      </c>
      <c r="D1457">
        <v>3</v>
      </c>
      <c r="E1457">
        <v>0</v>
      </c>
      <c r="F1457">
        <v>4</v>
      </c>
      <c r="G1457">
        <v>1</v>
      </c>
      <c r="H1457">
        <v>14</v>
      </c>
      <c r="I1457">
        <v>3.06</v>
      </c>
      <c r="J1457">
        <v>0</v>
      </c>
      <c r="K1457">
        <v>0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f t="shared" si="68"/>
        <v>2</v>
      </c>
      <c r="U1457">
        <f t="shared" si="66"/>
        <v>0</v>
      </c>
      <c r="V1457" s="1">
        <v>2</v>
      </c>
      <c r="W1457">
        <v>0</v>
      </c>
      <c r="X1457">
        <v>0</v>
      </c>
      <c r="Y1457" t="str" cm="1">
        <f t="array" ref="Y1457">_xlfn.IFS(X1457=0, " ", X1457=2, 0, X1457=1,1, X1457=9, 0,X1457=0,0)</f>
        <v xml:space="preserve"> </v>
      </c>
      <c r="Z1457">
        <v>0</v>
      </c>
      <c r="AA1457">
        <v>0</v>
      </c>
      <c r="AB1457">
        <v>0</v>
      </c>
      <c r="AC1457">
        <v>0</v>
      </c>
      <c r="AD1457">
        <v>2</v>
      </c>
      <c r="AE1457" s="1">
        <v>0</v>
      </c>
      <c r="AF1457">
        <v>0</v>
      </c>
      <c r="AG1457">
        <v>0</v>
      </c>
      <c r="AH1457">
        <v>0</v>
      </c>
      <c r="AI1457">
        <v>0</v>
      </c>
      <c r="AJ1457" s="1">
        <v>0</v>
      </c>
      <c r="AK1457" s="1" cm="1">
        <f t="array" ref="AK1457">_xlfn.IFS(AJ1457=1, 1, AJ1457=2, 0, AJ1457=7, 0, AJ1457=0, 0)</f>
        <v>0</v>
      </c>
      <c r="AL1457">
        <v>0</v>
      </c>
      <c r="AM1457">
        <v>0</v>
      </c>
      <c r="AN1457" s="1">
        <v>0</v>
      </c>
      <c r="AO1457">
        <v>0</v>
      </c>
      <c r="AP1457">
        <v>0</v>
      </c>
      <c r="AQ1457" s="1">
        <v>2</v>
      </c>
      <c r="AR1457" s="1" cm="1">
        <f t="array" ref="AR1457">_xlfn.IFS(AQ1457=1, 1, AQ1457=2, 0, AQ1457=7, 0, AQ1457=9,0,AQ1457=0,0)</f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 s="1">
        <v>0</v>
      </c>
      <c r="AY1457" s="1" cm="1">
        <f t="array" ref="AY1457">_xlfn.IFS(AX1457=1,1, AX1457=2,0, AX1457=7, 0, AX1457=9, 0, AX1457=0,0)</f>
        <v>0</v>
      </c>
      <c r="AZ1457">
        <f>SUM(DrugsOnDepData[[#This Row],[Needle_index]],DrugsOnDepData[[#This Row],[DUQ330]],DrugsOnDepData[[#This Row],[Heroin_Index]],DrugsOnDepData[[#This Row],[DUQ250]],DrugsOnDepData[[#This Row],[DUQ200]])</f>
        <v>2</v>
      </c>
      <c r="BA1457">
        <f t="shared" si="67"/>
        <v>1</v>
      </c>
    </row>
    <row r="1458" spans="1:53" x14ac:dyDescent="0.45">
      <c r="A1458">
        <v>96576</v>
      </c>
      <c r="B1458">
        <v>1</v>
      </c>
      <c r="C1458">
        <v>56</v>
      </c>
      <c r="D1458">
        <v>3</v>
      </c>
      <c r="E1458">
        <v>0</v>
      </c>
      <c r="F1458">
        <v>3</v>
      </c>
      <c r="G1458">
        <v>1</v>
      </c>
      <c r="H1458">
        <v>3</v>
      </c>
      <c r="I1458">
        <v>0.86</v>
      </c>
      <c r="J1458">
        <v>0</v>
      </c>
      <c r="K1458">
        <v>0</v>
      </c>
      <c r="L1458">
        <v>2</v>
      </c>
      <c r="M1458">
        <v>2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f t="shared" si="68"/>
        <v>5</v>
      </c>
      <c r="U1458">
        <f t="shared" si="66"/>
        <v>0</v>
      </c>
      <c r="V1458" s="1">
        <v>1</v>
      </c>
      <c r="W1458">
        <v>16</v>
      </c>
      <c r="X1458">
        <v>1</v>
      </c>
      <c r="Y1458" cm="1">
        <f t="array" ref="Y1458">_xlfn.IFS(X1458=0, " ", X1458=2, 0, X1458=1,1, X1458=9, 0,X1458=0,0)</f>
        <v>1</v>
      </c>
      <c r="Z1458">
        <v>16</v>
      </c>
      <c r="AA1458">
        <v>4</v>
      </c>
      <c r="AB1458">
        <v>4</v>
      </c>
      <c r="AC1458">
        <v>2</v>
      </c>
      <c r="AD1458">
        <v>2</v>
      </c>
      <c r="AE1458" s="1">
        <v>0</v>
      </c>
      <c r="AF1458">
        <v>0</v>
      </c>
      <c r="AG1458">
        <v>0</v>
      </c>
      <c r="AH1458">
        <v>0</v>
      </c>
      <c r="AI1458">
        <v>0</v>
      </c>
      <c r="AJ1458" s="1">
        <v>0</v>
      </c>
      <c r="AK1458" s="1" cm="1">
        <f t="array" ref="AK1458">_xlfn.IFS(AJ1458=1, 1, AJ1458=2, 0, AJ1458=7, 0, AJ1458=0, 0)</f>
        <v>0</v>
      </c>
      <c r="AL1458">
        <v>0</v>
      </c>
      <c r="AM1458">
        <v>0</v>
      </c>
      <c r="AN1458" s="1">
        <v>0</v>
      </c>
      <c r="AO1458">
        <v>0</v>
      </c>
      <c r="AP1458">
        <v>0</v>
      </c>
      <c r="AQ1458" s="1">
        <v>2</v>
      </c>
      <c r="AR1458" s="1" cm="1">
        <f t="array" ref="AR1458">_xlfn.IFS(AQ1458=1, 1, AQ1458=2, 0, AQ1458=7, 0, AQ1458=9,0,AQ1458=0,0)</f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 s="1">
        <v>2</v>
      </c>
      <c r="AY1458" s="1" cm="1">
        <f t="array" ref="AY1458">_xlfn.IFS(AX1458=1,1, AX1458=2,0, AX1458=7, 0, AX1458=9, 0, AX1458=0,0)</f>
        <v>0</v>
      </c>
      <c r="AZ1458">
        <f>SUM(DrugsOnDepData[[#This Row],[Needle_index]],DrugsOnDepData[[#This Row],[DUQ330]],DrugsOnDepData[[#This Row],[Heroin_Index]],DrugsOnDepData[[#This Row],[DUQ250]],DrugsOnDepData[[#This Row],[DUQ200]])</f>
        <v>1</v>
      </c>
      <c r="BA1458">
        <f t="shared" si="67"/>
        <v>0</v>
      </c>
    </row>
    <row r="1459" spans="1:53" x14ac:dyDescent="0.45">
      <c r="A1459">
        <v>96578</v>
      </c>
      <c r="B1459">
        <v>1</v>
      </c>
      <c r="C1459">
        <v>54</v>
      </c>
      <c r="D1459">
        <v>4</v>
      </c>
      <c r="E1459">
        <v>0</v>
      </c>
      <c r="F1459">
        <v>4</v>
      </c>
      <c r="G1459">
        <v>1</v>
      </c>
      <c r="H1459">
        <v>15</v>
      </c>
      <c r="I1459">
        <v>5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f t="shared" si="68"/>
        <v>0</v>
      </c>
      <c r="U1459">
        <f t="shared" si="66"/>
        <v>0</v>
      </c>
      <c r="V1459" s="1">
        <v>1</v>
      </c>
      <c r="W1459">
        <v>12</v>
      </c>
      <c r="X1459">
        <v>1</v>
      </c>
      <c r="Y1459" cm="1">
        <f t="array" ref="Y1459">_xlfn.IFS(X1459=0, " ", X1459=2, 0, X1459=1,1, X1459=9, 0,X1459=0,0)</f>
        <v>1</v>
      </c>
      <c r="Z1459">
        <v>15</v>
      </c>
      <c r="AA1459">
        <v>4</v>
      </c>
      <c r="AB1459">
        <v>4</v>
      </c>
      <c r="AC1459">
        <v>1</v>
      </c>
      <c r="AD1459">
        <v>1</v>
      </c>
      <c r="AE1459" s="1">
        <v>1</v>
      </c>
      <c r="AF1459">
        <v>18</v>
      </c>
      <c r="AG1459">
        <v>24</v>
      </c>
      <c r="AH1459">
        <v>6</v>
      </c>
      <c r="AI1459">
        <v>0</v>
      </c>
      <c r="AJ1459" s="1">
        <v>1</v>
      </c>
      <c r="AK1459" s="1" cm="1">
        <f t="array" ref="AK1459">_xlfn.IFS(AJ1459=1, 1, AJ1459=2, 0, AJ1459=7, 0, AJ1459=0, 0)</f>
        <v>1</v>
      </c>
      <c r="AL1459">
        <v>20</v>
      </c>
      <c r="AM1459">
        <v>0</v>
      </c>
      <c r="AN1459" s="1">
        <v>2</v>
      </c>
      <c r="AO1459">
        <v>0</v>
      </c>
      <c r="AP1459">
        <v>0</v>
      </c>
      <c r="AQ1459" s="1">
        <v>2</v>
      </c>
      <c r="AR1459" s="1" cm="1">
        <f t="array" ref="AR1459">_xlfn.IFS(AQ1459=1, 1, AQ1459=2, 0, AQ1459=7, 0, AQ1459=9,0,AQ1459=0,0)</f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 s="1">
        <v>1</v>
      </c>
      <c r="AY1459" s="1" cm="1">
        <f t="array" ref="AY1459">_xlfn.IFS(AX1459=1,1, AX1459=2,0, AX1459=7, 0, AX1459=9, 0, AX1459=0,0)</f>
        <v>1</v>
      </c>
      <c r="AZ1459">
        <f>SUM(DrugsOnDepData[[#This Row],[Needle_index]],DrugsOnDepData[[#This Row],[DUQ330]],DrugsOnDepData[[#This Row],[Heroin_Index]],DrugsOnDepData[[#This Row],[DUQ250]],DrugsOnDepData[[#This Row],[DUQ200]])</f>
        <v>5</v>
      </c>
      <c r="BA1459">
        <f t="shared" si="67"/>
        <v>1</v>
      </c>
    </row>
    <row r="1460" spans="1:53" x14ac:dyDescent="0.45">
      <c r="A1460">
        <v>96580</v>
      </c>
      <c r="B1460">
        <v>1</v>
      </c>
      <c r="C1460">
        <v>27</v>
      </c>
      <c r="D1460">
        <v>3</v>
      </c>
      <c r="E1460">
        <v>0</v>
      </c>
      <c r="F1460">
        <v>4</v>
      </c>
      <c r="G1460">
        <v>6</v>
      </c>
      <c r="H1460">
        <v>8</v>
      </c>
      <c r="I1460">
        <v>2.14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f t="shared" si="68"/>
        <v>2</v>
      </c>
      <c r="U1460">
        <f t="shared" si="66"/>
        <v>0</v>
      </c>
      <c r="V1460" s="1">
        <v>1</v>
      </c>
      <c r="W1460">
        <v>16</v>
      </c>
      <c r="X1460">
        <v>1</v>
      </c>
      <c r="Y1460" cm="1">
        <f t="array" ref="Y1460">_xlfn.IFS(X1460=0, " ", X1460=2, 0, X1460=1,1, X1460=9, 0,X1460=0,0)</f>
        <v>1</v>
      </c>
      <c r="Z1460">
        <v>19</v>
      </c>
      <c r="AA1460">
        <v>1</v>
      </c>
      <c r="AB1460">
        <v>4</v>
      </c>
      <c r="AC1460">
        <v>2</v>
      </c>
      <c r="AD1460">
        <v>2</v>
      </c>
      <c r="AE1460" s="1">
        <v>0</v>
      </c>
      <c r="AF1460">
        <v>0</v>
      </c>
      <c r="AG1460">
        <v>0</v>
      </c>
      <c r="AH1460">
        <v>0</v>
      </c>
      <c r="AI1460">
        <v>0</v>
      </c>
      <c r="AJ1460" s="1">
        <v>0</v>
      </c>
      <c r="AK1460" s="1" cm="1">
        <f t="array" ref="AK1460">_xlfn.IFS(AJ1460=1, 1, AJ1460=2, 0, AJ1460=7, 0, AJ1460=0, 0)</f>
        <v>0</v>
      </c>
      <c r="AL1460">
        <v>0</v>
      </c>
      <c r="AM1460">
        <v>0</v>
      </c>
      <c r="AN1460" s="1">
        <v>0</v>
      </c>
      <c r="AO1460">
        <v>0</v>
      </c>
      <c r="AP1460">
        <v>0</v>
      </c>
      <c r="AQ1460" s="1">
        <v>2</v>
      </c>
      <c r="AR1460" s="1" cm="1">
        <f t="array" ref="AR1460">_xlfn.IFS(AQ1460=1, 1, AQ1460=2, 0, AQ1460=7, 0, AQ1460=9,0,AQ1460=0,0)</f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 s="1">
        <v>2</v>
      </c>
      <c r="AY1460" s="1" cm="1">
        <f t="array" ref="AY1460">_xlfn.IFS(AX1460=1,1, AX1460=2,0, AX1460=7, 0, AX1460=9, 0, AX1460=0,0)</f>
        <v>0</v>
      </c>
      <c r="AZ1460">
        <f>SUM(DrugsOnDepData[[#This Row],[Needle_index]],DrugsOnDepData[[#This Row],[DUQ330]],DrugsOnDepData[[#This Row],[Heroin_Index]],DrugsOnDepData[[#This Row],[DUQ250]],DrugsOnDepData[[#This Row],[DUQ200]])</f>
        <v>1</v>
      </c>
      <c r="BA1460">
        <f t="shared" si="67"/>
        <v>0</v>
      </c>
    </row>
    <row r="1461" spans="1:53" x14ac:dyDescent="0.45">
      <c r="A1461">
        <v>96582</v>
      </c>
      <c r="B1461">
        <v>1</v>
      </c>
      <c r="C1461">
        <v>47</v>
      </c>
      <c r="D1461">
        <v>4</v>
      </c>
      <c r="E1461">
        <v>0</v>
      </c>
      <c r="F1461">
        <v>2</v>
      </c>
      <c r="G1461">
        <v>5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f t="shared" si="68"/>
        <v>0</v>
      </c>
      <c r="U1461">
        <f t="shared" si="66"/>
        <v>0</v>
      </c>
      <c r="V1461" s="1">
        <v>1</v>
      </c>
      <c r="W1461">
        <v>16</v>
      </c>
      <c r="X1461">
        <v>1</v>
      </c>
      <c r="Y1461" cm="1">
        <f t="array" ref="Y1461">_xlfn.IFS(X1461=0, " ", X1461=2, 0, X1461=1,1, X1461=9, 0,X1461=0,0)</f>
        <v>1</v>
      </c>
      <c r="Z1461">
        <v>18</v>
      </c>
      <c r="AA1461">
        <v>4</v>
      </c>
      <c r="AB1461">
        <v>4</v>
      </c>
      <c r="AC1461">
        <v>3</v>
      </c>
      <c r="AD1461">
        <v>1</v>
      </c>
      <c r="AE1461" s="1">
        <v>1</v>
      </c>
      <c r="AF1461">
        <v>18</v>
      </c>
      <c r="AG1461">
        <v>25</v>
      </c>
      <c r="AH1461">
        <v>3</v>
      </c>
      <c r="AI1461">
        <v>0</v>
      </c>
      <c r="AJ1461" s="1">
        <v>2</v>
      </c>
      <c r="AK1461" s="1" cm="1">
        <f t="array" ref="AK1461">_xlfn.IFS(AJ1461=1, 1, AJ1461=2, 0, AJ1461=7, 0, AJ1461=0, 0)</f>
        <v>0</v>
      </c>
      <c r="AL1461">
        <v>0</v>
      </c>
      <c r="AM1461">
        <v>0</v>
      </c>
      <c r="AN1461" s="1">
        <v>2</v>
      </c>
      <c r="AO1461">
        <v>0</v>
      </c>
      <c r="AP1461">
        <v>0</v>
      </c>
      <c r="AQ1461" s="1">
        <v>2</v>
      </c>
      <c r="AR1461" s="1" cm="1">
        <f t="array" ref="AR1461">_xlfn.IFS(AQ1461=1, 1, AQ1461=2, 0, AQ1461=7, 0, AQ1461=9,0,AQ1461=0,0)</f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 s="1">
        <v>2</v>
      </c>
      <c r="AY1461" s="1" cm="1">
        <f t="array" ref="AY1461">_xlfn.IFS(AX1461=1,1, AX1461=2,0, AX1461=7, 0, AX1461=9, 0, AX1461=0,0)</f>
        <v>0</v>
      </c>
      <c r="AZ1461">
        <f>SUM(DrugsOnDepData[[#This Row],[Needle_index]],DrugsOnDepData[[#This Row],[DUQ330]],DrugsOnDepData[[#This Row],[Heroin_Index]],DrugsOnDepData[[#This Row],[DUQ250]],DrugsOnDepData[[#This Row],[DUQ200]])</f>
        <v>4</v>
      </c>
      <c r="BA1461">
        <f t="shared" si="67"/>
        <v>1</v>
      </c>
    </row>
    <row r="1462" spans="1:53" x14ac:dyDescent="0.45">
      <c r="A1462">
        <v>96585</v>
      </c>
      <c r="B1462">
        <v>1</v>
      </c>
      <c r="C1462">
        <v>62</v>
      </c>
      <c r="D1462">
        <v>1</v>
      </c>
      <c r="E1462">
        <v>0</v>
      </c>
      <c r="F1462">
        <v>1</v>
      </c>
      <c r="G1462">
        <v>1</v>
      </c>
      <c r="H1462">
        <v>10</v>
      </c>
      <c r="I1462">
        <v>2.4300000000000002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f t="shared" si="68"/>
        <v>3</v>
      </c>
      <c r="U1462">
        <f t="shared" si="66"/>
        <v>0</v>
      </c>
      <c r="V1462" s="1">
        <v>0</v>
      </c>
      <c r="W1462">
        <v>0</v>
      </c>
      <c r="X1462">
        <v>0</v>
      </c>
      <c r="Y1462" t="str" cm="1">
        <f t="array" ref="Y1462">_xlfn.IFS(X1462=0, " ", X1462=2, 0, X1462=1,1, X1462=9, 0,X1462=0,0)</f>
        <v xml:space="preserve"> </v>
      </c>
      <c r="Z1462">
        <v>0</v>
      </c>
      <c r="AA1462">
        <v>0</v>
      </c>
      <c r="AB1462">
        <v>0</v>
      </c>
      <c r="AC1462">
        <v>0</v>
      </c>
      <c r="AD1462">
        <v>2</v>
      </c>
      <c r="AE1462" s="1">
        <v>0</v>
      </c>
      <c r="AF1462">
        <v>0</v>
      </c>
      <c r="AG1462">
        <v>0</v>
      </c>
      <c r="AH1462">
        <v>0</v>
      </c>
      <c r="AI1462">
        <v>0</v>
      </c>
      <c r="AJ1462" s="1">
        <v>0</v>
      </c>
      <c r="AK1462" s="1" cm="1">
        <f t="array" ref="AK1462">_xlfn.IFS(AJ1462=1, 1, AJ1462=2, 0, AJ1462=7, 0, AJ1462=0, 0)</f>
        <v>0</v>
      </c>
      <c r="AL1462">
        <v>0</v>
      </c>
      <c r="AM1462">
        <v>0</v>
      </c>
      <c r="AN1462" s="1">
        <v>0</v>
      </c>
      <c r="AO1462">
        <v>0</v>
      </c>
      <c r="AP1462">
        <v>0</v>
      </c>
      <c r="AQ1462" s="1">
        <v>2</v>
      </c>
      <c r="AR1462" s="1" cm="1">
        <f t="array" ref="AR1462">_xlfn.IFS(AQ1462=1, 1, AQ1462=2, 0, AQ1462=7, 0, AQ1462=9,0,AQ1462=0,0)</f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 s="1">
        <v>0</v>
      </c>
      <c r="AY1462" s="1" cm="1">
        <f t="array" ref="AY1462">_xlfn.IFS(AX1462=1,1, AX1462=2,0, AX1462=7, 0, AX1462=9, 0, AX1462=0,0)</f>
        <v>0</v>
      </c>
      <c r="AZ1462">
        <f>SUM(DrugsOnDepData[[#This Row],[Needle_index]],DrugsOnDepData[[#This Row],[DUQ330]],DrugsOnDepData[[#This Row],[Heroin_Index]],DrugsOnDepData[[#This Row],[DUQ250]],DrugsOnDepData[[#This Row],[DUQ200]])</f>
        <v>0</v>
      </c>
      <c r="BA1462">
        <f t="shared" si="67"/>
        <v>0</v>
      </c>
    </row>
    <row r="1463" spans="1:53" x14ac:dyDescent="0.45">
      <c r="A1463">
        <v>96586</v>
      </c>
      <c r="B1463">
        <v>2</v>
      </c>
      <c r="C1463">
        <v>65</v>
      </c>
      <c r="D1463">
        <v>4</v>
      </c>
      <c r="E1463">
        <v>0</v>
      </c>
      <c r="F1463">
        <v>3</v>
      </c>
      <c r="G1463">
        <v>5</v>
      </c>
      <c r="H1463">
        <v>12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f t="shared" si="68"/>
        <v>0</v>
      </c>
      <c r="U1463">
        <f t="shared" si="66"/>
        <v>0</v>
      </c>
      <c r="V1463" s="1">
        <v>0</v>
      </c>
      <c r="W1463">
        <v>0</v>
      </c>
      <c r="X1463">
        <v>0</v>
      </c>
      <c r="Y1463" t="str" cm="1">
        <f t="array" ref="Y1463">_xlfn.IFS(X1463=0, " ", X1463=2, 0, X1463=1,1, X1463=9, 0,X1463=0,0)</f>
        <v xml:space="preserve"> </v>
      </c>
      <c r="Z1463">
        <v>0</v>
      </c>
      <c r="AA1463">
        <v>0</v>
      </c>
      <c r="AB1463">
        <v>0</v>
      </c>
      <c r="AC1463">
        <v>0</v>
      </c>
      <c r="AD1463">
        <v>2</v>
      </c>
      <c r="AE1463" s="1">
        <v>0</v>
      </c>
      <c r="AF1463">
        <v>0</v>
      </c>
      <c r="AG1463">
        <v>0</v>
      </c>
      <c r="AH1463">
        <v>0</v>
      </c>
      <c r="AI1463">
        <v>0</v>
      </c>
      <c r="AJ1463" s="1">
        <v>0</v>
      </c>
      <c r="AK1463" s="1" cm="1">
        <f t="array" ref="AK1463">_xlfn.IFS(AJ1463=1, 1, AJ1463=2, 0, AJ1463=7, 0, AJ1463=0, 0)</f>
        <v>0</v>
      </c>
      <c r="AL1463">
        <v>0</v>
      </c>
      <c r="AM1463">
        <v>0</v>
      </c>
      <c r="AN1463" s="1">
        <v>0</v>
      </c>
      <c r="AO1463">
        <v>0</v>
      </c>
      <c r="AP1463">
        <v>0</v>
      </c>
      <c r="AQ1463" s="1">
        <v>2</v>
      </c>
      <c r="AR1463" s="1" cm="1">
        <f t="array" ref="AR1463">_xlfn.IFS(AQ1463=1, 1, AQ1463=2, 0, AQ1463=7, 0, AQ1463=9,0,AQ1463=0,0)</f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 s="1">
        <v>0</v>
      </c>
      <c r="AY1463" s="1" cm="1">
        <f t="array" ref="AY1463">_xlfn.IFS(AX1463=1,1, AX1463=2,0, AX1463=7, 0, AX1463=9, 0, AX1463=0,0)</f>
        <v>0</v>
      </c>
      <c r="AZ1463">
        <f>SUM(DrugsOnDepData[[#This Row],[Needle_index]],DrugsOnDepData[[#This Row],[DUQ330]],DrugsOnDepData[[#This Row],[Heroin_Index]],DrugsOnDepData[[#This Row],[DUQ250]],DrugsOnDepData[[#This Row],[DUQ200]])</f>
        <v>0</v>
      </c>
      <c r="BA1463">
        <f t="shared" si="67"/>
        <v>0</v>
      </c>
    </row>
    <row r="1464" spans="1:53" x14ac:dyDescent="0.45">
      <c r="A1464">
        <v>96587</v>
      </c>
      <c r="B1464">
        <v>1</v>
      </c>
      <c r="C1464">
        <v>30</v>
      </c>
      <c r="D1464">
        <v>4</v>
      </c>
      <c r="E1464">
        <v>0</v>
      </c>
      <c r="F1464">
        <v>4</v>
      </c>
      <c r="G1464">
        <v>5</v>
      </c>
      <c r="H1464">
        <v>4</v>
      </c>
      <c r="I1464">
        <v>1.1100000000000001</v>
      </c>
      <c r="J1464">
        <v>1</v>
      </c>
      <c r="K1464">
        <v>0</v>
      </c>
      <c r="L1464">
        <v>1</v>
      </c>
      <c r="M1464">
        <v>1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f t="shared" si="68"/>
        <v>5</v>
      </c>
      <c r="U1464">
        <f t="shared" si="66"/>
        <v>0</v>
      </c>
      <c r="V1464" s="1">
        <v>2</v>
      </c>
      <c r="W1464">
        <v>0</v>
      </c>
      <c r="X1464">
        <v>0</v>
      </c>
      <c r="Y1464" t="str" cm="1">
        <f t="array" ref="Y1464">_xlfn.IFS(X1464=0, " ", X1464=2, 0, X1464=1,1, X1464=9, 0,X1464=0,0)</f>
        <v xml:space="preserve"> </v>
      </c>
      <c r="Z1464">
        <v>0</v>
      </c>
      <c r="AA1464">
        <v>0</v>
      </c>
      <c r="AB1464">
        <v>0</v>
      </c>
      <c r="AC1464">
        <v>0</v>
      </c>
      <c r="AD1464">
        <v>2</v>
      </c>
      <c r="AE1464" s="1">
        <v>0</v>
      </c>
      <c r="AF1464">
        <v>0</v>
      </c>
      <c r="AG1464">
        <v>0</v>
      </c>
      <c r="AH1464">
        <v>0</v>
      </c>
      <c r="AI1464">
        <v>0</v>
      </c>
      <c r="AJ1464" s="1">
        <v>0</v>
      </c>
      <c r="AK1464" s="1" cm="1">
        <f t="array" ref="AK1464">_xlfn.IFS(AJ1464=1, 1, AJ1464=2, 0, AJ1464=7, 0, AJ1464=0, 0)</f>
        <v>0</v>
      </c>
      <c r="AL1464">
        <v>0</v>
      </c>
      <c r="AM1464">
        <v>0</v>
      </c>
      <c r="AN1464" s="1">
        <v>0</v>
      </c>
      <c r="AO1464">
        <v>0</v>
      </c>
      <c r="AP1464">
        <v>0</v>
      </c>
      <c r="AQ1464" s="1">
        <v>2</v>
      </c>
      <c r="AR1464" s="1" cm="1">
        <f t="array" ref="AR1464">_xlfn.IFS(AQ1464=1, 1, AQ1464=2, 0, AQ1464=7, 0, AQ1464=9,0,AQ1464=0,0)</f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 s="1">
        <v>0</v>
      </c>
      <c r="AY1464" s="1" cm="1">
        <f t="array" ref="AY1464">_xlfn.IFS(AX1464=1,1, AX1464=2,0, AX1464=7, 0, AX1464=9, 0, AX1464=0,0)</f>
        <v>0</v>
      </c>
      <c r="AZ1464">
        <f>SUM(DrugsOnDepData[[#This Row],[Needle_index]],DrugsOnDepData[[#This Row],[DUQ330]],DrugsOnDepData[[#This Row],[Heroin_Index]],DrugsOnDepData[[#This Row],[DUQ250]],DrugsOnDepData[[#This Row],[DUQ200]])</f>
        <v>2</v>
      </c>
      <c r="BA1464">
        <f t="shared" si="67"/>
        <v>1</v>
      </c>
    </row>
    <row r="1465" spans="1:53" x14ac:dyDescent="0.45">
      <c r="A1465">
        <v>96588</v>
      </c>
      <c r="B1465">
        <v>1</v>
      </c>
      <c r="C1465">
        <v>40</v>
      </c>
      <c r="D1465">
        <v>5</v>
      </c>
      <c r="E1465">
        <v>0</v>
      </c>
      <c r="F1465">
        <v>3</v>
      </c>
      <c r="G1465">
        <v>1</v>
      </c>
      <c r="H1465">
        <v>13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f t="shared" si="68"/>
        <v>0</v>
      </c>
      <c r="U1465">
        <f t="shared" si="66"/>
        <v>0</v>
      </c>
      <c r="V1465" s="1">
        <v>2</v>
      </c>
      <c r="W1465">
        <v>0</v>
      </c>
      <c r="X1465">
        <v>0</v>
      </c>
      <c r="Y1465" t="str" cm="1">
        <f t="array" ref="Y1465">_xlfn.IFS(X1465=0, " ", X1465=2, 0, X1465=1,1, X1465=9, 0,X1465=0,0)</f>
        <v xml:space="preserve"> </v>
      </c>
      <c r="Z1465">
        <v>0</v>
      </c>
      <c r="AA1465">
        <v>0</v>
      </c>
      <c r="AB1465">
        <v>0</v>
      </c>
      <c r="AC1465">
        <v>0</v>
      </c>
      <c r="AD1465">
        <v>2</v>
      </c>
      <c r="AE1465" s="1">
        <v>0</v>
      </c>
      <c r="AF1465">
        <v>0</v>
      </c>
      <c r="AG1465">
        <v>0</v>
      </c>
      <c r="AH1465">
        <v>0</v>
      </c>
      <c r="AI1465">
        <v>0</v>
      </c>
      <c r="AJ1465" s="1">
        <v>0</v>
      </c>
      <c r="AK1465" s="1" cm="1">
        <f t="array" ref="AK1465">_xlfn.IFS(AJ1465=1, 1, AJ1465=2, 0, AJ1465=7, 0, AJ1465=0, 0)</f>
        <v>0</v>
      </c>
      <c r="AL1465">
        <v>0</v>
      </c>
      <c r="AM1465">
        <v>0</v>
      </c>
      <c r="AN1465" s="1">
        <v>0</v>
      </c>
      <c r="AO1465">
        <v>0</v>
      </c>
      <c r="AP1465">
        <v>0</v>
      </c>
      <c r="AQ1465" s="1">
        <v>2</v>
      </c>
      <c r="AR1465" s="1" cm="1">
        <f t="array" ref="AR1465">_xlfn.IFS(AQ1465=1, 1, AQ1465=2, 0, AQ1465=7, 0, AQ1465=9,0,AQ1465=0,0)</f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 s="1">
        <v>0</v>
      </c>
      <c r="AY1465" s="1" cm="1">
        <f t="array" ref="AY1465">_xlfn.IFS(AX1465=1,1, AX1465=2,0, AX1465=7, 0, AX1465=9, 0, AX1465=0,0)</f>
        <v>0</v>
      </c>
      <c r="AZ1465">
        <f>SUM(DrugsOnDepData[[#This Row],[Needle_index]],DrugsOnDepData[[#This Row],[DUQ330]],DrugsOnDepData[[#This Row],[Heroin_Index]],DrugsOnDepData[[#This Row],[DUQ250]],DrugsOnDepData[[#This Row],[DUQ200]])</f>
        <v>2</v>
      </c>
      <c r="BA1465">
        <f t="shared" si="67"/>
        <v>1</v>
      </c>
    </row>
    <row r="1466" spans="1:53" x14ac:dyDescent="0.45">
      <c r="A1466">
        <v>96590</v>
      </c>
      <c r="B1466">
        <v>2</v>
      </c>
      <c r="C1466">
        <v>27</v>
      </c>
      <c r="D1466">
        <v>1</v>
      </c>
      <c r="E1466">
        <v>0</v>
      </c>
      <c r="F1466">
        <v>2</v>
      </c>
      <c r="G1466">
        <v>1</v>
      </c>
      <c r="H1466">
        <v>4</v>
      </c>
      <c r="I1466">
        <v>0.59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f t="shared" si="68"/>
        <v>0</v>
      </c>
      <c r="U1466">
        <f t="shared" si="66"/>
        <v>0</v>
      </c>
      <c r="V1466" s="1">
        <v>1</v>
      </c>
      <c r="W1466">
        <v>21</v>
      </c>
      <c r="X1466">
        <v>2</v>
      </c>
      <c r="Y1466" cm="1">
        <f t="array" ref="Y1466">_xlfn.IFS(X1466=0, " ", X1466=2, 0, X1466=1,1, X1466=9, 0,X1466=0,0)</f>
        <v>0</v>
      </c>
      <c r="Z1466">
        <v>0</v>
      </c>
      <c r="AA1466">
        <v>0</v>
      </c>
      <c r="AB1466">
        <v>0</v>
      </c>
      <c r="AC1466">
        <v>0</v>
      </c>
      <c r="AD1466">
        <v>2</v>
      </c>
      <c r="AE1466" s="1">
        <v>0</v>
      </c>
      <c r="AF1466">
        <v>0</v>
      </c>
      <c r="AG1466">
        <v>0</v>
      </c>
      <c r="AH1466">
        <v>0</v>
      </c>
      <c r="AI1466">
        <v>0</v>
      </c>
      <c r="AJ1466" s="1">
        <v>0</v>
      </c>
      <c r="AK1466" s="1" cm="1">
        <f t="array" ref="AK1466">_xlfn.IFS(AJ1466=1, 1, AJ1466=2, 0, AJ1466=7, 0, AJ1466=0, 0)</f>
        <v>0</v>
      </c>
      <c r="AL1466">
        <v>0</v>
      </c>
      <c r="AM1466">
        <v>0</v>
      </c>
      <c r="AN1466" s="1">
        <v>0</v>
      </c>
      <c r="AO1466">
        <v>0</v>
      </c>
      <c r="AP1466">
        <v>0</v>
      </c>
      <c r="AQ1466" s="1">
        <v>2</v>
      </c>
      <c r="AR1466" s="1" cm="1">
        <f t="array" ref="AR1466">_xlfn.IFS(AQ1466=1, 1, AQ1466=2, 0, AQ1466=7, 0, AQ1466=9,0,AQ1466=0,0)</f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 s="1">
        <v>2</v>
      </c>
      <c r="AY1466" s="1" cm="1">
        <f t="array" ref="AY1466">_xlfn.IFS(AX1466=1,1, AX1466=2,0, AX1466=7, 0, AX1466=9, 0, AX1466=0,0)</f>
        <v>0</v>
      </c>
      <c r="AZ1466">
        <f>SUM(DrugsOnDepData[[#This Row],[Needle_index]],DrugsOnDepData[[#This Row],[DUQ330]],DrugsOnDepData[[#This Row],[Heroin_Index]],DrugsOnDepData[[#This Row],[DUQ250]],DrugsOnDepData[[#This Row],[DUQ200]])</f>
        <v>1</v>
      </c>
      <c r="BA1466">
        <f t="shared" si="67"/>
        <v>0</v>
      </c>
    </row>
    <row r="1467" spans="1:53" x14ac:dyDescent="0.45">
      <c r="A1467">
        <v>96593</v>
      </c>
      <c r="B1467">
        <v>1</v>
      </c>
      <c r="C1467">
        <v>30</v>
      </c>
      <c r="D1467">
        <v>3</v>
      </c>
      <c r="E1467">
        <v>0</v>
      </c>
      <c r="F1467">
        <v>4</v>
      </c>
      <c r="G1467">
        <v>1</v>
      </c>
      <c r="H1467">
        <v>15</v>
      </c>
      <c r="I1467">
        <v>5</v>
      </c>
      <c r="J1467">
        <v>2</v>
      </c>
      <c r="K1467">
        <v>2</v>
      </c>
      <c r="L1467">
        <v>3</v>
      </c>
      <c r="M1467">
        <v>1</v>
      </c>
      <c r="N1467">
        <v>0</v>
      </c>
      <c r="O1467">
        <v>3</v>
      </c>
      <c r="P1467">
        <v>2</v>
      </c>
      <c r="Q1467">
        <v>0</v>
      </c>
      <c r="R1467">
        <v>2</v>
      </c>
      <c r="S1467">
        <v>1</v>
      </c>
      <c r="T1467">
        <f t="shared" si="68"/>
        <v>16</v>
      </c>
      <c r="U1467">
        <f t="shared" si="66"/>
        <v>1</v>
      </c>
      <c r="V1467" s="1">
        <v>2</v>
      </c>
      <c r="W1467">
        <v>0</v>
      </c>
      <c r="X1467">
        <v>0</v>
      </c>
      <c r="Y1467" t="str" cm="1">
        <f t="array" ref="Y1467">_xlfn.IFS(X1467=0, " ", X1467=2, 0, X1467=1,1, X1467=9, 0,X1467=0,0)</f>
        <v xml:space="preserve"> </v>
      </c>
      <c r="Z1467">
        <v>0</v>
      </c>
      <c r="AA1467">
        <v>0</v>
      </c>
      <c r="AB1467">
        <v>0</v>
      </c>
      <c r="AC1467">
        <v>0</v>
      </c>
      <c r="AD1467">
        <v>2</v>
      </c>
      <c r="AE1467" s="1">
        <v>0</v>
      </c>
      <c r="AF1467">
        <v>0</v>
      </c>
      <c r="AG1467">
        <v>0</v>
      </c>
      <c r="AH1467">
        <v>0</v>
      </c>
      <c r="AI1467">
        <v>0</v>
      </c>
      <c r="AJ1467" s="1">
        <v>0</v>
      </c>
      <c r="AK1467" s="1" cm="1">
        <f t="array" ref="AK1467">_xlfn.IFS(AJ1467=1, 1, AJ1467=2, 0, AJ1467=7, 0, AJ1467=0, 0)</f>
        <v>0</v>
      </c>
      <c r="AL1467">
        <v>0</v>
      </c>
      <c r="AM1467">
        <v>0</v>
      </c>
      <c r="AN1467" s="1">
        <v>0</v>
      </c>
      <c r="AO1467">
        <v>0</v>
      </c>
      <c r="AP1467">
        <v>0</v>
      </c>
      <c r="AQ1467" s="1">
        <v>2</v>
      </c>
      <c r="AR1467" s="1" cm="1">
        <f t="array" ref="AR1467">_xlfn.IFS(AQ1467=1, 1, AQ1467=2, 0, AQ1467=7, 0, AQ1467=9,0,AQ1467=0,0)</f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 s="1">
        <v>0</v>
      </c>
      <c r="AY1467" s="1" cm="1">
        <f t="array" ref="AY1467">_xlfn.IFS(AX1467=1,1, AX1467=2,0, AX1467=7, 0, AX1467=9, 0, AX1467=0,0)</f>
        <v>0</v>
      </c>
      <c r="AZ1467">
        <f>SUM(DrugsOnDepData[[#This Row],[Needle_index]],DrugsOnDepData[[#This Row],[DUQ330]],DrugsOnDepData[[#This Row],[Heroin_Index]],DrugsOnDepData[[#This Row],[DUQ250]],DrugsOnDepData[[#This Row],[DUQ200]])</f>
        <v>2</v>
      </c>
      <c r="BA1467">
        <f t="shared" si="67"/>
        <v>1</v>
      </c>
    </row>
    <row r="1468" spans="1:53" x14ac:dyDescent="0.45">
      <c r="A1468">
        <v>96594</v>
      </c>
      <c r="B1468">
        <v>1</v>
      </c>
      <c r="C1468">
        <v>39</v>
      </c>
      <c r="D1468">
        <v>3</v>
      </c>
      <c r="E1468">
        <v>0</v>
      </c>
      <c r="F1468">
        <v>3</v>
      </c>
      <c r="G1468">
        <v>1</v>
      </c>
      <c r="H1468">
        <v>7</v>
      </c>
      <c r="I1468">
        <v>1.49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f t="shared" si="68"/>
        <v>2</v>
      </c>
      <c r="U1468">
        <f t="shared" si="66"/>
        <v>0</v>
      </c>
      <c r="V1468" s="1">
        <v>1</v>
      </c>
      <c r="W1468">
        <v>16</v>
      </c>
      <c r="X1468">
        <v>1</v>
      </c>
      <c r="Y1468" cm="1">
        <f t="array" ref="Y1468">_xlfn.IFS(X1468=0, " ", X1468=2, 0, X1468=1,1, X1468=9, 0,X1468=0,0)</f>
        <v>1</v>
      </c>
      <c r="Z1468">
        <v>16</v>
      </c>
      <c r="AA1468">
        <v>3</v>
      </c>
      <c r="AB1468">
        <v>2</v>
      </c>
      <c r="AC1468">
        <v>2</v>
      </c>
      <c r="AD1468">
        <v>2</v>
      </c>
      <c r="AE1468" s="1">
        <v>0</v>
      </c>
      <c r="AF1468">
        <v>0</v>
      </c>
      <c r="AG1468">
        <v>0</v>
      </c>
      <c r="AH1468">
        <v>0</v>
      </c>
      <c r="AI1468">
        <v>0</v>
      </c>
      <c r="AJ1468" s="1">
        <v>0</v>
      </c>
      <c r="AK1468" s="1" cm="1">
        <f t="array" ref="AK1468">_xlfn.IFS(AJ1468=1, 1, AJ1468=2, 0, AJ1468=7, 0, AJ1468=0, 0)</f>
        <v>0</v>
      </c>
      <c r="AL1468">
        <v>0</v>
      </c>
      <c r="AM1468">
        <v>0</v>
      </c>
      <c r="AN1468" s="1">
        <v>0</v>
      </c>
      <c r="AO1468">
        <v>0</v>
      </c>
      <c r="AP1468">
        <v>0</v>
      </c>
      <c r="AQ1468" s="1">
        <v>2</v>
      </c>
      <c r="AR1468" s="1" cm="1">
        <f t="array" ref="AR1468">_xlfn.IFS(AQ1468=1, 1, AQ1468=2, 0, AQ1468=7, 0, AQ1468=9,0,AQ1468=0,0)</f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 s="1">
        <v>2</v>
      </c>
      <c r="AY1468" s="1" cm="1">
        <f t="array" ref="AY1468">_xlfn.IFS(AX1468=1,1, AX1468=2,0, AX1468=7, 0, AX1468=9, 0, AX1468=0,0)</f>
        <v>0</v>
      </c>
      <c r="AZ1468">
        <f>SUM(DrugsOnDepData[[#This Row],[Needle_index]],DrugsOnDepData[[#This Row],[DUQ330]],DrugsOnDepData[[#This Row],[Heroin_Index]],DrugsOnDepData[[#This Row],[DUQ250]],DrugsOnDepData[[#This Row],[DUQ200]])</f>
        <v>1</v>
      </c>
      <c r="BA1468">
        <f t="shared" si="67"/>
        <v>0</v>
      </c>
    </row>
    <row r="1469" spans="1:53" x14ac:dyDescent="0.45">
      <c r="A1469">
        <v>96595</v>
      </c>
      <c r="B1469">
        <v>2</v>
      </c>
      <c r="C1469">
        <v>64</v>
      </c>
      <c r="D1469">
        <v>2</v>
      </c>
      <c r="E1469">
        <v>0</v>
      </c>
      <c r="F1469">
        <v>1</v>
      </c>
      <c r="G1469">
        <v>6</v>
      </c>
      <c r="H1469">
        <v>4</v>
      </c>
      <c r="I1469">
        <v>0.95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f t="shared" si="68"/>
        <v>0</v>
      </c>
      <c r="U1469">
        <f t="shared" si="66"/>
        <v>0</v>
      </c>
      <c r="V1469" s="1">
        <v>0</v>
      </c>
      <c r="W1469">
        <v>0</v>
      </c>
      <c r="X1469">
        <v>0</v>
      </c>
      <c r="Y1469" t="str" cm="1">
        <f t="array" ref="Y1469">_xlfn.IFS(X1469=0, " ", X1469=2, 0, X1469=1,1, X1469=9, 0,X1469=0,0)</f>
        <v xml:space="preserve"> 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s="1">
        <v>0</v>
      </c>
      <c r="AF1469">
        <v>0</v>
      </c>
      <c r="AG1469">
        <v>0</v>
      </c>
      <c r="AH1469">
        <v>0</v>
      </c>
      <c r="AI1469">
        <v>0</v>
      </c>
      <c r="AJ1469" s="1">
        <v>0</v>
      </c>
      <c r="AK1469" s="1" cm="1">
        <f t="array" ref="AK1469">_xlfn.IFS(AJ1469=1, 1, AJ1469=2, 0, AJ1469=7, 0, AJ1469=0, 0)</f>
        <v>0</v>
      </c>
      <c r="AL1469">
        <v>0</v>
      </c>
      <c r="AM1469">
        <v>0</v>
      </c>
      <c r="AN1469" s="1">
        <v>0</v>
      </c>
      <c r="AO1469">
        <v>0</v>
      </c>
      <c r="AP1469">
        <v>0</v>
      </c>
      <c r="AQ1469" s="1">
        <v>0</v>
      </c>
      <c r="AR1469" s="1" cm="1">
        <f t="array" ref="AR1469">_xlfn.IFS(AQ1469=1, 1, AQ1469=2, 0, AQ1469=7, 0, AQ1469=9,0,AQ1469=0,0)</f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 s="1">
        <v>0</v>
      </c>
      <c r="AY1469" s="1" cm="1">
        <f t="array" ref="AY1469">_xlfn.IFS(AX1469=1,1, AX1469=2,0, AX1469=7, 0, AX1469=9, 0, AX1469=0,0)</f>
        <v>0</v>
      </c>
      <c r="AZ1469">
        <f>SUM(DrugsOnDepData[[#This Row],[Needle_index]],DrugsOnDepData[[#This Row],[DUQ330]],DrugsOnDepData[[#This Row],[Heroin_Index]],DrugsOnDepData[[#This Row],[DUQ250]],DrugsOnDepData[[#This Row],[DUQ200]])</f>
        <v>0</v>
      </c>
      <c r="BA1469">
        <f t="shared" si="67"/>
        <v>0</v>
      </c>
    </row>
    <row r="1470" spans="1:53" x14ac:dyDescent="0.45">
      <c r="A1470">
        <v>96596</v>
      </c>
      <c r="B1470">
        <v>1</v>
      </c>
      <c r="C1470">
        <v>35</v>
      </c>
      <c r="D1470">
        <v>1</v>
      </c>
      <c r="E1470">
        <v>0</v>
      </c>
      <c r="F1470">
        <v>3</v>
      </c>
      <c r="G1470">
        <v>6</v>
      </c>
      <c r="H1470">
        <v>8</v>
      </c>
      <c r="I1470">
        <v>2.31</v>
      </c>
      <c r="J1470">
        <v>0</v>
      </c>
      <c r="K1470">
        <v>0</v>
      </c>
      <c r="L1470">
        <v>2</v>
      </c>
      <c r="M1470">
        <v>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f t="shared" si="68"/>
        <v>4</v>
      </c>
      <c r="U1470">
        <f t="shared" si="66"/>
        <v>0</v>
      </c>
      <c r="V1470" s="1">
        <v>1</v>
      </c>
      <c r="W1470">
        <v>16</v>
      </c>
      <c r="X1470">
        <v>2</v>
      </c>
      <c r="Y1470" cm="1">
        <f t="array" ref="Y1470">_xlfn.IFS(X1470=0, " ", X1470=2, 0, X1470=1,1, X1470=9, 0,X1470=0,0)</f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 s="1">
        <v>1</v>
      </c>
      <c r="AF1470">
        <v>16</v>
      </c>
      <c r="AG1470">
        <v>19</v>
      </c>
      <c r="AH1470">
        <v>1</v>
      </c>
      <c r="AI1470">
        <v>0</v>
      </c>
      <c r="AJ1470" s="1">
        <v>2</v>
      </c>
      <c r="AK1470" s="1" cm="1">
        <f t="array" ref="AK1470">_xlfn.IFS(AJ1470=1, 1, AJ1470=2, 0, AJ1470=7, 0, AJ1470=0, 0)</f>
        <v>0</v>
      </c>
      <c r="AL1470">
        <v>0</v>
      </c>
      <c r="AM1470">
        <v>0</v>
      </c>
      <c r="AN1470" s="1">
        <v>2</v>
      </c>
      <c r="AO1470">
        <v>0</v>
      </c>
      <c r="AP1470">
        <v>0</v>
      </c>
      <c r="AQ1470" s="1">
        <v>2</v>
      </c>
      <c r="AR1470" s="1" cm="1">
        <f t="array" ref="AR1470">_xlfn.IFS(AQ1470=1, 1, AQ1470=2, 0, AQ1470=7, 0, AQ1470=9,0,AQ1470=0,0)</f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 s="1">
        <v>2</v>
      </c>
      <c r="AY1470" s="1" cm="1">
        <f t="array" ref="AY1470">_xlfn.IFS(AX1470=1,1, AX1470=2,0, AX1470=7, 0, AX1470=9, 0, AX1470=0,0)</f>
        <v>0</v>
      </c>
      <c r="AZ1470">
        <f>SUM(DrugsOnDepData[[#This Row],[Needle_index]],DrugsOnDepData[[#This Row],[DUQ330]],DrugsOnDepData[[#This Row],[Heroin_Index]],DrugsOnDepData[[#This Row],[DUQ250]],DrugsOnDepData[[#This Row],[DUQ200]])</f>
        <v>4</v>
      </c>
      <c r="BA1470">
        <f t="shared" si="67"/>
        <v>1</v>
      </c>
    </row>
    <row r="1471" spans="1:53" x14ac:dyDescent="0.45">
      <c r="A1471">
        <v>96598</v>
      </c>
      <c r="B1471">
        <v>2</v>
      </c>
      <c r="C1471">
        <v>67</v>
      </c>
      <c r="D1471">
        <v>4</v>
      </c>
      <c r="E1471">
        <v>0</v>
      </c>
      <c r="F1471">
        <v>3</v>
      </c>
      <c r="G1471">
        <v>3</v>
      </c>
      <c r="H1471">
        <v>99</v>
      </c>
      <c r="I1471">
        <v>1</v>
      </c>
      <c r="J1471">
        <v>3</v>
      </c>
      <c r="K1471">
        <v>0</v>
      </c>
      <c r="L1471">
        <v>3</v>
      </c>
      <c r="M1471">
        <v>0</v>
      </c>
      <c r="N1471">
        <v>0</v>
      </c>
      <c r="O1471">
        <v>0</v>
      </c>
      <c r="P1471">
        <v>0</v>
      </c>
      <c r="Q1471">
        <v>3</v>
      </c>
      <c r="R1471">
        <v>0</v>
      </c>
      <c r="S1471">
        <v>1</v>
      </c>
      <c r="T1471">
        <f t="shared" si="68"/>
        <v>10</v>
      </c>
      <c r="U1471">
        <f t="shared" si="66"/>
        <v>1</v>
      </c>
      <c r="V1471" s="1">
        <v>0</v>
      </c>
      <c r="W1471">
        <v>0</v>
      </c>
      <c r="X1471">
        <v>0</v>
      </c>
      <c r="Y1471" t="str" cm="1">
        <f t="array" ref="Y1471">_xlfn.IFS(X1471=0, " ", X1471=2, 0, X1471=1,1, X1471=9, 0,X1471=0,0)</f>
        <v xml:space="preserve"> </v>
      </c>
      <c r="Z1471">
        <v>0</v>
      </c>
      <c r="AA1471">
        <v>0</v>
      </c>
      <c r="AB1471">
        <v>0</v>
      </c>
      <c r="AC1471">
        <v>0</v>
      </c>
      <c r="AD1471">
        <v>2</v>
      </c>
      <c r="AE1471" s="1">
        <v>0</v>
      </c>
      <c r="AF1471">
        <v>0</v>
      </c>
      <c r="AG1471">
        <v>0</v>
      </c>
      <c r="AH1471">
        <v>0</v>
      </c>
      <c r="AI1471">
        <v>0</v>
      </c>
      <c r="AJ1471" s="1">
        <v>0</v>
      </c>
      <c r="AK1471" s="1" cm="1">
        <f t="array" ref="AK1471">_xlfn.IFS(AJ1471=1, 1, AJ1471=2, 0, AJ1471=7, 0, AJ1471=0, 0)</f>
        <v>0</v>
      </c>
      <c r="AL1471">
        <v>0</v>
      </c>
      <c r="AM1471">
        <v>0</v>
      </c>
      <c r="AN1471" s="1">
        <v>0</v>
      </c>
      <c r="AO1471">
        <v>0</v>
      </c>
      <c r="AP1471">
        <v>0</v>
      </c>
      <c r="AQ1471" s="1">
        <v>2</v>
      </c>
      <c r="AR1471" s="1" cm="1">
        <f t="array" ref="AR1471">_xlfn.IFS(AQ1471=1, 1, AQ1471=2, 0, AQ1471=7, 0, AQ1471=9,0,AQ1471=0,0)</f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 s="1">
        <v>0</v>
      </c>
      <c r="AY1471" s="1" cm="1">
        <f t="array" ref="AY1471">_xlfn.IFS(AX1471=1,1, AX1471=2,0, AX1471=7, 0, AX1471=9, 0, AX1471=0,0)</f>
        <v>0</v>
      </c>
      <c r="AZ1471">
        <f>SUM(DrugsOnDepData[[#This Row],[Needle_index]],DrugsOnDepData[[#This Row],[DUQ330]],DrugsOnDepData[[#This Row],[Heroin_Index]],DrugsOnDepData[[#This Row],[DUQ250]],DrugsOnDepData[[#This Row],[DUQ200]])</f>
        <v>0</v>
      </c>
      <c r="BA1471">
        <f t="shared" si="67"/>
        <v>0</v>
      </c>
    </row>
    <row r="1472" spans="1:53" x14ac:dyDescent="0.45">
      <c r="A1472">
        <v>96600</v>
      </c>
      <c r="B1472">
        <v>2</v>
      </c>
      <c r="C1472">
        <v>25</v>
      </c>
      <c r="D1472">
        <v>4</v>
      </c>
      <c r="E1472">
        <v>0</v>
      </c>
      <c r="F1472">
        <v>4</v>
      </c>
      <c r="G1472">
        <v>5</v>
      </c>
      <c r="H1472">
        <v>8</v>
      </c>
      <c r="I1472">
        <v>2.73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f t="shared" si="68"/>
        <v>0</v>
      </c>
      <c r="U1472">
        <f t="shared" si="66"/>
        <v>0</v>
      </c>
      <c r="V1472" s="1">
        <v>1</v>
      </c>
      <c r="W1472">
        <v>13</v>
      </c>
      <c r="X1472">
        <v>1</v>
      </c>
      <c r="Y1472" cm="1">
        <f t="array" ref="Y1472">_xlfn.IFS(X1472=0, " ", X1472=2, 0, X1472=1,1, X1472=9, 0,X1472=0,0)</f>
        <v>1</v>
      </c>
      <c r="Z1472">
        <v>15</v>
      </c>
      <c r="AA1472">
        <v>4</v>
      </c>
      <c r="AB1472">
        <v>4</v>
      </c>
      <c r="AC1472">
        <v>3</v>
      </c>
      <c r="AD1472">
        <v>2</v>
      </c>
      <c r="AE1472" s="1">
        <v>0</v>
      </c>
      <c r="AF1472">
        <v>0</v>
      </c>
      <c r="AG1472">
        <v>0</v>
      </c>
      <c r="AH1472">
        <v>0</v>
      </c>
      <c r="AI1472">
        <v>0</v>
      </c>
      <c r="AJ1472" s="1">
        <v>0</v>
      </c>
      <c r="AK1472" s="1" cm="1">
        <f t="array" ref="AK1472">_xlfn.IFS(AJ1472=1, 1, AJ1472=2, 0, AJ1472=7, 0, AJ1472=0, 0)</f>
        <v>0</v>
      </c>
      <c r="AL1472">
        <v>0</v>
      </c>
      <c r="AM1472">
        <v>0</v>
      </c>
      <c r="AN1472" s="1">
        <v>0</v>
      </c>
      <c r="AO1472">
        <v>0</v>
      </c>
      <c r="AP1472">
        <v>0</v>
      </c>
      <c r="AQ1472" s="1">
        <v>2</v>
      </c>
      <c r="AR1472" s="1" cm="1">
        <f t="array" ref="AR1472">_xlfn.IFS(AQ1472=1, 1, AQ1472=2, 0, AQ1472=7, 0, AQ1472=9,0,AQ1472=0,0)</f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 s="1">
        <v>2</v>
      </c>
      <c r="AY1472" s="1" cm="1">
        <f t="array" ref="AY1472">_xlfn.IFS(AX1472=1,1, AX1472=2,0, AX1472=7, 0, AX1472=9, 0, AX1472=0,0)</f>
        <v>0</v>
      </c>
      <c r="AZ1472">
        <f>SUM(DrugsOnDepData[[#This Row],[Needle_index]],DrugsOnDepData[[#This Row],[DUQ330]],DrugsOnDepData[[#This Row],[Heroin_Index]],DrugsOnDepData[[#This Row],[DUQ250]],DrugsOnDepData[[#This Row],[DUQ200]])</f>
        <v>1</v>
      </c>
      <c r="BA1472">
        <f t="shared" si="67"/>
        <v>0</v>
      </c>
    </row>
    <row r="1473" spans="1:53" x14ac:dyDescent="0.45">
      <c r="A1473">
        <v>96603</v>
      </c>
      <c r="B1473">
        <v>1</v>
      </c>
      <c r="C1473">
        <v>60</v>
      </c>
      <c r="D1473">
        <v>3</v>
      </c>
      <c r="E1473">
        <v>0</v>
      </c>
      <c r="F1473">
        <v>4</v>
      </c>
      <c r="G1473">
        <v>6</v>
      </c>
      <c r="H1473">
        <v>9</v>
      </c>
      <c r="I1473">
        <v>2.65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f t="shared" si="68"/>
        <v>0</v>
      </c>
      <c r="U1473">
        <f t="shared" si="66"/>
        <v>0</v>
      </c>
      <c r="V1473" s="1">
        <v>0</v>
      </c>
      <c r="W1473">
        <v>0</v>
      </c>
      <c r="X1473">
        <v>0</v>
      </c>
      <c r="Y1473" t="str" cm="1">
        <f t="array" ref="Y1473">_xlfn.IFS(X1473=0, " ", X1473=2, 0, X1473=1,1, X1473=9, 0,X1473=0,0)</f>
        <v xml:space="preserve"> </v>
      </c>
      <c r="Z1473">
        <v>0</v>
      </c>
      <c r="AA1473">
        <v>0</v>
      </c>
      <c r="AB1473">
        <v>0</v>
      </c>
      <c r="AC1473">
        <v>0</v>
      </c>
      <c r="AD1473">
        <v>2</v>
      </c>
      <c r="AE1473" s="1">
        <v>0</v>
      </c>
      <c r="AF1473">
        <v>0</v>
      </c>
      <c r="AG1473">
        <v>0</v>
      </c>
      <c r="AH1473">
        <v>0</v>
      </c>
      <c r="AI1473">
        <v>0</v>
      </c>
      <c r="AJ1473" s="1">
        <v>0</v>
      </c>
      <c r="AK1473" s="1" cm="1">
        <f t="array" ref="AK1473">_xlfn.IFS(AJ1473=1, 1, AJ1473=2, 0, AJ1473=7, 0, AJ1473=0, 0)</f>
        <v>0</v>
      </c>
      <c r="AL1473">
        <v>0</v>
      </c>
      <c r="AM1473">
        <v>0</v>
      </c>
      <c r="AN1473" s="1">
        <v>0</v>
      </c>
      <c r="AO1473">
        <v>0</v>
      </c>
      <c r="AP1473">
        <v>0</v>
      </c>
      <c r="AQ1473" s="1">
        <v>2</v>
      </c>
      <c r="AR1473" s="1" cm="1">
        <f t="array" ref="AR1473">_xlfn.IFS(AQ1473=1, 1, AQ1473=2, 0, AQ1473=7, 0, AQ1473=9,0,AQ1473=0,0)</f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 s="1">
        <v>0</v>
      </c>
      <c r="AY1473" s="1" cm="1">
        <f t="array" ref="AY1473">_xlfn.IFS(AX1473=1,1, AX1473=2,0, AX1473=7, 0, AX1473=9, 0, AX1473=0,0)</f>
        <v>0</v>
      </c>
      <c r="AZ1473">
        <f>SUM(DrugsOnDepData[[#This Row],[Needle_index]],DrugsOnDepData[[#This Row],[DUQ330]],DrugsOnDepData[[#This Row],[Heroin_Index]],DrugsOnDepData[[#This Row],[DUQ250]],DrugsOnDepData[[#This Row],[DUQ200]])</f>
        <v>0</v>
      </c>
      <c r="BA1473">
        <f t="shared" si="67"/>
        <v>0</v>
      </c>
    </row>
    <row r="1474" spans="1:53" x14ac:dyDescent="0.45">
      <c r="A1474">
        <v>96608</v>
      </c>
      <c r="B1474">
        <v>1</v>
      </c>
      <c r="C1474">
        <v>30</v>
      </c>
      <c r="D1474">
        <v>3</v>
      </c>
      <c r="E1474">
        <v>0</v>
      </c>
      <c r="F1474">
        <v>2</v>
      </c>
      <c r="G1474">
        <v>1</v>
      </c>
      <c r="H1474">
        <v>9</v>
      </c>
      <c r="I1474">
        <v>1.82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f t="shared" si="68"/>
        <v>0</v>
      </c>
      <c r="U1474">
        <f t="shared" ref="U1474:U1537" si="69">IF(T1474&gt;=6, 1, 0)</f>
        <v>0</v>
      </c>
      <c r="V1474" s="1">
        <v>0</v>
      </c>
      <c r="W1474">
        <v>0</v>
      </c>
      <c r="X1474">
        <v>0</v>
      </c>
      <c r="Y1474" t="str" cm="1">
        <f t="array" ref="Y1474">_xlfn.IFS(X1474=0, " ", X1474=2, 0, X1474=1,1, X1474=9, 0,X1474=0,0)</f>
        <v xml:space="preserve"> 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s="1">
        <v>0</v>
      </c>
      <c r="AF1474">
        <v>0</v>
      </c>
      <c r="AG1474">
        <v>0</v>
      </c>
      <c r="AH1474">
        <v>0</v>
      </c>
      <c r="AI1474">
        <v>0</v>
      </c>
      <c r="AJ1474" s="1">
        <v>0</v>
      </c>
      <c r="AK1474" s="1" cm="1">
        <f t="array" ref="AK1474">_xlfn.IFS(AJ1474=1, 1, AJ1474=2, 0, AJ1474=7, 0, AJ1474=0, 0)</f>
        <v>0</v>
      </c>
      <c r="AL1474">
        <v>0</v>
      </c>
      <c r="AM1474">
        <v>0</v>
      </c>
      <c r="AN1474" s="1">
        <v>0</v>
      </c>
      <c r="AO1474">
        <v>0</v>
      </c>
      <c r="AP1474">
        <v>0</v>
      </c>
      <c r="AQ1474" s="1">
        <v>0</v>
      </c>
      <c r="AR1474" s="1" cm="1">
        <f t="array" ref="AR1474">_xlfn.IFS(AQ1474=1, 1, AQ1474=2, 0, AQ1474=7, 0, AQ1474=9,0,AQ1474=0,0)</f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 s="1">
        <v>0</v>
      </c>
      <c r="AY1474" s="1" cm="1">
        <f t="array" ref="AY1474">_xlfn.IFS(AX1474=1,1, AX1474=2,0, AX1474=7, 0, AX1474=9, 0, AX1474=0,0)</f>
        <v>0</v>
      </c>
      <c r="AZ1474">
        <f>SUM(DrugsOnDepData[[#This Row],[Needle_index]],DrugsOnDepData[[#This Row],[DUQ330]],DrugsOnDepData[[#This Row],[Heroin_Index]],DrugsOnDepData[[#This Row],[DUQ250]],DrugsOnDepData[[#This Row],[DUQ200]])</f>
        <v>0</v>
      </c>
      <c r="BA1474">
        <f t="shared" ref="BA1474:BA1537" si="70">IF(AZ1474&gt;1, 1, 0)</f>
        <v>0</v>
      </c>
    </row>
    <row r="1475" spans="1:53" x14ac:dyDescent="0.45">
      <c r="A1475">
        <v>96609</v>
      </c>
      <c r="B1475">
        <v>2</v>
      </c>
      <c r="C1475">
        <v>36</v>
      </c>
      <c r="D1475">
        <v>4</v>
      </c>
      <c r="E1475">
        <v>0</v>
      </c>
      <c r="F1475">
        <v>3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f t="shared" ref="T1475:T1538" si="71">SUM(J1475:S1475)</f>
        <v>3</v>
      </c>
      <c r="U1475">
        <f t="shared" si="69"/>
        <v>0</v>
      </c>
      <c r="V1475" s="1">
        <v>1</v>
      </c>
      <c r="W1475">
        <v>20</v>
      </c>
      <c r="X1475">
        <v>2</v>
      </c>
      <c r="Y1475" cm="1">
        <f t="array" ref="Y1475">_xlfn.IFS(X1475=0, " ", X1475=2, 0, X1475=1,1, X1475=9, 0,X1475=0,0)</f>
        <v>0</v>
      </c>
      <c r="Z1475">
        <v>0</v>
      </c>
      <c r="AA1475">
        <v>0</v>
      </c>
      <c r="AB1475">
        <v>0</v>
      </c>
      <c r="AC1475">
        <v>0</v>
      </c>
      <c r="AD1475">
        <v>2</v>
      </c>
      <c r="AE1475" s="1">
        <v>0</v>
      </c>
      <c r="AF1475">
        <v>0</v>
      </c>
      <c r="AG1475">
        <v>0</v>
      </c>
      <c r="AH1475">
        <v>0</v>
      </c>
      <c r="AI1475">
        <v>0</v>
      </c>
      <c r="AJ1475" s="1">
        <v>0</v>
      </c>
      <c r="AK1475" s="1" cm="1">
        <f t="array" ref="AK1475">_xlfn.IFS(AJ1475=1, 1, AJ1475=2, 0, AJ1475=7, 0, AJ1475=0, 0)</f>
        <v>0</v>
      </c>
      <c r="AL1475">
        <v>0</v>
      </c>
      <c r="AM1475">
        <v>0</v>
      </c>
      <c r="AN1475" s="1">
        <v>0</v>
      </c>
      <c r="AO1475">
        <v>0</v>
      </c>
      <c r="AP1475">
        <v>0</v>
      </c>
      <c r="AQ1475" s="1">
        <v>2</v>
      </c>
      <c r="AR1475" s="1" cm="1">
        <f t="array" ref="AR1475">_xlfn.IFS(AQ1475=1, 1, AQ1475=2, 0, AQ1475=7, 0, AQ1475=9,0,AQ1475=0,0)</f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 s="1">
        <v>2</v>
      </c>
      <c r="AY1475" s="1" cm="1">
        <f t="array" ref="AY1475">_xlfn.IFS(AX1475=1,1, AX1475=2,0, AX1475=7, 0, AX1475=9, 0, AX1475=0,0)</f>
        <v>0</v>
      </c>
      <c r="AZ1475">
        <f>SUM(DrugsOnDepData[[#This Row],[Needle_index]],DrugsOnDepData[[#This Row],[DUQ330]],DrugsOnDepData[[#This Row],[Heroin_Index]],DrugsOnDepData[[#This Row],[DUQ250]],DrugsOnDepData[[#This Row],[DUQ200]])</f>
        <v>1</v>
      </c>
      <c r="BA1475">
        <f t="shared" si="70"/>
        <v>0</v>
      </c>
    </row>
    <row r="1476" spans="1:53" x14ac:dyDescent="0.45">
      <c r="A1476">
        <v>96610</v>
      </c>
      <c r="B1476">
        <v>2</v>
      </c>
      <c r="C1476">
        <v>34</v>
      </c>
      <c r="D1476">
        <v>5</v>
      </c>
      <c r="E1476">
        <v>0</v>
      </c>
      <c r="F1476">
        <v>4</v>
      </c>
      <c r="G1476">
        <v>1</v>
      </c>
      <c r="H1476">
        <v>4</v>
      </c>
      <c r="I1476">
        <v>0.87</v>
      </c>
      <c r="J1476">
        <v>2</v>
      </c>
      <c r="K1476">
        <v>2</v>
      </c>
      <c r="L1476">
        <v>0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0</v>
      </c>
      <c r="S1476">
        <v>1</v>
      </c>
      <c r="T1476">
        <f t="shared" si="71"/>
        <v>10</v>
      </c>
      <c r="U1476">
        <f t="shared" si="69"/>
        <v>1</v>
      </c>
      <c r="V1476" s="1">
        <v>2</v>
      </c>
      <c r="W1476">
        <v>0</v>
      </c>
      <c r="X1476">
        <v>0</v>
      </c>
      <c r="Y1476" t="str" cm="1">
        <f t="array" ref="Y1476">_xlfn.IFS(X1476=0, " ", X1476=2, 0, X1476=1,1, X1476=9, 0,X1476=0,0)</f>
        <v xml:space="preserve"> </v>
      </c>
      <c r="Z1476">
        <v>0</v>
      </c>
      <c r="AA1476">
        <v>0</v>
      </c>
      <c r="AB1476">
        <v>0</v>
      </c>
      <c r="AC1476">
        <v>0</v>
      </c>
      <c r="AD1476">
        <v>2</v>
      </c>
      <c r="AE1476" s="1">
        <v>0</v>
      </c>
      <c r="AF1476">
        <v>0</v>
      </c>
      <c r="AG1476">
        <v>0</v>
      </c>
      <c r="AH1476">
        <v>0</v>
      </c>
      <c r="AI1476">
        <v>0</v>
      </c>
      <c r="AJ1476" s="1">
        <v>0</v>
      </c>
      <c r="AK1476" s="1" cm="1">
        <f t="array" ref="AK1476">_xlfn.IFS(AJ1476=1, 1, AJ1476=2, 0, AJ1476=7, 0, AJ1476=0, 0)</f>
        <v>0</v>
      </c>
      <c r="AL1476">
        <v>0</v>
      </c>
      <c r="AM1476">
        <v>0</v>
      </c>
      <c r="AN1476" s="1">
        <v>0</v>
      </c>
      <c r="AO1476">
        <v>0</v>
      </c>
      <c r="AP1476">
        <v>0</v>
      </c>
      <c r="AQ1476" s="1">
        <v>2</v>
      </c>
      <c r="AR1476" s="1" cm="1">
        <f t="array" ref="AR1476">_xlfn.IFS(AQ1476=1, 1, AQ1476=2, 0, AQ1476=7, 0, AQ1476=9,0,AQ1476=0,0)</f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 s="1">
        <v>0</v>
      </c>
      <c r="AY1476" s="1" cm="1">
        <f t="array" ref="AY1476">_xlfn.IFS(AX1476=1,1, AX1476=2,0, AX1476=7, 0, AX1476=9, 0, AX1476=0,0)</f>
        <v>0</v>
      </c>
      <c r="AZ1476">
        <f>SUM(DrugsOnDepData[[#This Row],[Needle_index]],DrugsOnDepData[[#This Row],[DUQ330]],DrugsOnDepData[[#This Row],[Heroin_Index]],DrugsOnDepData[[#This Row],[DUQ250]],DrugsOnDepData[[#This Row],[DUQ200]])</f>
        <v>2</v>
      </c>
      <c r="BA1476">
        <f t="shared" si="70"/>
        <v>1</v>
      </c>
    </row>
    <row r="1477" spans="1:53" x14ac:dyDescent="0.45">
      <c r="A1477">
        <v>96615</v>
      </c>
      <c r="B1477">
        <v>1</v>
      </c>
      <c r="C1477">
        <v>62</v>
      </c>
      <c r="D1477">
        <v>1</v>
      </c>
      <c r="E1477">
        <v>0</v>
      </c>
      <c r="F1477">
        <v>1</v>
      </c>
      <c r="G1477">
        <v>1</v>
      </c>
      <c r="H1477">
        <v>3</v>
      </c>
      <c r="I1477">
        <v>0.83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f t="shared" si="71"/>
        <v>0</v>
      </c>
      <c r="U1477">
        <f t="shared" si="69"/>
        <v>0</v>
      </c>
      <c r="V1477" s="1">
        <v>0</v>
      </c>
      <c r="W1477">
        <v>0</v>
      </c>
      <c r="X1477">
        <v>0</v>
      </c>
      <c r="Y1477" t="str" cm="1">
        <f t="array" ref="Y1477">_xlfn.IFS(X1477=0, " ", X1477=2, 0, X1477=1,1, X1477=9, 0,X1477=0,0)</f>
        <v xml:space="preserve"> </v>
      </c>
      <c r="Z1477">
        <v>0</v>
      </c>
      <c r="AA1477">
        <v>0</v>
      </c>
      <c r="AB1477">
        <v>0</v>
      </c>
      <c r="AC1477">
        <v>0</v>
      </c>
      <c r="AD1477">
        <v>2</v>
      </c>
      <c r="AE1477" s="1">
        <v>0</v>
      </c>
      <c r="AF1477">
        <v>0</v>
      </c>
      <c r="AG1477">
        <v>0</v>
      </c>
      <c r="AH1477">
        <v>0</v>
      </c>
      <c r="AI1477">
        <v>0</v>
      </c>
      <c r="AJ1477" s="1">
        <v>0</v>
      </c>
      <c r="AK1477" s="1" cm="1">
        <f t="array" ref="AK1477">_xlfn.IFS(AJ1477=1, 1, AJ1477=2, 0, AJ1477=7, 0, AJ1477=0, 0)</f>
        <v>0</v>
      </c>
      <c r="AL1477">
        <v>0</v>
      </c>
      <c r="AM1477">
        <v>0</v>
      </c>
      <c r="AN1477" s="1">
        <v>0</v>
      </c>
      <c r="AO1477">
        <v>0</v>
      </c>
      <c r="AP1477">
        <v>0</v>
      </c>
      <c r="AQ1477" s="1">
        <v>2</v>
      </c>
      <c r="AR1477" s="1" cm="1">
        <f t="array" ref="AR1477">_xlfn.IFS(AQ1477=1, 1, AQ1477=2, 0, AQ1477=7, 0, AQ1477=9,0,AQ1477=0,0)</f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 s="1">
        <v>0</v>
      </c>
      <c r="AY1477" s="1" cm="1">
        <f t="array" ref="AY1477">_xlfn.IFS(AX1477=1,1, AX1477=2,0, AX1477=7, 0, AX1477=9, 0, AX1477=0,0)</f>
        <v>0</v>
      </c>
      <c r="AZ1477">
        <f>SUM(DrugsOnDepData[[#This Row],[Needle_index]],DrugsOnDepData[[#This Row],[DUQ330]],DrugsOnDepData[[#This Row],[Heroin_Index]],DrugsOnDepData[[#This Row],[DUQ250]],DrugsOnDepData[[#This Row],[DUQ200]])</f>
        <v>0</v>
      </c>
      <c r="BA1477">
        <f t="shared" si="70"/>
        <v>0</v>
      </c>
    </row>
    <row r="1478" spans="1:53" x14ac:dyDescent="0.45">
      <c r="A1478">
        <v>96616</v>
      </c>
      <c r="B1478">
        <v>1</v>
      </c>
      <c r="C1478">
        <v>51</v>
      </c>
      <c r="D1478">
        <v>5</v>
      </c>
      <c r="E1478">
        <v>0</v>
      </c>
      <c r="F1478">
        <v>3</v>
      </c>
      <c r="G1478">
        <v>1</v>
      </c>
      <c r="H1478">
        <v>15</v>
      </c>
      <c r="I1478">
        <v>4.5199999999999996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f t="shared" si="71"/>
        <v>1</v>
      </c>
      <c r="U1478">
        <f t="shared" si="69"/>
        <v>0</v>
      </c>
      <c r="V1478" s="1">
        <v>1</v>
      </c>
      <c r="W1478">
        <v>23</v>
      </c>
      <c r="X1478">
        <v>2</v>
      </c>
      <c r="Y1478" cm="1">
        <f t="array" ref="Y1478">_xlfn.IFS(X1478=0, " ", X1478=2, 0, X1478=1,1, X1478=9, 0,X1478=0,0)</f>
        <v>0</v>
      </c>
      <c r="Z1478">
        <v>0</v>
      </c>
      <c r="AA1478">
        <v>0</v>
      </c>
      <c r="AB1478">
        <v>0</v>
      </c>
      <c r="AC1478">
        <v>0</v>
      </c>
      <c r="AD1478">
        <v>2</v>
      </c>
      <c r="AE1478" s="1">
        <v>0</v>
      </c>
      <c r="AF1478">
        <v>0</v>
      </c>
      <c r="AG1478">
        <v>0</v>
      </c>
      <c r="AH1478">
        <v>0</v>
      </c>
      <c r="AI1478">
        <v>0</v>
      </c>
      <c r="AJ1478" s="1">
        <v>0</v>
      </c>
      <c r="AK1478" s="1" cm="1">
        <f t="array" ref="AK1478">_xlfn.IFS(AJ1478=1, 1, AJ1478=2, 0, AJ1478=7, 0, AJ1478=0, 0)</f>
        <v>0</v>
      </c>
      <c r="AL1478">
        <v>0</v>
      </c>
      <c r="AM1478">
        <v>0</v>
      </c>
      <c r="AN1478" s="1">
        <v>0</v>
      </c>
      <c r="AO1478">
        <v>0</v>
      </c>
      <c r="AP1478">
        <v>0</v>
      </c>
      <c r="AQ1478" s="1">
        <v>2</v>
      </c>
      <c r="AR1478" s="1" cm="1">
        <f t="array" ref="AR1478">_xlfn.IFS(AQ1478=1, 1, AQ1478=2, 0, AQ1478=7, 0, AQ1478=9,0,AQ1478=0,0)</f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 s="1">
        <v>2</v>
      </c>
      <c r="AY1478" s="1" cm="1">
        <f t="array" ref="AY1478">_xlfn.IFS(AX1478=1,1, AX1478=2,0, AX1478=7, 0, AX1478=9, 0, AX1478=0,0)</f>
        <v>0</v>
      </c>
      <c r="AZ1478">
        <f>SUM(DrugsOnDepData[[#This Row],[Needle_index]],DrugsOnDepData[[#This Row],[DUQ330]],DrugsOnDepData[[#This Row],[Heroin_Index]],DrugsOnDepData[[#This Row],[DUQ250]],DrugsOnDepData[[#This Row],[DUQ200]])</f>
        <v>1</v>
      </c>
      <c r="BA1478">
        <f t="shared" si="70"/>
        <v>0</v>
      </c>
    </row>
    <row r="1479" spans="1:53" x14ac:dyDescent="0.45">
      <c r="A1479">
        <v>96618</v>
      </c>
      <c r="B1479">
        <v>2</v>
      </c>
      <c r="C1479">
        <v>36</v>
      </c>
      <c r="D1479">
        <v>3</v>
      </c>
      <c r="E1479">
        <v>0</v>
      </c>
      <c r="F1479">
        <v>2</v>
      </c>
      <c r="G1479">
        <v>6</v>
      </c>
      <c r="H1479">
        <v>1</v>
      </c>
      <c r="I1479">
        <v>0.2</v>
      </c>
      <c r="J1479">
        <v>1</v>
      </c>
      <c r="K1479">
        <v>0</v>
      </c>
      <c r="L1479">
        <v>3</v>
      </c>
      <c r="M1479">
        <v>3</v>
      </c>
      <c r="N1479">
        <v>3</v>
      </c>
      <c r="O1479">
        <v>1</v>
      </c>
      <c r="P1479">
        <v>2</v>
      </c>
      <c r="Q1479">
        <v>3</v>
      </c>
      <c r="R1479">
        <v>0</v>
      </c>
      <c r="S1479">
        <v>1</v>
      </c>
      <c r="T1479">
        <f t="shared" si="71"/>
        <v>17</v>
      </c>
      <c r="U1479">
        <f t="shared" si="69"/>
        <v>1</v>
      </c>
      <c r="V1479" s="1">
        <v>1</v>
      </c>
      <c r="W1479">
        <v>12</v>
      </c>
      <c r="X1479">
        <v>1</v>
      </c>
      <c r="Y1479" cm="1">
        <f t="array" ref="Y1479">_xlfn.IFS(X1479=0, " ", X1479=2, 0, X1479=1,1, X1479=9, 0,X1479=0,0)</f>
        <v>1</v>
      </c>
      <c r="Z1479">
        <v>12</v>
      </c>
      <c r="AA1479">
        <v>0</v>
      </c>
      <c r="AB1479">
        <v>2</v>
      </c>
      <c r="AC1479">
        <v>1</v>
      </c>
      <c r="AD1479">
        <v>1</v>
      </c>
      <c r="AE1479" s="1">
        <v>1</v>
      </c>
      <c r="AF1479">
        <v>12</v>
      </c>
      <c r="AG1479">
        <v>2</v>
      </c>
      <c r="AH1479">
        <v>6</v>
      </c>
      <c r="AI1479">
        <v>0</v>
      </c>
      <c r="AJ1479" s="1">
        <v>1</v>
      </c>
      <c r="AK1479" s="1" cm="1">
        <f t="array" ref="AK1479">_xlfn.IFS(AJ1479=1, 1, AJ1479=2, 0, AJ1479=7, 0, AJ1479=0, 0)</f>
        <v>1</v>
      </c>
      <c r="AL1479">
        <v>15</v>
      </c>
      <c r="AM1479">
        <v>0</v>
      </c>
      <c r="AN1479" s="1">
        <v>2</v>
      </c>
      <c r="AO1479">
        <v>0</v>
      </c>
      <c r="AP1479">
        <v>0</v>
      </c>
      <c r="AQ1479" s="1">
        <v>1</v>
      </c>
      <c r="AR1479" s="1" cm="1">
        <f t="array" ref="AR1479">_xlfn.IFS(AQ1479=1, 1, AQ1479=2, 0, AQ1479=7, 0, AQ1479=9,0,AQ1479=0,0)</f>
        <v>1</v>
      </c>
      <c r="AS1479">
        <v>1</v>
      </c>
      <c r="AT1479">
        <v>2</v>
      </c>
      <c r="AU1479">
        <v>0</v>
      </c>
      <c r="AV1479">
        <v>15</v>
      </c>
      <c r="AW1479">
        <v>6</v>
      </c>
      <c r="AX1479" s="1">
        <v>1</v>
      </c>
      <c r="AY1479" s="1" cm="1">
        <f t="array" ref="AY1479">_xlfn.IFS(AX1479=1,1, AX1479=2,0, AX1479=7, 0, AX1479=9, 0, AX1479=0,0)</f>
        <v>1</v>
      </c>
      <c r="AZ1479">
        <f>SUM(DrugsOnDepData[[#This Row],[Needle_index]],DrugsOnDepData[[#This Row],[DUQ330]],DrugsOnDepData[[#This Row],[Heroin_Index]],DrugsOnDepData[[#This Row],[DUQ250]],DrugsOnDepData[[#This Row],[DUQ200]])</f>
        <v>6</v>
      </c>
      <c r="BA1479">
        <f t="shared" si="70"/>
        <v>1</v>
      </c>
    </row>
    <row r="1480" spans="1:53" x14ac:dyDescent="0.45">
      <c r="A1480">
        <v>96619</v>
      </c>
      <c r="B1480">
        <v>2</v>
      </c>
      <c r="C1480">
        <v>23</v>
      </c>
      <c r="D1480">
        <v>3</v>
      </c>
      <c r="E1480">
        <v>0</v>
      </c>
      <c r="F1480">
        <v>3</v>
      </c>
      <c r="G1480">
        <v>1</v>
      </c>
      <c r="H1480">
        <v>5</v>
      </c>
      <c r="I1480">
        <v>0.96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f t="shared" si="71"/>
        <v>1</v>
      </c>
      <c r="U1480">
        <f t="shared" si="69"/>
        <v>0</v>
      </c>
      <c r="V1480" s="1">
        <v>1</v>
      </c>
      <c r="W1480">
        <v>17</v>
      </c>
      <c r="X1480">
        <v>1</v>
      </c>
      <c r="Y1480" cm="1">
        <f t="array" ref="Y1480">_xlfn.IFS(X1480=0, " ", X1480=2, 0, X1480=1,1, X1480=9, 0,X1480=0,0)</f>
        <v>1</v>
      </c>
      <c r="Z1480">
        <v>18</v>
      </c>
      <c r="AA1480">
        <v>3</v>
      </c>
      <c r="AB1480">
        <v>5</v>
      </c>
      <c r="AC1480">
        <v>2</v>
      </c>
      <c r="AD1480">
        <v>2</v>
      </c>
      <c r="AE1480" s="1">
        <v>0</v>
      </c>
      <c r="AF1480">
        <v>0</v>
      </c>
      <c r="AG1480">
        <v>0</v>
      </c>
      <c r="AH1480">
        <v>0</v>
      </c>
      <c r="AI1480">
        <v>0</v>
      </c>
      <c r="AJ1480" s="1">
        <v>0</v>
      </c>
      <c r="AK1480" s="1" cm="1">
        <f t="array" ref="AK1480">_xlfn.IFS(AJ1480=1, 1, AJ1480=2, 0, AJ1480=7, 0, AJ1480=0, 0)</f>
        <v>0</v>
      </c>
      <c r="AL1480">
        <v>0</v>
      </c>
      <c r="AM1480">
        <v>0</v>
      </c>
      <c r="AN1480" s="1">
        <v>0</v>
      </c>
      <c r="AO1480">
        <v>0</v>
      </c>
      <c r="AP1480">
        <v>0</v>
      </c>
      <c r="AQ1480" s="1">
        <v>2</v>
      </c>
      <c r="AR1480" s="1" cm="1">
        <f t="array" ref="AR1480">_xlfn.IFS(AQ1480=1, 1, AQ1480=2, 0, AQ1480=7, 0, AQ1480=9,0,AQ1480=0,0)</f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 s="1">
        <v>2</v>
      </c>
      <c r="AY1480" s="1" cm="1">
        <f t="array" ref="AY1480">_xlfn.IFS(AX1480=1,1, AX1480=2,0, AX1480=7, 0, AX1480=9, 0, AX1480=0,0)</f>
        <v>0</v>
      </c>
      <c r="AZ1480">
        <f>SUM(DrugsOnDepData[[#This Row],[Needle_index]],DrugsOnDepData[[#This Row],[DUQ330]],DrugsOnDepData[[#This Row],[Heroin_Index]],DrugsOnDepData[[#This Row],[DUQ250]],DrugsOnDepData[[#This Row],[DUQ200]])</f>
        <v>1</v>
      </c>
      <c r="BA1480">
        <f t="shared" si="70"/>
        <v>0</v>
      </c>
    </row>
    <row r="1481" spans="1:53" x14ac:dyDescent="0.45">
      <c r="A1481">
        <v>96622</v>
      </c>
      <c r="B1481">
        <v>2</v>
      </c>
      <c r="C1481">
        <v>40</v>
      </c>
      <c r="D1481">
        <v>4</v>
      </c>
      <c r="E1481">
        <v>0</v>
      </c>
      <c r="F1481">
        <v>4</v>
      </c>
      <c r="G1481">
        <v>4</v>
      </c>
      <c r="H1481">
        <v>7</v>
      </c>
      <c r="I1481">
        <v>1.69</v>
      </c>
      <c r="J1481">
        <v>2</v>
      </c>
      <c r="K1481">
        <v>2</v>
      </c>
      <c r="L1481">
        <v>2</v>
      </c>
      <c r="M1481">
        <v>1</v>
      </c>
      <c r="N1481">
        <v>0</v>
      </c>
      <c r="O1481">
        <v>2</v>
      </c>
      <c r="P1481">
        <v>1</v>
      </c>
      <c r="Q1481">
        <v>0</v>
      </c>
      <c r="R1481">
        <v>0</v>
      </c>
      <c r="S1481">
        <v>1</v>
      </c>
      <c r="T1481">
        <f t="shared" si="71"/>
        <v>11</v>
      </c>
      <c r="U1481">
        <f t="shared" si="69"/>
        <v>1</v>
      </c>
      <c r="V1481" s="1">
        <v>1</v>
      </c>
      <c r="W1481">
        <v>24</v>
      </c>
      <c r="X1481">
        <v>2</v>
      </c>
      <c r="Y1481" cm="1">
        <f t="array" ref="Y1481">_xlfn.IFS(X1481=0, " ", X1481=2, 0, X1481=1,1, X1481=9, 0,X1481=0,0)</f>
        <v>0</v>
      </c>
      <c r="Z1481">
        <v>0</v>
      </c>
      <c r="AA1481">
        <v>0</v>
      </c>
      <c r="AB1481">
        <v>0</v>
      </c>
      <c r="AC1481">
        <v>0</v>
      </c>
      <c r="AD1481">
        <v>2</v>
      </c>
      <c r="AE1481" s="1">
        <v>0</v>
      </c>
      <c r="AF1481">
        <v>0</v>
      </c>
      <c r="AG1481">
        <v>0</v>
      </c>
      <c r="AH1481">
        <v>0</v>
      </c>
      <c r="AI1481">
        <v>0</v>
      </c>
      <c r="AJ1481" s="1">
        <v>0</v>
      </c>
      <c r="AK1481" s="1" cm="1">
        <f t="array" ref="AK1481">_xlfn.IFS(AJ1481=1, 1, AJ1481=2, 0, AJ1481=7, 0, AJ1481=0, 0)</f>
        <v>0</v>
      </c>
      <c r="AL1481">
        <v>0</v>
      </c>
      <c r="AM1481">
        <v>0</v>
      </c>
      <c r="AN1481" s="1">
        <v>0</v>
      </c>
      <c r="AO1481">
        <v>0</v>
      </c>
      <c r="AP1481">
        <v>0</v>
      </c>
      <c r="AQ1481" s="1">
        <v>2</v>
      </c>
      <c r="AR1481" s="1" cm="1">
        <f t="array" ref="AR1481">_xlfn.IFS(AQ1481=1, 1, AQ1481=2, 0, AQ1481=7, 0, AQ1481=9,0,AQ1481=0,0)</f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 s="1">
        <v>2</v>
      </c>
      <c r="AY1481" s="1" cm="1">
        <f t="array" ref="AY1481">_xlfn.IFS(AX1481=1,1, AX1481=2,0, AX1481=7, 0, AX1481=9, 0, AX1481=0,0)</f>
        <v>0</v>
      </c>
      <c r="AZ1481">
        <f>SUM(DrugsOnDepData[[#This Row],[Needle_index]],DrugsOnDepData[[#This Row],[DUQ330]],DrugsOnDepData[[#This Row],[Heroin_Index]],DrugsOnDepData[[#This Row],[DUQ250]],DrugsOnDepData[[#This Row],[DUQ200]])</f>
        <v>1</v>
      </c>
      <c r="BA1481">
        <f t="shared" si="70"/>
        <v>0</v>
      </c>
    </row>
    <row r="1482" spans="1:53" x14ac:dyDescent="0.45">
      <c r="A1482">
        <v>96623</v>
      </c>
      <c r="B1482">
        <v>1</v>
      </c>
      <c r="C1482">
        <v>53</v>
      </c>
      <c r="D1482">
        <v>1</v>
      </c>
      <c r="E1482">
        <v>0</v>
      </c>
      <c r="F1482">
        <v>3</v>
      </c>
      <c r="G1482">
        <v>1</v>
      </c>
      <c r="H1482">
        <v>9</v>
      </c>
      <c r="I1482">
        <v>3.69</v>
      </c>
      <c r="J1482">
        <v>1</v>
      </c>
      <c r="K1482">
        <v>1</v>
      </c>
      <c r="L1482">
        <v>0</v>
      </c>
      <c r="M1482">
        <v>2</v>
      </c>
      <c r="N1482">
        <v>2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f t="shared" si="71"/>
        <v>7</v>
      </c>
      <c r="U1482">
        <f t="shared" si="69"/>
        <v>1</v>
      </c>
      <c r="V1482" s="1">
        <v>1</v>
      </c>
      <c r="W1482">
        <v>11</v>
      </c>
      <c r="X1482">
        <v>1</v>
      </c>
      <c r="Y1482" cm="1">
        <f t="array" ref="Y1482">_xlfn.IFS(X1482=0, " ", X1482=2, 0, X1482=1,1, X1482=9, 0,X1482=0,0)</f>
        <v>1</v>
      </c>
      <c r="Z1482">
        <v>13</v>
      </c>
      <c r="AA1482">
        <v>4</v>
      </c>
      <c r="AB1482">
        <v>5</v>
      </c>
      <c r="AC1482">
        <v>4</v>
      </c>
      <c r="AD1482">
        <v>1</v>
      </c>
      <c r="AE1482" s="1">
        <v>1</v>
      </c>
      <c r="AF1482">
        <v>15</v>
      </c>
      <c r="AG1482">
        <v>21</v>
      </c>
      <c r="AH1482">
        <v>6</v>
      </c>
      <c r="AI1482">
        <v>0</v>
      </c>
      <c r="AJ1482" s="1">
        <v>2</v>
      </c>
      <c r="AK1482" s="1" cm="1">
        <f t="array" ref="AK1482">_xlfn.IFS(AJ1482=1, 1, AJ1482=2, 0, AJ1482=7, 0, AJ1482=0, 0)</f>
        <v>0</v>
      </c>
      <c r="AL1482">
        <v>0</v>
      </c>
      <c r="AM1482">
        <v>0</v>
      </c>
      <c r="AN1482" s="1">
        <v>1</v>
      </c>
      <c r="AO1482">
        <v>6</v>
      </c>
      <c r="AP1482">
        <v>0</v>
      </c>
      <c r="AQ1482" s="1">
        <v>2</v>
      </c>
      <c r="AR1482" s="1" cm="1">
        <f t="array" ref="AR1482">_xlfn.IFS(AQ1482=1, 1, AQ1482=2, 0, AQ1482=7, 0, AQ1482=9,0,AQ1482=0,0)</f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 s="1">
        <v>1</v>
      </c>
      <c r="AY1482" s="1" cm="1">
        <f t="array" ref="AY1482">_xlfn.IFS(AX1482=1,1, AX1482=2,0, AX1482=7, 0, AX1482=9, 0, AX1482=0,0)</f>
        <v>1</v>
      </c>
      <c r="AZ1482">
        <f>SUM(DrugsOnDepData[[#This Row],[Needle_index]],DrugsOnDepData[[#This Row],[DUQ330]],DrugsOnDepData[[#This Row],[Heroin_Index]],DrugsOnDepData[[#This Row],[DUQ250]],DrugsOnDepData[[#This Row],[DUQ200]])</f>
        <v>3</v>
      </c>
      <c r="BA1482">
        <f t="shared" si="70"/>
        <v>1</v>
      </c>
    </row>
    <row r="1483" spans="1:53" x14ac:dyDescent="0.45">
      <c r="A1483">
        <v>96624</v>
      </c>
      <c r="B1483">
        <v>1</v>
      </c>
      <c r="C1483">
        <v>36</v>
      </c>
      <c r="D1483">
        <v>5</v>
      </c>
      <c r="E1483">
        <v>0</v>
      </c>
      <c r="F1483">
        <v>3</v>
      </c>
      <c r="G1483">
        <v>1</v>
      </c>
      <c r="H1483">
        <v>7</v>
      </c>
      <c r="I1483">
        <v>1.36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f t="shared" si="71"/>
        <v>0</v>
      </c>
      <c r="U1483">
        <f t="shared" si="69"/>
        <v>0</v>
      </c>
      <c r="V1483" s="1">
        <v>2</v>
      </c>
      <c r="W1483">
        <v>0</v>
      </c>
      <c r="X1483">
        <v>0</v>
      </c>
      <c r="Y1483" t="str" cm="1">
        <f t="array" ref="Y1483">_xlfn.IFS(X1483=0, " ", X1483=2, 0, X1483=1,1, X1483=9, 0,X1483=0,0)</f>
        <v xml:space="preserve"> </v>
      </c>
      <c r="Z1483">
        <v>0</v>
      </c>
      <c r="AA1483">
        <v>0</v>
      </c>
      <c r="AB1483">
        <v>0</v>
      </c>
      <c r="AC1483">
        <v>0</v>
      </c>
      <c r="AD1483">
        <v>2</v>
      </c>
      <c r="AE1483" s="1">
        <v>0</v>
      </c>
      <c r="AF1483">
        <v>0</v>
      </c>
      <c r="AG1483">
        <v>0</v>
      </c>
      <c r="AH1483">
        <v>0</v>
      </c>
      <c r="AI1483">
        <v>0</v>
      </c>
      <c r="AJ1483" s="1">
        <v>0</v>
      </c>
      <c r="AK1483" s="1" cm="1">
        <f t="array" ref="AK1483">_xlfn.IFS(AJ1483=1, 1, AJ1483=2, 0, AJ1483=7, 0, AJ1483=0, 0)</f>
        <v>0</v>
      </c>
      <c r="AL1483">
        <v>0</v>
      </c>
      <c r="AM1483">
        <v>0</v>
      </c>
      <c r="AN1483" s="1">
        <v>0</v>
      </c>
      <c r="AO1483">
        <v>0</v>
      </c>
      <c r="AP1483">
        <v>0</v>
      </c>
      <c r="AQ1483" s="1">
        <v>2</v>
      </c>
      <c r="AR1483" s="1" cm="1">
        <f t="array" ref="AR1483">_xlfn.IFS(AQ1483=1, 1, AQ1483=2, 0, AQ1483=7, 0, AQ1483=9,0,AQ1483=0,0)</f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 s="1">
        <v>0</v>
      </c>
      <c r="AY1483" s="1" cm="1">
        <f t="array" ref="AY1483">_xlfn.IFS(AX1483=1,1, AX1483=2,0, AX1483=7, 0, AX1483=9, 0, AX1483=0,0)</f>
        <v>0</v>
      </c>
      <c r="AZ1483">
        <f>SUM(DrugsOnDepData[[#This Row],[Needle_index]],DrugsOnDepData[[#This Row],[DUQ330]],DrugsOnDepData[[#This Row],[Heroin_Index]],DrugsOnDepData[[#This Row],[DUQ250]],DrugsOnDepData[[#This Row],[DUQ200]])</f>
        <v>2</v>
      </c>
      <c r="BA1483">
        <f t="shared" si="70"/>
        <v>1</v>
      </c>
    </row>
    <row r="1484" spans="1:53" x14ac:dyDescent="0.45">
      <c r="A1484">
        <v>96625</v>
      </c>
      <c r="B1484">
        <v>1</v>
      </c>
      <c r="C1484">
        <v>26</v>
      </c>
      <c r="D1484">
        <v>5</v>
      </c>
      <c r="E1484">
        <v>0</v>
      </c>
      <c r="F1484">
        <v>5</v>
      </c>
      <c r="G1484">
        <v>5</v>
      </c>
      <c r="H1484">
        <v>10</v>
      </c>
      <c r="I1484">
        <v>2.12</v>
      </c>
      <c r="J1484">
        <v>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f t="shared" si="71"/>
        <v>3</v>
      </c>
      <c r="U1484">
        <f t="shared" si="69"/>
        <v>0</v>
      </c>
      <c r="V1484" s="1">
        <v>2</v>
      </c>
      <c r="W1484">
        <v>0</v>
      </c>
      <c r="X1484">
        <v>0</v>
      </c>
      <c r="Y1484" t="str" cm="1">
        <f t="array" ref="Y1484">_xlfn.IFS(X1484=0, " ", X1484=2, 0, X1484=1,1, X1484=9, 0,X1484=0,0)</f>
        <v xml:space="preserve"> </v>
      </c>
      <c r="Z1484">
        <v>0</v>
      </c>
      <c r="AA1484">
        <v>0</v>
      </c>
      <c r="AB1484">
        <v>0</v>
      </c>
      <c r="AC1484">
        <v>0</v>
      </c>
      <c r="AD1484">
        <v>2</v>
      </c>
      <c r="AE1484" s="1">
        <v>0</v>
      </c>
      <c r="AF1484">
        <v>0</v>
      </c>
      <c r="AG1484">
        <v>0</v>
      </c>
      <c r="AH1484">
        <v>0</v>
      </c>
      <c r="AI1484">
        <v>0</v>
      </c>
      <c r="AJ1484" s="1">
        <v>0</v>
      </c>
      <c r="AK1484" s="1" cm="1">
        <f t="array" ref="AK1484">_xlfn.IFS(AJ1484=1, 1, AJ1484=2, 0, AJ1484=7, 0, AJ1484=0, 0)</f>
        <v>0</v>
      </c>
      <c r="AL1484">
        <v>0</v>
      </c>
      <c r="AM1484">
        <v>0</v>
      </c>
      <c r="AN1484" s="1">
        <v>0</v>
      </c>
      <c r="AO1484">
        <v>0</v>
      </c>
      <c r="AP1484">
        <v>0</v>
      </c>
      <c r="AQ1484" s="1">
        <v>2</v>
      </c>
      <c r="AR1484" s="1" cm="1">
        <f t="array" ref="AR1484">_xlfn.IFS(AQ1484=1, 1, AQ1484=2, 0, AQ1484=7, 0, AQ1484=9,0,AQ1484=0,0)</f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 s="1">
        <v>0</v>
      </c>
      <c r="AY1484" s="1" cm="1">
        <f t="array" ref="AY1484">_xlfn.IFS(AX1484=1,1, AX1484=2,0, AX1484=7, 0, AX1484=9, 0, AX1484=0,0)</f>
        <v>0</v>
      </c>
      <c r="AZ1484">
        <f>SUM(DrugsOnDepData[[#This Row],[Needle_index]],DrugsOnDepData[[#This Row],[DUQ330]],DrugsOnDepData[[#This Row],[Heroin_Index]],DrugsOnDepData[[#This Row],[DUQ250]],DrugsOnDepData[[#This Row],[DUQ200]])</f>
        <v>2</v>
      </c>
      <c r="BA1484">
        <f t="shared" si="70"/>
        <v>1</v>
      </c>
    </row>
    <row r="1485" spans="1:53" x14ac:dyDescent="0.45">
      <c r="A1485">
        <v>96626</v>
      </c>
      <c r="B1485">
        <v>1</v>
      </c>
      <c r="C1485">
        <v>23</v>
      </c>
      <c r="D1485">
        <v>5</v>
      </c>
      <c r="E1485">
        <v>0</v>
      </c>
      <c r="F1485">
        <v>4</v>
      </c>
      <c r="G1485">
        <v>5</v>
      </c>
      <c r="H1485">
        <v>5</v>
      </c>
      <c r="I1485">
        <v>0.96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f t="shared" si="71"/>
        <v>0</v>
      </c>
      <c r="U1485">
        <f t="shared" si="69"/>
        <v>0</v>
      </c>
      <c r="V1485" s="1">
        <v>2</v>
      </c>
      <c r="W1485">
        <v>0</v>
      </c>
      <c r="X1485">
        <v>0</v>
      </c>
      <c r="Y1485" t="str" cm="1">
        <f t="array" ref="Y1485">_xlfn.IFS(X1485=0, " ", X1485=2, 0, X1485=1,1, X1485=9, 0,X1485=0,0)</f>
        <v xml:space="preserve"> </v>
      </c>
      <c r="Z1485">
        <v>0</v>
      </c>
      <c r="AA1485">
        <v>0</v>
      </c>
      <c r="AB1485">
        <v>0</v>
      </c>
      <c r="AC1485">
        <v>0</v>
      </c>
      <c r="AD1485">
        <v>2</v>
      </c>
      <c r="AE1485" s="1">
        <v>0</v>
      </c>
      <c r="AF1485">
        <v>0</v>
      </c>
      <c r="AG1485">
        <v>0</v>
      </c>
      <c r="AH1485">
        <v>0</v>
      </c>
      <c r="AI1485">
        <v>0</v>
      </c>
      <c r="AJ1485" s="1">
        <v>0</v>
      </c>
      <c r="AK1485" s="1" cm="1">
        <f t="array" ref="AK1485">_xlfn.IFS(AJ1485=1, 1, AJ1485=2, 0, AJ1485=7, 0, AJ1485=0, 0)</f>
        <v>0</v>
      </c>
      <c r="AL1485">
        <v>0</v>
      </c>
      <c r="AM1485">
        <v>0</v>
      </c>
      <c r="AN1485" s="1">
        <v>0</v>
      </c>
      <c r="AO1485">
        <v>0</v>
      </c>
      <c r="AP1485">
        <v>0</v>
      </c>
      <c r="AQ1485" s="1">
        <v>2</v>
      </c>
      <c r="AR1485" s="1" cm="1">
        <f t="array" ref="AR1485">_xlfn.IFS(AQ1485=1, 1, AQ1485=2, 0, AQ1485=7, 0, AQ1485=9,0,AQ1485=0,0)</f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 s="1">
        <v>0</v>
      </c>
      <c r="AY1485" s="1" cm="1">
        <f t="array" ref="AY1485">_xlfn.IFS(AX1485=1,1, AX1485=2,0, AX1485=7, 0, AX1485=9, 0, AX1485=0,0)</f>
        <v>0</v>
      </c>
      <c r="AZ1485">
        <f>SUM(DrugsOnDepData[[#This Row],[Needle_index]],DrugsOnDepData[[#This Row],[DUQ330]],DrugsOnDepData[[#This Row],[Heroin_Index]],DrugsOnDepData[[#This Row],[DUQ250]],DrugsOnDepData[[#This Row],[DUQ200]])</f>
        <v>2</v>
      </c>
      <c r="BA1485">
        <f t="shared" si="70"/>
        <v>1</v>
      </c>
    </row>
    <row r="1486" spans="1:53" x14ac:dyDescent="0.45">
      <c r="A1486">
        <v>96628</v>
      </c>
      <c r="B1486">
        <v>1</v>
      </c>
      <c r="C1486">
        <v>32</v>
      </c>
      <c r="D1486">
        <v>3</v>
      </c>
      <c r="E1486">
        <v>0</v>
      </c>
      <c r="F1486">
        <v>5</v>
      </c>
      <c r="G1486">
        <v>5</v>
      </c>
      <c r="H1486">
        <v>4</v>
      </c>
      <c r="I1486">
        <v>1.06</v>
      </c>
      <c r="J1486">
        <v>0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f t="shared" si="71"/>
        <v>2</v>
      </c>
      <c r="U1486">
        <f t="shared" si="69"/>
        <v>0</v>
      </c>
      <c r="V1486" s="1">
        <v>2</v>
      </c>
      <c r="W1486">
        <v>0</v>
      </c>
      <c r="X1486">
        <v>0</v>
      </c>
      <c r="Y1486" t="str" cm="1">
        <f t="array" ref="Y1486">_xlfn.IFS(X1486=0, " ", X1486=2, 0, X1486=1,1, X1486=9, 0,X1486=0,0)</f>
        <v xml:space="preserve"> </v>
      </c>
      <c r="Z1486">
        <v>0</v>
      </c>
      <c r="AA1486">
        <v>0</v>
      </c>
      <c r="AB1486">
        <v>0</v>
      </c>
      <c r="AC1486">
        <v>0</v>
      </c>
      <c r="AD1486">
        <v>2</v>
      </c>
      <c r="AE1486" s="1">
        <v>0</v>
      </c>
      <c r="AF1486">
        <v>0</v>
      </c>
      <c r="AG1486">
        <v>0</v>
      </c>
      <c r="AH1486">
        <v>0</v>
      </c>
      <c r="AI1486">
        <v>0</v>
      </c>
      <c r="AJ1486" s="1">
        <v>0</v>
      </c>
      <c r="AK1486" s="1" cm="1">
        <f t="array" ref="AK1486">_xlfn.IFS(AJ1486=1, 1, AJ1486=2, 0, AJ1486=7, 0, AJ1486=0, 0)</f>
        <v>0</v>
      </c>
      <c r="AL1486">
        <v>0</v>
      </c>
      <c r="AM1486">
        <v>0</v>
      </c>
      <c r="AN1486" s="1">
        <v>0</v>
      </c>
      <c r="AO1486">
        <v>0</v>
      </c>
      <c r="AP1486">
        <v>0</v>
      </c>
      <c r="AQ1486" s="1">
        <v>2</v>
      </c>
      <c r="AR1486" s="1" cm="1">
        <f t="array" ref="AR1486">_xlfn.IFS(AQ1486=1, 1, AQ1486=2, 0, AQ1486=7, 0, AQ1486=9,0,AQ1486=0,0)</f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 s="1">
        <v>0</v>
      </c>
      <c r="AY1486" s="1" cm="1">
        <f t="array" ref="AY1486">_xlfn.IFS(AX1486=1,1, AX1486=2,0, AX1486=7, 0, AX1486=9, 0, AX1486=0,0)</f>
        <v>0</v>
      </c>
      <c r="AZ1486">
        <f>SUM(DrugsOnDepData[[#This Row],[Needle_index]],DrugsOnDepData[[#This Row],[DUQ330]],DrugsOnDepData[[#This Row],[Heroin_Index]],DrugsOnDepData[[#This Row],[DUQ250]],DrugsOnDepData[[#This Row],[DUQ200]])</f>
        <v>2</v>
      </c>
      <c r="BA1486">
        <f t="shared" si="70"/>
        <v>1</v>
      </c>
    </row>
    <row r="1487" spans="1:53" x14ac:dyDescent="0.45">
      <c r="A1487">
        <v>96629</v>
      </c>
      <c r="B1487">
        <v>2</v>
      </c>
      <c r="C1487">
        <v>46</v>
      </c>
      <c r="D1487">
        <v>4</v>
      </c>
      <c r="E1487">
        <v>0</v>
      </c>
      <c r="F1487">
        <v>4</v>
      </c>
      <c r="G1487">
        <v>6</v>
      </c>
      <c r="H1487">
        <v>8</v>
      </c>
      <c r="I1487">
        <v>3.08</v>
      </c>
      <c r="J1487">
        <v>2</v>
      </c>
      <c r="K1487">
        <v>2</v>
      </c>
      <c r="L1487">
        <v>0</v>
      </c>
      <c r="M1487">
        <v>2</v>
      </c>
      <c r="N1487">
        <v>0</v>
      </c>
      <c r="O1487">
        <v>0</v>
      </c>
      <c r="P1487">
        <v>2</v>
      </c>
      <c r="Q1487">
        <v>0</v>
      </c>
      <c r="R1487">
        <v>0</v>
      </c>
      <c r="S1487">
        <v>0</v>
      </c>
      <c r="T1487">
        <f t="shared" si="71"/>
        <v>8</v>
      </c>
      <c r="U1487">
        <f t="shared" si="69"/>
        <v>1</v>
      </c>
      <c r="V1487" s="1">
        <v>2</v>
      </c>
      <c r="W1487">
        <v>0</v>
      </c>
      <c r="X1487">
        <v>0</v>
      </c>
      <c r="Y1487" t="str" cm="1">
        <f t="array" ref="Y1487">_xlfn.IFS(X1487=0, " ", X1487=2, 0, X1487=1,1, X1487=9, 0,X1487=0,0)</f>
        <v xml:space="preserve"> </v>
      </c>
      <c r="Z1487">
        <v>0</v>
      </c>
      <c r="AA1487">
        <v>0</v>
      </c>
      <c r="AB1487">
        <v>0</v>
      </c>
      <c r="AC1487">
        <v>0</v>
      </c>
      <c r="AD1487">
        <v>2</v>
      </c>
      <c r="AE1487" s="1">
        <v>0</v>
      </c>
      <c r="AF1487">
        <v>0</v>
      </c>
      <c r="AG1487">
        <v>0</v>
      </c>
      <c r="AH1487">
        <v>0</v>
      </c>
      <c r="AI1487">
        <v>0</v>
      </c>
      <c r="AJ1487" s="1">
        <v>0</v>
      </c>
      <c r="AK1487" s="1" cm="1">
        <f t="array" ref="AK1487">_xlfn.IFS(AJ1487=1, 1, AJ1487=2, 0, AJ1487=7, 0, AJ1487=0, 0)</f>
        <v>0</v>
      </c>
      <c r="AL1487">
        <v>0</v>
      </c>
      <c r="AM1487">
        <v>0</v>
      </c>
      <c r="AN1487" s="1">
        <v>0</v>
      </c>
      <c r="AO1487">
        <v>0</v>
      </c>
      <c r="AP1487">
        <v>0</v>
      </c>
      <c r="AQ1487" s="1">
        <v>2</v>
      </c>
      <c r="AR1487" s="1" cm="1">
        <f t="array" ref="AR1487">_xlfn.IFS(AQ1487=1, 1, AQ1487=2, 0, AQ1487=7, 0, AQ1487=9,0,AQ1487=0,0)</f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 s="1">
        <v>0</v>
      </c>
      <c r="AY1487" s="1" cm="1">
        <f t="array" ref="AY1487">_xlfn.IFS(AX1487=1,1, AX1487=2,0, AX1487=7, 0, AX1487=9, 0, AX1487=0,0)</f>
        <v>0</v>
      </c>
      <c r="AZ1487">
        <f>SUM(DrugsOnDepData[[#This Row],[Needle_index]],DrugsOnDepData[[#This Row],[DUQ330]],DrugsOnDepData[[#This Row],[Heroin_Index]],DrugsOnDepData[[#This Row],[DUQ250]],DrugsOnDepData[[#This Row],[DUQ200]])</f>
        <v>2</v>
      </c>
      <c r="BA1487">
        <f t="shared" si="70"/>
        <v>1</v>
      </c>
    </row>
    <row r="1488" spans="1:53" x14ac:dyDescent="0.45">
      <c r="A1488">
        <v>96630</v>
      </c>
      <c r="B1488">
        <v>1</v>
      </c>
      <c r="C1488">
        <v>41</v>
      </c>
      <c r="D1488">
        <v>2</v>
      </c>
      <c r="E1488">
        <v>0</v>
      </c>
      <c r="F1488">
        <v>1</v>
      </c>
      <c r="G1488">
        <v>1</v>
      </c>
      <c r="H1488">
        <v>3</v>
      </c>
      <c r="I1488">
        <v>0.51</v>
      </c>
      <c r="J1488">
        <v>3</v>
      </c>
      <c r="K1488">
        <v>3</v>
      </c>
      <c r="L1488">
        <v>0</v>
      </c>
      <c r="M1488">
        <v>0</v>
      </c>
      <c r="N1488">
        <v>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f t="shared" si="71"/>
        <v>9</v>
      </c>
      <c r="U1488">
        <f t="shared" si="69"/>
        <v>1</v>
      </c>
      <c r="V1488" s="1">
        <v>2</v>
      </c>
      <c r="W1488">
        <v>0</v>
      </c>
      <c r="X1488">
        <v>0</v>
      </c>
      <c r="Y1488" t="str" cm="1">
        <f t="array" ref="Y1488">_xlfn.IFS(X1488=0, " ", X1488=2, 0, X1488=1,1, X1488=9, 0,X1488=0,0)</f>
        <v xml:space="preserve"> </v>
      </c>
      <c r="Z1488">
        <v>0</v>
      </c>
      <c r="AA1488">
        <v>0</v>
      </c>
      <c r="AB1488">
        <v>0</v>
      </c>
      <c r="AC1488">
        <v>0</v>
      </c>
      <c r="AD1488">
        <v>2</v>
      </c>
      <c r="AE1488" s="1">
        <v>0</v>
      </c>
      <c r="AF1488">
        <v>0</v>
      </c>
      <c r="AG1488">
        <v>0</v>
      </c>
      <c r="AH1488">
        <v>0</v>
      </c>
      <c r="AI1488">
        <v>0</v>
      </c>
      <c r="AJ1488" s="1">
        <v>0</v>
      </c>
      <c r="AK1488" s="1" cm="1">
        <f t="array" ref="AK1488">_xlfn.IFS(AJ1488=1, 1, AJ1488=2, 0, AJ1488=7, 0, AJ1488=0, 0)</f>
        <v>0</v>
      </c>
      <c r="AL1488">
        <v>0</v>
      </c>
      <c r="AM1488">
        <v>0</v>
      </c>
      <c r="AN1488" s="1">
        <v>0</v>
      </c>
      <c r="AO1488">
        <v>0</v>
      </c>
      <c r="AP1488">
        <v>0</v>
      </c>
      <c r="AQ1488" s="1">
        <v>2</v>
      </c>
      <c r="AR1488" s="1" cm="1">
        <f t="array" ref="AR1488">_xlfn.IFS(AQ1488=1, 1, AQ1488=2, 0, AQ1488=7, 0, AQ1488=9,0,AQ1488=0,0)</f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 s="1">
        <v>0</v>
      </c>
      <c r="AY1488" s="1" cm="1">
        <f t="array" ref="AY1488">_xlfn.IFS(AX1488=1,1, AX1488=2,0, AX1488=7, 0, AX1488=9, 0, AX1488=0,0)</f>
        <v>0</v>
      </c>
      <c r="AZ1488">
        <f>SUM(DrugsOnDepData[[#This Row],[Needle_index]],DrugsOnDepData[[#This Row],[DUQ330]],DrugsOnDepData[[#This Row],[Heroin_Index]],DrugsOnDepData[[#This Row],[DUQ250]],DrugsOnDepData[[#This Row],[DUQ200]])</f>
        <v>2</v>
      </c>
      <c r="BA1488">
        <f t="shared" si="70"/>
        <v>1</v>
      </c>
    </row>
    <row r="1489" spans="1:53" x14ac:dyDescent="0.45">
      <c r="A1489">
        <v>96631</v>
      </c>
      <c r="B1489">
        <v>1</v>
      </c>
      <c r="C1489">
        <v>37</v>
      </c>
      <c r="D1489">
        <v>2</v>
      </c>
      <c r="E1489">
        <v>0</v>
      </c>
      <c r="F1489">
        <v>5</v>
      </c>
      <c r="G1489">
        <v>1</v>
      </c>
      <c r="H1489">
        <v>14</v>
      </c>
      <c r="I1489">
        <v>3.67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f t="shared" si="71"/>
        <v>0</v>
      </c>
      <c r="U1489">
        <f t="shared" si="69"/>
        <v>0</v>
      </c>
      <c r="V1489" s="1">
        <v>1</v>
      </c>
      <c r="W1489">
        <v>16</v>
      </c>
      <c r="X1489">
        <v>2</v>
      </c>
      <c r="Y1489" cm="1">
        <f t="array" ref="Y1489">_xlfn.IFS(X1489=0, " ", X1489=2, 0, X1489=1,1, X1489=9, 0,X1489=0,0)</f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 s="1">
        <v>1</v>
      </c>
      <c r="AF1489">
        <v>17</v>
      </c>
      <c r="AG1489">
        <v>20</v>
      </c>
      <c r="AH1489">
        <v>2</v>
      </c>
      <c r="AI1489">
        <v>0</v>
      </c>
      <c r="AJ1489" s="1">
        <v>2</v>
      </c>
      <c r="AK1489" s="1" cm="1">
        <f t="array" ref="AK1489">_xlfn.IFS(AJ1489=1, 1, AJ1489=2, 0, AJ1489=7, 0, AJ1489=0, 0)</f>
        <v>0</v>
      </c>
      <c r="AL1489">
        <v>0</v>
      </c>
      <c r="AM1489">
        <v>0</v>
      </c>
      <c r="AN1489" s="1">
        <v>1</v>
      </c>
      <c r="AO1489">
        <v>4</v>
      </c>
      <c r="AP1489">
        <v>0</v>
      </c>
      <c r="AQ1489" s="1">
        <v>2</v>
      </c>
      <c r="AR1489" s="1" cm="1">
        <f t="array" ref="AR1489">_xlfn.IFS(AQ1489=1, 1, AQ1489=2, 0, AQ1489=7, 0, AQ1489=9,0,AQ1489=0,0)</f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 s="1">
        <v>2</v>
      </c>
      <c r="AY1489" s="1" cm="1">
        <f t="array" ref="AY1489">_xlfn.IFS(AX1489=1,1, AX1489=2,0, AX1489=7, 0, AX1489=9, 0, AX1489=0,0)</f>
        <v>0</v>
      </c>
      <c r="AZ1489">
        <f>SUM(DrugsOnDepData[[#This Row],[Needle_index]],DrugsOnDepData[[#This Row],[DUQ330]],DrugsOnDepData[[#This Row],[Heroin_Index]],DrugsOnDepData[[#This Row],[DUQ250]],DrugsOnDepData[[#This Row],[DUQ200]])</f>
        <v>3</v>
      </c>
      <c r="BA1489">
        <f t="shared" si="70"/>
        <v>1</v>
      </c>
    </row>
    <row r="1490" spans="1:53" x14ac:dyDescent="0.45">
      <c r="A1490">
        <v>96633</v>
      </c>
      <c r="B1490">
        <v>1</v>
      </c>
      <c r="C1490">
        <v>65</v>
      </c>
      <c r="D1490">
        <v>4</v>
      </c>
      <c r="E1490">
        <v>0</v>
      </c>
      <c r="F1490">
        <v>2</v>
      </c>
      <c r="G1490">
        <v>6</v>
      </c>
      <c r="H1490">
        <v>1</v>
      </c>
      <c r="I1490">
        <v>0.15</v>
      </c>
      <c r="J1490">
        <v>1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f t="shared" si="71"/>
        <v>3</v>
      </c>
      <c r="U1490">
        <f t="shared" si="69"/>
        <v>0</v>
      </c>
      <c r="V1490" s="1">
        <v>0</v>
      </c>
      <c r="W1490">
        <v>0</v>
      </c>
      <c r="X1490">
        <v>0</v>
      </c>
      <c r="Y1490" t="str" cm="1">
        <f t="array" ref="Y1490">_xlfn.IFS(X1490=0, " ", X1490=2, 0, X1490=1,1, X1490=9, 0,X1490=0,0)</f>
        <v xml:space="preserve"> </v>
      </c>
      <c r="Z1490">
        <v>0</v>
      </c>
      <c r="AA1490">
        <v>0</v>
      </c>
      <c r="AB1490">
        <v>0</v>
      </c>
      <c r="AC1490">
        <v>0</v>
      </c>
      <c r="AD1490">
        <v>2</v>
      </c>
      <c r="AE1490" s="1">
        <v>0</v>
      </c>
      <c r="AF1490">
        <v>0</v>
      </c>
      <c r="AG1490">
        <v>0</v>
      </c>
      <c r="AH1490">
        <v>0</v>
      </c>
      <c r="AI1490">
        <v>0</v>
      </c>
      <c r="AJ1490" s="1">
        <v>0</v>
      </c>
      <c r="AK1490" s="1" cm="1">
        <f t="array" ref="AK1490">_xlfn.IFS(AJ1490=1, 1, AJ1490=2, 0, AJ1490=7, 0, AJ1490=0, 0)</f>
        <v>0</v>
      </c>
      <c r="AL1490">
        <v>0</v>
      </c>
      <c r="AM1490">
        <v>0</v>
      </c>
      <c r="AN1490" s="1">
        <v>0</v>
      </c>
      <c r="AO1490">
        <v>0</v>
      </c>
      <c r="AP1490">
        <v>0</v>
      </c>
      <c r="AQ1490" s="1">
        <v>2</v>
      </c>
      <c r="AR1490" s="1" cm="1">
        <f t="array" ref="AR1490">_xlfn.IFS(AQ1490=1, 1, AQ1490=2, 0, AQ1490=7, 0, AQ1490=9,0,AQ1490=0,0)</f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 s="1">
        <v>0</v>
      </c>
      <c r="AY1490" s="1" cm="1">
        <f t="array" ref="AY1490">_xlfn.IFS(AX1490=1,1, AX1490=2,0, AX1490=7, 0, AX1490=9, 0, AX1490=0,0)</f>
        <v>0</v>
      </c>
      <c r="AZ1490">
        <f>SUM(DrugsOnDepData[[#This Row],[Needle_index]],DrugsOnDepData[[#This Row],[DUQ330]],DrugsOnDepData[[#This Row],[Heroin_Index]],DrugsOnDepData[[#This Row],[DUQ250]],DrugsOnDepData[[#This Row],[DUQ200]])</f>
        <v>0</v>
      </c>
      <c r="BA1490">
        <f t="shared" si="70"/>
        <v>0</v>
      </c>
    </row>
    <row r="1491" spans="1:53" x14ac:dyDescent="0.45">
      <c r="A1491">
        <v>96634</v>
      </c>
      <c r="B1491">
        <v>1</v>
      </c>
      <c r="C1491">
        <v>59</v>
      </c>
      <c r="D1491">
        <v>1</v>
      </c>
      <c r="E1491">
        <v>0</v>
      </c>
      <c r="F1491">
        <v>1</v>
      </c>
      <c r="G1491">
        <v>1</v>
      </c>
      <c r="H1491">
        <v>6</v>
      </c>
      <c r="I1491">
        <v>1.32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f t="shared" si="71"/>
        <v>0</v>
      </c>
      <c r="U1491">
        <f t="shared" si="69"/>
        <v>0</v>
      </c>
      <c r="V1491" s="1">
        <v>2</v>
      </c>
      <c r="W1491">
        <v>0</v>
      </c>
      <c r="X1491">
        <v>0</v>
      </c>
      <c r="Y1491" t="str" cm="1">
        <f t="array" ref="Y1491">_xlfn.IFS(X1491=0, " ", X1491=2, 0, X1491=1,1, X1491=9, 0,X1491=0,0)</f>
        <v xml:space="preserve"> </v>
      </c>
      <c r="Z1491">
        <v>0</v>
      </c>
      <c r="AA1491">
        <v>0</v>
      </c>
      <c r="AB1491">
        <v>0</v>
      </c>
      <c r="AC1491">
        <v>0</v>
      </c>
      <c r="AD1491">
        <v>2</v>
      </c>
      <c r="AE1491" s="1">
        <v>0</v>
      </c>
      <c r="AF1491">
        <v>0</v>
      </c>
      <c r="AG1491">
        <v>0</v>
      </c>
      <c r="AH1491">
        <v>0</v>
      </c>
      <c r="AI1491">
        <v>0</v>
      </c>
      <c r="AJ1491" s="1">
        <v>0</v>
      </c>
      <c r="AK1491" s="1" cm="1">
        <f t="array" ref="AK1491">_xlfn.IFS(AJ1491=1, 1, AJ1491=2, 0, AJ1491=7, 0, AJ1491=0, 0)</f>
        <v>0</v>
      </c>
      <c r="AL1491">
        <v>0</v>
      </c>
      <c r="AM1491">
        <v>0</v>
      </c>
      <c r="AN1491" s="1">
        <v>0</v>
      </c>
      <c r="AO1491">
        <v>0</v>
      </c>
      <c r="AP1491">
        <v>0</v>
      </c>
      <c r="AQ1491" s="1">
        <v>2</v>
      </c>
      <c r="AR1491" s="1" cm="1">
        <f t="array" ref="AR1491">_xlfn.IFS(AQ1491=1, 1, AQ1491=2, 0, AQ1491=7, 0, AQ1491=9,0,AQ1491=0,0)</f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 s="1">
        <v>0</v>
      </c>
      <c r="AY1491" s="1" cm="1">
        <f t="array" ref="AY1491">_xlfn.IFS(AX1491=1,1, AX1491=2,0, AX1491=7, 0, AX1491=9, 0, AX1491=0,0)</f>
        <v>0</v>
      </c>
      <c r="AZ1491">
        <f>SUM(DrugsOnDepData[[#This Row],[Needle_index]],DrugsOnDepData[[#This Row],[DUQ330]],DrugsOnDepData[[#This Row],[Heroin_Index]],DrugsOnDepData[[#This Row],[DUQ250]],DrugsOnDepData[[#This Row],[DUQ200]])</f>
        <v>2</v>
      </c>
      <c r="BA1491">
        <f t="shared" si="70"/>
        <v>1</v>
      </c>
    </row>
    <row r="1492" spans="1:53" x14ac:dyDescent="0.45">
      <c r="A1492">
        <v>96636</v>
      </c>
      <c r="B1492">
        <v>2</v>
      </c>
      <c r="C1492">
        <v>40</v>
      </c>
      <c r="D1492">
        <v>1</v>
      </c>
      <c r="E1492">
        <v>0</v>
      </c>
      <c r="F1492">
        <v>4</v>
      </c>
      <c r="G1492">
        <v>4</v>
      </c>
      <c r="H1492">
        <v>15</v>
      </c>
      <c r="I1492">
        <v>3.4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f t="shared" si="71"/>
        <v>1</v>
      </c>
      <c r="U1492">
        <f t="shared" si="69"/>
        <v>0</v>
      </c>
      <c r="V1492" s="1">
        <v>2</v>
      </c>
      <c r="W1492">
        <v>0</v>
      </c>
      <c r="X1492">
        <v>0</v>
      </c>
      <c r="Y1492" t="str" cm="1">
        <f t="array" ref="Y1492">_xlfn.IFS(X1492=0, " ", X1492=2, 0, X1492=1,1, X1492=9, 0,X1492=0,0)</f>
        <v xml:space="preserve"> </v>
      </c>
      <c r="Z1492">
        <v>0</v>
      </c>
      <c r="AA1492">
        <v>0</v>
      </c>
      <c r="AB1492">
        <v>0</v>
      </c>
      <c r="AC1492">
        <v>0</v>
      </c>
      <c r="AD1492">
        <v>2</v>
      </c>
      <c r="AE1492" s="1">
        <v>0</v>
      </c>
      <c r="AF1492">
        <v>0</v>
      </c>
      <c r="AG1492">
        <v>0</v>
      </c>
      <c r="AH1492">
        <v>0</v>
      </c>
      <c r="AI1492">
        <v>0</v>
      </c>
      <c r="AJ1492" s="1">
        <v>0</v>
      </c>
      <c r="AK1492" s="1" cm="1">
        <f t="array" ref="AK1492">_xlfn.IFS(AJ1492=1, 1, AJ1492=2, 0, AJ1492=7, 0, AJ1492=0, 0)</f>
        <v>0</v>
      </c>
      <c r="AL1492">
        <v>0</v>
      </c>
      <c r="AM1492">
        <v>0</v>
      </c>
      <c r="AN1492" s="1">
        <v>0</v>
      </c>
      <c r="AO1492">
        <v>0</v>
      </c>
      <c r="AP1492">
        <v>0</v>
      </c>
      <c r="AQ1492" s="1">
        <v>2</v>
      </c>
      <c r="AR1492" s="1" cm="1">
        <f t="array" ref="AR1492">_xlfn.IFS(AQ1492=1, 1, AQ1492=2, 0, AQ1492=7, 0, AQ1492=9,0,AQ1492=0,0)</f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 s="1">
        <v>0</v>
      </c>
      <c r="AY1492" s="1" cm="1">
        <f t="array" ref="AY1492">_xlfn.IFS(AX1492=1,1, AX1492=2,0, AX1492=7, 0, AX1492=9, 0, AX1492=0,0)</f>
        <v>0</v>
      </c>
      <c r="AZ1492">
        <f>SUM(DrugsOnDepData[[#This Row],[Needle_index]],DrugsOnDepData[[#This Row],[DUQ330]],DrugsOnDepData[[#This Row],[Heroin_Index]],DrugsOnDepData[[#This Row],[DUQ250]],DrugsOnDepData[[#This Row],[DUQ200]])</f>
        <v>2</v>
      </c>
      <c r="BA1492">
        <f t="shared" si="70"/>
        <v>1</v>
      </c>
    </row>
    <row r="1493" spans="1:53" x14ac:dyDescent="0.45">
      <c r="A1493">
        <v>96638</v>
      </c>
      <c r="B1493">
        <v>1</v>
      </c>
      <c r="C1493">
        <v>58</v>
      </c>
      <c r="D1493">
        <v>3</v>
      </c>
      <c r="E1493">
        <v>0</v>
      </c>
      <c r="F1493">
        <v>5</v>
      </c>
      <c r="G1493">
        <v>6</v>
      </c>
      <c r="H1493">
        <v>14</v>
      </c>
      <c r="I1493">
        <v>3.32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f t="shared" si="71"/>
        <v>0</v>
      </c>
      <c r="U1493">
        <f t="shared" si="69"/>
        <v>0</v>
      </c>
      <c r="V1493" s="1">
        <v>1</v>
      </c>
      <c r="W1493">
        <v>12</v>
      </c>
      <c r="X1493">
        <v>1</v>
      </c>
      <c r="Y1493" cm="1">
        <f t="array" ref="Y1493">_xlfn.IFS(X1493=0, " ", X1493=2, 0, X1493=1,1, X1493=9, 0,X1493=0,0)</f>
        <v>1</v>
      </c>
      <c r="Z1493">
        <v>15</v>
      </c>
      <c r="AA1493">
        <v>4</v>
      </c>
      <c r="AB1493">
        <v>5</v>
      </c>
      <c r="AC1493">
        <v>3</v>
      </c>
      <c r="AD1493">
        <v>1</v>
      </c>
      <c r="AE1493" s="1">
        <v>1</v>
      </c>
      <c r="AF1493">
        <v>21</v>
      </c>
      <c r="AG1493">
        <v>3</v>
      </c>
      <c r="AH1493">
        <v>6</v>
      </c>
      <c r="AI1493">
        <v>2</v>
      </c>
      <c r="AJ1493" s="1">
        <v>1</v>
      </c>
      <c r="AK1493" s="1" cm="1">
        <f t="array" ref="AK1493">_xlfn.IFS(AJ1493=1, 1, AJ1493=2, 0, AJ1493=7, 0, AJ1493=0, 0)</f>
        <v>1</v>
      </c>
      <c r="AL1493">
        <v>49</v>
      </c>
      <c r="AM1493">
        <v>0</v>
      </c>
      <c r="AN1493" s="1">
        <v>2</v>
      </c>
      <c r="AO1493">
        <v>0</v>
      </c>
      <c r="AP1493">
        <v>0</v>
      </c>
      <c r="AQ1493" s="1">
        <v>1</v>
      </c>
      <c r="AR1493" s="1" cm="1">
        <f t="array" ref="AR1493">_xlfn.IFS(AQ1493=1, 1, AQ1493=2, 0, AQ1493=7, 0, AQ1493=9,0,AQ1493=0,0)</f>
        <v>1</v>
      </c>
      <c r="AS1493">
        <v>1</v>
      </c>
      <c r="AT1493">
        <v>2</v>
      </c>
      <c r="AU1493">
        <v>0</v>
      </c>
      <c r="AV1493">
        <v>21</v>
      </c>
      <c r="AW1493">
        <v>6</v>
      </c>
      <c r="AX1493" s="1">
        <v>1</v>
      </c>
      <c r="AY1493" s="1" cm="1">
        <f t="array" ref="AY1493">_xlfn.IFS(AX1493=1,1, AX1493=2,0, AX1493=7, 0, AX1493=9, 0, AX1493=0,0)</f>
        <v>1</v>
      </c>
      <c r="AZ1493">
        <f>SUM(DrugsOnDepData[[#This Row],[Needle_index]],DrugsOnDepData[[#This Row],[DUQ330]],DrugsOnDepData[[#This Row],[Heroin_Index]],DrugsOnDepData[[#This Row],[DUQ250]],DrugsOnDepData[[#This Row],[DUQ200]])</f>
        <v>6</v>
      </c>
      <c r="BA1493">
        <f t="shared" si="70"/>
        <v>1</v>
      </c>
    </row>
    <row r="1494" spans="1:53" x14ac:dyDescent="0.45">
      <c r="A1494">
        <v>96641</v>
      </c>
      <c r="B1494">
        <v>1</v>
      </c>
      <c r="C1494">
        <v>35</v>
      </c>
      <c r="D1494">
        <v>5</v>
      </c>
      <c r="E1494">
        <v>0</v>
      </c>
      <c r="F1494">
        <v>4</v>
      </c>
      <c r="G1494">
        <v>3</v>
      </c>
      <c r="H1494">
        <v>4</v>
      </c>
      <c r="I1494">
        <v>1.06</v>
      </c>
      <c r="J1494">
        <v>2</v>
      </c>
      <c r="K1494">
        <v>1</v>
      </c>
      <c r="L1494">
        <v>3</v>
      </c>
      <c r="M1494">
        <v>1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1</v>
      </c>
      <c r="T1494">
        <f t="shared" si="71"/>
        <v>10</v>
      </c>
      <c r="U1494">
        <f t="shared" si="69"/>
        <v>1</v>
      </c>
      <c r="V1494" s="1">
        <v>1</v>
      </c>
      <c r="W1494">
        <v>17</v>
      </c>
      <c r="X1494">
        <v>2</v>
      </c>
      <c r="Y1494" cm="1">
        <f t="array" ref="Y1494">_xlfn.IFS(X1494=0, " ", X1494=2, 0, X1494=1,1, X1494=9, 0,X1494=0,0)</f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 s="1">
        <v>1</v>
      </c>
      <c r="AF1494">
        <v>33</v>
      </c>
      <c r="AG1494">
        <v>2</v>
      </c>
      <c r="AH1494">
        <v>3</v>
      </c>
      <c r="AI1494">
        <v>2</v>
      </c>
      <c r="AJ1494" s="1">
        <v>2</v>
      </c>
      <c r="AK1494" s="1" cm="1">
        <f t="array" ref="AK1494">_xlfn.IFS(AJ1494=1, 1, AJ1494=2, 0, AJ1494=7, 0, AJ1494=0, 0)</f>
        <v>0</v>
      </c>
      <c r="AL1494">
        <v>0</v>
      </c>
      <c r="AM1494">
        <v>0</v>
      </c>
      <c r="AN1494" s="1">
        <v>2</v>
      </c>
      <c r="AO1494">
        <v>0</v>
      </c>
      <c r="AP1494">
        <v>0</v>
      </c>
      <c r="AQ1494" s="1">
        <v>2</v>
      </c>
      <c r="AR1494" s="1" cm="1">
        <f t="array" ref="AR1494">_xlfn.IFS(AQ1494=1, 1, AQ1494=2, 0, AQ1494=7, 0, AQ1494=9,0,AQ1494=0,0)</f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 s="1">
        <v>2</v>
      </c>
      <c r="AY1494" s="1" cm="1">
        <f t="array" ref="AY1494">_xlfn.IFS(AX1494=1,1, AX1494=2,0, AX1494=7, 0, AX1494=9, 0, AX1494=0,0)</f>
        <v>0</v>
      </c>
      <c r="AZ1494">
        <f>SUM(DrugsOnDepData[[#This Row],[Needle_index]],DrugsOnDepData[[#This Row],[DUQ330]],DrugsOnDepData[[#This Row],[Heroin_Index]],DrugsOnDepData[[#This Row],[DUQ250]],DrugsOnDepData[[#This Row],[DUQ200]])</f>
        <v>4</v>
      </c>
      <c r="BA1494">
        <f t="shared" si="70"/>
        <v>1</v>
      </c>
    </row>
    <row r="1495" spans="1:53" x14ac:dyDescent="0.45">
      <c r="A1495">
        <v>96642</v>
      </c>
      <c r="B1495">
        <v>1</v>
      </c>
      <c r="C1495">
        <v>67</v>
      </c>
      <c r="D1495">
        <v>1</v>
      </c>
      <c r="E1495">
        <v>0</v>
      </c>
      <c r="F1495">
        <v>1</v>
      </c>
      <c r="G1495">
        <v>1</v>
      </c>
      <c r="H1495">
        <v>4</v>
      </c>
      <c r="I1495">
        <v>0.83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f t="shared" si="71"/>
        <v>0</v>
      </c>
      <c r="U1495">
        <f t="shared" si="69"/>
        <v>0</v>
      </c>
      <c r="V1495" s="1">
        <v>0</v>
      </c>
      <c r="W1495">
        <v>0</v>
      </c>
      <c r="X1495">
        <v>0</v>
      </c>
      <c r="Y1495" t="str" cm="1">
        <f t="array" ref="Y1495">_xlfn.IFS(X1495=0, " ", X1495=2, 0, X1495=1,1, X1495=9, 0,X1495=0,0)</f>
        <v xml:space="preserve"> </v>
      </c>
      <c r="Z1495">
        <v>0</v>
      </c>
      <c r="AA1495">
        <v>0</v>
      </c>
      <c r="AB1495">
        <v>0</v>
      </c>
      <c r="AC1495">
        <v>0</v>
      </c>
      <c r="AD1495">
        <v>2</v>
      </c>
      <c r="AE1495" s="1">
        <v>0</v>
      </c>
      <c r="AF1495">
        <v>0</v>
      </c>
      <c r="AG1495">
        <v>0</v>
      </c>
      <c r="AH1495">
        <v>0</v>
      </c>
      <c r="AI1495">
        <v>0</v>
      </c>
      <c r="AJ1495" s="1">
        <v>0</v>
      </c>
      <c r="AK1495" s="1" cm="1">
        <f t="array" ref="AK1495">_xlfn.IFS(AJ1495=1, 1, AJ1495=2, 0, AJ1495=7, 0, AJ1495=0, 0)</f>
        <v>0</v>
      </c>
      <c r="AL1495">
        <v>0</v>
      </c>
      <c r="AM1495">
        <v>0</v>
      </c>
      <c r="AN1495" s="1">
        <v>0</v>
      </c>
      <c r="AO1495">
        <v>0</v>
      </c>
      <c r="AP1495">
        <v>0</v>
      </c>
      <c r="AQ1495" s="1">
        <v>2</v>
      </c>
      <c r="AR1495" s="1" cm="1">
        <f t="array" ref="AR1495">_xlfn.IFS(AQ1495=1, 1, AQ1495=2, 0, AQ1495=7, 0, AQ1495=9,0,AQ1495=0,0)</f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 s="1">
        <v>0</v>
      </c>
      <c r="AY1495" s="1" cm="1">
        <f t="array" ref="AY1495">_xlfn.IFS(AX1495=1,1, AX1495=2,0, AX1495=7, 0, AX1495=9, 0, AX1495=0,0)</f>
        <v>0</v>
      </c>
      <c r="AZ1495">
        <f>SUM(DrugsOnDepData[[#This Row],[Needle_index]],DrugsOnDepData[[#This Row],[DUQ330]],DrugsOnDepData[[#This Row],[Heroin_Index]],DrugsOnDepData[[#This Row],[DUQ250]],DrugsOnDepData[[#This Row],[DUQ200]])</f>
        <v>0</v>
      </c>
      <c r="BA1495">
        <f t="shared" si="70"/>
        <v>0</v>
      </c>
    </row>
    <row r="1496" spans="1:53" x14ac:dyDescent="0.45">
      <c r="A1496">
        <v>96644</v>
      </c>
      <c r="B1496">
        <v>1</v>
      </c>
      <c r="C1496">
        <v>66</v>
      </c>
      <c r="D1496">
        <v>1</v>
      </c>
      <c r="E1496">
        <v>0</v>
      </c>
      <c r="F1496">
        <v>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1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f t="shared" si="71"/>
        <v>3</v>
      </c>
      <c r="U1496">
        <f t="shared" si="69"/>
        <v>0</v>
      </c>
      <c r="V1496" s="1">
        <v>0</v>
      </c>
      <c r="W1496">
        <v>0</v>
      </c>
      <c r="X1496">
        <v>0</v>
      </c>
      <c r="Y1496" t="str" cm="1">
        <f t="array" ref="Y1496">_xlfn.IFS(X1496=0, " ", X1496=2, 0, X1496=1,1, X1496=9, 0,X1496=0,0)</f>
        <v xml:space="preserve"> </v>
      </c>
      <c r="Z1496">
        <v>0</v>
      </c>
      <c r="AA1496">
        <v>0</v>
      </c>
      <c r="AB1496">
        <v>0</v>
      </c>
      <c r="AC1496">
        <v>0</v>
      </c>
      <c r="AD1496">
        <v>2</v>
      </c>
      <c r="AE1496" s="1">
        <v>0</v>
      </c>
      <c r="AF1496">
        <v>0</v>
      </c>
      <c r="AG1496">
        <v>0</v>
      </c>
      <c r="AH1496">
        <v>0</v>
      </c>
      <c r="AI1496">
        <v>0</v>
      </c>
      <c r="AJ1496" s="1">
        <v>0</v>
      </c>
      <c r="AK1496" s="1" cm="1">
        <f t="array" ref="AK1496">_xlfn.IFS(AJ1496=1, 1, AJ1496=2, 0, AJ1496=7, 0, AJ1496=0, 0)</f>
        <v>0</v>
      </c>
      <c r="AL1496">
        <v>0</v>
      </c>
      <c r="AM1496">
        <v>0</v>
      </c>
      <c r="AN1496" s="1">
        <v>0</v>
      </c>
      <c r="AO1496">
        <v>0</v>
      </c>
      <c r="AP1496">
        <v>0</v>
      </c>
      <c r="AQ1496" s="1">
        <v>2</v>
      </c>
      <c r="AR1496" s="1" cm="1">
        <f t="array" ref="AR1496">_xlfn.IFS(AQ1496=1, 1, AQ1496=2, 0, AQ1496=7, 0, AQ1496=9,0,AQ1496=0,0)</f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 s="1">
        <v>0</v>
      </c>
      <c r="AY1496" s="1" cm="1">
        <f t="array" ref="AY1496">_xlfn.IFS(AX1496=1,1, AX1496=2,0, AX1496=7, 0, AX1496=9, 0, AX1496=0,0)</f>
        <v>0</v>
      </c>
      <c r="AZ1496">
        <f>SUM(DrugsOnDepData[[#This Row],[Needle_index]],DrugsOnDepData[[#This Row],[DUQ330]],DrugsOnDepData[[#This Row],[Heroin_Index]],DrugsOnDepData[[#This Row],[DUQ250]],DrugsOnDepData[[#This Row],[DUQ200]])</f>
        <v>0</v>
      </c>
      <c r="BA1496">
        <f t="shared" si="70"/>
        <v>0</v>
      </c>
    </row>
    <row r="1497" spans="1:53" x14ac:dyDescent="0.45">
      <c r="A1497">
        <v>96646</v>
      </c>
      <c r="B1497">
        <v>1</v>
      </c>
      <c r="C1497">
        <v>44</v>
      </c>
      <c r="D1497">
        <v>2</v>
      </c>
      <c r="E1497">
        <v>0</v>
      </c>
      <c r="F1497">
        <v>1</v>
      </c>
      <c r="G1497">
        <v>1</v>
      </c>
      <c r="H1497">
        <v>4</v>
      </c>
      <c r="I1497">
        <v>0.41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f t="shared" si="71"/>
        <v>0</v>
      </c>
      <c r="U1497">
        <f t="shared" si="69"/>
        <v>0</v>
      </c>
      <c r="V1497" s="1">
        <v>2</v>
      </c>
      <c r="W1497">
        <v>0</v>
      </c>
      <c r="X1497">
        <v>0</v>
      </c>
      <c r="Y1497" t="str" cm="1">
        <f t="array" ref="Y1497">_xlfn.IFS(X1497=0, " ", X1497=2, 0, X1497=1,1, X1497=9, 0,X1497=0,0)</f>
        <v xml:space="preserve"> </v>
      </c>
      <c r="Z1497">
        <v>0</v>
      </c>
      <c r="AA1497">
        <v>0</v>
      </c>
      <c r="AB1497">
        <v>0</v>
      </c>
      <c r="AC1497">
        <v>0</v>
      </c>
      <c r="AD1497">
        <v>2</v>
      </c>
      <c r="AE1497" s="1">
        <v>0</v>
      </c>
      <c r="AF1497">
        <v>0</v>
      </c>
      <c r="AG1497">
        <v>0</v>
      </c>
      <c r="AH1497">
        <v>0</v>
      </c>
      <c r="AI1497">
        <v>0</v>
      </c>
      <c r="AJ1497" s="1">
        <v>0</v>
      </c>
      <c r="AK1497" s="1" cm="1">
        <f t="array" ref="AK1497">_xlfn.IFS(AJ1497=1, 1, AJ1497=2, 0, AJ1497=7, 0, AJ1497=0, 0)</f>
        <v>0</v>
      </c>
      <c r="AL1497">
        <v>0</v>
      </c>
      <c r="AM1497">
        <v>0</v>
      </c>
      <c r="AN1497" s="1">
        <v>0</v>
      </c>
      <c r="AO1497">
        <v>0</v>
      </c>
      <c r="AP1497">
        <v>0</v>
      </c>
      <c r="AQ1497" s="1">
        <v>2</v>
      </c>
      <c r="AR1497" s="1" cm="1">
        <f t="array" ref="AR1497">_xlfn.IFS(AQ1497=1, 1, AQ1497=2, 0, AQ1497=7, 0, AQ1497=9,0,AQ1497=0,0)</f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 s="1">
        <v>0</v>
      </c>
      <c r="AY1497" s="1" cm="1">
        <f t="array" ref="AY1497">_xlfn.IFS(AX1497=1,1, AX1497=2,0, AX1497=7, 0, AX1497=9, 0, AX1497=0,0)</f>
        <v>0</v>
      </c>
      <c r="AZ1497">
        <f>SUM(DrugsOnDepData[[#This Row],[Needle_index]],DrugsOnDepData[[#This Row],[DUQ330]],DrugsOnDepData[[#This Row],[Heroin_Index]],DrugsOnDepData[[#This Row],[DUQ250]],DrugsOnDepData[[#This Row],[DUQ200]])</f>
        <v>2</v>
      </c>
      <c r="BA1497">
        <f t="shared" si="70"/>
        <v>1</v>
      </c>
    </row>
    <row r="1498" spans="1:53" x14ac:dyDescent="0.45">
      <c r="A1498">
        <v>96649</v>
      </c>
      <c r="B1498">
        <v>1</v>
      </c>
      <c r="C1498">
        <v>51</v>
      </c>
      <c r="D1498">
        <v>4</v>
      </c>
      <c r="E1498">
        <v>0</v>
      </c>
      <c r="F1498">
        <v>3</v>
      </c>
      <c r="G1498">
        <v>1</v>
      </c>
      <c r="H1498">
        <v>7</v>
      </c>
      <c r="I1498">
        <v>1.63</v>
      </c>
      <c r="J1498">
        <v>0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f t="shared" si="71"/>
        <v>2</v>
      </c>
      <c r="U1498">
        <f t="shared" si="69"/>
        <v>0</v>
      </c>
      <c r="V1498" s="1">
        <v>1</v>
      </c>
      <c r="W1498">
        <v>18</v>
      </c>
      <c r="X1498">
        <v>2</v>
      </c>
      <c r="Y1498" cm="1">
        <f t="array" ref="Y1498">_xlfn.IFS(X1498=0, " ", X1498=2, 0, X1498=1,1, X1498=9, 0,X1498=0,0)</f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 s="1">
        <v>1</v>
      </c>
      <c r="AF1498">
        <v>31</v>
      </c>
      <c r="AG1498">
        <v>15</v>
      </c>
      <c r="AH1498">
        <v>3</v>
      </c>
      <c r="AI1498">
        <v>0</v>
      </c>
      <c r="AJ1498" s="1">
        <v>2</v>
      </c>
      <c r="AK1498" s="1" cm="1">
        <f t="array" ref="AK1498">_xlfn.IFS(AJ1498=1, 1, AJ1498=2, 0, AJ1498=7, 0, AJ1498=0, 0)</f>
        <v>0</v>
      </c>
      <c r="AL1498">
        <v>0</v>
      </c>
      <c r="AM1498">
        <v>0</v>
      </c>
      <c r="AN1498" s="1">
        <v>2</v>
      </c>
      <c r="AO1498">
        <v>0</v>
      </c>
      <c r="AP1498">
        <v>0</v>
      </c>
      <c r="AQ1498" s="1">
        <v>2</v>
      </c>
      <c r="AR1498" s="1" cm="1">
        <f t="array" ref="AR1498">_xlfn.IFS(AQ1498=1, 1, AQ1498=2, 0, AQ1498=7, 0, AQ1498=9,0,AQ1498=0,0)</f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 s="1">
        <v>2</v>
      </c>
      <c r="AY1498" s="1" cm="1">
        <f t="array" ref="AY1498">_xlfn.IFS(AX1498=1,1, AX1498=2,0, AX1498=7, 0, AX1498=9, 0, AX1498=0,0)</f>
        <v>0</v>
      </c>
      <c r="AZ1498">
        <f>SUM(DrugsOnDepData[[#This Row],[Needle_index]],DrugsOnDepData[[#This Row],[DUQ330]],DrugsOnDepData[[#This Row],[Heroin_Index]],DrugsOnDepData[[#This Row],[DUQ250]],DrugsOnDepData[[#This Row],[DUQ200]])</f>
        <v>4</v>
      </c>
      <c r="BA1498">
        <f t="shared" si="70"/>
        <v>1</v>
      </c>
    </row>
    <row r="1499" spans="1:53" x14ac:dyDescent="0.45">
      <c r="A1499">
        <v>96651</v>
      </c>
      <c r="B1499">
        <v>2</v>
      </c>
      <c r="C1499">
        <v>49</v>
      </c>
      <c r="D1499">
        <v>4</v>
      </c>
      <c r="E1499">
        <v>0</v>
      </c>
      <c r="F1499">
        <v>4</v>
      </c>
      <c r="G1499">
        <v>6</v>
      </c>
      <c r="H1499">
        <v>77</v>
      </c>
      <c r="I1499">
        <v>0</v>
      </c>
      <c r="J1499">
        <v>1</v>
      </c>
      <c r="K1499">
        <v>0</v>
      </c>
      <c r="L1499">
        <v>3</v>
      </c>
      <c r="M1499">
        <v>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f t="shared" si="71"/>
        <v>7</v>
      </c>
      <c r="U1499">
        <f t="shared" si="69"/>
        <v>1</v>
      </c>
      <c r="V1499" s="1">
        <v>1</v>
      </c>
      <c r="W1499">
        <v>15</v>
      </c>
      <c r="X1499">
        <v>1</v>
      </c>
      <c r="Y1499" cm="1">
        <f t="array" ref="Y1499">_xlfn.IFS(X1499=0, " ", X1499=2, 0, X1499=1,1, X1499=9, 0,X1499=0,0)</f>
        <v>1</v>
      </c>
      <c r="Z1499">
        <v>15</v>
      </c>
      <c r="AA1499">
        <v>1</v>
      </c>
      <c r="AB1499">
        <v>2</v>
      </c>
      <c r="AC1499">
        <v>2</v>
      </c>
      <c r="AD1499">
        <v>1</v>
      </c>
      <c r="AE1499" s="1">
        <v>1</v>
      </c>
      <c r="AF1499">
        <v>15</v>
      </c>
      <c r="AG1499">
        <v>30</v>
      </c>
      <c r="AH1499">
        <v>4</v>
      </c>
      <c r="AI1499">
        <v>0</v>
      </c>
      <c r="AJ1499" s="1">
        <v>2</v>
      </c>
      <c r="AK1499" s="1" cm="1">
        <f t="array" ref="AK1499">_xlfn.IFS(AJ1499=1, 1, AJ1499=2, 0, AJ1499=7, 0, AJ1499=0, 0)</f>
        <v>0</v>
      </c>
      <c r="AL1499">
        <v>0</v>
      </c>
      <c r="AM1499">
        <v>0</v>
      </c>
      <c r="AN1499" s="1">
        <v>2</v>
      </c>
      <c r="AO1499">
        <v>0</v>
      </c>
      <c r="AP1499">
        <v>0</v>
      </c>
      <c r="AQ1499" s="1">
        <v>2</v>
      </c>
      <c r="AR1499" s="1" cm="1">
        <f t="array" ref="AR1499">_xlfn.IFS(AQ1499=1, 1, AQ1499=2, 0, AQ1499=7, 0, AQ1499=9,0,AQ1499=0,0)</f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 s="1">
        <v>2</v>
      </c>
      <c r="AY1499" s="1" cm="1">
        <f t="array" ref="AY1499">_xlfn.IFS(AX1499=1,1, AX1499=2,0, AX1499=7, 0, AX1499=9, 0, AX1499=0,0)</f>
        <v>0</v>
      </c>
      <c r="AZ1499">
        <f>SUM(DrugsOnDepData[[#This Row],[Needle_index]],DrugsOnDepData[[#This Row],[DUQ330]],DrugsOnDepData[[#This Row],[Heroin_Index]],DrugsOnDepData[[#This Row],[DUQ250]],DrugsOnDepData[[#This Row],[DUQ200]])</f>
        <v>4</v>
      </c>
      <c r="BA1499">
        <f t="shared" si="70"/>
        <v>1</v>
      </c>
    </row>
    <row r="1500" spans="1:53" x14ac:dyDescent="0.45">
      <c r="A1500">
        <v>96652</v>
      </c>
      <c r="B1500">
        <v>1</v>
      </c>
      <c r="C1500">
        <v>63</v>
      </c>
      <c r="D1500">
        <v>2</v>
      </c>
      <c r="E1500">
        <v>0</v>
      </c>
      <c r="F1500">
        <v>2</v>
      </c>
      <c r="G1500">
        <v>3</v>
      </c>
      <c r="H1500">
        <v>7</v>
      </c>
      <c r="I1500">
        <v>2.14</v>
      </c>
      <c r="J1500">
        <v>2</v>
      </c>
      <c r="K1500">
        <v>3</v>
      </c>
      <c r="L1500">
        <v>2</v>
      </c>
      <c r="M1500">
        <v>2</v>
      </c>
      <c r="N1500">
        <v>1</v>
      </c>
      <c r="O1500">
        <v>3</v>
      </c>
      <c r="P1500">
        <v>2</v>
      </c>
      <c r="Q1500">
        <v>3</v>
      </c>
      <c r="R1500">
        <v>1</v>
      </c>
      <c r="S1500">
        <v>1</v>
      </c>
      <c r="T1500">
        <f t="shared" si="71"/>
        <v>20</v>
      </c>
      <c r="U1500">
        <f t="shared" si="69"/>
        <v>1</v>
      </c>
      <c r="V1500" s="1">
        <v>0</v>
      </c>
      <c r="W1500">
        <v>0</v>
      </c>
      <c r="X1500">
        <v>0</v>
      </c>
      <c r="Y1500" t="str" cm="1">
        <f t="array" ref="Y1500">_xlfn.IFS(X1500=0, " ", X1500=2, 0, X1500=1,1, X1500=9, 0,X1500=0,0)</f>
        <v xml:space="preserve"> </v>
      </c>
      <c r="Z1500">
        <v>0</v>
      </c>
      <c r="AA1500">
        <v>0</v>
      </c>
      <c r="AB1500">
        <v>0</v>
      </c>
      <c r="AC1500">
        <v>0</v>
      </c>
      <c r="AD1500">
        <v>2</v>
      </c>
      <c r="AE1500" s="1">
        <v>0</v>
      </c>
      <c r="AF1500">
        <v>0</v>
      </c>
      <c r="AG1500">
        <v>0</v>
      </c>
      <c r="AH1500">
        <v>0</v>
      </c>
      <c r="AI1500">
        <v>0</v>
      </c>
      <c r="AJ1500" s="1">
        <v>0</v>
      </c>
      <c r="AK1500" s="1" cm="1">
        <f t="array" ref="AK1500">_xlfn.IFS(AJ1500=1, 1, AJ1500=2, 0, AJ1500=7, 0, AJ1500=0, 0)</f>
        <v>0</v>
      </c>
      <c r="AL1500">
        <v>0</v>
      </c>
      <c r="AM1500">
        <v>0</v>
      </c>
      <c r="AN1500" s="1">
        <v>0</v>
      </c>
      <c r="AO1500">
        <v>0</v>
      </c>
      <c r="AP1500">
        <v>0</v>
      </c>
      <c r="AQ1500" s="1">
        <v>2</v>
      </c>
      <c r="AR1500" s="1" cm="1">
        <f t="array" ref="AR1500">_xlfn.IFS(AQ1500=1, 1, AQ1500=2, 0, AQ1500=7, 0, AQ1500=9,0,AQ1500=0,0)</f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 s="1">
        <v>0</v>
      </c>
      <c r="AY1500" s="1" cm="1">
        <f t="array" ref="AY1500">_xlfn.IFS(AX1500=1,1, AX1500=2,0, AX1500=7, 0, AX1500=9, 0, AX1500=0,0)</f>
        <v>0</v>
      </c>
      <c r="AZ1500">
        <f>SUM(DrugsOnDepData[[#This Row],[Needle_index]],DrugsOnDepData[[#This Row],[DUQ330]],DrugsOnDepData[[#This Row],[Heroin_Index]],DrugsOnDepData[[#This Row],[DUQ250]],DrugsOnDepData[[#This Row],[DUQ200]])</f>
        <v>0</v>
      </c>
      <c r="BA1500">
        <f t="shared" si="70"/>
        <v>0</v>
      </c>
    </row>
    <row r="1501" spans="1:53" x14ac:dyDescent="0.45">
      <c r="A1501">
        <v>96653</v>
      </c>
      <c r="B1501">
        <v>1</v>
      </c>
      <c r="C1501">
        <v>28</v>
      </c>
      <c r="D1501">
        <v>5</v>
      </c>
      <c r="E1501">
        <v>0</v>
      </c>
      <c r="F1501">
        <v>5</v>
      </c>
      <c r="G1501">
        <v>5</v>
      </c>
      <c r="H1501">
        <v>9</v>
      </c>
      <c r="I1501">
        <v>2.89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f t="shared" si="71"/>
        <v>0</v>
      </c>
      <c r="U1501">
        <f t="shared" si="69"/>
        <v>0</v>
      </c>
      <c r="V1501" s="1">
        <v>2</v>
      </c>
      <c r="W1501">
        <v>0</v>
      </c>
      <c r="X1501">
        <v>0</v>
      </c>
      <c r="Y1501" t="str" cm="1">
        <f t="array" ref="Y1501">_xlfn.IFS(X1501=0, " ", X1501=2, 0, X1501=1,1, X1501=9, 0,X1501=0,0)</f>
        <v xml:space="preserve"> </v>
      </c>
      <c r="Z1501">
        <v>0</v>
      </c>
      <c r="AA1501">
        <v>0</v>
      </c>
      <c r="AB1501">
        <v>0</v>
      </c>
      <c r="AC1501">
        <v>0</v>
      </c>
      <c r="AD1501">
        <v>2</v>
      </c>
      <c r="AE1501" s="1">
        <v>0</v>
      </c>
      <c r="AF1501">
        <v>0</v>
      </c>
      <c r="AG1501">
        <v>0</v>
      </c>
      <c r="AH1501">
        <v>0</v>
      </c>
      <c r="AI1501">
        <v>0</v>
      </c>
      <c r="AJ1501" s="1">
        <v>0</v>
      </c>
      <c r="AK1501" s="1" cm="1">
        <f t="array" ref="AK1501">_xlfn.IFS(AJ1501=1, 1, AJ1501=2, 0, AJ1501=7, 0, AJ1501=0, 0)</f>
        <v>0</v>
      </c>
      <c r="AL1501">
        <v>0</v>
      </c>
      <c r="AM1501">
        <v>0</v>
      </c>
      <c r="AN1501" s="1">
        <v>0</v>
      </c>
      <c r="AO1501">
        <v>0</v>
      </c>
      <c r="AP1501">
        <v>0</v>
      </c>
      <c r="AQ1501" s="1">
        <v>2</v>
      </c>
      <c r="AR1501" s="1" cm="1">
        <f t="array" ref="AR1501">_xlfn.IFS(AQ1501=1, 1, AQ1501=2, 0, AQ1501=7, 0, AQ1501=9,0,AQ1501=0,0)</f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 s="1">
        <v>0</v>
      </c>
      <c r="AY1501" s="1" cm="1">
        <f t="array" ref="AY1501">_xlfn.IFS(AX1501=1,1, AX1501=2,0, AX1501=7, 0, AX1501=9, 0, AX1501=0,0)</f>
        <v>0</v>
      </c>
      <c r="AZ1501">
        <f>SUM(DrugsOnDepData[[#This Row],[Needle_index]],DrugsOnDepData[[#This Row],[DUQ330]],DrugsOnDepData[[#This Row],[Heroin_Index]],DrugsOnDepData[[#This Row],[DUQ250]],DrugsOnDepData[[#This Row],[DUQ200]])</f>
        <v>2</v>
      </c>
      <c r="BA1501">
        <f t="shared" si="70"/>
        <v>1</v>
      </c>
    </row>
    <row r="1502" spans="1:53" x14ac:dyDescent="0.45">
      <c r="A1502">
        <v>96656</v>
      </c>
      <c r="B1502">
        <v>1</v>
      </c>
      <c r="C1502">
        <v>24</v>
      </c>
      <c r="D1502">
        <v>2</v>
      </c>
      <c r="E1502">
        <v>0</v>
      </c>
      <c r="F1502">
        <v>1</v>
      </c>
      <c r="G1502">
        <v>1</v>
      </c>
      <c r="H1502">
        <v>1</v>
      </c>
      <c r="I1502">
        <v>0.16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f t="shared" si="71"/>
        <v>0</v>
      </c>
      <c r="U1502">
        <f t="shared" si="69"/>
        <v>0</v>
      </c>
      <c r="V1502" s="1">
        <v>0</v>
      </c>
      <c r="W1502">
        <v>0</v>
      </c>
      <c r="X1502">
        <v>0</v>
      </c>
      <c r="Y1502" t="str" cm="1">
        <f t="array" ref="Y1502">_xlfn.IFS(X1502=0, " ", X1502=2, 0, X1502=1,1, X1502=9, 0,X1502=0,0)</f>
        <v xml:space="preserve"> 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s="1">
        <v>0</v>
      </c>
      <c r="AF1502">
        <v>0</v>
      </c>
      <c r="AG1502">
        <v>0</v>
      </c>
      <c r="AH1502">
        <v>0</v>
      </c>
      <c r="AI1502">
        <v>0</v>
      </c>
      <c r="AJ1502" s="1">
        <v>0</v>
      </c>
      <c r="AK1502" s="1" cm="1">
        <f t="array" ref="AK1502">_xlfn.IFS(AJ1502=1, 1, AJ1502=2, 0, AJ1502=7, 0, AJ1502=0, 0)</f>
        <v>0</v>
      </c>
      <c r="AL1502">
        <v>0</v>
      </c>
      <c r="AM1502">
        <v>0</v>
      </c>
      <c r="AN1502" s="1">
        <v>0</v>
      </c>
      <c r="AO1502">
        <v>0</v>
      </c>
      <c r="AP1502">
        <v>0</v>
      </c>
      <c r="AQ1502" s="1">
        <v>0</v>
      </c>
      <c r="AR1502" s="1" cm="1">
        <f t="array" ref="AR1502">_xlfn.IFS(AQ1502=1, 1, AQ1502=2, 0, AQ1502=7, 0, AQ1502=9,0,AQ1502=0,0)</f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 s="1">
        <v>0</v>
      </c>
      <c r="AY1502" s="1" cm="1">
        <f t="array" ref="AY1502">_xlfn.IFS(AX1502=1,1, AX1502=2,0, AX1502=7, 0, AX1502=9, 0, AX1502=0,0)</f>
        <v>0</v>
      </c>
      <c r="AZ1502">
        <f>SUM(DrugsOnDepData[[#This Row],[Needle_index]],DrugsOnDepData[[#This Row],[DUQ330]],DrugsOnDepData[[#This Row],[Heroin_Index]],DrugsOnDepData[[#This Row],[DUQ250]],DrugsOnDepData[[#This Row],[DUQ200]])</f>
        <v>0</v>
      </c>
      <c r="BA1502">
        <f t="shared" si="70"/>
        <v>0</v>
      </c>
    </row>
    <row r="1503" spans="1:53" x14ac:dyDescent="0.45">
      <c r="A1503">
        <v>96657</v>
      </c>
      <c r="B1503">
        <v>1</v>
      </c>
      <c r="C1503">
        <v>26</v>
      </c>
      <c r="D1503">
        <v>5</v>
      </c>
      <c r="E1503">
        <v>0</v>
      </c>
      <c r="F1503">
        <v>5</v>
      </c>
      <c r="G1503">
        <v>5</v>
      </c>
      <c r="H1503">
        <v>14</v>
      </c>
      <c r="I1503">
        <v>5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f t="shared" si="71"/>
        <v>0</v>
      </c>
      <c r="U1503">
        <f t="shared" si="69"/>
        <v>0</v>
      </c>
      <c r="V1503" s="1">
        <v>2</v>
      </c>
      <c r="W1503">
        <v>0</v>
      </c>
      <c r="X1503">
        <v>0</v>
      </c>
      <c r="Y1503" t="str" cm="1">
        <f t="array" ref="Y1503">_xlfn.IFS(X1503=0, " ", X1503=2, 0, X1503=1,1, X1503=9, 0,X1503=0,0)</f>
        <v xml:space="preserve"> </v>
      </c>
      <c r="Z1503">
        <v>0</v>
      </c>
      <c r="AA1503">
        <v>0</v>
      </c>
      <c r="AB1503">
        <v>0</v>
      </c>
      <c r="AC1503">
        <v>0</v>
      </c>
      <c r="AD1503">
        <v>2</v>
      </c>
      <c r="AE1503" s="1">
        <v>0</v>
      </c>
      <c r="AF1503">
        <v>0</v>
      </c>
      <c r="AG1503">
        <v>0</v>
      </c>
      <c r="AH1503">
        <v>0</v>
      </c>
      <c r="AI1503">
        <v>0</v>
      </c>
      <c r="AJ1503" s="1">
        <v>0</v>
      </c>
      <c r="AK1503" s="1" cm="1">
        <f t="array" ref="AK1503">_xlfn.IFS(AJ1503=1, 1, AJ1503=2, 0, AJ1503=7, 0, AJ1503=0, 0)</f>
        <v>0</v>
      </c>
      <c r="AL1503">
        <v>0</v>
      </c>
      <c r="AM1503">
        <v>0</v>
      </c>
      <c r="AN1503" s="1">
        <v>0</v>
      </c>
      <c r="AO1503">
        <v>0</v>
      </c>
      <c r="AP1503">
        <v>0</v>
      </c>
      <c r="AQ1503" s="1">
        <v>2</v>
      </c>
      <c r="AR1503" s="1" cm="1">
        <f t="array" ref="AR1503">_xlfn.IFS(AQ1503=1, 1, AQ1503=2, 0, AQ1503=7, 0, AQ1503=9,0,AQ1503=0,0)</f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 s="1">
        <v>0</v>
      </c>
      <c r="AY1503" s="1" cm="1">
        <f t="array" ref="AY1503">_xlfn.IFS(AX1503=1,1, AX1503=2,0, AX1503=7, 0, AX1503=9, 0, AX1503=0,0)</f>
        <v>0</v>
      </c>
      <c r="AZ1503">
        <f>SUM(DrugsOnDepData[[#This Row],[Needle_index]],DrugsOnDepData[[#This Row],[DUQ330]],DrugsOnDepData[[#This Row],[Heroin_Index]],DrugsOnDepData[[#This Row],[DUQ250]],DrugsOnDepData[[#This Row],[DUQ200]])</f>
        <v>2</v>
      </c>
      <c r="BA1503">
        <f t="shared" si="70"/>
        <v>1</v>
      </c>
    </row>
    <row r="1504" spans="1:53" x14ac:dyDescent="0.45">
      <c r="A1504">
        <v>96658</v>
      </c>
      <c r="B1504">
        <v>1</v>
      </c>
      <c r="C1504">
        <v>60</v>
      </c>
      <c r="D1504">
        <v>4</v>
      </c>
      <c r="E1504">
        <v>0</v>
      </c>
      <c r="F1504">
        <v>4</v>
      </c>
      <c r="G1504">
        <v>5</v>
      </c>
      <c r="H1504">
        <v>0</v>
      </c>
      <c r="I1504">
        <v>0</v>
      </c>
      <c r="J1504">
        <v>2</v>
      </c>
      <c r="K1504">
        <v>2</v>
      </c>
      <c r="L1504">
        <v>0</v>
      </c>
      <c r="M1504">
        <v>1</v>
      </c>
      <c r="N1504">
        <v>0</v>
      </c>
      <c r="O1504">
        <v>2</v>
      </c>
      <c r="P1504">
        <v>1</v>
      </c>
      <c r="Q1504">
        <v>2</v>
      </c>
      <c r="R1504">
        <v>0</v>
      </c>
      <c r="S1504">
        <v>2</v>
      </c>
      <c r="T1504">
        <f t="shared" si="71"/>
        <v>12</v>
      </c>
      <c r="U1504">
        <f t="shared" si="69"/>
        <v>1</v>
      </c>
      <c r="V1504" s="1">
        <v>0</v>
      </c>
      <c r="W1504">
        <v>0</v>
      </c>
      <c r="X1504">
        <v>0</v>
      </c>
      <c r="Y1504" t="str" cm="1">
        <f t="array" ref="Y1504">_xlfn.IFS(X1504=0, " ", X1504=2, 0, X1504=1,1, X1504=9, 0,X1504=0,0)</f>
        <v xml:space="preserve"> </v>
      </c>
      <c r="Z1504">
        <v>0</v>
      </c>
      <c r="AA1504">
        <v>0</v>
      </c>
      <c r="AB1504">
        <v>0</v>
      </c>
      <c r="AC1504">
        <v>0</v>
      </c>
      <c r="AD1504">
        <v>2</v>
      </c>
      <c r="AE1504" s="1">
        <v>0</v>
      </c>
      <c r="AF1504">
        <v>0</v>
      </c>
      <c r="AG1504">
        <v>0</v>
      </c>
      <c r="AH1504">
        <v>0</v>
      </c>
      <c r="AI1504">
        <v>0</v>
      </c>
      <c r="AJ1504" s="1">
        <v>0</v>
      </c>
      <c r="AK1504" s="1" cm="1">
        <f t="array" ref="AK1504">_xlfn.IFS(AJ1504=1, 1, AJ1504=2, 0, AJ1504=7, 0, AJ1504=0, 0)</f>
        <v>0</v>
      </c>
      <c r="AL1504">
        <v>0</v>
      </c>
      <c r="AM1504">
        <v>0</v>
      </c>
      <c r="AN1504" s="1">
        <v>0</v>
      </c>
      <c r="AO1504">
        <v>0</v>
      </c>
      <c r="AP1504">
        <v>0</v>
      </c>
      <c r="AQ1504" s="1">
        <v>2</v>
      </c>
      <c r="AR1504" s="1" cm="1">
        <f t="array" ref="AR1504">_xlfn.IFS(AQ1504=1, 1, AQ1504=2, 0, AQ1504=7, 0, AQ1504=9,0,AQ1504=0,0)</f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 s="1">
        <v>0</v>
      </c>
      <c r="AY1504" s="1" cm="1">
        <f t="array" ref="AY1504">_xlfn.IFS(AX1504=1,1, AX1504=2,0, AX1504=7, 0, AX1504=9, 0, AX1504=0,0)</f>
        <v>0</v>
      </c>
      <c r="AZ1504">
        <f>SUM(DrugsOnDepData[[#This Row],[Needle_index]],DrugsOnDepData[[#This Row],[DUQ330]],DrugsOnDepData[[#This Row],[Heroin_Index]],DrugsOnDepData[[#This Row],[DUQ250]],DrugsOnDepData[[#This Row],[DUQ200]])</f>
        <v>0</v>
      </c>
      <c r="BA1504">
        <f t="shared" si="70"/>
        <v>0</v>
      </c>
    </row>
    <row r="1505" spans="1:53" x14ac:dyDescent="0.45">
      <c r="A1505">
        <v>96659</v>
      </c>
      <c r="B1505">
        <v>2</v>
      </c>
      <c r="C1505">
        <v>58</v>
      </c>
      <c r="D1505">
        <v>3</v>
      </c>
      <c r="E1505">
        <v>0</v>
      </c>
      <c r="F1505">
        <v>4</v>
      </c>
      <c r="G1505">
        <v>1</v>
      </c>
      <c r="H1505">
        <v>15</v>
      </c>
      <c r="I1505">
        <v>5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f t="shared" si="71"/>
        <v>0</v>
      </c>
      <c r="U1505">
        <f t="shared" si="69"/>
        <v>0</v>
      </c>
      <c r="V1505" s="1">
        <v>1</v>
      </c>
      <c r="W1505">
        <v>18</v>
      </c>
      <c r="X1505">
        <v>2</v>
      </c>
      <c r="Y1505" cm="1">
        <f t="array" ref="Y1505">_xlfn.IFS(X1505=0, " ", X1505=2, 0, X1505=1,1, X1505=9, 0,X1505=0,0)</f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 s="1">
        <v>1</v>
      </c>
      <c r="AF1505">
        <v>23</v>
      </c>
      <c r="AG1505">
        <v>28</v>
      </c>
      <c r="AH1505">
        <v>6</v>
      </c>
      <c r="AI1505">
        <v>0</v>
      </c>
      <c r="AJ1505" s="1">
        <v>2</v>
      </c>
      <c r="AK1505" s="1" cm="1">
        <f t="array" ref="AK1505">_xlfn.IFS(AJ1505=1, 1, AJ1505=2, 0, AJ1505=7, 0, AJ1505=0, 0)</f>
        <v>0</v>
      </c>
      <c r="AL1505">
        <v>0</v>
      </c>
      <c r="AM1505">
        <v>0</v>
      </c>
      <c r="AN1505" s="1">
        <v>2</v>
      </c>
      <c r="AO1505">
        <v>0</v>
      </c>
      <c r="AP1505">
        <v>0</v>
      </c>
      <c r="AQ1505" s="1">
        <v>2</v>
      </c>
      <c r="AR1505" s="1" cm="1">
        <f t="array" ref="AR1505">_xlfn.IFS(AQ1505=1, 1, AQ1505=2, 0, AQ1505=7, 0, AQ1505=9,0,AQ1505=0,0)</f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 s="1">
        <v>2</v>
      </c>
      <c r="AY1505" s="1" cm="1">
        <f t="array" ref="AY1505">_xlfn.IFS(AX1505=1,1, AX1505=2,0, AX1505=7, 0, AX1505=9, 0, AX1505=0,0)</f>
        <v>0</v>
      </c>
      <c r="AZ1505">
        <f>SUM(DrugsOnDepData[[#This Row],[Needle_index]],DrugsOnDepData[[#This Row],[DUQ330]],DrugsOnDepData[[#This Row],[Heroin_Index]],DrugsOnDepData[[#This Row],[DUQ250]],DrugsOnDepData[[#This Row],[DUQ200]])</f>
        <v>4</v>
      </c>
      <c r="BA1505">
        <f t="shared" si="70"/>
        <v>1</v>
      </c>
    </row>
    <row r="1506" spans="1:53" x14ac:dyDescent="0.45">
      <c r="A1506">
        <v>96660</v>
      </c>
      <c r="B1506">
        <v>2</v>
      </c>
      <c r="C1506">
        <v>61</v>
      </c>
      <c r="D1506">
        <v>3</v>
      </c>
      <c r="E1506">
        <v>0</v>
      </c>
      <c r="F1506">
        <v>2</v>
      </c>
      <c r="G1506">
        <v>1</v>
      </c>
      <c r="H1506">
        <v>15</v>
      </c>
      <c r="I1506">
        <v>5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f t="shared" si="71"/>
        <v>0</v>
      </c>
      <c r="U1506">
        <f t="shared" si="69"/>
        <v>0</v>
      </c>
      <c r="V1506" s="1">
        <v>0</v>
      </c>
      <c r="W1506">
        <v>0</v>
      </c>
      <c r="X1506">
        <v>0</v>
      </c>
      <c r="Y1506" t="str" cm="1">
        <f t="array" ref="Y1506">_xlfn.IFS(X1506=0, " ", X1506=2, 0, X1506=1,1, X1506=9, 0,X1506=0,0)</f>
        <v xml:space="preserve"> </v>
      </c>
      <c r="Z1506">
        <v>0</v>
      </c>
      <c r="AA1506">
        <v>0</v>
      </c>
      <c r="AB1506">
        <v>0</v>
      </c>
      <c r="AC1506">
        <v>0</v>
      </c>
      <c r="AD1506">
        <v>2</v>
      </c>
      <c r="AE1506" s="1">
        <v>0</v>
      </c>
      <c r="AF1506">
        <v>0</v>
      </c>
      <c r="AG1506">
        <v>0</v>
      </c>
      <c r="AH1506">
        <v>0</v>
      </c>
      <c r="AI1506">
        <v>0</v>
      </c>
      <c r="AJ1506" s="1">
        <v>0</v>
      </c>
      <c r="AK1506" s="1" cm="1">
        <f t="array" ref="AK1506">_xlfn.IFS(AJ1506=1, 1, AJ1506=2, 0, AJ1506=7, 0, AJ1506=0, 0)</f>
        <v>0</v>
      </c>
      <c r="AL1506">
        <v>0</v>
      </c>
      <c r="AM1506">
        <v>0</v>
      </c>
      <c r="AN1506" s="1">
        <v>0</v>
      </c>
      <c r="AO1506">
        <v>0</v>
      </c>
      <c r="AP1506">
        <v>0</v>
      </c>
      <c r="AQ1506" s="1">
        <v>2</v>
      </c>
      <c r="AR1506" s="1" cm="1">
        <f t="array" ref="AR1506">_xlfn.IFS(AQ1506=1, 1, AQ1506=2, 0, AQ1506=7, 0, AQ1506=9,0,AQ1506=0,0)</f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 s="1">
        <v>0</v>
      </c>
      <c r="AY1506" s="1" cm="1">
        <f t="array" ref="AY1506">_xlfn.IFS(AX1506=1,1, AX1506=2,0, AX1506=7, 0, AX1506=9, 0, AX1506=0,0)</f>
        <v>0</v>
      </c>
      <c r="AZ1506">
        <f>SUM(DrugsOnDepData[[#This Row],[Needle_index]],DrugsOnDepData[[#This Row],[DUQ330]],DrugsOnDepData[[#This Row],[Heroin_Index]],DrugsOnDepData[[#This Row],[DUQ250]],DrugsOnDepData[[#This Row],[DUQ200]])</f>
        <v>0</v>
      </c>
      <c r="BA1506">
        <f t="shared" si="70"/>
        <v>0</v>
      </c>
    </row>
    <row r="1507" spans="1:53" x14ac:dyDescent="0.45">
      <c r="A1507">
        <v>96661</v>
      </c>
      <c r="B1507">
        <v>2</v>
      </c>
      <c r="C1507">
        <v>24</v>
      </c>
      <c r="D1507">
        <v>5</v>
      </c>
      <c r="E1507">
        <v>0</v>
      </c>
      <c r="F1507">
        <v>5</v>
      </c>
      <c r="G1507">
        <v>6</v>
      </c>
      <c r="H1507">
        <v>8</v>
      </c>
      <c r="I1507">
        <v>2.4900000000000002</v>
      </c>
      <c r="J1507">
        <v>1</v>
      </c>
      <c r="K1507">
        <v>0</v>
      </c>
      <c r="L1507">
        <v>2</v>
      </c>
      <c r="M1507">
        <v>2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f t="shared" si="71"/>
        <v>6</v>
      </c>
      <c r="U1507">
        <f t="shared" si="69"/>
        <v>1</v>
      </c>
      <c r="V1507" s="1">
        <v>1</v>
      </c>
      <c r="W1507">
        <v>19</v>
      </c>
      <c r="X1507">
        <v>2</v>
      </c>
      <c r="Y1507" cm="1">
        <f t="array" ref="Y1507">_xlfn.IFS(X1507=0, " ", X1507=2, 0, X1507=1,1, X1507=9, 0,X1507=0,0)</f>
        <v>0</v>
      </c>
      <c r="Z1507">
        <v>0</v>
      </c>
      <c r="AA1507">
        <v>0</v>
      </c>
      <c r="AB1507">
        <v>0</v>
      </c>
      <c r="AC1507">
        <v>0</v>
      </c>
      <c r="AD1507">
        <v>2</v>
      </c>
      <c r="AE1507" s="1">
        <v>0</v>
      </c>
      <c r="AF1507">
        <v>0</v>
      </c>
      <c r="AG1507">
        <v>0</v>
      </c>
      <c r="AH1507">
        <v>0</v>
      </c>
      <c r="AI1507">
        <v>0</v>
      </c>
      <c r="AJ1507" s="1">
        <v>0</v>
      </c>
      <c r="AK1507" s="1" cm="1">
        <f t="array" ref="AK1507">_xlfn.IFS(AJ1507=1, 1, AJ1507=2, 0, AJ1507=7, 0, AJ1507=0, 0)</f>
        <v>0</v>
      </c>
      <c r="AL1507">
        <v>0</v>
      </c>
      <c r="AM1507">
        <v>0</v>
      </c>
      <c r="AN1507" s="1">
        <v>0</v>
      </c>
      <c r="AO1507">
        <v>0</v>
      </c>
      <c r="AP1507">
        <v>0</v>
      </c>
      <c r="AQ1507" s="1">
        <v>2</v>
      </c>
      <c r="AR1507" s="1" cm="1">
        <f t="array" ref="AR1507">_xlfn.IFS(AQ1507=1, 1, AQ1507=2, 0, AQ1507=7, 0, AQ1507=9,0,AQ1507=0,0)</f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 s="1">
        <v>2</v>
      </c>
      <c r="AY1507" s="1" cm="1">
        <f t="array" ref="AY1507">_xlfn.IFS(AX1507=1,1, AX1507=2,0, AX1507=7, 0, AX1507=9, 0, AX1507=0,0)</f>
        <v>0</v>
      </c>
      <c r="AZ1507">
        <f>SUM(DrugsOnDepData[[#This Row],[Needle_index]],DrugsOnDepData[[#This Row],[DUQ330]],DrugsOnDepData[[#This Row],[Heroin_Index]],DrugsOnDepData[[#This Row],[DUQ250]],DrugsOnDepData[[#This Row],[DUQ200]])</f>
        <v>1</v>
      </c>
      <c r="BA1507">
        <f t="shared" si="70"/>
        <v>0</v>
      </c>
    </row>
    <row r="1508" spans="1:53" x14ac:dyDescent="0.45">
      <c r="A1508">
        <v>96663</v>
      </c>
      <c r="B1508">
        <v>2</v>
      </c>
      <c r="C1508">
        <v>20</v>
      </c>
      <c r="D1508">
        <v>3</v>
      </c>
      <c r="E1508">
        <v>0</v>
      </c>
      <c r="F1508">
        <v>3</v>
      </c>
      <c r="G1508">
        <v>5</v>
      </c>
      <c r="H1508">
        <v>2</v>
      </c>
      <c r="I1508">
        <v>0.08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f t="shared" si="71"/>
        <v>0</v>
      </c>
      <c r="U1508">
        <f t="shared" si="69"/>
        <v>0</v>
      </c>
      <c r="V1508" s="1">
        <v>2</v>
      </c>
      <c r="W1508">
        <v>0</v>
      </c>
      <c r="X1508">
        <v>0</v>
      </c>
      <c r="Y1508" t="str" cm="1">
        <f t="array" ref="Y1508">_xlfn.IFS(X1508=0, " ", X1508=2, 0, X1508=1,1, X1508=9, 0,X1508=0,0)</f>
        <v xml:space="preserve"> </v>
      </c>
      <c r="Z1508">
        <v>0</v>
      </c>
      <c r="AA1508">
        <v>0</v>
      </c>
      <c r="AB1508">
        <v>0</v>
      </c>
      <c r="AC1508">
        <v>0</v>
      </c>
      <c r="AD1508">
        <v>2</v>
      </c>
      <c r="AE1508" s="1">
        <v>0</v>
      </c>
      <c r="AF1508">
        <v>0</v>
      </c>
      <c r="AG1508">
        <v>0</v>
      </c>
      <c r="AH1508">
        <v>0</v>
      </c>
      <c r="AI1508">
        <v>0</v>
      </c>
      <c r="AJ1508" s="1">
        <v>0</v>
      </c>
      <c r="AK1508" s="1" cm="1">
        <f t="array" ref="AK1508">_xlfn.IFS(AJ1508=1, 1, AJ1508=2, 0, AJ1508=7, 0, AJ1508=0, 0)</f>
        <v>0</v>
      </c>
      <c r="AL1508">
        <v>0</v>
      </c>
      <c r="AM1508">
        <v>0</v>
      </c>
      <c r="AN1508" s="1">
        <v>0</v>
      </c>
      <c r="AO1508">
        <v>0</v>
      </c>
      <c r="AP1508">
        <v>0</v>
      </c>
      <c r="AQ1508" s="1">
        <v>2</v>
      </c>
      <c r="AR1508" s="1" cm="1">
        <f t="array" ref="AR1508">_xlfn.IFS(AQ1508=1, 1, AQ1508=2, 0, AQ1508=7, 0, AQ1508=9,0,AQ1508=0,0)</f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 s="1">
        <v>0</v>
      </c>
      <c r="AY1508" s="1" cm="1">
        <f t="array" ref="AY1508">_xlfn.IFS(AX1508=1,1, AX1508=2,0, AX1508=7, 0, AX1508=9, 0, AX1508=0,0)</f>
        <v>0</v>
      </c>
      <c r="AZ1508">
        <f>SUM(DrugsOnDepData[[#This Row],[Needle_index]],DrugsOnDepData[[#This Row],[DUQ330]],DrugsOnDepData[[#This Row],[Heroin_Index]],DrugsOnDepData[[#This Row],[DUQ250]],DrugsOnDepData[[#This Row],[DUQ200]])</f>
        <v>2</v>
      </c>
      <c r="BA1508">
        <f t="shared" si="70"/>
        <v>1</v>
      </c>
    </row>
    <row r="1509" spans="1:53" x14ac:dyDescent="0.45">
      <c r="A1509">
        <v>96666</v>
      </c>
      <c r="B1509">
        <v>1</v>
      </c>
      <c r="C1509">
        <v>52</v>
      </c>
      <c r="D1509">
        <v>1</v>
      </c>
      <c r="E1509">
        <v>0</v>
      </c>
      <c r="F1509">
        <v>3</v>
      </c>
      <c r="G1509">
        <v>1</v>
      </c>
      <c r="H1509">
        <v>4</v>
      </c>
      <c r="I1509">
        <v>1.02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f t="shared" si="71"/>
        <v>1</v>
      </c>
      <c r="U1509">
        <f t="shared" si="69"/>
        <v>0</v>
      </c>
      <c r="V1509" s="1">
        <v>2</v>
      </c>
      <c r="W1509">
        <v>0</v>
      </c>
      <c r="X1509">
        <v>0</v>
      </c>
      <c r="Y1509" t="str" cm="1">
        <f t="array" ref="Y1509">_xlfn.IFS(X1509=0, " ", X1509=2, 0, X1509=1,1, X1509=9, 0,X1509=0,0)</f>
        <v xml:space="preserve"> </v>
      </c>
      <c r="Z1509">
        <v>0</v>
      </c>
      <c r="AA1509">
        <v>0</v>
      </c>
      <c r="AB1509">
        <v>0</v>
      </c>
      <c r="AC1509">
        <v>0</v>
      </c>
      <c r="AD1509">
        <v>2</v>
      </c>
      <c r="AE1509" s="1">
        <v>0</v>
      </c>
      <c r="AF1509">
        <v>0</v>
      </c>
      <c r="AG1509">
        <v>0</v>
      </c>
      <c r="AH1509">
        <v>0</v>
      </c>
      <c r="AI1509">
        <v>0</v>
      </c>
      <c r="AJ1509" s="1">
        <v>0</v>
      </c>
      <c r="AK1509" s="1" cm="1">
        <f t="array" ref="AK1509">_xlfn.IFS(AJ1509=1, 1, AJ1509=2, 0, AJ1509=7, 0, AJ1509=0, 0)</f>
        <v>0</v>
      </c>
      <c r="AL1509">
        <v>0</v>
      </c>
      <c r="AM1509">
        <v>0</v>
      </c>
      <c r="AN1509" s="1">
        <v>0</v>
      </c>
      <c r="AO1509">
        <v>0</v>
      </c>
      <c r="AP1509">
        <v>0</v>
      </c>
      <c r="AQ1509" s="1">
        <v>2</v>
      </c>
      <c r="AR1509" s="1" cm="1">
        <f t="array" ref="AR1509">_xlfn.IFS(AQ1509=1, 1, AQ1509=2, 0, AQ1509=7, 0, AQ1509=9,0,AQ1509=0,0)</f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 s="1">
        <v>0</v>
      </c>
      <c r="AY1509" s="1" cm="1">
        <f t="array" ref="AY1509">_xlfn.IFS(AX1509=1,1, AX1509=2,0, AX1509=7, 0, AX1509=9, 0, AX1509=0,0)</f>
        <v>0</v>
      </c>
      <c r="AZ1509">
        <f>SUM(DrugsOnDepData[[#This Row],[Needle_index]],DrugsOnDepData[[#This Row],[DUQ330]],DrugsOnDepData[[#This Row],[Heroin_Index]],DrugsOnDepData[[#This Row],[DUQ250]],DrugsOnDepData[[#This Row],[DUQ200]])</f>
        <v>2</v>
      </c>
      <c r="BA1509">
        <f t="shared" si="70"/>
        <v>1</v>
      </c>
    </row>
    <row r="1510" spans="1:53" x14ac:dyDescent="0.45">
      <c r="A1510">
        <v>96667</v>
      </c>
      <c r="B1510">
        <v>1</v>
      </c>
      <c r="C1510">
        <v>69</v>
      </c>
      <c r="D1510">
        <v>1</v>
      </c>
      <c r="E1510">
        <v>0</v>
      </c>
      <c r="F1510">
        <v>2</v>
      </c>
      <c r="G1510">
        <v>3</v>
      </c>
      <c r="H1510">
        <v>6</v>
      </c>
      <c r="I1510">
        <v>1.64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f t="shared" si="71"/>
        <v>0</v>
      </c>
      <c r="U1510">
        <f t="shared" si="69"/>
        <v>0</v>
      </c>
      <c r="V1510" s="1">
        <v>0</v>
      </c>
      <c r="W1510">
        <v>0</v>
      </c>
      <c r="X1510">
        <v>0</v>
      </c>
      <c r="Y1510" t="str" cm="1">
        <f t="array" ref="Y1510">_xlfn.IFS(X1510=0, " ", X1510=2, 0, X1510=1,1, X1510=9, 0,X1510=0,0)</f>
        <v xml:space="preserve"> </v>
      </c>
      <c r="Z1510">
        <v>0</v>
      </c>
      <c r="AA1510">
        <v>0</v>
      </c>
      <c r="AB1510">
        <v>0</v>
      </c>
      <c r="AC1510">
        <v>0</v>
      </c>
      <c r="AD1510">
        <v>2</v>
      </c>
      <c r="AE1510" s="1">
        <v>0</v>
      </c>
      <c r="AF1510">
        <v>0</v>
      </c>
      <c r="AG1510">
        <v>0</v>
      </c>
      <c r="AH1510">
        <v>0</v>
      </c>
      <c r="AI1510">
        <v>0</v>
      </c>
      <c r="AJ1510" s="1">
        <v>0</v>
      </c>
      <c r="AK1510" s="1" cm="1">
        <f t="array" ref="AK1510">_xlfn.IFS(AJ1510=1, 1, AJ1510=2, 0, AJ1510=7, 0, AJ1510=0, 0)</f>
        <v>0</v>
      </c>
      <c r="AL1510">
        <v>0</v>
      </c>
      <c r="AM1510">
        <v>0</v>
      </c>
      <c r="AN1510" s="1">
        <v>0</v>
      </c>
      <c r="AO1510">
        <v>0</v>
      </c>
      <c r="AP1510">
        <v>0</v>
      </c>
      <c r="AQ1510" s="1">
        <v>2</v>
      </c>
      <c r="AR1510" s="1" cm="1">
        <f t="array" ref="AR1510">_xlfn.IFS(AQ1510=1, 1, AQ1510=2, 0, AQ1510=7, 0, AQ1510=9,0,AQ1510=0,0)</f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 s="1">
        <v>0</v>
      </c>
      <c r="AY1510" s="1" cm="1">
        <f t="array" ref="AY1510">_xlfn.IFS(AX1510=1,1, AX1510=2,0, AX1510=7, 0, AX1510=9, 0, AX1510=0,0)</f>
        <v>0</v>
      </c>
      <c r="AZ1510">
        <f>SUM(DrugsOnDepData[[#This Row],[Needle_index]],DrugsOnDepData[[#This Row],[DUQ330]],DrugsOnDepData[[#This Row],[Heroin_Index]],DrugsOnDepData[[#This Row],[DUQ250]],DrugsOnDepData[[#This Row],[DUQ200]])</f>
        <v>0</v>
      </c>
      <c r="BA1510">
        <f t="shared" si="70"/>
        <v>0</v>
      </c>
    </row>
    <row r="1511" spans="1:53" x14ac:dyDescent="0.45">
      <c r="A1511">
        <v>96669</v>
      </c>
      <c r="B1511">
        <v>2</v>
      </c>
      <c r="C1511">
        <v>55</v>
      </c>
      <c r="D1511">
        <v>5</v>
      </c>
      <c r="E1511">
        <v>0</v>
      </c>
      <c r="F1511">
        <v>2</v>
      </c>
      <c r="G1511">
        <v>1</v>
      </c>
      <c r="H1511">
        <v>7</v>
      </c>
      <c r="I1511">
        <v>1.36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f t="shared" si="71"/>
        <v>3</v>
      </c>
      <c r="U1511">
        <f t="shared" si="69"/>
        <v>0</v>
      </c>
      <c r="V1511" s="1">
        <v>2</v>
      </c>
      <c r="W1511">
        <v>0</v>
      </c>
      <c r="X1511">
        <v>0</v>
      </c>
      <c r="Y1511" t="str" cm="1">
        <f t="array" ref="Y1511">_xlfn.IFS(X1511=0, " ", X1511=2, 0, X1511=1,1, X1511=9, 0,X1511=0,0)</f>
        <v xml:space="preserve"> </v>
      </c>
      <c r="Z1511">
        <v>0</v>
      </c>
      <c r="AA1511">
        <v>0</v>
      </c>
      <c r="AB1511">
        <v>0</v>
      </c>
      <c r="AC1511">
        <v>0</v>
      </c>
      <c r="AD1511">
        <v>2</v>
      </c>
      <c r="AE1511" s="1">
        <v>0</v>
      </c>
      <c r="AF1511">
        <v>0</v>
      </c>
      <c r="AG1511">
        <v>0</v>
      </c>
      <c r="AH1511">
        <v>0</v>
      </c>
      <c r="AI1511">
        <v>0</v>
      </c>
      <c r="AJ1511" s="1">
        <v>0</v>
      </c>
      <c r="AK1511" s="1" cm="1">
        <f t="array" ref="AK1511">_xlfn.IFS(AJ1511=1, 1, AJ1511=2, 0, AJ1511=7, 0, AJ1511=0, 0)</f>
        <v>0</v>
      </c>
      <c r="AL1511">
        <v>0</v>
      </c>
      <c r="AM1511">
        <v>0</v>
      </c>
      <c r="AN1511" s="1">
        <v>0</v>
      </c>
      <c r="AO1511">
        <v>0</v>
      </c>
      <c r="AP1511">
        <v>0</v>
      </c>
      <c r="AQ1511" s="1">
        <v>2</v>
      </c>
      <c r="AR1511" s="1" cm="1">
        <f t="array" ref="AR1511">_xlfn.IFS(AQ1511=1, 1, AQ1511=2, 0, AQ1511=7, 0, AQ1511=9,0,AQ1511=0,0)</f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 s="1">
        <v>0</v>
      </c>
      <c r="AY1511" s="1" cm="1">
        <f t="array" ref="AY1511">_xlfn.IFS(AX1511=1,1, AX1511=2,0, AX1511=7, 0, AX1511=9, 0, AX1511=0,0)</f>
        <v>0</v>
      </c>
      <c r="AZ1511">
        <f>SUM(DrugsOnDepData[[#This Row],[Needle_index]],DrugsOnDepData[[#This Row],[DUQ330]],DrugsOnDepData[[#This Row],[Heroin_Index]],DrugsOnDepData[[#This Row],[DUQ250]],DrugsOnDepData[[#This Row],[DUQ200]])</f>
        <v>2</v>
      </c>
      <c r="BA1511">
        <f t="shared" si="70"/>
        <v>1</v>
      </c>
    </row>
    <row r="1512" spans="1:53" x14ac:dyDescent="0.45">
      <c r="A1512">
        <v>96671</v>
      </c>
      <c r="B1512">
        <v>2</v>
      </c>
      <c r="C1512">
        <v>37</v>
      </c>
      <c r="D1512">
        <v>5</v>
      </c>
      <c r="E1512">
        <v>0</v>
      </c>
      <c r="F1512">
        <v>5</v>
      </c>
      <c r="G1512">
        <v>1</v>
      </c>
      <c r="H1512">
        <v>15</v>
      </c>
      <c r="I1512">
        <v>5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f t="shared" si="71"/>
        <v>0</v>
      </c>
      <c r="U1512">
        <f t="shared" si="69"/>
        <v>0</v>
      </c>
      <c r="V1512" s="1">
        <v>0</v>
      </c>
      <c r="W1512">
        <v>0</v>
      </c>
      <c r="X1512">
        <v>0</v>
      </c>
      <c r="Y1512" t="str" cm="1">
        <f t="array" ref="Y1512">_xlfn.IFS(X1512=0, " ", X1512=2, 0, X1512=1,1, X1512=9, 0,X1512=0,0)</f>
        <v xml:space="preserve"> </v>
      </c>
      <c r="Z1512">
        <v>0</v>
      </c>
      <c r="AA1512">
        <v>0</v>
      </c>
      <c r="AB1512">
        <v>0</v>
      </c>
      <c r="AC1512">
        <v>0</v>
      </c>
      <c r="AD1512">
        <v>0</v>
      </c>
      <c r="AE1512" s="1">
        <v>0</v>
      </c>
      <c r="AF1512">
        <v>0</v>
      </c>
      <c r="AG1512">
        <v>0</v>
      </c>
      <c r="AH1512">
        <v>0</v>
      </c>
      <c r="AI1512">
        <v>0</v>
      </c>
      <c r="AJ1512" s="1">
        <v>0</v>
      </c>
      <c r="AK1512" s="1" cm="1">
        <f t="array" ref="AK1512">_xlfn.IFS(AJ1512=1, 1, AJ1512=2, 0, AJ1512=7, 0, AJ1512=0, 0)</f>
        <v>0</v>
      </c>
      <c r="AL1512">
        <v>0</v>
      </c>
      <c r="AM1512">
        <v>0</v>
      </c>
      <c r="AN1512" s="1">
        <v>0</v>
      </c>
      <c r="AO1512">
        <v>0</v>
      </c>
      <c r="AP1512">
        <v>0</v>
      </c>
      <c r="AQ1512" s="1">
        <v>0</v>
      </c>
      <c r="AR1512" s="1" cm="1">
        <f t="array" ref="AR1512">_xlfn.IFS(AQ1512=1, 1, AQ1512=2, 0, AQ1512=7, 0, AQ1512=9,0,AQ1512=0,0)</f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 s="1">
        <v>0</v>
      </c>
      <c r="AY1512" s="1" cm="1">
        <f t="array" ref="AY1512">_xlfn.IFS(AX1512=1,1, AX1512=2,0, AX1512=7, 0, AX1512=9, 0, AX1512=0,0)</f>
        <v>0</v>
      </c>
      <c r="AZ1512">
        <f>SUM(DrugsOnDepData[[#This Row],[Needle_index]],DrugsOnDepData[[#This Row],[DUQ330]],DrugsOnDepData[[#This Row],[Heroin_Index]],DrugsOnDepData[[#This Row],[DUQ250]],DrugsOnDepData[[#This Row],[DUQ200]])</f>
        <v>0</v>
      </c>
      <c r="BA1512">
        <f t="shared" si="70"/>
        <v>0</v>
      </c>
    </row>
    <row r="1513" spans="1:53" x14ac:dyDescent="0.45">
      <c r="A1513">
        <v>96672</v>
      </c>
      <c r="B1513">
        <v>1</v>
      </c>
      <c r="C1513">
        <v>32</v>
      </c>
      <c r="D1513">
        <v>5</v>
      </c>
      <c r="E1513">
        <v>0</v>
      </c>
      <c r="F1513">
        <v>5</v>
      </c>
      <c r="G1513">
        <v>5</v>
      </c>
      <c r="H1513">
        <v>14</v>
      </c>
      <c r="I1513">
        <v>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f t="shared" si="71"/>
        <v>1</v>
      </c>
      <c r="U1513">
        <f t="shared" si="69"/>
        <v>0</v>
      </c>
      <c r="V1513" s="1">
        <v>1</v>
      </c>
      <c r="W1513">
        <v>20</v>
      </c>
      <c r="X1513">
        <v>1</v>
      </c>
      <c r="Y1513" cm="1">
        <f t="array" ref="Y1513">_xlfn.IFS(X1513=0, " ", X1513=2, 0, X1513=1,1, X1513=9, 0,X1513=0,0)</f>
        <v>1</v>
      </c>
      <c r="Z1513">
        <v>24</v>
      </c>
      <c r="AA1513">
        <v>3</v>
      </c>
      <c r="AB1513">
        <v>5</v>
      </c>
      <c r="AC1513">
        <v>3</v>
      </c>
      <c r="AD1513">
        <v>2</v>
      </c>
      <c r="AE1513" s="1">
        <v>0</v>
      </c>
      <c r="AF1513">
        <v>0</v>
      </c>
      <c r="AG1513">
        <v>0</v>
      </c>
      <c r="AH1513">
        <v>0</v>
      </c>
      <c r="AI1513">
        <v>0</v>
      </c>
      <c r="AJ1513" s="1">
        <v>0</v>
      </c>
      <c r="AK1513" s="1" cm="1">
        <f t="array" ref="AK1513">_xlfn.IFS(AJ1513=1, 1, AJ1513=2, 0, AJ1513=7, 0, AJ1513=0, 0)</f>
        <v>0</v>
      </c>
      <c r="AL1513">
        <v>0</v>
      </c>
      <c r="AM1513">
        <v>0</v>
      </c>
      <c r="AN1513" s="1">
        <v>0</v>
      </c>
      <c r="AO1513">
        <v>0</v>
      </c>
      <c r="AP1513">
        <v>0</v>
      </c>
      <c r="AQ1513" s="1">
        <v>2</v>
      </c>
      <c r="AR1513" s="1" cm="1">
        <f t="array" ref="AR1513">_xlfn.IFS(AQ1513=1, 1, AQ1513=2, 0, AQ1513=7, 0, AQ1513=9,0,AQ1513=0,0)</f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 s="1">
        <v>2</v>
      </c>
      <c r="AY1513" s="1" cm="1">
        <f t="array" ref="AY1513">_xlfn.IFS(AX1513=1,1, AX1513=2,0, AX1513=7, 0, AX1513=9, 0, AX1513=0,0)</f>
        <v>0</v>
      </c>
      <c r="AZ1513">
        <f>SUM(DrugsOnDepData[[#This Row],[Needle_index]],DrugsOnDepData[[#This Row],[DUQ330]],DrugsOnDepData[[#This Row],[Heroin_Index]],DrugsOnDepData[[#This Row],[DUQ250]],DrugsOnDepData[[#This Row],[DUQ200]])</f>
        <v>1</v>
      </c>
      <c r="BA1513">
        <f t="shared" si="70"/>
        <v>0</v>
      </c>
    </row>
    <row r="1514" spans="1:53" x14ac:dyDescent="0.45">
      <c r="A1514">
        <v>96674</v>
      </c>
      <c r="B1514">
        <v>1</v>
      </c>
      <c r="C1514">
        <v>30</v>
      </c>
      <c r="D1514">
        <v>2</v>
      </c>
      <c r="E1514">
        <v>0</v>
      </c>
      <c r="F1514">
        <v>4</v>
      </c>
      <c r="G1514">
        <v>1</v>
      </c>
      <c r="H1514">
        <v>10</v>
      </c>
      <c r="I1514">
        <v>3.43</v>
      </c>
      <c r="J1514">
        <v>1</v>
      </c>
      <c r="K1514">
        <v>1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f t="shared" si="71"/>
        <v>3</v>
      </c>
      <c r="U1514">
        <f t="shared" si="69"/>
        <v>0</v>
      </c>
      <c r="V1514" s="1">
        <v>2</v>
      </c>
      <c r="W1514">
        <v>0</v>
      </c>
      <c r="X1514">
        <v>0</v>
      </c>
      <c r="Y1514" t="str" cm="1">
        <f t="array" ref="Y1514">_xlfn.IFS(X1514=0, " ", X1514=2, 0, X1514=1,1, X1514=9, 0,X1514=0,0)</f>
        <v xml:space="preserve"> </v>
      </c>
      <c r="Z1514">
        <v>0</v>
      </c>
      <c r="AA1514">
        <v>0</v>
      </c>
      <c r="AB1514">
        <v>0</v>
      </c>
      <c r="AC1514">
        <v>0</v>
      </c>
      <c r="AD1514">
        <v>2</v>
      </c>
      <c r="AE1514" s="1">
        <v>0</v>
      </c>
      <c r="AF1514">
        <v>0</v>
      </c>
      <c r="AG1514">
        <v>0</v>
      </c>
      <c r="AH1514">
        <v>0</v>
      </c>
      <c r="AI1514">
        <v>0</v>
      </c>
      <c r="AJ1514" s="1">
        <v>0</v>
      </c>
      <c r="AK1514" s="1" cm="1">
        <f t="array" ref="AK1514">_xlfn.IFS(AJ1514=1, 1, AJ1514=2, 0, AJ1514=7, 0, AJ1514=0, 0)</f>
        <v>0</v>
      </c>
      <c r="AL1514">
        <v>0</v>
      </c>
      <c r="AM1514">
        <v>0</v>
      </c>
      <c r="AN1514" s="1">
        <v>0</v>
      </c>
      <c r="AO1514">
        <v>0</v>
      </c>
      <c r="AP1514">
        <v>0</v>
      </c>
      <c r="AQ1514" s="1">
        <v>2</v>
      </c>
      <c r="AR1514" s="1" cm="1">
        <f t="array" ref="AR1514">_xlfn.IFS(AQ1514=1, 1, AQ1514=2, 0, AQ1514=7, 0, AQ1514=9,0,AQ1514=0,0)</f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 s="1">
        <v>0</v>
      </c>
      <c r="AY1514" s="1" cm="1">
        <f t="array" ref="AY1514">_xlfn.IFS(AX1514=1,1, AX1514=2,0, AX1514=7, 0, AX1514=9, 0, AX1514=0,0)</f>
        <v>0</v>
      </c>
      <c r="AZ1514">
        <f>SUM(DrugsOnDepData[[#This Row],[Needle_index]],DrugsOnDepData[[#This Row],[DUQ330]],DrugsOnDepData[[#This Row],[Heroin_Index]],DrugsOnDepData[[#This Row],[DUQ250]],DrugsOnDepData[[#This Row],[DUQ200]])</f>
        <v>2</v>
      </c>
      <c r="BA1514">
        <f t="shared" si="70"/>
        <v>1</v>
      </c>
    </row>
    <row r="1515" spans="1:53" x14ac:dyDescent="0.45">
      <c r="A1515">
        <v>96675</v>
      </c>
      <c r="B1515">
        <v>2</v>
      </c>
      <c r="C1515">
        <v>18</v>
      </c>
      <c r="D1515">
        <v>3</v>
      </c>
      <c r="E1515">
        <v>223</v>
      </c>
      <c r="F1515">
        <v>0</v>
      </c>
      <c r="G1515">
        <v>0</v>
      </c>
      <c r="H1515">
        <v>7</v>
      </c>
      <c r="I1515">
        <v>1.49</v>
      </c>
      <c r="J1515">
        <v>1</v>
      </c>
      <c r="K1515">
        <v>2</v>
      </c>
      <c r="L1515">
        <v>2</v>
      </c>
      <c r="M1515">
        <v>1</v>
      </c>
      <c r="N1515">
        <v>1</v>
      </c>
      <c r="O1515">
        <v>2</v>
      </c>
      <c r="P1515">
        <v>1</v>
      </c>
      <c r="Q1515">
        <v>0</v>
      </c>
      <c r="R1515">
        <v>0</v>
      </c>
      <c r="S1515">
        <v>1</v>
      </c>
      <c r="T1515">
        <f t="shared" si="71"/>
        <v>11</v>
      </c>
      <c r="U1515">
        <f t="shared" si="69"/>
        <v>1</v>
      </c>
      <c r="V1515" s="1">
        <v>2</v>
      </c>
      <c r="W1515">
        <v>0</v>
      </c>
      <c r="X1515">
        <v>0</v>
      </c>
      <c r="Y1515" t="str" cm="1">
        <f t="array" ref="Y1515">_xlfn.IFS(X1515=0, " ", X1515=2, 0, X1515=1,1, X1515=9, 0,X1515=0,0)</f>
        <v xml:space="preserve"> </v>
      </c>
      <c r="Z1515">
        <v>0</v>
      </c>
      <c r="AA1515">
        <v>0</v>
      </c>
      <c r="AB1515">
        <v>0</v>
      </c>
      <c r="AC1515">
        <v>0</v>
      </c>
      <c r="AD1515">
        <v>2</v>
      </c>
      <c r="AE1515" s="1">
        <v>0</v>
      </c>
      <c r="AF1515">
        <v>0</v>
      </c>
      <c r="AG1515">
        <v>0</v>
      </c>
      <c r="AH1515">
        <v>0</v>
      </c>
      <c r="AI1515">
        <v>0</v>
      </c>
      <c r="AJ1515" s="1">
        <v>0</v>
      </c>
      <c r="AK1515" s="1" cm="1">
        <f t="array" ref="AK1515">_xlfn.IFS(AJ1515=1, 1, AJ1515=2, 0, AJ1515=7, 0, AJ1515=0, 0)</f>
        <v>0</v>
      </c>
      <c r="AL1515">
        <v>0</v>
      </c>
      <c r="AM1515">
        <v>0</v>
      </c>
      <c r="AN1515" s="1">
        <v>0</v>
      </c>
      <c r="AO1515">
        <v>0</v>
      </c>
      <c r="AP1515">
        <v>0</v>
      </c>
      <c r="AQ1515" s="1">
        <v>2</v>
      </c>
      <c r="AR1515" s="1" cm="1">
        <f t="array" ref="AR1515">_xlfn.IFS(AQ1515=1, 1, AQ1515=2, 0, AQ1515=7, 0, AQ1515=9,0,AQ1515=0,0)</f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 s="1">
        <v>0</v>
      </c>
      <c r="AY1515" s="1" cm="1">
        <f t="array" ref="AY1515">_xlfn.IFS(AX1515=1,1, AX1515=2,0, AX1515=7, 0, AX1515=9, 0, AX1515=0,0)</f>
        <v>0</v>
      </c>
      <c r="AZ1515">
        <f>SUM(DrugsOnDepData[[#This Row],[Needle_index]],DrugsOnDepData[[#This Row],[DUQ330]],DrugsOnDepData[[#This Row],[Heroin_Index]],DrugsOnDepData[[#This Row],[DUQ250]],DrugsOnDepData[[#This Row],[DUQ200]])</f>
        <v>2</v>
      </c>
      <c r="BA1515">
        <f t="shared" si="70"/>
        <v>1</v>
      </c>
    </row>
    <row r="1516" spans="1:53" x14ac:dyDescent="0.45">
      <c r="A1516">
        <v>96677</v>
      </c>
      <c r="B1516">
        <v>2</v>
      </c>
      <c r="C1516">
        <v>25</v>
      </c>
      <c r="D1516">
        <v>3</v>
      </c>
      <c r="E1516">
        <v>0</v>
      </c>
      <c r="F1516">
        <v>3</v>
      </c>
      <c r="G1516">
        <v>5</v>
      </c>
      <c r="H1516">
        <v>9</v>
      </c>
      <c r="I1516">
        <v>2.79</v>
      </c>
      <c r="J1516">
        <v>1</v>
      </c>
      <c r="K1516">
        <v>1</v>
      </c>
      <c r="L1516">
        <v>2</v>
      </c>
      <c r="M1516">
        <v>3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f t="shared" si="71"/>
        <v>8</v>
      </c>
      <c r="U1516">
        <f t="shared" si="69"/>
        <v>1</v>
      </c>
      <c r="V1516" s="1">
        <v>1</v>
      </c>
      <c r="W1516">
        <v>17</v>
      </c>
      <c r="X1516">
        <v>1</v>
      </c>
      <c r="Y1516" cm="1">
        <f t="array" ref="Y1516">_xlfn.IFS(X1516=0, " ", X1516=2, 0, X1516=1,1, X1516=9, 0,X1516=0,0)</f>
        <v>1</v>
      </c>
      <c r="Z1516">
        <v>17</v>
      </c>
      <c r="AA1516">
        <v>1</v>
      </c>
      <c r="AB1516">
        <v>5</v>
      </c>
      <c r="AC1516">
        <v>1</v>
      </c>
      <c r="AD1516">
        <v>2</v>
      </c>
      <c r="AE1516" s="1">
        <v>0</v>
      </c>
      <c r="AF1516">
        <v>0</v>
      </c>
      <c r="AG1516">
        <v>0</v>
      </c>
      <c r="AH1516">
        <v>0</v>
      </c>
      <c r="AI1516">
        <v>0</v>
      </c>
      <c r="AJ1516" s="1">
        <v>0</v>
      </c>
      <c r="AK1516" s="1" cm="1">
        <f t="array" ref="AK1516">_xlfn.IFS(AJ1516=1, 1, AJ1516=2, 0, AJ1516=7, 0, AJ1516=0, 0)</f>
        <v>0</v>
      </c>
      <c r="AL1516">
        <v>0</v>
      </c>
      <c r="AM1516">
        <v>0</v>
      </c>
      <c r="AN1516" s="1">
        <v>0</v>
      </c>
      <c r="AO1516">
        <v>0</v>
      </c>
      <c r="AP1516">
        <v>0</v>
      </c>
      <c r="AQ1516" s="1">
        <v>2</v>
      </c>
      <c r="AR1516" s="1" cm="1">
        <f t="array" ref="AR1516">_xlfn.IFS(AQ1516=1, 1, AQ1516=2, 0, AQ1516=7, 0, AQ1516=9,0,AQ1516=0,0)</f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 s="1">
        <v>2</v>
      </c>
      <c r="AY1516" s="1" cm="1">
        <f t="array" ref="AY1516">_xlfn.IFS(AX1516=1,1, AX1516=2,0, AX1516=7, 0, AX1516=9, 0, AX1516=0,0)</f>
        <v>0</v>
      </c>
      <c r="AZ1516">
        <f>SUM(DrugsOnDepData[[#This Row],[Needle_index]],DrugsOnDepData[[#This Row],[DUQ330]],DrugsOnDepData[[#This Row],[Heroin_Index]],DrugsOnDepData[[#This Row],[DUQ250]],DrugsOnDepData[[#This Row],[DUQ200]])</f>
        <v>1</v>
      </c>
      <c r="BA1516">
        <f t="shared" si="70"/>
        <v>0</v>
      </c>
    </row>
    <row r="1517" spans="1:53" x14ac:dyDescent="0.45">
      <c r="A1517">
        <v>96679</v>
      </c>
      <c r="B1517">
        <v>2</v>
      </c>
      <c r="C1517">
        <v>30</v>
      </c>
      <c r="D1517">
        <v>3</v>
      </c>
      <c r="E1517">
        <v>0</v>
      </c>
      <c r="F1517">
        <v>4</v>
      </c>
      <c r="G1517">
        <v>1</v>
      </c>
      <c r="H1517">
        <v>9</v>
      </c>
      <c r="I1517">
        <v>1.89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f t="shared" si="71"/>
        <v>0</v>
      </c>
      <c r="U1517">
        <f t="shared" si="69"/>
        <v>0</v>
      </c>
      <c r="V1517" s="1">
        <v>1</v>
      </c>
      <c r="W1517">
        <v>14</v>
      </c>
      <c r="X1517">
        <v>2</v>
      </c>
      <c r="Y1517" cm="1">
        <f t="array" ref="Y1517">_xlfn.IFS(X1517=0, " ", X1517=2, 0, X1517=1,1, X1517=9, 0,X1517=0,0)</f>
        <v>0</v>
      </c>
      <c r="Z1517">
        <v>0</v>
      </c>
      <c r="AA1517">
        <v>0</v>
      </c>
      <c r="AB1517">
        <v>0</v>
      </c>
      <c r="AC1517">
        <v>0</v>
      </c>
      <c r="AD1517">
        <v>2</v>
      </c>
      <c r="AE1517" s="1">
        <v>0</v>
      </c>
      <c r="AF1517">
        <v>0</v>
      </c>
      <c r="AG1517">
        <v>0</v>
      </c>
      <c r="AH1517">
        <v>0</v>
      </c>
      <c r="AI1517">
        <v>0</v>
      </c>
      <c r="AJ1517" s="1">
        <v>0</v>
      </c>
      <c r="AK1517" s="1" cm="1">
        <f t="array" ref="AK1517">_xlfn.IFS(AJ1517=1, 1, AJ1517=2, 0, AJ1517=7, 0, AJ1517=0, 0)</f>
        <v>0</v>
      </c>
      <c r="AL1517">
        <v>0</v>
      </c>
      <c r="AM1517">
        <v>0</v>
      </c>
      <c r="AN1517" s="1">
        <v>0</v>
      </c>
      <c r="AO1517">
        <v>0</v>
      </c>
      <c r="AP1517">
        <v>0</v>
      </c>
      <c r="AQ1517" s="1">
        <v>2</v>
      </c>
      <c r="AR1517" s="1" cm="1">
        <f t="array" ref="AR1517">_xlfn.IFS(AQ1517=1, 1, AQ1517=2, 0, AQ1517=7, 0, AQ1517=9,0,AQ1517=0,0)</f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 s="1">
        <v>2</v>
      </c>
      <c r="AY1517" s="1" cm="1">
        <f t="array" ref="AY1517">_xlfn.IFS(AX1517=1,1, AX1517=2,0, AX1517=7, 0, AX1517=9, 0, AX1517=0,0)</f>
        <v>0</v>
      </c>
      <c r="AZ1517">
        <f>SUM(DrugsOnDepData[[#This Row],[Needle_index]],DrugsOnDepData[[#This Row],[DUQ330]],DrugsOnDepData[[#This Row],[Heroin_Index]],DrugsOnDepData[[#This Row],[DUQ250]],DrugsOnDepData[[#This Row],[DUQ200]])</f>
        <v>1</v>
      </c>
      <c r="BA1517">
        <f t="shared" si="70"/>
        <v>0</v>
      </c>
    </row>
    <row r="1518" spans="1:53" x14ac:dyDescent="0.45">
      <c r="A1518">
        <v>96681</v>
      </c>
      <c r="B1518">
        <v>2</v>
      </c>
      <c r="C1518">
        <v>33</v>
      </c>
      <c r="D1518">
        <v>5</v>
      </c>
      <c r="E1518">
        <v>0</v>
      </c>
      <c r="F1518">
        <v>3</v>
      </c>
      <c r="G1518">
        <v>5</v>
      </c>
      <c r="H1518">
        <v>8</v>
      </c>
      <c r="I1518">
        <v>2.2000000000000002</v>
      </c>
      <c r="J1518">
        <v>0</v>
      </c>
      <c r="K1518">
        <v>0</v>
      </c>
      <c r="L1518">
        <v>1</v>
      </c>
      <c r="M1518">
        <v>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f t="shared" si="71"/>
        <v>3</v>
      </c>
      <c r="U1518">
        <f t="shared" si="69"/>
        <v>0</v>
      </c>
      <c r="V1518" s="1">
        <v>1</v>
      </c>
      <c r="W1518">
        <v>15</v>
      </c>
      <c r="X1518">
        <v>2</v>
      </c>
      <c r="Y1518" cm="1">
        <f t="array" ref="Y1518">_xlfn.IFS(X1518=0, " ", X1518=2, 0, X1518=1,1, X1518=9, 0,X1518=0,0)</f>
        <v>0</v>
      </c>
      <c r="Z1518">
        <v>0</v>
      </c>
      <c r="AA1518">
        <v>0</v>
      </c>
      <c r="AB1518">
        <v>0</v>
      </c>
      <c r="AC1518">
        <v>0</v>
      </c>
      <c r="AD1518">
        <v>2</v>
      </c>
      <c r="AE1518" s="1">
        <v>0</v>
      </c>
      <c r="AF1518">
        <v>0</v>
      </c>
      <c r="AG1518">
        <v>0</v>
      </c>
      <c r="AH1518">
        <v>0</v>
      </c>
      <c r="AI1518">
        <v>0</v>
      </c>
      <c r="AJ1518" s="1">
        <v>0</v>
      </c>
      <c r="AK1518" s="1" cm="1">
        <f t="array" ref="AK1518">_xlfn.IFS(AJ1518=1, 1, AJ1518=2, 0, AJ1518=7, 0, AJ1518=0, 0)</f>
        <v>0</v>
      </c>
      <c r="AL1518">
        <v>0</v>
      </c>
      <c r="AM1518">
        <v>0</v>
      </c>
      <c r="AN1518" s="1">
        <v>0</v>
      </c>
      <c r="AO1518">
        <v>0</v>
      </c>
      <c r="AP1518">
        <v>0</v>
      </c>
      <c r="AQ1518" s="1">
        <v>2</v>
      </c>
      <c r="AR1518" s="1" cm="1">
        <f t="array" ref="AR1518">_xlfn.IFS(AQ1518=1, 1, AQ1518=2, 0, AQ1518=7, 0, AQ1518=9,0,AQ1518=0,0)</f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 s="1">
        <v>2</v>
      </c>
      <c r="AY1518" s="1" cm="1">
        <f t="array" ref="AY1518">_xlfn.IFS(AX1518=1,1, AX1518=2,0, AX1518=7, 0, AX1518=9, 0, AX1518=0,0)</f>
        <v>0</v>
      </c>
      <c r="AZ1518">
        <f>SUM(DrugsOnDepData[[#This Row],[Needle_index]],DrugsOnDepData[[#This Row],[DUQ330]],DrugsOnDepData[[#This Row],[Heroin_Index]],DrugsOnDepData[[#This Row],[DUQ250]],DrugsOnDepData[[#This Row],[DUQ200]])</f>
        <v>1</v>
      </c>
      <c r="BA1518">
        <f t="shared" si="70"/>
        <v>0</v>
      </c>
    </row>
    <row r="1519" spans="1:53" x14ac:dyDescent="0.45">
      <c r="A1519">
        <v>96683</v>
      </c>
      <c r="B1519">
        <v>2</v>
      </c>
      <c r="C1519">
        <v>41</v>
      </c>
      <c r="D1519">
        <v>2</v>
      </c>
      <c r="E1519">
        <v>0</v>
      </c>
      <c r="F1519">
        <v>4</v>
      </c>
      <c r="G1519">
        <v>3</v>
      </c>
      <c r="H1519">
        <v>6</v>
      </c>
      <c r="I1519">
        <v>2.0699999999999998</v>
      </c>
      <c r="J1519">
        <v>0</v>
      </c>
      <c r="K1519">
        <v>0</v>
      </c>
      <c r="L1519">
        <v>1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f t="shared" si="71"/>
        <v>3</v>
      </c>
      <c r="U1519">
        <f t="shared" si="69"/>
        <v>0</v>
      </c>
      <c r="V1519" s="1">
        <v>1</v>
      </c>
      <c r="W1519">
        <v>17</v>
      </c>
      <c r="X1519">
        <v>1</v>
      </c>
      <c r="Y1519" cm="1">
        <f t="array" ref="Y1519">_xlfn.IFS(X1519=0, " ", X1519=2, 0, X1519=1,1, X1519=9, 0,X1519=0,0)</f>
        <v>1</v>
      </c>
      <c r="Z1519">
        <v>30</v>
      </c>
      <c r="AA1519">
        <v>3</v>
      </c>
      <c r="AB1519">
        <v>5</v>
      </c>
      <c r="AC1519">
        <v>1</v>
      </c>
      <c r="AD1519">
        <v>1</v>
      </c>
      <c r="AE1519" s="1">
        <v>1</v>
      </c>
      <c r="AF1519">
        <v>25</v>
      </c>
      <c r="AG1519">
        <v>16</v>
      </c>
      <c r="AH1519">
        <v>2</v>
      </c>
      <c r="AI1519">
        <v>0</v>
      </c>
      <c r="AJ1519" s="1">
        <v>2</v>
      </c>
      <c r="AK1519" s="1" cm="1">
        <f t="array" ref="AK1519">_xlfn.IFS(AJ1519=1, 1, AJ1519=2, 0, AJ1519=7, 0, AJ1519=0, 0)</f>
        <v>0</v>
      </c>
      <c r="AL1519">
        <v>0</v>
      </c>
      <c r="AM1519">
        <v>0</v>
      </c>
      <c r="AN1519" s="1">
        <v>1</v>
      </c>
      <c r="AO1519">
        <v>4</v>
      </c>
      <c r="AP1519">
        <v>0</v>
      </c>
      <c r="AQ1519" s="1">
        <v>2</v>
      </c>
      <c r="AR1519" s="1" cm="1">
        <f t="array" ref="AR1519">_xlfn.IFS(AQ1519=1, 1, AQ1519=2, 0, AQ1519=7, 0, AQ1519=9,0,AQ1519=0,0)</f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 s="1">
        <v>1</v>
      </c>
      <c r="AY1519" s="1" cm="1">
        <f t="array" ref="AY1519">_xlfn.IFS(AX1519=1,1, AX1519=2,0, AX1519=7, 0, AX1519=9, 0, AX1519=0,0)</f>
        <v>1</v>
      </c>
      <c r="AZ1519">
        <f>SUM(DrugsOnDepData[[#This Row],[Needle_index]],DrugsOnDepData[[#This Row],[DUQ330]],DrugsOnDepData[[#This Row],[Heroin_Index]],DrugsOnDepData[[#This Row],[DUQ250]],DrugsOnDepData[[#This Row],[DUQ200]])</f>
        <v>3</v>
      </c>
      <c r="BA1519">
        <f t="shared" si="70"/>
        <v>1</v>
      </c>
    </row>
    <row r="1520" spans="1:53" x14ac:dyDescent="0.45">
      <c r="A1520">
        <v>96688</v>
      </c>
      <c r="B1520">
        <v>1</v>
      </c>
      <c r="C1520">
        <v>58</v>
      </c>
      <c r="D1520">
        <v>4</v>
      </c>
      <c r="E1520">
        <v>0</v>
      </c>
      <c r="F1520">
        <v>4</v>
      </c>
      <c r="G1520">
        <v>1</v>
      </c>
      <c r="H1520">
        <v>7</v>
      </c>
      <c r="I1520">
        <v>2.46</v>
      </c>
      <c r="J1520">
        <v>0</v>
      </c>
      <c r="K1520">
        <v>1</v>
      </c>
      <c r="L1520">
        <v>0</v>
      </c>
      <c r="M1520">
        <v>1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f t="shared" si="71"/>
        <v>3</v>
      </c>
      <c r="U1520">
        <f t="shared" si="69"/>
        <v>0</v>
      </c>
      <c r="V1520" s="1">
        <v>1</v>
      </c>
      <c r="W1520">
        <v>15</v>
      </c>
      <c r="X1520">
        <v>2</v>
      </c>
      <c r="Y1520" cm="1">
        <f t="array" ref="Y1520">_xlfn.IFS(X1520=0, " ", X1520=2, 0, X1520=1,1, X1520=9, 0,X1520=0,0)</f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 s="1">
        <v>1</v>
      </c>
      <c r="AF1520">
        <v>27</v>
      </c>
      <c r="AG1520">
        <v>7</v>
      </c>
      <c r="AH1520">
        <v>5</v>
      </c>
      <c r="AI1520">
        <v>0</v>
      </c>
      <c r="AJ1520" s="1">
        <v>2</v>
      </c>
      <c r="AK1520" s="1" cm="1">
        <f t="array" ref="AK1520">_xlfn.IFS(AJ1520=1, 1, AJ1520=2, 0, AJ1520=7, 0, AJ1520=0, 0)</f>
        <v>0</v>
      </c>
      <c r="AL1520">
        <v>0</v>
      </c>
      <c r="AM1520">
        <v>0</v>
      </c>
      <c r="AN1520" s="1">
        <v>2</v>
      </c>
      <c r="AO1520">
        <v>0</v>
      </c>
      <c r="AP1520">
        <v>0</v>
      </c>
      <c r="AQ1520" s="1">
        <v>2</v>
      </c>
      <c r="AR1520" s="1" cm="1">
        <f t="array" ref="AR1520">_xlfn.IFS(AQ1520=1, 1, AQ1520=2, 0, AQ1520=7, 0, AQ1520=9,0,AQ1520=0,0)</f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 s="1">
        <v>2</v>
      </c>
      <c r="AY1520" s="1" cm="1">
        <f t="array" ref="AY1520">_xlfn.IFS(AX1520=1,1, AX1520=2,0, AX1520=7, 0, AX1520=9, 0, AX1520=0,0)</f>
        <v>0</v>
      </c>
      <c r="AZ1520">
        <f>SUM(DrugsOnDepData[[#This Row],[Needle_index]],DrugsOnDepData[[#This Row],[DUQ330]],DrugsOnDepData[[#This Row],[Heroin_Index]],DrugsOnDepData[[#This Row],[DUQ250]],DrugsOnDepData[[#This Row],[DUQ200]])</f>
        <v>4</v>
      </c>
      <c r="BA1520">
        <f t="shared" si="70"/>
        <v>1</v>
      </c>
    </row>
    <row r="1521" spans="1:53" x14ac:dyDescent="0.45">
      <c r="A1521">
        <v>96692</v>
      </c>
      <c r="B1521">
        <v>1</v>
      </c>
      <c r="C1521">
        <v>29</v>
      </c>
      <c r="D1521">
        <v>2</v>
      </c>
      <c r="E1521">
        <v>0</v>
      </c>
      <c r="F1521">
        <v>5</v>
      </c>
      <c r="G1521">
        <v>5</v>
      </c>
      <c r="H1521">
        <v>14</v>
      </c>
      <c r="I1521">
        <v>5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f t="shared" si="71"/>
        <v>6</v>
      </c>
      <c r="U1521">
        <f t="shared" si="69"/>
        <v>1</v>
      </c>
      <c r="V1521" s="1">
        <v>1</v>
      </c>
      <c r="W1521">
        <v>21</v>
      </c>
      <c r="X1521">
        <v>2</v>
      </c>
      <c r="Y1521" cm="1">
        <f t="array" ref="Y1521">_xlfn.IFS(X1521=0, " ", X1521=2, 0, X1521=1,1, X1521=9, 0,X1521=0,0)</f>
        <v>0</v>
      </c>
      <c r="Z1521">
        <v>0</v>
      </c>
      <c r="AA1521">
        <v>0</v>
      </c>
      <c r="AB1521">
        <v>0</v>
      </c>
      <c r="AC1521">
        <v>0</v>
      </c>
      <c r="AD1521">
        <v>2</v>
      </c>
      <c r="AE1521" s="1">
        <v>0</v>
      </c>
      <c r="AF1521">
        <v>0</v>
      </c>
      <c r="AG1521">
        <v>0</v>
      </c>
      <c r="AH1521">
        <v>0</v>
      </c>
      <c r="AI1521">
        <v>0</v>
      </c>
      <c r="AJ1521" s="1">
        <v>0</v>
      </c>
      <c r="AK1521" s="1" cm="1">
        <f t="array" ref="AK1521">_xlfn.IFS(AJ1521=1, 1, AJ1521=2, 0, AJ1521=7, 0, AJ1521=0, 0)</f>
        <v>0</v>
      </c>
      <c r="AL1521">
        <v>0</v>
      </c>
      <c r="AM1521">
        <v>0</v>
      </c>
      <c r="AN1521" s="1">
        <v>0</v>
      </c>
      <c r="AO1521">
        <v>0</v>
      </c>
      <c r="AP1521">
        <v>0</v>
      </c>
      <c r="AQ1521" s="1">
        <v>2</v>
      </c>
      <c r="AR1521" s="1" cm="1">
        <f t="array" ref="AR1521">_xlfn.IFS(AQ1521=1, 1, AQ1521=2, 0, AQ1521=7, 0, AQ1521=9,0,AQ1521=0,0)</f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 s="1">
        <v>2</v>
      </c>
      <c r="AY1521" s="1" cm="1">
        <f t="array" ref="AY1521">_xlfn.IFS(AX1521=1,1, AX1521=2,0, AX1521=7, 0, AX1521=9, 0, AX1521=0,0)</f>
        <v>0</v>
      </c>
      <c r="AZ1521">
        <f>SUM(DrugsOnDepData[[#This Row],[Needle_index]],DrugsOnDepData[[#This Row],[DUQ330]],DrugsOnDepData[[#This Row],[Heroin_Index]],DrugsOnDepData[[#This Row],[DUQ250]],DrugsOnDepData[[#This Row],[DUQ200]])</f>
        <v>1</v>
      </c>
      <c r="BA1521">
        <f t="shared" si="70"/>
        <v>0</v>
      </c>
    </row>
    <row r="1522" spans="1:53" x14ac:dyDescent="0.45">
      <c r="A1522">
        <v>96693</v>
      </c>
      <c r="B1522">
        <v>2</v>
      </c>
      <c r="C1522">
        <v>18</v>
      </c>
      <c r="D1522">
        <v>5</v>
      </c>
      <c r="E1522">
        <v>219</v>
      </c>
      <c r="F1522">
        <v>0</v>
      </c>
      <c r="G1522">
        <v>0</v>
      </c>
      <c r="H1522">
        <v>15</v>
      </c>
      <c r="I1522">
        <v>2.76</v>
      </c>
      <c r="J1522">
        <v>1</v>
      </c>
      <c r="K1522">
        <v>1</v>
      </c>
      <c r="L1522">
        <v>3</v>
      </c>
      <c r="M1522">
        <v>2</v>
      </c>
      <c r="N1522">
        <v>2</v>
      </c>
      <c r="O1522">
        <v>1</v>
      </c>
      <c r="P1522">
        <v>3</v>
      </c>
      <c r="Q1522">
        <v>2</v>
      </c>
      <c r="R1522">
        <v>0</v>
      </c>
      <c r="S1522">
        <v>1</v>
      </c>
      <c r="T1522">
        <f t="shared" si="71"/>
        <v>16</v>
      </c>
      <c r="U1522">
        <f t="shared" si="69"/>
        <v>1</v>
      </c>
      <c r="V1522" s="1">
        <v>1</v>
      </c>
      <c r="W1522">
        <v>14</v>
      </c>
      <c r="X1522">
        <v>1</v>
      </c>
      <c r="Y1522" cm="1">
        <f t="array" ref="Y1522">_xlfn.IFS(X1522=0, " ", X1522=2, 0, X1522=1,1, X1522=9, 0,X1522=0,0)</f>
        <v>1</v>
      </c>
      <c r="Z1522">
        <v>16</v>
      </c>
      <c r="AA1522">
        <v>4</v>
      </c>
      <c r="AB1522">
        <v>2</v>
      </c>
      <c r="AC1522">
        <v>1</v>
      </c>
      <c r="AD1522">
        <v>2</v>
      </c>
      <c r="AE1522" s="1">
        <v>0</v>
      </c>
      <c r="AF1522">
        <v>0</v>
      </c>
      <c r="AG1522">
        <v>0</v>
      </c>
      <c r="AH1522">
        <v>0</v>
      </c>
      <c r="AI1522">
        <v>0</v>
      </c>
      <c r="AJ1522" s="1">
        <v>0</v>
      </c>
      <c r="AK1522" s="1" cm="1">
        <f t="array" ref="AK1522">_xlfn.IFS(AJ1522=1, 1, AJ1522=2, 0, AJ1522=7, 0, AJ1522=0, 0)</f>
        <v>0</v>
      </c>
      <c r="AL1522">
        <v>0</v>
      </c>
      <c r="AM1522">
        <v>0</v>
      </c>
      <c r="AN1522" s="1">
        <v>0</v>
      </c>
      <c r="AO1522">
        <v>0</v>
      </c>
      <c r="AP1522">
        <v>0</v>
      </c>
      <c r="AQ1522" s="1">
        <v>2</v>
      </c>
      <c r="AR1522" s="1" cm="1">
        <f t="array" ref="AR1522">_xlfn.IFS(AQ1522=1, 1, AQ1522=2, 0, AQ1522=7, 0, AQ1522=9,0,AQ1522=0,0)</f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 s="1">
        <v>2</v>
      </c>
      <c r="AY1522" s="1" cm="1">
        <f t="array" ref="AY1522">_xlfn.IFS(AX1522=1,1, AX1522=2,0, AX1522=7, 0, AX1522=9, 0, AX1522=0,0)</f>
        <v>0</v>
      </c>
      <c r="AZ1522">
        <f>SUM(DrugsOnDepData[[#This Row],[Needle_index]],DrugsOnDepData[[#This Row],[DUQ330]],DrugsOnDepData[[#This Row],[Heroin_Index]],DrugsOnDepData[[#This Row],[DUQ250]],DrugsOnDepData[[#This Row],[DUQ200]])</f>
        <v>1</v>
      </c>
      <c r="BA1522">
        <f t="shared" si="70"/>
        <v>0</v>
      </c>
    </row>
    <row r="1523" spans="1:53" x14ac:dyDescent="0.45">
      <c r="A1523">
        <v>96694</v>
      </c>
      <c r="B1523">
        <v>1</v>
      </c>
      <c r="C1523">
        <v>39</v>
      </c>
      <c r="D1523">
        <v>3</v>
      </c>
      <c r="E1523">
        <v>0</v>
      </c>
      <c r="F1523">
        <v>3</v>
      </c>
      <c r="G1523">
        <v>6</v>
      </c>
      <c r="H1523">
        <v>4</v>
      </c>
      <c r="I1523">
        <v>0.79</v>
      </c>
      <c r="J1523">
        <v>2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f t="shared" si="71"/>
        <v>4</v>
      </c>
      <c r="U1523">
        <f t="shared" si="69"/>
        <v>0</v>
      </c>
      <c r="V1523" s="1">
        <v>1</v>
      </c>
      <c r="W1523">
        <v>15</v>
      </c>
      <c r="X1523">
        <v>1</v>
      </c>
      <c r="Y1523" cm="1">
        <f t="array" ref="Y1523">_xlfn.IFS(X1523=0, " ", X1523=2, 0, X1523=1,1, X1523=9, 0,X1523=0,0)</f>
        <v>1</v>
      </c>
      <c r="Z1523">
        <v>21</v>
      </c>
      <c r="AA1523">
        <v>1</v>
      </c>
      <c r="AB1523">
        <v>5</v>
      </c>
      <c r="AC1523">
        <v>1</v>
      </c>
      <c r="AD1523">
        <v>1</v>
      </c>
      <c r="AE1523" s="1">
        <v>1</v>
      </c>
      <c r="AF1523">
        <v>32</v>
      </c>
      <c r="AG1523">
        <v>2</v>
      </c>
      <c r="AH1523">
        <v>4</v>
      </c>
      <c r="AI1523">
        <v>0</v>
      </c>
      <c r="AJ1523" s="1">
        <v>2</v>
      </c>
      <c r="AK1523" s="1" cm="1">
        <f t="array" ref="AK1523">_xlfn.IFS(AJ1523=1, 1, AJ1523=2, 0, AJ1523=7, 0, AJ1523=0, 0)</f>
        <v>0</v>
      </c>
      <c r="AL1523">
        <v>0</v>
      </c>
      <c r="AM1523">
        <v>0</v>
      </c>
      <c r="AN1523" s="1">
        <v>1</v>
      </c>
      <c r="AO1523">
        <v>2</v>
      </c>
      <c r="AP1523">
        <v>0</v>
      </c>
      <c r="AQ1523" s="1">
        <v>2</v>
      </c>
      <c r="AR1523" s="1" cm="1">
        <f t="array" ref="AR1523">_xlfn.IFS(AQ1523=1, 1, AQ1523=2, 0, AQ1523=7, 0, AQ1523=9,0,AQ1523=0,0)</f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 s="1">
        <v>2</v>
      </c>
      <c r="AY1523" s="1" cm="1">
        <f t="array" ref="AY1523">_xlfn.IFS(AX1523=1,1, AX1523=2,0, AX1523=7, 0, AX1523=9, 0, AX1523=0,0)</f>
        <v>0</v>
      </c>
      <c r="AZ1523">
        <f>SUM(DrugsOnDepData[[#This Row],[Needle_index]],DrugsOnDepData[[#This Row],[DUQ330]],DrugsOnDepData[[#This Row],[Heroin_Index]],DrugsOnDepData[[#This Row],[DUQ250]],DrugsOnDepData[[#This Row],[DUQ200]])</f>
        <v>3</v>
      </c>
      <c r="BA1523">
        <f t="shared" si="70"/>
        <v>1</v>
      </c>
    </row>
    <row r="1524" spans="1:53" x14ac:dyDescent="0.45">
      <c r="A1524">
        <v>96695</v>
      </c>
      <c r="B1524">
        <v>2</v>
      </c>
      <c r="C1524">
        <v>25</v>
      </c>
      <c r="D1524">
        <v>3</v>
      </c>
      <c r="E1524">
        <v>0</v>
      </c>
      <c r="F1524">
        <v>3</v>
      </c>
      <c r="G1524">
        <v>6</v>
      </c>
      <c r="H1524">
        <v>15</v>
      </c>
      <c r="I1524">
        <v>4.93</v>
      </c>
      <c r="J1524">
        <v>1</v>
      </c>
      <c r="K1524">
        <v>0</v>
      </c>
      <c r="L1524">
        <v>3</v>
      </c>
      <c r="M1524">
        <v>3</v>
      </c>
      <c r="N1524">
        <v>1</v>
      </c>
      <c r="O1524">
        <v>0</v>
      </c>
      <c r="P1524">
        <v>3</v>
      </c>
      <c r="Q1524">
        <v>0</v>
      </c>
      <c r="R1524">
        <v>0</v>
      </c>
      <c r="S1524">
        <v>0</v>
      </c>
      <c r="T1524">
        <f t="shared" si="71"/>
        <v>11</v>
      </c>
      <c r="U1524">
        <f t="shared" si="69"/>
        <v>1</v>
      </c>
      <c r="V1524" s="1">
        <v>2</v>
      </c>
      <c r="W1524">
        <v>0</v>
      </c>
      <c r="X1524">
        <v>0</v>
      </c>
      <c r="Y1524" t="str" cm="1">
        <f t="array" ref="Y1524">_xlfn.IFS(X1524=0, " ", X1524=2, 0, X1524=1,1, X1524=9, 0,X1524=0,0)</f>
        <v xml:space="preserve"> </v>
      </c>
      <c r="Z1524">
        <v>0</v>
      </c>
      <c r="AA1524">
        <v>0</v>
      </c>
      <c r="AB1524">
        <v>0</v>
      </c>
      <c r="AC1524">
        <v>0</v>
      </c>
      <c r="AD1524">
        <v>2</v>
      </c>
      <c r="AE1524" s="1">
        <v>0</v>
      </c>
      <c r="AF1524">
        <v>0</v>
      </c>
      <c r="AG1524">
        <v>0</v>
      </c>
      <c r="AH1524">
        <v>0</v>
      </c>
      <c r="AI1524">
        <v>0</v>
      </c>
      <c r="AJ1524" s="1">
        <v>0</v>
      </c>
      <c r="AK1524" s="1" cm="1">
        <f t="array" ref="AK1524">_xlfn.IFS(AJ1524=1, 1, AJ1524=2, 0, AJ1524=7, 0, AJ1524=0, 0)</f>
        <v>0</v>
      </c>
      <c r="AL1524">
        <v>0</v>
      </c>
      <c r="AM1524">
        <v>0</v>
      </c>
      <c r="AN1524" s="1">
        <v>0</v>
      </c>
      <c r="AO1524">
        <v>0</v>
      </c>
      <c r="AP1524">
        <v>0</v>
      </c>
      <c r="AQ1524" s="1">
        <v>2</v>
      </c>
      <c r="AR1524" s="1" cm="1">
        <f t="array" ref="AR1524">_xlfn.IFS(AQ1524=1, 1, AQ1524=2, 0, AQ1524=7, 0, AQ1524=9,0,AQ1524=0,0)</f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 s="1">
        <v>0</v>
      </c>
      <c r="AY1524" s="1" cm="1">
        <f t="array" ref="AY1524">_xlfn.IFS(AX1524=1,1, AX1524=2,0, AX1524=7, 0, AX1524=9, 0, AX1524=0,0)</f>
        <v>0</v>
      </c>
      <c r="AZ1524">
        <f>SUM(DrugsOnDepData[[#This Row],[Needle_index]],DrugsOnDepData[[#This Row],[DUQ330]],DrugsOnDepData[[#This Row],[Heroin_Index]],DrugsOnDepData[[#This Row],[DUQ250]],DrugsOnDepData[[#This Row],[DUQ200]])</f>
        <v>2</v>
      </c>
      <c r="BA1524">
        <f t="shared" si="70"/>
        <v>1</v>
      </c>
    </row>
    <row r="1525" spans="1:53" x14ac:dyDescent="0.45">
      <c r="A1525">
        <v>96696</v>
      </c>
      <c r="B1525">
        <v>1</v>
      </c>
      <c r="C1525">
        <v>18</v>
      </c>
      <c r="D1525">
        <v>1</v>
      </c>
      <c r="E1525">
        <v>225</v>
      </c>
      <c r="F1525">
        <v>0</v>
      </c>
      <c r="G1525">
        <v>0</v>
      </c>
      <c r="H1525">
        <v>4</v>
      </c>
      <c r="I1525">
        <v>0.72</v>
      </c>
      <c r="J1525">
        <v>1</v>
      </c>
      <c r="K1525">
        <v>1</v>
      </c>
      <c r="L1525">
        <v>1</v>
      </c>
      <c r="M1525">
        <v>3</v>
      </c>
      <c r="N1525">
        <v>1</v>
      </c>
      <c r="O1525">
        <v>1</v>
      </c>
      <c r="P1525">
        <v>1</v>
      </c>
      <c r="Q1525">
        <v>1</v>
      </c>
      <c r="R1525">
        <v>2</v>
      </c>
      <c r="S1525">
        <v>0</v>
      </c>
      <c r="T1525">
        <f t="shared" si="71"/>
        <v>12</v>
      </c>
      <c r="U1525">
        <f t="shared" si="69"/>
        <v>1</v>
      </c>
      <c r="V1525" s="1">
        <v>2</v>
      </c>
      <c r="W1525">
        <v>0</v>
      </c>
      <c r="X1525">
        <v>0</v>
      </c>
      <c r="Y1525" t="str" cm="1">
        <f t="array" ref="Y1525">_xlfn.IFS(X1525=0, " ", X1525=2, 0, X1525=1,1, X1525=9, 0,X1525=0,0)</f>
        <v xml:space="preserve"> </v>
      </c>
      <c r="Z1525">
        <v>0</v>
      </c>
      <c r="AA1525">
        <v>0</v>
      </c>
      <c r="AB1525">
        <v>0</v>
      </c>
      <c r="AC1525">
        <v>0</v>
      </c>
      <c r="AD1525">
        <v>2</v>
      </c>
      <c r="AE1525" s="1">
        <v>0</v>
      </c>
      <c r="AF1525">
        <v>0</v>
      </c>
      <c r="AG1525">
        <v>0</v>
      </c>
      <c r="AH1525">
        <v>0</v>
      </c>
      <c r="AI1525">
        <v>0</v>
      </c>
      <c r="AJ1525" s="1">
        <v>0</v>
      </c>
      <c r="AK1525" s="1" cm="1">
        <f t="array" ref="AK1525">_xlfn.IFS(AJ1525=1, 1, AJ1525=2, 0, AJ1525=7, 0, AJ1525=0, 0)</f>
        <v>0</v>
      </c>
      <c r="AL1525">
        <v>0</v>
      </c>
      <c r="AM1525">
        <v>0</v>
      </c>
      <c r="AN1525" s="1">
        <v>0</v>
      </c>
      <c r="AO1525">
        <v>0</v>
      </c>
      <c r="AP1525">
        <v>0</v>
      </c>
      <c r="AQ1525" s="1">
        <v>2</v>
      </c>
      <c r="AR1525" s="1" cm="1">
        <f t="array" ref="AR1525">_xlfn.IFS(AQ1525=1, 1, AQ1525=2, 0, AQ1525=7, 0, AQ1525=9,0,AQ1525=0,0)</f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 s="1">
        <v>0</v>
      </c>
      <c r="AY1525" s="1" cm="1">
        <f t="array" ref="AY1525">_xlfn.IFS(AX1525=1,1, AX1525=2,0, AX1525=7, 0, AX1525=9, 0, AX1525=0,0)</f>
        <v>0</v>
      </c>
      <c r="AZ1525">
        <f>SUM(DrugsOnDepData[[#This Row],[Needle_index]],DrugsOnDepData[[#This Row],[DUQ330]],DrugsOnDepData[[#This Row],[Heroin_Index]],DrugsOnDepData[[#This Row],[DUQ250]],DrugsOnDepData[[#This Row],[DUQ200]])</f>
        <v>2</v>
      </c>
      <c r="BA1525">
        <f t="shared" si="70"/>
        <v>1</v>
      </c>
    </row>
    <row r="1526" spans="1:53" x14ac:dyDescent="0.45">
      <c r="A1526">
        <v>96697</v>
      </c>
      <c r="B1526">
        <v>1</v>
      </c>
      <c r="C1526">
        <v>25</v>
      </c>
      <c r="D1526">
        <v>3</v>
      </c>
      <c r="E1526">
        <v>0</v>
      </c>
      <c r="F1526">
        <v>3</v>
      </c>
      <c r="G1526">
        <v>1</v>
      </c>
      <c r="H1526">
        <v>6</v>
      </c>
      <c r="I1526">
        <v>1.2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f t="shared" si="71"/>
        <v>0</v>
      </c>
      <c r="U1526">
        <f t="shared" si="69"/>
        <v>0</v>
      </c>
      <c r="V1526" s="1">
        <v>1</v>
      </c>
      <c r="W1526">
        <v>17</v>
      </c>
      <c r="X1526">
        <v>1</v>
      </c>
      <c r="Y1526" cm="1">
        <f t="array" ref="Y1526">_xlfn.IFS(X1526=0, " ", X1526=2, 0, X1526=1,1, X1526=9, 0,X1526=0,0)</f>
        <v>1</v>
      </c>
      <c r="Z1526">
        <v>18</v>
      </c>
      <c r="AA1526">
        <v>3</v>
      </c>
      <c r="AB1526">
        <v>5</v>
      </c>
      <c r="AC1526">
        <v>2</v>
      </c>
      <c r="AD1526">
        <v>2</v>
      </c>
      <c r="AE1526" s="1">
        <v>0</v>
      </c>
      <c r="AF1526">
        <v>0</v>
      </c>
      <c r="AG1526">
        <v>0</v>
      </c>
      <c r="AH1526">
        <v>0</v>
      </c>
      <c r="AI1526">
        <v>0</v>
      </c>
      <c r="AJ1526" s="1">
        <v>0</v>
      </c>
      <c r="AK1526" s="1" cm="1">
        <f t="array" ref="AK1526">_xlfn.IFS(AJ1526=1, 1, AJ1526=2, 0, AJ1526=7, 0, AJ1526=0, 0)</f>
        <v>0</v>
      </c>
      <c r="AL1526">
        <v>0</v>
      </c>
      <c r="AM1526">
        <v>0</v>
      </c>
      <c r="AN1526" s="1">
        <v>0</v>
      </c>
      <c r="AO1526">
        <v>0</v>
      </c>
      <c r="AP1526">
        <v>0</v>
      </c>
      <c r="AQ1526" s="1">
        <v>2</v>
      </c>
      <c r="AR1526" s="1" cm="1">
        <f t="array" ref="AR1526">_xlfn.IFS(AQ1526=1, 1, AQ1526=2, 0, AQ1526=7, 0, AQ1526=9,0,AQ1526=0,0)</f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 s="1">
        <v>2</v>
      </c>
      <c r="AY1526" s="1" cm="1">
        <f t="array" ref="AY1526">_xlfn.IFS(AX1526=1,1, AX1526=2,0, AX1526=7, 0, AX1526=9, 0, AX1526=0,0)</f>
        <v>0</v>
      </c>
      <c r="AZ1526">
        <f>SUM(DrugsOnDepData[[#This Row],[Needle_index]],DrugsOnDepData[[#This Row],[DUQ330]],DrugsOnDepData[[#This Row],[Heroin_Index]],DrugsOnDepData[[#This Row],[DUQ250]],DrugsOnDepData[[#This Row],[DUQ200]])</f>
        <v>1</v>
      </c>
      <c r="BA1526">
        <f t="shared" si="70"/>
        <v>0</v>
      </c>
    </row>
    <row r="1527" spans="1:53" x14ac:dyDescent="0.45">
      <c r="A1527">
        <v>96698</v>
      </c>
      <c r="B1527">
        <v>1</v>
      </c>
      <c r="C1527">
        <v>40</v>
      </c>
      <c r="D1527">
        <v>3</v>
      </c>
      <c r="E1527">
        <v>0</v>
      </c>
      <c r="F1527">
        <v>2</v>
      </c>
      <c r="G1527">
        <v>1</v>
      </c>
      <c r="H1527">
        <v>10</v>
      </c>
      <c r="I1527">
        <v>3.18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f t="shared" si="71"/>
        <v>1</v>
      </c>
      <c r="U1527">
        <f t="shared" si="69"/>
        <v>0</v>
      </c>
      <c r="V1527" s="1">
        <v>1</v>
      </c>
      <c r="W1527">
        <v>19</v>
      </c>
      <c r="X1527">
        <v>2</v>
      </c>
      <c r="Y1527" cm="1">
        <f t="array" ref="Y1527">_xlfn.IFS(X1527=0, " ", X1527=2, 0, X1527=1,1, X1527=9, 0,X1527=0,0)</f>
        <v>0</v>
      </c>
      <c r="Z1527">
        <v>0</v>
      </c>
      <c r="AA1527">
        <v>0</v>
      </c>
      <c r="AB1527">
        <v>0</v>
      </c>
      <c r="AC1527">
        <v>0</v>
      </c>
      <c r="AD1527">
        <v>2</v>
      </c>
      <c r="AE1527" s="1">
        <v>0</v>
      </c>
      <c r="AF1527">
        <v>0</v>
      </c>
      <c r="AG1527">
        <v>0</v>
      </c>
      <c r="AH1527">
        <v>0</v>
      </c>
      <c r="AI1527">
        <v>0</v>
      </c>
      <c r="AJ1527" s="1">
        <v>0</v>
      </c>
      <c r="AK1527" s="1" cm="1">
        <f t="array" ref="AK1527">_xlfn.IFS(AJ1527=1, 1, AJ1527=2, 0, AJ1527=7, 0, AJ1527=0, 0)</f>
        <v>0</v>
      </c>
      <c r="AL1527">
        <v>0</v>
      </c>
      <c r="AM1527">
        <v>0</v>
      </c>
      <c r="AN1527" s="1">
        <v>0</v>
      </c>
      <c r="AO1527">
        <v>0</v>
      </c>
      <c r="AP1527">
        <v>0</v>
      </c>
      <c r="AQ1527" s="1">
        <v>2</v>
      </c>
      <c r="AR1527" s="1" cm="1">
        <f t="array" ref="AR1527">_xlfn.IFS(AQ1527=1, 1, AQ1527=2, 0, AQ1527=7, 0, AQ1527=9,0,AQ1527=0,0)</f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 s="1">
        <v>2</v>
      </c>
      <c r="AY1527" s="1" cm="1">
        <f t="array" ref="AY1527">_xlfn.IFS(AX1527=1,1, AX1527=2,0, AX1527=7, 0, AX1527=9, 0, AX1527=0,0)</f>
        <v>0</v>
      </c>
      <c r="AZ1527">
        <f>SUM(DrugsOnDepData[[#This Row],[Needle_index]],DrugsOnDepData[[#This Row],[DUQ330]],DrugsOnDepData[[#This Row],[Heroin_Index]],DrugsOnDepData[[#This Row],[DUQ250]],DrugsOnDepData[[#This Row],[DUQ200]])</f>
        <v>1</v>
      </c>
      <c r="BA1527">
        <f t="shared" si="70"/>
        <v>0</v>
      </c>
    </row>
    <row r="1528" spans="1:53" x14ac:dyDescent="0.45">
      <c r="A1528">
        <v>96699</v>
      </c>
      <c r="B1528">
        <v>2</v>
      </c>
      <c r="C1528">
        <v>59</v>
      </c>
      <c r="D1528">
        <v>3</v>
      </c>
      <c r="E1528">
        <v>0</v>
      </c>
      <c r="F1528">
        <v>3</v>
      </c>
      <c r="G1528">
        <v>1</v>
      </c>
      <c r="H1528">
        <v>6</v>
      </c>
      <c r="I1528">
        <v>1.47</v>
      </c>
      <c r="J1528">
        <v>0</v>
      </c>
      <c r="K1528">
        <v>1</v>
      </c>
      <c r="L1528">
        <v>0</v>
      </c>
      <c r="M1528">
        <v>3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f t="shared" si="71"/>
        <v>5</v>
      </c>
      <c r="U1528">
        <f t="shared" si="69"/>
        <v>0</v>
      </c>
      <c r="V1528" s="1">
        <v>2</v>
      </c>
      <c r="W1528">
        <v>0</v>
      </c>
      <c r="X1528">
        <v>0</v>
      </c>
      <c r="Y1528" t="str" cm="1">
        <f t="array" ref="Y1528">_xlfn.IFS(X1528=0, " ", X1528=2, 0, X1528=1,1, X1528=9, 0,X1528=0,0)</f>
        <v xml:space="preserve"> </v>
      </c>
      <c r="Z1528">
        <v>0</v>
      </c>
      <c r="AA1528">
        <v>0</v>
      </c>
      <c r="AB1528">
        <v>0</v>
      </c>
      <c r="AC1528">
        <v>0</v>
      </c>
      <c r="AD1528">
        <v>2</v>
      </c>
      <c r="AE1528" s="1">
        <v>0</v>
      </c>
      <c r="AF1528">
        <v>0</v>
      </c>
      <c r="AG1528">
        <v>0</v>
      </c>
      <c r="AH1528">
        <v>0</v>
      </c>
      <c r="AI1528">
        <v>0</v>
      </c>
      <c r="AJ1528" s="1">
        <v>0</v>
      </c>
      <c r="AK1528" s="1" cm="1">
        <f t="array" ref="AK1528">_xlfn.IFS(AJ1528=1, 1, AJ1528=2, 0, AJ1528=7, 0, AJ1528=0, 0)</f>
        <v>0</v>
      </c>
      <c r="AL1528">
        <v>0</v>
      </c>
      <c r="AM1528">
        <v>0</v>
      </c>
      <c r="AN1528" s="1">
        <v>0</v>
      </c>
      <c r="AO1528">
        <v>0</v>
      </c>
      <c r="AP1528">
        <v>0</v>
      </c>
      <c r="AQ1528" s="1">
        <v>2</v>
      </c>
      <c r="AR1528" s="1" cm="1">
        <f t="array" ref="AR1528">_xlfn.IFS(AQ1528=1, 1, AQ1528=2, 0, AQ1528=7, 0, AQ1528=9,0,AQ1528=0,0)</f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 s="1">
        <v>0</v>
      </c>
      <c r="AY1528" s="1" cm="1">
        <f t="array" ref="AY1528">_xlfn.IFS(AX1528=1,1, AX1528=2,0, AX1528=7, 0, AX1528=9, 0, AX1528=0,0)</f>
        <v>0</v>
      </c>
      <c r="AZ1528">
        <f>SUM(DrugsOnDepData[[#This Row],[Needle_index]],DrugsOnDepData[[#This Row],[DUQ330]],DrugsOnDepData[[#This Row],[Heroin_Index]],DrugsOnDepData[[#This Row],[DUQ250]],DrugsOnDepData[[#This Row],[DUQ200]])</f>
        <v>2</v>
      </c>
      <c r="BA1528">
        <f t="shared" si="70"/>
        <v>1</v>
      </c>
    </row>
    <row r="1529" spans="1:53" x14ac:dyDescent="0.45">
      <c r="A1529">
        <v>96700</v>
      </c>
      <c r="B1529">
        <v>1</v>
      </c>
      <c r="C1529">
        <v>68</v>
      </c>
      <c r="D1529">
        <v>3</v>
      </c>
      <c r="E1529">
        <v>0</v>
      </c>
      <c r="F1529">
        <v>3</v>
      </c>
      <c r="G1529">
        <v>1</v>
      </c>
      <c r="H1529">
        <v>5</v>
      </c>
      <c r="I1529">
        <v>0.59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f t="shared" si="71"/>
        <v>0</v>
      </c>
      <c r="U1529">
        <f t="shared" si="69"/>
        <v>0</v>
      </c>
      <c r="V1529" s="1">
        <v>0</v>
      </c>
      <c r="W1529">
        <v>0</v>
      </c>
      <c r="X1529">
        <v>0</v>
      </c>
      <c r="Y1529" t="str" cm="1">
        <f t="array" ref="Y1529">_xlfn.IFS(X1529=0, " ", X1529=2, 0, X1529=1,1, X1529=9, 0,X1529=0,0)</f>
        <v xml:space="preserve"> </v>
      </c>
      <c r="Z1529">
        <v>0</v>
      </c>
      <c r="AA1529">
        <v>0</v>
      </c>
      <c r="AB1529">
        <v>0</v>
      </c>
      <c r="AC1529">
        <v>0</v>
      </c>
      <c r="AD1529">
        <v>2</v>
      </c>
      <c r="AE1529" s="1">
        <v>0</v>
      </c>
      <c r="AF1529">
        <v>0</v>
      </c>
      <c r="AG1529">
        <v>0</v>
      </c>
      <c r="AH1529">
        <v>0</v>
      </c>
      <c r="AI1529">
        <v>0</v>
      </c>
      <c r="AJ1529" s="1">
        <v>0</v>
      </c>
      <c r="AK1529" s="1" cm="1">
        <f t="array" ref="AK1529">_xlfn.IFS(AJ1529=1, 1, AJ1529=2, 0, AJ1529=7, 0, AJ1529=0, 0)</f>
        <v>0</v>
      </c>
      <c r="AL1529">
        <v>0</v>
      </c>
      <c r="AM1529">
        <v>0</v>
      </c>
      <c r="AN1529" s="1">
        <v>0</v>
      </c>
      <c r="AO1529">
        <v>0</v>
      </c>
      <c r="AP1529">
        <v>0</v>
      </c>
      <c r="AQ1529" s="1">
        <v>2</v>
      </c>
      <c r="AR1529" s="1" cm="1">
        <f t="array" ref="AR1529">_xlfn.IFS(AQ1529=1, 1, AQ1529=2, 0, AQ1529=7, 0, AQ1529=9,0,AQ1529=0,0)</f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 s="1">
        <v>0</v>
      </c>
      <c r="AY1529" s="1" cm="1">
        <f t="array" ref="AY1529">_xlfn.IFS(AX1529=1,1, AX1529=2,0, AX1529=7, 0, AX1529=9, 0, AX1529=0,0)</f>
        <v>0</v>
      </c>
      <c r="AZ1529">
        <f>SUM(DrugsOnDepData[[#This Row],[Needle_index]],DrugsOnDepData[[#This Row],[DUQ330]],DrugsOnDepData[[#This Row],[Heroin_Index]],DrugsOnDepData[[#This Row],[DUQ250]],DrugsOnDepData[[#This Row],[DUQ200]])</f>
        <v>0</v>
      </c>
      <c r="BA1529">
        <f t="shared" si="70"/>
        <v>0</v>
      </c>
    </row>
    <row r="1530" spans="1:53" x14ac:dyDescent="0.45">
      <c r="A1530">
        <v>96705</v>
      </c>
      <c r="B1530">
        <v>1</v>
      </c>
      <c r="C1530">
        <v>40</v>
      </c>
      <c r="D1530">
        <v>3</v>
      </c>
      <c r="E1530">
        <v>0</v>
      </c>
      <c r="F1530">
        <v>5</v>
      </c>
      <c r="G1530">
        <v>1</v>
      </c>
      <c r="H1530">
        <v>15</v>
      </c>
      <c r="I1530">
        <v>5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f t="shared" si="71"/>
        <v>0</v>
      </c>
      <c r="U1530">
        <f t="shared" si="69"/>
        <v>0</v>
      </c>
      <c r="V1530" s="1">
        <v>1</v>
      </c>
      <c r="W1530">
        <v>15</v>
      </c>
      <c r="X1530">
        <v>1</v>
      </c>
      <c r="Y1530" cm="1">
        <f t="array" ref="Y1530">_xlfn.IFS(X1530=0, " ", X1530=2, 0, X1530=1,1, X1530=9, 0,X1530=0,0)</f>
        <v>1</v>
      </c>
      <c r="Z1530">
        <v>17</v>
      </c>
      <c r="AA1530">
        <v>4</v>
      </c>
      <c r="AB1530">
        <v>2</v>
      </c>
      <c r="AC1530">
        <v>1</v>
      </c>
      <c r="AD1530">
        <v>2</v>
      </c>
      <c r="AE1530" s="1">
        <v>0</v>
      </c>
      <c r="AF1530">
        <v>0</v>
      </c>
      <c r="AG1530">
        <v>0</v>
      </c>
      <c r="AH1530">
        <v>0</v>
      </c>
      <c r="AI1530">
        <v>0</v>
      </c>
      <c r="AJ1530" s="1">
        <v>0</v>
      </c>
      <c r="AK1530" s="1" cm="1">
        <f t="array" ref="AK1530">_xlfn.IFS(AJ1530=1, 1, AJ1530=2, 0, AJ1530=7, 0, AJ1530=0, 0)</f>
        <v>0</v>
      </c>
      <c r="AL1530">
        <v>0</v>
      </c>
      <c r="AM1530">
        <v>0</v>
      </c>
      <c r="AN1530" s="1">
        <v>0</v>
      </c>
      <c r="AO1530">
        <v>0</v>
      </c>
      <c r="AP1530">
        <v>0</v>
      </c>
      <c r="AQ1530" s="1">
        <v>2</v>
      </c>
      <c r="AR1530" s="1" cm="1">
        <f t="array" ref="AR1530">_xlfn.IFS(AQ1530=1, 1, AQ1530=2, 0, AQ1530=7, 0, AQ1530=9,0,AQ1530=0,0)</f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 s="1">
        <v>2</v>
      </c>
      <c r="AY1530" s="1" cm="1">
        <f t="array" ref="AY1530">_xlfn.IFS(AX1530=1,1, AX1530=2,0, AX1530=7, 0, AX1530=9, 0, AX1530=0,0)</f>
        <v>0</v>
      </c>
      <c r="AZ1530">
        <f>SUM(DrugsOnDepData[[#This Row],[Needle_index]],DrugsOnDepData[[#This Row],[DUQ330]],DrugsOnDepData[[#This Row],[Heroin_Index]],DrugsOnDepData[[#This Row],[DUQ250]],DrugsOnDepData[[#This Row],[DUQ200]])</f>
        <v>1</v>
      </c>
      <c r="BA1530">
        <f t="shared" si="70"/>
        <v>0</v>
      </c>
    </row>
    <row r="1531" spans="1:53" x14ac:dyDescent="0.45">
      <c r="A1531">
        <v>96706</v>
      </c>
      <c r="B1531">
        <v>1</v>
      </c>
      <c r="C1531">
        <v>40</v>
      </c>
      <c r="D1531">
        <v>3</v>
      </c>
      <c r="E1531">
        <v>0</v>
      </c>
      <c r="F1531">
        <v>3</v>
      </c>
      <c r="G1531">
        <v>5</v>
      </c>
      <c r="H1531">
        <v>10</v>
      </c>
      <c r="I1531">
        <v>5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f t="shared" si="71"/>
        <v>0</v>
      </c>
      <c r="U1531">
        <f t="shared" si="69"/>
        <v>0</v>
      </c>
      <c r="V1531" s="1">
        <v>1</v>
      </c>
      <c r="W1531">
        <v>16</v>
      </c>
      <c r="X1531">
        <v>1</v>
      </c>
      <c r="Y1531" cm="1">
        <f t="array" ref="Y1531">_xlfn.IFS(X1531=0, " ", X1531=2, 0, X1531=1,1, X1531=9, 0,X1531=0,0)</f>
        <v>1</v>
      </c>
      <c r="Z1531">
        <v>18</v>
      </c>
      <c r="AA1531">
        <v>1</v>
      </c>
      <c r="AB1531">
        <v>4</v>
      </c>
      <c r="AC1531">
        <v>1</v>
      </c>
      <c r="AD1531">
        <v>2</v>
      </c>
      <c r="AE1531" s="1">
        <v>0</v>
      </c>
      <c r="AF1531">
        <v>0</v>
      </c>
      <c r="AG1531">
        <v>0</v>
      </c>
      <c r="AH1531">
        <v>0</v>
      </c>
      <c r="AI1531">
        <v>0</v>
      </c>
      <c r="AJ1531" s="1">
        <v>0</v>
      </c>
      <c r="AK1531" s="1" cm="1">
        <f t="array" ref="AK1531">_xlfn.IFS(AJ1531=1, 1, AJ1531=2, 0, AJ1531=7, 0, AJ1531=0, 0)</f>
        <v>0</v>
      </c>
      <c r="AL1531">
        <v>0</v>
      </c>
      <c r="AM1531">
        <v>0</v>
      </c>
      <c r="AN1531" s="1">
        <v>0</v>
      </c>
      <c r="AO1531">
        <v>0</v>
      </c>
      <c r="AP1531">
        <v>0</v>
      </c>
      <c r="AQ1531" s="1">
        <v>2</v>
      </c>
      <c r="AR1531" s="1" cm="1">
        <f t="array" ref="AR1531">_xlfn.IFS(AQ1531=1, 1, AQ1531=2, 0, AQ1531=7, 0, AQ1531=9,0,AQ1531=0,0)</f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 s="1">
        <v>2</v>
      </c>
      <c r="AY1531" s="1" cm="1">
        <f t="array" ref="AY1531">_xlfn.IFS(AX1531=1,1, AX1531=2,0, AX1531=7, 0, AX1531=9, 0, AX1531=0,0)</f>
        <v>0</v>
      </c>
      <c r="AZ1531">
        <f>SUM(DrugsOnDepData[[#This Row],[Needle_index]],DrugsOnDepData[[#This Row],[DUQ330]],DrugsOnDepData[[#This Row],[Heroin_Index]],DrugsOnDepData[[#This Row],[DUQ250]],DrugsOnDepData[[#This Row],[DUQ200]])</f>
        <v>1</v>
      </c>
      <c r="BA1531">
        <f t="shared" si="70"/>
        <v>0</v>
      </c>
    </row>
    <row r="1532" spans="1:53" x14ac:dyDescent="0.45">
      <c r="A1532">
        <v>96707</v>
      </c>
      <c r="B1532">
        <v>2</v>
      </c>
      <c r="C1532">
        <v>64</v>
      </c>
      <c r="D1532">
        <v>5</v>
      </c>
      <c r="E1532">
        <v>0</v>
      </c>
      <c r="F1532">
        <v>4</v>
      </c>
      <c r="G1532">
        <v>1</v>
      </c>
      <c r="H1532">
        <v>6</v>
      </c>
      <c r="I1532">
        <v>1.64</v>
      </c>
      <c r="J1532">
        <v>0</v>
      </c>
      <c r="K1532">
        <v>0</v>
      </c>
      <c r="L1532">
        <v>1</v>
      </c>
      <c r="M1532">
        <v>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f t="shared" si="71"/>
        <v>3</v>
      </c>
      <c r="U1532">
        <f t="shared" si="69"/>
        <v>0</v>
      </c>
      <c r="V1532" s="1">
        <v>0</v>
      </c>
      <c r="W1532">
        <v>0</v>
      </c>
      <c r="X1532">
        <v>0</v>
      </c>
      <c r="Y1532" t="str" cm="1">
        <f t="array" ref="Y1532">_xlfn.IFS(X1532=0, " ", X1532=2, 0, X1532=1,1, X1532=9, 0,X1532=0,0)</f>
        <v xml:space="preserve"> </v>
      </c>
      <c r="Z1532">
        <v>0</v>
      </c>
      <c r="AA1532">
        <v>0</v>
      </c>
      <c r="AB1532">
        <v>0</v>
      </c>
      <c r="AC1532">
        <v>0</v>
      </c>
      <c r="AD1532">
        <v>2</v>
      </c>
      <c r="AE1532" s="1">
        <v>0</v>
      </c>
      <c r="AF1532">
        <v>0</v>
      </c>
      <c r="AG1532">
        <v>0</v>
      </c>
      <c r="AH1532">
        <v>0</v>
      </c>
      <c r="AI1532">
        <v>0</v>
      </c>
      <c r="AJ1532" s="1">
        <v>0</v>
      </c>
      <c r="AK1532" s="1" cm="1">
        <f t="array" ref="AK1532">_xlfn.IFS(AJ1532=1, 1, AJ1532=2, 0, AJ1532=7, 0, AJ1532=0, 0)</f>
        <v>0</v>
      </c>
      <c r="AL1532">
        <v>0</v>
      </c>
      <c r="AM1532">
        <v>0</v>
      </c>
      <c r="AN1532" s="1">
        <v>0</v>
      </c>
      <c r="AO1532">
        <v>0</v>
      </c>
      <c r="AP1532">
        <v>0</v>
      </c>
      <c r="AQ1532" s="1">
        <v>2</v>
      </c>
      <c r="AR1532" s="1" cm="1">
        <f t="array" ref="AR1532">_xlfn.IFS(AQ1532=1, 1, AQ1532=2, 0, AQ1532=7, 0, AQ1532=9,0,AQ1532=0,0)</f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 s="1">
        <v>0</v>
      </c>
      <c r="AY1532" s="1" cm="1">
        <f t="array" ref="AY1532">_xlfn.IFS(AX1532=1,1, AX1532=2,0, AX1532=7, 0, AX1532=9, 0, AX1532=0,0)</f>
        <v>0</v>
      </c>
      <c r="AZ1532">
        <f>SUM(DrugsOnDepData[[#This Row],[Needle_index]],DrugsOnDepData[[#This Row],[DUQ330]],DrugsOnDepData[[#This Row],[Heroin_Index]],DrugsOnDepData[[#This Row],[DUQ250]],DrugsOnDepData[[#This Row],[DUQ200]])</f>
        <v>0</v>
      </c>
      <c r="BA1532">
        <f t="shared" si="70"/>
        <v>0</v>
      </c>
    </row>
    <row r="1533" spans="1:53" x14ac:dyDescent="0.45">
      <c r="A1533">
        <v>96708</v>
      </c>
      <c r="B1533">
        <v>2</v>
      </c>
      <c r="C1533">
        <v>52</v>
      </c>
      <c r="D1533">
        <v>3</v>
      </c>
      <c r="E1533">
        <v>0</v>
      </c>
      <c r="F1533">
        <v>4</v>
      </c>
      <c r="G1533">
        <v>6</v>
      </c>
      <c r="H1533">
        <v>15</v>
      </c>
      <c r="I1533">
        <v>5</v>
      </c>
      <c r="J1533">
        <v>0</v>
      </c>
      <c r="K1533">
        <v>0</v>
      </c>
      <c r="L1533">
        <v>0</v>
      </c>
      <c r="M1533">
        <v>2</v>
      </c>
      <c r="N1533">
        <v>2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f t="shared" si="71"/>
        <v>5</v>
      </c>
      <c r="U1533">
        <f t="shared" si="69"/>
        <v>0</v>
      </c>
      <c r="V1533" s="1">
        <v>2</v>
      </c>
      <c r="W1533">
        <v>0</v>
      </c>
      <c r="X1533">
        <v>0</v>
      </c>
      <c r="Y1533" t="str" cm="1">
        <f t="array" ref="Y1533">_xlfn.IFS(X1533=0, " ", X1533=2, 0, X1533=1,1, X1533=9, 0,X1533=0,0)</f>
        <v xml:space="preserve"> </v>
      </c>
      <c r="Z1533">
        <v>0</v>
      </c>
      <c r="AA1533">
        <v>0</v>
      </c>
      <c r="AB1533">
        <v>0</v>
      </c>
      <c r="AC1533">
        <v>0</v>
      </c>
      <c r="AD1533">
        <v>2</v>
      </c>
      <c r="AE1533" s="1">
        <v>0</v>
      </c>
      <c r="AF1533">
        <v>0</v>
      </c>
      <c r="AG1533">
        <v>0</v>
      </c>
      <c r="AH1533">
        <v>0</v>
      </c>
      <c r="AI1533">
        <v>0</v>
      </c>
      <c r="AJ1533" s="1">
        <v>0</v>
      </c>
      <c r="AK1533" s="1" cm="1">
        <f t="array" ref="AK1533">_xlfn.IFS(AJ1533=1, 1, AJ1533=2, 0, AJ1533=7, 0, AJ1533=0, 0)</f>
        <v>0</v>
      </c>
      <c r="AL1533">
        <v>0</v>
      </c>
      <c r="AM1533">
        <v>0</v>
      </c>
      <c r="AN1533" s="1">
        <v>0</v>
      </c>
      <c r="AO1533">
        <v>0</v>
      </c>
      <c r="AP1533">
        <v>0</v>
      </c>
      <c r="AQ1533" s="1">
        <v>2</v>
      </c>
      <c r="AR1533" s="1" cm="1">
        <f t="array" ref="AR1533">_xlfn.IFS(AQ1533=1, 1, AQ1533=2, 0, AQ1533=7, 0, AQ1533=9,0,AQ1533=0,0)</f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 s="1">
        <v>0</v>
      </c>
      <c r="AY1533" s="1" cm="1">
        <f t="array" ref="AY1533">_xlfn.IFS(AX1533=1,1, AX1533=2,0, AX1533=7, 0, AX1533=9, 0, AX1533=0,0)</f>
        <v>0</v>
      </c>
      <c r="AZ1533">
        <f>SUM(DrugsOnDepData[[#This Row],[Needle_index]],DrugsOnDepData[[#This Row],[DUQ330]],DrugsOnDepData[[#This Row],[Heroin_Index]],DrugsOnDepData[[#This Row],[DUQ250]],DrugsOnDepData[[#This Row],[DUQ200]])</f>
        <v>2</v>
      </c>
      <c r="BA1533">
        <f t="shared" si="70"/>
        <v>1</v>
      </c>
    </row>
    <row r="1534" spans="1:53" x14ac:dyDescent="0.45">
      <c r="A1534">
        <v>96711</v>
      </c>
      <c r="B1534">
        <v>2</v>
      </c>
      <c r="C1534">
        <v>36</v>
      </c>
      <c r="D1534">
        <v>1</v>
      </c>
      <c r="E1534">
        <v>0</v>
      </c>
      <c r="F1534">
        <v>4</v>
      </c>
      <c r="G1534">
        <v>3</v>
      </c>
      <c r="H1534">
        <v>4</v>
      </c>
      <c r="I1534">
        <v>0.68</v>
      </c>
      <c r="J1534">
        <v>0</v>
      </c>
      <c r="K1534">
        <v>3</v>
      </c>
      <c r="L1534">
        <v>2</v>
      </c>
      <c r="M1534">
        <v>2</v>
      </c>
      <c r="N1534">
        <v>2</v>
      </c>
      <c r="O1534">
        <v>3</v>
      </c>
      <c r="P1534">
        <v>0</v>
      </c>
      <c r="Q1534">
        <v>1</v>
      </c>
      <c r="R1534">
        <v>1</v>
      </c>
      <c r="S1534">
        <v>2</v>
      </c>
      <c r="T1534">
        <f t="shared" si="71"/>
        <v>16</v>
      </c>
      <c r="U1534">
        <f t="shared" si="69"/>
        <v>1</v>
      </c>
      <c r="V1534" s="1">
        <v>1</v>
      </c>
      <c r="W1534">
        <v>16</v>
      </c>
      <c r="X1534">
        <v>1</v>
      </c>
      <c r="Y1534" cm="1">
        <f t="array" ref="Y1534">_xlfn.IFS(X1534=0, " ", X1534=2, 0, X1534=1,1, X1534=9, 0,X1534=0,0)</f>
        <v>1</v>
      </c>
      <c r="Z1534">
        <v>22</v>
      </c>
      <c r="AA1534">
        <v>1</v>
      </c>
      <c r="AB1534">
        <v>4</v>
      </c>
      <c r="AC1534">
        <v>1</v>
      </c>
      <c r="AD1534">
        <v>1</v>
      </c>
      <c r="AE1534" s="1">
        <v>2</v>
      </c>
      <c r="AF1534">
        <v>0</v>
      </c>
      <c r="AG1534">
        <v>0</v>
      </c>
      <c r="AH1534">
        <v>0</v>
      </c>
      <c r="AI1534">
        <v>0</v>
      </c>
      <c r="AJ1534" s="1">
        <v>2</v>
      </c>
      <c r="AK1534" s="1" cm="1">
        <f t="array" ref="AK1534">_xlfn.IFS(AJ1534=1, 1, AJ1534=2, 0, AJ1534=7, 0, AJ1534=0, 0)</f>
        <v>0</v>
      </c>
      <c r="AL1534">
        <v>0</v>
      </c>
      <c r="AM1534">
        <v>0</v>
      </c>
      <c r="AN1534" s="1">
        <v>1</v>
      </c>
      <c r="AO1534">
        <v>3</v>
      </c>
      <c r="AP1534">
        <v>1</v>
      </c>
      <c r="AQ1534" s="1">
        <v>2</v>
      </c>
      <c r="AR1534" s="1" cm="1">
        <f t="array" ref="AR1534">_xlfn.IFS(AQ1534=1, 1, AQ1534=2, 0, AQ1534=7, 0, AQ1534=9,0,AQ1534=0,0)</f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 s="1">
        <v>2</v>
      </c>
      <c r="AY1534" s="1" cm="1">
        <f t="array" ref="AY1534">_xlfn.IFS(AX1534=1,1, AX1534=2,0, AX1534=7, 0, AX1534=9, 0, AX1534=0,0)</f>
        <v>0</v>
      </c>
      <c r="AZ1534">
        <f>SUM(DrugsOnDepData[[#This Row],[Needle_index]],DrugsOnDepData[[#This Row],[DUQ330]],DrugsOnDepData[[#This Row],[Heroin_Index]],DrugsOnDepData[[#This Row],[DUQ250]],DrugsOnDepData[[#This Row],[DUQ200]])</f>
        <v>4</v>
      </c>
      <c r="BA1534">
        <f t="shared" si="70"/>
        <v>1</v>
      </c>
    </row>
    <row r="1535" spans="1:53" x14ac:dyDescent="0.45">
      <c r="A1535">
        <v>96719</v>
      </c>
      <c r="B1535">
        <v>2</v>
      </c>
      <c r="C1535">
        <v>50</v>
      </c>
      <c r="D1535">
        <v>4</v>
      </c>
      <c r="E1535">
        <v>0</v>
      </c>
      <c r="F1535">
        <v>3</v>
      </c>
      <c r="G1535">
        <v>1</v>
      </c>
      <c r="H1535">
        <v>4</v>
      </c>
      <c r="I1535">
        <v>0.95</v>
      </c>
      <c r="J1535">
        <v>0</v>
      </c>
      <c r="K1535">
        <v>0</v>
      </c>
      <c r="L1535">
        <v>0</v>
      </c>
      <c r="M1535">
        <v>1</v>
      </c>
      <c r="N1535">
        <v>1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f t="shared" si="71"/>
        <v>3</v>
      </c>
      <c r="U1535">
        <f t="shared" si="69"/>
        <v>0</v>
      </c>
      <c r="V1535" s="1">
        <v>1</v>
      </c>
      <c r="W1535">
        <v>17</v>
      </c>
      <c r="X1535">
        <v>2</v>
      </c>
      <c r="Y1535" cm="1">
        <f t="array" ref="Y1535">_xlfn.IFS(X1535=0, " ", X1535=2, 0, X1535=1,1, X1535=9, 0,X1535=0,0)</f>
        <v>0</v>
      </c>
      <c r="Z1535">
        <v>0</v>
      </c>
      <c r="AA1535">
        <v>0</v>
      </c>
      <c r="AB1535">
        <v>0</v>
      </c>
      <c r="AC1535">
        <v>0</v>
      </c>
      <c r="AD1535">
        <v>2</v>
      </c>
      <c r="AE1535" s="1">
        <v>0</v>
      </c>
      <c r="AF1535">
        <v>0</v>
      </c>
      <c r="AG1535">
        <v>0</v>
      </c>
      <c r="AH1535">
        <v>0</v>
      </c>
      <c r="AI1535">
        <v>0</v>
      </c>
      <c r="AJ1535" s="1">
        <v>0</v>
      </c>
      <c r="AK1535" s="1" cm="1">
        <f t="array" ref="AK1535">_xlfn.IFS(AJ1535=1, 1, AJ1535=2, 0, AJ1535=7, 0, AJ1535=0, 0)</f>
        <v>0</v>
      </c>
      <c r="AL1535">
        <v>0</v>
      </c>
      <c r="AM1535">
        <v>0</v>
      </c>
      <c r="AN1535" s="1">
        <v>0</v>
      </c>
      <c r="AO1535">
        <v>0</v>
      </c>
      <c r="AP1535">
        <v>0</v>
      </c>
      <c r="AQ1535" s="1">
        <v>2</v>
      </c>
      <c r="AR1535" s="1" cm="1">
        <f t="array" ref="AR1535">_xlfn.IFS(AQ1535=1, 1, AQ1535=2, 0, AQ1535=7, 0, AQ1535=9,0,AQ1535=0,0)</f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 s="1">
        <v>2</v>
      </c>
      <c r="AY1535" s="1" cm="1">
        <f t="array" ref="AY1535">_xlfn.IFS(AX1535=1,1, AX1535=2,0, AX1535=7, 0, AX1535=9, 0, AX1535=0,0)</f>
        <v>0</v>
      </c>
      <c r="AZ1535">
        <f>SUM(DrugsOnDepData[[#This Row],[Needle_index]],DrugsOnDepData[[#This Row],[DUQ330]],DrugsOnDepData[[#This Row],[Heroin_Index]],DrugsOnDepData[[#This Row],[DUQ250]],DrugsOnDepData[[#This Row],[DUQ200]])</f>
        <v>1</v>
      </c>
      <c r="BA1535">
        <f t="shared" si="70"/>
        <v>0</v>
      </c>
    </row>
    <row r="1536" spans="1:53" x14ac:dyDescent="0.45">
      <c r="A1536">
        <v>96721</v>
      </c>
      <c r="B1536">
        <v>2</v>
      </c>
      <c r="C1536">
        <v>32</v>
      </c>
      <c r="D1536">
        <v>1</v>
      </c>
      <c r="E1536">
        <v>0</v>
      </c>
      <c r="F1536">
        <v>3</v>
      </c>
      <c r="G1536">
        <v>1</v>
      </c>
      <c r="H1536">
        <v>14</v>
      </c>
      <c r="I1536">
        <v>5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f t="shared" si="71"/>
        <v>1</v>
      </c>
      <c r="U1536">
        <f t="shared" si="69"/>
        <v>0</v>
      </c>
      <c r="V1536" s="1">
        <v>1</v>
      </c>
      <c r="W1536">
        <v>16</v>
      </c>
      <c r="X1536">
        <v>2</v>
      </c>
      <c r="Y1536" cm="1">
        <f t="array" ref="Y1536">_xlfn.IFS(X1536=0, " ", X1536=2, 0, X1536=1,1, X1536=9, 0,X1536=0,0)</f>
        <v>0</v>
      </c>
      <c r="Z1536">
        <v>0</v>
      </c>
      <c r="AA1536">
        <v>0</v>
      </c>
      <c r="AB1536">
        <v>0</v>
      </c>
      <c r="AC1536">
        <v>0</v>
      </c>
      <c r="AD1536">
        <v>2</v>
      </c>
      <c r="AE1536" s="1">
        <v>0</v>
      </c>
      <c r="AF1536">
        <v>0</v>
      </c>
      <c r="AG1536">
        <v>0</v>
      </c>
      <c r="AH1536">
        <v>0</v>
      </c>
      <c r="AI1536">
        <v>0</v>
      </c>
      <c r="AJ1536" s="1">
        <v>0</v>
      </c>
      <c r="AK1536" s="1" cm="1">
        <f t="array" ref="AK1536">_xlfn.IFS(AJ1536=1, 1, AJ1536=2, 0, AJ1536=7, 0, AJ1536=0, 0)</f>
        <v>0</v>
      </c>
      <c r="AL1536">
        <v>0</v>
      </c>
      <c r="AM1536">
        <v>0</v>
      </c>
      <c r="AN1536" s="1">
        <v>0</v>
      </c>
      <c r="AO1536">
        <v>0</v>
      </c>
      <c r="AP1536">
        <v>0</v>
      </c>
      <c r="AQ1536" s="1">
        <v>2</v>
      </c>
      <c r="AR1536" s="1" cm="1">
        <f t="array" ref="AR1536">_xlfn.IFS(AQ1536=1, 1, AQ1536=2, 0, AQ1536=7, 0, AQ1536=9,0,AQ1536=0,0)</f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 s="1">
        <v>2</v>
      </c>
      <c r="AY1536" s="1" cm="1">
        <f t="array" ref="AY1536">_xlfn.IFS(AX1536=1,1, AX1536=2,0, AX1536=7, 0, AX1536=9, 0, AX1536=0,0)</f>
        <v>0</v>
      </c>
      <c r="AZ1536">
        <f>SUM(DrugsOnDepData[[#This Row],[Needle_index]],DrugsOnDepData[[#This Row],[DUQ330]],DrugsOnDepData[[#This Row],[Heroin_Index]],DrugsOnDepData[[#This Row],[DUQ250]],DrugsOnDepData[[#This Row],[DUQ200]])</f>
        <v>1</v>
      </c>
      <c r="BA1536">
        <f t="shared" si="70"/>
        <v>0</v>
      </c>
    </row>
    <row r="1537" spans="1:53" x14ac:dyDescent="0.45">
      <c r="A1537">
        <v>96722</v>
      </c>
      <c r="B1537">
        <v>1</v>
      </c>
      <c r="C1537">
        <v>68</v>
      </c>
      <c r="D1537">
        <v>3</v>
      </c>
      <c r="E1537">
        <v>0</v>
      </c>
      <c r="F1537">
        <v>3</v>
      </c>
      <c r="G1537">
        <v>1</v>
      </c>
      <c r="H1537">
        <v>6</v>
      </c>
      <c r="I1537">
        <v>1.7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f t="shared" si="71"/>
        <v>0</v>
      </c>
      <c r="U1537">
        <f t="shared" si="69"/>
        <v>0</v>
      </c>
      <c r="V1537" s="1">
        <v>0</v>
      </c>
      <c r="W1537">
        <v>0</v>
      </c>
      <c r="X1537">
        <v>0</v>
      </c>
      <c r="Y1537" t="str" cm="1">
        <f t="array" ref="Y1537">_xlfn.IFS(X1537=0, " ", X1537=2, 0, X1537=1,1, X1537=9, 0,X1537=0,0)</f>
        <v xml:space="preserve"> </v>
      </c>
      <c r="Z1537">
        <v>0</v>
      </c>
      <c r="AA1537">
        <v>0</v>
      </c>
      <c r="AB1537">
        <v>0</v>
      </c>
      <c r="AC1537">
        <v>0</v>
      </c>
      <c r="AD1537">
        <v>2</v>
      </c>
      <c r="AE1537" s="1">
        <v>0</v>
      </c>
      <c r="AF1537">
        <v>0</v>
      </c>
      <c r="AG1537">
        <v>0</v>
      </c>
      <c r="AH1537">
        <v>0</v>
      </c>
      <c r="AI1537">
        <v>0</v>
      </c>
      <c r="AJ1537" s="1">
        <v>0</v>
      </c>
      <c r="AK1537" s="1" cm="1">
        <f t="array" ref="AK1537">_xlfn.IFS(AJ1537=1, 1, AJ1537=2, 0, AJ1537=7, 0, AJ1537=0, 0)</f>
        <v>0</v>
      </c>
      <c r="AL1537">
        <v>0</v>
      </c>
      <c r="AM1537">
        <v>0</v>
      </c>
      <c r="AN1537" s="1">
        <v>0</v>
      </c>
      <c r="AO1537">
        <v>0</v>
      </c>
      <c r="AP1537">
        <v>0</v>
      </c>
      <c r="AQ1537" s="1">
        <v>2</v>
      </c>
      <c r="AR1537" s="1" cm="1">
        <f t="array" ref="AR1537">_xlfn.IFS(AQ1537=1, 1, AQ1537=2, 0, AQ1537=7, 0, AQ1537=9,0,AQ1537=0,0)</f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 s="1">
        <v>0</v>
      </c>
      <c r="AY1537" s="1" cm="1">
        <f t="array" ref="AY1537">_xlfn.IFS(AX1537=1,1, AX1537=2,0, AX1537=7, 0, AX1537=9, 0, AX1537=0,0)</f>
        <v>0</v>
      </c>
      <c r="AZ1537">
        <f>SUM(DrugsOnDepData[[#This Row],[Needle_index]],DrugsOnDepData[[#This Row],[DUQ330]],DrugsOnDepData[[#This Row],[Heroin_Index]],DrugsOnDepData[[#This Row],[DUQ250]],DrugsOnDepData[[#This Row],[DUQ200]])</f>
        <v>0</v>
      </c>
      <c r="BA1537">
        <f t="shared" si="70"/>
        <v>0</v>
      </c>
    </row>
    <row r="1538" spans="1:53" x14ac:dyDescent="0.45">
      <c r="A1538">
        <v>96723</v>
      </c>
      <c r="B1538">
        <v>2</v>
      </c>
      <c r="C1538">
        <v>38</v>
      </c>
      <c r="D1538">
        <v>3</v>
      </c>
      <c r="E1538">
        <v>0</v>
      </c>
      <c r="F1538">
        <v>3</v>
      </c>
      <c r="G1538">
        <v>3</v>
      </c>
      <c r="H1538">
        <v>4</v>
      </c>
      <c r="I1538">
        <v>0.91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f t="shared" si="71"/>
        <v>0</v>
      </c>
      <c r="U1538">
        <f t="shared" ref="U1538:U1601" si="72">IF(T1538&gt;=6, 1, 0)</f>
        <v>0</v>
      </c>
      <c r="V1538" s="1">
        <v>2</v>
      </c>
      <c r="W1538">
        <v>0</v>
      </c>
      <c r="X1538">
        <v>0</v>
      </c>
      <c r="Y1538" t="str" cm="1">
        <f t="array" ref="Y1538">_xlfn.IFS(X1538=0, " ", X1538=2, 0, X1538=1,1, X1538=9, 0,X1538=0,0)</f>
        <v xml:space="preserve"> </v>
      </c>
      <c r="Z1538">
        <v>0</v>
      </c>
      <c r="AA1538">
        <v>0</v>
      </c>
      <c r="AB1538">
        <v>0</v>
      </c>
      <c r="AC1538">
        <v>0</v>
      </c>
      <c r="AD1538">
        <v>2</v>
      </c>
      <c r="AE1538" s="1">
        <v>0</v>
      </c>
      <c r="AF1538">
        <v>0</v>
      </c>
      <c r="AG1538">
        <v>0</v>
      </c>
      <c r="AH1538">
        <v>0</v>
      </c>
      <c r="AI1538">
        <v>0</v>
      </c>
      <c r="AJ1538" s="1">
        <v>0</v>
      </c>
      <c r="AK1538" s="1" cm="1">
        <f t="array" ref="AK1538">_xlfn.IFS(AJ1538=1, 1, AJ1538=2, 0, AJ1538=7, 0, AJ1538=0, 0)</f>
        <v>0</v>
      </c>
      <c r="AL1538">
        <v>0</v>
      </c>
      <c r="AM1538">
        <v>0</v>
      </c>
      <c r="AN1538" s="1">
        <v>0</v>
      </c>
      <c r="AO1538">
        <v>0</v>
      </c>
      <c r="AP1538">
        <v>0</v>
      </c>
      <c r="AQ1538" s="1">
        <v>2</v>
      </c>
      <c r="AR1538" s="1" cm="1">
        <f t="array" ref="AR1538">_xlfn.IFS(AQ1538=1, 1, AQ1538=2, 0, AQ1538=7, 0, AQ1538=9,0,AQ1538=0,0)</f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 s="1">
        <v>0</v>
      </c>
      <c r="AY1538" s="1" cm="1">
        <f t="array" ref="AY1538">_xlfn.IFS(AX1538=1,1, AX1538=2,0, AX1538=7, 0, AX1538=9, 0, AX1538=0,0)</f>
        <v>0</v>
      </c>
      <c r="AZ1538">
        <f>SUM(DrugsOnDepData[[#This Row],[Needle_index]],DrugsOnDepData[[#This Row],[DUQ330]],DrugsOnDepData[[#This Row],[Heroin_Index]],DrugsOnDepData[[#This Row],[DUQ250]],DrugsOnDepData[[#This Row],[DUQ200]])</f>
        <v>2</v>
      </c>
      <c r="BA1538">
        <f t="shared" ref="BA1538:BA1601" si="73">IF(AZ1538&gt;1, 1, 0)</f>
        <v>1</v>
      </c>
    </row>
    <row r="1539" spans="1:53" x14ac:dyDescent="0.45">
      <c r="A1539">
        <v>96725</v>
      </c>
      <c r="B1539">
        <v>2</v>
      </c>
      <c r="C1539">
        <v>33</v>
      </c>
      <c r="D1539">
        <v>2</v>
      </c>
      <c r="E1539">
        <v>0</v>
      </c>
      <c r="F1539">
        <v>1</v>
      </c>
      <c r="G1539">
        <v>1</v>
      </c>
      <c r="H1539">
        <v>99</v>
      </c>
      <c r="I1539">
        <v>0</v>
      </c>
      <c r="J1539">
        <v>1</v>
      </c>
      <c r="K1539">
        <v>2</v>
      </c>
      <c r="L1539">
        <v>3</v>
      </c>
      <c r="M1539">
        <v>1</v>
      </c>
      <c r="N1539">
        <v>3</v>
      </c>
      <c r="O1539">
        <v>3</v>
      </c>
      <c r="P1539">
        <v>2</v>
      </c>
      <c r="Q1539">
        <v>1</v>
      </c>
      <c r="R1539">
        <v>0</v>
      </c>
      <c r="S1539">
        <v>1</v>
      </c>
      <c r="T1539">
        <f t="shared" ref="T1539:T1602" si="74">SUM(J1539:S1539)</f>
        <v>17</v>
      </c>
      <c r="U1539">
        <f t="shared" si="72"/>
        <v>1</v>
      </c>
      <c r="V1539" s="1">
        <v>2</v>
      </c>
      <c r="W1539">
        <v>0</v>
      </c>
      <c r="X1539">
        <v>0</v>
      </c>
      <c r="Y1539" t="str" cm="1">
        <f t="array" ref="Y1539">_xlfn.IFS(X1539=0, " ", X1539=2, 0, X1539=1,1, X1539=9, 0,X1539=0,0)</f>
        <v xml:space="preserve"> </v>
      </c>
      <c r="Z1539">
        <v>0</v>
      </c>
      <c r="AA1539">
        <v>0</v>
      </c>
      <c r="AB1539">
        <v>0</v>
      </c>
      <c r="AC1539">
        <v>0</v>
      </c>
      <c r="AD1539">
        <v>2</v>
      </c>
      <c r="AE1539" s="1">
        <v>0</v>
      </c>
      <c r="AF1539">
        <v>0</v>
      </c>
      <c r="AG1539">
        <v>0</v>
      </c>
      <c r="AH1539">
        <v>0</v>
      </c>
      <c r="AI1539">
        <v>0</v>
      </c>
      <c r="AJ1539" s="1">
        <v>0</v>
      </c>
      <c r="AK1539" s="1" cm="1">
        <f t="array" ref="AK1539">_xlfn.IFS(AJ1539=1, 1, AJ1539=2, 0, AJ1539=7, 0, AJ1539=0, 0)</f>
        <v>0</v>
      </c>
      <c r="AL1539">
        <v>0</v>
      </c>
      <c r="AM1539">
        <v>0</v>
      </c>
      <c r="AN1539" s="1">
        <v>0</v>
      </c>
      <c r="AO1539">
        <v>0</v>
      </c>
      <c r="AP1539">
        <v>0</v>
      </c>
      <c r="AQ1539" s="1">
        <v>2</v>
      </c>
      <c r="AR1539" s="1" cm="1">
        <f t="array" ref="AR1539">_xlfn.IFS(AQ1539=1, 1, AQ1539=2, 0, AQ1539=7, 0, AQ1539=9,0,AQ1539=0,0)</f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 s="1">
        <v>0</v>
      </c>
      <c r="AY1539" s="1" cm="1">
        <f t="array" ref="AY1539">_xlfn.IFS(AX1539=1,1, AX1539=2,0, AX1539=7, 0, AX1539=9, 0, AX1539=0,0)</f>
        <v>0</v>
      </c>
      <c r="AZ1539">
        <f>SUM(DrugsOnDepData[[#This Row],[Needle_index]],DrugsOnDepData[[#This Row],[DUQ330]],DrugsOnDepData[[#This Row],[Heroin_Index]],DrugsOnDepData[[#This Row],[DUQ250]],DrugsOnDepData[[#This Row],[DUQ200]])</f>
        <v>2</v>
      </c>
      <c r="BA1539">
        <f t="shared" si="73"/>
        <v>1</v>
      </c>
    </row>
    <row r="1540" spans="1:53" x14ac:dyDescent="0.45">
      <c r="A1540">
        <v>96726</v>
      </c>
      <c r="B1540">
        <v>2</v>
      </c>
      <c r="C1540">
        <v>61</v>
      </c>
      <c r="D1540">
        <v>4</v>
      </c>
      <c r="E1540">
        <v>0</v>
      </c>
      <c r="F1540">
        <v>4</v>
      </c>
      <c r="G1540">
        <v>2</v>
      </c>
      <c r="H1540">
        <v>3</v>
      </c>
      <c r="I1540">
        <v>0.97</v>
      </c>
      <c r="J1540">
        <v>0</v>
      </c>
      <c r="K1540">
        <v>0</v>
      </c>
      <c r="L1540">
        <v>0</v>
      </c>
      <c r="M1540">
        <v>0</v>
      </c>
      <c r="N1540">
        <v>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f t="shared" si="74"/>
        <v>3</v>
      </c>
      <c r="U1540">
        <f t="shared" si="72"/>
        <v>0</v>
      </c>
      <c r="V1540" s="1">
        <v>0</v>
      </c>
      <c r="W1540">
        <v>0</v>
      </c>
      <c r="X1540">
        <v>0</v>
      </c>
      <c r="Y1540" t="str" cm="1">
        <f t="array" ref="Y1540">_xlfn.IFS(X1540=0, " ", X1540=2, 0, X1540=1,1, X1540=9, 0,X1540=0,0)</f>
        <v xml:space="preserve"> </v>
      </c>
      <c r="Z1540">
        <v>0</v>
      </c>
      <c r="AA1540">
        <v>0</v>
      </c>
      <c r="AB1540">
        <v>0</v>
      </c>
      <c r="AC1540">
        <v>0</v>
      </c>
      <c r="AD1540">
        <v>1</v>
      </c>
      <c r="AE1540" s="1">
        <v>1</v>
      </c>
      <c r="AF1540">
        <v>0</v>
      </c>
      <c r="AG1540">
        <v>0</v>
      </c>
      <c r="AH1540">
        <v>0</v>
      </c>
      <c r="AI1540">
        <v>0</v>
      </c>
      <c r="AJ1540" s="1">
        <v>2</v>
      </c>
      <c r="AK1540" s="1" cm="1">
        <f t="array" ref="AK1540">_xlfn.IFS(AJ1540=1, 1, AJ1540=2, 0, AJ1540=7, 0, AJ1540=0, 0)</f>
        <v>0</v>
      </c>
      <c r="AL1540">
        <v>0</v>
      </c>
      <c r="AM1540">
        <v>0</v>
      </c>
      <c r="AN1540" s="1">
        <v>2</v>
      </c>
      <c r="AO1540">
        <v>0</v>
      </c>
      <c r="AP1540">
        <v>0</v>
      </c>
      <c r="AQ1540" s="1">
        <v>2</v>
      </c>
      <c r="AR1540" s="1" cm="1">
        <f t="array" ref="AR1540">_xlfn.IFS(AQ1540=1, 1, AQ1540=2, 0, AQ1540=7, 0, AQ1540=9,0,AQ1540=0,0)</f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 s="1">
        <v>0</v>
      </c>
      <c r="AY1540" s="1" cm="1">
        <f t="array" ref="AY1540">_xlfn.IFS(AX1540=1,1, AX1540=2,0, AX1540=7, 0, AX1540=9, 0, AX1540=0,0)</f>
        <v>0</v>
      </c>
      <c r="AZ1540">
        <f>SUM(DrugsOnDepData[[#This Row],[Needle_index]],DrugsOnDepData[[#This Row],[DUQ330]],DrugsOnDepData[[#This Row],[Heroin_Index]],DrugsOnDepData[[#This Row],[DUQ250]],DrugsOnDepData[[#This Row],[DUQ200]])</f>
        <v>3</v>
      </c>
      <c r="BA1540">
        <f t="shared" si="73"/>
        <v>1</v>
      </c>
    </row>
    <row r="1541" spans="1:53" x14ac:dyDescent="0.45">
      <c r="A1541">
        <v>96730</v>
      </c>
      <c r="B1541">
        <v>2</v>
      </c>
      <c r="C1541">
        <v>53</v>
      </c>
      <c r="D1541">
        <v>2</v>
      </c>
      <c r="E1541">
        <v>0</v>
      </c>
      <c r="F1541">
        <v>4</v>
      </c>
      <c r="G1541">
        <v>1</v>
      </c>
      <c r="H1541">
        <v>7</v>
      </c>
      <c r="I1541">
        <v>2.67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f t="shared" si="74"/>
        <v>0</v>
      </c>
      <c r="U1541">
        <f t="shared" si="72"/>
        <v>0</v>
      </c>
      <c r="V1541" s="1">
        <v>2</v>
      </c>
      <c r="W1541">
        <v>0</v>
      </c>
      <c r="X1541">
        <v>0</v>
      </c>
      <c r="Y1541" t="str" cm="1">
        <f t="array" ref="Y1541">_xlfn.IFS(X1541=0, " ", X1541=2, 0, X1541=1,1, X1541=9, 0,X1541=0,0)</f>
        <v xml:space="preserve"> </v>
      </c>
      <c r="Z1541">
        <v>0</v>
      </c>
      <c r="AA1541">
        <v>0</v>
      </c>
      <c r="AB1541">
        <v>0</v>
      </c>
      <c r="AC1541">
        <v>0</v>
      </c>
      <c r="AD1541">
        <v>2</v>
      </c>
      <c r="AE1541" s="1">
        <v>0</v>
      </c>
      <c r="AF1541">
        <v>0</v>
      </c>
      <c r="AG1541">
        <v>0</v>
      </c>
      <c r="AH1541">
        <v>0</v>
      </c>
      <c r="AI1541">
        <v>0</v>
      </c>
      <c r="AJ1541" s="1">
        <v>0</v>
      </c>
      <c r="AK1541" s="1" cm="1">
        <f t="array" ref="AK1541">_xlfn.IFS(AJ1541=1, 1, AJ1541=2, 0, AJ1541=7, 0, AJ1541=0, 0)</f>
        <v>0</v>
      </c>
      <c r="AL1541">
        <v>0</v>
      </c>
      <c r="AM1541">
        <v>0</v>
      </c>
      <c r="AN1541" s="1">
        <v>0</v>
      </c>
      <c r="AO1541">
        <v>0</v>
      </c>
      <c r="AP1541">
        <v>0</v>
      </c>
      <c r="AQ1541" s="1">
        <v>2</v>
      </c>
      <c r="AR1541" s="1" cm="1">
        <f t="array" ref="AR1541">_xlfn.IFS(AQ1541=1, 1, AQ1541=2, 0, AQ1541=7, 0, AQ1541=9,0,AQ1541=0,0)</f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 s="1">
        <v>0</v>
      </c>
      <c r="AY1541" s="1" cm="1">
        <f t="array" ref="AY1541">_xlfn.IFS(AX1541=1,1, AX1541=2,0, AX1541=7, 0, AX1541=9, 0, AX1541=0,0)</f>
        <v>0</v>
      </c>
      <c r="AZ1541">
        <f>SUM(DrugsOnDepData[[#This Row],[Needle_index]],DrugsOnDepData[[#This Row],[DUQ330]],DrugsOnDepData[[#This Row],[Heroin_Index]],DrugsOnDepData[[#This Row],[DUQ250]],DrugsOnDepData[[#This Row],[DUQ200]])</f>
        <v>2</v>
      </c>
      <c r="BA1541">
        <f t="shared" si="73"/>
        <v>1</v>
      </c>
    </row>
    <row r="1542" spans="1:53" x14ac:dyDescent="0.45">
      <c r="A1542">
        <v>96731</v>
      </c>
      <c r="B1542">
        <v>1</v>
      </c>
      <c r="C1542">
        <v>41</v>
      </c>
      <c r="D1542">
        <v>4</v>
      </c>
      <c r="E1542">
        <v>0</v>
      </c>
      <c r="F1542">
        <v>3</v>
      </c>
      <c r="G1542">
        <v>4</v>
      </c>
      <c r="H1542">
        <v>14</v>
      </c>
      <c r="I1542">
        <v>3.25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f t="shared" si="74"/>
        <v>0</v>
      </c>
      <c r="U1542">
        <f t="shared" si="72"/>
        <v>0</v>
      </c>
      <c r="V1542" s="1">
        <v>2</v>
      </c>
      <c r="W1542">
        <v>0</v>
      </c>
      <c r="X1542">
        <v>0</v>
      </c>
      <c r="Y1542" t="str" cm="1">
        <f t="array" ref="Y1542">_xlfn.IFS(X1542=0, " ", X1542=2, 0, X1542=1,1, X1542=9, 0,X1542=0,0)</f>
        <v xml:space="preserve"> </v>
      </c>
      <c r="Z1542">
        <v>0</v>
      </c>
      <c r="AA1542">
        <v>0</v>
      </c>
      <c r="AB1542">
        <v>0</v>
      </c>
      <c r="AC1542">
        <v>0</v>
      </c>
      <c r="AD1542">
        <v>2</v>
      </c>
      <c r="AE1542" s="1">
        <v>0</v>
      </c>
      <c r="AF1542">
        <v>0</v>
      </c>
      <c r="AG1542">
        <v>0</v>
      </c>
      <c r="AH1542">
        <v>0</v>
      </c>
      <c r="AI1542">
        <v>0</v>
      </c>
      <c r="AJ1542" s="1">
        <v>0</v>
      </c>
      <c r="AK1542" s="1" cm="1">
        <f t="array" ref="AK1542">_xlfn.IFS(AJ1542=1, 1, AJ1542=2, 0, AJ1542=7, 0, AJ1542=0, 0)</f>
        <v>0</v>
      </c>
      <c r="AL1542">
        <v>0</v>
      </c>
      <c r="AM1542">
        <v>0</v>
      </c>
      <c r="AN1542" s="1">
        <v>0</v>
      </c>
      <c r="AO1542">
        <v>0</v>
      </c>
      <c r="AP1542">
        <v>0</v>
      </c>
      <c r="AQ1542" s="1">
        <v>2</v>
      </c>
      <c r="AR1542" s="1" cm="1">
        <f t="array" ref="AR1542">_xlfn.IFS(AQ1542=1, 1, AQ1542=2, 0, AQ1542=7, 0, AQ1542=9,0,AQ1542=0,0)</f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 s="1">
        <v>0</v>
      </c>
      <c r="AY1542" s="1" cm="1">
        <f t="array" ref="AY1542">_xlfn.IFS(AX1542=1,1, AX1542=2,0, AX1542=7, 0, AX1542=9, 0, AX1542=0,0)</f>
        <v>0</v>
      </c>
      <c r="AZ1542">
        <f>SUM(DrugsOnDepData[[#This Row],[Needle_index]],DrugsOnDepData[[#This Row],[DUQ330]],DrugsOnDepData[[#This Row],[Heroin_Index]],DrugsOnDepData[[#This Row],[DUQ250]],DrugsOnDepData[[#This Row],[DUQ200]])</f>
        <v>2</v>
      </c>
      <c r="BA1542">
        <f t="shared" si="73"/>
        <v>1</v>
      </c>
    </row>
    <row r="1543" spans="1:53" x14ac:dyDescent="0.45">
      <c r="A1543">
        <v>96732</v>
      </c>
      <c r="B1543">
        <v>1</v>
      </c>
      <c r="C1543">
        <v>57</v>
      </c>
      <c r="D1543">
        <v>3</v>
      </c>
      <c r="E1543">
        <v>0</v>
      </c>
      <c r="F1543">
        <v>4</v>
      </c>
      <c r="G1543">
        <v>1</v>
      </c>
      <c r="H1543">
        <v>15</v>
      </c>
      <c r="I1543">
        <v>5</v>
      </c>
      <c r="J1543">
        <v>0</v>
      </c>
      <c r="K1543">
        <v>0</v>
      </c>
      <c r="L1543">
        <v>1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f t="shared" si="74"/>
        <v>2</v>
      </c>
      <c r="U1543">
        <f t="shared" si="72"/>
        <v>0</v>
      </c>
      <c r="V1543" s="1">
        <v>1</v>
      </c>
      <c r="W1543">
        <v>17</v>
      </c>
      <c r="X1543">
        <v>2</v>
      </c>
      <c r="Y1543" cm="1">
        <f t="array" ref="Y1543">_xlfn.IFS(X1543=0, " ", X1543=2, 0, X1543=1,1, X1543=9, 0,X1543=0,0)</f>
        <v>0</v>
      </c>
      <c r="Z1543">
        <v>0</v>
      </c>
      <c r="AA1543">
        <v>0</v>
      </c>
      <c r="AB1543">
        <v>0</v>
      </c>
      <c r="AC1543">
        <v>0</v>
      </c>
      <c r="AD1543">
        <v>2</v>
      </c>
      <c r="AE1543" s="1">
        <v>0</v>
      </c>
      <c r="AF1543">
        <v>0</v>
      </c>
      <c r="AG1543">
        <v>0</v>
      </c>
      <c r="AH1543">
        <v>0</v>
      </c>
      <c r="AI1543">
        <v>0</v>
      </c>
      <c r="AJ1543" s="1">
        <v>0</v>
      </c>
      <c r="AK1543" s="1" cm="1">
        <f t="array" ref="AK1543">_xlfn.IFS(AJ1543=1, 1, AJ1543=2, 0, AJ1543=7, 0, AJ1543=0, 0)</f>
        <v>0</v>
      </c>
      <c r="AL1543">
        <v>0</v>
      </c>
      <c r="AM1543">
        <v>0</v>
      </c>
      <c r="AN1543" s="1">
        <v>0</v>
      </c>
      <c r="AO1543">
        <v>0</v>
      </c>
      <c r="AP1543">
        <v>0</v>
      </c>
      <c r="AQ1543" s="1">
        <v>2</v>
      </c>
      <c r="AR1543" s="1" cm="1">
        <f t="array" ref="AR1543">_xlfn.IFS(AQ1543=1, 1, AQ1543=2, 0, AQ1543=7, 0, AQ1543=9,0,AQ1543=0,0)</f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 s="1">
        <v>2</v>
      </c>
      <c r="AY1543" s="1" cm="1">
        <f t="array" ref="AY1543">_xlfn.IFS(AX1543=1,1, AX1543=2,0, AX1543=7, 0, AX1543=9, 0, AX1543=0,0)</f>
        <v>0</v>
      </c>
      <c r="AZ1543">
        <f>SUM(DrugsOnDepData[[#This Row],[Needle_index]],DrugsOnDepData[[#This Row],[DUQ330]],DrugsOnDepData[[#This Row],[Heroin_Index]],DrugsOnDepData[[#This Row],[DUQ250]],DrugsOnDepData[[#This Row],[DUQ200]])</f>
        <v>1</v>
      </c>
      <c r="BA1543">
        <f t="shared" si="73"/>
        <v>0</v>
      </c>
    </row>
    <row r="1544" spans="1:53" x14ac:dyDescent="0.45">
      <c r="A1544">
        <v>96734</v>
      </c>
      <c r="B1544">
        <v>2</v>
      </c>
      <c r="C1544">
        <v>19</v>
      </c>
      <c r="D1544">
        <v>4</v>
      </c>
      <c r="E1544">
        <v>239</v>
      </c>
      <c r="F1544">
        <v>0</v>
      </c>
      <c r="G1544">
        <v>0</v>
      </c>
      <c r="H1544">
        <v>10</v>
      </c>
      <c r="I1544">
        <v>2.21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f t="shared" si="74"/>
        <v>1</v>
      </c>
      <c r="U1544">
        <f t="shared" si="72"/>
        <v>0</v>
      </c>
      <c r="V1544" s="1">
        <v>1</v>
      </c>
      <c r="W1544">
        <v>19</v>
      </c>
      <c r="X1544">
        <v>2</v>
      </c>
      <c r="Y1544" cm="1">
        <f t="array" ref="Y1544">_xlfn.IFS(X1544=0, " ", X1544=2, 0, X1544=1,1, X1544=9, 0,X1544=0,0)</f>
        <v>0</v>
      </c>
      <c r="Z1544">
        <v>0</v>
      </c>
      <c r="AA1544">
        <v>0</v>
      </c>
      <c r="AB1544">
        <v>0</v>
      </c>
      <c r="AC1544">
        <v>0</v>
      </c>
      <c r="AD1544">
        <v>2</v>
      </c>
      <c r="AE1544" s="1">
        <v>0</v>
      </c>
      <c r="AF1544">
        <v>0</v>
      </c>
      <c r="AG1544">
        <v>0</v>
      </c>
      <c r="AH1544">
        <v>0</v>
      </c>
      <c r="AI1544">
        <v>0</v>
      </c>
      <c r="AJ1544" s="1">
        <v>0</v>
      </c>
      <c r="AK1544" s="1" cm="1">
        <f t="array" ref="AK1544">_xlfn.IFS(AJ1544=1, 1, AJ1544=2, 0, AJ1544=7, 0, AJ1544=0, 0)</f>
        <v>0</v>
      </c>
      <c r="AL1544">
        <v>0</v>
      </c>
      <c r="AM1544">
        <v>0</v>
      </c>
      <c r="AN1544" s="1">
        <v>0</v>
      </c>
      <c r="AO1544">
        <v>0</v>
      </c>
      <c r="AP1544">
        <v>0</v>
      </c>
      <c r="AQ1544" s="1">
        <v>2</v>
      </c>
      <c r="AR1544" s="1" cm="1">
        <f t="array" ref="AR1544">_xlfn.IFS(AQ1544=1, 1, AQ1544=2, 0, AQ1544=7, 0, AQ1544=9,0,AQ1544=0,0)</f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 s="1">
        <v>2</v>
      </c>
      <c r="AY1544" s="1" cm="1">
        <f t="array" ref="AY1544">_xlfn.IFS(AX1544=1,1, AX1544=2,0, AX1544=7, 0, AX1544=9, 0, AX1544=0,0)</f>
        <v>0</v>
      </c>
      <c r="AZ1544">
        <f>SUM(DrugsOnDepData[[#This Row],[Needle_index]],DrugsOnDepData[[#This Row],[DUQ330]],DrugsOnDepData[[#This Row],[Heroin_Index]],DrugsOnDepData[[#This Row],[DUQ250]],DrugsOnDepData[[#This Row],[DUQ200]])</f>
        <v>1</v>
      </c>
      <c r="BA1544">
        <f t="shared" si="73"/>
        <v>0</v>
      </c>
    </row>
    <row r="1545" spans="1:53" x14ac:dyDescent="0.45">
      <c r="A1545">
        <v>96737</v>
      </c>
      <c r="B1545">
        <v>2</v>
      </c>
      <c r="C1545">
        <v>34</v>
      </c>
      <c r="D1545">
        <v>5</v>
      </c>
      <c r="E1545">
        <v>0</v>
      </c>
      <c r="F1545">
        <v>5</v>
      </c>
      <c r="G1545">
        <v>5</v>
      </c>
      <c r="H1545">
        <v>15</v>
      </c>
      <c r="I1545">
        <v>2.39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f t="shared" si="74"/>
        <v>1</v>
      </c>
      <c r="U1545">
        <f t="shared" si="72"/>
        <v>0</v>
      </c>
      <c r="V1545" s="1">
        <v>2</v>
      </c>
      <c r="W1545">
        <v>0</v>
      </c>
      <c r="X1545">
        <v>0</v>
      </c>
      <c r="Y1545" t="str" cm="1">
        <f t="array" ref="Y1545">_xlfn.IFS(X1545=0, " ", X1545=2, 0, X1545=1,1, X1545=9, 0,X1545=0,0)</f>
        <v xml:space="preserve"> </v>
      </c>
      <c r="Z1545">
        <v>0</v>
      </c>
      <c r="AA1545">
        <v>0</v>
      </c>
      <c r="AB1545">
        <v>0</v>
      </c>
      <c r="AC1545">
        <v>0</v>
      </c>
      <c r="AD1545">
        <v>2</v>
      </c>
      <c r="AE1545" s="1">
        <v>0</v>
      </c>
      <c r="AF1545">
        <v>0</v>
      </c>
      <c r="AG1545">
        <v>0</v>
      </c>
      <c r="AH1545">
        <v>0</v>
      </c>
      <c r="AI1545">
        <v>0</v>
      </c>
      <c r="AJ1545" s="1">
        <v>0</v>
      </c>
      <c r="AK1545" s="1" cm="1">
        <f t="array" ref="AK1545">_xlfn.IFS(AJ1545=1, 1, AJ1545=2, 0, AJ1545=7, 0, AJ1545=0, 0)</f>
        <v>0</v>
      </c>
      <c r="AL1545">
        <v>0</v>
      </c>
      <c r="AM1545">
        <v>0</v>
      </c>
      <c r="AN1545" s="1">
        <v>0</v>
      </c>
      <c r="AO1545">
        <v>0</v>
      </c>
      <c r="AP1545">
        <v>0</v>
      </c>
      <c r="AQ1545" s="1">
        <v>2</v>
      </c>
      <c r="AR1545" s="1" cm="1">
        <f t="array" ref="AR1545">_xlfn.IFS(AQ1545=1, 1, AQ1545=2, 0, AQ1545=7, 0, AQ1545=9,0,AQ1545=0,0)</f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 s="1">
        <v>0</v>
      </c>
      <c r="AY1545" s="1" cm="1">
        <f t="array" ref="AY1545">_xlfn.IFS(AX1545=1,1, AX1545=2,0, AX1545=7, 0, AX1545=9, 0, AX1545=0,0)</f>
        <v>0</v>
      </c>
      <c r="AZ1545">
        <f>SUM(DrugsOnDepData[[#This Row],[Needle_index]],DrugsOnDepData[[#This Row],[DUQ330]],DrugsOnDepData[[#This Row],[Heroin_Index]],DrugsOnDepData[[#This Row],[DUQ250]],DrugsOnDepData[[#This Row],[DUQ200]])</f>
        <v>2</v>
      </c>
      <c r="BA1545">
        <f t="shared" si="73"/>
        <v>1</v>
      </c>
    </row>
    <row r="1546" spans="1:53" x14ac:dyDescent="0.45">
      <c r="A1546">
        <v>96739</v>
      </c>
      <c r="B1546">
        <v>1</v>
      </c>
      <c r="C1546">
        <v>20</v>
      </c>
      <c r="D1546">
        <v>5</v>
      </c>
      <c r="E1546">
        <v>0</v>
      </c>
      <c r="F1546">
        <v>4</v>
      </c>
      <c r="G1546">
        <v>5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2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f t="shared" si="74"/>
        <v>6</v>
      </c>
      <c r="U1546">
        <f t="shared" si="72"/>
        <v>1</v>
      </c>
      <c r="V1546" s="1">
        <v>2</v>
      </c>
      <c r="W1546">
        <v>0</v>
      </c>
      <c r="X1546">
        <v>0</v>
      </c>
      <c r="Y1546" t="str" cm="1">
        <f t="array" ref="Y1546">_xlfn.IFS(X1546=0, " ", X1546=2, 0, X1546=1,1, X1546=9, 0,X1546=0,0)</f>
        <v xml:space="preserve"> </v>
      </c>
      <c r="Z1546">
        <v>0</v>
      </c>
      <c r="AA1546">
        <v>0</v>
      </c>
      <c r="AB1546">
        <v>0</v>
      </c>
      <c r="AC1546">
        <v>0</v>
      </c>
      <c r="AD1546">
        <v>2</v>
      </c>
      <c r="AE1546" s="1">
        <v>0</v>
      </c>
      <c r="AF1546">
        <v>0</v>
      </c>
      <c r="AG1546">
        <v>0</v>
      </c>
      <c r="AH1546">
        <v>0</v>
      </c>
      <c r="AI1546">
        <v>0</v>
      </c>
      <c r="AJ1546" s="1">
        <v>0</v>
      </c>
      <c r="AK1546" s="1" cm="1">
        <f t="array" ref="AK1546">_xlfn.IFS(AJ1546=1, 1, AJ1546=2, 0, AJ1546=7, 0, AJ1546=0, 0)</f>
        <v>0</v>
      </c>
      <c r="AL1546">
        <v>0</v>
      </c>
      <c r="AM1546">
        <v>0</v>
      </c>
      <c r="AN1546" s="1">
        <v>0</v>
      </c>
      <c r="AO1546">
        <v>0</v>
      </c>
      <c r="AP1546">
        <v>0</v>
      </c>
      <c r="AQ1546" s="1">
        <v>2</v>
      </c>
      <c r="AR1546" s="1" cm="1">
        <f t="array" ref="AR1546">_xlfn.IFS(AQ1546=1, 1, AQ1546=2, 0, AQ1546=7, 0, AQ1546=9,0,AQ1546=0,0)</f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 s="1">
        <v>0</v>
      </c>
      <c r="AY1546" s="1" cm="1">
        <f t="array" ref="AY1546">_xlfn.IFS(AX1546=1,1, AX1546=2,0, AX1546=7, 0, AX1546=9, 0, AX1546=0,0)</f>
        <v>0</v>
      </c>
      <c r="AZ1546">
        <f>SUM(DrugsOnDepData[[#This Row],[Needle_index]],DrugsOnDepData[[#This Row],[DUQ330]],DrugsOnDepData[[#This Row],[Heroin_Index]],DrugsOnDepData[[#This Row],[DUQ250]],DrugsOnDepData[[#This Row],[DUQ200]])</f>
        <v>2</v>
      </c>
      <c r="BA1546">
        <f t="shared" si="73"/>
        <v>1</v>
      </c>
    </row>
    <row r="1547" spans="1:53" x14ac:dyDescent="0.45">
      <c r="A1547">
        <v>96740</v>
      </c>
      <c r="B1547">
        <v>1</v>
      </c>
      <c r="C1547">
        <v>27</v>
      </c>
      <c r="D1547">
        <v>5</v>
      </c>
      <c r="E1547">
        <v>0</v>
      </c>
      <c r="F1547">
        <v>4</v>
      </c>
      <c r="G1547">
        <v>1</v>
      </c>
      <c r="H1547">
        <v>15</v>
      </c>
      <c r="I1547">
        <v>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f t="shared" si="74"/>
        <v>0</v>
      </c>
      <c r="U1547">
        <f t="shared" si="72"/>
        <v>0</v>
      </c>
      <c r="V1547" s="1">
        <v>0</v>
      </c>
      <c r="W1547">
        <v>0</v>
      </c>
      <c r="X1547">
        <v>0</v>
      </c>
      <c r="Y1547" t="str" cm="1">
        <f t="array" ref="Y1547">_xlfn.IFS(X1547=0, " ", X1547=2, 0, X1547=1,1, X1547=9, 0,X1547=0,0)</f>
        <v xml:space="preserve"> </v>
      </c>
      <c r="Z1547">
        <v>0</v>
      </c>
      <c r="AA1547">
        <v>0</v>
      </c>
      <c r="AB1547">
        <v>0</v>
      </c>
      <c r="AC1547">
        <v>0</v>
      </c>
      <c r="AD1547">
        <v>0</v>
      </c>
      <c r="AE1547" s="1">
        <v>0</v>
      </c>
      <c r="AF1547">
        <v>0</v>
      </c>
      <c r="AG1547">
        <v>0</v>
      </c>
      <c r="AH1547">
        <v>0</v>
      </c>
      <c r="AI1547">
        <v>0</v>
      </c>
      <c r="AJ1547" s="1">
        <v>0</v>
      </c>
      <c r="AK1547" s="1" cm="1">
        <f t="array" ref="AK1547">_xlfn.IFS(AJ1547=1, 1, AJ1547=2, 0, AJ1547=7, 0, AJ1547=0, 0)</f>
        <v>0</v>
      </c>
      <c r="AL1547">
        <v>0</v>
      </c>
      <c r="AM1547">
        <v>0</v>
      </c>
      <c r="AN1547" s="1">
        <v>0</v>
      </c>
      <c r="AO1547">
        <v>0</v>
      </c>
      <c r="AP1547">
        <v>0</v>
      </c>
      <c r="AQ1547" s="1">
        <v>0</v>
      </c>
      <c r="AR1547" s="1" cm="1">
        <f t="array" ref="AR1547">_xlfn.IFS(AQ1547=1, 1, AQ1547=2, 0, AQ1547=7, 0, AQ1547=9,0,AQ1547=0,0)</f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 s="1">
        <v>0</v>
      </c>
      <c r="AY1547" s="1" cm="1">
        <f t="array" ref="AY1547">_xlfn.IFS(AX1547=1,1, AX1547=2,0, AX1547=7, 0, AX1547=9, 0, AX1547=0,0)</f>
        <v>0</v>
      </c>
      <c r="AZ1547">
        <f>SUM(DrugsOnDepData[[#This Row],[Needle_index]],DrugsOnDepData[[#This Row],[DUQ330]],DrugsOnDepData[[#This Row],[Heroin_Index]],DrugsOnDepData[[#This Row],[DUQ250]],DrugsOnDepData[[#This Row],[DUQ200]])</f>
        <v>0</v>
      </c>
      <c r="BA1547">
        <f t="shared" si="73"/>
        <v>0</v>
      </c>
    </row>
    <row r="1548" spans="1:53" x14ac:dyDescent="0.45">
      <c r="A1548">
        <v>96743</v>
      </c>
      <c r="B1548">
        <v>1</v>
      </c>
      <c r="C1548">
        <v>33</v>
      </c>
      <c r="D1548">
        <v>3</v>
      </c>
      <c r="E1548">
        <v>0</v>
      </c>
      <c r="F1548">
        <v>2</v>
      </c>
      <c r="G1548">
        <v>3</v>
      </c>
      <c r="H1548">
        <v>8</v>
      </c>
      <c r="I1548">
        <v>1.91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f t="shared" si="74"/>
        <v>0</v>
      </c>
      <c r="U1548">
        <f t="shared" si="72"/>
        <v>0</v>
      </c>
      <c r="V1548" s="1">
        <v>2</v>
      </c>
      <c r="W1548">
        <v>0</v>
      </c>
      <c r="X1548">
        <v>0</v>
      </c>
      <c r="Y1548" t="str" cm="1">
        <f t="array" ref="Y1548">_xlfn.IFS(X1548=0, " ", X1548=2, 0, X1548=1,1, X1548=9, 0,X1548=0,0)</f>
        <v xml:space="preserve"> </v>
      </c>
      <c r="Z1548">
        <v>0</v>
      </c>
      <c r="AA1548">
        <v>0</v>
      </c>
      <c r="AB1548">
        <v>0</v>
      </c>
      <c r="AC1548">
        <v>0</v>
      </c>
      <c r="AD1548">
        <v>2</v>
      </c>
      <c r="AE1548" s="1">
        <v>0</v>
      </c>
      <c r="AF1548">
        <v>0</v>
      </c>
      <c r="AG1548">
        <v>0</v>
      </c>
      <c r="AH1548">
        <v>0</v>
      </c>
      <c r="AI1548">
        <v>0</v>
      </c>
      <c r="AJ1548" s="1">
        <v>0</v>
      </c>
      <c r="AK1548" s="1" cm="1">
        <f t="array" ref="AK1548">_xlfn.IFS(AJ1548=1, 1, AJ1548=2, 0, AJ1548=7, 0, AJ1548=0, 0)</f>
        <v>0</v>
      </c>
      <c r="AL1548">
        <v>0</v>
      </c>
      <c r="AM1548">
        <v>0</v>
      </c>
      <c r="AN1548" s="1">
        <v>0</v>
      </c>
      <c r="AO1548">
        <v>0</v>
      </c>
      <c r="AP1548">
        <v>0</v>
      </c>
      <c r="AQ1548" s="1">
        <v>2</v>
      </c>
      <c r="AR1548" s="1" cm="1">
        <f t="array" ref="AR1548">_xlfn.IFS(AQ1548=1, 1, AQ1548=2, 0, AQ1548=7, 0, AQ1548=9,0,AQ1548=0,0)</f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 s="1">
        <v>0</v>
      </c>
      <c r="AY1548" s="1" cm="1">
        <f t="array" ref="AY1548">_xlfn.IFS(AX1548=1,1, AX1548=2,0, AX1548=7, 0, AX1548=9, 0, AX1548=0,0)</f>
        <v>0</v>
      </c>
      <c r="AZ1548">
        <f>SUM(DrugsOnDepData[[#This Row],[Needle_index]],DrugsOnDepData[[#This Row],[DUQ330]],DrugsOnDepData[[#This Row],[Heroin_Index]],DrugsOnDepData[[#This Row],[DUQ250]],DrugsOnDepData[[#This Row],[DUQ200]])</f>
        <v>2</v>
      </c>
      <c r="BA1548">
        <f t="shared" si="73"/>
        <v>1</v>
      </c>
    </row>
    <row r="1549" spans="1:53" x14ac:dyDescent="0.45">
      <c r="A1549">
        <v>96744</v>
      </c>
      <c r="B1549">
        <v>1</v>
      </c>
      <c r="C1549">
        <v>33</v>
      </c>
      <c r="D1549">
        <v>1</v>
      </c>
      <c r="E1549">
        <v>0</v>
      </c>
      <c r="F1549">
        <v>2</v>
      </c>
      <c r="G1549">
        <v>1</v>
      </c>
      <c r="H1549">
        <v>9</v>
      </c>
      <c r="I1549">
        <v>1.94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f t="shared" si="74"/>
        <v>0</v>
      </c>
      <c r="U1549">
        <f t="shared" si="72"/>
        <v>0</v>
      </c>
      <c r="V1549" s="1">
        <v>2</v>
      </c>
      <c r="W1549">
        <v>0</v>
      </c>
      <c r="X1549">
        <v>0</v>
      </c>
      <c r="Y1549" t="str" cm="1">
        <f t="array" ref="Y1549">_xlfn.IFS(X1549=0, " ", X1549=2, 0, X1549=1,1, X1549=9, 0,X1549=0,0)</f>
        <v xml:space="preserve"> </v>
      </c>
      <c r="Z1549">
        <v>0</v>
      </c>
      <c r="AA1549">
        <v>0</v>
      </c>
      <c r="AB1549">
        <v>0</v>
      </c>
      <c r="AC1549">
        <v>0</v>
      </c>
      <c r="AD1549">
        <v>2</v>
      </c>
      <c r="AE1549" s="1">
        <v>0</v>
      </c>
      <c r="AF1549">
        <v>0</v>
      </c>
      <c r="AG1549">
        <v>0</v>
      </c>
      <c r="AH1549">
        <v>0</v>
      </c>
      <c r="AI1549">
        <v>0</v>
      </c>
      <c r="AJ1549" s="1">
        <v>0</v>
      </c>
      <c r="AK1549" s="1" cm="1">
        <f t="array" ref="AK1549">_xlfn.IFS(AJ1549=1, 1, AJ1549=2, 0, AJ1549=7, 0, AJ1549=0, 0)</f>
        <v>0</v>
      </c>
      <c r="AL1549">
        <v>0</v>
      </c>
      <c r="AM1549">
        <v>0</v>
      </c>
      <c r="AN1549" s="1">
        <v>0</v>
      </c>
      <c r="AO1549">
        <v>0</v>
      </c>
      <c r="AP1549">
        <v>0</v>
      </c>
      <c r="AQ1549" s="1">
        <v>2</v>
      </c>
      <c r="AR1549" s="1" cm="1">
        <f t="array" ref="AR1549">_xlfn.IFS(AQ1549=1, 1, AQ1549=2, 0, AQ1549=7, 0, AQ1549=9,0,AQ1549=0,0)</f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 s="1">
        <v>0</v>
      </c>
      <c r="AY1549" s="1" cm="1">
        <f t="array" ref="AY1549">_xlfn.IFS(AX1549=1,1, AX1549=2,0, AX1549=7, 0, AX1549=9, 0, AX1549=0,0)</f>
        <v>0</v>
      </c>
      <c r="AZ1549">
        <f>SUM(DrugsOnDepData[[#This Row],[Needle_index]],DrugsOnDepData[[#This Row],[DUQ330]],DrugsOnDepData[[#This Row],[Heroin_Index]],DrugsOnDepData[[#This Row],[DUQ250]],DrugsOnDepData[[#This Row],[DUQ200]])</f>
        <v>2</v>
      </c>
      <c r="BA1549">
        <f t="shared" si="73"/>
        <v>1</v>
      </c>
    </row>
    <row r="1550" spans="1:53" x14ac:dyDescent="0.45">
      <c r="A1550">
        <v>96745</v>
      </c>
      <c r="B1550">
        <v>2</v>
      </c>
      <c r="C1550">
        <v>52</v>
      </c>
      <c r="D1550">
        <v>4</v>
      </c>
      <c r="E1550">
        <v>0</v>
      </c>
      <c r="F1550">
        <v>3</v>
      </c>
      <c r="G1550">
        <v>5</v>
      </c>
      <c r="H1550">
        <v>2</v>
      </c>
      <c r="I1550">
        <v>0.73</v>
      </c>
      <c r="J1550">
        <v>0</v>
      </c>
      <c r="K1550">
        <v>0</v>
      </c>
      <c r="L1550">
        <v>1</v>
      </c>
      <c r="M1550">
        <v>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f t="shared" si="74"/>
        <v>3</v>
      </c>
      <c r="U1550">
        <f t="shared" si="72"/>
        <v>0</v>
      </c>
      <c r="V1550" s="1">
        <v>1</v>
      </c>
      <c r="W1550">
        <v>18</v>
      </c>
      <c r="X1550">
        <v>1</v>
      </c>
      <c r="Y1550" cm="1">
        <f t="array" ref="Y1550">_xlfn.IFS(X1550=0, " ", X1550=2, 0, X1550=1,1, X1550=9, 0,X1550=0,0)</f>
        <v>1</v>
      </c>
      <c r="Z1550">
        <v>18</v>
      </c>
      <c r="AA1550">
        <v>3</v>
      </c>
      <c r="AB1550">
        <v>4</v>
      </c>
      <c r="AC1550">
        <v>3</v>
      </c>
      <c r="AD1550">
        <v>1</v>
      </c>
      <c r="AE1550" s="1">
        <v>1</v>
      </c>
      <c r="AF1550">
        <v>30</v>
      </c>
      <c r="AG1550">
        <v>3</v>
      </c>
      <c r="AH1550">
        <v>6</v>
      </c>
      <c r="AI1550">
        <v>0</v>
      </c>
      <c r="AJ1550" s="1">
        <v>2</v>
      </c>
      <c r="AK1550" s="1" cm="1">
        <f t="array" ref="AK1550">_xlfn.IFS(AJ1550=1, 1, AJ1550=2, 0, AJ1550=7, 0, AJ1550=0, 0)</f>
        <v>0</v>
      </c>
      <c r="AL1550">
        <v>0</v>
      </c>
      <c r="AM1550">
        <v>0</v>
      </c>
      <c r="AN1550" s="1">
        <v>2</v>
      </c>
      <c r="AO1550">
        <v>0</v>
      </c>
      <c r="AP1550">
        <v>0</v>
      </c>
      <c r="AQ1550" s="1">
        <v>2</v>
      </c>
      <c r="AR1550" s="1" cm="1">
        <f t="array" ref="AR1550">_xlfn.IFS(AQ1550=1, 1, AQ1550=2, 0, AQ1550=7, 0, AQ1550=9,0,AQ1550=0,0)</f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 s="1">
        <v>2</v>
      </c>
      <c r="AY1550" s="1" cm="1">
        <f t="array" ref="AY1550">_xlfn.IFS(AX1550=1,1, AX1550=2,0, AX1550=7, 0, AX1550=9, 0, AX1550=0,0)</f>
        <v>0</v>
      </c>
      <c r="AZ1550">
        <f>SUM(DrugsOnDepData[[#This Row],[Needle_index]],DrugsOnDepData[[#This Row],[DUQ330]],DrugsOnDepData[[#This Row],[Heroin_Index]],DrugsOnDepData[[#This Row],[DUQ250]],DrugsOnDepData[[#This Row],[DUQ200]])</f>
        <v>4</v>
      </c>
      <c r="BA1550">
        <f t="shared" si="73"/>
        <v>1</v>
      </c>
    </row>
    <row r="1551" spans="1:53" x14ac:dyDescent="0.45">
      <c r="A1551">
        <v>96748</v>
      </c>
      <c r="B1551">
        <v>2</v>
      </c>
      <c r="C1551">
        <v>37</v>
      </c>
      <c r="D1551">
        <v>1</v>
      </c>
      <c r="E1551">
        <v>0</v>
      </c>
      <c r="F1551">
        <v>2</v>
      </c>
      <c r="G1551">
        <v>1</v>
      </c>
      <c r="H1551">
        <v>5</v>
      </c>
      <c r="I1551">
        <v>0.7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f t="shared" si="74"/>
        <v>1</v>
      </c>
      <c r="U1551">
        <f t="shared" si="72"/>
        <v>0</v>
      </c>
      <c r="V1551" s="1">
        <v>2</v>
      </c>
      <c r="W1551">
        <v>0</v>
      </c>
      <c r="X1551">
        <v>0</v>
      </c>
      <c r="Y1551" t="str" cm="1">
        <f t="array" ref="Y1551">_xlfn.IFS(X1551=0, " ", X1551=2, 0, X1551=1,1, X1551=9, 0,X1551=0,0)</f>
        <v xml:space="preserve"> </v>
      </c>
      <c r="Z1551">
        <v>0</v>
      </c>
      <c r="AA1551">
        <v>0</v>
      </c>
      <c r="AB1551">
        <v>0</v>
      </c>
      <c r="AC1551">
        <v>0</v>
      </c>
      <c r="AD1551">
        <v>2</v>
      </c>
      <c r="AE1551" s="1">
        <v>0</v>
      </c>
      <c r="AF1551">
        <v>0</v>
      </c>
      <c r="AG1551">
        <v>0</v>
      </c>
      <c r="AH1551">
        <v>0</v>
      </c>
      <c r="AI1551">
        <v>0</v>
      </c>
      <c r="AJ1551" s="1">
        <v>0</v>
      </c>
      <c r="AK1551" s="1" cm="1">
        <f t="array" ref="AK1551">_xlfn.IFS(AJ1551=1, 1, AJ1551=2, 0, AJ1551=7, 0, AJ1551=0, 0)</f>
        <v>0</v>
      </c>
      <c r="AL1551">
        <v>0</v>
      </c>
      <c r="AM1551">
        <v>0</v>
      </c>
      <c r="AN1551" s="1">
        <v>0</v>
      </c>
      <c r="AO1551">
        <v>0</v>
      </c>
      <c r="AP1551">
        <v>0</v>
      </c>
      <c r="AQ1551" s="1">
        <v>2</v>
      </c>
      <c r="AR1551" s="1" cm="1">
        <f t="array" ref="AR1551">_xlfn.IFS(AQ1551=1, 1, AQ1551=2, 0, AQ1551=7, 0, AQ1551=9,0,AQ1551=0,0)</f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 s="1">
        <v>0</v>
      </c>
      <c r="AY1551" s="1" cm="1">
        <f t="array" ref="AY1551">_xlfn.IFS(AX1551=1,1, AX1551=2,0, AX1551=7, 0, AX1551=9, 0, AX1551=0,0)</f>
        <v>0</v>
      </c>
      <c r="AZ1551">
        <f>SUM(DrugsOnDepData[[#This Row],[Needle_index]],DrugsOnDepData[[#This Row],[DUQ330]],DrugsOnDepData[[#This Row],[Heroin_Index]],DrugsOnDepData[[#This Row],[DUQ250]],DrugsOnDepData[[#This Row],[DUQ200]])</f>
        <v>2</v>
      </c>
      <c r="BA1551">
        <f t="shared" si="73"/>
        <v>1</v>
      </c>
    </row>
    <row r="1552" spans="1:53" x14ac:dyDescent="0.45">
      <c r="A1552">
        <v>96750</v>
      </c>
      <c r="B1552">
        <v>2</v>
      </c>
      <c r="C1552">
        <v>53</v>
      </c>
      <c r="D1552">
        <v>3</v>
      </c>
      <c r="E1552">
        <v>0</v>
      </c>
      <c r="F1552">
        <v>1</v>
      </c>
      <c r="G1552">
        <v>2</v>
      </c>
      <c r="H1552">
        <v>2</v>
      </c>
      <c r="I1552">
        <v>0.71</v>
      </c>
      <c r="J1552">
        <v>0</v>
      </c>
      <c r="K1552">
        <v>0</v>
      </c>
      <c r="L1552">
        <v>0</v>
      </c>
      <c r="M1552">
        <v>1</v>
      </c>
      <c r="N1552">
        <v>2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f t="shared" si="74"/>
        <v>4</v>
      </c>
      <c r="U1552">
        <f t="shared" si="72"/>
        <v>0</v>
      </c>
      <c r="V1552" s="1">
        <v>1</v>
      </c>
      <c r="W1552">
        <v>23</v>
      </c>
      <c r="X1552">
        <v>1</v>
      </c>
      <c r="Y1552" cm="1">
        <f t="array" ref="Y1552">_xlfn.IFS(X1552=0, " ", X1552=2, 0, X1552=1,1, X1552=9, 0,X1552=0,0)</f>
        <v>1</v>
      </c>
      <c r="Z1552">
        <v>23</v>
      </c>
      <c r="AA1552">
        <v>4</v>
      </c>
      <c r="AB1552">
        <v>5</v>
      </c>
      <c r="AC1552">
        <v>4</v>
      </c>
      <c r="AD1552">
        <v>2</v>
      </c>
      <c r="AE1552" s="1">
        <v>0</v>
      </c>
      <c r="AF1552">
        <v>0</v>
      </c>
      <c r="AG1552">
        <v>0</v>
      </c>
      <c r="AH1552">
        <v>0</v>
      </c>
      <c r="AI1552">
        <v>0</v>
      </c>
      <c r="AJ1552" s="1">
        <v>0</v>
      </c>
      <c r="AK1552" s="1" cm="1">
        <f t="array" ref="AK1552">_xlfn.IFS(AJ1552=1, 1, AJ1552=2, 0, AJ1552=7, 0, AJ1552=0, 0)</f>
        <v>0</v>
      </c>
      <c r="AL1552">
        <v>0</v>
      </c>
      <c r="AM1552">
        <v>0</v>
      </c>
      <c r="AN1552" s="1">
        <v>0</v>
      </c>
      <c r="AO1552">
        <v>0</v>
      </c>
      <c r="AP1552">
        <v>0</v>
      </c>
      <c r="AQ1552" s="1">
        <v>2</v>
      </c>
      <c r="AR1552" s="1" cm="1">
        <f t="array" ref="AR1552">_xlfn.IFS(AQ1552=1, 1, AQ1552=2, 0, AQ1552=7, 0, AQ1552=9,0,AQ1552=0,0)</f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 s="1">
        <v>2</v>
      </c>
      <c r="AY1552" s="1" cm="1">
        <f t="array" ref="AY1552">_xlfn.IFS(AX1552=1,1, AX1552=2,0, AX1552=7, 0, AX1552=9, 0, AX1552=0,0)</f>
        <v>0</v>
      </c>
      <c r="AZ1552">
        <f>SUM(DrugsOnDepData[[#This Row],[Needle_index]],DrugsOnDepData[[#This Row],[DUQ330]],DrugsOnDepData[[#This Row],[Heroin_Index]],DrugsOnDepData[[#This Row],[DUQ250]],DrugsOnDepData[[#This Row],[DUQ200]])</f>
        <v>1</v>
      </c>
      <c r="BA1552">
        <f t="shared" si="73"/>
        <v>0</v>
      </c>
    </row>
    <row r="1553" spans="1:53" x14ac:dyDescent="0.45">
      <c r="A1553">
        <v>96752</v>
      </c>
      <c r="B1553">
        <v>2</v>
      </c>
      <c r="C1553">
        <v>54</v>
      </c>
      <c r="D1553">
        <v>1</v>
      </c>
      <c r="E1553">
        <v>0</v>
      </c>
      <c r="F1553">
        <v>3</v>
      </c>
      <c r="G1553">
        <v>4</v>
      </c>
      <c r="H1553">
        <v>99</v>
      </c>
      <c r="I1553">
        <v>1.1499999999999999</v>
      </c>
      <c r="J1553">
        <v>1</v>
      </c>
      <c r="K1553">
        <v>1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f t="shared" si="74"/>
        <v>3</v>
      </c>
      <c r="U1553">
        <f t="shared" si="72"/>
        <v>0</v>
      </c>
      <c r="V1553" s="1">
        <v>2</v>
      </c>
      <c r="W1553">
        <v>0</v>
      </c>
      <c r="X1553">
        <v>0</v>
      </c>
      <c r="Y1553" t="str" cm="1">
        <f t="array" ref="Y1553">_xlfn.IFS(X1553=0, " ", X1553=2, 0, X1553=1,1, X1553=9, 0,X1553=0,0)</f>
        <v xml:space="preserve"> </v>
      </c>
      <c r="Z1553">
        <v>0</v>
      </c>
      <c r="AA1553">
        <v>0</v>
      </c>
      <c r="AB1553">
        <v>0</v>
      </c>
      <c r="AC1553">
        <v>0</v>
      </c>
      <c r="AD1553">
        <v>2</v>
      </c>
      <c r="AE1553" s="1">
        <v>0</v>
      </c>
      <c r="AF1553">
        <v>0</v>
      </c>
      <c r="AG1553">
        <v>0</v>
      </c>
      <c r="AH1553">
        <v>0</v>
      </c>
      <c r="AI1553">
        <v>0</v>
      </c>
      <c r="AJ1553" s="1">
        <v>0</v>
      </c>
      <c r="AK1553" s="1" cm="1">
        <f t="array" ref="AK1553">_xlfn.IFS(AJ1553=1, 1, AJ1553=2, 0, AJ1553=7, 0, AJ1553=0, 0)</f>
        <v>0</v>
      </c>
      <c r="AL1553">
        <v>0</v>
      </c>
      <c r="AM1553">
        <v>0</v>
      </c>
      <c r="AN1553" s="1">
        <v>0</v>
      </c>
      <c r="AO1553">
        <v>0</v>
      </c>
      <c r="AP1553">
        <v>0</v>
      </c>
      <c r="AQ1553" s="1">
        <v>2</v>
      </c>
      <c r="AR1553" s="1" cm="1">
        <f t="array" ref="AR1553">_xlfn.IFS(AQ1553=1, 1, AQ1553=2, 0, AQ1553=7, 0, AQ1553=9,0,AQ1553=0,0)</f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 s="1">
        <v>0</v>
      </c>
      <c r="AY1553" s="1" cm="1">
        <f t="array" ref="AY1553">_xlfn.IFS(AX1553=1,1, AX1553=2,0, AX1553=7, 0, AX1553=9, 0, AX1553=0,0)</f>
        <v>0</v>
      </c>
      <c r="AZ1553">
        <f>SUM(DrugsOnDepData[[#This Row],[Needle_index]],DrugsOnDepData[[#This Row],[DUQ330]],DrugsOnDepData[[#This Row],[Heroin_Index]],DrugsOnDepData[[#This Row],[DUQ250]],DrugsOnDepData[[#This Row],[DUQ200]])</f>
        <v>2</v>
      </c>
      <c r="BA1553">
        <f t="shared" si="73"/>
        <v>1</v>
      </c>
    </row>
    <row r="1554" spans="1:53" x14ac:dyDescent="0.45">
      <c r="A1554">
        <v>96756</v>
      </c>
      <c r="B1554">
        <v>2</v>
      </c>
      <c r="C1554">
        <v>23</v>
      </c>
      <c r="D1554">
        <v>3</v>
      </c>
      <c r="E1554">
        <v>0</v>
      </c>
      <c r="F1554">
        <v>4</v>
      </c>
      <c r="G1554">
        <v>1</v>
      </c>
      <c r="H1554">
        <v>6</v>
      </c>
      <c r="I1554">
        <v>1.2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f t="shared" si="74"/>
        <v>0</v>
      </c>
      <c r="U1554">
        <f t="shared" si="72"/>
        <v>0</v>
      </c>
      <c r="V1554" s="1">
        <v>1</v>
      </c>
      <c r="W1554">
        <v>13</v>
      </c>
      <c r="X1554">
        <v>1</v>
      </c>
      <c r="Y1554" cm="1">
        <f t="array" ref="Y1554">_xlfn.IFS(X1554=0, " ", X1554=2, 0, X1554=1,1, X1554=9, 0,X1554=0,0)</f>
        <v>1</v>
      </c>
      <c r="Z1554">
        <v>13</v>
      </c>
      <c r="AA1554">
        <v>4</v>
      </c>
      <c r="AB1554">
        <v>4</v>
      </c>
      <c r="AC1554">
        <v>1</v>
      </c>
      <c r="AD1554">
        <v>1</v>
      </c>
      <c r="AE1554" s="1">
        <v>2</v>
      </c>
      <c r="AF1554">
        <v>0</v>
      </c>
      <c r="AG1554">
        <v>0</v>
      </c>
      <c r="AH1554">
        <v>0</v>
      </c>
      <c r="AI1554">
        <v>0</v>
      </c>
      <c r="AJ1554" s="1">
        <v>2</v>
      </c>
      <c r="AK1554" s="1" cm="1">
        <f t="array" ref="AK1554">_xlfn.IFS(AJ1554=1, 1, AJ1554=2, 0, AJ1554=7, 0, AJ1554=0, 0)</f>
        <v>0</v>
      </c>
      <c r="AL1554">
        <v>0</v>
      </c>
      <c r="AM1554">
        <v>0</v>
      </c>
      <c r="AN1554" s="1">
        <v>1</v>
      </c>
      <c r="AO1554">
        <v>2</v>
      </c>
      <c r="AP1554">
        <v>0</v>
      </c>
      <c r="AQ1554" s="1">
        <v>2</v>
      </c>
      <c r="AR1554" s="1" cm="1">
        <f t="array" ref="AR1554">_xlfn.IFS(AQ1554=1, 1, AQ1554=2, 0, AQ1554=7, 0, AQ1554=9,0,AQ1554=0,0)</f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 s="1">
        <v>2</v>
      </c>
      <c r="AY1554" s="1" cm="1">
        <f t="array" ref="AY1554">_xlfn.IFS(AX1554=1,1, AX1554=2,0, AX1554=7, 0, AX1554=9, 0, AX1554=0,0)</f>
        <v>0</v>
      </c>
      <c r="AZ1554">
        <f>SUM(DrugsOnDepData[[#This Row],[Needle_index]],DrugsOnDepData[[#This Row],[DUQ330]],DrugsOnDepData[[#This Row],[Heroin_Index]],DrugsOnDepData[[#This Row],[DUQ250]],DrugsOnDepData[[#This Row],[DUQ200]])</f>
        <v>4</v>
      </c>
      <c r="BA1554">
        <f t="shared" si="73"/>
        <v>1</v>
      </c>
    </row>
    <row r="1555" spans="1:53" x14ac:dyDescent="0.45">
      <c r="A1555">
        <v>96758</v>
      </c>
      <c r="B1555">
        <v>1</v>
      </c>
      <c r="C1555">
        <v>47</v>
      </c>
      <c r="D1555">
        <v>4</v>
      </c>
      <c r="E1555">
        <v>0</v>
      </c>
      <c r="F1555">
        <v>3</v>
      </c>
      <c r="G1555">
        <v>5</v>
      </c>
      <c r="H1555">
        <v>77</v>
      </c>
      <c r="I1555">
        <v>0</v>
      </c>
      <c r="J1555">
        <v>0</v>
      </c>
      <c r="K1555">
        <v>0</v>
      </c>
      <c r="L1555">
        <v>1</v>
      </c>
      <c r="M1555">
        <v>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f t="shared" si="74"/>
        <v>3</v>
      </c>
      <c r="U1555">
        <f t="shared" si="72"/>
        <v>0</v>
      </c>
      <c r="V1555" s="1">
        <v>1</v>
      </c>
      <c r="W1555">
        <v>12</v>
      </c>
      <c r="X1555">
        <v>1</v>
      </c>
      <c r="Y1555" cm="1">
        <f t="array" ref="Y1555">_xlfn.IFS(X1555=0, " ", X1555=2, 0, X1555=1,1, X1555=9, 0,X1555=0,0)</f>
        <v>1</v>
      </c>
      <c r="Z1555">
        <v>15</v>
      </c>
      <c r="AA1555">
        <v>0</v>
      </c>
      <c r="AB1555">
        <v>5</v>
      </c>
      <c r="AC1555">
        <v>3</v>
      </c>
      <c r="AD1555">
        <v>2</v>
      </c>
      <c r="AE1555" s="1">
        <v>0</v>
      </c>
      <c r="AF1555">
        <v>0</v>
      </c>
      <c r="AG1555">
        <v>0</v>
      </c>
      <c r="AH1555">
        <v>0</v>
      </c>
      <c r="AI1555">
        <v>0</v>
      </c>
      <c r="AJ1555" s="1">
        <v>0</v>
      </c>
      <c r="AK1555" s="1" cm="1">
        <f t="array" ref="AK1555">_xlfn.IFS(AJ1555=1, 1, AJ1555=2, 0, AJ1555=7, 0, AJ1555=0, 0)</f>
        <v>0</v>
      </c>
      <c r="AL1555">
        <v>0</v>
      </c>
      <c r="AM1555">
        <v>0</v>
      </c>
      <c r="AN1555" s="1">
        <v>0</v>
      </c>
      <c r="AO1555">
        <v>0</v>
      </c>
      <c r="AP1555">
        <v>0</v>
      </c>
      <c r="AQ1555" s="1">
        <v>2</v>
      </c>
      <c r="AR1555" s="1" cm="1">
        <f t="array" ref="AR1555">_xlfn.IFS(AQ1555=1, 1, AQ1555=2, 0, AQ1555=7, 0, AQ1555=9,0,AQ1555=0,0)</f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 s="1">
        <v>2</v>
      </c>
      <c r="AY1555" s="1" cm="1">
        <f t="array" ref="AY1555">_xlfn.IFS(AX1555=1,1, AX1555=2,0, AX1555=7, 0, AX1555=9, 0, AX1555=0,0)</f>
        <v>0</v>
      </c>
      <c r="AZ1555">
        <f>SUM(DrugsOnDepData[[#This Row],[Needle_index]],DrugsOnDepData[[#This Row],[DUQ330]],DrugsOnDepData[[#This Row],[Heroin_Index]],DrugsOnDepData[[#This Row],[DUQ250]],DrugsOnDepData[[#This Row],[DUQ200]])</f>
        <v>1</v>
      </c>
      <c r="BA1555">
        <f t="shared" si="73"/>
        <v>0</v>
      </c>
    </row>
    <row r="1556" spans="1:53" x14ac:dyDescent="0.45">
      <c r="A1556">
        <v>96759</v>
      </c>
      <c r="B1556">
        <v>2</v>
      </c>
      <c r="C1556">
        <v>19</v>
      </c>
      <c r="D1556">
        <v>3</v>
      </c>
      <c r="E1556">
        <v>239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v>2</v>
      </c>
      <c r="P1556">
        <v>0</v>
      </c>
      <c r="Q1556">
        <v>0</v>
      </c>
      <c r="R1556">
        <v>0</v>
      </c>
      <c r="S1556">
        <v>0</v>
      </c>
      <c r="T1556">
        <f t="shared" si="74"/>
        <v>4</v>
      </c>
      <c r="U1556">
        <f t="shared" si="72"/>
        <v>0</v>
      </c>
      <c r="V1556" s="1">
        <v>2</v>
      </c>
      <c r="W1556">
        <v>0</v>
      </c>
      <c r="X1556">
        <v>0</v>
      </c>
      <c r="Y1556" t="str" cm="1">
        <f t="array" ref="Y1556">_xlfn.IFS(X1556=0, " ", X1556=2, 0, X1556=1,1, X1556=9, 0,X1556=0,0)</f>
        <v xml:space="preserve"> </v>
      </c>
      <c r="Z1556">
        <v>0</v>
      </c>
      <c r="AA1556">
        <v>0</v>
      </c>
      <c r="AB1556">
        <v>0</v>
      </c>
      <c r="AC1556">
        <v>0</v>
      </c>
      <c r="AD1556">
        <v>2</v>
      </c>
      <c r="AE1556" s="1">
        <v>0</v>
      </c>
      <c r="AF1556">
        <v>0</v>
      </c>
      <c r="AG1556">
        <v>0</v>
      </c>
      <c r="AH1556">
        <v>0</v>
      </c>
      <c r="AI1556">
        <v>0</v>
      </c>
      <c r="AJ1556" s="1">
        <v>0</v>
      </c>
      <c r="AK1556" s="1" cm="1">
        <f t="array" ref="AK1556">_xlfn.IFS(AJ1556=1, 1, AJ1556=2, 0, AJ1556=7, 0, AJ1556=0, 0)</f>
        <v>0</v>
      </c>
      <c r="AL1556">
        <v>0</v>
      </c>
      <c r="AM1556">
        <v>0</v>
      </c>
      <c r="AN1556" s="1">
        <v>0</v>
      </c>
      <c r="AO1556">
        <v>0</v>
      </c>
      <c r="AP1556">
        <v>0</v>
      </c>
      <c r="AQ1556" s="1">
        <v>2</v>
      </c>
      <c r="AR1556" s="1" cm="1">
        <f t="array" ref="AR1556">_xlfn.IFS(AQ1556=1, 1, AQ1556=2, 0, AQ1556=7, 0, AQ1556=9,0,AQ1556=0,0)</f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 s="1">
        <v>0</v>
      </c>
      <c r="AY1556" s="1" cm="1">
        <f t="array" ref="AY1556">_xlfn.IFS(AX1556=1,1, AX1556=2,0, AX1556=7, 0, AX1556=9, 0, AX1556=0,0)</f>
        <v>0</v>
      </c>
      <c r="AZ1556">
        <f>SUM(DrugsOnDepData[[#This Row],[Needle_index]],DrugsOnDepData[[#This Row],[DUQ330]],DrugsOnDepData[[#This Row],[Heroin_Index]],DrugsOnDepData[[#This Row],[DUQ250]],DrugsOnDepData[[#This Row],[DUQ200]])</f>
        <v>2</v>
      </c>
      <c r="BA1556">
        <f t="shared" si="73"/>
        <v>1</v>
      </c>
    </row>
    <row r="1557" spans="1:53" x14ac:dyDescent="0.45">
      <c r="A1557">
        <v>96760</v>
      </c>
      <c r="B1557">
        <v>1</v>
      </c>
      <c r="C1557">
        <v>48</v>
      </c>
      <c r="D1557">
        <v>3</v>
      </c>
      <c r="E1557">
        <v>0</v>
      </c>
      <c r="F1557">
        <v>4</v>
      </c>
      <c r="G1557">
        <v>1</v>
      </c>
      <c r="H1557">
        <v>99</v>
      </c>
      <c r="I1557">
        <v>0</v>
      </c>
      <c r="J1557">
        <v>1</v>
      </c>
      <c r="K1557">
        <v>1</v>
      </c>
      <c r="L1557">
        <v>1</v>
      </c>
      <c r="M1557">
        <v>3</v>
      </c>
      <c r="N1557">
        <v>2</v>
      </c>
      <c r="O1557">
        <v>1</v>
      </c>
      <c r="P1557">
        <v>1</v>
      </c>
      <c r="Q1557">
        <v>2</v>
      </c>
      <c r="R1557">
        <v>0</v>
      </c>
      <c r="S1557">
        <v>2</v>
      </c>
      <c r="T1557">
        <f t="shared" si="74"/>
        <v>14</v>
      </c>
      <c r="U1557">
        <f t="shared" si="72"/>
        <v>1</v>
      </c>
      <c r="V1557" s="1">
        <v>1</v>
      </c>
      <c r="W1557">
        <v>16</v>
      </c>
      <c r="X1557">
        <v>2</v>
      </c>
      <c r="Y1557" cm="1">
        <f t="array" ref="Y1557">_xlfn.IFS(X1557=0, " ", X1557=2, 0, X1557=1,1, X1557=9, 0,X1557=0,0)</f>
        <v>0</v>
      </c>
      <c r="Z1557">
        <v>0</v>
      </c>
      <c r="AA1557">
        <v>0</v>
      </c>
      <c r="AB1557">
        <v>0</v>
      </c>
      <c r="AC1557">
        <v>0</v>
      </c>
      <c r="AD1557">
        <v>2</v>
      </c>
      <c r="AE1557" s="1">
        <v>0</v>
      </c>
      <c r="AF1557">
        <v>0</v>
      </c>
      <c r="AG1557">
        <v>0</v>
      </c>
      <c r="AH1557">
        <v>0</v>
      </c>
      <c r="AI1557">
        <v>0</v>
      </c>
      <c r="AJ1557" s="1">
        <v>0</v>
      </c>
      <c r="AK1557" s="1" cm="1">
        <f t="array" ref="AK1557">_xlfn.IFS(AJ1557=1, 1, AJ1557=2, 0, AJ1557=7, 0, AJ1557=0, 0)</f>
        <v>0</v>
      </c>
      <c r="AL1557">
        <v>0</v>
      </c>
      <c r="AM1557">
        <v>0</v>
      </c>
      <c r="AN1557" s="1">
        <v>0</v>
      </c>
      <c r="AO1557">
        <v>0</v>
      </c>
      <c r="AP1557">
        <v>0</v>
      </c>
      <c r="AQ1557" s="1">
        <v>2</v>
      </c>
      <c r="AR1557" s="1" cm="1">
        <f t="array" ref="AR1557">_xlfn.IFS(AQ1557=1, 1, AQ1557=2, 0, AQ1557=7, 0, AQ1557=9,0,AQ1557=0,0)</f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 s="1">
        <v>2</v>
      </c>
      <c r="AY1557" s="1" cm="1">
        <f t="array" ref="AY1557">_xlfn.IFS(AX1557=1,1, AX1557=2,0, AX1557=7, 0, AX1557=9, 0, AX1557=0,0)</f>
        <v>0</v>
      </c>
      <c r="AZ1557">
        <f>SUM(DrugsOnDepData[[#This Row],[Needle_index]],DrugsOnDepData[[#This Row],[DUQ330]],DrugsOnDepData[[#This Row],[Heroin_Index]],DrugsOnDepData[[#This Row],[DUQ250]],DrugsOnDepData[[#This Row],[DUQ200]])</f>
        <v>1</v>
      </c>
      <c r="BA1557">
        <f t="shared" si="73"/>
        <v>0</v>
      </c>
    </row>
    <row r="1558" spans="1:53" x14ac:dyDescent="0.45">
      <c r="A1558">
        <v>96764</v>
      </c>
      <c r="B1558">
        <v>1</v>
      </c>
      <c r="C1558">
        <v>27</v>
      </c>
      <c r="D1558">
        <v>5</v>
      </c>
      <c r="E1558">
        <v>0</v>
      </c>
      <c r="F1558">
        <v>2</v>
      </c>
      <c r="G1558">
        <v>6</v>
      </c>
      <c r="H1558">
        <v>8</v>
      </c>
      <c r="I1558">
        <v>1.6</v>
      </c>
      <c r="J1558">
        <v>0</v>
      </c>
      <c r="K1558">
        <v>0</v>
      </c>
      <c r="L1558">
        <v>2</v>
      </c>
      <c r="M1558">
        <v>2</v>
      </c>
      <c r="N1558">
        <v>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f t="shared" si="74"/>
        <v>7</v>
      </c>
      <c r="U1558">
        <f t="shared" si="72"/>
        <v>1</v>
      </c>
      <c r="V1558" s="1">
        <v>1</v>
      </c>
      <c r="W1558">
        <v>20</v>
      </c>
      <c r="X1558">
        <v>2</v>
      </c>
      <c r="Y1558" cm="1">
        <f t="array" ref="Y1558">_xlfn.IFS(X1558=0, " ", X1558=2, 0, X1558=1,1, X1558=9, 0,X1558=0,0)</f>
        <v>0</v>
      </c>
      <c r="Z1558">
        <v>0</v>
      </c>
      <c r="AA1558">
        <v>0</v>
      </c>
      <c r="AB1558">
        <v>0</v>
      </c>
      <c r="AC1558">
        <v>0</v>
      </c>
      <c r="AD1558">
        <v>2</v>
      </c>
      <c r="AE1558" s="1">
        <v>0</v>
      </c>
      <c r="AF1558">
        <v>0</v>
      </c>
      <c r="AG1558">
        <v>0</v>
      </c>
      <c r="AH1558">
        <v>0</v>
      </c>
      <c r="AI1558">
        <v>0</v>
      </c>
      <c r="AJ1558" s="1">
        <v>0</v>
      </c>
      <c r="AK1558" s="1" cm="1">
        <f t="array" ref="AK1558">_xlfn.IFS(AJ1558=1, 1, AJ1558=2, 0, AJ1558=7, 0, AJ1558=0, 0)</f>
        <v>0</v>
      </c>
      <c r="AL1558">
        <v>0</v>
      </c>
      <c r="AM1558">
        <v>0</v>
      </c>
      <c r="AN1558" s="1">
        <v>0</v>
      </c>
      <c r="AO1558">
        <v>0</v>
      </c>
      <c r="AP1558">
        <v>0</v>
      </c>
      <c r="AQ1558" s="1">
        <v>2</v>
      </c>
      <c r="AR1558" s="1" cm="1">
        <f t="array" ref="AR1558">_xlfn.IFS(AQ1558=1, 1, AQ1558=2, 0, AQ1558=7, 0, AQ1558=9,0,AQ1558=0,0)</f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 s="1">
        <v>2</v>
      </c>
      <c r="AY1558" s="1" cm="1">
        <f t="array" ref="AY1558">_xlfn.IFS(AX1558=1,1, AX1558=2,0, AX1558=7, 0, AX1558=9, 0, AX1558=0,0)</f>
        <v>0</v>
      </c>
      <c r="AZ1558">
        <f>SUM(DrugsOnDepData[[#This Row],[Needle_index]],DrugsOnDepData[[#This Row],[DUQ330]],DrugsOnDepData[[#This Row],[Heroin_Index]],DrugsOnDepData[[#This Row],[DUQ250]],DrugsOnDepData[[#This Row],[DUQ200]])</f>
        <v>1</v>
      </c>
      <c r="BA1558">
        <f t="shared" si="73"/>
        <v>0</v>
      </c>
    </row>
    <row r="1559" spans="1:53" x14ac:dyDescent="0.45">
      <c r="A1559">
        <v>96766</v>
      </c>
      <c r="B1559">
        <v>2</v>
      </c>
      <c r="C1559">
        <v>52</v>
      </c>
      <c r="D1559">
        <v>4</v>
      </c>
      <c r="E1559">
        <v>0</v>
      </c>
      <c r="F1559">
        <v>4</v>
      </c>
      <c r="G1559">
        <v>2</v>
      </c>
      <c r="H1559">
        <v>3</v>
      </c>
      <c r="I1559">
        <v>0.59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f t="shared" si="74"/>
        <v>0</v>
      </c>
      <c r="U1559">
        <f t="shared" si="72"/>
        <v>0</v>
      </c>
      <c r="V1559" s="1">
        <v>2</v>
      </c>
      <c r="W1559">
        <v>0</v>
      </c>
      <c r="X1559">
        <v>0</v>
      </c>
      <c r="Y1559" t="str" cm="1">
        <f t="array" ref="Y1559">_xlfn.IFS(X1559=0, " ", X1559=2, 0, X1559=1,1, X1559=9, 0,X1559=0,0)</f>
        <v xml:space="preserve"> </v>
      </c>
      <c r="Z1559">
        <v>0</v>
      </c>
      <c r="AA1559">
        <v>0</v>
      </c>
      <c r="AB1559">
        <v>0</v>
      </c>
      <c r="AC1559">
        <v>0</v>
      </c>
      <c r="AD1559">
        <v>2</v>
      </c>
      <c r="AE1559" s="1">
        <v>0</v>
      </c>
      <c r="AF1559">
        <v>0</v>
      </c>
      <c r="AG1559">
        <v>0</v>
      </c>
      <c r="AH1559">
        <v>0</v>
      </c>
      <c r="AI1559">
        <v>0</v>
      </c>
      <c r="AJ1559" s="1">
        <v>0</v>
      </c>
      <c r="AK1559" s="1" cm="1">
        <f t="array" ref="AK1559">_xlfn.IFS(AJ1559=1, 1, AJ1559=2, 0, AJ1559=7, 0, AJ1559=0, 0)</f>
        <v>0</v>
      </c>
      <c r="AL1559">
        <v>0</v>
      </c>
      <c r="AM1559">
        <v>0</v>
      </c>
      <c r="AN1559" s="1">
        <v>0</v>
      </c>
      <c r="AO1559">
        <v>0</v>
      </c>
      <c r="AP1559">
        <v>0</v>
      </c>
      <c r="AQ1559" s="1">
        <v>2</v>
      </c>
      <c r="AR1559" s="1" cm="1">
        <f t="array" ref="AR1559">_xlfn.IFS(AQ1559=1, 1, AQ1559=2, 0, AQ1559=7, 0, AQ1559=9,0,AQ1559=0,0)</f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 s="1">
        <v>0</v>
      </c>
      <c r="AY1559" s="1" cm="1">
        <f t="array" ref="AY1559">_xlfn.IFS(AX1559=1,1, AX1559=2,0, AX1559=7, 0, AX1559=9, 0, AX1559=0,0)</f>
        <v>0</v>
      </c>
      <c r="AZ1559">
        <f>SUM(DrugsOnDepData[[#This Row],[Needle_index]],DrugsOnDepData[[#This Row],[DUQ330]],DrugsOnDepData[[#This Row],[Heroin_Index]],DrugsOnDepData[[#This Row],[DUQ250]],DrugsOnDepData[[#This Row],[DUQ200]])</f>
        <v>2</v>
      </c>
      <c r="BA1559">
        <f t="shared" si="73"/>
        <v>1</v>
      </c>
    </row>
    <row r="1560" spans="1:53" x14ac:dyDescent="0.45">
      <c r="A1560">
        <v>96768</v>
      </c>
      <c r="B1560">
        <v>2</v>
      </c>
      <c r="C1560">
        <v>56</v>
      </c>
      <c r="D1560">
        <v>2</v>
      </c>
      <c r="E1560">
        <v>0</v>
      </c>
      <c r="F1560">
        <v>5</v>
      </c>
      <c r="G1560">
        <v>1</v>
      </c>
      <c r="H1560">
        <v>14</v>
      </c>
      <c r="I1560">
        <v>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f t="shared" si="74"/>
        <v>0</v>
      </c>
      <c r="U1560">
        <f t="shared" si="72"/>
        <v>0</v>
      </c>
      <c r="V1560" s="1">
        <v>1</v>
      </c>
      <c r="W1560">
        <v>12</v>
      </c>
      <c r="X1560">
        <v>1</v>
      </c>
      <c r="Y1560" cm="1">
        <f t="array" ref="Y1560">_xlfn.IFS(X1560=0, " ", X1560=2, 0, X1560=1,1, X1560=9, 0,X1560=0,0)</f>
        <v>1</v>
      </c>
      <c r="Z1560">
        <v>16</v>
      </c>
      <c r="AA1560">
        <v>1</v>
      </c>
      <c r="AB1560">
        <v>3</v>
      </c>
      <c r="AC1560">
        <v>1</v>
      </c>
      <c r="AD1560">
        <v>1</v>
      </c>
      <c r="AE1560" s="1">
        <v>1</v>
      </c>
      <c r="AF1560">
        <v>16</v>
      </c>
      <c r="AG1560">
        <v>22</v>
      </c>
      <c r="AH1560">
        <v>5</v>
      </c>
      <c r="AI1560">
        <v>0</v>
      </c>
      <c r="AJ1560" s="1">
        <v>2</v>
      </c>
      <c r="AK1560" s="1" cm="1">
        <f t="array" ref="AK1560">_xlfn.IFS(AJ1560=1, 1, AJ1560=2, 0, AJ1560=7, 0, AJ1560=0, 0)</f>
        <v>0</v>
      </c>
      <c r="AL1560">
        <v>0</v>
      </c>
      <c r="AM1560">
        <v>0</v>
      </c>
      <c r="AN1560" s="1">
        <v>2</v>
      </c>
      <c r="AO1560">
        <v>0</v>
      </c>
      <c r="AP1560">
        <v>0</v>
      </c>
      <c r="AQ1560" s="1">
        <v>2</v>
      </c>
      <c r="AR1560" s="1" cm="1">
        <f t="array" ref="AR1560">_xlfn.IFS(AQ1560=1, 1, AQ1560=2, 0, AQ1560=7, 0, AQ1560=9,0,AQ1560=0,0)</f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 s="1">
        <v>2</v>
      </c>
      <c r="AY1560" s="1" cm="1">
        <f t="array" ref="AY1560">_xlfn.IFS(AX1560=1,1, AX1560=2,0, AX1560=7, 0, AX1560=9, 0, AX1560=0,0)</f>
        <v>0</v>
      </c>
      <c r="AZ1560">
        <f>SUM(DrugsOnDepData[[#This Row],[Needle_index]],DrugsOnDepData[[#This Row],[DUQ330]],DrugsOnDepData[[#This Row],[Heroin_Index]],DrugsOnDepData[[#This Row],[DUQ250]],DrugsOnDepData[[#This Row],[DUQ200]])</f>
        <v>4</v>
      </c>
      <c r="BA1560">
        <f t="shared" si="73"/>
        <v>1</v>
      </c>
    </row>
    <row r="1561" spans="1:53" x14ac:dyDescent="0.45">
      <c r="A1561">
        <v>96771</v>
      </c>
      <c r="B1561">
        <v>2</v>
      </c>
      <c r="C1561">
        <v>67</v>
      </c>
      <c r="D1561">
        <v>2</v>
      </c>
      <c r="E1561">
        <v>0</v>
      </c>
      <c r="F1561">
        <v>3</v>
      </c>
      <c r="G1561">
        <v>3</v>
      </c>
      <c r="H1561">
        <v>7</v>
      </c>
      <c r="I1561">
        <v>1.24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f t="shared" si="74"/>
        <v>0</v>
      </c>
      <c r="U1561">
        <f t="shared" si="72"/>
        <v>0</v>
      </c>
      <c r="V1561" s="1">
        <v>0</v>
      </c>
      <c r="W1561">
        <v>0</v>
      </c>
      <c r="X1561">
        <v>0</v>
      </c>
      <c r="Y1561" t="str" cm="1">
        <f t="array" ref="Y1561">_xlfn.IFS(X1561=0, " ", X1561=2, 0, X1561=1,1, X1561=9, 0,X1561=0,0)</f>
        <v xml:space="preserve"> </v>
      </c>
      <c r="Z1561">
        <v>0</v>
      </c>
      <c r="AA1561">
        <v>0</v>
      </c>
      <c r="AB1561">
        <v>0</v>
      </c>
      <c r="AC1561">
        <v>0</v>
      </c>
      <c r="AD1561">
        <v>2</v>
      </c>
      <c r="AE1561" s="1">
        <v>0</v>
      </c>
      <c r="AF1561">
        <v>0</v>
      </c>
      <c r="AG1561">
        <v>0</v>
      </c>
      <c r="AH1561">
        <v>0</v>
      </c>
      <c r="AI1561">
        <v>0</v>
      </c>
      <c r="AJ1561" s="1">
        <v>0</v>
      </c>
      <c r="AK1561" s="1" cm="1">
        <f t="array" ref="AK1561">_xlfn.IFS(AJ1561=1, 1, AJ1561=2, 0, AJ1561=7, 0, AJ1561=0, 0)</f>
        <v>0</v>
      </c>
      <c r="AL1561">
        <v>0</v>
      </c>
      <c r="AM1561">
        <v>0</v>
      </c>
      <c r="AN1561" s="1">
        <v>0</v>
      </c>
      <c r="AO1561">
        <v>0</v>
      </c>
      <c r="AP1561">
        <v>0</v>
      </c>
      <c r="AQ1561" s="1">
        <v>2</v>
      </c>
      <c r="AR1561" s="1" cm="1">
        <f t="array" ref="AR1561">_xlfn.IFS(AQ1561=1, 1, AQ1561=2, 0, AQ1561=7, 0, AQ1561=9,0,AQ1561=0,0)</f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 s="1">
        <v>0</v>
      </c>
      <c r="AY1561" s="1" cm="1">
        <f t="array" ref="AY1561">_xlfn.IFS(AX1561=1,1, AX1561=2,0, AX1561=7, 0, AX1561=9, 0, AX1561=0,0)</f>
        <v>0</v>
      </c>
      <c r="AZ1561">
        <f>SUM(DrugsOnDepData[[#This Row],[Needle_index]],DrugsOnDepData[[#This Row],[DUQ330]],DrugsOnDepData[[#This Row],[Heroin_Index]],DrugsOnDepData[[#This Row],[DUQ250]],DrugsOnDepData[[#This Row],[DUQ200]])</f>
        <v>0</v>
      </c>
      <c r="BA1561">
        <f t="shared" si="73"/>
        <v>0</v>
      </c>
    </row>
    <row r="1562" spans="1:53" x14ac:dyDescent="0.45">
      <c r="A1562">
        <v>96774</v>
      </c>
      <c r="B1562">
        <v>2</v>
      </c>
      <c r="C1562">
        <v>28</v>
      </c>
      <c r="D1562">
        <v>5</v>
      </c>
      <c r="E1562">
        <v>0</v>
      </c>
      <c r="F1562">
        <v>5</v>
      </c>
      <c r="G1562">
        <v>1</v>
      </c>
      <c r="H1562">
        <v>9</v>
      </c>
      <c r="I1562">
        <v>2.69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f t="shared" si="74"/>
        <v>0</v>
      </c>
      <c r="U1562">
        <f t="shared" si="72"/>
        <v>0</v>
      </c>
      <c r="V1562" s="1">
        <v>1</v>
      </c>
      <c r="W1562">
        <v>21</v>
      </c>
      <c r="X1562">
        <v>2</v>
      </c>
      <c r="Y1562" cm="1">
        <f t="array" ref="Y1562">_xlfn.IFS(X1562=0, " ", X1562=2, 0, X1562=1,1, X1562=9, 0,X1562=0,0)</f>
        <v>0</v>
      </c>
      <c r="Z1562">
        <v>0</v>
      </c>
      <c r="AA1562">
        <v>0</v>
      </c>
      <c r="AB1562">
        <v>0</v>
      </c>
      <c r="AC1562">
        <v>0</v>
      </c>
      <c r="AD1562">
        <v>2</v>
      </c>
      <c r="AE1562" s="1">
        <v>0</v>
      </c>
      <c r="AF1562">
        <v>0</v>
      </c>
      <c r="AG1562">
        <v>0</v>
      </c>
      <c r="AH1562">
        <v>0</v>
      </c>
      <c r="AI1562">
        <v>0</v>
      </c>
      <c r="AJ1562" s="1">
        <v>0</v>
      </c>
      <c r="AK1562" s="1" cm="1">
        <f t="array" ref="AK1562">_xlfn.IFS(AJ1562=1, 1, AJ1562=2, 0, AJ1562=7, 0, AJ1562=0, 0)</f>
        <v>0</v>
      </c>
      <c r="AL1562">
        <v>0</v>
      </c>
      <c r="AM1562">
        <v>0</v>
      </c>
      <c r="AN1562" s="1">
        <v>0</v>
      </c>
      <c r="AO1562">
        <v>0</v>
      </c>
      <c r="AP1562">
        <v>0</v>
      </c>
      <c r="AQ1562" s="1">
        <v>2</v>
      </c>
      <c r="AR1562" s="1" cm="1">
        <f t="array" ref="AR1562">_xlfn.IFS(AQ1562=1, 1, AQ1562=2, 0, AQ1562=7, 0, AQ1562=9,0,AQ1562=0,0)</f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 s="1">
        <v>2</v>
      </c>
      <c r="AY1562" s="1" cm="1">
        <f t="array" ref="AY1562">_xlfn.IFS(AX1562=1,1, AX1562=2,0, AX1562=7, 0, AX1562=9, 0, AX1562=0,0)</f>
        <v>0</v>
      </c>
      <c r="AZ1562">
        <f>SUM(DrugsOnDepData[[#This Row],[Needle_index]],DrugsOnDepData[[#This Row],[DUQ330]],DrugsOnDepData[[#This Row],[Heroin_Index]],DrugsOnDepData[[#This Row],[DUQ250]],DrugsOnDepData[[#This Row],[DUQ200]])</f>
        <v>1</v>
      </c>
      <c r="BA1562">
        <f t="shared" si="73"/>
        <v>0</v>
      </c>
    </row>
    <row r="1563" spans="1:53" x14ac:dyDescent="0.45">
      <c r="A1563">
        <v>96776</v>
      </c>
      <c r="B1563">
        <v>1</v>
      </c>
      <c r="C1563">
        <v>19</v>
      </c>
      <c r="D1563">
        <v>2</v>
      </c>
      <c r="E1563">
        <v>236</v>
      </c>
      <c r="F1563">
        <v>0</v>
      </c>
      <c r="G1563">
        <v>0</v>
      </c>
      <c r="H1563">
        <v>7</v>
      </c>
      <c r="I1563">
        <v>1.96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f t="shared" si="74"/>
        <v>0</v>
      </c>
      <c r="U1563">
        <f t="shared" si="72"/>
        <v>0</v>
      </c>
      <c r="V1563" s="1">
        <v>0</v>
      </c>
      <c r="W1563">
        <v>0</v>
      </c>
      <c r="X1563">
        <v>0</v>
      </c>
      <c r="Y1563" t="str" cm="1">
        <f t="array" ref="Y1563">_xlfn.IFS(X1563=0, " ", X1563=2, 0, X1563=1,1, X1563=9, 0,X1563=0,0)</f>
        <v xml:space="preserve"> 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s="1">
        <v>0</v>
      </c>
      <c r="AF1563">
        <v>0</v>
      </c>
      <c r="AG1563">
        <v>0</v>
      </c>
      <c r="AH1563">
        <v>0</v>
      </c>
      <c r="AI1563">
        <v>0</v>
      </c>
      <c r="AJ1563" s="1">
        <v>0</v>
      </c>
      <c r="AK1563" s="1" cm="1">
        <f t="array" ref="AK1563">_xlfn.IFS(AJ1563=1, 1, AJ1563=2, 0, AJ1563=7, 0, AJ1563=0, 0)</f>
        <v>0</v>
      </c>
      <c r="AL1563">
        <v>0</v>
      </c>
      <c r="AM1563">
        <v>0</v>
      </c>
      <c r="AN1563" s="1">
        <v>0</v>
      </c>
      <c r="AO1563">
        <v>0</v>
      </c>
      <c r="AP1563">
        <v>0</v>
      </c>
      <c r="AQ1563" s="1">
        <v>0</v>
      </c>
      <c r="AR1563" s="1" cm="1">
        <f t="array" ref="AR1563">_xlfn.IFS(AQ1563=1, 1, AQ1563=2, 0, AQ1563=7, 0, AQ1563=9,0,AQ1563=0,0)</f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 s="1">
        <v>0</v>
      </c>
      <c r="AY1563" s="1" cm="1">
        <f t="array" ref="AY1563">_xlfn.IFS(AX1563=1,1, AX1563=2,0, AX1563=7, 0, AX1563=9, 0, AX1563=0,0)</f>
        <v>0</v>
      </c>
      <c r="AZ1563">
        <f>SUM(DrugsOnDepData[[#This Row],[Needle_index]],DrugsOnDepData[[#This Row],[DUQ330]],DrugsOnDepData[[#This Row],[Heroin_Index]],DrugsOnDepData[[#This Row],[DUQ250]],DrugsOnDepData[[#This Row],[DUQ200]])</f>
        <v>0</v>
      </c>
      <c r="BA1563">
        <f t="shared" si="73"/>
        <v>0</v>
      </c>
    </row>
    <row r="1564" spans="1:53" x14ac:dyDescent="0.45">
      <c r="A1564">
        <v>96777</v>
      </c>
      <c r="B1564">
        <v>1</v>
      </c>
      <c r="C1564">
        <v>60</v>
      </c>
      <c r="D1564">
        <v>3</v>
      </c>
      <c r="E1564">
        <v>0</v>
      </c>
      <c r="F1564">
        <v>4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f t="shared" si="74"/>
        <v>0</v>
      </c>
      <c r="U1564">
        <f t="shared" si="72"/>
        <v>0</v>
      </c>
      <c r="V1564" s="1">
        <v>0</v>
      </c>
      <c r="W1564">
        <v>0</v>
      </c>
      <c r="X1564">
        <v>0</v>
      </c>
      <c r="Y1564" t="str" cm="1">
        <f t="array" ref="Y1564">_xlfn.IFS(X1564=0, " ", X1564=2, 0, X1564=1,1, X1564=9, 0,X1564=0,0)</f>
        <v xml:space="preserve"> </v>
      </c>
      <c r="Z1564">
        <v>0</v>
      </c>
      <c r="AA1564">
        <v>0</v>
      </c>
      <c r="AB1564">
        <v>0</v>
      </c>
      <c r="AC1564">
        <v>0</v>
      </c>
      <c r="AD1564">
        <v>2</v>
      </c>
      <c r="AE1564" s="1">
        <v>0</v>
      </c>
      <c r="AF1564">
        <v>0</v>
      </c>
      <c r="AG1564">
        <v>0</v>
      </c>
      <c r="AH1564">
        <v>0</v>
      </c>
      <c r="AI1564">
        <v>0</v>
      </c>
      <c r="AJ1564" s="1">
        <v>0</v>
      </c>
      <c r="AK1564" s="1" cm="1">
        <f t="array" ref="AK1564">_xlfn.IFS(AJ1564=1, 1, AJ1564=2, 0, AJ1564=7, 0, AJ1564=0, 0)</f>
        <v>0</v>
      </c>
      <c r="AL1564">
        <v>0</v>
      </c>
      <c r="AM1564">
        <v>0</v>
      </c>
      <c r="AN1564" s="1">
        <v>0</v>
      </c>
      <c r="AO1564">
        <v>0</v>
      </c>
      <c r="AP1564">
        <v>0</v>
      </c>
      <c r="AQ1564" s="1">
        <v>2</v>
      </c>
      <c r="AR1564" s="1" cm="1">
        <f t="array" ref="AR1564">_xlfn.IFS(AQ1564=1, 1, AQ1564=2, 0, AQ1564=7, 0, AQ1564=9,0,AQ1564=0,0)</f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 s="1">
        <v>0</v>
      </c>
      <c r="AY1564" s="1" cm="1">
        <f t="array" ref="AY1564">_xlfn.IFS(AX1564=1,1, AX1564=2,0, AX1564=7, 0, AX1564=9, 0, AX1564=0,0)</f>
        <v>0</v>
      </c>
      <c r="AZ1564">
        <f>SUM(DrugsOnDepData[[#This Row],[Needle_index]],DrugsOnDepData[[#This Row],[DUQ330]],DrugsOnDepData[[#This Row],[Heroin_Index]],DrugsOnDepData[[#This Row],[DUQ250]],DrugsOnDepData[[#This Row],[DUQ200]])</f>
        <v>0</v>
      </c>
      <c r="BA1564">
        <f t="shared" si="73"/>
        <v>0</v>
      </c>
    </row>
    <row r="1565" spans="1:53" x14ac:dyDescent="0.45">
      <c r="A1565">
        <v>96783</v>
      </c>
      <c r="B1565">
        <v>2</v>
      </c>
      <c r="C1565">
        <v>58</v>
      </c>
      <c r="D1565">
        <v>2</v>
      </c>
      <c r="E1565">
        <v>0</v>
      </c>
      <c r="F1565">
        <v>4</v>
      </c>
      <c r="G1565">
        <v>1</v>
      </c>
      <c r="H1565">
        <v>13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f t="shared" si="74"/>
        <v>1</v>
      </c>
      <c r="U1565">
        <f t="shared" si="72"/>
        <v>0</v>
      </c>
      <c r="V1565" s="1">
        <v>2</v>
      </c>
      <c r="W1565">
        <v>0</v>
      </c>
      <c r="X1565">
        <v>0</v>
      </c>
      <c r="Y1565" t="str" cm="1">
        <f t="array" ref="Y1565">_xlfn.IFS(X1565=0, " ", X1565=2, 0, X1565=1,1, X1565=9, 0,X1565=0,0)</f>
        <v xml:space="preserve"> </v>
      </c>
      <c r="Z1565">
        <v>0</v>
      </c>
      <c r="AA1565">
        <v>0</v>
      </c>
      <c r="AB1565">
        <v>0</v>
      </c>
      <c r="AC1565">
        <v>0</v>
      </c>
      <c r="AD1565">
        <v>2</v>
      </c>
      <c r="AE1565" s="1">
        <v>0</v>
      </c>
      <c r="AF1565">
        <v>0</v>
      </c>
      <c r="AG1565">
        <v>0</v>
      </c>
      <c r="AH1565">
        <v>0</v>
      </c>
      <c r="AI1565">
        <v>0</v>
      </c>
      <c r="AJ1565" s="1">
        <v>0</v>
      </c>
      <c r="AK1565" s="1" cm="1">
        <f t="array" ref="AK1565">_xlfn.IFS(AJ1565=1, 1, AJ1565=2, 0, AJ1565=7, 0, AJ1565=0, 0)</f>
        <v>0</v>
      </c>
      <c r="AL1565">
        <v>0</v>
      </c>
      <c r="AM1565">
        <v>0</v>
      </c>
      <c r="AN1565" s="1">
        <v>0</v>
      </c>
      <c r="AO1565">
        <v>0</v>
      </c>
      <c r="AP1565">
        <v>0</v>
      </c>
      <c r="AQ1565" s="1">
        <v>2</v>
      </c>
      <c r="AR1565" s="1" cm="1">
        <f t="array" ref="AR1565">_xlfn.IFS(AQ1565=1, 1, AQ1565=2, 0, AQ1565=7, 0, AQ1565=9,0,AQ1565=0,0)</f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 s="1">
        <v>0</v>
      </c>
      <c r="AY1565" s="1" cm="1">
        <f t="array" ref="AY1565">_xlfn.IFS(AX1565=1,1, AX1565=2,0, AX1565=7, 0, AX1565=9, 0, AX1565=0,0)</f>
        <v>0</v>
      </c>
      <c r="AZ1565">
        <f>SUM(DrugsOnDepData[[#This Row],[Needle_index]],DrugsOnDepData[[#This Row],[DUQ330]],DrugsOnDepData[[#This Row],[Heroin_Index]],DrugsOnDepData[[#This Row],[DUQ250]],DrugsOnDepData[[#This Row],[DUQ200]])</f>
        <v>2</v>
      </c>
      <c r="BA1565">
        <f t="shared" si="73"/>
        <v>1</v>
      </c>
    </row>
    <row r="1566" spans="1:53" x14ac:dyDescent="0.45">
      <c r="A1566">
        <v>96788</v>
      </c>
      <c r="B1566">
        <v>2</v>
      </c>
      <c r="C1566">
        <v>29</v>
      </c>
      <c r="D1566">
        <v>4</v>
      </c>
      <c r="E1566">
        <v>0</v>
      </c>
      <c r="F1566">
        <v>4</v>
      </c>
      <c r="G1566">
        <v>6</v>
      </c>
      <c r="H1566">
        <v>12</v>
      </c>
      <c r="I1566">
        <v>2.06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f t="shared" si="74"/>
        <v>1</v>
      </c>
      <c r="U1566">
        <f t="shared" si="72"/>
        <v>0</v>
      </c>
      <c r="V1566" s="1">
        <v>1</v>
      </c>
      <c r="W1566">
        <v>22</v>
      </c>
      <c r="X1566">
        <v>1</v>
      </c>
      <c r="Y1566" cm="1">
        <f t="array" ref="Y1566">_xlfn.IFS(X1566=0, " ", X1566=2, 0, X1566=1,1, X1566=9, 0,X1566=0,0)</f>
        <v>1</v>
      </c>
      <c r="Z1566">
        <v>24</v>
      </c>
      <c r="AA1566">
        <v>3</v>
      </c>
      <c r="AB1566">
        <v>4</v>
      </c>
      <c r="AC1566">
        <v>2</v>
      </c>
      <c r="AD1566">
        <v>2</v>
      </c>
      <c r="AE1566" s="1">
        <v>0</v>
      </c>
      <c r="AF1566">
        <v>0</v>
      </c>
      <c r="AG1566">
        <v>0</v>
      </c>
      <c r="AH1566">
        <v>0</v>
      </c>
      <c r="AI1566">
        <v>0</v>
      </c>
      <c r="AJ1566" s="1">
        <v>0</v>
      </c>
      <c r="AK1566" s="1" cm="1">
        <f t="array" ref="AK1566">_xlfn.IFS(AJ1566=1, 1, AJ1566=2, 0, AJ1566=7, 0, AJ1566=0, 0)</f>
        <v>0</v>
      </c>
      <c r="AL1566">
        <v>0</v>
      </c>
      <c r="AM1566">
        <v>0</v>
      </c>
      <c r="AN1566" s="1">
        <v>0</v>
      </c>
      <c r="AO1566">
        <v>0</v>
      </c>
      <c r="AP1566">
        <v>0</v>
      </c>
      <c r="AQ1566" s="1">
        <v>2</v>
      </c>
      <c r="AR1566" s="1" cm="1">
        <f t="array" ref="AR1566">_xlfn.IFS(AQ1566=1, 1, AQ1566=2, 0, AQ1566=7, 0, AQ1566=9,0,AQ1566=0,0)</f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 s="1">
        <v>2</v>
      </c>
      <c r="AY1566" s="1" cm="1">
        <f t="array" ref="AY1566">_xlfn.IFS(AX1566=1,1, AX1566=2,0, AX1566=7, 0, AX1566=9, 0, AX1566=0,0)</f>
        <v>0</v>
      </c>
      <c r="AZ1566">
        <f>SUM(DrugsOnDepData[[#This Row],[Needle_index]],DrugsOnDepData[[#This Row],[DUQ330]],DrugsOnDepData[[#This Row],[Heroin_Index]],DrugsOnDepData[[#This Row],[DUQ250]],DrugsOnDepData[[#This Row],[DUQ200]])</f>
        <v>1</v>
      </c>
      <c r="BA1566">
        <f t="shared" si="73"/>
        <v>0</v>
      </c>
    </row>
    <row r="1567" spans="1:53" x14ac:dyDescent="0.45">
      <c r="A1567">
        <v>96790</v>
      </c>
      <c r="B1567">
        <v>1</v>
      </c>
      <c r="C1567">
        <v>34</v>
      </c>
      <c r="D1567">
        <v>1</v>
      </c>
      <c r="E1567">
        <v>0</v>
      </c>
      <c r="F1567">
        <v>3</v>
      </c>
      <c r="G1567">
        <v>5</v>
      </c>
      <c r="H1567">
        <v>7</v>
      </c>
      <c r="I1567">
        <v>1.19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f t="shared" si="74"/>
        <v>0</v>
      </c>
      <c r="U1567">
        <f t="shared" si="72"/>
        <v>0</v>
      </c>
      <c r="V1567" s="1">
        <v>0</v>
      </c>
      <c r="W1567">
        <v>0</v>
      </c>
      <c r="X1567">
        <v>0</v>
      </c>
      <c r="Y1567" t="str" cm="1">
        <f t="array" ref="Y1567">_xlfn.IFS(X1567=0, " ", X1567=2, 0, X1567=1,1, X1567=9, 0,X1567=0,0)</f>
        <v xml:space="preserve"> </v>
      </c>
      <c r="Z1567">
        <v>0</v>
      </c>
      <c r="AA1567">
        <v>0</v>
      </c>
      <c r="AB1567">
        <v>0</v>
      </c>
      <c r="AC1567">
        <v>0</v>
      </c>
      <c r="AD1567">
        <v>0</v>
      </c>
      <c r="AE1567" s="1">
        <v>0</v>
      </c>
      <c r="AF1567">
        <v>0</v>
      </c>
      <c r="AG1567">
        <v>0</v>
      </c>
      <c r="AH1567">
        <v>0</v>
      </c>
      <c r="AI1567">
        <v>0</v>
      </c>
      <c r="AJ1567" s="1">
        <v>0</v>
      </c>
      <c r="AK1567" s="1" cm="1">
        <f t="array" ref="AK1567">_xlfn.IFS(AJ1567=1, 1, AJ1567=2, 0, AJ1567=7, 0, AJ1567=0, 0)</f>
        <v>0</v>
      </c>
      <c r="AL1567">
        <v>0</v>
      </c>
      <c r="AM1567">
        <v>0</v>
      </c>
      <c r="AN1567" s="1">
        <v>0</v>
      </c>
      <c r="AO1567">
        <v>0</v>
      </c>
      <c r="AP1567">
        <v>0</v>
      </c>
      <c r="AQ1567" s="1">
        <v>0</v>
      </c>
      <c r="AR1567" s="1" cm="1">
        <f t="array" ref="AR1567">_xlfn.IFS(AQ1567=1, 1, AQ1567=2, 0, AQ1567=7, 0, AQ1567=9,0,AQ1567=0,0)</f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 s="1">
        <v>0</v>
      </c>
      <c r="AY1567" s="1" cm="1">
        <f t="array" ref="AY1567">_xlfn.IFS(AX1567=1,1, AX1567=2,0, AX1567=7, 0, AX1567=9, 0, AX1567=0,0)</f>
        <v>0</v>
      </c>
      <c r="AZ1567">
        <f>SUM(DrugsOnDepData[[#This Row],[Needle_index]],DrugsOnDepData[[#This Row],[DUQ330]],DrugsOnDepData[[#This Row],[Heroin_Index]],DrugsOnDepData[[#This Row],[DUQ250]],DrugsOnDepData[[#This Row],[DUQ200]])</f>
        <v>0</v>
      </c>
      <c r="BA1567">
        <f t="shared" si="73"/>
        <v>0</v>
      </c>
    </row>
    <row r="1568" spans="1:53" x14ac:dyDescent="0.45">
      <c r="A1568">
        <v>96792</v>
      </c>
      <c r="B1568">
        <v>2</v>
      </c>
      <c r="C1568">
        <v>61</v>
      </c>
      <c r="D1568">
        <v>4</v>
      </c>
      <c r="E1568">
        <v>0</v>
      </c>
      <c r="F1568">
        <v>4</v>
      </c>
      <c r="G1568">
        <v>3</v>
      </c>
      <c r="H1568">
        <v>7</v>
      </c>
      <c r="I1568">
        <v>3.48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f t="shared" si="74"/>
        <v>0</v>
      </c>
      <c r="U1568">
        <f t="shared" si="72"/>
        <v>0</v>
      </c>
      <c r="V1568" s="1">
        <v>0</v>
      </c>
      <c r="W1568">
        <v>0</v>
      </c>
      <c r="X1568">
        <v>0</v>
      </c>
      <c r="Y1568" t="str" cm="1">
        <f t="array" ref="Y1568">_xlfn.IFS(X1568=0, " ", X1568=2, 0, X1568=1,1, X1568=9, 0,X1568=0,0)</f>
        <v xml:space="preserve"> </v>
      </c>
      <c r="Z1568">
        <v>0</v>
      </c>
      <c r="AA1568">
        <v>0</v>
      </c>
      <c r="AB1568">
        <v>0</v>
      </c>
      <c r="AC1568">
        <v>0</v>
      </c>
      <c r="AD1568">
        <v>1</v>
      </c>
      <c r="AE1568" s="1">
        <v>1</v>
      </c>
      <c r="AF1568">
        <v>0</v>
      </c>
      <c r="AG1568">
        <v>0</v>
      </c>
      <c r="AH1568">
        <v>0</v>
      </c>
      <c r="AI1568">
        <v>0</v>
      </c>
      <c r="AJ1568" s="1">
        <v>2</v>
      </c>
      <c r="AK1568" s="1" cm="1">
        <f t="array" ref="AK1568">_xlfn.IFS(AJ1568=1, 1, AJ1568=2, 0, AJ1568=7, 0, AJ1568=0, 0)</f>
        <v>0</v>
      </c>
      <c r="AL1568">
        <v>0</v>
      </c>
      <c r="AM1568">
        <v>0</v>
      </c>
      <c r="AN1568" s="1">
        <v>1</v>
      </c>
      <c r="AO1568">
        <v>0</v>
      </c>
      <c r="AP1568">
        <v>0</v>
      </c>
      <c r="AQ1568" s="1">
        <v>2</v>
      </c>
      <c r="AR1568" s="1" cm="1">
        <f t="array" ref="AR1568">_xlfn.IFS(AQ1568=1, 1, AQ1568=2, 0, AQ1568=7, 0, AQ1568=9,0,AQ1568=0,0)</f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 s="1">
        <v>0</v>
      </c>
      <c r="AY1568" s="1" cm="1">
        <f t="array" ref="AY1568">_xlfn.IFS(AX1568=1,1, AX1568=2,0, AX1568=7, 0, AX1568=9, 0, AX1568=0,0)</f>
        <v>0</v>
      </c>
      <c r="AZ1568">
        <f>SUM(DrugsOnDepData[[#This Row],[Needle_index]],DrugsOnDepData[[#This Row],[DUQ330]],DrugsOnDepData[[#This Row],[Heroin_Index]],DrugsOnDepData[[#This Row],[DUQ250]],DrugsOnDepData[[#This Row],[DUQ200]])</f>
        <v>2</v>
      </c>
      <c r="BA1568">
        <f t="shared" si="73"/>
        <v>1</v>
      </c>
    </row>
    <row r="1569" spans="1:53" x14ac:dyDescent="0.45">
      <c r="A1569">
        <v>96793</v>
      </c>
      <c r="B1569">
        <v>1</v>
      </c>
      <c r="C1569">
        <v>54</v>
      </c>
      <c r="D1569">
        <v>4</v>
      </c>
      <c r="E1569">
        <v>0</v>
      </c>
      <c r="F1569">
        <v>2</v>
      </c>
      <c r="G1569">
        <v>1</v>
      </c>
      <c r="H1569">
        <v>7</v>
      </c>
      <c r="I1569">
        <v>0.94</v>
      </c>
      <c r="J1569">
        <v>2</v>
      </c>
      <c r="K1569">
        <v>0</v>
      </c>
      <c r="L1569">
        <v>0</v>
      </c>
      <c r="M1569">
        <v>2</v>
      </c>
      <c r="N1569">
        <v>3</v>
      </c>
      <c r="O1569">
        <v>3</v>
      </c>
      <c r="P1569">
        <v>3</v>
      </c>
      <c r="Q1569">
        <v>0</v>
      </c>
      <c r="R1569">
        <v>1</v>
      </c>
      <c r="S1569">
        <v>0</v>
      </c>
      <c r="T1569">
        <f t="shared" si="74"/>
        <v>14</v>
      </c>
      <c r="U1569">
        <f t="shared" si="72"/>
        <v>1</v>
      </c>
      <c r="V1569" s="1">
        <v>2</v>
      </c>
      <c r="W1569">
        <v>0</v>
      </c>
      <c r="X1569">
        <v>0</v>
      </c>
      <c r="Y1569" t="str" cm="1">
        <f t="array" ref="Y1569">_xlfn.IFS(X1569=0, " ", X1569=2, 0, X1569=1,1, X1569=9, 0,X1569=0,0)</f>
        <v xml:space="preserve"> </v>
      </c>
      <c r="Z1569">
        <v>0</v>
      </c>
      <c r="AA1569">
        <v>0</v>
      </c>
      <c r="AB1569">
        <v>0</v>
      </c>
      <c r="AC1569">
        <v>0</v>
      </c>
      <c r="AD1569">
        <v>2</v>
      </c>
      <c r="AE1569" s="1">
        <v>0</v>
      </c>
      <c r="AF1569">
        <v>0</v>
      </c>
      <c r="AG1569">
        <v>0</v>
      </c>
      <c r="AH1569">
        <v>0</v>
      </c>
      <c r="AI1569">
        <v>0</v>
      </c>
      <c r="AJ1569" s="1">
        <v>0</v>
      </c>
      <c r="AK1569" s="1" cm="1">
        <f t="array" ref="AK1569">_xlfn.IFS(AJ1569=1, 1, AJ1569=2, 0, AJ1569=7, 0, AJ1569=0, 0)</f>
        <v>0</v>
      </c>
      <c r="AL1569">
        <v>0</v>
      </c>
      <c r="AM1569">
        <v>0</v>
      </c>
      <c r="AN1569" s="1">
        <v>0</v>
      </c>
      <c r="AO1569">
        <v>0</v>
      </c>
      <c r="AP1569">
        <v>0</v>
      </c>
      <c r="AQ1569" s="1">
        <v>2</v>
      </c>
      <c r="AR1569" s="1" cm="1">
        <f t="array" ref="AR1569">_xlfn.IFS(AQ1569=1, 1, AQ1569=2, 0, AQ1569=7, 0, AQ1569=9,0,AQ1569=0,0)</f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 s="1">
        <v>0</v>
      </c>
      <c r="AY1569" s="1" cm="1">
        <f t="array" ref="AY1569">_xlfn.IFS(AX1569=1,1, AX1569=2,0, AX1569=7, 0, AX1569=9, 0, AX1569=0,0)</f>
        <v>0</v>
      </c>
      <c r="AZ1569">
        <f>SUM(DrugsOnDepData[[#This Row],[Needle_index]],DrugsOnDepData[[#This Row],[DUQ330]],DrugsOnDepData[[#This Row],[Heroin_Index]],DrugsOnDepData[[#This Row],[DUQ250]],DrugsOnDepData[[#This Row],[DUQ200]])</f>
        <v>2</v>
      </c>
      <c r="BA1569">
        <f t="shared" si="73"/>
        <v>1</v>
      </c>
    </row>
    <row r="1570" spans="1:53" x14ac:dyDescent="0.45">
      <c r="A1570">
        <v>96795</v>
      </c>
      <c r="B1570">
        <v>1</v>
      </c>
      <c r="C1570">
        <v>22</v>
      </c>
      <c r="D1570">
        <v>3</v>
      </c>
      <c r="E1570">
        <v>0</v>
      </c>
      <c r="F1570">
        <v>3</v>
      </c>
      <c r="G1570">
        <v>5</v>
      </c>
      <c r="H1570">
        <v>14</v>
      </c>
      <c r="I1570">
        <v>4.45</v>
      </c>
      <c r="J1570">
        <v>1</v>
      </c>
      <c r="K1570">
        <v>1</v>
      </c>
      <c r="L1570">
        <v>2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f t="shared" si="74"/>
        <v>6</v>
      </c>
      <c r="U1570">
        <f t="shared" si="72"/>
        <v>1</v>
      </c>
      <c r="V1570" s="1">
        <v>1</v>
      </c>
      <c r="W1570">
        <v>18</v>
      </c>
      <c r="X1570">
        <v>1</v>
      </c>
      <c r="Y1570" cm="1">
        <f t="array" ref="Y1570">_xlfn.IFS(X1570=0, " ", X1570=2, 0, X1570=1,1, X1570=9, 0,X1570=0,0)</f>
        <v>1</v>
      </c>
      <c r="Z1570">
        <v>18</v>
      </c>
      <c r="AA1570">
        <v>2</v>
      </c>
      <c r="AB1570">
        <v>5</v>
      </c>
      <c r="AC1570">
        <v>3</v>
      </c>
      <c r="AD1570">
        <v>2</v>
      </c>
      <c r="AE1570" s="1">
        <v>0</v>
      </c>
      <c r="AF1570">
        <v>0</v>
      </c>
      <c r="AG1570">
        <v>0</v>
      </c>
      <c r="AH1570">
        <v>0</v>
      </c>
      <c r="AI1570">
        <v>0</v>
      </c>
      <c r="AJ1570" s="1">
        <v>0</v>
      </c>
      <c r="AK1570" s="1" cm="1">
        <f t="array" ref="AK1570">_xlfn.IFS(AJ1570=1, 1, AJ1570=2, 0, AJ1570=7, 0, AJ1570=0, 0)</f>
        <v>0</v>
      </c>
      <c r="AL1570">
        <v>0</v>
      </c>
      <c r="AM1570">
        <v>0</v>
      </c>
      <c r="AN1570" s="1">
        <v>0</v>
      </c>
      <c r="AO1570">
        <v>0</v>
      </c>
      <c r="AP1570">
        <v>0</v>
      </c>
      <c r="AQ1570" s="1">
        <v>2</v>
      </c>
      <c r="AR1570" s="1" cm="1">
        <f t="array" ref="AR1570">_xlfn.IFS(AQ1570=1, 1, AQ1570=2, 0, AQ1570=7, 0, AQ1570=9,0,AQ1570=0,0)</f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 s="1">
        <v>2</v>
      </c>
      <c r="AY1570" s="1" cm="1">
        <f t="array" ref="AY1570">_xlfn.IFS(AX1570=1,1, AX1570=2,0, AX1570=7, 0, AX1570=9, 0, AX1570=0,0)</f>
        <v>0</v>
      </c>
      <c r="AZ1570">
        <f>SUM(DrugsOnDepData[[#This Row],[Needle_index]],DrugsOnDepData[[#This Row],[DUQ330]],DrugsOnDepData[[#This Row],[Heroin_Index]],DrugsOnDepData[[#This Row],[DUQ250]],DrugsOnDepData[[#This Row],[DUQ200]])</f>
        <v>1</v>
      </c>
      <c r="BA1570">
        <f t="shared" si="73"/>
        <v>0</v>
      </c>
    </row>
    <row r="1571" spans="1:53" x14ac:dyDescent="0.45">
      <c r="A1571">
        <v>96800</v>
      </c>
      <c r="B1571">
        <v>1</v>
      </c>
      <c r="C1571">
        <v>53</v>
      </c>
      <c r="D1571">
        <v>4</v>
      </c>
      <c r="E1571">
        <v>0</v>
      </c>
      <c r="F1571">
        <v>5</v>
      </c>
      <c r="G1571">
        <v>1</v>
      </c>
      <c r="H1571">
        <v>9</v>
      </c>
      <c r="I1571">
        <v>1.58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f t="shared" si="74"/>
        <v>0</v>
      </c>
      <c r="U1571">
        <f t="shared" si="72"/>
        <v>0</v>
      </c>
      <c r="V1571" s="1">
        <v>2</v>
      </c>
      <c r="W1571">
        <v>0</v>
      </c>
      <c r="X1571">
        <v>0</v>
      </c>
      <c r="Y1571" t="str" cm="1">
        <f t="array" ref="Y1571">_xlfn.IFS(X1571=0, " ", X1571=2, 0, X1571=1,1, X1571=9, 0,X1571=0,0)</f>
        <v xml:space="preserve"> </v>
      </c>
      <c r="Z1571">
        <v>0</v>
      </c>
      <c r="AA1571">
        <v>0</v>
      </c>
      <c r="AB1571">
        <v>0</v>
      </c>
      <c r="AC1571">
        <v>0</v>
      </c>
      <c r="AD1571">
        <v>2</v>
      </c>
      <c r="AE1571" s="1">
        <v>0</v>
      </c>
      <c r="AF1571">
        <v>0</v>
      </c>
      <c r="AG1571">
        <v>0</v>
      </c>
      <c r="AH1571">
        <v>0</v>
      </c>
      <c r="AI1571">
        <v>0</v>
      </c>
      <c r="AJ1571" s="1">
        <v>0</v>
      </c>
      <c r="AK1571" s="1" cm="1">
        <f t="array" ref="AK1571">_xlfn.IFS(AJ1571=1, 1, AJ1571=2, 0, AJ1571=7, 0, AJ1571=0, 0)</f>
        <v>0</v>
      </c>
      <c r="AL1571">
        <v>0</v>
      </c>
      <c r="AM1571">
        <v>0</v>
      </c>
      <c r="AN1571" s="1">
        <v>0</v>
      </c>
      <c r="AO1571">
        <v>0</v>
      </c>
      <c r="AP1571">
        <v>0</v>
      </c>
      <c r="AQ1571" s="1">
        <v>2</v>
      </c>
      <c r="AR1571" s="1" cm="1">
        <f t="array" ref="AR1571">_xlfn.IFS(AQ1571=1, 1, AQ1571=2, 0, AQ1571=7, 0, AQ1571=9,0,AQ1571=0,0)</f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 s="1">
        <v>0</v>
      </c>
      <c r="AY1571" s="1" cm="1">
        <f t="array" ref="AY1571">_xlfn.IFS(AX1571=1,1, AX1571=2,0, AX1571=7, 0, AX1571=9, 0, AX1571=0,0)</f>
        <v>0</v>
      </c>
      <c r="AZ1571">
        <f>SUM(DrugsOnDepData[[#This Row],[Needle_index]],DrugsOnDepData[[#This Row],[DUQ330]],DrugsOnDepData[[#This Row],[Heroin_Index]],DrugsOnDepData[[#This Row],[DUQ250]],DrugsOnDepData[[#This Row],[DUQ200]])</f>
        <v>2</v>
      </c>
      <c r="BA1571">
        <f t="shared" si="73"/>
        <v>1</v>
      </c>
    </row>
    <row r="1572" spans="1:53" x14ac:dyDescent="0.45">
      <c r="A1572">
        <v>96804</v>
      </c>
      <c r="B1572">
        <v>1</v>
      </c>
      <c r="C1572">
        <v>67</v>
      </c>
      <c r="D1572">
        <v>4</v>
      </c>
      <c r="E1572">
        <v>0</v>
      </c>
      <c r="F1572">
        <v>4</v>
      </c>
      <c r="G1572">
        <v>1</v>
      </c>
      <c r="H1572">
        <v>4</v>
      </c>
      <c r="I1572">
        <v>0.96</v>
      </c>
      <c r="J1572">
        <v>2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f t="shared" si="74"/>
        <v>4</v>
      </c>
      <c r="U1572">
        <f t="shared" si="72"/>
        <v>0</v>
      </c>
      <c r="V1572" s="1">
        <v>0</v>
      </c>
      <c r="W1572">
        <v>0</v>
      </c>
      <c r="X1572">
        <v>0</v>
      </c>
      <c r="Y1572" t="str" cm="1">
        <f t="array" ref="Y1572">_xlfn.IFS(X1572=0, " ", X1572=2, 0, X1572=1,1, X1572=9, 0,X1572=0,0)</f>
        <v xml:space="preserve"> </v>
      </c>
      <c r="Z1572">
        <v>0</v>
      </c>
      <c r="AA1572">
        <v>0</v>
      </c>
      <c r="AB1572">
        <v>0</v>
      </c>
      <c r="AC1572">
        <v>0</v>
      </c>
      <c r="AD1572">
        <v>1</v>
      </c>
      <c r="AE1572" s="1">
        <v>1</v>
      </c>
      <c r="AF1572">
        <v>0</v>
      </c>
      <c r="AG1572">
        <v>0</v>
      </c>
      <c r="AH1572">
        <v>0</v>
      </c>
      <c r="AI1572">
        <v>0</v>
      </c>
      <c r="AJ1572" s="1">
        <v>2</v>
      </c>
      <c r="AK1572" s="1" cm="1">
        <f t="array" ref="AK1572">_xlfn.IFS(AJ1572=1, 1, AJ1572=2, 0, AJ1572=7, 0, AJ1572=0, 0)</f>
        <v>0</v>
      </c>
      <c r="AL1572">
        <v>0</v>
      </c>
      <c r="AM1572">
        <v>0</v>
      </c>
      <c r="AN1572" s="1">
        <v>2</v>
      </c>
      <c r="AO1572">
        <v>0</v>
      </c>
      <c r="AP1572">
        <v>0</v>
      </c>
      <c r="AQ1572" s="1">
        <v>2</v>
      </c>
      <c r="AR1572" s="1" cm="1">
        <f t="array" ref="AR1572">_xlfn.IFS(AQ1572=1, 1, AQ1572=2, 0, AQ1572=7, 0, AQ1572=9,0,AQ1572=0,0)</f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 s="1">
        <v>0</v>
      </c>
      <c r="AY1572" s="1" cm="1">
        <f t="array" ref="AY1572">_xlfn.IFS(AX1572=1,1, AX1572=2,0, AX1572=7, 0, AX1572=9, 0, AX1572=0,0)</f>
        <v>0</v>
      </c>
      <c r="AZ1572">
        <f>SUM(DrugsOnDepData[[#This Row],[Needle_index]],DrugsOnDepData[[#This Row],[DUQ330]],DrugsOnDepData[[#This Row],[Heroin_Index]],DrugsOnDepData[[#This Row],[DUQ250]],DrugsOnDepData[[#This Row],[DUQ200]])</f>
        <v>3</v>
      </c>
      <c r="BA1572">
        <f t="shared" si="73"/>
        <v>1</v>
      </c>
    </row>
    <row r="1573" spans="1:53" x14ac:dyDescent="0.45">
      <c r="A1573">
        <v>96805</v>
      </c>
      <c r="B1573">
        <v>2</v>
      </c>
      <c r="C1573">
        <v>64</v>
      </c>
      <c r="D1573">
        <v>2</v>
      </c>
      <c r="E1573">
        <v>0</v>
      </c>
      <c r="F1573">
        <v>1</v>
      </c>
      <c r="G1573">
        <v>1</v>
      </c>
      <c r="H1573">
        <v>2</v>
      </c>
      <c r="I1573">
        <v>0.25</v>
      </c>
      <c r="J1573">
        <v>1</v>
      </c>
      <c r="K1573">
        <v>1</v>
      </c>
      <c r="L1573">
        <v>0</v>
      </c>
      <c r="M1573">
        <v>2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f t="shared" si="74"/>
        <v>5</v>
      </c>
      <c r="U1573">
        <f t="shared" si="72"/>
        <v>0</v>
      </c>
      <c r="V1573" s="1">
        <v>0</v>
      </c>
      <c r="W1573">
        <v>0</v>
      </c>
      <c r="X1573">
        <v>0</v>
      </c>
      <c r="Y1573" t="str" cm="1">
        <f t="array" ref="Y1573">_xlfn.IFS(X1573=0, " ", X1573=2, 0, X1573=1,1, X1573=9, 0,X1573=0,0)</f>
        <v xml:space="preserve"> </v>
      </c>
      <c r="Z1573">
        <v>0</v>
      </c>
      <c r="AA1573">
        <v>0</v>
      </c>
      <c r="AB1573">
        <v>0</v>
      </c>
      <c r="AC1573">
        <v>0</v>
      </c>
      <c r="AD1573">
        <v>0</v>
      </c>
      <c r="AE1573" s="1">
        <v>0</v>
      </c>
      <c r="AF1573">
        <v>0</v>
      </c>
      <c r="AG1573">
        <v>0</v>
      </c>
      <c r="AH1573">
        <v>0</v>
      </c>
      <c r="AI1573">
        <v>0</v>
      </c>
      <c r="AJ1573" s="1">
        <v>0</v>
      </c>
      <c r="AK1573" s="1" cm="1">
        <f t="array" ref="AK1573">_xlfn.IFS(AJ1573=1, 1, AJ1573=2, 0, AJ1573=7, 0, AJ1573=0, 0)</f>
        <v>0</v>
      </c>
      <c r="AL1573">
        <v>0</v>
      </c>
      <c r="AM1573">
        <v>0</v>
      </c>
      <c r="AN1573" s="1">
        <v>0</v>
      </c>
      <c r="AO1573">
        <v>0</v>
      </c>
      <c r="AP1573">
        <v>0</v>
      </c>
      <c r="AQ1573" s="1">
        <v>0</v>
      </c>
      <c r="AR1573" s="1" cm="1">
        <f t="array" ref="AR1573">_xlfn.IFS(AQ1573=1, 1, AQ1573=2, 0, AQ1573=7, 0, AQ1573=9,0,AQ1573=0,0)</f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 s="1">
        <v>0</v>
      </c>
      <c r="AY1573" s="1" cm="1">
        <f t="array" ref="AY1573">_xlfn.IFS(AX1573=1,1, AX1573=2,0, AX1573=7, 0, AX1573=9, 0, AX1573=0,0)</f>
        <v>0</v>
      </c>
      <c r="AZ1573">
        <f>SUM(DrugsOnDepData[[#This Row],[Needle_index]],DrugsOnDepData[[#This Row],[DUQ330]],DrugsOnDepData[[#This Row],[Heroin_Index]],DrugsOnDepData[[#This Row],[DUQ250]],DrugsOnDepData[[#This Row],[DUQ200]])</f>
        <v>0</v>
      </c>
      <c r="BA1573">
        <f t="shared" si="73"/>
        <v>0</v>
      </c>
    </row>
    <row r="1574" spans="1:53" x14ac:dyDescent="0.45">
      <c r="A1574">
        <v>96810</v>
      </c>
      <c r="B1574">
        <v>2</v>
      </c>
      <c r="C1574">
        <v>39</v>
      </c>
      <c r="D1574">
        <v>5</v>
      </c>
      <c r="E1574">
        <v>0</v>
      </c>
      <c r="F1574">
        <v>5</v>
      </c>
      <c r="G1574">
        <v>1</v>
      </c>
      <c r="H1574">
        <v>9</v>
      </c>
      <c r="I1574">
        <v>2.89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f t="shared" si="74"/>
        <v>2</v>
      </c>
      <c r="U1574">
        <f t="shared" si="72"/>
        <v>0</v>
      </c>
      <c r="V1574" s="1">
        <v>1</v>
      </c>
      <c r="W1574">
        <v>21</v>
      </c>
      <c r="X1574">
        <v>1</v>
      </c>
      <c r="Y1574" cm="1">
        <f t="array" ref="Y1574">_xlfn.IFS(X1574=0, " ", X1574=2, 0, X1574=1,1, X1574=9, 0,X1574=0,0)</f>
        <v>1</v>
      </c>
      <c r="Z1574">
        <v>30</v>
      </c>
      <c r="AA1574">
        <v>4</v>
      </c>
      <c r="AB1574">
        <v>1</v>
      </c>
      <c r="AC1574">
        <v>1</v>
      </c>
      <c r="AD1574">
        <v>2</v>
      </c>
      <c r="AE1574" s="1">
        <v>0</v>
      </c>
      <c r="AF1574">
        <v>0</v>
      </c>
      <c r="AG1574">
        <v>0</v>
      </c>
      <c r="AH1574">
        <v>0</v>
      </c>
      <c r="AI1574">
        <v>0</v>
      </c>
      <c r="AJ1574" s="1">
        <v>0</v>
      </c>
      <c r="AK1574" s="1" cm="1">
        <f t="array" ref="AK1574">_xlfn.IFS(AJ1574=1, 1, AJ1574=2, 0, AJ1574=7, 0, AJ1574=0, 0)</f>
        <v>0</v>
      </c>
      <c r="AL1574">
        <v>0</v>
      </c>
      <c r="AM1574">
        <v>0</v>
      </c>
      <c r="AN1574" s="1">
        <v>0</v>
      </c>
      <c r="AO1574">
        <v>0</v>
      </c>
      <c r="AP1574">
        <v>0</v>
      </c>
      <c r="AQ1574" s="1">
        <v>2</v>
      </c>
      <c r="AR1574" s="1" cm="1">
        <f t="array" ref="AR1574">_xlfn.IFS(AQ1574=1, 1, AQ1574=2, 0, AQ1574=7, 0, AQ1574=9,0,AQ1574=0,0)</f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 s="1">
        <v>2</v>
      </c>
      <c r="AY1574" s="1" cm="1">
        <f t="array" ref="AY1574">_xlfn.IFS(AX1574=1,1, AX1574=2,0, AX1574=7, 0, AX1574=9, 0, AX1574=0,0)</f>
        <v>0</v>
      </c>
      <c r="AZ1574">
        <f>SUM(DrugsOnDepData[[#This Row],[Needle_index]],DrugsOnDepData[[#This Row],[DUQ330]],DrugsOnDepData[[#This Row],[Heroin_Index]],DrugsOnDepData[[#This Row],[DUQ250]],DrugsOnDepData[[#This Row],[DUQ200]])</f>
        <v>1</v>
      </c>
      <c r="BA1574">
        <f t="shared" si="73"/>
        <v>0</v>
      </c>
    </row>
    <row r="1575" spans="1:53" x14ac:dyDescent="0.45">
      <c r="A1575">
        <v>96811</v>
      </c>
      <c r="B1575">
        <v>2</v>
      </c>
      <c r="C1575">
        <v>35</v>
      </c>
      <c r="D1575">
        <v>4</v>
      </c>
      <c r="E1575">
        <v>0</v>
      </c>
      <c r="F1575">
        <v>4</v>
      </c>
      <c r="G1575">
        <v>6</v>
      </c>
      <c r="H1575">
        <v>9</v>
      </c>
      <c r="I1575">
        <v>1.29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f t="shared" si="74"/>
        <v>0</v>
      </c>
      <c r="U1575">
        <f t="shared" si="72"/>
        <v>0</v>
      </c>
      <c r="V1575" s="1">
        <v>2</v>
      </c>
      <c r="W1575">
        <v>0</v>
      </c>
      <c r="X1575">
        <v>0</v>
      </c>
      <c r="Y1575" t="str" cm="1">
        <f t="array" ref="Y1575">_xlfn.IFS(X1575=0, " ", X1575=2, 0, X1575=1,1, X1575=9, 0,X1575=0,0)</f>
        <v xml:space="preserve"> </v>
      </c>
      <c r="Z1575">
        <v>0</v>
      </c>
      <c r="AA1575">
        <v>0</v>
      </c>
      <c r="AB1575">
        <v>0</v>
      </c>
      <c r="AC1575">
        <v>0</v>
      </c>
      <c r="AD1575">
        <v>2</v>
      </c>
      <c r="AE1575" s="1">
        <v>0</v>
      </c>
      <c r="AF1575">
        <v>0</v>
      </c>
      <c r="AG1575">
        <v>0</v>
      </c>
      <c r="AH1575">
        <v>0</v>
      </c>
      <c r="AI1575">
        <v>0</v>
      </c>
      <c r="AJ1575" s="1">
        <v>0</v>
      </c>
      <c r="AK1575" s="1" cm="1">
        <f t="array" ref="AK1575">_xlfn.IFS(AJ1575=1, 1, AJ1575=2, 0, AJ1575=7, 0, AJ1575=0, 0)</f>
        <v>0</v>
      </c>
      <c r="AL1575">
        <v>0</v>
      </c>
      <c r="AM1575">
        <v>0</v>
      </c>
      <c r="AN1575" s="1">
        <v>0</v>
      </c>
      <c r="AO1575">
        <v>0</v>
      </c>
      <c r="AP1575">
        <v>0</v>
      </c>
      <c r="AQ1575" s="1">
        <v>2</v>
      </c>
      <c r="AR1575" s="1" cm="1">
        <f t="array" ref="AR1575">_xlfn.IFS(AQ1575=1, 1, AQ1575=2, 0, AQ1575=7, 0, AQ1575=9,0,AQ1575=0,0)</f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 s="1">
        <v>0</v>
      </c>
      <c r="AY1575" s="1" cm="1">
        <f t="array" ref="AY1575">_xlfn.IFS(AX1575=1,1, AX1575=2,0, AX1575=7, 0, AX1575=9, 0, AX1575=0,0)</f>
        <v>0</v>
      </c>
      <c r="AZ1575">
        <f>SUM(DrugsOnDepData[[#This Row],[Needle_index]],DrugsOnDepData[[#This Row],[DUQ330]],DrugsOnDepData[[#This Row],[Heroin_Index]],DrugsOnDepData[[#This Row],[DUQ250]],DrugsOnDepData[[#This Row],[DUQ200]])</f>
        <v>2</v>
      </c>
      <c r="BA1575">
        <f t="shared" si="73"/>
        <v>1</v>
      </c>
    </row>
    <row r="1576" spans="1:53" x14ac:dyDescent="0.45">
      <c r="A1576">
        <v>96813</v>
      </c>
      <c r="B1576">
        <v>1</v>
      </c>
      <c r="C1576">
        <v>30</v>
      </c>
      <c r="D1576">
        <v>5</v>
      </c>
      <c r="E1576">
        <v>0</v>
      </c>
      <c r="F1576">
        <v>5</v>
      </c>
      <c r="G1576">
        <v>1</v>
      </c>
      <c r="H1576">
        <v>6</v>
      </c>
      <c r="I1576">
        <v>1.35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f t="shared" si="74"/>
        <v>0</v>
      </c>
      <c r="U1576">
        <f t="shared" si="72"/>
        <v>0</v>
      </c>
      <c r="V1576" s="1">
        <v>0</v>
      </c>
      <c r="W1576">
        <v>0</v>
      </c>
      <c r="X1576">
        <v>0</v>
      </c>
      <c r="Y1576" t="str" cm="1">
        <f t="array" ref="Y1576">_xlfn.IFS(X1576=0, " ", X1576=2, 0, X1576=1,1, X1576=9, 0,X1576=0,0)</f>
        <v xml:space="preserve"> </v>
      </c>
      <c r="Z1576">
        <v>0</v>
      </c>
      <c r="AA1576">
        <v>0</v>
      </c>
      <c r="AB1576">
        <v>0</v>
      </c>
      <c r="AC1576">
        <v>0</v>
      </c>
      <c r="AD1576">
        <v>0</v>
      </c>
      <c r="AE1576" s="1">
        <v>0</v>
      </c>
      <c r="AF1576">
        <v>0</v>
      </c>
      <c r="AG1576">
        <v>0</v>
      </c>
      <c r="AH1576">
        <v>0</v>
      </c>
      <c r="AI1576">
        <v>0</v>
      </c>
      <c r="AJ1576" s="1">
        <v>0</v>
      </c>
      <c r="AK1576" s="1" cm="1">
        <f t="array" ref="AK1576">_xlfn.IFS(AJ1576=1, 1, AJ1576=2, 0, AJ1576=7, 0, AJ1576=0, 0)</f>
        <v>0</v>
      </c>
      <c r="AL1576">
        <v>0</v>
      </c>
      <c r="AM1576">
        <v>0</v>
      </c>
      <c r="AN1576" s="1">
        <v>0</v>
      </c>
      <c r="AO1576">
        <v>0</v>
      </c>
      <c r="AP1576">
        <v>0</v>
      </c>
      <c r="AQ1576" s="1">
        <v>0</v>
      </c>
      <c r="AR1576" s="1" cm="1">
        <f t="array" ref="AR1576">_xlfn.IFS(AQ1576=1, 1, AQ1576=2, 0, AQ1576=7, 0, AQ1576=9,0,AQ1576=0,0)</f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 s="1">
        <v>0</v>
      </c>
      <c r="AY1576" s="1" cm="1">
        <f t="array" ref="AY1576">_xlfn.IFS(AX1576=1,1, AX1576=2,0, AX1576=7, 0, AX1576=9, 0, AX1576=0,0)</f>
        <v>0</v>
      </c>
      <c r="AZ1576">
        <f>SUM(DrugsOnDepData[[#This Row],[Needle_index]],DrugsOnDepData[[#This Row],[DUQ330]],DrugsOnDepData[[#This Row],[Heroin_Index]],DrugsOnDepData[[#This Row],[DUQ250]],DrugsOnDepData[[#This Row],[DUQ200]])</f>
        <v>0</v>
      </c>
      <c r="BA1576">
        <f t="shared" si="73"/>
        <v>0</v>
      </c>
    </row>
    <row r="1577" spans="1:53" x14ac:dyDescent="0.45">
      <c r="A1577">
        <v>96816</v>
      </c>
      <c r="B1577">
        <v>2</v>
      </c>
      <c r="C1577">
        <v>60</v>
      </c>
      <c r="D1577">
        <v>4</v>
      </c>
      <c r="E1577">
        <v>0</v>
      </c>
      <c r="F1577">
        <v>4</v>
      </c>
      <c r="G1577">
        <v>3</v>
      </c>
      <c r="H1577">
        <v>99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f t="shared" si="74"/>
        <v>0</v>
      </c>
      <c r="U1577">
        <f t="shared" si="72"/>
        <v>0</v>
      </c>
      <c r="V1577" s="1">
        <v>0</v>
      </c>
      <c r="W1577">
        <v>0</v>
      </c>
      <c r="X1577">
        <v>0</v>
      </c>
      <c r="Y1577" t="str" cm="1">
        <f t="array" ref="Y1577">_xlfn.IFS(X1577=0, " ", X1577=2, 0, X1577=1,1, X1577=9, 0,X1577=0,0)</f>
        <v xml:space="preserve"> </v>
      </c>
      <c r="Z1577">
        <v>0</v>
      </c>
      <c r="AA1577">
        <v>0</v>
      </c>
      <c r="AB1577">
        <v>0</v>
      </c>
      <c r="AC1577">
        <v>0</v>
      </c>
      <c r="AD1577">
        <v>0</v>
      </c>
      <c r="AE1577" s="1">
        <v>0</v>
      </c>
      <c r="AF1577">
        <v>0</v>
      </c>
      <c r="AG1577">
        <v>0</v>
      </c>
      <c r="AH1577">
        <v>0</v>
      </c>
      <c r="AI1577">
        <v>0</v>
      </c>
      <c r="AJ1577" s="1">
        <v>0</v>
      </c>
      <c r="AK1577" s="1" cm="1">
        <f t="array" ref="AK1577">_xlfn.IFS(AJ1577=1, 1, AJ1577=2, 0, AJ1577=7, 0, AJ1577=0, 0)</f>
        <v>0</v>
      </c>
      <c r="AL1577">
        <v>0</v>
      </c>
      <c r="AM1577">
        <v>0</v>
      </c>
      <c r="AN1577" s="1">
        <v>0</v>
      </c>
      <c r="AO1577">
        <v>0</v>
      </c>
      <c r="AP1577">
        <v>0</v>
      </c>
      <c r="AQ1577" s="1">
        <v>0</v>
      </c>
      <c r="AR1577" s="1" cm="1">
        <f t="array" ref="AR1577">_xlfn.IFS(AQ1577=1, 1, AQ1577=2, 0, AQ1577=7, 0, AQ1577=9,0,AQ1577=0,0)</f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 s="1">
        <v>0</v>
      </c>
      <c r="AY1577" s="1" cm="1">
        <f t="array" ref="AY1577">_xlfn.IFS(AX1577=1,1, AX1577=2,0, AX1577=7, 0, AX1577=9, 0, AX1577=0,0)</f>
        <v>0</v>
      </c>
      <c r="AZ1577">
        <f>SUM(DrugsOnDepData[[#This Row],[Needle_index]],DrugsOnDepData[[#This Row],[DUQ330]],DrugsOnDepData[[#This Row],[Heroin_Index]],DrugsOnDepData[[#This Row],[DUQ250]],DrugsOnDepData[[#This Row],[DUQ200]])</f>
        <v>0</v>
      </c>
      <c r="BA1577">
        <f t="shared" si="73"/>
        <v>0</v>
      </c>
    </row>
    <row r="1578" spans="1:53" x14ac:dyDescent="0.45">
      <c r="A1578">
        <v>96818</v>
      </c>
      <c r="B1578">
        <v>1</v>
      </c>
      <c r="C1578">
        <v>49</v>
      </c>
      <c r="D1578">
        <v>4</v>
      </c>
      <c r="E1578">
        <v>0</v>
      </c>
      <c r="F1578">
        <v>3</v>
      </c>
      <c r="G1578">
        <v>1</v>
      </c>
      <c r="H1578">
        <v>5</v>
      </c>
      <c r="I1578">
        <v>0.88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f t="shared" si="74"/>
        <v>0</v>
      </c>
      <c r="U1578">
        <f t="shared" si="72"/>
        <v>0</v>
      </c>
      <c r="V1578" s="1">
        <v>1</v>
      </c>
      <c r="W1578">
        <v>18</v>
      </c>
      <c r="X1578">
        <v>2</v>
      </c>
      <c r="Y1578" cm="1">
        <f t="array" ref="Y1578">_xlfn.IFS(X1578=0, " ", X1578=2, 0, X1578=1,1, X1578=9, 0,X1578=0,0)</f>
        <v>0</v>
      </c>
      <c r="Z1578">
        <v>0</v>
      </c>
      <c r="AA1578">
        <v>0</v>
      </c>
      <c r="AB1578">
        <v>0</v>
      </c>
      <c r="AC1578">
        <v>0</v>
      </c>
      <c r="AD1578">
        <v>2</v>
      </c>
      <c r="AE1578" s="1">
        <v>0</v>
      </c>
      <c r="AF1578">
        <v>0</v>
      </c>
      <c r="AG1578">
        <v>0</v>
      </c>
      <c r="AH1578">
        <v>0</v>
      </c>
      <c r="AI1578">
        <v>0</v>
      </c>
      <c r="AJ1578" s="1">
        <v>0</v>
      </c>
      <c r="AK1578" s="1" cm="1">
        <f t="array" ref="AK1578">_xlfn.IFS(AJ1578=1, 1, AJ1578=2, 0, AJ1578=7, 0, AJ1578=0, 0)</f>
        <v>0</v>
      </c>
      <c r="AL1578">
        <v>0</v>
      </c>
      <c r="AM1578">
        <v>0</v>
      </c>
      <c r="AN1578" s="1">
        <v>0</v>
      </c>
      <c r="AO1578">
        <v>0</v>
      </c>
      <c r="AP1578">
        <v>0</v>
      </c>
      <c r="AQ1578" s="1">
        <v>2</v>
      </c>
      <c r="AR1578" s="1" cm="1">
        <f t="array" ref="AR1578">_xlfn.IFS(AQ1578=1, 1, AQ1578=2, 0, AQ1578=7, 0, AQ1578=9,0,AQ1578=0,0)</f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 s="1">
        <v>1</v>
      </c>
      <c r="AY1578" s="1" cm="1">
        <f t="array" ref="AY1578">_xlfn.IFS(AX1578=1,1, AX1578=2,0, AX1578=7, 0, AX1578=9, 0, AX1578=0,0)</f>
        <v>1</v>
      </c>
      <c r="AZ1578">
        <f>SUM(DrugsOnDepData[[#This Row],[Needle_index]],DrugsOnDepData[[#This Row],[DUQ330]],DrugsOnDepData[[#This Row],[Heroin_Index]],DrugsOnDepData[[#This Row],[DUQ250]],DrugsOnDepData[[#This Row],[DUQ200]])</f>
        <v>1</v>
      </c>
      <c r="BA1578">
        <f t="shared" si="73"/>
        <v>0</v>
      </c>
    </row>
    <row r="1579" spans="1:53" x14ac:dyDescent="0.45">
      <c r="A1579">
        <v>96820</v>
      </c>
      <c r="B1579">
        <v>1</v>
      </c>
      <c r="C1579">
        <v>47</v>
      </c>
      <c r="D1579">
        <v>3</v>
      </c>
      <c r="E1579">
        <v>0</v>
      </c>
      <c r="F1579">
        <v>4</v>
      </c>
      <c r="G1579">
        <v>5</v>
      </c>
      <c r="H1579">
        <v>5</v>
      </c>
      <c r="I1579">
        <v>1.23</v>
      </c>
      <c r="J1579">
        <v>2</v>
      </c>
      <c r="K1579">
        <v>3</v>
      </c>
      <c r="L1579">
        <v>0</v>
      </c>
      <c r="M1579">
        <v>1</v>
      </c>
      <c r="N1579">
        <v>0</v>
      </c>
      <c r="O1579">
        <v>1</v>
      </c>
      <c r="P1579">
        <v>1</v>
      </c>
      <c r="Q1579">
        <v>0</v>
      </c>
      <c r="R1579">
        <v>0</v>
      </c>
      <c r="S1579">
        <v>1</v>
      </c>
      <c r="T1579">
        <f t="shared" si="74"/>
        <v>9</v>
      </c>
      <c r="U1579">
        <f t="shared" si="72"/>
        <v>1</v>
      </c>
      <c r="V1579" s="1">
        <v>1</v>
      </c>
      <c r="W1579">
        <v>16</v>
      </c>
      <c r="X1579">
        <v>2</v>
      </c>
      <c r="Y1579" cm="1">
        <f t="array" ref="Y1579">_xlfn.IFS(X1579=0, " ", X1579=2, 0, X1579=1,1, X1579=9, 0,X1579=0,0)</f>
        <v>0</v>
      </c>
      <c r="Z1579">
        <v>0</v>
      </c>
      <c r="AA1579">
        <v>0</v>
      </c>
      <c r="AB1579">
        <v>0</v>
      </c>
      <c r="AC1579">
        <v>0</v>
      </c>
      <c r="AD1579">
        <v>2</v>
      </c>
      <c r="AE1579" s="1">
        <v>0</v>
      </c>
      <c r="AF1579">
        <v>0</v>
      </c>
      <c r="AG1579">
        <v>0</v>
      </c>
      <c r="AH1579">
        <v>0</v>
      </c>
      <c r="AI1579">
        <v>0</v>
      </c>
      <c r="AJ1579" s="1">
        <v>0</v>
      </c>
      <c r="AK1579" s="1" cm="1">
        <f t="array" ref="AK1579">_xlfn.IFS(AJ1579=1, 1, AJ1579=2, 0, AJ1579=7, 0, AJ1579=0, 0)</f>
        <v>0</v>
      </c>
      <c r="AL1579">
        <v>0</v>
      </c>
      <c r="AM1579">
        <v>0</v>
      </c>
      <c r="AN1579" s="1">
        <v>0</v>
      </c>
      <c r="AO1579">
        <v>0</v>
      </c>
      <c r="AP1579">
        <v>0</v>
      </c>
      <c r="AQ1579" s="1">
        <v>2</v>
      </c>
      <c r="AR1579" s="1" cm="1">
        <f t="array" ref="AR1579">_xlfn.IFS(AQ1579=1, 1, AQ1579=2, 0, AQ1579=7, 0, AQ1579=9,0,AQ1579=0,0)</f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 s="1">
        <v>2</v>
      </c>
      <c r="AY1579" s="1" cm="1">
        <f t="array" ref="AY1579">_xlfn.IFS(AX1579=1,1, AX1579=2,0, AX1579=7, 0, AX1579=9, 0, AX1579=0,0)</f>
        <v>0</v>
      </c>
      <c r="AZ1579">
        <f>SUM(DrugsOnDepData[[#This Row],[Needle_index]],DrugsOnDepData[[#This Row],[DUQ330]],DrugsOnDepData[[#This Row],[Heroin_Index]],DrugsOnDepData[[#This Row],[DUQ250]],DrugsOnDepData[[#This Row],[DUQ200]])</f>
        <v>1</v>
      </c>
      <c r="BA1579">
        <f t="shared" si="73"/>
        <v>0</v>
      </c>
    </row>
    <row r="1580" spans="1:53" x14ac:dyDescent="0.45">
      <c r="A1580">
        <v>96821</v>
      </c>
      <c r="B1580">
        <v>1</v>
      </c>
      <c r="C1580">
        <v>21</v>
      </c>
      <c r="D1580">
        <v>5</v>
      </c>
      <c r="E1580">
        <v>0</v>
      </c>
      <c r="F1580">
        <v>4</v>
      </c>
      <c r="G1580">
        <v>5</v>
      </c>
      <c r="H1580">
        <v>6</v>
      </c>
      <c r="I1580">
        <v>1.47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f t="shared" si="74"/>
        <v>0</v>
      </c>
      <c r="U1580">
        <f t="shared" si="72"/>
        <v>0</v>
      </c>
      <c r="V1580" s="1">
        <v>0</v>
      </c>
      <c r="W1580">
        <v>0</v>
      </c>
      <c r="X1580">
        <v>0</v>
      </c>
      <c r="Y1580" t="str" cm="1">
        <f t="array" ref="Y1580">_xlfn.IFS(X1580=0, " ", X1580=2, 0, X1580=1,1, X1580=9, 0,X1580=0,0)</f>
        <v xml:space="preserve"> </v>
      </c>
      <c r="Z1580">
        <v>0</v>
      </c>
      <c r="AA1580">
        <v>0</v>
      </c>
      <c r="AB1580">
        <v>0</v>
      </c>
      <c r="AC1580">
        <v>0</v>
      </c>
      <c r="AD1580">
        <v>0</v>
      </c>
      <c r="AE1580" s="1">
        <v>0</v>
      </c>
      <c r="AF1580">
        <v>0</v>
      </c>
      <c r="AG1580">
        <v>0</v>
      </c>
      <c r="AH1580">
        <v>0</v>
      </c>
      <c r="AI1580">
        <v>0</v>
      </c>
      <c r="AJ1580" s="1">
        <v>0</v>
      </c>
      <c r="AK1580" s="1" cm="1">
        <f t="array" ref="AK1580">_xlfn.IFS(AJ1580=1, 1, AJ1580=2, 0, AJ1580=7, 0, AJ1580=0, 0)</f>
        <v>0</v>
      </c>
      <c r="AL1580">
        <v>0</v>
      </c>
      <c r="AM1580">
        <v>0</v>
      </c>
      <c r="AN1580" s="1">
        <v>0</v>
      </c>
      <c r="AO1580">
        <v>0</v>
      </c>
      <c r="AP1580">
        <v>0</v>
      </c>
      <c r="AQ1580" s="1">
        <v>0</v>
      </c>
      <c r="AR1580" s="1" cm="1">
        <f t="array" ref="AR1580">_xlfn.IFS(AQ1580=1, 1, AQ1580=2, 0, AQ1580=7, 0, AQ1580=9,0,AQ1580=0,0)</f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 s="1">
        <v>0</v>
      </c>
      <c r="AY1580" s="1" cm="1">
        <f t="array" ref="AY1580">_xlfn.IFS(AX1580=1,1, AX1580=2,0, AX1580=7, 0, AX1580=9, 0, AX1580=0,0)</f>
        <v>0</v>
      </c>
      <c r="AZ1580">
        <f>SUM(DrugsOnDepData[[#This Row],[Needle_index]],DrugsOnDepData[[#This Row],[DUQ330]],DrugsOnDepData[[#This Row],[Heroin_Index]],DrugsOnDepData[[#This Row],[DUQ250]],DrugsOnDepData[[#This Row],[DUQ200]])</f>
        <v>0</v>
      </c>
      <c r="BA1580">
        <f t="shared" si="73"/>
        <v>0</v>
      </c>
    </row>
    <row r="1581" spans="1:53" x14ac:dyDescent="0.45">
      <c r="A1581">
        <v>96822</v>
      </c>
      <c r="B1581">
        <v>1</v>
      </c>
      <c r="C1581">
        <v>19</v>
      </c>
      <c r="D1581">
        <v>1</v>
      </c>
      <c r="E1581">
        <v>234</v>
      </c>
      <c r="F1581">
        <v>0</v>
      </c>
      <c r="G1581">
        <v>0</v>
      </c>
      <c r="H1581">
        <v>6</v>
      </c>
      <c r="I1581">
        <v>1.24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f t="shared" si="74"/>
        <v>0</v>
      </c>
      <c r="U1581">
        <f t="shared" si="72"/>
        <v>0</v>
      </c>
      <c r="V1581" s="1">
        <v>1</v>
      </c>
      <c r="W1581">
        <v>15</v>
      </c>
      <c r="X1581">
        <v>1</v>
      </c>
      <c r="Y1581" cm="1">
        <f t="array" ref="Y1581">_xlfn.IFS(X1581=0, " ", X1581=2, 0, X1581=1,1, X1581=9, 0,X1581=0,0)</f>
        <v>1</v>
      </c>
      <c r="Z1581">
        <v>16</v>
      </c>
      <c r="AA1581">
        <v>1</v>
      </c>
      <c r="AB1581">
        <v>4</v>
      </c>
      <c r="AC1581">
        <v>1</v>
      </c>
      <c r="AD1581">
        <v>1</v>
      </c>
      <c r="AE1581" s="1">
        <v>1</v>
      </c>
      <c r="AF1581">
        <v>18</v>
      </c>
      <c r="AG1581">
        <v>1</v>
      </c>
      <c r="AH1581">
        <v>2</v>
      </c>
      <c r="AI1581">
        <v>0</v>
      </c>
      <c r="AJ1581" s="1">
        <v>2</v>
      </c>
      <c r="AK1581" s="1" cm="1">
        <f t="array" ref="AK1581">_xlfn.IFS(AJ1581=1, 1, AJ1581=2, 0, AJ1581=7, 0, AJ1581=0, 0)</f>
        <v>0</v>
      </c>
      <c r="AL1581">
        <v>0</v>
      </c>
      <c r="AM1581">
        <v>0</v>
      </c>
      <c r="AN1581" s="1">
        <v>2</v>
      </c>
      <c r="AO1581">
        <v>0</v>
      </c>
      <c r="AP1581">
        <v>0</v>
      </c>
      <c r="AQ1581" s="1">
        <v>2</v>
      </c>
      <c r="AR1581" s="1" cm="1">
        <f t="array" ref="AR1581">_xlfn.IFS(AQ1581=1, 1, AQ1581=2, 0, AQ1581=7, 0, AQ1581=9,0,AQ1581=0,0)</f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 s="1">
        <v>2</v>
      </c>
      <c r="AY1581" s="1" cm="1">
        <f t="array" ref="AY1581">_xlfn.IFS(AX1581=1,1, AX1581=2,0, AX1581=7, 0, AX1581=9, 0, AX1581=0,0)</f>
        <v>0</v>
      </c>
      <c r="AZ1581">
        <f>SUM(DrugsOnDepData[[#This Row],[Needle_index]],DrugsOnDepData[[#This Row],[DUQ330]],DrugsOnDepData[[#This Row],[Heroin_Index]],DrugsOnDepData[[#This Row],[DUQ250]],DrugsOnDepData[[#This Row],[DUQ200]])</f>
        <v>4</v>
      </c>
      <c r="BA1581">
        <f t="shared" si="73"/>
        <v>1</v>
      </c>
    </row>
    <row r="1582" spans="1:53" x14ac:dyDescent="0.45">
      <c r="A1582">
        <v>96823</v>
      </c>
      <c r="B1582">
        <v>1</v>
      </c>
      <c r="C1582">
        <v>18</v>
      </c>
      <c r="D1582">
        <v>3</v>
      </c>
      <c r="E1582">
        <v>223</v>
      </c>
      <c r="F1582">
        <v>0</v>
      </c>
      <c r="G1582">
        <v>0</v>
      </c>
      <c r="H1582">
        <v>7</v>
      </c>
      <c r="I1582">
        <v>1.22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f t="shared" si="74"/>
        <v>0</v>
      </c>
      <c r="U1582">
        <f t="shared" si="72"/>
        <v>0</v>
      </c>
      <c r="V1582" s="1">
        <v>2</v>
      </c>
      <c r="W1582">
        <v>0</v>
      </c>
      <c r="X1582">
        <v>0</v>
      </c>
      <c r="Y1582" t="str" cm="1">
        <f t="array" ref="Y1582">_xlfn.IFS(X1582=0, " ", X1582=2, 0, X1582=1,1, X1582=9, 0,X1582=0,0)</f>
        <v xml:space="preserve"> </v>
      </c>
      <c r="Z1582">
        <v>0</v>
      </c>
      <c r="AA1582">
        <v>0</v>
      </c>
      <c r="AB1582">
        <v>0</v>
      </c>
      <c r="AC1582">
        <v>0</v>
      </c>
      <c r="AD1582">
        <v>2</v>
      </c>
      <c r="AE1582" s="1">
        <v>0</v>
      </c>
      <c r="AF1582">
        <v>0</v>
      </c>
      <c r="AG1582">
        <v>0</v>
      </c>
      <c r="AH1582">
        <v>0</v>
      </c>
      <c r="AI1582">
        <v>0</v>
      </c>
      <c r="AJ1582" s="1">
        <v>0</v>
      </c>
      <c r="AK1582" s="1" cm="1">
        <f t="array" ref="AK1582">_xlfn.IFS(AJ1582=1, 1, AJ1582=2, 0, AJ1582=7, 0, AJ1582=0, 0)</f>
        <v>0</v>
      </c>
      <c r="AL1582">
        <v>0</v>
      </c>
      <c r="AM1582">
        <v>0</v>
      </c>
      <c r="AN1582" s="1">
        <v>0</v>
      </c>
      <c r="AO1582">
        <v>0</v>
      </c>
      <c r="AP1582">
        <v>0</v>
      </c>
      <c r="AQ1582" s="1">
        <v>2</v>
      </c>
      <c r="AR1582" s="1" cm="1">
        <f t="array" ref="AR1582">_xlfn.IFS(AQ1582=1, 1, AQ1582=2, 0, AQ1582=7, 0, AQ1582=9,0,AQ1582=0,0)</f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 s="1">
        <v>0</v>
      </c>
      <c r="AY1582" s="1" cm="1">
        <f t="array" ref="AY1582">_xlfn.IFS(AX1582=1,1, AX1582=2,0, AX1582=7, 0, AX1582=9, 0, AX1582=0,0)</f>
        <v>0</v>
      </c>
      <c r="AZ1582">
        <f>SUM(DrugsOnDepData[[#This Row],[Needle_index]],DrugsOnDepData[[#This Row],[DUQ330]],DrugsOnDepData[[#This Row],[Heroin_Index]],DrugsOnDepData[[#This Row],[DUQ250]],DrugsOnDepData[[#This Row],[DUQ200]])</f>
        <v>2</v>
      </c>
      <c r="BA1582">
        <f t="shared" si="73"/>
        <v>1</v>
      </c>
    </row>
    <row r="1583" spans="1:53" x14ac:dyDescent="0.45">
      <c r="A1583">
        <v>96826</v>
      </c>
      <c r="B1583">
        <v>1</v>
      </c>
      <c r="C1583">
        <v>29</v>
      </c>
      <c r="D1583">
        <v>5</v>
      </c>
      <c r="E1583">
        <v>0</v>
      </c>
      <c r="F1583">
        <v>3</v>
      </c>
      <c r="G1583">
        <v>1</v>
      </c>
      <c r="H1583">
        <v>10</v>
      </c>
      <c r="I1583">
        <v>2.4300000000000002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f t="shared" si="74"/>
        <v>0</v>
      </c>
      <c r="U1583">
        <f t="shared" si="72"/>
        <v>0</v>
      </c>
      <c r="V1583" s="1">
        <v>2</v>
      </c>
      <c r="W1583">
        <v>0</v>
      </c>
      <c r="X1583">
        <v>0</v>
      </c>
      <c r="Y1583" t="str" cm="1">
        <f t="array" ref="Y1583">_xlfn.IFS(X1583=0, " ", X1583=2, 0, X1583=1,1, X1583=9, 0,X1583=0,0)</f>
        <v xml:space="preserve"> </v>
      </c>
      <c r="Z1583">
        <v>0</v>
      </c>
      <c r="AA1583">
        <v>0</v>
      </c>
      <c r="AB1583">
        <v>0</v>
      </c>
      <c r="AC1583">
        <v>0</v>
      </c>
      <c r="AD1583">
        <v>2</v>
      </c>
      <c r="AE1583" s="1">
        <v>0</v>
      </c>
      <c r="AF1583">
        <v>0</v>
      </c>
      <c r="AG1583">
        <v>0</v>
      </c>
      <c r="AH1583">
        <v>0</v>
      </c>
      <c r="AI1583">
        <v>0</v>
      </c>
      <c r="AJ1583" s="1">
        <v>0</v>
      </c>
      <c r="AK1583" s="1" cm="1">
        <f t="array" ref="AK1583">_xlfn.IFS(AJ1583=1, 1, AJ1583=2, 0, AJ1583=7, 0, AJ1583=0, 0)</f>
        <v>0</v>
      </c>
      <c r="AL1583">
        <v>0</v>
      </c>
      <c r="AM1583">
        <v>0</v>
      </c>
      <c r="AN1583" s="1">
        <v>0</v>
      </c>
      <c r="AO1583">
        <v>0</v>
      </c>
      <c r="AP1583">
        <v>0</v>
      </c>
      <c r="AQ1583" s="1">
        <v>2</v>
      </c>
      <c r="AR1583" s="1" cm="1">
        <f t="array" ref="AR1583">_xlfn.IFS(AQ1583=1, 1, AQ1583=2, 0, AQ1583=7, 0, AQ1583=9,0,AQ1583=0,0)</f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 s="1">
        <v>0</v>
      </c>
      <c r="AY1583" s="1" cm="1">
        <f t="array" ref="AY1583">_xlfn.IFS(AX1583=1,1, AX1583=2,0, AX1583=7, 0, AX1583=9, 0, AX1583=0,0)</f>
        <v>0</v>
      </c>
      <c r="AZ1583">
        <f>SUM(DrugsOnDepData[[#This Row],[Needle_index]],DrugsOnDepData[[#This Row],[DUQ330]],DrugsOnDepData[[#This Row],[Heroin_Index]],DrugsOnDepData[[#This Row],[DUQ250]],DrugsOnDepData[[#This Row],[DUQ200]])</f>
        <v>2</v>
      </c>
      <c r="BA1583">
        <f t="shared" si="73"/>
        <v>1</v>
      </c>
    </row>
    <row r="1584" spans="1:53" x14ac:dyDescent="0.45">
      <c r="A1584">
        <v>96829</v>
      </c>
      <c r="B1584">
        <v>2</v>
      </c>
      <c r="C1584">
        <v>38</v>
      </c>
      <c r="D1584">
        <v>3</v>
      </c>
      <c r="E1584">
        <v>0</v>
      </c>
      <c r="F1584">
        <v>4</v>
      </c>
      <c r="G1584">
        <v>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f t="shared" si="74"/>
        <v>1</v>
      </c>
      <c r="U1584">
        <f t="shared" si="72"/>
        <v>0</v>
      </c>
      <c r="V1584" s="1">
        <v>1</v>
      </c>
      <c r="W1584">
        <v>16</v>
      </c>
      <c r="X1584">
        <v>1</v>
      </c>
      <c r="Y1584" cm="1">
        <f t="array" ref="Y1584">_xlfn.IFS(X1584=0, " ", X1584=2, 0, X1584=1,1, X1584=9, 0,X1584=0,0)</f>
        <v>1</v>
      </c>
      <c r="Z1584">
        <v>16</v>
      </c>
      <c r="AA1584">
        <v>1</v>
      </c>
      <c r="AB1584">
        <v>4</v>
      </c>
      <c r="AC1584">
        <v>1</v>
      </c>
      <c r="AD1584">
        <v>1</v>
      </c>
      <c r="AE1584" s="1">
        <v>1</v>
      </c>
      <c r="AF1584">
        <v>18</v>
      </c>
      <c r="AG1584">
        <v>20</v>
      </c>
      <c r="AH1584">
        <v>2</v>
      </c>
      <c r="AI1584">
        <v>0</v>
      </c>
      <c r="AJ1584" s="1">
        <v>2</v>
      </c>
      <c r="AK1584" s="1" cm="1">
        <f t="array" ref="AK1584">_xlfn.IFS(AJ1584=1, 1, AJ1584=2, 0, AJ1584=7, 0, AJ1584=0, 0)</f>
        <v>0</v>
      </c>
      <c r="AL1584">
        <v>0</v>
      </c>
      <c r="AM1584">
        <v>0</v>
      </c>
      <c r="AN1584" s="1">
        <v>2</v>
      </c>
      <c r="AO1584">
        <v>0</v>
      </c>
      <c r="AP1584">
        <v>0</v>
      </c>
      <c r="AQ1584" s="1">
        <v>2</v>
      </c>
      <c r="AR1584" s="1" cm="1">
        <f t="array" ref="AR1584">_xlfn.IFS(AQ1584=1, 1, AQ1584=2, 0, AQ1584=7, 0, AQ1584=9,0,AQ1584=0,0)</f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 s="1">
        <v>2</v>
      </c>
      <c r="AY1584" s="1" cm="1">
        <f t="array" ref="AY1584">_xlfn.IFS(AX1584=1,1, AX1584=2,0, AX1584=7, 0, AX1584=9, 0, AX1584=0,0)</f>
        <v>0</v>
      </c>
      <c r="AZ1584">
        <f>SUM(DrugsOnDepData[[#This Row],[Needle_index]],DrugsOnDepData[[#This Row],[DUQ330]],DrugsOnDepData[[#This Row],[Heroin_Index]],DrugsOnDepData[[#This Row],[DUQ250]],DrugsOnDepData[[#This Row],[DUQ200]])</f>
        <v>4</v>
      </c>
      <c r="BA1584">
        <f t="shared" si="73"/>
        <v>1</v>
      </c>
    </row>
    <row r="1585" spans="1:53" x14ac:dyDescent="0.45">
      <c r="A1585">
        <v>96830</v>
      </c>
      <c r="B1585">
        <v>1</v>
      </c>
      <c r="C1585">
        <v>63</v>
      </c>
      <c r="D1585">
        <v>3</v>
      </c>
      <c r="E1585">
        <v>0</v>
      </c>
      <c r="F1585">
        <v>3</v>
      </c>
      <c r="G1585">
        <v>1</v>
      </c>
      <c r="H1585">
        <v>6</v>
      </c>
      <c r="I1585">
        <v>1.6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f t="shared" si="74"/>
        <v>0</v>
      </c>
      <c r="U1585">
        <f t="shared" si="72"/>
        <v>0</v>
      </c>
      <c r="V1585" s="1">
        <v>0</v>
      </c>
      <c r="W1585">
        <v>0</v>
      </c>
      <c r="X1585">
        <v>0</v>
      </c>
      <c r="Y1585" t="str" cm="1">
        <f t="array" ref="Y1585">_xlfn.IFS(X1585=0, " ", X1585=2, 0, X1585=1,1, X1585=9, 0,X1585=0,0)</f>
        <v xml:space="preserve"> </v>
      </c>
      <c r="Z1585">
        <v>0</v>
      </c>
      <c r="AA1585">
        <v>0</v>
      </c>
      <c r="AB1585">
        <v>0</v>
      </c>
      <c r="AC1585">
        <v>0</v>
      </c>
      <c r="AD1585">
        <v>2</v>
      </c>
      <c r="AE1585" s="1">
        <v>0</v>
      </c>
      <c r="AF1585">
        <v>0</v>
      </c>
      <c r="AG1585">
        <v>0</v>
      </c>
      <c r="AH1585">
        <v>0</v>
      </c>
      <c r="AI1585">
        <v>0</v>
      </c>
      <c r="AJ1585" s="1">
        <v>0</v>
      </c>
      <c r="AK1585" s="1" cm="1">
        <f t="array" ref="AK1585">_xlfn.IFS(AJ1585=1, 1, AJ1585=2, 0, AJ1585=7, 0, AJ1585=0, 0)</f>
        <v>0</v>
      </c>
      <c r="AL1585">
        <v>0</v>
      </c>
      <c r="AM1585">
        <v>0</v>
      </c>
      <c r="AN1585" s="1">
        <v>0</v>
      </c>
      <c r="AO1585">
        <v>0</v>
      </c>
      <c r="AP1585">
        <v>0</v>
      </c>
      <c r="AQ1585" s="1">
        <v>1</v>
      </c>
      <c r="AR1585" s="1" cm="1">
        <f t="array" ref="AR1585">_xlfn.IFS(AQ1585=1, 1, AQ1585=2, 0, AQ1585=7, 0, AQ1585=9,0,AQ1585=0,0)</f>
        <v>1</v>
      </c>
      <c r="AS1585">
        <v>0</v>
      </c>
      <c r="AT1585">
        <v>2</v>
      </c>
      <c r="AU1585">
        <v>0</v>
      </c>
      <c r="AV1585">
        <v>23</v>
      </c>
      <c r="AW1585">
        <v>1</v>
      </c>
      <c r="AX1585" s="1">
        <v>0</v>
      </c>
      <c r="AY1585" s="1" cm="1">
        <f t="array" ref="AY1585">_xlfn.IFS(AX1585=1,1, AX1585=2,0, AX1585=7, 0, AX1585=9, 0, AX1585=0,0)</f>
        <v>0</v>
      </c>
      <c r="AZ1585">
        <f>SUM(DrugsOnDepData[[#This Row],[Needle_index]],DrugsOnDepData[[#This Row],[DUQ330]],DrugsOnDepData[[#This Row],[Heroin_Index]],DrugsOnDepData[[#This Row],[DUQ250]],DrugsOnDepData[[#This Row],[DUQ200]])</f>
        <v>1</v>
      </c>
      <c r="BA1585">
        <f t="shared" si="73"/>
        <v>0</v>
      </c>
    </row>
    <row r="1586" spans="1:53" x14ac:dyDescent="0.45">
      <c r="A1586">
        <v>96833</v>
      </c>
      <c r="B1586">
        <v>2</v>
      </c>
      <c r="C1586">
        <v>34</v>
      </c>
      <c r="D1586">
        <v>4</v>
      </c>
      <c r="E1586">
        <v>0</v>
      </c>
      <c r="F1586">
        <v>1</v>
      </c>
      <c r="G1586">
        <v>5</v>
      </c>
      <c r="H1586">
        <v>99</v>
      </c>
      <c r="I1586">
        <v>0</v>
      </c>
      <c r="J1586">
        <v>1</v>
      </c>
      <c r="K1586">
        <v>1</v>
      </c>
      <c r="L1586">
        <v>2</v>
      </c>
      <c r="M1586">
        <v>1</v>
      </c>
      <c r="N1586">
        <v>1</v>
      </c>
      <c r="O1586">
        <v>1</v>
      </c>
      <c r="P1586">
        <v>1</v>
      </c>
      <c r="Q1586">
        <v>0</v>
      </c>
      <c r="R1586">
        <v>1</v>
      </c>
      <c r="S1586">
        <v>0</v>
      </c>
      <c r="T1586">
        <f t="shared" si="74"/>
        <v>9</v>
      </c>
      <c r="U1586">
        <f t="shared" si="72"/>
        <v>1</v>
      </c>
      <c r="V1586" s="1">
        <v>1</v>
      </c>
      <c r="W1586">
        <v>13</v>
      </c>
      <c r="X1586">
        <v>1</v>
      </c>
      <c r="Y1586" cm="1">
        <f t="array" ref="Y1586">_xlfn.IFS(X1586=0, " ", X1586=2, 0, X1586=1,1, X1586=9, 0,X1586=0,0)</f>
        <v>1</v>
      </c>
      <c r="Z1586">
        <v>13</v>
      </c>
      <c r="AA1586">
        <v>4</v>
      </c>
      <c r="AB1586">
        <v>5</v>
      </c>
      <c r="AC1586">
        <v>3</v>
      </c>
      <c r="AD1586">
        <v>1</v>
      </c>
      <c r="AE1586" s="1">
        <v>7</v>
      </c>
      <c r="AF1586">
        <v>0</v>
      </c>
      <c r="AG1586">
        <v>0</v>
      </c>
      <c r="AH1586">
        <v>0</v>
      </c>
      <c r="AI1586">
        <v>0</v>
      </c>
      <c r="AJ1586" s="1">
        <v>2</v>
      </c>
      <c r="AK1586" s="1" cm="1">
        <f t="array" ref="AK1586">_xlfn.IFS(AJ1586=1, 1, AJ1586=2, 0, AJ1586=7, 0, AJ1586=0, 0)</f>
        <v>0</v>
      </c>
      <c r="AL1586">
        <v>0</v>
      </c>
      <c r="AM1586">
        <v>0</v>
      </c>
      <c r="AN1586" s="1">
        <v>2</v>
      </c>
      <c r="AO1586">
        <v>0</v>
      </c>
      <c r="AP1586">
        <v>0</v>
      </c>
      <c r="AQ1586" s="1">
        <v>2</v>
      </c>
      <c r="AR1586" s="1" cm="1">
        <f t="array" ref="AR1586">_xlfn.IFS(AQ1586=1, 1, AQ1586=2, 0, AQ1586=7, 0, AQ1586=9,0,AQ1586=0,0)</f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 s="1">
        <v>2</v>
      </c>
      <c r="AY1586" s="1" cm="1">
        <f t="array" ref="AY1586">_xlfn.IFS(AX1586=1,1, AX1586=2,0, AX1586=7, 0, AX1586=9, 0, AX1586=0,0)</f>
        <v>0</v>
      </c>
      <c r="AZ1586">
        <f>SUM(DrugsOnDepData[[#This Row],[Needle_index]],DrugsOnDepData[[#This Row],[DUQ330]],DrugsOnDepData[[#This Row],[Heroin_Index]],DrugsOnDepData[[#This Row],[DUQ250]],DrugsOnDepData[[#This Row],[DUQ200]])</f>
        <v>10</v>
      </c>
      <c r="BA1586">
        <f t="shared" si="73"/>
        <v>1</v>
      </c>
    </row>
    <row r="1587" spans="1:53" x14ac:dyDescent="0.45">
      <c r="A1587">
        <v>96835</v>
      </c>
      <c r="B1587">
        <v>2</v>
      </c>
      <c r="C1587">
        <v>68</v>
      </c>
      <c r="D1587">
        <v>3</v>
      </c>
      <c r="E1587">
        <v>0</v>
      </c>
      <c r="F1587">
        <v>5</v>
      </c>
      <c r="G1587">
        <v>3</v>
      </c>
      <c r="H1587">
        <v>14</v>
      </c>
      <c r="I1587">
        <v>5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f t="shared" si="74"/>
        <v>1</v>
      </c>
      <c r="U1587">
        <f t="shared" si="72"/>
        <v>0</v>
      </c>
      <c r="V1587" s="1">
        <v>0</v>
      </c>
      <c r="W1587">
        <v>0</v>
      </c>
      <c r="X1587">
        <v>0</v>
      </c>
      <c r="Y1587" t="str" cm="1">
        <f t="array" ref="Y1587">_xlfn.IFS(X1587=0, " ", X1587=2, 0, X1587=1,1, X1587=9, 0,X1587=0,0)</f>
        <v xml:space="preserve"> </v>
      </c>
      <c r="Z1587">
        <v>0</v>
      </c>
      <c r="AA1587">
        <v>0</v>
      </c>
      <c r="AB1587">
        <v>0</v>
      </c>
      <c r="AC1587">
        <v>0</v>
      </c>
      <c r="AD1587">
        <v>2</v>
      </c>
      <c r="AE1587" s="1">
        <v>0</v>
      </c>
      <c r="AF1587">
        <v>0</v>
      </c>
      <c r="AG1587">
        <v>0</v>
      </c>
      <c r="AH1587">
        <v>0</v>
      </c>
      <c r="AI1587">
        <v>0</v>
      </c>
      <c r="AJ1587" s="1">
        <v>0</v>
      </c>
      <c r="AK1587" s="1" cm="1">
        <f t="array" ref="AK1587">_xlfn.IFS(AJ1587=1, 1, AJ1587=2, 0, AJ1587=7, 0, AJ1587=0, 0)</f>
        <v>0</v>
      </c>
      <c r="AL1587">
        <v>0</v>
      </c>
      <c r="AM1587">
        <v>0</v>
      </c>
      <c r="AN1587" s="1">
        <v>0</v>
      </c>
      <c r="AO1587">
        <v>0</v>
      </c>
      <c r="AP1587">
        <v>0</v>
      </c>
      <c r="AQ1587" s="1">
        <v>2</v>
      </c>
      <c r="AR1587" s="1" cm="1">
        <f t="array" ref="AR1587">_xlfn.IFS(AQ1587=1, 1, AQ1587=2, 0, AQ1587=7, 0, AQ1587=9,0,AQ1587=0,0)</f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 s="1">
        <v>0</v>
      </c>
      <c r="AY1587" s="1" cm="1">
        <f t="array" ref="AY1587">_xlfn.IFS(AX1587=1,1, AX1587=2,0, AX1587=7, 0, AX1587=9, 0, AX1587=0,0)</f>
        <v>0</v>
      </c>
      <c r="AZ1587">
        <f>SUM(DrugsOnDepData[[#This Row],[Needle_index]],DrugsOnDepData[[#This Row],[DUQ330]],DrugsOnDepData[[#This Row],[Heroin_Index]],DrugsOnDepData[[#This Row],[DUQ250]],DrugsOnDepData[[#This Row],[DUQ200]])</f>
        <v>0</v>
      </c>
      <c r="BA1587">
        <f t="shared" si="73"/>
        <v>0</v>
      </c>
    </row>
    <row r="1588" spans="1:53" x14ac:dyDescent="0.45">
      <c r="A1588">
        <v>96836</v>
      </c>
      <c r="B1588">
        <v>2</v>
      </c>
      <c r="C1588">
        <v>59</v>
      </c>
      <c r="D1588">
        <v>4</v>
      </c>
      <c r="E1588">
        <v>0</v>
      </c>
      <c r="F1588">
        <v>3</v>
      </c>
      <c r="G1588">
        <v>3</v>
      </c>
      <c r="H1588">
        <v>10</v>
      </c>
      <c r="I1588">
        <v>1.18</v>
      </c>
      <c r="J1588">
        <v>3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0</v>
      </c>
      <c r="Q1588">
        <v>0</v>
      </c>
      <c r="R1588">
        <v>0</v>
      </c>
      <c r="S1588">
        <v>0</v>
      </c>
      <c r="T1588">
        <f t="shared" si="74"/>
        <v>5</v>
      </c>
      <c r="U1588">
        <f t="shared" si="72"/>
        <v>0</v>
      </c>
      <c r="V1588" s="1">
        <v>1</v>
      </c>
      <c r="W1588">
        <v>26</v>
      </c>
      <c r="X1588">
        <v>2</v>
      </c>
      <c r="Y1588" cm="1">
        <f t="array" ref="Y1588">_xlfn.IFS(X1588=0, " ", X1588=2, 0, X1588=1,1, X1588=9, 0,X1588=0,0)</f>
        <v>0</v>
      </c>
      <c r="Z1588">
        <v>0</v>
      </c>
      <c r="AA1588">
        <v>0</v>
      </c>
      <c r="AB1588">
        <v>0</v>
      </c>
      <c r="AC1588">
        <v>0</v>
      </c>
      <c r="AD1588">
        <v>2</v>
      </c>
      <c r="AE1588" s="1">
        <v>0</v>
      </c>
      <c r="AF1588">
        <v>0</v>
      </c>
      <c r="AG1588">
        <v>0</v>
      </c>
      <c r="AH1588">
        <v>0</v>
      </c>
      <c r="AI1588">
        <v>0</v>
      </c>
      <c r="AJ1588" s="1">
        <v>0</v>
      </c>
      <c r="AK1588" s="1" cm="1">
        <f t="array" ref="AK1588">_xlfn.IFS(AJ1588=1, 1, AJ1588=2, 0, AJ1588=7, 0, AJ1588=0, 0)</f>
        <v>0</v>
      </c>
      <c r="AL1588">
        <v>0</v>
      </c>
      <c r="AM1588">
        <v>0</v>
      </c>
      <c r="AN1588" s="1">
        <v>0</v>
      </c>
      <c r="AO1588">
        <v>0</v>
      </c>
      <c r="AP1588">
        <v>0</v>
      </c>
      <c r="AQ1588" s="1">
        <v>2</v>
      </c>
      <c r="AR1588" s="1" cm="1">
        <f t="array" ref="AR1588">_xlfn.IFS(AQ1588=1, 1, AQ1588=2, 0, AQ1588=7, 0, AQ1588=9,0,AQ1588=0,0)</f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 s="1">
        <v>2</v>
      </c>
      <c r="AY1588" s="1" cm="1">
        <f t="array" ref="AY1588">_xlfn.IFS(AX1588=1,1, AX1588=2,0, AX1588=7, 0, AX1588=9, 0, AX1588=0,0)</f>
        <v>0</v>
      </c>
      <c r="AZ1588">
        <f>SUM(DrugsOnDepData[[#This Row],[Needle_index]],DrugsOnDepData[[#This Row],[DUQ330]],DrugsOnDepData[[#This Row],[Heroin_Index]],DrugsOnDepData[[#This Row],[DUQ250]],DrugsOnDepData[[#This Row],[DUQ200]])</f>
        <v>1</v>
      </c>
      <c r="BA1588">
        <f t="shared" si="73"/>
        <v>0</v>
      </c>
    </row>
    <row r="1589" spans="1:53" x14ac:dyDescent="0.45">
      <c r="A1589">
        <v>96838</v>
      </c>
      <c r="B1589">
        <v>2</v>
      </c>
      <c r="C1589">
        <v>32</v>
      </c>
      <c r="D1589">
        <v>5</v>
      </c>
      <c r="E1589">
        <v>0</v>
      </c>
      <c r="F1589">
        <v>5</v>
      </c>
      <c r="G1589">
        <v>1</v>
      </c>
      <c r="H1589">
        <v>8</v>
      </c>
      <c r="I1589">
        <v>3.2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f t="shared" si="74"/>
        <v>0</v>
      </c>
      <c r="U1589">
        <f t="shared" si="72"/>
        <v>0</v>
      </c>
      <c r="V1589" s="1">
        <v>0</v>
      </c>
      <c r="W1589">
        <v>0</v>
      </c>
      <c r="X1589">
        <v>0</v>
      </c>
      <c r="Y1589" t="str" cm="1">
        <f t="array" ref="Y1589">_xlfn.IFS(X1589=0, " ", X1589=2, 0, X1589=1,1, X1589=9, 0,X1589=0,0)</f>
        <v xml:space="preserve"> </v>
      </c>
      <c r="Z1589">
        <v>0</v>
      </c>
      <c r="AA1589">
        <v>0</v>
      </c>
      <c r="AB1589">
        <v>0</v>
      </c>
      <c r="AC1589">
        <v>0</v>
      </c>
      <c r="AD1589">
        <v>0</v>
      </c>
      <c r="AE1589" s="1">
        <v>0</v>
      </c>
      <c r="AF1589">
        <v>0</v>
      </c>
      <c r="AG1589">
        <v>0</v>
      </c>
      <c r="AH1589">
        <v>0</v>
      </c>
      <c r="AI1589">
        <v>0</v>
      </c>
      <c r="AJ1589" s="1">
        <v>0</v>
      </c>
      <c r="AK1589" s="1" cm="1">
        <f t="array" ref="AK1589">_xlfn.IFS(AJ1589=1, 1, AJ1589=2, 0, AJ1589=7, 0, AJ1589=0, 0)</f>
        <v>0</v>
      </c>
      <c r="AL1589">
        <v>0</v>
      </c>
      <c r="AM1589">
        <v>0</v>
      </c>
      <c r="AN1589" s="1">
        <v>0</v>
      </c>
      <c r="AO1589">
        <v>0</v>
      </c>
      <c r="AP1589">
        <v>0</v>
      </c>
      <c r="AQ1589" s="1">
        <v>0</v>
      </c>
      <c r="AR1589" s="1" cm="1">
        <f t="array" ref="AR1589">_xlfn.IFS(AQ1589=1, 1, AQ1589=2, 0, AQ1589=7, 0, AQ1589=9,0,AQ1589=0,0)</f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 s="1">
        <v>0</v>
      </c>
      <c r="AY1589" s="1" cm="1">
        <f t="array" ref="AY1589">_xlfn.IFS(AX1589=1,1, AX1589=2,0, AX1589=7, 0, AX1589=9, 0, AX1589=0,0)</f>
        <v>0</v>
      </c>
      <c r="AZ1589">
        <f>SUM(DrugsOnDepData[[#This Row],[Needle_index]],DrugsOnDepData[[#This Row],[DUQ330]],DrugsOnDepData[[#This Row],[Heroin_Index]],DrugsOnDepData[[#This Row],[DUQ250]],DrugsOnDepData[[#This Row],[DUQ200]])</f>
        <v>0</v>
      </c>
      <c r="BA1589">
        <f t="shared" si="73"/>
        <v>0</v>
      </c>
    </row>
    <row r="1590" spans="1:53" x14ac:dyDescent="0.45">
      <c r="A1590">
        <v>96839</v>
      </c>
      <c r="B1590">
        <v>2</v>
      </c>
      <c r="C1590">
        <v>22</v>
      </c>
      <c r="D1590">
        <v>5</v>
      </c>
      <c r="E1590">
        <v>0</v>
      </c>
      <c r="F1590">
        <v>4</v>
      </c>
      <c r="G1590">
        <v>5</v>
      </c>
      <c r="H1590">
        <v>15</v>
      </c>
      <c r="I1590">
        <v>5</v>
      </c>
      <c r="J1590">
        <v>3</v>
      </c>
      <c r="K1590">
        <v>3</v>
      </c>
      <c r="L1590">
        <v>2</v>
      </c>
      <c r="M1590">
        <v>3</v>
      </c>
      <c r="N1590">
        <v>1</v>
      </c>
      <c r="O1590">
        <v>3</v>
      </c>
      <c r="P1590">
        <v>1</v>
      </c>
      <c r="Q1590">
        <v>0</v>
      </c>
      <c r="R1590">
        <v>1</v>
      </c>
      <c r="S1590">
        <v>1</v>
      </c>
      <c r="T1590">
        <f t="shared" si="74"/>
        <v>18</v>
      </c>
      <c r="U1590">
        <f t="shared" si="72"/>
        <v>1</v>
      </c>
      <c r="V1590" s="1">
        <v>1</v>
      </c>
      <c r="W1590">
        <v>14</v>
      </c>
      <c r="X1590">
        <v>1</v>
      </c>
      <c r="Y1590" cm="1">
        <f t="array" ref="Y1590">_xlfn.IFS(X1590=0, " ", X1590=2, 0, X1590=1,1, X1590=9, 0,X1590=0,0)</f>
        <v>1</v>
      </c>
      <c r="Z1590">
        <v>17</v>
      </c>
      <c r="AA1590">
        <v>4</v>
      </c>
      <c r="AB1590">
        <v>4</v>
      </c>
      <c r="AC1590">
        <v>1</v>
      </c>
      <c r="AD1590">
        <v>2</v>
      </c>
      <c r="AE1590" s="1">
        <v>0</v>
      </c>
      <c r="AF1590">
        <v>0</v>
      </c>
      <c r="AG1590">
        <v>0</v>
      </c>
      <c r="AH1590">
        <v>0</v>
      </c>
      <c r="AI1590">
        <v>0</v>
      </c>
      <c r="AJ1590" s="1">
        <v>0</v>
      </c>
      <c r="AK1590" s="1" cm="1">
        <f t="array" ref="AK1590">_xlfn.IFS(AJ1590=1, 1, AJ1590=2, 0, AJ1590=7, 0, AJ1590=0, 0)</f>
        <v>0</v>
      </c>
      <c r="AL1590">
        <v>0</v>
      </c>
      <c r="AM1590">
        <v>0</v>
      </c>
      <c r="AN1590" s="1">
        <v>0</v>
      </c>
      <c r="AO1590">
        <v>0</v>
      </c>
      <c r="AP1590">
        <v>0</v>
      </c>
      <c r="AQ1590" s="1">
        <v>2</v>
      </c>
      <c r="AR1590" s="1" cm="1">
        <f t="array" ref="AR1590">_xlfn.IFS(AQ1590=1, 1, AQ1590=2, 0, AQ1590=7, 0, AQ1590=9,0,AQ1590=0,0)</f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 s="1">
        <v>2</v>
      </c>
      <c r="AY1590" s="1" cm="1">
        <f t="array" ref="AY1590">_xlfn.IFS(AX1590=1,1, AX1590=2,0, AX1590=7, 0, AX1590=9, 0, AX1590=0,0)</f>
        <v>0</v>
      </c>
      <c r="AZ1590">
        <f>SUM(DrugsOnDepData[[#This Row],[Needle_index]],DrugsOnDepData[[#This Row],[DUQ330]],DrugsOnDepData[[#This Row],[Heroin_Index]],DrugsOnDepData[[#This Row],[DUQ250]],DrugsOnDepData[[#This Row],[DUQ200]])</f>
        <v>1</v>
      </c>
      <c r="BA1590">
        <f t="shared" si="73"/>
        <v>0</v>
      </c>
    </row>
    <row r="1591" spans="1:53" x14ac:dyDescent="0.45">
      <c r="A1591">
        <v>96840</v>
      </c>
      <c r="B1591">
        <v>1</v>
      </c>
      <c r="C1591">
        <v>67</v>
      </c>
      <c r="D1591">
        <v>5</v>
      </c>
      <c r="E1591">
        <v>0</v>
      </c>
      <c r="F1591">
        <v>5</v>
      </c>
      <c r="G1591">
        <v>1</v>
      </c>
      <c r="H1591">
        <v>9</v>
      </c>
      <c r="I1591">
        <v>3.63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f t="shared" si="74"/>
        <v>0</v>
      </c>
      <c r="U1591">
        <f t="shared" si="72"/>
        <v>0</v>
      </c>
      <c r="V1591" s="1">
        <v>0</v>
      </c>
      <c r="W1591">
        <v>0</v>
      </c>
      <c r="X1591">
        <v>0</v>
      </c>
      <c r="Y1591" t="str" cm="1">
        <f t="array" ref="Y1591">_xlfn.IFS(X1591=0, " ", X1591=2, 0, X1591=1,1, X1591=9, 0,X1591=0,0)</f>
        <v xml:space="preserve"> </v>
      </c>
      <c r="Z1591">
        <v>0</v>
      </c>
      <c r="AA1591">
        <v>0</v>
      </c>
      <c r="AB1591">
        <v>0</v>
      </c>
      <c r="AC1591">
        <v>0</v>
      </c>
      <c r="AD1591">
        <v>2</v>
      </c>
      <c r="AE1591" s="1">
        <v>0</v>
      </c>
      <c r="AF1591">
        <v>0</v>
      </c>
      <c r="AG1591">
        <v>0</v>
      </c>
      <c r="AH1591">
        <v>0</v>
      </c>
      <c r="AI1591">
        <v>0</v>
      </c>
      <c r="AJ1591" s="1">
        <v>0</v>
      </c>
      <c r="AK1591" s="1" cm="1">
        <f t="array" ref="AK1591">_xlfn.IFS(AJ1591=1, 1, AJ1591=2, 0, AJ1591=7, 0, AJ1591=0, 0)</f>
        <v>0</v>
      </c>
      <c r="AL1591">
        <v>0</v>
      </c>
      <c r="AM1591">
        <v>0</v>
      </c>
      <c r="AN1591" s="1">
        <v>0</v>
      </c>
      <c r="AO1591">
        <v>0</v>
      </c>
      <c r="AP1591">
        <v>0</v>
      </c>
      <c r="AQ1591" s="1">
        <v>2</v>
      </c>
      <c r="AR1591" s="1" cm="1">
        <f t="array" ref="AR1591">_xlfn.IFS(AQ1591=1, 1, AQ1591=2, 0, AQ1591=7, 0, AQ1591=9,0,AQ1591=0,0)</f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 s="1">
        <v>0</v>
      </c>
      <c r="AY1591" s="1" cm="1">
        <f t="array" ref="AY1591">_xlfn.IFS(AX1591=1,1, AX1591=2,0, AX1591=7, 0, AX1591=9, 0, AX1591=0,0)</f>
        <v>0</v>
      </c>
      <c r="AZ1591">
        <f>SUM(DrugsOnDepData[[#This Row],[Needle_index]],DrugsOnDepData[[#This Row],[DUQ330]],DrugsOnDepData[[#This Row],[Heroin_Index]],DrugsOnDepData[[#This Row],[DUQ250]],DrugsOnDepData[[#This Row],[DUQ200]])</f>
        <v>0</v>
      </c>
      <c r="BA1591">
        <f t="shared" si="73"/>
        <v>0</v>
      </c>
    </row>
    <row r="1592" spans="1:53" x14ac:dyDescent="0.45">
      <c r="A1592">
        <v>96844</v>
      </c>
      <c r="B1592">
        <v>1</v>
      </c>
      <c r="C1592">
        <v>55</v>
      </c>
      <c r="D1592">
        <v>5</v>
      </c>
      <c r="E1592">
        <v>0</v>
      </c>
      <c r="F1592">
        <v>4</v>
      </c>
      <c r="G1592">
        <v>1</v>
      </c>
      <c r="H1592">
        <v>9</v>
      </c>
      <c r="I1592">
        <v>2.44</v>
      </c>
      <c r="J1592">
        <v>0</v>
      </c>
      <c r="K1592">
        <v>0</v>
      </c>
      <c r="L1592">
        <v>0</v>
      </c>
      <c r="M1592">
        <v>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f t="shared" si="74"/>
        <v>2</v>
      </c>
      <c r="U1592">
        <f t="shared" si="72"/>
        <v>0</v>
      </c>
      <c r="V1592" s="1">
        <v>1</v>
      </c>
      <c r="W1592">
        <v>25</v>
      </c>
      <c r="X1592">
        <v>1</v>
      </c>
      <c r="Y1592" cm="1">
        <f t="array" ref="Y1592">_xlfn.IFS(X1592=0, " ", X1592=2, 0, X1592=1,1, X1592=9, 0,X1592=0,0)</f>
        <v>1</v>
      </c>
      <c r="Z1592">
        <v>25</v>
      </c>
      <c r="AA1592">
        <v>4</v>
      </c>
      <c r="AB1592">
        <v>1</v>
      </c>
      <c r="AC1592">
        <v>1</v>
      </c>
      <c r="AD1592">
        <v>2</v>
      </c>
      <c r="AE1592" s="1">
        <v>0</v>
      </c>
      <c r="AF1592">
        <v>0</v>
      </c>
      <c r="AG1592">
        <v>0</v>
      </c>
      <c r="AH1592">
        <v>0</v>
      </c>
      <c r="AI1592">
        <v>0</v>
      </c>
      <c r="AJ1592" s="1">
        <v>0</v>
      </c>
      <c r="AK1592" s="1" cm="1">
        <f t="array" ref="AK1592">_xlfn.IFS(AJ1592=1, 1, AJ1592=2, 0, AJ1592=7, 0, AJ1592=0, 0)</f>
        <v>0</v>
      </c>
      <c r="AL1592">
        <v>0</v>
      </c>
      <c r="AM1592">
        <v>0</v>
      </c>
      <c r="AN1592" s="1">
        <v>0</v>
      </c>
      <c r="AO1592">
        <v>0</v>
      </c>
      <c r="AP1592">
        <v>0</v>
      </c>
      <c r="AQ1592" s="1">
        <v>2</v>
      </c>
      <c r="AR1592" s="1" cm="1">
        <f t="array" ref="AR1592">_xlfn.IFS(AQ1592=1, 1, AQ1592=2, 0, AQ1592=7, 0, AQ1592=9,0,AQ1592=0,0)</f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 s="1">
        <v>2</v>
      </c>
      <c r="AY1592" s="1" cm="1">
        <f t="array" ref="AY1592">_xlfn.IFS(AX1592=1,1, AX1592=2,0, AX1592=7, 0, AX1592=9, 0, AX1592=0,0)</f>
        <v>0</v>
      </c>
      <c r="AZ1592">
        <f>SUM(DrugsOnDepData[[#This Row],[Needle_index]],DrugsOnDepData[[#This Row],[DUQ330]],DrugsOnDepData[[#This Row],[Heroin_Index]],DrugsOnDepData[[#This Row],[DUQ250]],DrugsOnDepData[[#This Row],[DUQ200]])</f>
        <v>1</v>
      </c>
      <c r="BA1592">
        <f t="shared" si="73"/>
        <v>0</v>
      </c>
    </row>
    <row r="1593" spans="1:53" x14ac:dyDescent="0.45">
      <c r="A1593">
        <v>96847</v>
      </c>
      <c r="B1593">
        <v>2</v>
      </c>
      <c r="C1593">
        <v>44</v>
      </c>
      <c r="D1593">
        <v>4</v>
      </c>
      <c r="E1593">
        <v>0</v>
      </c>
      <c r="F1593">
        <v>3</v>
      </c>
      <c r="G1593">
        <v>1</v>
      </c>
      <c r="H1593">
        <v>14</v>
      </c>
      <c r="I1593">
        <v>2.78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f t="shared" si="74"/>
        <v>2</v>
      </c>
      <c r="U1593">
        <f t="shared" si="72"/>
        <v>0</v>
      </c>
      <c r="V1593" s="1">
        <v>2</v>
      </c>
      <c r="W1593">
        <v>0</v>
      </c>
      <c r="X1593">
        <v>0</v>
      </c>
      <c r="Y1593" t="str" cm="1">
        <f t="array" ref="Y1593">_xlfn.IFS(X1593=0, " ", X1593=2, 0, X1593=1,1, X1593=9, 0,X1593=0,0)</f>
        <v xml:space="preserve"> </v>
      </c>
      <c r="Z1593">
        <v>0</v>
      </c>
      <c r="AA1593">
        <v>0</v>
      </c>
      <c r="AB1593">
        <v>0</v>
      </c>
      <c r="AC1593">
        <v>0</v>
      </c>
      <c r="AD1593">
        <v>2</v>
      </c>
      <c r="AE1593" s="1">
        <v>0</v>
      </c>
      <c r="AF1593">
        <v>0</v>
      </c>
      <c r="AG1593">
        <v>0</v>
      </c>
      <c r="AH1593">
        <v>0</v>
      </c>
      <c r="AI1593">
        <v>0</v>
      </c>
      <c r="AJ1593" s="1">
        <v>0</v>
      </c>
      <c r="AK1593" s="1" cm="1">
        <f t="array" ref="AK1593">_xlfn.IFS(AJ1593=1, 1, AJ1593=2, 0, AJ1593=7, 0, AJ1593=0, 0)</f>
        <v>0</v>
      </c>
      <c r="AL1593">
        <v>0</v>
      </c>
      <c r="AM1593">
        <v>0</v>
      </c>
      <c r="AN1593" s="1">
        <v>0</v>
      </c>
      <c r="AO1593">
        <v>0</v>
      </c>
      <c r="AP1593">
        <v>0</v>
      </c>
      <c r="AQ1593" s="1">
        <v>2</v>
      </c>
      <c r="AR1593" s="1" cm="1">
        <f t="array" ref="AR1593">_xlfn.IFS(AQ1593=1, 1, AQ1593=2, 0, AQ1593=7, 0, AQ1593=9,0,AQ1593=0,0)</f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 s="1">
        <v>0</v>
      </c>
      <c r="AY1593" s="1" cm="1">
        <f t="array" ref="AY1593">_xlfn.IFS(AX1593=1,1, AX1593=2,0, AX1593=7, 0, AX1593=9, 0, AX1593=0,0)</f>
        <v>0</v>
      </c>
      <c r="AZ1593">
        <f>SUM(DrugsOnDepData[[#This Row],[Needle_index]],DrugsOnDepData[[#This Row],[DUQ330]],DrugsOnDepData[[#This Row],[Heroin_Index]],DrugsOnDepData[[#This Row],[DUQ250]],DrugsOnDepData[[#This Row],[DUQ200]])</f>
        <v>2</v>
      </c>
      <c r="BA1593">
        <f t="shared" si="73"/>
        <v>1</v>
      </c>
    </row>
    <row r="1594" spans="1:53" x14ac:dyDescent="0.45">
      <c r="A1594">
        <v>96848</v>
      </c>
      <c r="B1594">
        <v>2</v>
      </c>
      <c r="C1594">
        <v>56</v>
      </c>
      <c r="D1594">
        <v>4</v>
      </c>
      <c r="E1594">
        <v>0</v>
      </c>
      <c r="F1594">
        <v>5</v>
      </c>
      <c r="G1594">
        <v>3</v>
      </c>
      <c r="H1594">
        <v>77</v>
      </c>
      <c r="I1594">
        <v>0</v>
      </c>
      <c r="J1594">
        <v>0</v>
      </c>
      <c r="K1594">
        <v>0</v>
      </c>
      <c r="L1594">
        <v>3</v>
      </c>
      <c r="M1594">
        <v>0</v>
      </c>
      <c r="N1594">
        <v>2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f t="shared" si="74"/>
        <v>5</v>
      </c>
      <c r="U1594">
        <f t="shared" si="72"/>
        <v>0</v>
      </c>
      <c r="V1594" s="1">
        <v>1</v>
      </c>
      <c r="W1594">
        <v>21</v>
      </c>
      <c r="X1594">
        <v>2</v>
      </c>
      <c r="Y1594" cm="1">
        <f t="array" ref="Y1594">_xlfn.IFS(X1594=0, " ", X1594=2, 0, X1594=1,1, X1594=9, 0,X1594=0,0)</f>
        <v>0</v>
      </c>
      <c r="Z1594">
        <v>0</v>
      </c>
      <c r="AA1594">
        <v>0</v>
      </c>
      <c r="AB1594">
        <v>0</v>
      </c>
      <c r="AC1594">
        <v>0</v>
      </c>
      <c r="AD1594">
        <v>2</v>
      </c>
      <c r="AE1594" s="1">
        <v>0</v>
      </c>
      <c r="AF1594">
        <v>0</v>
      </c>
      <c r="AG1594">
        <v>0</v>
      </c>
      <c r="AH1594">
        <v>0</v>
      </c>
      <c r="AI1594">
        <v>0</v>
      </c>
      <c r="AJ1594" s="1">
        <v>0</v>
      </c>
      <c r="AK1594" s="1" cm="1">
        <f t="array" ref="AK1594">_xlfn.IFS(AJ1594=1, 1, AJ1594=2, 0, AJ1594=7, 0, AJ1594=0, 0)</f>
        <v>0</v>
      </c>
      <c r="AL1594">
        <v>0</v>
      </c>
      <c r="AM1594">
        <v>0</v>
      </c>
      <c r="AN1594" s="1">
        <v>0</v>
      </c>
      <c r="AO1594">
        <v>0</v>
      </c>
      <c r="AP1594">
        <v>0</v>
      </c>
      <c r="AQ1594" s="1">
        <v>2</v>
      </c>
      <c r="AR1594" s="1" cm="1">
        <f t="array" ref="AR1594">_xlfn.IFS(AQ1594=1, 1, AQ1594=2, 0, AQ1594=7, 0, AQ1594=9,0,AQ1594=0,0)</f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 s="1">
        <v>2</v>
      </c>
      <c r="AY1594" s="1" cm="1">
        <f t="array" ref="AY1594">_xlfn.IFS(AX1594=1,1, AX1594=2,0, AX1594=7, 0, AX1594=9, 0, AX1594=0,0)</f>
        <v>0</v>
      </c>
      <c r="AZ1594">
        <f>SUM(DrugsOnDepData[[#This Row],[Needle_index]],DrugsOnDepData[[#This Row],[DUQ330]],DrugsOnDepData[[#This Row],[Heroin_Index]],DrugsOnDepData[[#This Row],[DUQ250]],DrugsOnDepData[[#This Row],[DUQ200]])</f>
        <v>1</v>
      </c>
      <c r="BA1594">
        <f t="shared" si="73"/>
        <v>0</v>
      </c>
    </row>
    <row r="1595" spans="1:53" x14ac:dyDescent="0.45">
      <c r="A1595">
        <v>96851</v>
      </c>
      <c r="B1595">
        <v>2</v>
      </c>
      <c r="C1595">
        <v>61</v>
      </c>
      <c r="D1595">
        <v>2</v>
      </c>
      <c r="E1595">
        <v>0</v>
      </c>
      <c r="F1595">
        <v>1</v>
      </c>
      <c r="G1595">
        <v>4</v>
      </c>
      <c r="H1595">
        <v>14</v>
      </c>
      <c r="I1595">
        <v>2.78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f t="shared" si="74"/>
        <v>1</v>
      </c>
      <c r="U1595">
        <f t="shared" si="72"/>
        <v>0</v>
      </c>
      <c r="V1595" s="1">
        <v>0</v>
      </c>
      <c r="W1595">
        <v>0</v>
      </c>
      <c r="X1595">
        <v>0</v>
      </c>
      <c r="Y1595" t="str" cm="1">
        <f t="array" ref="Y1595">_xlfn.IFS(X1595=0, " ", X1595=2, 0, X1595=1,1, X1595=9, 0,X1595=0,0)</f>
        <v xml:space="preserve"> </v>
      </c>
      <c r="Z1595">
        <v>0</v>
      </c>
      <c r="AA1595">
        <v>0</v>
      </c>
      <c r="AB1595">
        <v>0</v>
      </c>
      <c r="AC1595">
        <v>0</v>
      </c>
      <c r="AD1595">
        <v>2</v>
      </c>
      <c r="AE1595" s="1">
        <v>0</v>
      </c>
      <c r="AF1595">
        <v>0</v>
      </c>
      <c r="AG1595">
        <v>0</v>
      </c>
      <c r="AH1595">
        <v>0</v>
      </c>
      <c r="AI1595">
        <v>0</v>
      </c>
      <c r="AJ1595" s="1">
        <v>0</v>
      </c>
      <c r="AK1595" s="1" cm="1">
        <f t="array" ref="AK1595">_xlfn.IFS(AJ1595=1, 1, AJ1595=2, 0, AJ1595=7, 0, AJ1595=0, 0)</f>
        <v>0</v>
      </c>
      <c r="AL1595">
        <v>0</v>
      </c>
      <c r="AM1595">
        <v>0</v>
      </c>
      <c r="AN1595" s="1">
        <v>0</v>
      </c>
      <c r="AO1595">
        <v>0</v>
      </c>
      <c r="AP1595">
        <v>0</v>
      </c>
      <c r="AQ1595" s="1">
        <v>2</v>
      </c>
      <c r="AR1595" s="1" cm="1">
        <f t="array" ref="AR1595">_xlfn.IFS(AQ1595=1, 1, AQ1595=2, 0, AQ1595=7, 0, AQ1595=9,0,AQ1595=0,0)</f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 s="1">
        <v>0</v>
      </c>
      <c r="AY1595" s="1" cm="1">
        <f t="array" ref="AY1595">_xlfn.IFS(AX1595=1,1, AX1595=2,0, AX1595=7, 0, AX1595=9, 0, AX1595=0,0)</f>
        <v>0</v>
      </c>
      <c r="AZ1595">
        <f>SUM(DrugsOnDepData[[#This Row],[Needle_index]],DrugsOnDepData[[#This Row],[DUQ330]],DrugsOnDepData[[#This Row],[Heroin_Index]],DrugsOnDepData[[#This Row],[DUQ250]],DrugsOnDepData[[#This Row],[DUQ200]])</f>
        <v>0</v>
      </c>
      <c r="BA1595">
        <f t="shared" si="73"/>
        <v>0</v>
      </c>
    </row>
    <row r="1596" spans="1:53" x14ac:dyDescent="0.45">
      <c r="A1596">
        <v>96852</v>
      </c>
      <c r="B1596">
        <v>1</v>
      </c>
      <c r="C1596">
        <v>35</v>
      </c>
      <c r="D1596">
        <v>1</v>
      </c>
      <c r="E1596">
        <v>0</v>
      </c>
      <c r="F1596">
        <v>2</v>
      </c>
      <c r="G1596">
        <v>6</v>
      </c>
      <c r="H1596">
        <v>13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3</v>
      </c>
      <c r="R1596">
        <v>0</v>
      </c>
      <c r="S1596">
        <v>0</v>
      </c>
      <c r="T1596">
        <f t="shared" si="74"/>
        <v>5</v>
      </c>
      <c r="U1596">
        <f t="shared" si="72"/>
        <v>0</v>
      </c>
      <c r="V1596" s="1">
        <v>2</v>
      </c>
      <c r="W1596">
        <v>0</v>
      </c>
      <c r="X1596">
        <v>0</v>
      </c>
      <c r="Y1596" t="str" cm="1">
        <f t="array" ref="Y1596">_xlfn.IFS(X1596=0, " ", X1596=2, 0, X1596=1,1, X1596=9, 0,X1596=0,0)</f>
        <v xml:space="preserve"> </v>
      </c>
      <c r="Z1596">
        <v>0</v>
      </c>
      <c r="AA1596">
        <v>0</v>
      </c>
      <c r="AB1596">
        <v>0</v>
      </c>
      <c r="AC1596">
        <v>0</v>
      </c>
      <c r="AD1596">
        <v>2</v>
      </c>
      <c r="AE1596" s="1">
        <v>0</v>
      </c>
      <c r="AF1596">
        <v>0</v>
      </c>
      <c r="AG1596">
        <v>0</v>
      </c>
      <c r="AH1596">
        <v>0</v>
      </c>
      <c r="AI1596">
        <v>0</v>
      </c>
      <c r="AJ1596" s="1">
        <v>0</v>
      </c>
      <c r="AK1596" s="1" cm="1">
        <f t="array" ref="AK1596">_xlfn.IFS(AJ1596=1, 1, AJ1596=2, 0, AJ1596=7, 0, AJ1596=0, 0)</f>
        <v>0</v>
      </c>
      <c r="AL1596">
        <v>0</v>
      </c>
      <c r="AM1596">
        <v>0</v>
      </c>
      <c r="AN1596" s="1">
        <v>0</v>
      </c>
      <c r="AO1596">
        <v>0</v>
      </c>
      <c r="AP1596">
        <v>0</v>
      </c>
      <c r="AQ1596" s="1">
        <v>2</v>
      </c>
      <c r="AR1596" s="1" cm="1">
        <f t="array" ref="AR1596">_xlfn.IFS(AQ1596=1, 1, AQ1596=2, 0, AQ1596=7, 0, AQ1596=9,0,AQ1596=0,0)</f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 s="1">
        <v>0</v>
      </c>
      <c r="AY1596" s="1" cm="1">
        <f t="array" ref="AY1596">_xlfn.IFS(AX1596=1,1, AX1596=2,0, AX1596=7, 0, AX1596=9, 0, AX1596=0,0)</f>
        <v>0</v>
      </c>
      <c r="AZ1596">
        <f>SUM(DrugsOnDepData[[#This Row],[Needle_index]],DrugsOnDepData[[#This Row],[DUQ330]],DrugsOnDepData[[#This Row],[Heroin_Index]],DrugsOnDepData[[#This Row],[DUQ250]],DrugsOnDepData[[#This Row],[DUQ200]])</f>
        <v>2</v>
      </c>
      <c r="BA1596">
        <f t="shared" si="73"/>
        <v>1</v>
      </c>
    </row>
    <row r="1597" spans="1:53" x14ac:dyDescent="0.45">
      <c r="A1597">
        <v>96854</v>
      </c>
      <c r="B1597">
        <v>2</v>
      </c>
      <c r="C1597">
        <v>38</v>
      </c>
      <c r="D1597">
        <v>3</v>
      </c>
      <c r="E1597">
        <v>0</v>
      </c>
      <c r="F1597">
        <v>4</v>
      </c>
      <c r="G1597">
        <v>5</v>
      </c>
      <c r="H1597">
        <v>7</v>
      </c>
      <c r="I1597">
        <v>3.52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f t="shared" si="74"/>
        <v>0</v>
      </c>
      <c r="U1597">
        <f t="shared" si="72"/>
        <v>0</v>
      </c>
      <c r="V1597" s="1">
        <v>0</v>
      </c>
      <c r="W1597">
        <v>0</v>
      </c>
      <c r="X1597">
        <v>0</v>
      </c>
      <c r="Y1597" t="str" cm="1">
        <f t="array" ref="Y1597">_xlfn.IFS(X1597=0, " ", X1597=2, 0, X1597=1,1, X1597=9, 0,X1597=0,0)</f>
        <v xml:space="preserve"> </v>
      </c>
      <c r="Z1597">
        <v>0</v>
      </c>
      <c r="AA1597">
        <v>0</v>
      </c>
      <c r="AB1597">
        <v>0</v>
      </c>
      <c r="AC1597">
        <v>0</v>
      </c>
      <c r="AD1597">
        <v>0</v>
      </c>
      <c r="AE1597" s="1">
        <v>0</v>
      </c>
      <c r="AF1597">
        <v>0</v>
      </c>
      <c r="AG1597">
        <v>0</v>
      </c>
      <c r="AH1597">
        <v>0</v>
      </c>
      <c r="AI1597">
        <v>0</v>
      </c>
      <c r="AJ1597" s="1">
        <v>0</v>
      </c>
      <c r="AK1597" s="1" cm="1">
        <f t="array" ref="AK1597">_xlfn.IFS(AJ1597=1, 1, AJ1597=2, 0, AJ1597=7, 0, AJ1597=0, 0)</f>
        <v>0</v>
      </c>
      <c r="AL1597">
        <v>0</v>
      </c>
      <c r="AM1597">
        <v>0</v>
      </c>
      <c r="AN1597" s="1">
        <v>0</v>
      </c>
      <c r="AO1597">
        <v>0</v>
      </c>
      <c r="AP1597">
        <v>0</v>
      </c>
      <c r="AQ1597" s="1">
        <v>0</v>
      </c>
      <c r="AR1597" s="1" cm="1">
        <f t="array" ref="AR1597">_xlfn.IFS(AQ1597=1, 1, AQ1597=2, 0, AQ1597=7, 0, AQ1597=9,0,AQ1597=0,0)</f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 s="1">
        <v>0</v>
      </c>
      <c r="AY1597" s="1" cm="1">
        <f t="array" ref="AY1597">_xlfn.IFS(AX1597=1,1, AX1597=2,0, AX1597=7, 0, AX1597=9, 0, AX1597=0,0)</f>
        <v>0</v>
      </c>
      <c r="AZ1597">
        <f>SUM(DrugsOnDepData[[#This Row],[Needle_index]],DrugsOnDepData[[#This Row],[DUQ330]],DrugsOnDepData[[#This Row],[Heroin_Index]],DrugsOnDepData[[#This Row],[DUQ250]],DrugsOnDepData[[#This Row],[DUQ200]])</f>
        <v>0</v>
      </c>
      <c r="BA1597">
        <f t="shared" si="73"/>
        <v>0</v>
      </c>
    </row>
    <row r="1598" spans="1:53" x14ac:dyDescent="0.45">
      <c r="A1598">
        <v>96860</v>
      </c>
      <c r="B1598">
        <v>2</v>
      </c>
      <c r="C1598">
        <v>22</v>
      </c>
      <c r="D1598">
        <v>3</v>
      </c>
      <c r="E1598">
        <v>0</v>
      </c>
      <c r="F1598">
        <v>5</v>
      </c>
      <c r="G1598">
        <v>1</v>
      </c>
      <c r="H1598">
        <v>14</v>
      </c>
      <c r="I1598">
        <v>4.62</v>
      </c>
      <c r="J1598">
        <v>0</v>
      </c>
      <c r="K1598">
        <v>0</v>
      </c>
      <c r="L1598">
        <v>0</v>
      </c>
      <c r="M1598">
        <v>2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f t="shared" si="74"/>
        <v>3</v>
      </c>
      <c r="U1598">
        <f t="shared" si="72"/>
        <v>0</v>
      </c>
      <c r="V1598" s="1">
        <v>2</v>
      </c>
      <c r="W1598">
        <v>0</v>
      </c>
      <c r="X1598">
        <v>0</v>
      </c>
      <c r="Y1598" t="str" cm="1">
        <f t="array" ref="Y1598">_xlfn.IFS(X1598=0, " ", X1598=2, 0, X1598=1,1, X1598=9, 0,X1598=0,0)</f>
        <v xml:space="preserve"> </v>
      </c>
      <c r="Z1598">
        <v>0</v>
      </c>
      <c r="AA1598">
        <v>0</v>
      </c>
      <c r="AB1598">
        <v>0</v>
      </c>
      <c r="AC1598">
        <v>0</v>
      </c>
      <c r="AD1598">
        <v>2</v>
      </c>
      <c r="AE1598" s="1">
        <v>0</v>
      </c>
      <c r="AF1598">
        <v>0</v>
      </c>
      <c r="AG1598">
        <v>0</v>
      </c>
      <c r="AH1598">
        <v>0</v>
      </c>
      <c r="AI1598">
        <v>0</v>
      </c>
      <c r="AJ1598" s="1">
        <v>0</v>
      </c>
      <c r="AK1598" s="1" cm="1">
        <f t="array" ref="AK1598">_xlfn.IFS(AJ1598=1, 1, AJ1598=2, 0, AJ1598=7, 0, AJ1598=0, 0)</f>
        <v>0</v>
      </c>
      <c r="AL1598">
        <v>0</v>
      </c>
      <c r="AM1598">
        <v>0</v>
      </c>
      <c r="AN1598" s="1">
        <v>0</v>
      </c>
      <c r="AO1598">
        <v>0</v>
      </c>
      <c r="AP1598">
        <v>0</v>
      </c>
      <c r="AQ1598" s="1">
        <v>2</v>
      </c>
      <c r="AR1598" s="1" cm="1">
        <f t="array" ref="AR1598">_xlfn.IFS(AQ1598=1, 1, AQ1598=2, 0, AQ1598=7, 0, AQ1598=9,0,AQ1598=0,0)</f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 s="1">
        <v>0</v>
      </c>
      <c r="AY1598" s="1" cm="1">
        <f t="array" ref="AY1598">_xlfn.IFS(AX1598=1,1, AX1598=2,0, AX1598=7, 0, AX1598=9, 0, AX1598=0,0)</f>
        <v>0</v>
      </c>
      <c r="AZ1598">
        <f>SUM(DrugsOnDepData[[#This Row],[Needle_index]],DrugsOnDepData[[#This Row],[DUQ330]],DrugsOnDepData[[#This Row],[Heroin_Index]],DrugsOnDepData[[#This Row],[DUQ250]],DrugsOnDepData[[#This Row],[DUQ200]])</f>
        <v>2</v>
      </c>
      <c r="BA1598">
        <f t="shared" si="73"/>
        <v>1</v>
      </c>
    </row>
    <row r="1599" spans="1:53" x14ac:dyDescent="0.45">
      <c r="A1599">
        <v>96862</v>
      </c>
      <c r="B1599">
        <v>2</v>
      </c>
      <c r="C1599">
        <v>51</v>
      </c>
      <c r="D1599">
        <v>3</v>
      </c>
      <c r="E1599">
        <v>0</v>
      </c>
      <c r="F1599">
        <v>5</v>
      </c>
      <c r="G1599">
        <v>1</v>
      </c>
      <c r="H1599">
        <v>15</v>
      </c>
      <c r="I1599">
        <v>5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f t="shared" si="74"/>
        <v>3</v>
      </c>
      <c r="U1599">
        <f t="shared" si="72"/>
        <v>0</v>
      </c>
      <c r="V1599" s="1">
        <v>2</v>
      </c>
      <c r="W1599">
        <v>0</v>
      </c>
      <c r="X1599">
        <v>0</v>
      </c>
      <c r="Y1599" t="str" cm="1">
        <f t="array" ref="Y1599">_xlfn.IFS(X1599=0, " ", X1599=2, 0, X1599=1,1, X1599=9, 0,X1599=0,0)</f>
        <v xml:space="preserve"> </v>
      </c>
      <c r="Z1599">
        <v>0</v>
      </c>
      <c r="AA1599">
        <v>0</v>
      </c>
      <c r="AB1599">
        <v>0</v>
      </c>
      <c r="AC1599">
        <v>0</v>
      </c>
      <c r="AD1599">
        <v>2</v>
      </c>
      <c r="AE1599" s="1">
        <v>0</v>
      </c>
      <c r="AF1599">
        <v>0</v>
      </c>
      <c r="AG1599">
        <v>0</v>
      </c>
      <c r="AH1599">
        <v>0</v>
      </c>
      <c r="AI1599">
        <v>0</v>
      </c>
      <c r="AJ1599" s="1">
        <v>0</v>
      </c>
      <c r="AK1599" s="1" cm="1">
        <f t="array" ref="AK1599">_xlfn.IFS(AJ1599=1, 1, AJ1599=2, 0, AJ1599=7, 0, AJ1599=0, 0)</f>
        <v>0</v>
      </c>
      <c r="AL1599">
        <v>0</v>
      </c>
      <c r="AM1599">
        <v>0</v>
      </c>
      <c r="AN1599" s="1">
        <v>0</v>
      </c>
      <c r="AO1599">
        <v>0</v>
      </c>
      <c r="AP1599">
        <v>0</v>
      </c>
      <c r="AQ1599" s="1">
        <v>2</v>
      </c>
      <c r="AR1599" s="1" cm="1">
        <f t="array" ref="AR1599">_xlfn.IFS(AQ1599=1, 1, AQ1599=2, 0, AQ1599=7, 0, AQ1599=9,0,AQ1599=0,0)</f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 s="1">
        <v>0</v>
      </c>
      <c r="AY1599" s="1" cm="1">
        <f t="array" ref="AY1599">_xlfn.IFS(AX1599=1,1, AX1599=2,0, AX1599=7, 0, AX1599=9, 0, AX1599=0,0)</f>
        <v>0</v>
      </c>
      <c r="AZ1599">
        <f>SUM(DrugsOnDepData[[#This Row],[Needle_index]],DrugsOnDepData[[#This Row],[DUQ330]],DrugsOnDepData[[#This Row],[Heroin_Index]],DrugsOnDepData[[#This Row],[DUQ250]],DrugsOnDepData[[#This Row],[DUQ200]])</f>
        <v>2</v>
      </c>
      <c r="BA1599">
        <f t="shared" si="73"/>
        <v>1</v>
      </c>
    </row>
    <row r="1600" spans="1:53" x14ac:dyDescent="0.45">
      <c r="A1600">
        <v>96863</v>
      </c>
      <c r="B1600">
        <v>1</v>
      </c>
      <c r="C1600">
        <v>56</v>
      </c>
      <c r="D1600">
        <v>3</v>
      </c>
      <c r="E1600">
        <v>0</v>
      </c>
      <c r="F1600">
        <v>5</v>
      </c>
      <c r="G1600">
        <v>1</v>
      </c>
      <c r="H1600">
        <v>15</v>
      </c>
      <c r="I1600">
        <v>5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f t="shared" si="74"/>
        <v>1</v>
      </c>
      <c r="U1600">
        <f t="shared" si="72"/>
        <v>0</v>
      </c>
      <c r="V1600" s="1">
        <v>1</v>
      </c>
      <c r="W1600">
        <v>12</v>
      </c>
      <c r="X1600">
        <v>1</v>
      </c>
      <c r="Y1600" cm="1">
        <f t="array" ref="Y1600">_xlfn.IFS(X1600=0, " ", X1600=2, 0, X1600=1,1, X1600=9, 0,X1600=0,0)</f>
        <v>1</v>
      </c>
      <c r="Z1600">
        <v>18</v>
      </c>
      <c r="AA1600">
        <v>4</v>
      </c>
      <c r="AB1600">
        <v>5</v>
      </c>
      <c r="AC1600">
        <v>1</v>
      </c>
      <c r="AD1600">
        <v>2</v>
      </c>
      <c r="AE1600" s="1">
        <v>0</v>
      </c>
      <c r="AF1600">
        <v>0</v>
      </c>
      <c r="AG1600">
        <v>0</v>
      </c>
      <c r="AH1600">
        <v>0</v>
      </c>
      <c r="AI1600">
        <v>0</v>
      </c>
      <c r="AJ1600" s="1">
        <v>0</v>
      </c>
      <c r="AK1600" s="1" cm="1">
        <f t="array" ref="AK1600">_xlfn.IFS(AJ1600=1, 1, AJ1600=2, 0, AJ1600=7, 0, AJ1600=0, 0)</f>
        <v>0</v>
      </c>
      <c r="AL1600">
        <v>0</v>
      </c>
      <c r="AM1600">
        <v>0</v>
      </c>
      <c r="AN1600" s="1">
        <v>0</v>
      </c>
      <c r="AO1600">
        <v>0</v>
      </c>
      <c r="AP1600">
        <v>0</v>
      </c>
      <c r="AQ1600" s="1">
        <v>2</v>
      </c>
      <c r="AR1600" s="1" cm="1">
        <f t="array" ref="AR1600">_xlfn.IFS(AQ1600=1, 1, AQ1600=2, 0, AQ1600=7, 0, AQ1600=9,0,AQ1600=0,0)</f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 s="1">
        <v>2</v>
      </c>
      <c r="AY1600" s="1" cm="1">
        <f t="array" ref="AY1600">_xlfn.IFS(AX1600=1,1, AX1600=2,0, AX1600=7, 0, AX1600=9, 0, AX1600=0,0)</f>
        <v>0</v>
      </c>
      <c r="AZ1600">
        <f>SUM(DrugsOnDepData[[#This Row],[Needle_index]],DrugsOnDepData[[#This Row],[DUQ330]],DrugsOnDepData[[#This Row],[Heroin_Index]],DrugsOnDepData[[#This Row],[DUQ250]],DrugsOnDepData[[#This Row],[DUQ200]])</f>
        <v>1</v>
      </c>
      <c r="BA1600">
        <f t="shared" si="73"/>
        <v>0</v>
      </c>
    </row>
    <row r="1601" spans="1:53" x14ac:dyDescent="0.45">
      <c r="A1601">
        <v>96865</v>
      </c>
      <c r="B1601">
        <v>2</v>
      </c>
      <c r="C1601">
        <v>28</v>
      </c>
      <c r="D1601">
        <v>4</v>
      </c>
      <c r="E1601">
        <v>0</v>
      </c>
      <c r="F1601">
        <v>4</v>
      </c>
      <c r="G1601">
        <v>6</v>
      </c>
      <c r="H1601">
        <v>7</v>
      </c>
      <c r="I1601">
        <v>1.1299999999999999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f t="shared" si="74"/>
        <v>1</v>
      </c>
      <c r="U1601">
        <f t="shared" si="72"/>
        <v>0</v>
      </c>
      <c r="V1601" s="1">
        <v>1</v>
      </c>
      <c r="W1601">
        <v>14</v>
      </c>
      <c r="X1601">
        <v>1</v>
      </c>
      <c r="Y1601" cm="1">
        <f t="array" ref="Y1601">_xlfn.IFS(X1601=0, " ", X1601=2, 0, X1601=1,1, X1601=9, 0,X1601=0,0)</f>
        <v>1</v>
      </c>
      <c r="Z1601">
        <v>16</v>
      </c>
      <c r="AA1601">
        <v>4</v>
      </c>
      <c r="AB1601">
        <v>3</v>
      </c>
      <c r="AC1601">
        <v>1</v>
      </c>
      <c r="AD1601">
        <v>2</v>
      </c>
      <c r="AE1601" s="1">
        <v>0</v>
      </c>
      <c r="AF1601">
        <v>0</v>
      </c>
      <c r="AG1601">
        <v>0</v>
      </c>
      <c r="AH1601">
        <v>0</v>
      </c>
      <c r="AI1601">
        <v>0</v>
      </c>
      <c r="AJ1601" s="1">
        <v>0</v>
      </c>
      <c r="AK1601" s="1" cm="1">
        <f t="array" ref="AK1601">_xlfn.IFS(AJ1601=1, 1, AJ1601=2, 0, AJ1601=7, 0, AJ1601=0, 0)</f>
        <v>0</v>
      </c>
      <c r="AL1601">
        <v>0</v>
      </c>
      <c r="AM1601">
        <v>0</v>
      </c>
      <c r="AN1601" s="1">
        <v>0</v>
      </c>
      <c r="AO1601">
        <v>0</v>
      </c>
      <c r="AP1601">
        <v>0</v>
      </c>
      <c r="AQ1601" s="1">
        <v>2</v>
      </c>
      <c r="AR1601" s="1" cm="1">
        <f t="array" ref="AR1601">_xlfn.IFS(AQ1601=1, 1, AQ1601=2, 0, AQ1601=7, 0, AQ1601=9,0,AQ1601=0,0)</f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 s="1">
        <v>2</v>
      </c>
      <c r="AY1601" s="1" cm="1">
        <f t="array" ref="AY1601">_xlfn.IFS(AX1601=1,1, AX1601=2,0, AX1601=7, 0, AX1601=9, 0, AX1601=0,0)</f>
        <v>0</v>
      </c>
      <c r="AZ1601">
        <f>SUM(DrugsOnDepData[[#This Row],[Needle_index]],DrugsOnDepData[[#This Row],[DUQ330]],DrugsOnDepData[[#This Row],[Heroin_Index]],DrugsOnDepData[[#This Row],[DUQ250]],DrugsOnDepData[[#This Row],[DUQ200]])</f>
        <v>1</v>
      </c>
      <c r="BA1601">
        <f t="shared" si="73"/>
        <v>0</v>
      </c>
    </row>
    <row r="1602" spans="1:53" x14ac:dyDescent="0.45">
      <c r="A1602">
        <v>96868</v>
      </c>
      <c r="B1602">
        <v>2</v>
      </c>
      <c r="C1602">
        <v>42</v>
      </c>
      <c r="D1602">
        <v>3</v>
      </c>
      <c r="E1602">
        <v>0</v>
      </c>
      <c r="F1602">
        <v>5</v>
      </c>
      <c r="G1602">
        <v>1</v>
      </c>
      <c r="H1602">
        <v>7</v>
      </c>
      <c r="I1602">
        <v>1.46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f t="shared" si="74"/>
        <v>0</v>
      </c>
      <c r="U1602">
        <f t="shared" ref="U1602:U1665" si="75">IF(T1602&gt;=6, 1, 0)</f>
        <v>0</v>
      </c>
      <c r="V1602" s="1">
        <v>0</v>
      </c>
      <c r="W1602">
        <v>0</v>
      </c>
      <c r="X1602">
        <v>0</v>
      </c>
      <c r="Y1602" t="str" cm="1">
        <f t="array" ref="Y1602">_xlfn.IFS(X1602=0, " ", X1602=2, 0, X1602=1,1, X1602=9, 0,X1602=0,0)</f>
        <v xml:space="preserve"> </v>
      </c>
      <c r="Z1602">
        <v>0</v>
      </c>
      <c r="AA1602">
        <v>0</v>
      </c>
      <c r="AB1602">
        <v>0</v>
      </c>
      <c r="AC1602">
        <v>0</v>
      </c>
      <c r="AD1602">
        <v>0</v>
      </c>
      <c r="AE1602" s="1">
        <v>0</v>
      </c>
      <c r="AF1602">
        <v>0</v>
      </c>
      <c r="AG1602">
        <v>0</v>
      </c>
      <c r="AH1602">
        <v>0</v>
      </c>
      <c r="AI1602">
        <v>0</v>
      </c>
      <c r="AJ1602" s="1">
        <v>0</v>
      </c>
      <c r="AK1602" s="1" cm="1">
        <f t="array" ref="AK1602">_xlfn.IFS(AJ1602=1, 1, AJ1602=2, 0, AJ1602=7, 0, AJ1602=0, 0)</f>
        <v>0</v>
      </c>
      <c r="AL1602">
        <v>0</v>
      </c>
      <c r="AM1602">
        <v>0</v>
      </c>
      <c r="AN1602" s="1">
        <v>0</v>
      </c>
      <c r="AO1602">
        <v>0</v>
      </c>
      <c r="AP1602">
        <v>0</v>
      </c>
      <c r="AQ1602" s="1">
        <v>0</v>
      </c>
      <c r="AR1602" s="1" cm="1">
        <f t="array" ref="AR1602">_xlfn.IFS(AQ1602=1, 1, AQ1602=2, 0, AQ1602=7, 0, AQ1602=9,0,AQ1602=0,0)</f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 s="1">
        <v>0</v>
      </c>
      <c r="AY1602" s="1" cm="1">
        <f t="array" ref="AY1602">_xlfn.IFS(AX1602=1,1, AX1602=2,0, AX1602=7, 0, AX1602=9, 0, AX1602=0,0)</f>
        <v>0</v>
      </c>
      <c r="AZ1602">
        <f>SUM(DrugsOnDepData[[#This Row],[Needle_index]],DrugsOnDepData[[#This Row],[DUQ330]],DrugsOnDepData[[#This Row],[Heroin_Index]],DrugsOnDepData[[#This Row],[DUQ250]],DrugsOnDepData[[#This Row],[DUQ200]])</f>
        <v>0</v>
      </c>
      <c r="BA1602">
        <f t="shared" ref="BA1602:BA1665" si="76">IF(AZ1602&gt;1, 1, 0)</f>
        <v>0</v>
      </c>
    </row>
    <row r="1603" spans="1:53" x14ac:dyDescent="0.45">
      <c r="A1603">
        <v>96869</v>
      </c>
      <c r="B1603">
        <v>1</v>
      </c>
      <c r="C1603">
        <v>49</v>
      </c>
      <c r="D1603">
        <v>4</v>
      </c>
      <c r="E1603">
        <v>0</v>
      </c>
      <c r="F1603">
        <v>5</v>
      </c>
      <c r="G1603">
        <v>1</v>
      </c>
      <c r="H1603">
        <v>4</v>
      </c>
      <c r="I1603">
        <v>0.95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f t="shared" ref="T1603:T1666" si="77">SUM(J1603:S1603)</f>
        <v>0</v>
      </c>
      <c r="U1603">
        <f t="shared" si="75"/>
        <v>0</v>
      </c>
      <c r="V1603" s="1">
        <v>0</v>
      </c>
      <c r="W1603">
        <v>0</v>
      </c>
      <c r="X1603">
        <v>0</v>
      </c>
      <c r="Y1603" t="str" cm="1">
        <f t="array" ref="Y1603">_xlfn.IFS(X1603=0, " ", X1603=2, 0, X1603=1,1, X1603=9, 0,X1603=0,0)</f>
        <v xml:space="preserve"> </v>
      </c>
      <c r="Z1603">
        <v>0</v>
      </c>
      <c r="AA1603">
        <v>0</v>
      </c>
      <c r="AB1603">
        <v>0</v>
      </c>
      <c r="AC1603">
        <v>0</v>
      </c>
      <c r="AD1603">
        <v>0</v>
      </c>
      <c r="AE1603" s="1">
        <v>0</v>
      </c>
      <c r="AF1603">
        <v>0</v>
      </c>
      <c r="AG1603">
        <v>0</v>
      </c>
      <c r="AH1603">
        <v>0</v>
      </c>
      <c r="AI1603">
        <v>0</v>
      </c>
      <c r="AJ1603" s="1">
        <v>0</v>
      </c>
      <c r="AK1603" s="1" cm="1">
        <f t="array" ref="AK1603">_xlfn.IFS(AJ1603=1, 1, AJ1603=2, 0, AJ1603=7, 0, AJ1603=0, 0)</f>
        <v>0</v>
      </c>
      <c r="AL1603">
        <v>0</v>
      </c>
      <c r="AM1603">
        <v>0</v>
      </c>
      <c r="AN1603" s="1">
        <v>0</v>
      </c>
      <c r="AO1603">
        <v>0</v>
      </c>
      <c r="AP1603">
        <v>0</v>
      </c>
      <c r="AQ1603" s="1">
        <v>0</v>
      </c>
      <c r="AR1603" s="1" cm="1">
        <f t="array" ref="AR1603">_xlfn.IFS(AQ1603=1, 1, AQ1603=2, 0, AQ1603=7, 0, AQ1603=9,0,AQ1603=0,0)</f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 s="1">
        <v>0</v>
      </c>
      <c r="AY1603" s="1" cm="1">
        <f t="array" ref="AY1603">_xlfn.IFS(AX1603=1,1, AX1603=2,0, AX1603=7, 0, AX1603=9, 0, AX1603=0,0)</f>
        <v>0</v>
      </c>
      <c r="AZ1603">
        <f>SUM(DrugsOnDepData[[#This Row],[Needle_index]],DrugsOnDepData[[#This Row],[DUQ330]],DrugsOnDepData[[#This Row],[Heroin_Index]],DrugsOnDepData[[#This Row],[DUQ250]],DrugsOnDepData[[#This Row],[DUQ200]])</f>
        <v>0</v>
      </c>
      <c r="BA1603">
        <f t="shared" si="76"/>
        <v>0</v>
      </c>
    </row>
    <row r="1604" spans="1:53" x14ac:dyDescent="0.45">
      <c r="A1604">
        <v>96874</v>
      </c>
      <c r="B1604">
        <v>2</v>
      </c>
      <c r="C1604">
        <v>55</v>
      </c>
      <c r="D1604">
        <v>1</v>
      </c>
      <c r="E1604">
        <v>0</v>
      </c>
      <c r="F1604">
        <v>4</v>
      </c>
      <c r="G1604">
        <v>1</v>
      </c>
      <c r="H1604">
        <v>14</v>
      </c>
      <c r="I1604">
        <v>5</v>
      </c>
      <c r="J1604">
        <v>0</v>
      </c>
      <c r="K1604">
        <v>2</v>
      </c>
      <c r="L1604">
        <v>3</v>
      </c>
      <c r="M1604">
        <v>3</v>
      </c>
      <c r="N1604">
        <v>1</v>
      </c>
      <c r="O1604">
        <v>0</v>
      </c>
      <c r="P1604">
        <v>2</v>
      </c>
      <c r="Q1604">
        <v>0</v>
      </c>
      <c r="R1604">
        <v>0</v>
      </c>
      <c r="S1604">
        <v>1</v>
      </c>
      <c r="T1604">
        <f t="shared" si="77"/>
        <v>12</v>
      </c>
      <c r="U1604">
        <f t="shared" si="75"/>
        <v>1</v>
      </c>
      <c r="V1604" s="1">
        <v>1</v>
      </c>
      <c r="W1604">
        <v>17</v>
      </c>
      <c r="X1604">
        <v>2</v>
      </c>
      <c r="Y1604" cm="1">
        <f t="array" ref="Y1604">_xlfn.IFS(X1604=0, " ", X1604=2, 0, X1604=1,1, X1604=9, 0,X1604=0,0)</f>
        <v>0</v>
      </c>
      <c r="Z1604">
        <v>0</v>
      </c>
      <c r="AA1604">
        <v>0</v>
      </c>
      <c r="AB1604">
        <v>0</v>
      </c>
      <c r="AC1604">
        <v>0</v>
      </c>
      <c r="AD1604">
        <v>2</v>
      </c>
      <c r="AE1604" s="1">
        <v>0</v>
      </c>
      <c r="AF1604">
        <v>0</v>
      </c>
      <c r="AG1604">
        <v>0</v>
      </c>
      <c r="AH1604">
        <v>0</v>
      </c>
      <c r="AI1604">
        <v>0</v>
      </c>
      <c r="AJ1604" s="1">
        <v>0</v>
      </c>
      <c r="AK1604" s="1" cm="1">
        <f t="array" ref="AK1604">_xlfn.IFS(AJ1604=1, 1, AJ1604=2, 0, AJ1604=7, 0, AJ1604=0, 0)</f>
        <v>0</v>
      </c>
      <c r="AL1604">
        <v>0</v>
      </c>
      <c r="AM1604">
        <v>0</v>
      </c>
      <c r="AN1604" s="1">
        <v>0</v>
      </c>
      <c r="AO1604">
        <v>0</v>
      </c>
      <c r="AP1604">
        <v>0</v>
      </c>
      <c r="AQ1604" s="1">
        <v>2</v>
      </c>
      <c r="AR1604" s="1" cm="1">
        <f t="array" ref="AR1604">_xlfn.IFS(AQ1604=1, 1, AQ1604=2, 0, AQ1604=7, 0, AQ1604=9,0,AQ1604=0,0)</f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 s="1">
        <v>2</v>
      </c>
      <c r="AY1604" s="1" cm="1">
        <f t="array" ref="AY1604">_xlfn.IFS(AX1604=1,1, AX1604=2,0, AX1604=7, 0, AX1604=9, 0, AX1604=0,0)</f>
        <v>0</v>
      </c>
      <c r="AZ1604">
        <f>SUM(DrugsOnDepData[[#This Row],[Needle_index]],DrugsOnDepData[[#This Row],[DUQ330]],DrugsOnDepData[[#This Row],[Heroin_Index]],DrugsOnDepData[[#This Row],[DUQ250]],DrugsOnDepData[[#This Row],[DUQ200]])</f>
        <v>1</v>
      </c>
      <c r="BA1604">
        <f t="shared" si="76"/>
        <v>0</v>
      </c>
    </row>
    <row r="1605" spans="1:53" x14ac:dyDescent="0.45">
      <c r="A1605">
        <v>96875</v>
      </c>
      <c r="B1605">
        <v>2</v>
      </c>
      <c r="C1605">
        <v>56</v>
      </c>
      <c r="D1605">
        <v>4</v>
      </c>
      <c r="E1605">
        <v>0</v>
      </c>
      <c r="F1605">
        <v>5</v>
      </c>
      <c r="G1605">
        <v>3</v>
      </c>
      <c r="H1605">
        <v>14</v>
      </c>
      <c r="I1605">
        <v>4.8</v>
      </c>
      <c r="J1605">
        <v>0</v>
      </c>
      <c r="K1605">
        <v>0</v>
      </c>
      <c r="L1605">
        <v>0</v>
      </c>
      <c r="M1605">
        <v>2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f t="shared" si="77"/>
        <v>2</v>
      </c>
      <c r="U1605">
        <f t="shared" si="75"/>
        <v>0</v>
      </c>
      <c r="V1605" s="1">
        <v>2</v>
      </c>
      <c r="W1605">
        <v>0</v>
      </c>
      <c r="X1605">
        <v>0</v>
      </c>
      <c r="Y1605" t="str" cm="1">
        <f t="array" ref="Y1605">_xlfn.IFS(X1605=0, " ", X1605=2, 0, X1605=1,1, X1605=9, 0,X1605=0,0)</f>
        <v xml:space="preserve"> </v>
      </c>
      <c r="Z1605">
        <v>0</v>
      </c>
      <c r="AA1605">
        <v>0</v>
      </c>
      <c r="AB1605">
        <v>0</v>
      </c>
      <c r="AC1605">
        <v>0</v>
      </c>
      <c r="AD1605">
        <v>2</v>
      </c>
      <c r="AE1605" s="1">
        <v>0</v>
      </c>
      <c r="AF1605">
        <v>0</v>
      </c>
      <c r="AG1605">
        <v>0</v>
      </c>
      <c r="AH1605">
        <v>0</v>
      </c>
      <c r="AI1605">
        <v>0</v>
      </c>
      <c r="AJ1605" s="1">
        <v>0</v>
      </c>
      <c r="AK1605" s="1" cm="1">
        <f t="array" ref="AK1605">_xlfn.IFS(AJ1605=1, 1, AJ1605=2, 0, AJ1605=7, 0, AJ1605=0, 0)</f>
        <v>0</v>
      </c>
      <c r="AL1605">
        <v>0</v>
      </c>
      <c r="AM1605">
        <v>0</v>
      </c>
      <c r="AN1605" s="1">
        <v>0</v>
      </c>
      <c r="AO1605">
        <v>0</v>
      </c>
      <c r="AP1605">
        <v>0</v>
      </c>
      <c r="AQ1605" s="1">
        <v>2</v>
      </c>
      <c r="AR1605" s="1" cm="1">
        <f t="array" ref="AR1605">_xlfn.IFS(AQ1605=1, 1, AQ1605=2, 0, AQ1605=7, 0, AQ1605=9,0,AQ1605=0,0)</f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 s="1">
        <v>0</v>
      </c>
      <c r="AY1605" s="1" cm="1">
        <f t="array" ref="AY1605">_xlfn.IFS(AX1605=1,1, AX1605=2,0, AX1605=7, 0, AX1605=9, 0, AX1605=0,0)</f>
        <v>0</v>
      </c>
      <c r="AZ1605">
        <f>SUM(DrugsOnDepData[[#This Row],[Needle_index]],DrugsOnDepData[[#This Row],[DUQ330]],DrugsOnDepData[[#This Row],[Heroin_Index]],DrugsOnDepData[[#This Row],[DUQ250]],DrugsOnDepData[[#This Row],[DUQ200]])</f>
        <v>2</v>
      </c>
      <c r="BA1605">
        <f t="shared" si="76"/>
        <v>1</v>
      </c>
    </row>
    <row r="1606" spans="1:53" x14ac:dyDescent="0.45">
      <c r="A1606">
        <v>96876</v>
      </c>
      <c r="B1606">
        <v>2</v>
      </c>
      <c r="C1606">
        <v>60</v>
      </c>
      <c r="D1606">
        <v>4</v>
      </c>
      <c r="E1606">
        <v>0</v>
      </c>
      <c r="F1606">
        <v>3</v>
      </c>
      <c r="G1606">
        <v>1</v>
      </c>
      <c r="H1606">
        <v>5</v>
      </c>
      <c r="I1606">
        <v>0.81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f t="shared" si="77"/>
        <v>0</v>
      </c>
      <c r="U1606">
        <f t="shared" si="75"/>
        <v>0</v>
      </c>
      <c r="V1606" s="1">
        <v>0</v>
      </c>
      <c r="W1606">
        <v>0</v>
      </c>
      <c r="X1606">
        <v>0</v>
      </c>
      <c r="Y1606" t="str" cm="1">
        <f t="array" ref="Y1606">_xlfn.IFS(X1606=0, " ", X1606=2, 0, X1606=1,1, X1606=9, 0,X1606=0,0)</f>
        <v xml:space="preserve"> </v>
      </c>
      <c r="Z1606">
        <v>0</v>
      </c>
      <c r="AA1606">
        <v>0</v>
      </c>
      <c r="AB1606">
        <v>0</v>
      </c>
      <c r="AC1606">
        <v>0</v>
      </c>
      <c r="AD1606">
        <v>2</v>
      </c>
      <c r="AE1606" s="1">
        <v>0</v>
      </c>
      <c r="AF1606">
        <v>0</v>
      </c>
      <c r="AG1606">
        <v>0</v>
      </c>
      <c r="AH1606">
        <v>0</v>
      </c>
      <c r="AI1606">
        <v>0</v>
      </c>
      <c r="AJ1606" s="1">
        <v>0</v>
      </c>
      <c r="AK1606" s="1" cm="1">
        <f t="array" ref="AK1606">_xlfn.IFS(AJ1606=1, 1, AJ1606=2, 0, AJ1606=7, 0, AJ1606=0, 0)</f>
        <v>0</v>
      </c>
      <c r="AL1606">
        <v>0</v>
      </c>
      <c r="AM1606">
        <v>0</v>
      </c>
      <c r="AN1606" s="1">
        <v>0</v>
      </c>
      <c r="AO1606">
        <v>0</v>
      </c>
      <c r="AP1606">
        <v>0</v>
      </c>
      <c r="AQ1606" s="1">
        <v>2</v>
      </c>
      <c r="AR1606" s="1" cm="1">
        <f t="array" ref="AR1606">_xlfn.IFS(AQ1606=1, 1, AQ1606=2, 0, AQ1606=7, 0, AQ1606=9,0,AQ1606=0,0)</f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 s="1">
        <v>0</v>
      </c>
      <c r="AY1606" s="1" cm="1">
        <f t="array" ref="AY1606">_xlfn.IFS(AX1606=1,1, AX1606=2,0, AX1606=7, 0, AX1606=9, 0, AX1606=0,0)</f>
        <v>0</v>
      </c>
      <c r="AZ1606">
        <f>SUM(DrugsOnDepData[[#This Row],[Needle_index]],DrugsOnDepData[[#This Row],[DUQ330]],DrugsOnDepData[[#This Row],[Heroin_Index]],DrugsOnDepData[[#This Row],[DUQ250]],DrugsOnDepData[[#This Row],[DUQ200]])</f>
        <v>0</v>
      </c>
      <c r="BA1606">
        <f t="shared" si="76"/>
        <v>0</v>
      </c>
    </row>
    <row r="1607" spans="1:53" x14ac:dyDescent="0.45">
      <c r="A1607">
        <v>96877</v>
      </c>
      <c r="B1607">
        <v>1</v>
      </c>
      <c r="C1607">
        <v>60</v>
      </c>
      <c r="D1607">
        <v>4</v>
      </c>
      <c r="E1607">
        <v>0</v>
      </c>
      <c r="F1607">
        <v>3</v>
      </c>
      <c r="G1607">
        <v>3</v>
      </c>
      <c r="H1607">
        <v>6</v>
      </c>
      <c r="I1607">
        <v>2.4700000000000002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f t="shared" si="77"/>
        <v>0</v>
      </c>
      <c r="U1607">
        <f t="shared" si="75"/>
        <v>0</v>
      </c>
      <c r="V1607" s="1">
        <v>0</v>
      </c>
      <c r="W1607">
        <v>0</v>
      </c>
      <c r="X1607">
        <v>0</v>
      </c>
      <c r="Y1607" t="str" cm="1">
        <f t="array" ref="Y1607">_xlfn.IFS(X1607=0, " ", X1607=2, 0, X1607=1,1, X1607=9, 0,X1607=0,0)</f>
        <v xml:space="preserve"> </v>
      </c>
      <c r="Z1607">
        <v>0</v>
      </c>
      <c r="AA1607">
        <v>0</v>
      </c>
      <c r="AB1607">
        <v>0</v>
      </c>
      <c r="AC1607">
        <v>0</v>
      </c>
      <c r="AD1607">
        <v>2</v>
      </c>
      <c r="AE1607" s="1">
        <v>0</v>
      </c>
      <c r="AF1607">
        <v>0</v>
      </c>
      <c r="AG1607">
        <v>0</v>
      </c>
      <c r="AH1607">
        <v>0</v>
      </c>
      <c r="AI1607">
        <v>0</v>
      </c>
      <c r="AJ1607" s="1">
        <v>0</v>
      </c>
      <c r="AK1607" s="1" cm="1">
        <f t="array" ref="AK1607">_xlfn.IFS(AJ1607=1, 1, AJ1607=2, 0, AJ1607=7, 0, AJ1607=0, 0)</f>
        <v>0</v>
      </c>
      <c r="AL1607">
        <v>0</v>
      </c>
      <c r="AM1607">
        <v>0</v>
      </c>
      <c r="AN1607" s="1">
        <v>0</v>
      </c>
      <c r="AO1607">
        <v>0</v>
      </c>
      <c r="AP1607">
        <v>0</v>
      </c>
      <c r="AQ1607" s="1">
        <v>2</v>
      </c>
      <c r="AR1607" s="1" cm="1">
        <f t="array" ref="AR1607">_xlfn.IFS(AQ1607=1, 1, AQ1607=2, 0, AQ1607=7, 0, AQ1607=9,0,AQ1607=0,0)</f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 s="1">
        <v>0</v>
      </c>
      <c r="AY1607" s="1" cm="1">
        <f t="array" ref="AY1607">_xlfn.IFS(AX1607=1,1, AX1607=2,0, AX1607=7, 0, AX1607=9, 0, AX1607=0,0)</f>
        <v>0</v>
      </c>
      <c r="AZ1607">
        <f>SUM(DrugsOnDepData[[#This Row],[Needle_index]],DrugsOnDepData[[#This Row],[DUQ330]],DrugsOnDepData[[#This Row],[Heroin_Index]],DrugsOnDepData[[#This Row],[DUQ250]],DrugsOnDepData[[#This Row],[DUQ200]])</f>
        <v>0</v>
      </c>
      <c r="BA1607">
        <f t="shared" si="76"/>
        <v>0</v>
      </c>
    </row>
    <row r="1608" spans="1:53" x14ac:dyDescent="0.45">
      <c r="A1608">
        <v>96879</v>
      </c>
      <c r="B1608">
        <v>2</v>
      </c>
      <c r="C1608">
        <v>25</v>
      </c>
      <c r="D1608">
        <v>3</v>
      </c>
      <c r="E1608">
        <v>0</v>
      </c>
      <c r="F1608">
        <v>5</v>
      </c>
      <c r="G1608">
        <v>1</v>
      </c>
      <c r="H1608">
        <v>14</v>
      </c>
      <c r="I1608">
        <v>4.62</v>
      </c>
      <c r="J1608">
        <v>0</v>
      </c>
      <c r="K1608">
        <v>0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f t="shared" si="77"/>
        <v>2</v>
      </c>
      <c r="U1608">
        <f t="shared" si="75"/>
        <v>0</v>
      </c>
      <c r="V1608" s="1">
        <v>2</v>
      </c>
      <c r="W1608">
        <v>0</v>
      </c>
      <c r="X1608">
        <v>0</v>
      </c>
      <c r="Y1608" t="str" cm="1">
        <f t="array" ref="Y1608">_xlfn.IFS(X1608=0, " ", X1608=2, 0, X1608=1,1, X1608=9, 0,X1608=0,0)</f>
        <v xml:space="preserve"> </v>
      </c>
      <c r="Z1608">
        <v>0</v>
      </c>
      <c r="AA1608">
        <v>0</v>
      </c>
      <c r="AB1608">
        <v>0</v>
      </c>
      <c r="AC1608">
        <v>0</v>
      </c>
      <c r="AD1608">
        <v>2</v>
      </c>
      <c r="AE1608" s="1">
        <v>0</v>
      </c>
      <c r="AF1608">
        <v>0</v>
      </c>
      <c r="AG1608">
        <v>0</v>
      </c>
      <c r="AH1608">
        <v>0</v>
      </c>
      <c r="AI1608">
        <v>0</v>
      </c>
      <c r="AJ1608" s="1">
        <v>0</v>
      </c>
      <c r="AK1608" s="1" cm="1">
        <f t="array" ref="AK1608">_xlfn.IFS(AJ1608=1, 1, AJ1608=2, 0, AJ1608=7, 0, AJ1608=0, 0)</f>
        <v>0</v>
      </c>
      <c r="AL1608">
        <v>0</v>
      </c>
      <c r="AM1608">
        <v>0</v>
      </c>
      <c r="AN1608" s="1">
        <v>0</v>
      </c>
      <c r="AO1608">
        <v>0</v>
      </c>
      <c r="AP1608">
        <v>0</v>
      </c>
      <c r="AQ1608" s="1">
        <v>2</v>
      </c>
      <c r="AR1608" s="1" cm="1">
        <f t="array" ref="AR1608">_xlfn.IFS(AQ1608=1, 1, AQ1608=2, 0, AQ1608=7, 0, AQ1608=9,0,AQ1608=0,0)</f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 s="1">
        <v>0</v>
      </c>
      <c r="AY1608" s="1" cm="1">
        <f t="array" ref="AY1608">_xlfn.IFS(AX1608=1,1, AX1608=2,0, AX1608=7, 0, AX1608=9, 0, AX1608=0,0)</f>
        <v>0</v>
      </c>
      <c r="AZ1608">
        <f>SUM(DrugsOnDepData[[#This Row],[Needle_index]],DrugsOnDepData[[#This Row],[DUQ330]],DrugsOnDepData[[#This Row],[Heroin_Index]],DrugsOnDepData[[#This Row],[DUQ250]],DrugsOnDepData[[#This Row],[DUQ200]])</f>
        <v>2</v>
      </c>
      <c r="BA1608">
        <f t="shared" si="76"/>
        <v>1</v>
      </c>
    </row>
    <row r="1609" spans="1:53" x14ac:dyDescent="0.45">
      <c r="A1609">
        <v>96882</v>
      </c>
      <c r="B1609">
        <v>2</v>
      </c>
      <c r="C1609">
        <v>44</v>
      </c>
      <c r="D1609">
        <v>5</v>
      </c>
      <c r="E1609">
        <v>0</v>
      </c>
      <c r="F1609">
        <v>5</v>
      </c>
      <c r="G1609">
        <v>1</v>
      </c>
      <c r="H1609">
        <v>2</v>
      </c>
      <c r="I1609">
        <v>0.32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f t="shared" si="77"/>
        <v>0</v>
      </c>
      <c r="U1609">
        <f t="shared" si="75"/>
        <v>0</v>
      </c>
      <c r="V1609" s="1">
        <v>2</v>
      </c>
      <c r="W1609">
        <v>0</v>
      </c>
      <c r="X1609">
        <v>0</v>
      </c>
      <c r="Y1609" t="str" cm="1">
        <f t="array" ref="Y1609">_xlfn.IFS(X1609=0, " ", X1609=2, 0, X1609=1,1, X1609=9, 0,X1609=0,0)</f>
        <v xml:space="preserve"> </v>
      </c>
      <c r="Z1609">
        <v>0</v>
      </c>
      <c r="AA1609">
        <v>0</v>
      </c>
      <c r="AB1609">
        <v>0</v>
      </c>
      <c r="AC1609">
        <v>0</v>
      </c>
      <c r="AD1609">
        <v>2</v>
      </c>
      <c r="AE1609" s="1">
        <v>0</v>
      </c>
      <c r="AF1609">
        <v>0</v>
      </c>
      <c r="AG1609">
        <v>0</v>
      </c>
      <c r="AH1609">
        <v>0</v>
      </c>
      <c r="AI1609">
        <v>0</v>
      </c>
      <c r="AJ1609" s="1">
        <v>0</v>
      </c>
      <c r="AK1609" s="1" cm="1">
        <f t="array" ref="AK1609">_xlfn.IFS(AJ1609=1, 1, AJ1609=2, 0, AJ1609=7, 0, AJ1609=0, 0)</f>
        <v>0</v>
      </c>
      <c r="AL1609">
        <v>0</v>
      </c>
      <c r="AM1609">
        <v>0</v>
      </c>
      <c r="AN1609" s="1">
        <v>0</v>
      </c>
      <c r="AO1609">
        <v>0</v>
      </c>
      <c r="AP1609">
        <v>0</v>
      </c>
      <c r="AQ1609" s="1">
        <v>2</v>
      </c>
      <c r="AR1609" s="1" cm="1">
        <f t="array" ref="AR1609">_xlfn.IFS(AQ1609=1, 1, AQ1609=2, 0, AQ1609=7, 0, AQ1609=9,0,AQ1609=0,0)</f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 s="1">
        <v>0</v>
      </c>
      <c r="AY1609" s="1" cm="1">
        <f t="array" ref="AY1609">_xlfn.IFS(AX1609=1,1, AX1609=2,0, AX1609=7, 0, AX1609=9, 0, AX1609=0,0)</f>
        <v>0</v>
      </c>
      <c r="AZ1609">
        <f>SUM(DrugsOnDepData[[#This Row],[Needle_index]],DrugsOnDepData[[#This Row],[DUQ330]],DrugsOnDepData[[#This Row],[Heroin_Index]],DrugsOnDepData[[#This Row],[DUQ250]],DrugsOnDepData[[#This Row],[DUQ200]])</f>
        <v>2</v>
      </c>
      <c r="BA1609">
        <f t="shared" si="76"/>
        <v>1</v>
      </c>
    </row>
    <row r="1610" spans="1:53" x14ac:dyDescent="0.45">
      <c r="A1610">
        <v>96884</v>
      </c>
      <c r="B1610">
        <v>2</v>
      </c>
      <c r="C1610">
        <v>55</v>
      </c>
      <c r="D1610">
        <v>5</v>
      </c>
      <c r="E1610">
        <v>0</v>
      </c>
      <c r="F1610">
        <v>5</v>
      </c>
      <c r="G1610">
        <v>1</v>
      </c>
      <c r="H1610">
        <v>15</v>
      </c>
      <c r="I1610">
        <v>5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f t="shared" si="77"/>
        <v>0</v>
      </c>
      <c r="U1610">
        <f t="shared" si="75"/>
        <v>0</v>
      </c>
      <c r="V1610" s="1">
        <v>2</v>
      </c>
      <c r="W1610">
        <v>0</v>
      </c>
      <c r="X1610">
        <v>0</v>
      </c>
      <c r="Y1610" t="str" cm="1">
        <f t="array" ref="Y1610">_xlfn.IFS(X1610=0, " ", X1610=2, 0, X1610=1,1, X1610=9, 0,X1610=0,0)</f>
        <v xml:space="preserve"> </v>
      </c>
      <c r="Z1610">
        <v>0</v>
      </c>
      <c r="AA1610">
        <v>0</v>
      </c>
      <c r="AB1610">
        <v>0</v>
      </c>
      <c r="AC1610">
        <v>0</v>
      </c>
      <c r="AD1610">
        <v>2</v>
      </c>
      <c r="AE1610" s="1">
        <v>0</v>
      </c>
      <c r="AF1610">
        <v>0</v>
      </c>
      <c r="AG1610">
        <v>0</v>
      </c>
      <c r="AH1610">
        <v>0</v>
      </c>
      <c r="AI1610">
        <v>0</v>
      </c>
      <c r="AJ1610" s="1">
        <v>0</v>
      </c>
      <c r="AK1610" s="1" cm="1">
        <f t="array" ref="AK1610">_xlfn.IFS(AJ1610=1, 1, AJ1610=2, 0, AJ1610=7, 0, AJ1610=0, 0)</f>
        <v>0</v>
      </c>
      <c r="AL1610">
        <v>0</v>
      </c>
      <c r="AM1610">
        <v>0</v>
      </c>
      <c r="AN1610" s="1">
        <v>0</v>
      </c>
      <c r="AO1610">
        <v>0</v>
      </c>
      <c r="AP1610">
        <v>0</v>
      </c>
      <c r="AQ1610" s="1">
        <v>2</v>
      </c>
      <c r="AR1610" s="1" cm="1">
        <f t="array" ref="AR1610">_xlfn.IFS(AQ1610=1, 1, AQ1610=2, 0, AQ1610=7, 0, AQ1610=9,0,AQ1610=0,0)</f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 s="1">
        <v>0</v>
      </c>
      <c r="AY1610" s="1" cm="1">
        <f t="array" ref="AY1610">_xlfn.IFS(AX1610=1,1, AX1610=2,0, AX1610=7, 0, AX1610=9, 0, AX1610=0,0)</f>
        <v>0</v>
      </c>
      <c r="AZ1610">
        <f>SUM(DrugsOnDepData[[#This Row],[Needle_index]],DrugsOnDepData[[#This Row],[DUQ330]],DrugsOnDepData[[#This Row],[Heroin_Index]],DrugsOnDepData[[#This Row],[DUQ250]],DrugsOnDepData[[#This Row],[DUQ200]])</f>
        <v>2</v>
      </c>
      <c r="BA1610">
        <f t="shared" si="76"/>
        <v>1</v>
      </c>
    </row>
    <row r="1611" spans="1:53" x14ac:dyDescent="0.45">
      <c r="A1611">
        <v>96885</v>
      </c>
      <c r="B1611">
        <v>1</v>
      </c>
      <c r="C1611">
        <v>24</v>
      </c>
      <c r="D1611">
        <v>1</v>
      </c>
      <c r="E1611">
        <v>0</v>
      </c>
      <c r="F1611">
        <v>1</v>
      </c>
      <c r="G1611">
        <v>6</v>
      </c>
      <c r="H1611">
        <v>3</v>
      </c>
      <c r="I1611">
        <v>0.48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f t="shared" si="77"/>
        <v>0</v>
      </c>
      <c r="U1611">
        <f t="shared" si="75"/>
        <v>0</v>
      </c>
      <c r="V1611" s="1">
        <v>2</v>
      </c>
      <c r="W1611">
        <v>0</v>
      </c>
      <c r="X1611">
        <v>0</v>
      </c>
      <c r="Y1611" t="str" cm="1">
        <f t="array" ref="Y1611">_xlfn.IFS(X1611=0, " ", X1611=2, 0, X1611=1,1, X1611=9, 0,X1611=0,0)</f>
        <v xml:space="preserve"> </v>
      </c>
      <c r="Z1611">
        <v>0</v>
      </c>
      <c r="AA1611">
        <v>0</v>
      </c>
      <c r="AB1611">
        <v>0</v>
      </c>
      <c r="AC1611">
        <v>0</v>
      </c>
      <c r="AD1611">
        <v>1</v>
      </c>
      <c r="AE1611" s="1">
        <v>1</v>
      </c>
      <c r="AF1611">
        <v>18</v>
      </c>
      <c r="AG1611">
        <v>4</v>
      </c>
      <c r="AH1611">
        <v>5</v>
      </c>
      <c r="AI1611">
        <v>0</v>
      </c>
      <c r="AJ1611" s="1">
        <v>2</v>
      </c>
      <c r="AK1611" s="1" cm="1">
        <f t="array" ref="AK1611">_xlfn.IFS(AJ1611=1, 1, AJ1611=2, 0, AJ1611=7, 0, AJ1611=0, 0)</f>
        <v>0</v>
      </c>
      <c r="AL1611">
        <v>0</v>
      </c>
      <c r="AM1611">
        <v>0</v>
      </c>
      <c r="AN1611" s="1">
        <v>1</v>
      </c>
      <c r="AO1611">
        <v>6</v>
      </c>
      <c r="AP1611">
        <v>0</v>
      </c>
      <c r="AQ1611" s="1">
        <v>2</v>
      </c>
      <c r="AR1611" s="1" cm="1">
        <f t="array" ref="AR1611">_xlfn.IFS(AQ1611=1, 1, AQ1611=2, 0, AQ1611=7, 0, AQ1611=9,0,AQ1611=0,0)</f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 s="1">
        <v>1</v>
      </c>
      <c r="AY1611" s="1" cm="1">
        <f t="array" ref="AY1611">_xlfn.IFS(AX1611=1,1, AX1611=2,0, AX1611=7, 0, AX1611=9, 0, AX1611=0,0)</f>
        <v>1</v>
      </c>
      <c r="AZ1611">
        <f>SUM(DrugsOnDepData[[#This Row],[Needle_index]],DrugsOnDepData[[#This Row],[DUQ330]],DrugsOnDepData[[#This Row],[Heroin_Index]],DrugsOnDepData[[#This Row],[DUQ250]],DrugsOnDepData[[#This Row],[DUQ200]])</f>
        <v>4</v>
      </c>
      <c r="BA1611">
        <f t="shared" si="76"/>
        <v>1</v>
      </c>
    </row>
    <row r="1612" spans="1:53" x14ac:dyDescent="0.45">
      <c r="A1612">
        <v>96887</v>
      </c>
      <c r="B1612">
        <v>2</v>
      </c>
      <c r="C1612">
        <v>57</v>
      </c>
      <c r="D1612">
        <v>3</v>
      </c>
      <c r="E1612">
        <v>0</v>
      </c>
      <c r="F1612">
        <v>3</v>
      </c>
      <c r="G1612">
        <v>1</v>
      </c>
      <c r="H1612">
        <v>6</v>
      </c>
      <c r="I1612">
        <v>1.82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f t="shared" si="77"/>
        <v>0</v>
      </c>
      <c r="U1612">
        <f t="shared" si="75"/>
        <v>0</v>
      </c>
      <c r="V1612" s="1">
        <v>2</v>
      </c>
      <c r="W1612">
        <v>0</v>
      </c>
      <c r="X1612">
        <v>0</v>
      </c>
      <c r="Y1612" t="str" cm="1">
        <f t="array" ref="Y1612">_xlfn.IFS(X1612=0, " ", X1612=2, 0, X1612=1,1, X1612=9, 0,X1612=0,0)</f>
        <v xml:space="preserve"> </v>
      </c>
      <c r="Z1612">
        <v>0</v>
      </c>
      <c r="AA1612">
        <v>0</v>
      </c>
      <c r="AB1612">
        <v>0</v>
      </c>
      <c r="AC1612">
        <v>0</v>
      </c>
      <c r="AD1612">
        <v>2</v>
      </c>
      <c r="AE1612" s="1">
        <v>0</v>
      </c>
      <c r="AF1612">
        <v>0</v>
      </c>
      <c r="AG1612">
        <v>0</v>
      </c>
      <c r="AH1612">
        <v>0</v>
      </c>
      <c r="AI1612">
        <v>0</v>
      </c>
      <c r="AJ1612" s="1">
        <v>0</v>
      </c>
      <c r="AK1612" s="1" cm="1">
        <f t="array" ref="AK1612">_xlfn.IFS(AJ1612=1, 1, AJ1612=2, 0, AJ1612=7, 0, AJ1612=0, 0)</f>
        <v>0</v>
      </c>
      <c r="AL1612">
        <v>0</v>
      </c>
      <c r="AM1612">
        <v>0</v>
      </c>
      <c r="AN1612" s="1">
        <v>0</v>
      </c>
      <c r="AO1612">
        <v>0</v>
      </c>
      <c r="AP1612">
        <v>0</v>
      </c>
      <c r="AQ1612" s="1">
        <v>2</v>
      </c>
      <c r="AR1612" s="1" cm="1">
        <f t="array" ref="AR1612">_xlfn.IFS(AQ1612=1, 1, AQ1612=2, 0, AQ1612=7, 0, AQ1612=9,0,AQ1612=0,0)</f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 s="1">
        <v>0</v>
      </c>
      <c r="AY1612" s="1" cm="1">
        <f t="array" ref="AY1612">_xlfn.IFS(AX1612=1,1, AX1612=2,0, AX1612=7, 0, AX1612=9, 0, AX1612=0,0)</f>
        <v>0</v>
      </c>
      <c r="AZ1612">
        <f>SUM(DrugsOnDepData[[#This Row],[Needle_index]],DrugsOnDepData[[#This Row],[DUQ330]],DrugsOnDepData[[#This Row],[Heroin_Index]],DrugsOnDepData[[#This Row],[DUQ250]],DrugsOnDepData[[#This Row],[DUQ200]])</f>
        <v>2</v>
      </c>
      <c r="BA1612">
        <f t="shared" si="76"/>
        <v>1</v>
      </c>
    </row>
    <row r="1613" spans="1:53" x14ac:dyDescent="0.45">
      <c r="A1613">
        <v>96890</v>
      </c>
      <c r="B1613">
        <v>1</v>
      </c>
      <c r="C1613">
        <v>20</v>
      </c>
      <c r="D1613">
        <v>4</v>
      </c>
      <c r="E1613">
        <v>0</v>
      </c>
      <c r="F1613">
        <v>3</v>
      </c>
      <c r="G1613">
        <v>5</v>
      </c>
      <c r="H1613">
        <v>3</v>
      </c>
      <c r="I1613">
        <v>0.74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f t="shared" si="77"/>
        <v>0</v>
      </c>
      <c r="U1613">
        <f t="shared" si="75"/>
        <v>0</v>
      </c>
      <c r="V1613" s="1">
        <v>1</v>
      </c>
      <c r="W1613">
        <v>12</v>
      </c>
      <c r="X1613">
        <v>1</v>
      </c>
      <c r="Y1613" cm="1">
        <f t="array" ref="Y1613">_xlfn.IFS(X1613=0, " ", X1613=2, 0, X1613=1,1, X1613=9, 0,X1613=0,0)</f>
        <v>1</v>
      </c>
      <c r="Z1613">
        <v>18</v>
      </c>
      <c r="AA1613">
        <v>4</v>
      </c>
      <c r="AB1613">
        <v>3</v>
      </c>
      <c r="AC1613">
        <v>2</v>
      </c>
      <c r="AD1613">
        <v>1</v>
      </c>
      <c r="AE1613" s="1">
        <v>1</v>
      </c>
      <c r="AF1613">
        <v>20</v>
      </c>
      <c r="AG1613">
        <v>2</v>
      </c>
      <c r="AH1613">
        <v>2</v>
      </c>
      <c r="AI1613">
        <v>0</v>
      </c>
      <c r="AJ1613" s="1">
        <v>2</v>
      </c>
      <c r="AK1613" s="1" cm="1">
        <f t="array" ref="AK1613">_xlfn.IFS(AJ1613=1, 1, AJ1613=2, 0, AJ1613=7, 0, AJ1613=0, 0)</f>
        <v>0</v>
      </c>
      <c r="AL1613">
        <v>0</v>
      </c>
      <c r="AM1613">
        <v>0</v>
      </c>
      <c r="AN1613" s="1">
        <v>1</v>
      </c>
      <c r="AO1613">
        <v>1</v>
      </c>
      <c r="AP1613">
        <v>0</v>
      </c>
      <c r="AQ1613" s="1">
        <v>2</v>
      </c>
      <c r="AR1613" s="1" cm="1">
        <f t="array" ref="AR1613">_xlfn.IFS(AQ1613=1, 1, AQ1613=2, 0, AQ1613=7, 0, AQ1613=9,0,AQ1613=0,0)</f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 s="1">
        <v>2</v>
      </c>
      <c r="AY1613" s="1" cm="1">
        <f t="array" ref="AY1613">_xlfn.IFS(AX1613=1,1, AX1613=2,0, AX1613=7, 0, AX1613=9, 0, AX1613=0,0)</f>
        <v>0</v>
      </c>
      <c r="AZ1613">
        <f>SUM(DrugsOnDepData[[#This Row],[Needle_index]],DrugsOnDepData[[#This Row],[DUQ330]],DrugsOnDepData[[#This Row],[Heroin_Index]],DrugsOnDepData[[#This Row],[DUQ250]],DrugsOnDepData[[#This Row],[DUQ200]])</f>
        <v>3</v>
      </c>
      <c r="BA1613">
        <f t="shared" si="76"/>
        <v>1</v>
      </c>
    </row>
    <row r="1614" spans="1:53" x14ac:dyDescent="0.45">
      <c r="A1614">
        <v>96891</v>
      </c>
      <c r="B1614">
        <v>1</v>
      </c>
      <c r="C1614">
        <v>41</v>
      </c>
      <c r="D1614">
        <v>4</v>
      </c>
      <c r="E1614">
        <v>0</v>
      </c>
      <c r="F1614">
        <v>4</v>
      </c>
      <c r="G1614">
        <v>6</v>
      </c>
      <c r="H1614">
        <v>7</v>
      </c>
      <c r="I1614">
        <v>2.4700000000000002</v>
      </c>
      <c r="J1614">
        <v>0</v>
      </c>
      <c r="K1614">
        <v>0</v>
      </c>
      <c r="L1614">
        <v>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f t="shared" si="77"/>
        <v>2</v>
      </c>
      <c r="U1614">
        <f t="shared" si="75"/>
        <v>0</v>
      </c>
      <c r="V1614" s="1">
        <v>1</v>
      </c>
      <c r="W1614">
        <v>15</v>
      </c>
      <c r="X1614">
        <v>1</v>
      </c>
      <c r="Y1614" cm="1">
        <f t="array" ref="Y1614">_xlfn.IFS(X1614=0, " ", X1614=2, 0, X1614=1,1, X1614=9, 0,X1614=0,0)</f>
        <v>1</v>
      </c>
      <c r="Z1614">
        <v>23</v>
      </c>
      <c r="AA1614">
        <v>1</v>
      </c>
      <c r="AB1614">
        <v>5</v>
      </c>
      <c r="AC1614">
        <v>3</v>
      </c>
      <c r="AD1614">
        <v>2</v>
      </c>
      <c r="AE1614" s="1">
        <v>0</v>
      </c>
      <c r="AF1614">
        <v>0</v>
      </c>
      <c r="AG1614">
        <v>0</v>
      </c>
      <c r="AH1614">
        <v>0</v>
      </c>
      <c r="AI1614">
        <v>0</v>
      </c>
      <c r="AJ1614" s="1">
        <v>0</v>
      </c>
      <c r="AK1614" s="1" cm="1">
        <f t="array" ref="AK1614">_xlfn.IFS(AJ1614=1, 1, AJ1614=2, 0, AJ1614=7, 0, AJ1614=0, 0)</f>
        <v>0</v>
      </c>
      <c r="AL1614">
        <v>0</v>
      </c>
      <c r="AM1614">
        <v>0</v>
      </c>
      <c r="AN1614" s="1">
        <v>0</v>
      </c>
      <c r="AO1614">
        <v>0</v>
      </c>
      <c r="AP1614">
        <v>0</v>
      </c>
      <c r="AQ1614" s="1">
        <v>2</v>
      </c>
      <c r="AR1614" s="1" cm="1">
        <f t="array" ref="AR1614">_xlfn.IFS(AQ1614=1, 1, AQ1614=2, 0, AQ1614=7, 0, AQ1614=9,0,AQ1614=0,0)</f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 s="1">
        <v>2</v>
      </c>
      <c r="AY1614" s="1" cm="1">
        <f t="array" ref="AY1614">_xlfn.IFS(AX1614=1,1, AX1614=2,0, AX1614=7, 0, AX1614=9, 0, AX1614=0,0)</f>
        <v>0</v>
      </c>
      <c r="AZ1614">
        <f>SUM(DrugsOnDepData[[#This Row],[Needle_index]],DrugsOnDepData[[#This Row],[DUQ330]],DrugsOnDepData[[#This Row],[Heroin_Index]],DrugsOnDepData[[#This Row],[DUQ250]],DrugsOnDepData[[#This Row],[DUQ200]])</f>
        <v>1</v>
      </c>
      <c r="BA1614">
        <f t="shared" si="76"/>
        <v>0</v>
      </c>
    </row>
    <row r="1615" spans="1:53" x14ac:dyDescent="0.45">
      <c r="A1615">
        <v>96892</v>
      </c>
      <c r="B1615">
        <v>2</v>
      </c>
      <c r="C1615">
        <v>65</v>
      </c>
      <c r="D1615">
        <v>3</v>
      </c>
      <c r="E1615">
        <v>0</v>
      </c>
      <c r="F1615">
        <v>4</v>
      </c>
      <c r="G1615">
        <v>3</v>
      </c>
      <c r="H1615">
        <v>7</v>
      </c>
      <c r="I1615">
        <v>2.91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f t="shared" si="77"/>
        <v>1</v>
      </c>
      <c r="U1615">
        <f t="shared" si="75"/>
        <v>0</v>
      </c>
      <c r="V1615" s="1">
        <v>0</v>
      </c>
      <c r="W1615">
        <v>0</v>
      </c>
      <c r="X1615">
        <v>0</v>
      </c>
      <c r="Y1615" t="str" cm="1">
        <f t="array" ref="Y1615">_xlfn.IFS(X1615=0, " ", X1615=2, 0, X1615=1,1, X1615=9, 0,X1615=0,0)</f>
        <v xml:space="preserve"> </v>
      </c>
      <c r="Z1615">
        <v>0</v>
      </c>
      <c r="AA1615">
        <v>0</v>
      </c>
      <c r="AB1615">
        <v>0</v>
      </c>
      <c r="AC1615">
        <v>0</v>
      </c>
      <c r="AD1615">
        <v>2</v>
      </c>
      <c r="AE1615" s="1">
        <v>0</v>
      </c>
      <c r="AF1615">
        <v>0</v>
      </c>
      <c r="AG1615">
        <v>0</v>
      </c>
      <c r="AH1615">
        <v>0</v>
      </c>
      <c r="AI1615">
        <v>0</v>
      </c>
      <c r="AJ1615" s="1">
        <v>0</v>
      </c>
      <c r="AK1615" s="1" cm="1">
        <f t="array" ref="AK1615">_xlfn.IFS(AJ1615=1, 1, AJ1615=2, 0, AJ1615=7, 0, AJ1615=0, 0)</f>
        <v>0</v>
      </c>
      <c r="AL1615">
        <v>0</v>
      </c>
      <c r="AM1615">
        <v>0</v>
      </c>
      <c r="AN1615" s="1">
        <v>0</v>
      </c>
      <c r="AO1615">
        <v>0</v>
      </c>
      <c r="AP1615">
        <v>0</v>
      </c>
      <c r="AQ1615" s="1">
        <v>2</v>
      </c>
      <c r="AR1615" s="1" cm="1">
        <f t="array" ref="AR1615">_xlfn.IFS(AQ1615=1, 1, AQ1615=2, 0, AQ1615=7, 0, AQ1615=9,0,AQ1615=0,0)</f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 s="1">
        <v>0</v>
      </c>
      <c r="AY1615" s="1" cm="1">
        <f t="array" ref="AY1615">_xlfn.IFS(AX1615=1,1, AX1615=2,0, AX1615=7, 0, AX1615=9, 0, AX1615=0,0)</f>
        <v>0</v>
      </c>
      <c r="AZ1615">
        <f>SUM(DrugsOnDepData[[#This Row],[Needle_index]],DrugsOnDepData[[#This Row],[DUQ330]],DrugsOnDepData[[#This Row],[Heroin_Index]],DrugsOnDepData[[#This Row],[DUQ250]],DrugsOnDepData[[#This Row],[DUQ200]])</f>
        <v>0</v>
      </c>
      <c r="BA1615">
        <f t="shared" si="76"/>
        <v>0</v>
      </c>
    </row>
    <row r="1616" spans="1:53" x14ac:dyDescent="0.45">
      <c r="A1616">
        <v>96893</v>
      </c>
      <c r="B1616">
        <v>1</v>
      </c>
      <c r="C1616">
        <v>42</v>
      </c>
      <c r="D1616">
        <v>2</v>
      </c>
      <c r="E1616">
        <v>0</v>
      </c>
      <c r="F1616">
        <v>1</v>
      </c>
      <c r="G1616">
        <v>5</v>
      </c>
      <c r="H1616">
        <v>99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f t="shared" si="77"/>
        <v>0</v>
      </c>
      <c r="U1616">
        <f t="shared" si="75"/>
        <v>0</v>
      </c>
      <c r="V1616" s="1">
        <v>0</v>
      </c>
      <c r="W1616">
        <v>0</v>
      </c>
      <c r="X1616">
        <v>0</v>
      </c>
      <c r="Y1616" t="str" cm="1">
        <f t="array" ref="Y1616">_xlfn.IFS(X1616=0, " ", X1616=2, 0, X1616=1,1, X1616=9, 0,X1616=0,0)</f>
        <v xml:space="preserve"> </v>
      </c>
      <c r="Z1616">
        <v>0</v>
      </c>
      <c r="AA1616">
        <v>0</v>
      </c>
      <c r="AB1616">
        <v>0</v>
      </c>
      <c r="AC1616">
        <v>0</v>
      </c>
      <c r="AD1616">
        <v>0</v>
      </c>
      <c r="AE1616" s="1">
        <v>0</v>
      </c>
      <c r="AF1616">
        <v>0</v>
      </c>
      <c r="AG1616">
        <v>0</v>
      </c>
      <c r="AH1616">
        <v>0</v>
      </c>
      <c r="AI1616">
        <v>0</v>
      </c>
      <c r="AJ1616" s="1">
        <v>0</v>
      </c>
      <c r="AK1616" s="1" cm="1">
        <f t="array" ref="AK1616">_xlfn.IFS(AJ1616=1, 1, AJ1616=2, 0, AJ1616=7, 0, AJ1616=0, 0)</f>
        <v>0</v>
      </c>
      <c r="AL1616">
        <v>0</v>
      </c>
      <c r="AM1616">
        <v>0</v>
      </c>
      <c r="AN1616" s="1">
        <v>0</v>
      </c>
      <c r="AO1616">
        <v>0</v>
      </c>
      <c r="AP1616">
        <v>0</v>
      </c>
      <c r="AQ1616" s="1">
        <v>0</v>
      </c>
      <c r="AR1616" s="1" cm="1">
        <f t="array" ref="AR1616">_xlfn.IFS(AQ1616=1, 1, AQ1616=2, 0, AQ1616=7, 0, AQ1616=9,0,AQ1616=0,0)</f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 s="1">
        <v>0</v>
      </c>
      <c r="AY1616" s="1" cm="1">
        <f t="array" ref="AY1616">_xlfn.IFS(AX1616=1,1, AX1616=2,0, AX1616=7, 0, AX1616=9, 0, AX1616=0,0)</f>
        <v>0</v>
      </c>
      <c r="AZ1616">
        <f>SUM(DrugsOnDepData[[#This Row],[Needle_index]],DrugsOnDepData[[#This Row],[DUQ330]],DrugsOnDepData[[#This Row],[Heroin_Index]],DrugsOnDepData[[#This Row],[DUQ250]],DrugsOnDepData[[#This Row],[DUQ200]])</f>
        <v>0</v>
      </c>
      <c r="BA1616">
        <f t="shared" si="76"/>
        <v>0</v>
      </c>
    </row>
    <row r="1617" spans="1:53" x14ac:dyDescent="0.45">
      <c r="A1617">
        <v>96894</v>
      </c>
      <c r="B1617">
        <v>1</v>
      </c>
      <c r="C1617">
        <v>48</v>
      </c>
      <c r="D1617">
        <v>2</v>
      </c>
      <c r="E1617">
        <v>0</v>
      </c>
      <c r="F1617">
        <v>3</v>
      </c>
      <c r="G1617">
        <v>1</v>
      </c>
      <c r="H1617">
        <v>15</v>
      </c>
      <c r="I1617">
        <v>4.07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f t="shared" si="77"/>
        <v>0</v>
      </c>
      <c r="U1617">
        <f t="shared" si="75"/>
        <v>0</v>
      </c>
      <c r="V1617" s="1">
        <v>0</v>
      </c>
      <c r="W1617">
        <v>0</v>
      </c>
      <c r="X1617">
        <v>0</v>
      </c>
      <c r="Y1617" t="str" cm="1">
        <f t="array" ref="Y1617">_xlfn.IFS(X1617=0, " ", X1617=2, 0, X1617=1,1, X1617=9, 0,X1617=0,0)</f>
        <v xml:space="preserve"> </v>
      </c>
      <c r="Z1617">
        <v>0</v>
      </c>
      <c r="AA1617">
        <v>0</v>
      </c>
      <c r="AB1617">
        <v>0</v>
      </c>
      <c r="AC1617">
        <v>0</v>
      </c>
      <c r="AD1617">
        <v>0</v>
      </c>
      <c r="AE1617" s="1">
        <v>0</v>
      </c>
      <c r="AF1617">
        <v>0</v>
      </c>
      <c r="AG1617">
        <v>0</v>
      </c>
      <c r="AH1617">
        <v>0</v>
      </c>
      <c r="AI1617">
        <v>0</v>
      </c>
      <c r="AJ1617" s="1">
        <v>0</v>
      </c>
      <c r="AK1617" s="1" cm="1">
        <f t="array" ref="AK1617">_xlfn.IFS(AJ1617=1, 1, AJ1617=2, 0, AJ1617=7, 0, AJ1617=0, 0)</f>
        <v>0</v>
      </c>
      <c r="AL1617">
        <v>0</v>
      </c>
      <c r="AM1617">
        <v>0</v>
      </c>
      <c r="AN1617" s="1">
        <v>0</v>
      </c>
      <c r="AO1617">
        <v>0</v>
      </c>
      <c r="AP1617">
        <v>0</v>
      </c>
      <c r="AQ1617" s="1">
        <v>0</v>
      </c>
      <c r="AR1617" s="1" cm="1">
        <f t="array" ref="AR1617">_xlfn.IFS(AQ1617=1, 1, AQ1617=2, 0, AQ1617=7, 0, AQ1617=9,0,AQ1617=0,0)</f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 s="1">
        <v>0</v>
      </c>
      <c r="AY1617" s="1" cm="1">
        <f t="array" ref="AY1617">_xlfn.IFS(AX1617=1,1, AX1617=2,0, AX1617=7, 0, AX1617=9, 0, AX1617=0,0)</f>
        <v>0</v>
      </c>
      <c r="AZ1617">
        <f>SUM(DrugsOnDepData[[#This Row],[Needle_index]],DrugsOnDepData[[#This Row],[DUQ330]],DrugsOnDepData[[#This Row],[Heroin_Index]],DrugsOnDepData[[#This Row],[DUQ250]],DrugsOnDepData[[#This Row],[DUQ200]])</f>
        <v>0</v>
      </c>
      <c r="BA1617">
        <f t="shared" si="76"/>
        <v>0</v>
      </c>
    </row>
    <row r="1618" spans="1:53" x14ac:dyDescent="0.45">
      <c r="A1618">
        <v>96895</v>
      </c>
      <c r="B1618">
        <v>2</v>
      </c>
      <c r="C1618">
        <v>60</v>
      </c>
      <c r="D1618">
        <v>2</v>
      </c>
      <c r="E1618">
        <v>0</v>
      </c>
      <c r="F1618">
        <v>3</v>
      </c>
      <c r="G1618">
        <v>1</v>
      </c>
      <c r="H1618">
        <v>15</v>
      </c>
      <c r="I1618">
        <v>5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f t="shared" si="77"/>
        <v>0</v>
      </c>
      <c r="U1618">
        <f t="shared" si="75"/>
        <v>0</v>
      </c>
      <c r="V1618" s="1">
        <v>0</v>
      </c>
      <c r="W1618">
        <v>0</v>
      </c>
      <c r="X1618">
        <v>0</v>
      </c>
      <c r="Y1618" t="str" cm="1">
        <f t="array" ref="Y1618">_xlfn.IFS(X1618=0, " ", X1618=2, 0, X1618=1,1, X1618=9, 0,X1618=0,0)</f>
        <v xml:space="preserve"> </v>
      </c>
      <c r="Z1618">
        <v>0</v>
      </c>
      <c r="AA1618">
        <v>0</v>
      </c>
      <c r="AB1618">
        <v>0</v>
      </c>
      <c r="AC1618">
        <v>0</v>
      </c>
      <c r="AD1618">
        <v>2</v>
      </c>
      <c r="AE1618" s="1">
        <v>0</v>
      </c>
      <c r="AF1618">
        <v>0</v>
      </c>
      <c r="AG1618">
        <v>0</v>
      </c>
      <c r="AH1618">
        <v>0</v>
      </c>
      <c r="AI1618">
        <v>0</v>
      </c>
      <c r="AJ1618" s="1">
        <v>0</v>
      </c>
      <c r="AK1618" s="1" cm="1">
        <f t="array" ref="AK1618">_xlfn.IFS(AJ1618=1, 1, AJ1618=2, 0, AJ1618=7, 0, AJ1618=0, 0)</f>
        <v>0</v>
      </c>
      <c r="AL1618">
        <v>0</v>
      </c>
      <c r="AM1618">
        <v>0</v>
      </c>
      <c r="AN1618" s="1">
        <v>0</v>
      </c>
      <c r="AO1618">
        <v>0</v>
      </c>
      <c r="AP1618">
        <v>0</v>
      </c>
      <c r="AQ1618" s="1">
        <v>2</v>
      </c>
      <c r="AR1618" s="1" cm="1">
        <f t="array" ref="AR1618">_xlfn.IFS(AQ1618=1, 1, AQ1618=2, 0, AQ1618=7, 0, AQ1618=9,0,AQ1618=0,0)</f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 s="1">
        <v>0</v>
      </c>
      <c r="AY1618" s="1" cm="1">
        <f t="array" ref="AY1618">_xlfn.IFS(AX1618=1,1, AX1618=2,0, AX1618=7, 0, AX1618=9, 0, AX1618=0,0)</f>
        <v>0</v>
      </c>
      <c r="AZ1618">
        <f>SUM(DrugsOnDepData[[#This Row],[Needle_index]],DrugsOnDepData[[#This Row],[DUQ330]],DrugsOnDepData[[#This Row],[Heroin_Index]],DrugsOnDepData[[#This Row],[DUQ250]],DrugsOnDepData[[#This Row],[DUQ200]])</f>
        <v>0</v>
      </c>
      <c r="BA1618">
        <f t="shared" si="76"/>
        <v>0</v>
      </c>
    </row>
    <row r="1619" spans="1:53" x14ac:dyDescent="0.45">
      <c r="A1619">
        <v>96898</v>
      </c>
      <c r="B1619">
        <v>1</v>
      </c>
      <c r="C1619">
        <v>56</v>
      </c>
      <c r="D1619">
        <v>2</v>
      </c>
      <c r="E1619">
        <v>0</v>
      </c>
      <c r="F1619">
        <v>3</v>
      </c>
      <c r="G1619">
        <v>3</v>
      </c>
      <c r="H1619">
        <v>6</v>
      </c>
      <c r="I1619">
        <v>0.87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f t="shared" si="77"/>
        <v>0</v>
      </c>
      <c r="U1619">
        <f t="shared" si="75"/>
        <v>0</v>
      </c>
      <c r="V1619" s="1">
        <v>1</v>
      </c>
      <c r="W1619">
        <v>20</v>
      </c>
      <c r="X1619">
        <v>2</v>
      </c>
      <c r="Y1619" cm="1">
        <f t="array" ref="Y1619">_xlfn.IFS(X1619=0, " ", X1619=2, 0, X1619=1,1, X1619=9, 0,X1619=0,0)</f>
        <v>0</v>
      </c>
      <c r="Z1619">
        <v>0</v>
      </c>
      <c r="AA1619">
        <v>0</v>
      </c>
      <c r="AB1619">
        <v>0</v>
      </c>
      <c r="AC1619">
        <v>0</v>
      </c>
      <c r="AD1619">
        <v>2</v>
      </c>
      <c r="AE1619" s="1">
        <v>0</v>
      </c>
      <c r="AF1619">
        <v>0</v>
      </c>
      <c r="AG1619">
        <v>0</v>
      </c>
      <c r="AH1619">
        <v>0</v>
      </c>
      <c r="AI1619">
        <v>0</v>
      </c>
      <c r="AJ1619" s="1">
        <v>0</v>
      </c>
      <c r="AK1619" s="1" cm="1">
        <f t="array" ref="AK1619">_xlfn.IFS(AJ1619=1, 1, AJ1619=2, 0, AJ1619=7, 0, AJ1619=0, 0)</f>
        <v>0</v>
      </c>
      <c r="AL1619">
        <v>0</v>
      </c>
      <c r="AM1619">
        <v>0</v>
      </c>
      <c r="AN1619" s="1">
        <v>0</v>
      </c>
      <c r="AO1619">
        <v>0</v>
      </c>
      <c r="AP1619">
        <v>0</v>
      </c>
      <c r="AQ1619" s="1">
        <v>2</v>
      </c>
      <c r="AR1619" s="1" cm="1">
        <f t="array" ref="AR1619">_xlfn.IFS(AQ1619=1, 1, AQ1619=2, 0, AQ1619=7, 0, AQ1619=9,0,AQ1619=0,0)</f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 s="1">
        <v>2</v>
      </c>
      <c r="AY1619" s="1" cm="1">
        <f t="array" ref="AY1619">_xlfn.IFS(AX1619=1,1, AX1619=2,0, AX1619=7, 0, AX1619=9, 0, AX1619=0,0)</f>
        <v>0</v>
      </c>
      <c r="AZ1619">
        <f>SUM(DrugsOnDepData[[#This Row],[Needle_index]],DrugsOnDepData[[#This Row],[DUQ330]],DrugsOnDepData[[#This Row],[Heroin_Index]],DrugsOnDepData[[#This Row],[DUQ250]],DrugsOnDepData[[#This Row],[DUQ200]])</f>
        <v>1</v>
      </c>
      <c r="BA1619">
        <f t="shared" si="76"/>
        <v>0</v>
      </c>
    </row>
    <row r="1620" spans="1:53" x14ac:dyDescent="0.45">
      <c r="A1620">
        <v>96899</v>
      </c>
      <c r="B1620">
        <v>1</v>
      </c>
      <c r="C1620">
        <v>21</v>
      </c>
      <c r="D1620">
        <v>4</v>
      </c>
      <c r="E1620">
        <v>0</v>
      </c>
      <c r="F1620">
        <v>2</v>
      </c>
      <c r="G1620">
        <v>5</v>
      </c>
      <c r="H1620">
        <v>9</v>
      </c>
      <c r="I1620">
        <v>2.79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f t="shared" si="77"/>
        <v>1</v>
      </c>
      <c r="U1620">
        <f t="shared" si="75"/>
        <v>0</v>
      </c>
      <c r="V1620" s="1">
        <v>1</v>
      </c>
      <c r="W1620">
        <v>14</v>
      </c>
      <c r="X1620">
        <v>1</v>
      </c>
      <c r="Y1620" cm="1">
        <f t="array" ref="Y1620">_xlfn.IFS(X1620=0, " ", X1620=2, 0, X1620=1,1, X1620=9, 0,X1620=0,0)</f>
        <v>1</v>
      </c>
      <c r="Z1620">
        <v>16</v>
      </c>
      <c r="AA1620">
        <v>3</v>
      </c>
      <c r="AB1620">
        <v>5</v>
      </c>
      <c r="AC1620">
        <v>3</v>
      </c>
      <c r="AD1620">
        <v>2</v>
      </c>
      <c r="AE1620" s="1">
        <v>0</v>
      </c>
      <c r="AF1620">
        <v>0</v>
      </c>
      <c r="AG1620">
        <v>0</v>
      </c>
      <c r="AH1620">
        <v>0</v>
      </c>
      <c r="AI1620">
        <v>0</v>
      </c>
      <c r="AJ1620" s="1">
        <v>0</v>
      </c>
      <c r="AK1620" s="1" cm="1">
        <f t="array" ref="AK1620">_xlfn.IFS(AJ1620=1, 1, AJ1620=2, 0, AJ1620=7, 0, AJ1620=0, 0)</f>
        <v>0</v>
      </c>
      <c r="AL1620">
        <v>0</v>
      </c>
      <c r="AM1620">
        <v>0</v>
      </c>
      <c r="AN1620" s="1">
        <v>0</v>
      </c>
      <c r="AO1620">
        <v>0</v>
      </c>
      <c r="AP1620">
        <v>0</v>
      </c>
      <c r="AQ1620" s="1">
        <v>2</v>
      </c>
      <c r="AR1620" s="1" cm="1">
        <f t="array" ref="AR1620">_xlfn.IFS(AQ1620=1, 1, AQ1620=2, 0, AQ1620=7, 0, AQ1620=9,0,AQ1620=0,0)</f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 s="1">
        <v>2</v>
      </c>
      <c r="AY1620" s="1" cm="1">
        <f t="array" ref="AY1620">_xlfn.IFS(AX1620=1,1, AX1620=2,0, AX1620=7, 0, AX1620=9, 0, AX1620=0,0)</f>
        <v>0</v>
      </c>
      <c r="AZ1620">
        <f>SUM(DrugsOnDepData[[#This Row],[Needle_index]],DrugsOnDepData[[#This Row],[DUQ330]],DrugsOnDepData[[#This Row],[Heroin_Index]],DrugsOnDepData[[#This Row],[DUQ250]],DrugsOnDepData[[#This Row],[DUQ200]])</f>
        <v>1</v>
      </c>
      <c r="BA1620">
        <f t="shared" si="76"/>
        <v>0</v>
      </c>
    </row>
    <row r="1621" spans="1:53" x14ac:dyDescent="0.45">
      <c r="A1621">
        <v>96900</v>
      </c>
      <c r="B1621">
        <v>1</v>
      </c>
      <c r="C1621">
        <v>24</v>
      </c>
      <c r="D1621">
        <v>2</v>
      </c>
      <c r="E1621">
        <v>0</v>
      </c>
      <c r="F1621">
        <v>1</v>
      </c>
      <c r="G1621">
        <v>5</v>
      </c>
      <c r="H1621">
        <v>99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f t="shared" si="77"/>
        <v>0</v>
      </c>
      <c r="U1621">
        <f t="shared" si="75"/>
        <v>0</v>
      </c>
      <c r="V1621" s="1">
        <v>2</v>
      </c>
      <c r="W1621">
        <v>0</v>
      </c>
      <c r="X1621">
        <v>0</v>
      </c>
      <c r="Y1621" t="str" cm="1">
        <f t="array" ref="Y1621">_xlfn.IFS(X1621=0, " ", X1621=2, 0, X1621=1,1, X1621=9, 0,X1621=0,0)</f>
        <v xml:space="preserve"> </v>
      </c>
      <c r="Z1621">
        <v>0</v>
      </c>
      <c r="AA1621">
        <v>0</v>
      </c>
      <c r="AB1621">
        <v>0</v>
      </c>
      <c r="AC1621">
        <v>0</v>
      </c>
      <c r="AD1621">
        <v>2</v>
      </c>
      <c r="AE1621" s="1">
        <v>0</v>
      </c>
      <c r="AF1621">
        <v>0</v>
      </c>
      <c r="AG1621">
        <v>0</v>
      </c>
      <c r="AH1621">
        <v>0</v>
      </c>
      <c r="AI1621">
        <v>0</v>
      </c>
      <c r="AJ1621" s="1">
        <v>0</v>
      </c>
      <c r="AK1621" s="1" cm="1">
        <f t="array" ref="AK1621">_xlfn.IFS(AJ1621=1, 1, AJ1621=2, 0, AJ1621=7, 0, AJ1621=0, 0)</f>
        <v>0</v>
      </c>
      <c r="AL1621">
        <v>0</v>
      </c>
      <c r="AM1621">
        <v>0</v>
      </c>
      <c r="AN1621" s="1">
        <v>0</v>
      </c>
      <c r="AO1621">
        <v>0</v>
      </c>
      <c r="AP1621">
        <v>0</v>
      </c>
      <c r="AQ1621" s="1">
        <v>2</v>
      </c>
      <c r="AR1621" s="1" cm="1">
        <f t="array" ref="AR1621">_xlfn.IFS(AQ1621=1, 1, AQ1621=2, 0, AQ1621=7, 0, AQ1621=9,0,AQ1621=0,0)</f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 s="1">
        <v>0</v>
      </c>
      <c r="AY1621" s="1" cm="1">
        <f t="array" ref="AY1621">_xlfn.IFS(AX1621=1,1, AX1621=2,0, AX1621=7, 0, AX1621=9, 0, AX1621=0,0)</f>
        <v>0</v>
      </c>
      <c r="AZ1621">
        <f>SUM(DrugsOnDepData[[#This Row],[Needle_index]],DrugsOnDepData[[#This Row],[DUQ330]],DrugsOnDepData[[#This Row],[Heroin_Index]],DrugsOnDepData[[#This Row],[DUQ250]],DrugsOnDepData[[#This Row],[DUQ200]])</f>
        <v>2</v>
      </c>
      <c r="BA1621">
        <f t="shared" si="76"/>
        <v>1</v>
      </c>
    </row>
    <row r="1622" spans="1:53" x14ac:dyDescent="0.45">
      <c r="A1622">
        <v>96901</v>
      </c>
      <c r="B1622">
        <v>2</v>
      </c>
      <c r="C1622">
        <v>33</v>
      </c>
      <c r="D1622">
        <v>1</v>
      </c>
      <c r="E1622">
        <v>0</v>
      </c>
      <c r="F1622">
        <v>2</v>
      </c>
      <c r="G1622">
        <v>6</v>
      </c>
      <c r="H1622">
        <v>6</v>
      </c>
      <c r="I1622">
        <v>0.85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f t="shared" si="77"/>
        <v>0</v>
      </c>
      <c r="U1622">
        <f t="shared" si="75"/>
        <v>0</v>
      </c>
      <c r="V1622" s="1">
        <v>2</v>
      </c>
      <c r="W1622">
        <v>0</v>
      </c>
      <c r="X1622">
        <v>0</v>
      </c>
      <c r="Y1622" t="str" cm="1">
        <f t="array" ref="Y1622">_xlfn.IFS(X1622=0, " ", X1622=2, 0, X1622=1,1, X1622=9, 0,X1622=0,0)</f>
        <v xml:space="preserve"> </v>
      </c>
      <c r="Z1622">
        <v>0</v>
      </c>
      <c r="AA1622">
        <v>0</v>
      </c>
      <c r="AB1622">
        <v>0</v>
      </c>
      <c r="AC1622">
        <v>0</v>
      </c>
      <c r="AD1622">
        <v>2</v>
      </c>
      <c r="AE1622" s="1">
        <v>0</v>
      </c>
      <c r="AF1622">
        <v>0</v>
      </c>
      <c r="AG1622">
        <v>0</v>
      </c>
      <c r="AH1622">
        <v>0</v>
      </c>
      <c r="AI1622">
        <v>0</v>
      </c>
      <c r="AJ1622" s="1">
        <v>0</v>
      </c>
      <c r="AK1622" s="1" cm="1">
        <f t="array" ref="AK1622">_xlfn.IFS(AJ1622=1, 1, AJ1622=2, 0, AJ1622=7, 0, AJ1622=0, 0)</f>
        <v>0</v>
      </c>
      <c r="AL1622">
        <v>0</v>
      </c>
      <c r="AM1622">
        <v>0</v>
      </c>
      <c r="AN1622" s="1">
        <v>0</v>
      </c>
      <c r="AO1622">
        <v>0</v>
      </c>
      <c r="AP1622">
        <v>0</v>
      </c>
      <c r="AQ1622" s="1">
        <v>2</v>
      </c>
      <c r="AR1622" s="1" cm="1">
        <f t="array" ref="AR1622">_xlfn.IFS(AQ1622=1, 1, AQ1622=2, 0, AQ1622=7, 0, AQ1622=9,0,AQ1622=0,0)</f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 s="1">
        <v>0</v>
      </c>
      <c r="AY1622" s="1" cm="1">
        <f t="array" ref="AY1622">_xlfn.IFS(AX1622=1,1, AX1622=2,0, AX1622=7, 0, AX1622=9, 0, AX1622=0,0)</f>
        <v>0</v>
      </c>
      <c r="AZ1622">
        <f>SUM(DrugsOnDepData[[#This Row],[Needle_index]],DrugsOnDepData[[#This Row],[DUQ330]],DrugsOnDepData[[#This Row],[Heroin_Index]],DrugsOnDepData[[#This Row],[DUQ250]],DrugsOnDepData[[#This Row],[DUQ200]])</f>
        <v>2</v>
      </c>
      <c r="BA1622">
        <f t="shared" si="76"/>
        <v>1</v>
      </c>
    </row>
    <row r="1623" spans="1:53" x14ac:dyDescent="0.45">
      <c r="A1623">
        <v>96903</v>
      </c>
      <c r="B1623">
        <v>1</v>
      </c>
      <c r="C1623">
        <v>51</v>
      </c>
      <c r="D1623">
        <v>5</v>
      </c>
      <c r="E1623">
        <v>0</v>
      </c>
      <c r="F1623">
        <v>5</v>
      </c>
      <c r="G1623">
        <v>1</v>
      </c>
      <c r="H1623">
        <v>8</v>
      </c>
      <c r="I1623">
        <v>1.56</v>
      </c>
      <c r="J1623">
        <v>0</v>
      </c>
      <c r="K1623">
        <v>0</v>
      </c>
      <c r="L1623">
        <v>0</v>
      </c>
      <c r="M1623">
        <v>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f t="shared" si="77"/>
        <v>2</v>
      </c>
      <c r="U1623">
        <f t="shared" si="75"/>
        <v>0</v>
      </c>
      <c r="V1623" s="1">
        <v>2</v>
      </c>
      <c r="W1623">
        <v>0</v>
      </c>
      <c r="X1623">
        <v>0</v>
      </c>
      <c r="Y1623" t="str" cm="1">
        <f t="array" ref="Y1623">_xlfn.IFS(X1623=0, " ", X1623=2, 0, X1623=1,1, X1623=9, 0,X1623=0,0)</f>
        <v xml:space="preserve"> </v>
      </c>
      <c r="Z1623">
        <v>0</v>
      </c>
      <c r="AA1623">
        <v>0</v>
      </c>
      <c r="AB1623">
        <v>0</v>
      </c>
      <c r="AC1623">
        <v>0</v>
      </c>
      <c r="AD1623">
        <v>2</v>
      </c>
      <c r="AE1623" s="1">
        <v>0</v>
      </c>
      <c r="AF1623">
        <v>0</v>
      </c>
      <c r="AG1623">
        <v>0</v>
      </c>
      <c r="AH1623">
        <v>0</v>
      </c>
      <c r="AI1623">
        <v>0</v>
      </c>
      <c r="AJ1623" s="1">
        <v>0</v>
      </c>
      <c r="AK1623" s="1" cm="1">
        <f t="array" ref="AK1623">_xlfn.IFS(AJ1623=1, 1, AJ1623=2, 0, AJ1623=7, 0, AJ1623=0, 0)</f>
        <v>0</v>
      </c>
      <c r="AL1623">
        <v>0</v>
      </c>
      <c r="AM1623">
        <v>0</v>
      </c>
      <c r="AN1623" s="1">
        <v>0</v>
      </c>
      <c r="AO1623">
        <v>0</v>
      </c>
      <c r="AP1623">
        <v>0</v>
      </c>
      <c r="AQ1623" s="1">
        <v>2</v>
      </c>
      <c r="AR1623" s="1" cm="1">
        <f t="array" ref="AR1623">_xlfn.IFS(AQ1623=1, 1, AQ1623=2, 0, AQ1623=7, 0, AQ1623=9,0,AQ1623=0,0)</f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 s="1">
        <v>0</v>
      </c>
      <c r="AY1623" s="1" cm="1">
        <f t="array" ref="AY1623">_xlfn.IFS(AX1623=1,1, AX1623=2,0, AX1623=7, 0, AX1623=9, 0, AX1623=0,0)</f>
        <v>0</v>
      </c>
      <c r="AZ1623">
        <f>SUM(DrugsOnDepData[[#This Row],[Needle_index]],DrugsOnDepData[[#This Row],[DUQ330]],DrugsOnDepData[[#This Row],[Heroin_Index]],DrugsOnDepData[[#This Row],[DUQ250]],DrugsOnDepData[[#This Row],[DUQ200]])</f>
        <v>2</v>
      </c>
      <c r="BA1623">
        <f t="shared" si="76"/>
        <v>1</v>
      </c>
    </row>
    <row r="1624" spans="1:53" x14ac:dyDescent="0.45">
      <c r="A1624">
        <v>96907</v>
      </c>
      <c r="B1624">
        <v>2</v>
      </c>
      <c r="C1624">
        <v>35</v>
      </c>
      <c r="D1624">
        <v>3</v>
      </c>
      <c r="E1624">
        <v>0</v>
      </c>
      <c r="F1624">
        <v>4</v>
      </c>
      <c r="G1624">
        <v>1</v>
      </c>
      <c r="H1624">
        <v>14</v>
      </c>
      <c r="I1624">
        <v>3.92</v>
      </c>
      <c r="J1624">
        <v>0</v>
      </c>
      <c r="K1624">
        <v>0</v>
      </c>
      <c r="L1624">
        <v>1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f t="shared" si="77"/>
        <v>3</v>
      </c>
      <c r="U1624">
        <f t="shared" si="75"/>
        <v>0</v>
      </c>
      <c r="V1624" s="1">
        <v>1</v>
      </c>
      <c r="W1624">
        <v>13</v>
      </c>
      <c r="X1624">
        <v>1</v>
      </c>
      <c r="Y1624" cm="1">
        <f t="array" ref="Y1624">_xlfn.IFS(X1624=0, " ", X1624=2, 0, X1624=1,1, X1624=9, 0,X1624=0,0)</f>
        <v>1</v>
      </c>
      <c r="Z1624">
        <v>19</v>
      </c>
      <c r="AA1624">
        <v>4</v>
      </c>
      <c r="AB1624">
        <v>4</v>
      </c>
      <c r="AC1624">
        <v>1</v>
      </c>
      <c r="AD1624">
        <v>1</v>
      </c>
      <c r="AE1624" s="1">
        <v>1</v>
      </c>
      <c r="AF1624">
        <v>20</v>
      </c>
      <c r="AG1624">
        <v>1</v>
      </c>
      <c r="AH1624">
        <v>3</v>
      </c>
      <c r="AI1624">
        <v>1</v>
      </c>
      <c r="AJ1624" s="1">
        <v>2</v>
      </c>
      <c r="AK1624" s="1" cm="1">
        <f t="array" ref="AK1624">_xlfn.IFS(AJ1624=1, 1, AJ1624=2, 0, AJ1624=7, 0, AJ1624=0, 0)</f>
        <v>0</v>
      </c>
      <c r="AL1624">
        <v>0</v>
      </c>
      <c r="AM1624">
        <v>0</v>
      </c>
      <c r="AN1624" s="1">
        <v>2</v>
      </c>
      <c r="AO1624">
        <v>0</v>
      </c>
      <c r="AP1624">
        <v>0</v>
      </c>
      <c r="AQ1624" s="1">
        <v>2</v>
      </c>
      <c r="AR1624" s="1" cm="1">
        <f t="array" ref="AR1624">_xlfn.IFS(AQ1624=1, 1, AQ1624=2, 0, AQ1624=7, 0, AQ1624=9,0,AQ1624=0,0)</f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 s="1">
        <v>2</v>
      </c>
      <c r="AY1624" s="1" cm="1">
        <f t="array" ref="AY1624">_xlfn.IFS(AX1624=1,1, AX1624=2,0, AX1624=7, 0, AX1624=9, 0, AX1624=0,0)</f>
        <v>0</v>
      </c>
      <c r="AZ1624">
        <f>SUM(DrugsOnDepData[[#This Row],[Needle_index]],DrugsOnDepData[[#This Row],[DUQ330]],DrugsOnDepData[[#This Row],[Heroin_Index]],DrugsOnDepData[[#This Row],[DUQ250]],DrugsOnDepData[[#This Row],[DUQ200]])</f>
        <v>4</v>
      </c>
      <c r="BA1624">
        <f t="shared" si="76"/>
        <v>1</v>
      </c>
    </row>
    <row r="1625" spans="1:53" x14ac:dyDescent="0.45">
      <c r="A1625">
        <v>96912</v>
      </c>
      <c r="B1625">
        <v>1</v>
      </c>
      <c r="C1625">
        <v>50</v>
      </c>
      <c r="D1625">
        <v>4</v>
      </c>
      <c r="E1625">
        <v>0</v>
      </c>
      <c r="F1625">
        <v>5</v>
      </c>
      <c r="G1625">
        <v>1</v>
      </c>
      <c r="H1625">
        <v>15</v>
      </c>
      <c r="I1625">
        <v>5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f t="shared" si="77"/>
        <v>1</v>
      </c>
      <c r="U1625">
        <f t="shared" si="75"/>
        <v>0</v>
      </c>
      <c r="V1625" s="1">
        <v>2</v>
      </c>
      <c r="W1625">
        <v>0</v>
      </c>
      <c r="X1625">
        <v>0</v>
      </c>
      <c r="Y1625" t="str" cm="1">
        <f t="array" ref="Y1625">_xlfn.IFS(X1625=0, " ", X1625=2, 0, X1625=1,1, X1625=9, 0,X1625=0,0)</f>
        <v xml:space="preserve"> </v>
      </c>
      <c r="Z1625">
        <v>0</v>
      </c>
      <c r="AA1625">
        <v>0</v>
      </c>
      <c r="AB1625">
        <v>0</v>
      </c>
      <c r="AC1625">
        <v>0</v>
      </c>
      <c r="AD1625">
        <v>2</v>
      </c>
      <c r="AE1625" s="1">
        <v>0</v>
      </c>
      <c r="AF1625">
        <v>0</v>
      </c>
      <c r="AG1625">
        <v>0</v>
      </c>
      <c r="AH1625">
        <v>0</v>
      </c>
      <c r="AI1625">
        <v>0</v>
      </c>
      <c r="AJ1625" s="1">
        <v>0</v>
      </c>
      <c r="AK1625" s="1" cm="1">
        <f t="array" ref="AK1625">_xlfn.IFS(AJ1625=1, 1, AJ1625=2, 0, AJ1625=7, 0, AJ1625=0, 0)</f>
        <v>0</v>
      </c>
      <c r="AL1625">
        <v>0</v>
      </c>
      <c r="AM1625">
        <v>0</v>
      </c>
      <c r="AN1625" s="1">
        <v>0</v>
      </c>
      <c r="AO1625">
        <v>0</v>
      </c>
      <c r="AP1625">
        <v>0</v>
      </c>
      <c r="AQ1625" s="1">
        <v>2</v>
      </c>
      <c r="AR1625" s="1" cm="1">
        <f t="array" ref="AR1625">_xlfn.IFS(AQ1625=1, 1, AQ1625=2, 0, AQ1625=7, 0, AQ1625=9,0,AQ1625=0,0)</f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 s="1">
        <v>0</v>
      </c>
      <c r="AY1625" s="1" cm="1">
        <f t="array" ref="AY1625">_xlfn.IFS(AX1625=1,1, AX1625=2,0, AX1625=7, 0, AX1625=9, 0, AX1625=0,0)</f>
        <v>0</v>
      </c>
      <c r="AZ1625">
        <f>SUM(DrugsOnDepData[[#This Row],[Needle_index]],DrugsOnDepData[[#This Row],[DUQ330]],DrugsOnDepData[[#This Row],[Heroin_Index]],DrugsOnDepData[[#This Row],[DUQ250]],DrugsOnDepData[[#This Row],[DUQ200]])</f>
        <v>2</v>
      </c>
      <c r="BA1625">
        <f t="shared" si="76"/>
        <v>1</v>
      </c>
    </row>
    <row r="1626" spans="1:53" x14ac:dyDescent="0.45">
      <c r="A1626">
        <v>96913</v>
      </c>
      <c r="B1626">
        <v>2</v>
      </c>
      <c r="C1626">
        <v>25</v>
      </c>
      <c r="D1626">
        <v>5</v>
      </c>
      <c r="E1626">
        <v>0</v>
      </c>
      <c r="F1626">
        <v>5</v>
      </c>
      <c r="G1626">
        <v>5</v>
      </c>
      <c r="H1626">
        <v>15</v>
      </c>
      <c r="I1626">
        <v>4.78</v>
      </c>
      <c r="J1626">
        <v>0</v>
      </c>
      <c r="K1626">
        <v>1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f t="shared" si="77"/>
        <v>4</v>
      </c>
      <c r="U1626">
        <f t="shared" si="75"/>
        <v>0</v>
      </c>
      <c r="V1626" s="1">
        <v>1</v>
      </c>
      <c r="W1626">
        <v>18</v>
      </c>
      <c r="X1626">
        <v>2</v>
      </c>
      <c r="Y1626" cm="1">
        <f t="array" ref="Y1626">_xlfn.IFS(X1626=0, " ", X1626=2, 0, X1626=1,1, X1626=9, 0,X1626=0,0)</f>
        <v>0</v>
      </c>
      <c r="Z1626">
        <v>0</v>
      </c>
      <c r="AA1626">
        <v>0</v>
      </c>
      <c r="AB1626">
        <v>0</v>
      </c>
      <c r="AC1626">
        <v>0</v>
      </c>
      <c r="AD1626">
        <v>2</v>
      </c>
      <c r="AE1626" s="1">
        <v>0</v>
      </c>
      <c r="AF1626">
        <v>0</v>
      </c>
      <c r="AG1626">
        <v>0</v>
      </c>
      <c r="AH1626">
        <v>0</v>
      </c>
      <c r="AI1626">
        <v>0</v>
      </c>
      <c r="AJ1626" s="1">
        <v>0</v>
      </c>
      <c r="AK1626" s="1" cm="1">
        <f t="array" ref="AK1626">_xlfn.IFS(AJ1626=1, 1, AJ1626=2, 0, AJ1626=7, 0, AJ1626=0, 0)</f>
        <v>0</v>
      </c>
      <c r="AL1626">
        <v>0</v>
      </c>
      <c r="AM1626">
        <v>0</v>
      </c>
      <c r="AN1626" s="1">
        <v>0</v>
      </c>
      <c r="AO1626">
        <v>0</v>
      </c>
      <c r="AP1626">
        <v>0</v>
      </c>
      <c r="AQ1626" s="1">
        <v>2</v>
      </c>
      <c r="AR1626" s="1" cm="1">
        <f t="array" ref="AR1626">_xlfn.IFS(AQ1626=1, 1, AQ1626=2, 0, AQ1626=7, 0, AQ1626=9,0,AQ1626=0,0)</f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 s="1">
        <v>2</v>
      </c>
      <c r="AY1626" s="1" cm="1">
        <f t="array" ref="AY1626">_xlfn.IFS(AX1626=1,1, AX1626=2,0, AX1626=7, 0, AX1626=9, 0, AX1626=0,0)</f>
        <v>0</v>
      </c>
      <c r="AZ1626">
        <f>SUM(DrugsOnDepData[[#This Row],[Needle_index]],DrugsOnDepData[[#This Row],[DUQ330]],DrugsOnDepData[[#This Row],[Heroin_Index]],DrugsOnDepData[[#This Row],[DUQ250]],DrugsOnDepData[[#This Row],[DUQ200]])</f>
        <v>1</v>
      </c>
      <c r="BA1626">
        <f t="shared" si="76"/>
        <v>0</v>
      </c>
    </row>
    <row r="1627" spans="1:53" x14ac:dyDescent="0.45">
      <c r="A1627">
        <v>96915</v>
      </c>
      <c r="B1627">
        <v>1</v>
      </c>
      <c r="C1627">
        <v>49</v>
      </c>
      <c r="D1627">
        <v>3</v>
      </c>
      <c r="E1627">
        <v>0</v>
      </c>
      <c r="F1627">
        <v>5</v>
      </c>
      <c r="G1627">
        <v>1</v>
      </c>
      <c r="H1627">
        <v>15</v>
      </c>
      <c r="I1627">
        <v>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f t="shared" si="77"/>
        <v>0</v>
      </c>
      <c r="U1627">
        <f t="shared" si="75"/>
        <v>0</v>
      </c>
      <c r="V1627" s="1">
        <v>1</v>
      </c>
      <c r="W1627">
        <v>13</v>
      </c>
      <c r="X1627">
        <v>1</v>
      </c>
      <c r="Y1627" cm="1">
        <f t="array" ref="Y1627">_xlfn.IFS(X1627=0, " ", X1627=2, 0, X1627=1,1, X1627=9, 0,X1627=0,0)</f>
        <v>1</v>
      </c>
      <c r="Z1627">
        <v>15</v>
      </c>
      <c r="AA1627">
        <v>4</v>
      </c>
      <c r="AB1627">
        <v>4</v>
      </c>
      <c r="AC1627">
        <v>1</v>
      </c>
      <c r="AD1627">
        <v>2</v>
      </c>
      <c r="AE1627" s="1">
        <v>0</v>
      </c>
      <c r="AF1627">
        <v>0</v>
      </c>
      <c r="AG1627">
        <v>0</v>
      </c>
      <c r="AH1627">
        <v>0</v>
      </c>
      <c r="AI1627">
        <v>0</v>
      </c>
      <c r="AJ1627" s="1">
        <v>0</v>
      </c>
      <c r="AK1627" s="1" cm="1">
        <f t="array" ref="AK1627">_xlfn.IFS(AJ1627=1, 1, AJ1627=2, 0, AJ1627=7, 0, AJ1627=0, 0)</f>
        <v>0</v>
      </c>
      <c r="AL1627">
        <v>0</v>
      </c>
      <c r="AM1627">
        <v>0</v>
      </c>
      <c r="AN1627" s="1">
        <v>0</v>
      </c>
      <c r="AO1627">
        <v>0</v>
      </c>
      <c r="AP1627">
        <v>0</v>
      </c>
      <c r="AQ1627" s="1">
        <v>2</v>
      </c>
      <c r="AR1627" s="1" cm="1">
        <f t="array" ref="AR1627">_xlfn.IFS(AQ1627=1, 1, AQ1627=2, 0, AQ1627=7, 0, AQ1627=9,0,AQ1627=0,0)</f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 s="1">
        <v>2</v>
      </c>
      <c r="AY1627" s="1" cm="1">
        <f t="array" ref="AY1627">_xlfn.IFS(AX1627=1,1, AX1627=2,0, AX1627=7, 0, AX1627=9, 0, AX1627=0,0)</f>
        <v>0</v>
      </c>
      <c r="AZ1627">
        <f>SUM(DrugsOnDepData[[#This Row],[Needle_index]],DrugsOnDepData[[#This Row],[DUQ330]],DrugsOnDepData[[#This Row],[Heroin_Index]],DrugsOnDepData[[#This Row],[DUQ250]],DrugsOnDepData[[#This Row],[DUQ200]])</f>
        <v>1</v>
      </c>
      <c r="BA1627">
        <f t="shared" si="76"/>
        <v>0</v>
      </c>
    </row>
    <row r="1628" spans="1:53" x14ac:dyDescent="0.45">
      <c r="A1628">
        <v>96916</v>
      </c>
      <c r="B1628">
        <v>2</v>
      </c>
      <c r="C1628">
        <v>69</v>
      </c>
      <c r="D1628">
        <v>1</v>
      </c>
      <c r="E1628">
        <v>0</v>
      </c>
      <c r="F1628">
        <v>3</v>
      </c>
      <c r="G1628">
        <v>6</v>
      </c>
      <c r="H1628">
        <v>9</v>
      </c>
      <c r="I1628">
        <v>3.69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f t="shared" si="77"/>
        <v>0</v>
      </c>
      <c r="U1628">
        <f t="shared" si="75"/>
        <v>0</v>
      </c>
      <c r="V1628" s="1">
        <v>0</v>
      </c>
      <c r="W1628">
        <v>0</v>
      </c>
      <c r="X1628">
        <v>0</v>
      </c>
      <c r="Y1628" t="str" cm="1">
        <f t="array" ref="Y1628">_xlfn.IFS(X1628=0, " ", X1628=2, 0, X1628=1,1, X1628=9, 0,X1628=0,0)</f>
        <v xml:space="preserve"> </v>
      </c>
      <c r="Z1628">
        <v>0</v>
      </c>
      <c r="AA1628">
        <v>0</v>
      </c>
      <c r="AB1628">
        <v>0</v>
      </c>
      <c r="AC1628">
        <v>0</v>
      </c>
      <c r="AD1628">
        <v>2</v>
      </c>
      <c r="AE1628" s="1">
        <v>0</v>
      </c>
      <c r="AF1628">
        <v>0</v>
      </c>
      <c r="AG1628">
        <v>0</v>
      </c>
      <c r="AH1628">
        <v>0</v>
      </c>
      <c r="AI1628">
        <v>0</v>
      </c>
      <c r="AJ1628" s="1">
        <v>0</v>
      </c>
      <c r="AK1628" s="1" cm="1">
        <f t="array" ref="AK1628">_xlfn.IFS(AJ1628=1, 1, AJ1628=2, 0, AJ1628=7, 0, AJ1628=0, 0)</f>
        <v>0</v>
      </c>
      <c r="AL1628">
        <v>0</v>
      </c>
      <c r="AM1628">
        <v>0</v>
      </c>
      <c r="AN1628" s="1">
        <v>0</v>
      </c>
      <c r="AO1628">
        <v>0</v>
      </c>
      <c r="AP1628">
        <v>0</v>
      </c>
      <c r="AQ1628" s="1">
        <v>2</v>
      </c>
      <c r="AR1628" s="1" cm="1">
        <f t="array" ref="AR1628">_xlfn.IFS(AQ1628=1, 1, AQ1628=2, 0, AQ1628=7, 0, AQ1628=9,0,AQ1628=0,0)</f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 s="1">
        <v>0</v>
      </c>
      <c r="AY1628" s="1" cm="1">
        <f t="array" ref="AY1628">_xlfn.IFS(AX1628=1,1, AX1628=2,0, AX1628=7, 0, AX1628=9, 0, AX1628=0,0)</f>
        <v>0</v>
      </c>
      <c r="AZ1628">
        <f>SUM(DrugsOnDepData[[#This Row],[Needle_index]],DrugsOnDepData[[#This Row],[DUQ330]],DrugsOnDepData[[#This Row],[Heroin_Index]],DrugsOnDepData[[#This Row],[DUQ250]],DrugsOnDepData[[#This Row],[DUQ200]])</f>
        <v>0</v>
      </c>
      <c r="BA1628">
        <f t="shared" si="76"/>
        <v>0</v>
      </c>
    </row>
    <row r="1629" spans="1:53" x14ac:dyDescent="0.45">
      <c r="A1629">
        <v>96921</v>
      </c>
      <c r="B1629">
        <v>1</v>
      </c>
      <c r="C1629">
        <v>57</v>
      </c>
      <c r="D1629">
        <v>3</v>
      </c>
      <c r="E1629">
        <v>0</v>
      </c>
      <c r="F1629">
        <v>5</v>
      </c>
      <c r="G1629">
        <v>1</v>
      </c>
      <c r="H1629">
        <v>7</v>
      </c>
      <c r="I1629">
        <v>1.78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f t="shared" si="77"/>
        <v>2</v>
      </c>
      <c r="U1629">
        <f t="shared" si="75"/>
        <v>0</v>
      </c>
      <c r="V1629" s="1">
        <v>1</v>
      </c>
      <c r="W1629">
        <v>15</v>
      </c>
      <c r="X1629">
        <v>1</v>
      </c>
      <c r="Y1629" cm="1">
        <f t="array" ref="Y1629">_xlfn.IFS(X1629=0, " ", X1629=2, 0, X1629=1,1, X1629=9, 0,X1629=0,0)</f>
        <v>1</v>
      </c>
      <c r="Z1629">
        <v>15</v>
      </c>
      <c r="AA1629">
        <v>4</v>
      </c>
      <c r="AB1629">
        <v>4</v>
      </c>
      <c r="AC1629">
        <v>2</v>
      </c>
      <c r="AD1629">
        <v>2</v>
      </c>
      <c r="AE1629" s="1">
        <v>0</v>
      </c>
      <c r="AF1629">
        <v>0</v>
      </c>
      <c r="AG1629">
        <v>0</v>
      </c>
      <c r="AH1629">
        <v>0</v>
      </c>
      <c r="AI1629">
        <v>0</v>
      </c>
      <c r="AJ1629" s="1">
        <v>0</v>
      </c>
      <c r="AK1629" s="1" cm="1">
        <f t="array" ref="AK1629">_xlfn.IFS(AJ1629=1, 1, AJ1629=2, 0, AJ1629=7, 0, AJ1629=0, 0)</f>
        <v>0</v>
      </c>
      <c r="AL1629">
        <v>0</v>
      </c>
      <c r="AM1629">
        <v>0</v>
      </c>
      <c r="AN1629" s="1">
        <v>0</v>
      </c>
      <c r="AO1629">
        <v>0</v>
      </c>
      <c r="AP1629">
        <v>0</v>
      </c>
      <c r="AQ1629" s="1">
        <v>2</v>
      </c>
      <c r="AR1629" s="1" cm="1">
        <f t="array" ref="AR1629">_xlfn.IFS(AQ1629=1, 1, AQ1629=2, 0, AQ1629=7, 0, AQ1629=9,0,AQ1629=0,0)</f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 s="1">
        <v>2</v>
      </c>
      <c r="AY1629" s="1" cm="1">
        <f t="array" ref="AY1629">_xlfn.IFS(AX1629=1,1, AX1629=2,0, AX1629=7, 0, AX1629=9, 0, AX1629=0,0)</f>
        <v>0</v>
      </c>
      <c r="AZ1629">
        <f>SUM(DrugsOnDepData[[#This Row],[Needle_index]],DrugsOnDepData[[#This Row],[DUQ330]],DrugsOnDepData[[#This Row],[Heroin_Index]],DrugsOnDepData[[#This Row],[DUQ250]],DrugsOnDepData[[#This Row],[DUQ200]])</f>
        <v>1</v>
      </c>
      <c r="BA1629">
        <f t="shared" si="76"/>
        <v>0</v>
      </c>
    </row>
    <row r="1630" spans="1:53" x14ac:dyDescent="0.45">
      <c r="A1630">
        <v>96922</v>
      </c>
      <c r="B1630">
        <v>1</v>
      </c>
      <c r="C1630">
        <v>57</v>
      </c>
      <c r="D1630">
        <v>3</v>
      </c>
      <c r="E1630">
        <v>0</v>
      </c>
      <c r="F1630">
        <v>4</v>
      </c>
      <c r="G1630">
        <v>1</v>
      </c>
      <c r="H1630">
        <v>14</v>
      </c>
      <c r="I1630">
        <v>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f t="shared" si="77"/>
        <v>0</v>
      </c>
      <c r="U1630">
        <f t="shared" si="75"/>
        <v>0</v>
      </c>
      <c r="V1630" s="1">
        <v>1</v>
      </c>
      <c r="W1630">
        <v>16</v>
      </c>
      <c r="X1630">
        <v>2</v>
      </c>
      <c r="Y1630" cm="1">
        <f t="array" ref="Y1630">_xlfn.IFS(X1630=0, " ", X1630=2, 0, X1630=1,1, X1630=9, 0,X1630=0,0)</f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 s="1">
        <v>0</v>
      </c>
      <c r="AF1630">
        <v>0</v>
      </c>
      <c r="AG1630">
        <v>0</v>
      </c>
      <c r="AH1630">
        <v>0</v>
      </c>
      <c r="AI1630">
        <v>0</v>
      </c>
      <c r="AJ1630" s="1">
        <v>0</v>
      </c>
      <c r="AK1630" s="1" cm="1">
        <f t="array" ref="AK1630">_xlfn.IFS(AJ1630=1, 1, AJ1630=2, 0, AJ1630=7, 0, AJ1630=0, 0)</f>
        <v>0</v>
      </c>
      <c r="AL1630">
        <v>0</v>
      </c>
      <c r="AM1630">
        <v>0</v>
      </c>
      <c r="AN1630" s="1">
        <v>0</v>
      </c>
      <c r="AO1630">
        <v>0</v>
      </c>
      <c r="AP1630">
        <v>0</v>
      </c>
      <c r="AQ1630" s="1">
        <v>2</v>
      </c>
      <c r="AR1630" s="1" cm="1">
        <f t="array" ref="AR1630">_xlfn.IFS(AQ1630=1, 1, AQ1630=2, 0, AQ1630=7, 0, AQ1630=9,0,AQ1630=0,0)</f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 s="1">
        <v>2</v>
      </c>
      <c r="AY1630" s="1" cm="1">
        <f t="array" ref="AY1630">_xlfn.IFS(AX1630=1,1, AX1630=2,0, AX1630=7, 0, AX1630=9, 0, AX1630=0,0)</f>
        <v>0</v>
      </c>
      <c r="AZ1630">
        <f>SUM(DrugsOnDepData[[#This Row],[Needle_index]],DrugsOnDepData[[#This Row],[DUQ330]],DrugsOnDepData[[#This Row],[Heroin_Index]],DrugsOnDepData[[#This Row],[DUQ250]],DrugsOnDepData[[#This Row],[DUQ200]])</f>
        <v>1</v>
      </c>
      <c r="BA1630">
        <f t="shared" si="76"/>
        <v>0</v>
      </c>
    </row>
    <row r="1631" spans="1:53" x14ac:dyDescent="0.45">
      <c r="A1631">
        <v>96925</v>
      </c>
      <c r="B1631">
        <v>1</v>
      </c>
      <c r="C1631">
        <v>27</v>
      </c>
      <c r="D1631">
        <v>2</v>
      </c>
      <c r="E1631">
        <v>0</v>
      </c>
      <c r="F1631">
        <v>2</v>
      </c>
      <c r="G1631">
        <v>5</v>
      </c>
      <c r="H1631">
        <v>99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f t="shared" si="77"/>
        <v>0</v>
      </c>
      <c r="U1631">
        <f t="shared" si="75"/>
        <v>0</v>
      </c>
      <c r="V1631" s="1">
        <v>0</v>
      </c>
      <c r="W1631">
        <v>0</v>
      </c>
      <c r="X1631">
        <v>0</v>
      </c>
      <c r="Y1631" t="str" cm="1">
        <f t="array" ref="Y1631">_xlfn.IFS(X1631=0, " ", X1631=2, 0, X1631=1,1, X1631=9, 0,X1631=0,0)</f>
        <v xml:space="preserve"> </v>
      </c>
      <c r="Z1631">
        <v>0</v>
      </c>
      <c r="AA1631">
        <v>0</v>
      </c>
      <c r="AB1631">
        <v>0</v>
      </c>
      <c r="AC1631">
        <v>0</v>
      </c>
      <c r="AD1631">
        <v>0</v>
      </c>
      <c r="AE1631" s="1">
        <v>0</v>
      </c>
      <c r="AF1631">
        <v>0</v>
      </c>
      <c r="AG1631">
        <v>0</v>
      </c>
      <c r="AH1631">
        <v>0</v>
      </c>
      <c r="AI1631">
        <v>0</v>
      </c>
      <c r="AJ1631" s="1">
        <v>0</v>
      </c>
      <c r="AK1631" s="1" cm="1">
        <f t="array" ref="AK1631">_xlfn.IFS(AJ1631=1, 1, AJ1631=2, 0, AJ1631=7, 0, AJ1631=0, 0)</f>
        <v>0</v>
      </c>
      <c r="AL1631">
        <v>0</v>
      </c>
      <c r="AM1631">
        <v>0</v>
      </c>
      <c r="AN1631" s="1">
        <v>0</v>
      </c>
      <c r="AO1631">
        <v>0</v>
      </c>
      <c r="AP1631">
        <v>0</v>
      </c>
      <c r="AQ1631" s="1">
        <v>0</v>
      </c>
      <c r="AR1631" s="1" cm="1">
        <f t="array" ref="AR1631">_xlfn.IFS(AQ1631=1, 1, AQ1631=2, 0, AQ1631=7, 0, AQ1631=9,0,AQ1631=0,0)</f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 s="1">
        <v>0</v>
      </c>
      <c r="AY1631" s="1" cm="1">
        <f t="array" ref="AY1631">_xlfn.IFS(AX1631=1,1, AX1631=2,0, AX1631=7, 0, AX1631=9, 0, AX1631=0,0)</f>
        <v>0</v>
      </c>
      <c r="AZ1631">
        <f>SUM(DrugsOnDepData[[#This Row],[Needle_index]],DrugsOnDepData[[#This Row],[DUQ330]],DrugsOnDepData[[#This Row],[Heroin_Index]],DrugsOnDepData[[#This Row],[DUQ250]],DrugsOnDepData[[#This Row],[DUQ200]])</f>
        <v>0</v>
      </c>
      <c r="BA1631">
        <f t="shared" si="76"/>
        <v>0</v>
      </c>
    </row>
    <row r="1632" spans="1:53" x14ac:dyDescent="0.45">
      <c r="A1632">
        <v>96926</v>
      </c>
      <c r="B1632">
        <v>1</v>
      </c>
      <c r="C1632">
        <v>59</v>
      </c>
      <c r="D1632">
        <v>3</v>
      </c>
      <c r="E1632">
        <v>0</v>
      </c>
      <c r="F1632">
        <v>5</v>
      </c>
      <c r="G1632">
        <v>1</v>
      </c>
      <c r="H1632">
        <v>15</v>
      </c>
      <c r="I1632">
        <v>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f t="shared" si="77"/>
        <v>0</v>
      </c>
      <c r="U1632">
        <f t="shared" si="75"/>
        <v>0</v>
      </c>
      <c r="V1632" s="1">
        <v>1</v>
      </c>
      <c r="W1632">
        <v>16</v>
      </c>
      <c r="X1632">
        <v>1</v>
      </c>
      <c r="Y1632" cm="1">
        <f t="array" ref="Y1632">_xlfn.IFS(X1632=0, " ", X1632=2, 0, X1632=1,1, X1632=9, 0,X1632=0,0)</f>
        <v>1</v>
      </c>
      <c r="Z1632">
        <v>17</v>
      </c>
      <c r="AA1632">
        <v>4</v>
      </c>
      <c r="AB1632">
        <v>3</v>
      </c>
      <c r="AC1632">
        <v>1</v>
      </c>
      <c r="AD1632">
        <v>2</v>
      </c>
      <c r="AE1632" s="1">
        <v>0</v>
      </c>
      <c r="AF1632">
        <v>0</v>
      </c>
      <c r="AG1632">
        <v>0</v>
      </c>
      <c r="AH1632">
        <v>0</v>
      </c>
      <c r="AI1632">
        <v>0</v>
      </c>
      <c r="AJ1632" s="1">
        <v>0</v>
      </c>
      <c r="AK1632" s="1" cm="1">
        <f t="array" ref="AK1632">_xlfn.IFS(AJ1632=1, 1, AJ1632=2, 0, AJ1632=7, 0, AJ1632=0, 0)</f>
        <v>0</v>
      </c>
      <c r="AL1632">
        <v>0</v>
      </c>
      <c r="AM1632">
        <v>0</v>
      </c>
      <c r="AN1632" s="1">
        <v>0</v>
      </c>
      <c r="AO1632">
        <v>0</v>
      </c>
      <c r="AP1632">
        <v>0</v>
      </c>
      <c r="AQ1632" s="1">
        <v>2</v>
      </c>
      <c r="AR1632" s="1" cm="1">
        <f t="array" ref="AR1632">_xlfn.IFS(AQ1632=1, 1, AQ1632=2, 0, AQ1632=7, 0, AQ1632=9,0,AQ1632=0,0)</f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 s="1">
        <v>2</v>
      </c>
      <c r="AY1632" s="1" cm="1">
        <f t="array" ref="AY1632">_xlfn.IFS(AX1632=1,1, AX1632=2,0, AX1632=7, 0, AX1632=9, 0, AX1632=0,0)</f>
        <v>0</v>
      </c>
      <c r="AZ1632">
        <f>SUM(DrugsOnDepData[[#This Row],[Needle_index]],DrugsOnDepData[[#This Row],[DUQ330]],DrugsOnDepData[[#This Row],[Heroin_Index]],DrugsOnDepData[[#This Row],[DUQ250]],DrugsOnDepData[[#This Row],[DUQ200]])</f>
        <v>1</v>
      </c>
      <c r="BA1632">
        <f t="shared" si="76"/>
        <v>0</v>
      </c>
    </row>
    <row r="1633" spans="1:53" x14ac:dyDescent="0.45">
      <c r="A1633">
        <v>96933</v>
      </c>
      <c r="B1633">
        <v>1</v>
      </c>
      <c r="C1633">
        <v>59</v>
      </c>
      <c r="D1633">
        <v>3</v>
      </c>
      <c r="E1633">
        <v>0</v>
      </c>
      <c r="F1633">
        <v>4</v>
      </c>
      <c r="G1633">
        <v>1</v>
      </c>
      <c r="H1633">
        <v>5</v>
      </c>
      <c r="I1633">
        <v>1.1000000000000001</v>
      </c>
      <c r="J1633">
        <v>3</v>
      </c>
      <c r="K1633">
        <v>3</v>
      </c>
      <c r="L1633">
        <v>0</v>
      </c>
      <c r="M1633">
        <v>1</v>
      </c>
      <c r="N1633">
        <v>2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f t="shared" si="77"/>
        <v>10</v>
      </c>
      <c r="U1633">
        <f t="shared" si="75"/>
        <v>1</v>
      </c>
      <c r="V1633" s="1">
        <v>1</v>
      </c>
      <c r="W1633">
        <v>11</v>
      </c>
      <c r="X1633">
        <v>1</v>
      </c>
      <c r="Y1633" cm="1">
        <f t="array" ref="Y1633">_xlfn.IFS(X1633=0, " ", X1633=2, 0, X1633=1,1, X1633=9, 0,X1633=0,0)</f>
        <v>1</v>
      </c>
      <c r="Z1633">
        <v>11</v>
      </c>
      <c r="AA1633">
        <v>1</v>
      </c>
      <c r="AB1633">
        <v>5</v>
      </c>
      <c r="AC1633">
        <v>4</v>
      </c>
      <c r="AD1633">
        <v>1</v>
      </c>
      <c r="AE1633" s="1">
        <v>1</v>
      </c>
      <c r="AF1633">
        <v>14</v>
      </c>
      <c r="AG1633">
        <v>26</v>
      </c>
      <c r="AH1633">
        <v>6</v>
      </c>
      <c r="AI1633">
        <v>0</v>
      </c>
      <c r="AJ1633" s="1">
        <v>1</v>
      </c>
      <c r="AK1633" s="1" cm="1">
        <f t="array" ref="AK1633">_xlfn.IFS(AJ1633=1, 1, AJ1633=2, 0, AJ1633=7, 0, AJ1633=0, 0)</f>
        <v>1</v>
      </c>
      <c r="AL1633">
        <v>18</v>
      </c>
      <c r="AM1633">
        <v>0</v>
      </c>
      <c r="AN1633" s="1">
        <v>1</v>
      </c>
      <c r="AO1633">
        <v>1</v>
      </c>
      <c r="AP1633">
        <v>0</v>
      </c>
      <c r="AQ1633" s="1">
        <v>1</v>
      </c>
      <c r="AR1633" s="1" cm="1">
        <f t="array" ref="AR1633">_xlfn.IFS(AQ1633=1, 1, AQ1633=2, 0, AQ1633=7, 0, AQ1633=9,0,AQ1633=0,0)</f>
        <v>1</v>
      </c>
      <c r="AS1633">
        <v>1</v>
      </c>
      <c r="AT1633">
        <v>2</v>
      </c>
      <c r="AU1633">
        <v>0</v>
      </c>
      <c r="AV1633">
        <v>18</v>
      </c>
      <c r="AW1633">
        <v>5</v>
      </c>
      <c r="AX1633" s="1">
        <v>2</v>
      </c>
      <c r="AY1633" s="1" cm="1">
        <f t="array" ref="AY1633">_xlfn.IFS(AX1633=1,1, AX1633=2,0, AX1633=7, 0, AX1633=9, 0, AX1633=0,0)</f>
        <v>0</v>
      </c>
      <c r="AZ1633">
        <f>SUM(DrugsOnDepData[[#This Row],[Needle_index]],DrugsOnDepData[[#This Row],[DUQ330]],DrugsOnDepData[[#This Row],[Heroin_Index]],DrugsOnDepData[[#This Row],[DUQ250]],DrugsOnDepData[[#This Row],[DUQ200]])</f>
        <v>5</v>
      </c>
      <c r="BA1633">
        <f t="shared" si="76"/>
        <v>1</v>
      </c>
    </row>
    <row r="1634" spans="1:53" x14ac:dyDescent="0.45">
      <c r="A1634">
        <v>96934</v>
      </c>
      <c r="B1634">
        <v>2</v>
      </c>
      <c r="C1634">
        <v>55</v>
      </c>
      <c r="D1634">
        <v>4</v>
      </c>
      <c r="E1634">
        <v>0</v>
      </c>
      <c r="F1634">
        <v>4</v>
      </c>
      <c r="G1634">
        <v>2</v>
      </c>
      <c r="H1634">
        <v>1</v>
      </c>
      <c r="I1634">
        <v>0.04</v>
      </c>
      <c r="J1634">
        <v>1</v>
      </c>
      <c r="K1634">
        <v>2</v>
      </c>
      <c r="L1634">
        <v>1</v>
      </c>
      <c r="M1634">
        <v>1</v>
      </c>
      <c r="N1634">
        <v>1</v>
      </c>
      <c r="O1634">
        <v>2</v>
      </c>
      <c r="P1634">
        <v>2</v>
      </c>
      <c r="Q1634">
        <v>1</v>
      </c>
      <c r="R1634">
        <v>0</v>
      </c>
      <c r="S1634">
        <v>1</v>
      </c>
      <c r="T1634">
        <f t="shared" si="77"/>
        <v>12</v>
      </c>
      <c r="U1634">
        <f t="shared" si="75"/>
        <v>1</v>
      </c>
      <c r="V1634" s="1">
        <v>0</v>
      </c>
      <c r="W1634">
        <v>0</v>
      </c>
      <c r="X1634">
        <v>0</v>
      </c>
      <c r="Y1634" t="str" cm="1">
        <f t="array" ref="Y1634">_xlfn.IFS(X1634=0, " ", X1634=2, 0, X1634=1,1, X1634=9, 0,X1634=0,0)</f>
        <v xml:space="preserve"> </v>
      </c>
      <c r="Z1634">
        <v>0</v>
      </c>
      <c r="AA1634">
        <v>0</v>
      </c>
      <c r="AB1634">
        <v>0</v>
      </c>
      <c r="AC1634">
        <v>0</v>
      </c>
      <c r="AD1634">
        <v>0</v>
      </c>
      <c r="AE1634" s="1">
        <v>0</v>
      </c>
      <c r="AF1634">
        <v>0</v>
      </c>
      <c r="AG1634">
        <v>0</v>
      </c>
      <c r="AH1634">
        <v>0</v>
      </c>
      <c r="AI1634">
        <v>0</v>
      </c>
      <c r="AJ1634" s="1">
        <v>0</v>
      </c>
      <c r="AK1634" s="1" cm="1">
        <f t="array" ref="AK1634">_xlfn.IFS(AJ1634=1, 1, AJ1634=2, 0, AJ1634=7, 0, AJ1634=0, 0)</f>
        <v>0</v>
      </c>
      <c r="AL1634">
        <v>0</v>
      </c>
      <c r="AM1634">
        <v>0</v>
      </c>
      <c r="AN1634" s="1">
        <v>0</v>
      </c>
      <c r="AO1634">
        <v>0</v>
      </c>
      <c r="AP1634">
        <v>0</v>
      </c>
      <c r="AQ1634" s="1">
        <v>0</v>
      </c>
      <c r="AR1634" s="1" cm="1">
        <f t="array" ref="AR1634">_xlfn.IFS(AQ1634=1, 1, AQ1634=2, 0, AQ1634=7, 0, AQ1634=9,0,AQ1634=0,0)</f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 s="1">
        <v>0</v>
      </c>
      <c r="AY1634" s="1" cm="1">
        <f t="array" ref="AY1634">_xlfn.IFS(AX1634=1,1, AX1634=2,0, AX1634=7, 0, AX1634=9, 0, AX1634=0,0)</f>
        <v>0</v>
      </c>
      <c r="AZ1634">
        <f>SUM(DrugsOnDepData[[#This Row],[Needle_index]],DrugsOnDepData[[#This Row],[DUQ330]],DrugsOnDepData[[#This Row],[Heroin_Index]],DrugsOnDepData[[#This Row],[DUQ250]],DrugsOnDepData[[#This Row],[DUQ200]])</f>
        <v>0</v>
      </c>
      <c r="BA1634">
        <f t="shared" si="76"/>
        <v>0</v>
      </c>
    </row>
    <row r="1635" spans="1:53" x14ac:dyDescent="0.45">
      <c r="A1635">
        <v>96935</v>
      </c>
      <c r="B1635">
        <v>1</v>
      </c>
      <c r="C1635">
        <v>41</v>
      </c>
      <c r="D1635">
        <v>3</v>
      </c>
      <c r="E1635">
        <v>0</v>
      </c>
      <c r="F1635">
        <v>4</v>
      </c>
      <c r="G1635">
        <v>1</v>
      </c>
      <c r="H1635">
        <v>7</v>
      </c>
      <c r="I1635">
        <v>1.88</v>
      </c>
      <c r="J1635">
        <v>3</v>
      </c>
      <c r="K1635">
        <v>1</v>
      </c>
      <c r="L1635">
        <v>1</v>
      </c>
      <c r="M1635">
        <v>3</v>
      </c>
      <c r="N1635">
        <v>3</v>
      </c>
      <c r="O1635">
        <v>1</v>
      </c>
      <c r="P1635">
        <v>3</v>
      </c>
      <c r="Q1635">
        <v>0</v>
      </c>
      <c r="R1635">
        <v>0</v>
      </c>
      <c r="S1635">
        <v>1</v>
      </c>
      <c r="T1635">
        <f t="shared" si="77"/>
        <v>16</v>
      </c>
      <c r="U1635">
        <f t="shared" si="75"/>
        <v>1</v>
      </c>
      <c r="V1635" s="1">
        <v>1</v>
      </c>
      <c r="W1635">
        <v>16</v>
      </c>
      <c r="X1635">
        <v>1</v>
      </c>
      <c r="Y1635" cm="1">
        <f t="array" ref="Y1635">_xlfn.IFS(X1635=0, " ", X1635=2, 0, X1635=1,1, X1635=9, 0,X1635=0,0)</f>
        <v>1</v>
      </c>
      <c r="Z1635">
        <v>16</v>
      </c>
      <c r="AA1635">
        <v>1</v>
      </c>
      <c r="AB1635">
        <v>4</v>
      </c>
      <c r="AC1635">
        <v>3</v>
      </c>
      <c r="AD1635">
        <v>1</v>
      </c>
      <c r="AE1635" s="1">
        <v>1</v>
      </c>
      <c r="AF1635">
        <v>17</v>
      </c>
      <c r="AG1635">
        <v>20</v>
      </c>
      <c r="AH1635">
        <v>6</v>
      </c>
      <c r="AI1635">
        <v>0</v>
      </c>
      <c r="AJ1635" s="1">
        <v>2</v>
      </c>
      <c r="AK1635" s="1" cm="1">
        <f t="array" ref="AK1635">_xlfn.IFS(AJ1635=1, 1, AJ1635=2, 0, AJ1635=7, 0, AJ1635=0, 0)</f>
        <v>0</v>
      </c>
      <c r="AL1635">
        <v>0</v>
      </c>
      <c r="AM1635">
        <v>0</v>
      </c>
      <c r="AN1635" s="1">
        <v>1</v>
      </c>
      <c r="AO1635">
        <v>4</v>
      </c>
      <c r="AP1635">
        <v>0</v>
      </c>
      <c r="AQ1635" s="1">
        <v>2</v>
      </c>
      <c r="AR1635" s="1" cm="1">
        <f t="array" ref="AR1635">_xlfn.IFS(AQ1635=1, 1, AQ1635=2, 0, AQ1635=7, 0, AQ1635=9,0,AQ1635=0,0)</f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 s="1">
        <v>2</v>
      </c>
      <c r="AY1635" s="1" cm="1">
        <f t="array" ref="AY1635">_xlfn.IFS(AX1635=1,1, AX1635=2,0, AX1635=7, 0, AX1635=9, 0, AX1635=0,0)</f>
        <v>0</v>
      </c>
      <c r="AZ1635">
        <f>SUM(DrugsOnDepData[[#This Row],[Needle_index]],DrugsOnDepData[[#This Row],[DUQ330]],DrugsOnDepData[[#This Row],[Heroin_Index]],DrugsOnDepData[[#This Row],[DUQ250]],DrugsOnDepData[[#This Row],[DUQ200]])</f>
        <v>3</v>
      </c>
      <c r="BA1635">
        <f t="shared" si="76"/>
        <v>1</v>
      </c>
    </row>
    <row r="1636" spans="1:53" x14ac:dyDescent="0.45">
      <c r="A1636">
        <v>96938</v>
      </c>
      <c r="B1636">
        <v>2</v>
      </c>
      <c r="C1636">
        <v>65</v>
      </c>
      <c r="D1636">
        <v>1</v>
      </c>
      <c r="E1636">
        <v>0</v>
      </c>
      <c r="F1636">
        <v>4</v>
      </c>
      <c r="G1636">
        <v>1</v>
      </c>
      <c r="H1636">
        <v>12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f t="shared" si="77"/>
        <v>0</v>
      </c>
      <c r="U1636">
        <f t="shared" si="75"/>
        <v>0</v>
      </c>
      <c r="V1636" s="1">
        <v>0</v>
      </c>
      <c r="W1636">
        <v>0</v>
      </c>
      <c r="X1636">
        <v>0</v>
      </c>
      <c r="Y1636" t="str" cm="1">
        <f t="array" ref="Y1636">_xlfn.IFS(X1636=0, " ", X1636=2, 0, X1636=1,1, X1636=9, 0,X1636=0,0)</f>
        <v xml:space="preserve"> </v>
      </c>
      <c r="Z1636">
        <v>0</v>
      </c>
      <c r="AA1636">
        <v>0</v>
      </c>
      <c r="AB1636">
        <v>0</v>
      </c>
      <c r="AC1636">
        <v>0</v>
      </c>
      <c r="AD1636">
        <v>2</v>
      </c>
      <c r="AE1636" s="1">
        <v>0</v>
      </c>
      <c r="AF1636">
        <v>0</v>
      </c>
      <c r="AG1636">
        <v>0</v>
      </c>
      <c r="AH1636">
        <v>0</v>
      </c>
      <c r="AI1636">
        <v>0</v>
      </c>
      <c r="AJ1636" s="1">
        <v>0</v>
      </c>
      <c r="AK1636" s="1" cm="1">
        <f t="array" ref="AK1636">_xlfn.IFS(AJ1636=1, 1, AJ1636=2, 0, AJ1636=7, 0, AJ1636=0, 0)</f>
        <v>0</v>
      </c>
      <c r="AL1636">
        <v>0</v>
      </c>
      <c r="AM1636">
        <v>0</v>
      </c>
      <c r="AN1636" s="1">
        <v>0</v>
      </c>
      <c r="AO1636">
        <v>0</v>
      </c>
      <c r="AP1636">
        <v>0</v>
      </c>
      <c r="AQ1636" s="1">
        <v>2</v>
      </c>
      <c r="AR1636" s="1" cm="1">
        <f t="array" ref="AR1636">_xlfn.IFS(AQ1636=1, 1, AQ1636=2, 0, AQ1636=7, 0, AQ1636=9,0,AQ1636=0,0)</f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 s="1">
        <v>0</v>
      </c>
      <c r="AY1636" s="1" cm="1">
        <f t="array" ref="AY1636">_xlfn.IFS(AX1636=1,1, AX1636=2,0, AX1636=7, 0, AX1636=9, 0, AX1636=0,0)</f>
        <v>0</v>
      </c>
      <c r="AZ1636">
        <f>SUM(DrugsOnDepData[[#This Row],[Needle_index]],DrugsOnDepData[[#This Row],[DUQ330]],DrugsOnDepData[[#This Row],[Heroin_Index]],DrugsOnDepData[[#This Row],[DUQ250]],DrugsOnDepData[[#This Row],[DUQ200]])</f>
        <v>0</v>
      </c>
      <c r="BA1636">
        <f t="shared" si="76"/>
        <v>0</v>
      </c>
    </row>
    <row r="1637" spans="1:53" x14ac:dyDescent="0.45">
      <c r="A1637">
        <v>96939</v>
      </c>
      <c r="B1637">
        <v>2</v>
      </c>
      <c r="C1637">
        <v>32</v>
      </c>
      <c r="D1637">
        <v>3</v>
      </c>
      <c r="E1637">
        <v>0</v>
      </c>
      <c r="F1637">
        <v>3</v>
      </c>
      <c r="G1637">
        <v>6</v>
      </c>
      <c r="H1637">
        <v>5</v>
      </c>
      <c r="I1637">
        <v>0.71</v>
      </c>
      <c r="J1637">
        <v>2</v>
      </c>
      <c r="K1637">
        <v>3</v>
      </c>
      <c r="L1637">
        <v>3</v>
      </c>
      <c r="M1637">
        <v>3</v>
      </c>
      <c r="N1637">
        <v>2</v>
      </c>
      <c r="O1637">
        <v>3</v>
      </c>
      <c r="P1637">
        <v>3</v>
      </c>
      <c r="Q1637">
        <v>2</v>
      </c>
      <c r="R1637">
        <v>1</v>
      </c>
      <c r="S1637">
        <v>1</v>
      </c>
      <c r="T1637">
        <f t="shared" si="77"/>
        <v>23</v>
      </c>
      <c r="U1637">
        <f t="shared" si="75"/>
        <v>1</v>
      </c>
      <c r="V1637" s="1">
        <v>1</v>
      </c>
      <c r="W1637">
        <v>11</v>
      </c>
      <c r="X1637">
        <v>1</v>
      </c>
      <c r="Y1637" cm="1">
        <f t="array" ref="Y1637">_xlfn.IFS(X1637=0, " ", X1637=2, 0, X1637=1,1, X1637=9, 0,X1637=0,0)</f>
        <v>1</v>
      </c>
      <c r="Z1637">
        <v>11</v>
      </c>
      <c r="AA1637">
        <v>1</v>
      </c>
      <c r="AB1637">
        <v>4</v>
      </c>
      <c r="AC1637">
        <v>3</v>
      </c>
      <c r="AD1637">
        <v>2</v>
      </c>
      <c r="AE1637" s="1">
        <v>0</v>
      </c>
      <c r="AF1637">
        <v>0</v>
      </c>
      <c r="AG1637">
        <v>0</v>
      </c>
      <c r="AH1637">
        <v>0</v>
      </c>
      <c r="AI1637">
        <v>0</v>
      </c>
      <c r="AJ1637" s="1">
        <v>0</v>
      </c>
      <c r="AK1637" s="1" cm="1">
        <f t="array" ref="AK1637">_xlfn.IFS(AJ1637=1, 1, AJ1637=2, 0, AJ1637=7, 0, AJ1637=0, 0)</f>
        <v>0</v>
      </c>
      <c r="AL1637">
        <v>0</v>
      </c>
      <c r="AM1637">
        <v>0</v>
      </c>
      <c r="AN1637" s="1">
        <v>0</v>
      </c>
      <c r="AO1637">
        <v>0</v>
      </c>
      <c r="AP1637">
        <v>0</v>
      </c>
      <c r="AQ1637" s="1">
        <v>1</v>
      </c>
      <c r="AR1637" s="1" cm="1">
        <f t="array" ref="AR1637">_xlfn.IFS(AQ1637=1, 1, AQ1637=2, 0, AQ1637=7, 0, AQ1637=9,0,AQ1637=0,0)</f>
        <v>1</v>
      </c>
      <c r="AS1637">
        <v>0</v>
      </c>
      <c r="AT1637">
        <v>0</v>
      </c>
      <c r="AU1637">
        <v>0</v>
      </c>
      <c r="AV1637">
        <v>24</v>
      </c>
      <c r="AW1637">
        <v>4</v>
      </c>
      <c r="AX1637" s="1">
        <v>2</v>
      </c>
      <c r="AY1637" s="1" cm="1">
        <f t="array" ref="AY1637">_xlfn.IFS(AX1637=1,1, AX1637=2,0, AX1637=7, 0, AX1637=9, 0, AX1637=0,0)</f>
        <v>0</v>
      </c>
      <c r="AZ1637">
        <f>SUM(DrugsOnDepData[[#This Row],[Needle_index]],DrugsOnDepData[[#This Row],[DUQ330]],DrugsOnDepData[[#This Row],[Heroin_Index]],DrugsOnDepData[[#This Row],[DUQ250]],DrugsOnDepData[[#This Row],[DUQ200]])</f>
        <v>2</v>
      </c>
      <c r="BA1637">
        <f t="shared" si="76"/>
        <v>1</v>
      </c>
    </row>
    <row r="1638" spans="1:53" x14ac:dyDescent="0.45">
      <c r="A1638">
        <v>96940</v>
      </c>
      <c r="B1638">
        <v>2</v>
      </c>
      <c r="C1638">
        <v>59</v>
      </c>
      <c r="D1638">
        <v>3</v>
      </c>
      <c r="E1638">
        <v>0</v>
      </c>
      <c r="F1638">
        <v>5</v>
      </c>
      <c r="G1638">
        <v>1</v>
      </c>
      <c r="H1638">
        <v>9</v>
      </c>
      <c r="I1638">
        <v>3.69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f t="shared" si="77"/>
        <v>0</v>
      </c>
      <c r="U1638">
        <f t="shared" si="75"/>
        <v>0</v>
      </c>
      <c r="V1638" s="1">
        <v>2</v>
      </c>
      <c r="W1638">
        <v>0</v>
      </c>
      <c r="X1638">
        <v>0</v>
      </c>
      <c r="Y1638" t="str" cm="1">
        <f t="array" ref="Y1638">_xlfn.IFS(X1638=0, " ", X1638=2, 0, X1638=1,1, X1638=9, 0,X1638=0,0)</f>
        <v xml:space="preserve"> </v>
      </c>
      <c r="Z1638">
        <v>0</v>
      </c>
      <c r="AA1638">
        <v>0</v>
      </c>
      <c r="AB1638">
        <v>0</v>
      </c>
      <c r="AC1638">
        <v>0</v>
      </c>
      <c r="AD1638">
        <v>2</v>
      </c>
      <c r="AE1638" s="1">
        <v>0</v>
      </c>
      <c r="AF1638">
        <v>0</v>
      </c>
      <c r="AG1638">
        <v>0</v>
      </c>
      <c r="AH1638">
        <v>0</v>
      </c>
      <c r="AI1638">
        <v>0</v>
      </c>
      <c r="AJ1638" s="1">
        <v>0</v>
      </c>
      <c r="AK1638" s="1" cm="1">
        <f t="array" ref="AK1638">_xlfn.IFS(AJ1638=1, 1, AJ1638=2, 0, AJ1638=7, 0, AJ1638=0, 0)</f>
        <v>0</v>
      </c>
      <c r="AL1638">
        <v>0</v>
      </c>
      <c r="AM1638">
        <v>0</v>
      </c>
      <c r="AN1638" s="1">
        <v>0</v>
      </c>
      <c r="AO1638">
        <v>0</v>
      </c>
      <c r="AP1638">
        <v>0</v>
      </c>
      <c r="AQ1638" s="1">
        <v>2</v>
      </c>
      <c r="AR1638" s="1" cm="1">
        <f t="array" ref="AR1638">_xlfn.IFS(AQ1638=1, 1, AQ1638=2, 0, AQ1638=7, 0, AQ1638=9,0,AQ1638=0,0)</f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 s="1">
        <v>0</v>
      </c>
      <c r="AY1638" s="1" cm="1">
        <f t="array" ref="AY1638">_xlfn.IFS(AX1638=1,1, AX1638=2,0, AX1638=7, 0, AX1638=9, 0, AX1638=0,0)</f>
        <v>0</v>
      </c>
      <c r="AZ1638">
        <f>SUM(DrugsOnDepData[[#This Row],[Needle_index]],DrugsOnDepData[[#This Row],[DUQ330]],DrugsOnDepData[[#This Row],[Heroin_Index]],DrugsOnDepData[[#This Row],[DUQ250]],DrugsOnDepData[[#This Row],[DUQ200]])</f>
        <v>2</v>
      </c>
      <c r="BA1638">
        <f t="shared" si="76"/>
        <v>1</v>
      </c>
    </row>
    <row r="1639" spans="1:53" x14ac:dyDescent="0.45">
      <c r="A1639">
        <v>96941</v>
      </c>
      <c r="B1639">
        <v>2</v>
      </c>
      <c r="C1639">
        <v>39</v>
      </c>
      <c r="D1639">
        <v>4</v>
      </c>
      <c r="E1639">
        <v>0</v>
      </c>
      <c r="F1639">
        <v>5</v>
      </c>
      <c r="G1639">
        <v>6</v>
      </c>
      <c r="H1639">
        <v>15</v>
      </c>
      <c r="I1639">
        <v>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f t="shared" si="77"/>
        <v>0</v>
      </c>
      <c r="U1639">
        <f t="shared" si="75"/>
        <v>0</v>
      </c>
      <c r="V1639" s="1">
        <v>1</v>
      </c>
      <c r="W1639">
        <v>18</v>
      </c>
      <c r="X1639">
        <v>2</v>
      </c>
      <c r="Y1639" cm="1">
        <f t="array" ref="Y1639">_xlfn.IFS(X1639=0, " ", X1639=2, 0, X1639=1,1, X1639=9, 0,X1639=0,0)</f>
        <v>0</v>
      </c>
      <c r="Z1639">
        <v>0</v>
      </c>
      <c r="AA1639">
        <v>0</v>
      </c>
      <c r="AB1639">
        <v>0</v>
      </c>
      <c r="AC1639">
        <v>0</v>
      </c>
      <c r="AD1639">
        <v>2</v>
      </c>
      <c r="AE1639" s="1">
        <v>0</v>
      </c>
      <c r="AF1639">
        <v>0</v>
      </c>
      <c r="AG1639">
        <v>0</v>
      </c>
      <c r="AH1639">
        <v>0</v>
      </c>
      <c r="AI1639">
        <v>0</v>
      </c>
      <c r="AJ1639" s="1">
        <v>0</v>
      </c>
      <c r="AK1639" s="1" cm="1">
        <f t="array" ref="AK1639">_xlfn.IFS(AJ1639=1, 1, AJ1639=2, 0, AJ1639=7, 0, AJ1639=0, 0)</f>
        <v>0</v>
      </c>
      <c r="AL1639">
        <v>0</v>
      </c>
      <c r="AM1639">
        <v>0</v>
      </c>
      <c r="AN1639" s="1">
        <v>0</v>
      </c>
      <c r="AO1639">
        <v>0</v>
      </c>
      <c r="AP1639">
        <v>0</v>
      </c>
      <c r="AQ1639" s="1">
        <v>2</v>
      </c>
      <c r="AR1639" s="1" cm="1">
        <f t="array" ref="AR1639">_xlfn.IFS(AQ1639=1, 1, AQ1639=2, 0, AQ1639=7, 0, AQ1639=9,0,AQ1639=0,0)</f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 s="1">
        <v>2</v>
      </c>
      <c r="AY1639" s="1" cm="1">
        <f t="array" ref="AY1639">_xlfn.IFS(AX1639=1,1, AX1639=2,0, AX1639=7, 0, AX1639=9, 0, AX1639=0,0)</f>
        <v>0</v>
      </c>
      <c r="AZ1639">
        <f>SUM(DrugsOnDepData[[#This Row],[Needle_index]],DrugsOnDepData[[#This Row],[DUQ330]],DrugsOnDepData[[#This Row],[Heroin_Index]],DrugsOnDepData[[#This Row],[DUQ250]],DrugsOnDepData[[#This Row],[DUQ200]])</f>
        <v>1</v>
      </c>
      <c r="BA1639">
        <f t="shared" si="76"/>
        <v>0</v>
      </c>
    </row>
    <row r="1640" spans="1:53" x14ac:dyDescent="0.45">
      <c r="A1640">
        <v>96945</v>
      </c>
      <c r="B1640">
        <v>1</v>
      </c>
      <c r="C1640">
        <v>18</v>
      </c>
      <c r="D1640">
        <v>3</v>
      </c>
      <c r="E1640">
        <v>227</v>
      </c>
      <c r="F1640">
        <v>0</v>
      </c>
      <c r="G1640">
        <v>0</v>
      </c>
      <c r="H1640">
        <v>13</v>
      </c>
      <c r="I1640">
        <v>0</v>
      </c>
      <c r="J1640">
        <v>1</v>
      </c>
      <c r="K1640">
        <v>1</v>
      </c>
      <c r="L1640">
        <v>0</v>
      </c>
      <c r="M1640">
        <v>2</v>
      </c>
      <c r="N1640">
        <v>1</v>
      </c>
      <c r="O1640">
        <v>1</v>
      </c>
      <c r="P1640">
        <v>1</v>
      </c>
      <c r="Q1640">
        <v>2</v>
      </c>
      <c r="R1640">
        <v>0</v>
      </c>
      <c r="S1640">
        <v>1</v>
      </c>
      <c r="T1640">
        <f t="shared" si="77"/>
        <v>10</v>
      </c>
      <c r="U1640">
        <f t="shared" si="75"/>
        <v>1</v>
      </c>
      <c r="V1640" s="1">
        <v>1</v>
      </c>
      <c r="W1640">
        <v>15</v>
      </c>
      <c r="X1640">
        <v>1</v>
      </c>
      <c r="Y1640" cm="1">
        <f t="array" ref="Y1640">_xlfn.IFS(X1640=0, " ", X1640=2, 0, X1640=1,1, X1640=9, 0,X1640=0,0)</f>
        <v>1</v>
      </c>
      <c r="Z1640">
        <v>15</v>
      </c>
      <c r="AA1640">
        <v>4</v>
      </c>
      <c r="AB1640">
        <v>5</v>
      </c>
      <c r="AC1640">
        <v>3</v>
      </c>
      <c r="AD1640">
        <v>2</v>
      </c>
      <c r="AE1640" s="1">
        <v>0</v>
      </c>
      <c r="AF1640">
        <v>0</v>
      </c>
      <c r="AG1640">
        <v>0</v>
      </c>
      <c r="AH1640">
        <v>0</v>
      </c>
      <c r="AI1640">
        <v>0</v>
      </c>
      <c r="AJ1640" s="1">
        <v>0</v>
      </c>
      <c r="AK1640" s="1" cm="1">
        <f t="array" ref="AK1640">_xlfn.IFS(AJ1640=1, 1, AJ1640=2, 0, AJ1640=7, 0, AJ1640=0, 0)</f>
        <v>0</v>
      </c>
      <c r="AL1640">
        <v>0</v>
      </c>
      <c r="AM1640">
        <v>0</v>
      </c>
      <c r="AN1640" s="1">
        <v>0</v>
      </c>
      <c r="AO1640">
        <v>0</v>
      </c>
      <c r="AP1640">
        <v>0</v>
      </c>
      <c r="AQ1640" s="1">
        <v>2</v>
      </c>
      <c r="AR1640" s="1" cm="1">
        <f t="array" ref="AR1640">_xlfn.IFS(AQ1640=1, 1, AQ1640=2, 0, AQ1640=7, 0, AQ1640=9,0,AQ1640=0,0)</f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 s="1">
        <v>2</v>
      </c>
      <c r="AY1640" s="1" cm="1">
        <f t="array" ref="AY1640">_xlfn.IFS(AX1640=1,1, AX1640=2,0, AX1640=7, 0, AX1640=9, 0, AX1640=0,0)</f>
        <v>0</v>
      </c>
      <c r="AZ1640">
        <f>SUM(DrugsOnDepData[[#This Row],[Needle_index]],DrugsOnDepData[[#This Row],[DUQ330]],DrugsOnDepData[[#This Row],[Heroin_Index]],DrugsOnDepData[[#This Row],[DUQ250]],DrugsOnDepData[[#This Row],[DUQ200]])</f>
        <v>1</v>
      </c>
      <c r="BA1640">
        <f t="shared" si="76"/>
        <v>0</v>
      </c>
    </row>
    <row r="1641" spans="1:53" x14ac:dyDescent="0.45">
      <c r="A1641">
        <v>96948</v>
      </c>
      <c r="B1641">
        <v>1</v>
      </c>
      <c r="C1641">
        <v>33</v>
      </c>
      <c r="D1641">
        <v>4</v>
      </c>
      <c r="E1641">
        <v>0</v>
      </c>
      <c r="F1641">
        <v>4</v>
      </c>
      <c r="G1641">
        <v>5</v>
      </c>
      <c r="H1641">
        <v>7</v>
      </c>
      <c r="I1641">
        <v>2.88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f t="shared" si="77"/>
        <v>0</v>
      </c>
      <c r="U1641">
        <f t="shared" si="75"/>
        <v>0</v>
      </c>
      <c r="V1641" s="1">
        <v>0</v>
      </c>
      <c r="W1641">
        <v>0</v>
      </c>
      <c r="X1641">
        <v>0</v>
      </c>
      <c r="Y1641" t="str" cm="1">
        <f t="array" ref="Y1641">_xlfn.IFS(X1641=0, " ", X1641=2, 0, X1641=1,1, X1641=9, 0,X1641=0,0)</f>
        <v xml:space="preserve"> </v>
      </c>
      <c r="Z1641">
        <v>0</v>
      </c>
      <c r="AA1641">
        <v>0</v>
      </c>
      <c r="AB1641">
        <v>0</v>
      </c>
      <c r="AC1641">
        <v>0</v>
      </c>
      <c r="AD1641">
        <v>0</v>
      </c>
      <c r="AE1641" s="1">
        <v>0</v>
      </c>
      <c r="AF1641">
        <v>0</v>
      </c>
      <c r="AG1641">
        <v>0</v>
      </c>
      <c r="AH1641">
        <v>0</v>
      </c>
      <c r="AI1641">
        <v>0</v>
      </c>
      <c r="AJ1641" s="1">
        <v>0</v>
      </c>
      <c r="AK1641" s="1" cm="1">
        <f t="array" ref="AK1641">_xlfn.IFS(AJ1641=1, 1, AJ1641=2, 0, AJ1641=7, 0, AJ1641=0, 0)</f>
        <v>0</v>
      </c>
      <c r="AL1641">
        <v>0</v>
      </c>
      <c r="AM1641">
        <v>0</v>
      </c>
      <c r="AN1641" s="1">
        <v>0</v>
      </c>
      <c r="AO1641">
        <v>0</v>
      </c>
      <c r="AP1641">
        <v>0</v>
      </c>
      <c r="AQ1641" s="1">
        <v>0</v>
      </c>
      <c r="AR1641" s="1" cm="1">
        <f t="array" ref="AR1641">_xlfn.IFS(AQ1641=1, 1, AQ1641=2, 0, AQ1641=7, 0, AQ1641=9,0,AQ1641=0,0)</f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 s="1">
        <v>0</v>
      </c>
      <c r="AY1641" s="1" cm="1">
        <f t="array" ref="AY1641">_xlfn.IFS(AX1641=1,1, AX1641=2,0, AX1641=7, 0, AX1641=9, 0, AX1641=0,0)</f>
        <v>0</v>
      </c>
      <c r="AZ1641">
        <f>SUM(DrugsOnDepData[[#This Row],[Needle_index]],DrugsOnDepData[[#This Row],[DUQ330]],DrugsOnDepData[[#This Row],[Heroin_Index]],DrugsOnDepData[[#This Row],[DUQ250]],DrugsOnDepData[[#This Row],[DUQ200]])</f>
        <v>0</v>
      </c>
      <c r="BA1641">
        <f t="shared" si="76"/>
        <v>0</v>
      </c>
    </row>
    <row r="1642" spans="1:53" x14ac:dyDescent="0.45">
      <c r="A1642">
        <v>96951</v>
      </c>
      <c r="B1642">
        <v>2</v>
      </c>
      <c r="C1642">
        <v>36</v>
      </c>
      <c r="D1642">
        <v>3</v>
      </c>
      <c r="E1642">
        <v>0</v>
      </c>
      <c r="F1642">
        <v>4</v>
      </c>
      <c r="G1642">
        <v>5</v>
      </c>
      <c r="H1642">
        <v>7</v>
      </c>
      <c r="I1642">
        <v>1.48</v>
      </c>
      <c r="J1642">
        <v>0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f t="shared" si="77"/>
        <v>2</v>
      </c>
      <c r="U1642">
        <f t="shared" si="75"/>
        <v>0</v>
      </c>
      <c r="V1642" s="1">
        <v>1</v>
      </c>
      <c r="W1642">
        <v>34</v>
      </c>
      <c r="X1642">
        <v>2</v>
      </c>
      <c r="Y1642" cm="1">
        <f t="array" ref="Y1642">_xlfn.IFS(X1642=0, " ", X1642=2, 0, X1642=1,1, X1642=9, 0,X1642=0,0)</f>
        <v>0</v>
      </c>
      <c r="Z1642">
        <v>0</v>
      </c>
      <c r="AA1642">
        <v>0</v>
      </c>
      <c r="AB1642">
        <v>0</v>
      </c>
      <c r="AC1642">
        <v>0</v>
      </c>
      <c r="AD1642">
        <v>2</v>
      </c>
      <c r="AE1642" s="1">
        <v>0</v>
      </c>
      <c r="AF1642">
        <v>0</v>
      </c>
      <c r="AG1642">
        <v>0</v>
      </c>
      <c r="AH1642">
        <v>0</v>
      </c>
      <c r="AI1642">
        <v>0</v>
      </c>
      <c r="AJ1642" s="1">
        <v>0</v>
      </c>
      <c r="AK1642" s="1" cm="1">
        <f t="array" ref="AK1642">_xlfn.IFS(AJ1642=1, 1, AJ1642=2, 0, AJ1642=7, 0, AJ1642=0, 0)</f>
        <v>0</v>
      </c>
      <c r="AL1642">
        <v>0</v>
      </c>
      <c r="AM1642">
        <v>0</v>
      </c>
      <c r="AN1642" s="1">
        <v>0</v>
      </c>
      <c r="AO1642">
        <v>0</v>
      </c>
      <c r="AP1642">
        <v>0</v>
      </c>
      <c r="AQ1642" s="1">
        <v>2</v>
      </c>
      <c r="AR1642" s="1" cm="1">
        <f t="array" ref="AR1642">_xlfn.IFS(AQ1642=1, 1, AQ1642=2, 0, AQ1642=7, 0, AQ1642=9,0,AQ1642=0,0)</f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 s="1">
        <v>2</v>
      </c>
      <c r="AY1642" s="1" cm="1">
        <f t="array" ref="AY1642">_xlfn.IFS(AX1642=1,1, AX1642=2,0, AX1642=7, 0, AX1642=9, 0, AX1642=0,0)</f>
        <v>0</v>
      </c>
      <c r="AZ1642">
        <f>SUM(DrugsOnDepData[[#This Row],[Needle_index]],DrugsOnDepData[[#This Row],[DUQ330]],DrugsOnDepData[[#This Row],[Heroin_Index]],DrugsOnDepData[[#This Row],[DUQ250]],DrugsOnDepData[[#This Row],[DUQ200]])</f>
        <v>1</v>
      </c>
      <c r="BA1642">
        <f t="shared" si="76"/>
        <v>0</v>
      </c>
    </row>
    <row r="1643" spans="1:53" x14ac:dyDescent="0.45">
      <c r="A1643">
        <v>96952</v>
      </c>
      <c r="B1643">
        <v>2</v>
      </c>
      <c r="C1643">
        <v>63</v>
      </c>
      <c r="D1643">
        <v>3</v>
      </c>
      <c r="E1643">
        <v>0</v>
      </c>
      <c r="F1643">
        <v>4</v>
      </c>
      <c r="G1643">
        <v>2</v>
      </c>
      <c r="H1643">
        <v>0</v>
      </c>
      <c r="I1643">
        <v>0</v>
      </c>
      <c r="J1643">
        <v>2</v>
      </c>
      <c r="K1643">
        <v>3</v>
      </c>
      <c r="L1643">
        <v>2</v>
      </c>
      <c r="M1643">
        <v>1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f t="shared" si="77"/>
        <v>9</v>
      </c>
      <c r="U1643">
        <f t="shared" si="75"/>
        <v>1</v>
      </c>
      <c r="V1643" s="1">
        <v>0</v>
      </c>
      <c r="W1643">
        <v>0</v>
      </c>
      <c r="X1643">
        <v>0</v>
      </c>
      <c r="Y1643" t="str" cm="1">
        <f t="array" ref="Y1643">_xlfn.IFS(X1643=0, " ", X1643=2, 0, X1643=1,1, X1643=9, 0,X1643=0,0)</f>
        <v xml:space="preserve"> </v>
      </c>
      <c r="Z1643">
        <v>0</v>
      </c>
      <c r="AA1643">
        <v>0</v>
      </c>
      <c r="AB1643">
        <v>0</v>
      </c>
      <c r="AC1643">
        <v>0</v>
      </c>
      <c r="AD1643">
        <v>1</v>
      </c>
      <c r="AE1643" s="1">
        <v>1</v>
      </c>
      <c r="AF1643">
        <v>0</v>
      </c>
      <c r="AG1643">
        <v>0</v>
      </c>
      <c r="AH1643">
        <v>0</v>
      </c>
      <c r="AI1643">
        <v>0</v>
      </c>
      <c r="AJ1643" s="1">
        <v>2</v>
      </c>
      <c r="AK1643" s="1" cm="1">
        <f t="array" ref="AK1643">_xlfn.IFS(AJ1643=1, 1, AJ1643=2, 0, AJ1643=7, 0, AJ1643=0, 0)</f>
        <v>0</v>
      </c>
      <c r="AL1643">
        <v>0</v>
      </c>
      <c r="AM1643">
        <v>0</v>
      </c>
      <c r="AN1643" s="1">
        <v>1</v>
      </c>
      <c r="AO1643">
        <v>0</v>
      </c>
      <c r="AP1643">
        <v>0</v>
      </c>
      <c r="AQ1643" s="1">
        <v>2</v>
      </c>
      <c r="AR1643" s="1" cm="1">
        <f t="array" ref="AR1643">_xlfn.IFS(AQ1643=1, 1, AQ1643=2, 0, AQ1643=7, 0, AQ1643=9,0,AQ1643=0,0)</f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 s="1">
        <v>0</v>
      </c>
      <c r="AY1643" s="1" cm="1">
        <f t="array" ref="AY1643">_xlfn.IFS(AX1643=1,1, AX1643=2,0, AX1643=7, 0, AX1643=9, 0, AX1643=0,0)</f>
        <v>0</v>
      </c>
      <c r="AZ1643">
        <f>SUM(DrugsOnDepData[[#This Row],[Needle_index]],DrugsOnDepData[[#This Row],[DUQ330]],DrugsOnDepData[[#This Row],[Heroin_Index]],DrugsOnDepData[[#This Row],[DUQ250]],DrugsOnDepData[[#This Row],[DUQ200]])</f>
        <v>2</v>
      </c>
      <c r="BA1643">
        <f t="shared" si="76"/>
        <v>1</v>
      </c>
    </row>
    <row r="1644" spans="1:53" x14ac:dyDescent="0.45">
      <c r="A1644">
        <v>96953</v>
      </c>
      <c r="B1644">
        <v>2</v>
      </c>
      <c r="C1644">
        <v>60</v>
      </c>
      <c r="D1644">
        <v>3</v>
      </c>
      <c r="E1644">
        <v>0</v>
      </c>
      <c r="F1644">
        <v>3</v>
      </c>
      <c r="G1644">
        <v>1</v>
      </c>
      <c r="H1644">
        <v>7</v>
      </c>
      <c r="I1644">
        <v>1.19</v>
      </c>
      <c r="J1644">
        <v>0</v>
      </c>
      <c r="K1644">
        <v>0</v>
      </c>
      <c r="L1644">
        <v>2</v>
      </c>
      <c r="M1644">
        <v>2</v>
      </c>
      <c r="N1644">
        <v>0</v>
      </c>
      <c r="O1644">
        <v>1</v>
      </c>
      <c r="P1644">
        <v>0</v>
      </c>
      <c r="Q1644">
        <v>1</v>
      </c>
      <c r="R1644">
        <v>0</v>
      </c>
      <c r="S1644">
        <v>1</v>
      </c>
      <c r="T1644">
        <f t="shared" si="77"/>
        <v>7</v>
      </c>
      <c r="U1644">
        <f t="shared" si="75"/>
        <v>1</v>
      </c>
      <c r="V1644" s="1">
        <v>0</v>
      </c>
      <c r="W1644">
        <v>0</v>
      </c>
      <c r="X1644">
        <v>0</v>
      </c>
      <c r="Y1644" t="str" cm="1">
        <f t="array" ref="Y1644">_xlfn.IFS(X1644=0, " ", X1644=2, 0, X1644=1,1, X1644=9, 0,X1644=0,0)</f>
        <v xml:space="preserve"> </v>
      </c>
      <c r="Z1644">
        <v>0</v>
      </c>
      <c r="AA1644">
        <v>0</v>
      </c>
      <c r="AB1644">
        <v>0</v>
      </c>
      <c r="AC1644">
        <v>0</v>
      </c>
      <c r="AD1644">
        <v>2</v>
      </c>
      <c r="AE1644" s="1">
        <v>0</v>
      </c>
      <c r="AF1644">
        <v>0</v>
      </c>
      <c r="AG1644">
        <v>0</v>
      </c>
      <c r="AH1644">
        <v>0</v>
      </c>
      <c r="AI1644">
        <v>0</v>
      </c>
      <c r="AJ1644" s="1">
        <v>0</v>
      </c>
      <c r="AK1644" s="1" cm="1">
        <f t="array" ref="AK1644">_xlfn.IFS(AJ1644=1, 1, AJ1644=2, 0, AJ1644=7, 0, AJ1644=0, 0)</f>
        <v>0</v>
      </c>
      <c r="AL1644">
        <v>0</v>
      </c>
      <c r="AM1644">
        <v>0</v>
      </c>
      <c r="AN1644" s="1">
        <v>0</v>
      </c>
      <c r="AO1644">
        <v>0</v>
      </c>
      <c r="AP1644">
        <v>0</v>
      </c>
      <c r="AQ1644" s="1">
        <v>2</v>
      </c>
      <c r="AR1644" s="1" cm="1">
        <f t="array" ref="AR1644">_xlfn.IFS(AQ1644=1, 1, AQ1644=2, 0, AQ1644=7, 0, AQ1644=9,0,AQ1644=0,0)</f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 s="1">
        <v>0</v>
      </c>
      <c r="AY1644" s="1" cm="1">
        <f t="array" ref="AY1644">_xlfn.IFS(AX1644=1,1, AX1644=2,0, AX1644=7, 0, AX1644=9, 0, AX1644=0,0)</f>
        <v>0</v>
      </c>
      <c r="AZ1644">
        <f>SUM(DrugsOnDepData[[#This Row],[Needle_index]],DrugsOnDepData[[#This Row],[DUQ330]],DrugsOnDepData[[#This Row],[Heroin_Index]],DrugsOnDepData[[#This Row],[DUQ250]],DrugsOnDepData[[#This Row],[DUQ200]])</f>
        <v>0</v>
      </c>
      <c r="BA1644">
        <f t="shared" si="76"/>
        <v>0</v>
      </c>
    </row>
    <row r="1645" spans="1:53" x14ac:dyDescent="0.45">
      <c r="A1645">
        <v>96954</v>
      </c>
      <c r="B1645">
        <v>1</v>
      </c>
      <c r="C1645">
        <v>55</v>
      </c>
      <c r="D1645">
        <v>1</v>
      </c>
      <c r="E1645">
        <v>0</v>
      </c>
      <c r="F1645">
        <v>1</v>
      </c>
      <c r="G1645">
        <v>1</v>
      </c>
      <c r="H1645">
        <v>4</v>
      </c>
      <c r="I1645">
        <v>0.94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f t="shared" si="77"/>
        <v>0</v>
      </c>
      <c r="U1645">
        <f t="shared" si="75"/>
        <v>0</v>
      </c>
      <c r="V1645" s="1">
        <v>0</v>
      </c>
      <c r="W1645">
        <v>0</v>
      </c>
      <c r="X1645">
        <v>0</v>
      </c>
      <c r="Y1645" t="str" cm="1">
        <f t="array" ref="Y1645">_xlfn.IFS(X1645=0, " ", X1645=2, 0, X1645=1,1, X1645=9, 0,X1645=0,0)</f>
        <v xml:space="preserve"> </v>
      </c>
      <c r="Z1645">
        <v>0</v>
      </c>
      <c r="AA1645">
        <v>0</v>
      </c>
      <c r="AB1645">
        <v>0</v>
      </c>
      <c r="AC1645">
        <v>0</v>
      </c>
      <c r="AD1645">
        <v>0</v>
      </c>
      <c r="AE1645" s="1">
        <v>0</v>
      </c>
      <c r="AF1645">
        <v>0</v>
      </c>
      <c r="AG1645">
        <v>0</v>
      </c>
      <c r="AH1645">
        <v>0</v>
      </c>
      <c r="AI1645">
        <v>0</v>
      </c>
      <c r="AJ1645" s="1">
        <v>0</v>
      </c>
      <c r="AK1645" s="1" cm="1">
        <f t="array" ref="AK1645">_xlfn.IFS(AJ1645=1, 1, AJ1645=2, 0, AJ1645=7, 0, AJ1645=0, 0)</f>
        <v>0</v>
      </c>
      <c r="AL1645">
        <v>0</v>
      </c>
      <c r="AM1645">
        <v>0</v>
      </c>
      <c r="AN1645" s="1">
        <v>0</v>
      </c>
      <c r="AO1645">
        <v>0</v>
      </c>
      <c r="AP1645">
        <v>0</v>
      </c>
      <c r="AQ1645" s="1">
        <v>0</v>
      </c>
      <c r="AR1645" s="1" cm="1">
        <f t="array" ref="AR1645">_xlfn.IFS(AQ1645=1, 1, AQ1645=2, 0, AQ1645=7, 0, AQ1645=9,0,AQ1645=0,0)</f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 s="1">
        <v>0</v>
      </c>
      <c r="AY1645" s="1" cm="1">
        <f t="array" ref="AY1645">_xlfn.IFS(AX1645=1,1, AX1645=2,0, AX1645=7, 0, AX1645=9, 0, AX1645=0,0)</f>
        <v>0</v>
      </c>
      <c r="AZ1645">
        <f>SUM(DrugsOnDepData[[#This Row],[Needle_index]],DrugsOnDepData[[#This Row],[DUQ330]],DrugsOnDepData[[#This Row],[Heroin_Index]],DrugsOnDepData[[#This Row],[DUQ250]],DrugsOnDepData[[#This Row],[DUQ200]])</f>
        <v>0</v>
      </c>
      <c r="BA1645">
        <f t="shared" si="76"/>
        <v>0</v>
      </c>
    </row>
    <row r="1646" spans="1:53" x14ac:dyDescent="0.45">
      <c r="A1646">
        <v>96955</v>
      </c>
      <c r="B1646">
        <v>1</v>
      </c>
      <c r="C1646">
        <v>64</v>
      </c>
      <c r="D1646">
        <v>5</v>
      </c>
      <c r="E1646">
        <v>0</v>
      </c>
      <c r="F1646">
        <v>2</v>
      </c>
      <c r="G1646">
        <v>1</v>
      </c>
      <c r="H1646">
        <v>15</v>
      </c>
      <c r="I1646">
        <v>5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f t="shared" si="77"/>
        <v>1</v>
      </c>
      <c r="U1646">
        <f t="shared" si="75"/>
        <v>0</v>
      </c>
      <c r="V1646" s="1">
        <v>0</v>
      </c>
      <c r="W1646">
        <v>0</v>
      </c>
      <c r="X1646">
        <v>0</v>
      </c>
      <c r="Y1646" t="str" cm="1">
        <f t="array" ref="Y1646">_xlfn.IFS(X1646=0, " ", X1646=2, 0, X1646=1,1, X1646=9, 0,X1646=0,0)</f>
        <v xml:space="preserve"> </v>
      </c>
      <c r="Z1646">
        <v>0</v>
      </c>
      <c r="AA1646">
        <v>0</v>
      </c>
      <c r="AB1646">
        <v>0</v>
      </c>
      <c r="AC1646">
        <v>0</v>
      </c>
      <c r="AD1646">
        <v>2</v>
      </c>
      <c r="AE1646" s="1">
        <v>0</v>
      </c>
      <c r="AF1646">
        <v>0</v>
      </c>
      <c r="AG1646">
        <v>0</v>
      </c>
      <c r="AH1646">
        <v>0</v>
      </c>
      <c r="AI1646">
        <v>0</v>
      </c>
      <c r="AJ1646" s="1">
        <v>0</v>
      </c>
      <c r="AK1646" s="1" cm="1">
        <f t="array" ref="AK1646">_xlfn.IFS(AJ1646=1, 1, AJ1646=2, 0, AJ1646=7, 0, AJ1646=0, 0)</f>
        <v>0</v>
      </c>
      <c r="AL1646">
        <v>0</v>
      </c>
      <c r="AM1646">
        <v>0</v>
      </c>
      <c r="AN1646" s="1">
        <v>0</v>
      </c>
      <c r="AO1646">
        <v>0</v>
      </c>
      <c r="AP1646">
        <v>0</v>
      </c>
      <c r="AQ1646" s="1">
        <v>2</v>
      </c>
      <c r="AR1646" s="1" cm="1">
        <f t="array" ref="AR1646">_xlfn.IFS(AQ1646=1, 1, AQ1646=2, 0, AQ1646=7, 0, AQ1646=9,0,AQ1646=0,0)</f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 s="1">
        <v>0</v>
      </c>
      <c r="AY1646" s="1" cm="1">
        <f t="array" ref="AY1646">_xlfn.IFS(AX1646=1,1, AX1646=2,0, AX1646=7, 0, AX1646=9, 0, AX1646=0,0)</f>
        <v>0</v>
      </c>
      <c r="AZ1646">
        <f>SUM(DrugsOnDepData[[#This Row],[Needle_index]],DrugsOnDepData[[#This Row],[DUQ330]],DrugsOnDepData[[#This Row],[Heroin_Index]],DrugsOnDepData[[#This Row],[DUQ250]],DrugsOnDepData[[#This Row],[DUQ200]])</f>
        <v>0</v>
      </c>
      <c r="BA1646">
        <f t="shared" si="76"/>
        <v>0</v>
      </c>
    </row>
    <row r="1647" spans="1:53" x14ac:dyDescent="0.45">
      <c r="A1647">
        <v>96958</v>
      </c>
      <c r="B1647">
        <v>2</v>
      </c>
      <c r="C1647">
        <v>24</v>
      </c>
      <c r="D1647">
        <v>4</v>
      </c>
      <c r="E1647">
        <v>0</v>
      </c>
      <c r="F1647">
        <v>4</v>
      </c>
      <c r="G1647">
        <v>1</v>
      </c>
      <c r="H1647">
        <v>7</v>
      </c>
      <c r="I1647">
        <v>1.21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f t="shared" si="77"/>
        <v>0</v>
      </c>
      <c r="U1647">
        <f t="shared" si="75"/>
        <v>0</v>
      </c>
      <c r="V1647" s="1">
        <v>2</v>
      </c>
      <c r="W1647">
        <v>0</v>
      </c>
      <c r="X1647">
        <v>0</v>
      </c>
      <c r="Y1647" t="str" cm="1">
        <f t="array" ref="Y1647">_xlfn.IFS(X1647=0, " ", X1647=2, 0, X1647=1,1, X1647=9, 0,X1647=0,0)</f>
        <v xml:space="preserve"> </v>
      </c>
      <c r="Z1647">
        <v>0</v>
      </c>
      <c r="AA1647">
        <v>0</v>
      </c>
      <c r="AB1647">
        <v>0</v>
      </c>
      <c r="AC1647">
        <v>0</v>
      </c>
      <c r="AD1647">
        <v>2</v>
      </c>
      <c r="AE1647" s="1">
        <v>0</v>
      </c>
      <c r="AF1647">
        <v>0</v>
      </c>
      <c r="AG1647">
        <v>0</v>
      </c>
      <c r="AH1647">
        <v>0</v>
      </c>
      <c r="AI1647">
        <v>0</v>
      </c>
      <c r="AJ1647" s="1">
        <v>0</v>
      </c>
      <c r="AK1647" s="1" cm="1">
        <f t="array" ref="AK1647">_xlfn.IFS(AJ1647=1, 1, AJ1647=2, 0, AJ1647=7, 0, AJ1647=0, 0)</f>
        <v>0</v>
      </c>
      <c r="AL1647">
        <v>0</v>
      </c>
      <c r="AM1647">
        <v>0</v>
      </c>
      <c r="AN1647" s="1">
        <v>0</v>
      </c>
      <c r="AO1647">
        <v>0</v>
      </c>
      <c r="AP1647">
        <v>0</v>
      </c>
      <c r="AQ1647" s="1">
        <v>2</v>
      </c>
      <c r="AR1647" s="1" cm="1">
        <f t="array" ref="AR1647">_xlfn.IFS(AQ1647=1, 1, AQ1647=2, 0, AQ1647=7, 0, AQ1647=9,0,AQ1647=0,0)</f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 s="1">
        <v>0</v>
      </c>
      <c r="AY1647" s="1" cm="1">
        <f t="array" ref="AY1647">_xlfn.IFS(AX1647=1,1, AX1647=2,0, AX1647=7, 0, AX1647=9, 0, AX1647=0,0)</f>
        <v>0</v>
      </c>
      <c r="AZ1647">
        <f>SUM(DrugsOnDepData[[#This Row],[Needle_index]],DrugsOnDepData[[#This Row],[DUQ330]],DrugsOnDepData[[#This Row],[Heroin_Index]],DrugsOnDepData[[#This Row],[DUQ250]],DrugsOnDepData[[#This Row],[DUQ200]])</f>
        <v>2</v>
      </c>
      <c r="BA1647">
        <f t="shared" si="76"/>
        <v>1</v>
      </c>
    </row>
    <row r="1648" spans="1:53" x14ac:dyDescent="0.45">
      <c r="A1648">
        <v>96959</v>
      </c>
      <c r="B1648">
        <v>1</v>
      </c>
      <c r="C1648">
        <v>33</v>
      </c>
      <c r="D1648">
        <v>5</v>
      </c>
      <c r="E1648">
        <v>0</v>
      </c>
      <c r="F1648">
        <v>5</v>
      </c>
      <c r="G1648">
        <v>1</v>
      </c>
      <c r="H1648">
        <v>15</v>
      </c>
      <c r="I1648">
        <v>4.93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f t="shared" si="77"/>
        <v>0</v>
      </c>
      <c r="U1648">
        <f t="shared" si="75"/>
        <v>0</v>
      </c>
      <c r="V1648" s="1">
        <v>2</v>
      </c>
      <c r="W1648">
        <v>0</v>
      </c>
      <c r="X1648">
        <v>0</v>
      </c>
      <c r="Y1648" t="str" cm="1">
        <f t="array" ref="Y1648">_xlfn.IFS(X1648=0, " ", X1648=2, 0, X1648=1,1, X1648=9, 0,X1648=0,0)</f>
        <v xml:space="preserve"> </v>
      </c>
      <c r="Z1648">
        <v>0</v>
      </c>
      <c r="AA1648">
        <v>0</v>
      </c>
      <c r="AB1648">
        <v>0</v>
      </c>
      <c r="AC1648">
        <v>0</v>
      </c>
      <c r="AD1648">
        <v>2</v>
      </c>
      <c r="AE1648" s="1">
        <v>0</v>
      </c>
      <c r="AF1648">
        <v>0</v>
      </c>
      <c r="AG1648">
        <v>0</v>
      </c>
      <c r="AH1648">
        <v>0</v>
      </c>
      <c r="AI1648">
        <v>0</v>
      </c>
      <c r="AJ1648" s="1">
        <v>0</v>
      </c>
      <c r="AK1648" s="1" cm="1">
        <f t="array" ref="AK1648">_xlfn.IFS(AJ1648=1, 1, AJ1648=2, 0, AJ1648=7, 0, AJ1648=0, 0)</f>
        <v>0</v>
      </c>
      <c r="AL1648">
        <v>0</v>
      </c>
      <c r="AM1648">
        <v>0</v>
      </c>
      <c r="AN1648" s="1">
        <v>0</v>
      </c>
      <c r="AO1648">
        <v>0</v>
      </c>
      <c r="AP1648">
        <v>0</v>
      </c>
      <c r="AQ1648" s="1">
        <v>2</v>
      </c>
      <c r="AR1648" s="1" cm="1">
        <f t="array" ref="AR1648">_xlfn.IFS(AQ1648=1, 1, AQ1648=2, 0, AQ1648=7, 0, AQ1648=9,0,AQ1648=0,0)</f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 s="1">
        <v>0</v>
      </c>
      <c r="AY1648" s="1" cm="1">
        <f t="array" ref="AY1648">_xlfn.IFS(AX1648=1,1, AX1648=2,0, AX1648=7, 0, AX1648=9, 0, AX1648=0,0)</f>
        <v>0</v>
      </c>
      <c r="AZ1648">
        <f>SUM(DrugsOnDepData[[#This Row],[Needle_index]],DrugsOnDepData[[#This Row],[DUQ330]],DrugsOnDepData[[#This Row],[Heroin_Index]],DrugsOnDepData[[#This Row],[DUQ250]],DrugsOnDepData[[#This Row],[DUQ200]])</f>
        <v>2</v>
      </c>
      <c r="BA1648">
        <f t="shared" si="76"/>
        <v>1</v>
      </c>
    </row>
    <row r="1649" spans="1:53" x14ac:dyDescent="0.45">
      <c r="A1649">
        <v>96960</v>
      </c>
      <c r="B1649">
        <v>2</v>
      </c>
      <c r="C1649">
        <v>47</v>
      </c>
      <c r="D1649">
        <v>4</v>
      </c>
      <c r="E1649">
        <v>0</v>
      </c>
      <c r="F1649">
        <v>4</v>
      </c>
      <c r="G1649">
        <v>1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f t="shared" si="77"/>
        <v>2</v>
      </c>
      <c r="U1649">
        <f t="shared" si="75"/>
        <v>0</v>
      </c>
      <c r="V1649" s="1">
        <v>2</v>
      </c>
      <c r="W1649">
        <v>0</v>
      </c>
      <c r="X1649">
        <v>0</v>
      </c>
      <c r="Y1649" t="str" cm="1">
        <f t="array" ref="Y1649">_xlfn.IFS(X1649=0, " ", X1649=2, 0, X1649=1,1, X1649=9, 0,X1649=0,0)</f>
        <v xml:space="preserve"> </v>
      </c>
      <c r="Z1649">
        <v>0</v>
      </c>
      <c r="AA1649">
        <v>0</v>
      </c>
      <c r="AB1649">
        <v>0</v>
      </c>
      <c r="AC1649">
        <v>0</v>
      </c>
      <c r="AD1649">
        <v>2</v>
      </c>
      <c r="AE1649" s="1">
        <v>0</v>
      </c>
      <c r="AF1649">
        <v>0</v>
      </c>
      <c r="AG1649">
        <v>0</v>
      </c>
      <c r="AH1649">
        <v>0</v>
      </c>
      <c r="AI1649">
        <v>0</v>
      </c>
      <c r="AJ1649" s="1">
        <v>0</v>
      </c>
      <c r="AK1649" s="1" cm="1">
        <f t="array" ref="AK1649">_xlfn.IFS(AJ1649=1, 1, AJ1649=2, 0, AJ1649=7, 0, AJ1649=0, 0)</f>
        <v>0</v>
      </c>
      <c r="AL1649">
        <v>0</v>
      </c>
      <c r="AM1649">
        <v>0</v>
      </c>
      <c r="AN1649" s="1">
        <v>0</v>
      </c>
      <c r="AO1649">
        <v>0</v>
      </c>
      <c r="AP1649">
        <v>0</v>
      </c>
      <c r="AQ1649" s="1">
        <v>2</v>
      </c>
      <c r="AR1649" s="1" cm="1">
        <f t="array" ref="AR1649">_xlfn.IFS(AQ1649=1, 1, AQ1649=2, 0, AQ1649=7, 0, AQ1649=9,0,AQ1649=0,0)</f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 s="1">
        <v>0</v>
      </c>
      <c r="AY1649" s="1" cm="1">
        <f t="array" ref="AY1649">_xlfn.IFS(AX1649=1,1, AX1649=2,0, AX1649=7, 0, AX1649=9, 0, AX1649=0,0)</f>
        <v>0</v>
      </c>
      <c r="AZ1649">
        <f>SUM(DrugsOnDepData[[#This Row],[Needle_index]],DrugsOnDepData[[#This Row],[DUQ330]],DrugsOnDepData[[#This Row],[Heroin_Index]],DrugsOnDepData[[#This Row],[DUQ250]],DrugsOnDepData[[#This Row],[DUQ200]])</f>
        <v>2</v>
      </c>
      <c r="BA1649">
        <f t="shared" si="76"/>
        <v>1</v>
      </c>
    </row>
    <row r="1650" spans="1:53" x14ac:dyDescent="0.45">
      <c r="A1650">
        <v>96964</v>
      </c>
      <c r="B1650">
        <v>2</v>
      </c>
      <c r="C1650">
        <v>65</v>
      </c>
      <c r="D1650">
        <v>4</v>
      </c>
      <c r="E1650">
        <v>0</v>
      </c>
      <c r="F1650">
        <v>4</v>
      </c>
      <c r="G1650">
        <v>5</v>
      </c>
      <c r="H1650">
        <v>14</v>
      </c>
      <c r="I1650">
        <v>5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f t="shared" si="77"/>
        <v>1</v>
      </c>
      <c r="U1650">
        <f t="shared" si="75"/>
        <v>0</v>
      </c>
      <c r="V1650" s="1">
        <v>0</v>
      </c>
      <c r="W1650">
        <v>0</v>
      </c>
      <c r="X1650">
        <v>0</v>
      </c>
      <c r="Y1650" t="str" cm="1">
        <f t="array" ref="Y1650">_xlfn.IFS(X1650=0, " ", X1650=2, 0, X1650=1,1, X1650=9, 0,X1650=0,0)</f>
        <v xml:space="preserve"> </v>
      </c>
      <c r="Z1650">
        <v>0</v>
      </c>
      <c r="AA1650">
        <v>0</v>
      </c>
      <c r="AB1650">
        <v>0</v>
      </c>
      <c r="AC1650">
        <v>0</v>
      </c>
      <c r="AD1650">
        <v>1</v>
      </c>
      <c r="AE1650" s="1">
        <v>1</v>
      </c>
      <c r="AF1650">
        <v>0</v>
      </c>
      <c r="AG1650">
        <v>0</v>
      </c>
      <c r="AH1650">
        <v>0</v>
      </c>
      <c r="AI1650">
        <v>0</v>
      </c>
      <c r="AJ1650" s="1">
        <v>2</v>
      </c>
      <c r="AK1650" s="1" cm="1">
        <f t="array" ref="AK1650">_xlfn.IFS(AJ1650=1, 1, AJ1650=2, 0, AJ1650=7, 0, AJ1650=0, 0)</f>
        <v>0</v>
      </c>
      <c r="AL1650">
        <v>0</v>
      </c>
      <c r="AM1650">
        <v>0</v>
      </c>
      <c r="AN1650" s="1">
        <v>2</v>
      </c>
      <c r="AO1650">
        <v>0</v>
      </c>
      <c r="AP1650">
        <v>0</v>
      </c>
      <c r="AQ1650" s="1">
        <v>2</v>
      </c>
      <c r="AR1650" s="1" cm="1">
        <f t="array" ref="AR1650">_xlfn.IFS(AQ1650=1, 1, AQ1650=2, 0, AQ1650=7, 0, AQ1650=9,0,AQ1650=0,0)</f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 s="1">
        <v>0</v>
      </c>
      <c r="AY1650" s="1" cm="1">
        <f t="array" ref="AY1650">_xlfn.IFS(AX1650=1,1, AX1650=2,0, AX1650=7, 0, AX1650=9, 0, AX1650=0,0)</f>
        <v>0</v>
      </c>
      <c r="AZ1650">
        <f>SUM(DrugsOnDepData[[#This Row],[Needle_index]],DrugsOnDepData[[#This Row],[DUQ330]],DrugsOnDepData[[#This Row],[Heroin_Index]],DrugsOnDepData[[#This Row],[DUQ250]],DrugsOnDepData[[#This Row],[DUQ200]])</f>
        <v>3</v>
      </c>
      <c r="BA1650">
        <f t="shared" si="76"/>
        <v>1</v>
      </c>
    </row>
    <row r="1651" spans="1:53" x14ac:dyDescent="0.45">
      <c r="A1651">
        <v>96965</v>
      </c>
      <c r="B1651">
        <v>1</v>
      </c>
      <c r="C1651">
        <v>52</v>
      </c>
      <c r="D1651">
        <v>2</v>
      </c>
      <c r="E1651">
        <v>0</v>
      </c>
      <c r="F1651">
        <v>5</v>
      </c>
      <c r="G1651">
        <v>1</v>
      </c>
      <c r="H1651">
        <v>5</v>
      </c>
      <c r="I1651">
        <v>0.81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f t="shared" si="77"/>
        <v>0</v>
      </c>
      <c r="U1651">
        <f t="shared" si="75"/>
        <v>0</v>
      </c>
      <c r="V1651" s="1">
        <v>2</v>
      </c>
      <c r="W1651">
        <v>0</v>
      </c>
      <c r="X1651">
        <v>0</v>
      </c>
      <c r="Y1651" t="str" cm="1">
        <f t="array" ref="Y1651">_xlfn.IFS(X1651=0, " ", X1651=2, 0, X1651=1,1, X1651=9, 0,X1651=0,0)</f>
        <v xml:space="preserve"> </v>
      </c>
      <c r="Z1651">
        <v>0</v>
      </c>
      <c r="AA1651">
        <v>0</v>
      </c>
      <c r="AB1651">
        <v>0</v>
      </c>
      <c r="AC1651">
        <v>0</v>
      </c>
      <c r="AD1651">
        <v>2</v>
      </c>
      <c r="AE1651" s="1">
        <v>0</v>
      </c>
      <c r="AF1651">
        <v>0</v>
      </c>
      <c r="AG1651">
        <v>0</v>
      </c>
      <c r="AH1651">
        <v>0</v>
      </c>
      <c r="AI1651">
        <v>0</v>
      </c>
      <c r="AJ1651" s="1">
        <v>0</v>
      </c>
      <c r="AK1651" s="1" cm="1">
        <f t="array" ref="AK1651">_xlfn.IFS(AJ1651=1, 1, AJ1651=2, 0, AJ1651=7, 0, AJ1651=0, 0)</f>
        <v>0</v>
      </c>
      <c r="AL1651">
        <v>0</v>
      </c>
      <c r="AM1651">
        <v>0</v>
      </c>
      <c r="AN1651" s="1">
        <v>0</v>
      </c>
      <c r="AO1651">
        <v>0</v>
      </c>
      <c r="AP1651">
        <v>0</v>
      </c>
      <c r="AQ1651" s="1">
        <v>2</v>
      </c>
      <c r="AR1651" s="1" cm="1">
        <f t="array" ref="AR1651">_xlfn.IFS(AQ1651=1, 1, AQ1651=2, 0, AQ1651=7, 0, AQ1651=9,0,AQ1651=0,0)</f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 s="1">
        <v>0</v>
      </c>
      <c r="AY1651" s="1" cm="1">
        <f t="array" ref="AY1651">_xlfn.IFS(AX1651=1,1, AX1651=2,0, AX1651=7, 0, AX1651=9, 0, AX1651=0,0)</f>
        <v>0</v>
      </c>
      <c r="AZ1651">
        <f>SUM(DrugsOnDepData[[#This Row],[Needle_index]],DrugsOnDepData[[#This Row],[DUQ330]],DrugsOnDepData[[#This Row],[Heroin_Index]],DrugsOnDepData[[#This Row],[DUQ250]],DrugsOnDepData[[#This Row],[DUQ200]])</f>
        <v>2</v>
      </c>
      <c r="BA1651">
        <f t="shared" si="76"/>
        <v>1</v>
      </c>
    </row>
    <row r="1652" spans="1:53" x14ac:dyDescent="0.45">
      <c r="A1652">
        <v>96966</v>
      </c>
      <c r="B1652">
        <v>2</v>
      </c>
      <c r="C1652">
        <v>25</v>
      </c>
      <c r="D1652">
        <v>3</v>
      </c>
      <c r="E1652">
        <v>0</v>
      </c>
      <c r="F1652">
        <v>4</v>
      </c>
      <c r="G1652">
        <v>6</v>
      </c>
      <c r="H1652">
        <v>6</v>
      </c>
      <c r="I1652">
        <v>1.44</v>
      </c>
      <c r="J1652">
        <v>0</v>
      </c>
      <c r="K1652">
        <v>0</v>
      </c>
      <c r="L1652">
        <v>0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f t="shared" si="77"/>
        <v>2</v>
      </c>
      <c r="U1652">
        <f t="shared" si="75"/>
        <v>0</v>
      </c>
      <c r="V1652" s="1">
        <v>1</v>
      </c>
      <c r="W1652">
        <v>17</v>
      </c>
      <c r="X1652">
        <v>2</v>
      </c>
      <c r="Y1652" cm="1">
        <f t="array" ref="Y1652">_xlfn.IFS(X1652=0, " ", X1652=2, 0, X1652=1,1, X1652=9, 0,X1652=0,0)</f>
        <v>0</v>
      </c>
      <c r="Z1652">
        <v>0</v>
      </c>
      <c r="AA1652">
        <v>0</v>
      </c>
      <c r="AB1652">
        <v>0</v>
      </c>
      <c r="AC1652">
        <v>0</v>
      </c>
      <c r="AD1652">
        <v>2</v>
      </c>
      <c r="AE1652" s="1">
        <v>0</v>
      </c>
      <c r="AF1652">
        <v>0</v>
      </c>
      <c r="AG1652">
        <v>0</v>
      </c>
      <c r="AH1652">
        <v>0</v>
      </c>
      <c r="AI1652">
        <v>0</v>
      </c>
      <c r="AJ1652" s="1">
        <v>0</v>
      </c>
      <c r="AK1652" s="1" cm="1">
        <f t="array" ref="AK1652">_xlfn.IFS(AJ1652=1, 1, AJ1652=2, 0, AJ1652=7, 0, AJ1652=0, 0)</f>
        <v>0</v>
      </c>
      <c r="AL1652">
        <v>0</v>
      </c>
      <c r="AM1652">
        <v>0</v>
      </c>
      <c r="AN1652" s="1">
        <v>0</v>
      </c>
      <c r="AO1652">
        <v>0</v>
      </c>
      <c r="AP1652">
        <v>0</v>
      </c>
      <c r="AQ1652" s="1">
        <v>2</v>
      </c>
      <c r="AR1652" s="1" cm="1">
        <f t="array" ref="AR1652">_xlfn.IFS(AQ1652=1, 1, AQ1652=2, 0, AQ1652=7, 0, AQ1652=9,0,AQ1652=0,0)</f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 s="1">
        <v>2</v>
      </c>
      <c r="AY1652" s="1" cm="1">
        <f t="array" ref="AY1652">_xlfn.IFS(AX1652=1,1, AX1652=2,0, AX1652=7, 0, AX1652=9, 0, AX1652=0,0)</f>
        <v>0</v>
      </c>
      <c r="AZ1652">
        <f>SUM(DrugsOnDepData[[#This Row],[Needle_index]],DrugsOnDepData[[#This Row],[DUQ330]],DrugsOnDepData[[#This Row],[Heroin_Index]],DrugsOnDepData[[#This Row],[DUQ250]],DrugsOnDepData[[#This Row],[DUQ200]])</f>
        <v>1</v>
      </c>
      <c r="BA1652">
        <f t="shared" si="76"/>
        <v>0</v>
      </c>
    </row>
    <row r="1653" spans="1:53" x14ac:dyDescent="0.45">
      <c r="A1653">
        <v>96967</v>
      </c>
      <c r="B1653">
        <v>2</v>
      </c>
      <c r="C1653">
        <v>21</v>
      </c>
      <c r="D1653">
        <v>5</v>
      </c>
      <c r="E1653">
        <v>0</v>
      </c>
      <c r="F1653">
        <v>3</v>
      </c>
      <c r="G1653">
        <v>5</v>
      </c>
      <c r="H1653">
        <v>5</v>
      </c>
      <c r="I1653">
        <v>0.64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f t="shared" si="77"/>
        <v>2</v>
      </c>
      <c r="U1653">
        <f t="shared" si="75"/>
        <v>0</v>
      </c>
      <c r="V1653" s="1">
        <v>2</v>
      </c>
      <c r="W1653">
        <v>0</v>
      </c>
      <c r="X1653">
        <v>0</v>
      </c>
      <c r="Y1653" t="str" cm="1">
        <f t="array" ref="Y1653">_xlfn.IFS(X1653=0, " ", X1653=2, 0, X1653=1,1, X1653=9, 0,X1653=0,0)</f>
        <v xml:space="preserve"> </v>
      </c>
      <c r="Z1653">
        <v>0</v>
      </c>
      <c r="AA1653">
        <v>0</v>
      </c>
      <c r="AB1653">
        <v>0</v>
      </c>
      <c r="AC1653">
        <v>0</v>
      </c>
      <c r="AD1653">
        <v>2</v>
      </c>
      <c r="AE1653" s="1">
        <v>0</v>
      </c>
      <c r="AF1653">
        <v>0</v>
      </c>
      <c r="AG1653">
        <v>0</v>
      </c>
      <c r="AH1653">
        <v>0</v>
      </c>
      <c r="AI1653">
        <v>0</v>
      </c>
      <c r="AJ1653" s="1">
        <v>0</v>
      </c>
      <c r="AK1653" s="1" cm="1">
        <f t="array" ref="AK1653">_xlfn.IFS(AJ1653=1, 1, AJ1653=2, 0, AJ1653=7, 0, AJ1653=0, 0)</f>
        <v>0</v>
      </c>
      <c r="AL1653">
        <v>0</v>
      </c>
      <c r="AM1653">
        <v>0</v>
      </c>
      <c r="AN1653" s="1">
        <v>0</v>
      </c>
      <c r="AO1653">
        <v>0</v>
      </c>
      <c r="AP1653">
        <v>0</v>
      </c>
      <c r="AQ1653" s="1">
        <v>2</v>
      </c>
      <c r="AR1653" s="1" cm="1">
        <f t="array" ref="AR1653">_xlfn.IFS(AQ1653=1, 1, AQ1653=2, 0, AQ1653=7, 0, AQ1653=9,0,AQ1653=0,0)</f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 s="1">
        <v>0</v>
      </c>
      <c r="AY1653" s="1" cm="1">
        <f t="array" ref="AY1653">_xlfn.IFS(AX1653=1,1, AX1653=2,0, AX1653=7, 0, AX1653=9, 0, AX1653=0,0)</f>
        <v>0</v>
      </c>
      <c r="AZ1653">
        <f>SUM(DrugsOnDepData[[#This Row],[Needle_index]],DrugsOnDepData[[#This Row],[DUQ330]],DrugsOnDepData[[#This Row],[Heroin_Index]],DrugsOnDepData[[#This Row],[DUQ250]],DrugsOnDepData[[#This Row],[DUQ200]])</f>
        <v>2</v>
      </c>
      <c r="BA1653">
        <f t="shared" si="76"/>
        <v>1</v>
      </c>
    </row>
    <row r="1654" spans="1:53" x14ac:dyDescent="0.45">
      <c r="A1654">
        <v>96969</v>
      </c>
      <c r="B1654">
        <v>1</v>
      </c>
      <c r="C1654">
        <v>38</v>
      </c>
      <c r="D1654">
        <v>1</v>
      </c>
      <c r="E1654">
        <v>0</v>
      </c>
      <c r="F1654">
        <v>1</v>
      </c>
      <c r="G1654">
        <v>6</v>
      </c>
      <c r="H1654">
        <v>6</v>
      </c>
      <c r="I1654">
        <v>1.2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f t="shared" si="77"/>
        <v>1</v>
      </c>
      <c r="U1654">
        <f t="shared" si="75"/>
        <v>0</v>
      </c>
      <c r="V1654" s="1">
        <v>2</v>
      </c>
      <c r="W1654">
        <v>0</v>
      </c>
      <c r="X1654">
        <v>0</v>
      </c>
      <c r="Y1654" t="str" cm="1">
        <f t="array" ref="Y1654">_xlfn.IFS(X1654=0, " ", X1654=2, 0, X1654=1,1, X1654=9, 0,X1654=0,0)</f>
        <v xml:space="preserve"> </v>
      </c>
      <c r="Z1654">
        <v>0</v>
      </c>
      <c r="AA1654">
        <v>0</v>
      </c>
      <c r="AB1654">
        <v>0</v>
      </c>
      <c r="AC1654">
        <v>0</v>
      </c>
      <c r="AD1654">
        <v>2</v>
      </c>
      <c r="AE1654" s="1">
        <v>0</v>
      </c>
      <c r="AF1654">
        <v>0</v>
      </c>
      <c r="AG1654">
        <v>0</v>
      </c>
      <c r="AH1654">
        <v>0</v>
      </c>
      <c r="AI1654">
        <v>0</v>
      </c>
      <c r="AJ1654" s="1">
        <v>0</v>
      </c>
      <c r="AK1654" s="1" cm="1">
        <f t="array" ref="AK1654">_xlfn.IFS(AJ1654=1, 1, AJ1654=2, 0, AJ1654=7, 0, AJ1654=0, 0)</f>
        <v>0</v>
      </c>
      <c r="AL1654">
        <v>0</v>
      </c>
      <c r="AM1654">
        <v>0</v>
      </c>
      <c r="AN1654" s="1">
        <v>0</v>
      </c>
      <c r="AO1654">
        <v>0</v>
      </c>
      <c r="AP1654">
        <v>0</v>
      </c>
      <c r="AQ1654" s="1">
        <v>2</v>
      </c>
      <c r="AR1654" s="1" cm="1">
        <f t="array" ref="AR1654">_xlfn.IFS(AQ1654=1, 1, AQ1654=2, 0, AQ1654=7, 0, AQ1654=9,0,AQ1654=0,0)</f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 s="1">
        <v>0</v>
      </c>
      <c r="AY1654" s="1" cm="1">
        <f t="array" ref="AY1654">_xlfn.IFS(AX1654=1,1, AX1654=2,0, AX1654=7, 0, AX1654=9, 0, AX1654=0,0)</f>
        <v>0</v>
      </c>
      <c r="AZ1654">
        <f>SUM(DrugsOnDepData[[#This Row],[Needle_index]],DrugsOnDepData[[#This Row],[DUQ330]],DrugsOnDepData[[#This Row],[Heroin_Index]],DrugsOnDepData[[#This Row],[DUQ250]],DrugsOnDepData[[#This Row],[DUQ200]])</f>
        <v>2</v>
      </c>
      <c r="BA1654">
        <f t="shared" si="76"/>
        <v>1</v>
      </c>
    </row>
    <row r="1655" spans="1:53" x14ac:dyDescent="0.45">
      <c r="A1655">
        <v>96970</v>
      </c>
      <c r="B1655">
        <v>2</v>
      </c>
      <c r="C1655">
        <v>49</v>
      </c>
      <c r="D1655">
        <v>5</v>
      </c>
      <c r="E1655">
        <v>0</v>
      </c>
      <c r="F1655">
        <v>3</v>
      </c>
      <c r="G1655">
        <v>3</v>
      </c>
      <c r="H1655">
        <v>9</v>
      </c>
      <c r="I1655">
        <v>2.04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f t="shared" si="77"/>
        <v>1</v>
      </c>
      <c r="U1655">
        <f t="shared" si="75"/>
        <v>0</v>
      </c>
      <c r="V1655" s="1">
        <v>2</v>
      </c>
      <c r="W1655">
        <v>0</v>
      </c>
      <c r="X1655">
        <v>0</v>
      </c>
      <c r="Y1655" t="str" cm="1">
        <f t="array" ref="Y1655">_xlfn.IFS(X1655=0, " ", X1655=2, 0, X1655=1,1, X1655=9, 0,X1655=0,0)</f>
        <v xml:space="preserve"> </v>
      </c>
      <c r="Z1655">
        <v>0</v>
      </c>
      <c r="AA1655">
        <v>0</v>
      </c>
      <c r="AB1655">
        <v>0</v>
      </c>
      <c r="AC1655">
        <v>0</v>
      </c>
      <c r="AD1655">
        <v>2</v>
      </c>
      <c r="AE1655" s="1">
        <v>0</v>
      </c>
      <c r="AF1655">
        <v>0</v>
      </c>
      <c r="AG1655">
        <v>0</v>
      </c>
      <c r="AH1655">
        <v>0</v>
      </c>
      <c r="AI1655">
        <v>0</v>
      </c>
      <c r="AJ1655" s="1">
        <v>0</v>
      </c>
      <c r="AK1655" s="1" cm="1">
        <f t="array" ref="AK1655">_xlfn.IFS(AJ1655=1, 1, AJ1655=2, 0, AJ1655=7, 0, AJ1655=0, 0)</f>
        <v>0</v>
      </c>
      <c r="AL1655">
        <v>0</v>
      </c>
      <c r="AM1655">
        <v>0</v>
      </c>
      <c r="AN1655" s="1">
        <v>0</v>
      </c>
      <c r="AO1655">
        <v>0</v>
      </c>
      <c r="AP1655">
        <v>0</v>
      </c>
      <c r="AQ1655" s="1">
        <v>2</v>
      </c>
      <c r="AR1655" s="1" cm="1">
        <f t="array" ref="AR1655">_xlfn.IFS(AQ1655=1, 1, AQ1655=2, 0, AQ1655=7, 0, AQ1655=9,0,AQ1655=0,0)</f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 s="1">
        <v>0</v>
      </c>
      <c r="AY1655" s="1" cm="1">
        <f t="array" ref="AY1655">_xlfn.IFS(AX1655=1,1, AX1655=2,0, AX1655=7, 0, AX1655=9, 0, AX1655=0,0)</f>
        <v>0</v>
      </c>
      <c r="AZ1655">
        <f>SUM(DrugsOnDepData[[#This Row],[Needle_index]],DrugsOnDepData[[#This Row],[DUQ330]],DrugsOnDepData[[#This Row],[Heroin_Index]],DrugsOnDepData[[#This Row],[DUQ250]],DrugsOnDepData[[#This Row],[DUQ200]])</f>
        <v>2</v>
      </c>
      <c r="BA1655">
        <f t="shared" si="76"/>
        <v>1</v>
      </c>
    </row>
    <row r="1656" spans="1:53" x14ac:dyDescent="0.45">
      <c r="A1656">
        <v>96972</v>
      </c>
      <c r="B1656">
        <v>2</v>
      </c>
      <c r="C1656">
        <v>62</v>
      </c>
      <c r="D1656">
        <v>4</v>
      </c>
      <c r="E1656">
        <v>0</v>
      </c>
      <c r="F1656">
        <v>4</v>
      </c>
      <c r="G1656">
        <v>6</v>
      </c>
      <c r="H1656">
        <v>7</v>
      </c>
      <c r="I1656">
        <v>1.21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f t="shared" si="77"/>
        <v>0</v>
      </c>
      <c r="U1656">
        <f t="shared" si="75"/>
        <v>0</v>
      </c>
      <c r="V1656" s="1">
        <v>0</v>
      </c>
      <c r="W1656">
        <v>0</v>
      </c>
      <c r="X1656">
        <v>0</v>
      </c>
      <c r="Y1656" t="str" cm="1">
        <f t="array" ref="Y1656">_xlfn.IFS(X1656=0, " ", X1656=2, 0, X1656=1,1, X1656=9, 0,X1656=0,0)</f>
        <v xml:space="preserve"> </v>
      </c>
      <c r="Z1656">
        <v>0</v>
      </c>
      <c r="AA1656">
        <v>0</v>
      </c>
      <c r="AB1656">
        <v>0</v>
      </c>
      <c r="AC1656">
        <v>0</v>
      </c>
      <c r="AD1656">
        <v>2</v>
      </c>
      <c r="AE1656" s="1">
        <v>0</v>
      </c>
      <c r="AF1656">
        <v>0</v>
      </c>
      <c r="AG1656">
        <v>0</v>
      </c>
      <c r="AH1656">
        <v>0</v>
      </c>
      <c r="AI1656">
        <v>0</v>
      </c>
      <c r="AJ1656" s="1">
        <v>0</v>
      </c>
      <c r="AK1656" s="1" cm="1">
        <f t="array" ref="AK1656">_xlfn.IFS(AJ1656=1, 1, AJ1656=2, 0, AJ1656=7, 0, AJ1656=0, 0)</f>
        <v>0</v>
      </c>
      <c r="AL1656">
        <v>0</v>
      </c>
      <c r="AM1656">
        <v>0</v>
      </c>
      <c r="AN1656" s="1">
        <v>0</v>
      </c>
      <c r="AO1656">
        <v>0</v>
      </c>
      <c r="AP1656">
        <v>0</v>
      </c>
      <c r="AQ1656" s="1">
        <v>2</v>
      </c>
      <c r="AR1656" s="1" cm="1">
        <f t="array" ref="AR1656">_xlfn.IFS(AQ1656=1, 1, AQ1656=2, 0, AQ1656=7, 0, AQ1656=9,0,AQ1656=0,0)</f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 s="1">
        <v>0</v>
      </c>
      <c r="AY1656" s="1" cm="1">
        <f t="array" ref="AY1656">_xlfn.IFS(AX1656=1,1, AX1656=2,0, AX1656=7, 0, AX1656=9, 0, AX1656=0,0)</f>
        <v>0</v>
      </c>
      <c r="AZ1656">
        <f>SUM(DrugsOnDepData[[#This Row],[Needle_index]],DrugsOnDepData[[#This Row],[DUQ330]],DrugsOnDepData[[#This Row],[Heroin_Index]],DrugsOnDepData[[#This Row],[DUQ250]],DrugsOnDepData[[#This Row],[DUQ200]])</f>
        <v>0</v>
      </c>
      <c r="BA1656">
        <f t="shared" si="76"/>
        <v>0</v>
      </c>
    </row>
    <row r="1657" spans="1:53" x14ac:dyDescent="0.45">
      <c r="A1657">
        <v>96975</v>
      </c>
      <c r="B1657">
        <v>2</v>
      </c>
      <c r="C1657">
        <v>30</v>
      </c>
      <c r="D1657">
        <v>4</v>
      </c>
      <c r="E1657">
        <v>0</v>
      </c>
      <c r="F1657">
        <v>4</v>
      </c>
      <c r="G1657">
        <v>5</v>
      </c>
      <c r="H1657">
        <v>8</v>
      </c>
      <c r="I1657">
        <v>4.12</v>
      </c>
      <c r="J1657">
        <v>0</v>
      </c>
      <c r="K1657">
        <v>0</v>
      </c>
      <c r="L1657">
        <v>1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f t="shared" si="77"/>
        <v>3</v>
      </c>
      <c r="U1657">
        <f t="shared" si="75"/>
        <v>0</v>
      </c>
      <c r="V1657" s="1">
        <v>2</v>
      </c>
      <c r="W1657">
        <v>0</v>
      </c>
      <c r="X1657">
        <v>0</v>
      </c>
      <c r="Y1657" t="str" cm="1">
        <f t="array" ref="Y1657">_xlfn.IFS(X1657=0, " ", X1657=2, 0, X1657=1,1, X1657=9, 0,X1657=0,0)</f>
        <v xml:space="preserve"> </v>
      </c>
      <c r="Z1657">
        <v>0</v>
      </c>
      <c r="AA1657">
        <v>0</v>
      </c>
      <c r="AB1657">
        <v>0</v>
      </c>
      <c r="AC1657">
        <v>0</v>
      </c>
      <c r="AD1657">
        <v>2</v>
      </c>
      <c r="AE1657" s="1">
        <v>0</v>
      </c>
      <c r="AF1657">
        <v>0</v>
      </c>
      <c r="AG1657">
        <v>0</v>
      </c>
      <c r="AH1657">
        <v>0</v>
      </c>
      <c r="AI1657">
        <v>0</v>
      </c>
      <c r="AJ1657" s="1">
        <v>0</v>
      </c>
      <c r="AK1657" s="1" cm="1">
        <f t="array" ref="AK1657">_xlfn.IFS(AJ1657=1, 1, AJ1657=2, 0, AJ1657=7, 0, AJ1657=0, 0)</f>
        <v>0</v>
      </c>
      <c r="AL1657">
        <v>0</v>
      </c>
      <c r="AM1657">
        <v>0</v>
      </c>
      <c r="AN1657" s="1">
        <v>0</v>
      </c>
      <c r="AO1657">
        <v>0</v>
      </c>
      <c r="AP1657">
        <v>0</v>
      </c>
      <c r="AQ1657" s="1">
        <v>2</v>
      </c>
      <c r="AR1657" s="1" cm="1">
        <f t="array" ref="AR1657">_xlfn.IFS(AQ1657=1, 1, AQ1657=2, 0, AQ1657=7, 0, AQ1657=9,0,AQ1657=0,0)</f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 s="1">
        <v>0</v>
      </c>
      <c r="AY1657" s="1" cm="1">
        <f t="array" ref="AY1657">_xlfn.IFS(AX1657=1,1, AX1657=2,0, AX1657=7, 0, AX1657=9, 0, AX1657=0,0)</f>
        <v>0</v>
      </c>
      <c r="AZ1657">
        <f>SUM(DrugsOnDepData[[#This Row],[Needle_index]],DrugsOnDepData[[#This Row],[DUQ330]],DrugsOnDepData[[#This Row],[Heroin_Index]],DrugsOnDepData[[#This Row],[DUQ250]],DrugsOnDepData[[#This Row],[DUQ200]])</f>
        <v>2</v>
      </c>
      <c r="BA1657">
        <f t="shared" si="76"/>
        <v>1</v>
      </c>
    </row>
    <row r="1658" spans="1:53" x14ac:dyDescent="0.45">
      <c r="A1658">
        <v>96976</v>
      </c>
      <c r="B1658">
        <v>1</v>
      </c>
      <c r="C1658">
        <v>63</v>
      </c>
      <c r="D1658">
        <v>3</v>
      </c>
      <c r="E1658">
        <v>0</v>
      </c>
      <c r="F1658">
        <v>3</v>
      </c>
      <c r="G1658">
        <v>1</v>
      </c>
      <c r="H1658">
        <v>15</v>
      </c>
      <c r="I1658">
        <v>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f t="shared" si="77"/>
        <v>0</v>
      </c>
      <c r="U1658">
        <f t="shared" si="75"/>
        <v>0</v>
      </c>
      <c r="V1658" s="1">
        <v>0</v>
      </c>
      <c r="W1658">
        <v>0</v>
      </c>
      <c r="X1658">
        <v>0</v>
      </c>
      <c r="Y1658" t="str" cm="1">
        <f t="array" ref="Y1658">_xlfn.IFS(X1658=0, " ", X1658=2, 0, X1658=1,1, X1658=9, 0,X1658=0,0)</f>
        <v xml:space="preserve"> </v>
      </c>
      <c r="Z1658">
        <v>0</v>
      </c>
      <c r="AA1658">
        <v>0</v>
      </c>
      <c r="AB1658">
        <v>0</v>
      </c>
      <c r="AC1658">
        <v>0</v>
      </c>
      <c r="AD1658">
        <v>2</v>
      </c>
      <c r="AE1658" s="1">
        <v>0</v>
      </c>
      <c r="AF1658">
        <v>0</v>
      </c>
      <c r="AG1658">
        <v>0</v>
      </c>
      <c r="AH1658">
        <v>0</v>
      </c>
      <c r="AI1658">
        <v>0</v>
      </c>
      <c r="AJ1658" s="1">
        <v>0</v>
      </c>
      <c r="AK1658" s="1" cm="1">
        <f t="array" ref="AK1658">_xlfn.IFS(AJ1658=1, 1, AJ1658=2, 0, AJ1658=7, 0, AJ1658=0, 0)</f>
        <v>0</v>
      </c>
      <c r="AL1658">
        <v>0</v>
      </c>
      <c r="AM1658">
        <v>0</v>
      </c>
      <c r="AN1658" s="1">
        <v>0</v>
      </c>
      <c r="AO1658">
        <v>0</v>
      </c>
      <c r="AP1658">
        <v>0</v>
      </c>
      <c r="AQ1658" s="1">
        <v>2</v>
      </c>
      <c r="AR1658" s="1" cm="1">
        <f t="array" ref="AR1658">_xlfn.IFS(AQ1658=1, 1, AQ1658=2, 0, AQ1658=7, 0, AQ1658=9,0,AQ1658=0,0)</f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 s="1">
        <v>0</v>
      </c>
      <c r="AY1658" s="1" cm="1">
        <f t="array" ref="AY1658">_xlfn.IFS(AX1658=1,1, AX1658=2,0, AX1658=7, 0, AX1658=9, 0, AX1658=0,0)</f>
        <v>0</v>
      </c>
      <c r="AZ1658">
        <f>SUM(DrugsOnDepData[[#This Row],[Needle_index]],DrugsOnDepData[[#This Row],[DUQ330]],DrugsOnDepData[[#This Row],[Heroin_Index]],DrugsOnDepData[[#This Row],[DUQ250]],DrugsOnDepData[[#This Row],[DUQ200]])</f>
        <v>0</v>
      </c>
      <c r="BA1658">
        <f t="shared" si="76"/>
        <v>0</v>
      </c>
    </row>
    <row r="1659" spans="1:53" x14ac:dyDescent="0.45">
      <c r="A1659">
        <v>96978</v>
      </c>
      <c r="B1659">
        <v>1</v>
      </c>
      <c r="C1659">
        <v>60</v>
      </c>
      <c r="D1659">
        <v>4</v>
      </c>
      <c r="E1659">
        <v>0</v>
      </c>
      <c r="F1659">
        <v>4</v>
      </c>
      <c r="G1659">
        <v>1</v>
      </c>
      <c r="H1659">
        <v>8</v>
      </c>
      <c r="I1659">
        <v>1.79</v>
      </c>
      <c r="J1659">
        <v>0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f t="shared" si="77"/>
        <v>2</v>
      </c>
      <c r="U1659">
        <f t="shared" si="75"/>
        <v>0</v>
      </c>
      <c r="V1659" s="1">
        <v>0</v>
      </c>
      <c r="W1659">
        <v>0</v>
      </c>
      <c r="X1659">
        <v>0</v>
      </c>
      <c r="Y1659" t="str" cm="1">
        <f t="array" ref="Y1659">_xlfn.IFS(X1659=0, " ", X1659=2, 0, X1659=1,1, X1659=9, 0,X1659=0,0)</f>
        <v xml:space="preserve"> </v>
      </c>
      <c r="Z1659">
        <v>0</v>
      </c>
      <c r="AA1659">
        <v>0</v>
      </c>
      <c r="AB1659">
        <v>0</v>
      </c>
      <c r="AC1659">
        <v>0</v>
      </c>
      <c r="AD1659">
        <v>1</v>
      </c>
      <c r="AE1659" s="1">
        <v>1</v>
      </c>
      <c r="AF1659">
        <v>0</v>
      </c>
      <c r="AG1659">
        <v>0</v>
      </c>
      <c r="AH1659">
        <v>0</v>
      </c>
      <c r="AI1659">
        <v>0</v>
      </c>
      <c r="AJ1659" s="1">
        <v>2</v>
      </c>
      <c r="AK1659" s="1" cm="1">
        <f t="array" ref="AK1659">_xlfn.IFS(AJ1659=1, 1, AJ1659=2, 0, AJ1659=7, 0, AJ1659=0, 0)</f>
        <v>0</v>
      </c>
      <c r="AL1659">
        <v>0</v>
      </c>
      <c r="AM1659">
        <v>0</v>
      </c>
      <c r="AN1659" s="1">
        <v>1</v>
      </c>
      <c r="AO1659">
        <v>0</v>
      </c>
      <c r="AP1659">
        <v>0</v>
      </c>
      <c r="AQ1659" s="1">
        <v>2</v>
      </c>
      <c r="AR1659" s="1" cm="1">
        <f t="array" ref="AR1659">_xlfn.IFS(AQ1659=1, 1, AQ1659=2, 0, AQ1659=7, 0, AQ1659=9,0,AQ1659=0,0)</f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 s="1">
        <v>0</v>
      </c>
      <c r="AY1659" s="1" cm="1">
        <f t="array" ref="AY1659">_xlfn.IFS(AX1659=1,1, AX1659=2,0, AX1659=7, 0, AX1659=9, 0, AX1659=0,0)</f>
        <v>0</v>
      </c>
      <c r="AZ1659">
        <f>SUM(DrugsOnDepData[[#This Row],[Needle_index]],DrugsOnDepData[[#This Row],[DUQ330]],DrugsOnDepData[[#This Row],[Heroin_Index]],DrugsOnDepData[[#This Row],[DUQ250]],DrugsOnDepData[[#This Row],[DUQ200]])</f>
        <v>2</v>
      </c>
      <c r="BA1659">
        <f t="shared" si="76"/>
        <v>1</v>
      </c>
    </row>
    <row r="1660" spans="1:53" x14ac:dyDescent="0.45">
      <c r="A1660">
        <v>96979</v>
      </c>
      <c r="B1660">
        <v>2</v>
      </c>
      <c r="C1660">
        <v>34</v>
      </c>
      <c r="D1660">
        <v>2</v>
      </c>
      <c r="E1660">
        <v>0</v>
      </c>
      <c r="F1660">
        <v>4</v>
      </c>
      <c r="G1660">
        <v>1</v>
      </c>
      <c r="H1660">
        <v>14</v>
      </c>
      <c r="I1660">
        <v>3.33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f t="shared" si="77"/>
        <v>0</v>
      </c>
      <c r="U1660">
        <f t="shared" si="75"/>
        <v>0</v>
      </c>
      <c r="V1660" s="1">
        <v>1</v>
      </c>
      <c r="W1660">
        <v>16</v>
      </c>
      <c r="X1660">
        <v>1</v>
      </c>
      <c r="Y1660" cm="1">
        <f t="array" ref="Y1660">_xlfn.IFS(X1660=0, " ", X1660=2, 0, X1660=1,1, X1660=9, 0,X1660=0,0)</f>
        <v>1</v>
      </c>
      <c r="Z1660">
        <v>16</v>
      </c>
      <c r="AA1660">
        <v>1</v>
      </c>
      <c r="AB1660">
        <v>5</v>
      </c>
      <c r="AC1660">
        <v>2</v>
      </c>
      <c r="AD1660">
        <v>1</v>
      </c>
      <c r="AE1660" s="1">
        <v>1</v>
      </c>
      <c r="AF1660">
        <v>18</v>
      </c>
      <c r="AG1660">
        <v>10</v>
      </c>
      <c r="AH1660">
        <v>4</v>
      </c>
      <c r="AI1660">
        <v>0</v>
      </c>
      <c r="AJ1660" s="1">
        <v>2</v>
      </c>
      <c r="AK1660" s="1" cm="1">
        <f t="array" ref="AK1660">_xlfn.IFS(AJ1660=1, 1, AJ1660=2, 0, AJ1660=7, 0, AJ1660=0, 0)</f>
        <v>0</v>
      </c>
      <c r="AL1660">
        <v>0</v>
      </c>
      <c r="AM1660">
        <v>0</v>
      </c>
      <c r="AN1660" s="1">
        <v>2</v>
      </c>
      <c r="AO1660">
        <v>0</v>
      </c>
      <c r="AP1660">
        <v>0</v>
      </c>
      <c r="AQ1660" s="1">
        <v>2</v>
      </c>
      <c r="AR1660" s="1" cm="1">
        <f t="array" ref="AR1660">_xlfn.IFS(AQ1660=1, 1, AQ1660=2, 0, AQ1660=7, 0, AQ1660=9,0,AQ1660=0,0)</f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 s="1">
        <v>2</v>
      </c>
      <c r="AY1660" s="1" cm="1">
        <f t="array" ref="AY1660">_xlfn.IFS(AX1660=1,1, AX1660=2,0, AX1660=7, 0, AX1660=9, 0, AX1660=0,0)</f>
        <v>0</v>
      </c>
      <c r="AZ1660">
        <f>SUM(DrugsOnDepData[[#This Row],[Needle_index]],DrugsOnDepData[[#This Row],[DUQ330]],DrugsOnDepData[[#This Row],[Heroin_Index]],DrugsOnDepData[[#This Row],[DUQ250]],DrugsOnDepData[[#This Row],[DUQ200]])</f>
        <v>4</v>
      </c>
      <c r="BA1660">
        <f t="shared" si="76"/>
        <v>1</v>
      </c>
    </row>
    <row r="1661" spans="1:53" x14ac:dyDescent="0.45">
      <c r="A1661">
        <v>96984</v>
      </c>
      <c r="B1661">
        <v>2</v>
      </c>
      <c r="C1661">
        <v>38</v>
      </c>
      <c r="D1661">
        <v>4</v>
      </c>
      <c r="E1661">
        <v>0</v>
      </c>
      <c r="F1661">
        <v>4</v>
      </c>
      <c r="G1661">
        <v>5</v>
      </c>
      <c r="H1661">
        <v>77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f t="shared" si="77"/>
        <v>2</v>
      </c>
      <c r="U1661">
        <f t="shared" si="75"/>
        <v>0</v>
      </c>
      <c r="V1661" s="1">
        <v>1</v>
      </c>
      <c r="W1661">
        <v>17</v>
      </c>
      <c r="X1661">
        <v>1</v>
      </c>
      <c r="Y1661" cm="1">
        <f t="array" ref="Y1661">_xlfn.IFS(X1661=0, " ", X1661=2, 0, X1661=1,1, X1661=9, 0,X1661=0,0)</f>
        <v>1</v>
      </c>
      <c r="Z1661">
        <v>21</v>
      </c>
      <c r="AA1661">
        <v>3</v>
      </c>
      <c r="AB1661">
        <v>4</v>
      </c>
      <c r="AC1661">
        <v>1</v>
      </c>
      <c r="AD1661">
        <v>2</v>
      </c>
      <c r="AE1661" s="1">
        <v>0</v>
      </c>
      <c r="AF1661">
        <v>0</v>
      </c>
      <c r="AG1661">
        <v>0</v>
      </c>
      <c r="AH1661">
        <v>0</v>
      </c>
      <c r="AI1661">
        <v>0</v>
      </c>
      <c r="AJ1661" s="1">
        <v>0</v>
      </c>
      <c r="AK1661" s="1" cm="1">
        <f t="array" ref="AK1661">_xlfn.IFS(AJ1661=1, 1, AJ1661=2, 0, AJ1661=7, 0, AJ1661=0, 0)</f>
        <v>0</v>
      </c>
      <c r="AL1661">
        <v>0</v>
      </c>
      <c r="AM1661">
        <v>0</v>
      </c>
      <c r="AN1661" s="1">
        <v>0</v>
      </c>
      <c r="AO1661">
        <v>0</v>
      </c>
      <c r="AP1661">
        <v>0</v>
      </c>
      <c r="AQ1661" s="1">
        <v>2</v>
      </c>
      <c r="AR1661" s="1" cm="1">
        <f t="array" ref="AR1661">_xlfn.IFS(AQ1661=1, 1, AQ1661=2, 0, AQ1661=7, 0, AQ1661=9,0,AQ1661=0,0)</f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 s="1">
        <v>2</v>
      </c>
      <c r="AY1661" s="1" cm="1">
        <f t="array" ref="AY1661">_xlfn.IFS(AX1661=1,1, AX1661=2,0, AX1661=7, 0, AX1661=9, 0, AX1661=0,0)</f>
        <v>0</v>
      </c>
      <c r="AZ1661">
        <f>SUM(DrugsOnDepData[[#This Row],[Needle_index]],DrugsOnDepData[[#This Row],[DUQ330]],DrugsOnDepData[[#This Row],[Heroin_Index]],DrugsOnDepData[[#This Row],[DUQ250]],DrugsOnDepData[[#This Row],[DUQ200]])</f>
        <v>1</v>
      </c>
      <c r="BA1661">
        <f t="shared" si="76"/>
        <v>0</v>
      </c>
    </row>
    <row r="1662" spans="1:53" x14ac:dyDescent="0.45">
      <c r="A1662">
        <v>96989</v>
      </c>
      <c r="B1662">
        <v>2</v>
      </c>
      <c r="C1662">
        <v>64</v>
      </c>
      <c r="D1662">
        <v>4</v>
      </c>
      <c r="E1662">
        <v>0</v>
      </c>
      <c r="F1662">
        <v>3</v>
      </c>
      <c r="G1662">
        <v>3</v>
      </c>
      <c r="H1662">
        <v>0</v>
      </c>
      <c r="I1662">
        <v>0</v>
      </c>
      <c r="J1662">
        <v>0</v>
      </c>
      <c r="K1662">
        <v>2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f t="shared" si="77"/>
        <v>5</v>
      </c>
      <c r="U1662">
        <f t="shared" si="75"/>
        <v>0</v>
      </c>
      <c r="V1662" s="1">
        <v>0</v>
      </c>
      <c r="W1662">
        <v>0</v>
      </c>
      <c r="X1662">
        <v>0</v>
      </c>
      <c r="Y1662" t="str" cm="1">
        <f t="array" ref="Y1662">_xlfn.IFS(X1662=0, " ", X1662=2, 0, X1662=1,1, X1662=9, 0,X1662=0,0)</f>
        <v xml:space="preserve"> </v>
      </c>
      <c r="Z1662">
        <v>0</v>
      </c>
      <c r="AA1662">
        <v>0</v>
      </c>
      <c r="AB1662">
        <v>0</v>
      </c>
      <c r="AC1662">
        <v>0</v>
      </c>
      <c r="AD1662">
        <v>2</v>
      </c>
      <c r="AE1662" s="1">
        <v>0</v>
      </c>
      <c r="AF1662">
        <v>0</v>
      </c>
      <c r="AG1662">
        <v>0</v>
      </c>
      <c r="AH1662">
        <v>0</v>
      </c>
      <c r="AI1662">
        <v>0</v>
      </c>
      <c r="AJ1662" s="1">
        <v>0</v>
      </c>
      <c r="AK1662" s="1" cm="1">
        <f t="array" ref="AK1662">_xlfn.IFS(AJ1662=1, 1, AJ1662=2, 0, AJ1662=7, 0, AJ1662=0, 0)</f>
        <v>0</v>
      </c>
      <c r="AL1662">
        <v>0</v>
      </c>
      <c r="AM1662">
        <v>0</v>
      </c>
      <c r="AN1662" s="1">
        <v>0</v>
      </c>
      <c r="AO1662">
        <v>0</v>
      </c>
      <c r="AP1662">
        <v>0</v>
      </c>
      <c r="AQ1662" s="1">
        <v>2</v>
      </c>
      <c r="AR1662" s="1" cm="1">
        <f t="array" ref="AR1662">_xlfn.IFS(AQ1662=1, 1, AQ1662=2, 0, AQ1662=7, 0, AQ1662=9,0,AQ1662=0,0)</f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 s="1">
        <v>0</v>
      </c>
      <c r="AY1662" s="1" cm="1">
        <f t="array" ref="AY1662">_xlfn.IFS(AX1662=1,1, AX1662=2,0, AX1662=7, 0, AX1662=9, 0, AX1662=0,0)</f>
        <v>0</v>
      </c>
      <c r="AZ1662">
        <f>SUM(DrugsOnDepData[[#This Row],[Needle_index]],DrugsOnDepData[[#This Row],[DUQ330]],DrugsOnDepData[[#This Row],[Heroin_Index]],DrugsOnDepData[[#This Row],[DUQ250]],DrugsOnDepData[[#This Row],[DUQ200]])</f>
        <v>0</v>
      </c>
      <c r="BA1662">
        <f t="shared" si="76"/>
        <v>0</v>
      </c>
    </row>
    <row r="1663" spans="1:53" x14ac:dyDescent="0.45">
      <c r="A1663">
        <v>96990</v>
      </c>
      <c r="B1663">
        <v>1</v>
      </c>
      <c r="C1663">
        <v>30</v>
      </c>
      <c r="D1663">
        <v>2</v>
      </c>
      <c r="E1663">
        <v>0</v>
      </c>
      <c r="F1663">
        <v>1</v>
      </c>
      <c r="G1663">
        <v>1</v>
      </c>
      <c r="H1663">
        <v>7</v>
      </c>
      <c r="I1663">
        <v>1.19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f t="shared" si="77"/>
        <v>0</v>
      </c>
      <c r="U1663">
        <f t="shared" si="75"/>
        <v>0</v>
      </c>
      <c r="V1663" s="1">
        <v>2</v>
      </c>
      <c r="W1663">
        <v>0</v>
      </c>
      <c r="X1663">
        <v>0</v>
      </c>
      <c r="Y1663" t="str" cm="1">
        <f t="array" ref="Y1663">_xlfn.IFS(X1663=0, " ", X1663=2, 0, X1663=1,1, X1663=9, 0,X1663=0,0)</f>
        <v xml:space="preserve"> </v>
      </c>
      <c r="Z1663">
        <v>0</v>
      </c>
      <c r="AA1663">
        <v>0</v>
      </c>
      <c r="AB1663">
        <v>0</v>
      </c>
      <c r="AC1663">
        <v>0</v>
      </c>
      <c r="AD1663">
        <v>2</v>
      </c>
      <c r="AE1663" s="1">
        <v>0</v>
      </c>
      <c r="AF1663">
        <v>0</v>
      </c>
      <c r="AG1663">
        <v>0</v>
      </c>
      <c r="AH1663">
        <v>0</v>
      </c>
      <c r="AI1663">
        <v>0</v>
      </c>
      <c r="AJ1663" s="1">
        <v>0</v>
      </c>
      <c r="AK1663" s="1" cm="1">
        <f t="array" ref="AK1663">_xlfn.IFS(AJ1663=1, 1, AJ1663=2, 0, AJ1663=7, 0, AJ1663=0, 0)</f>
        <v>0</v>
      </c>
      <c r="AL1663">
        <v>0</v>
      </c>
      <c r="AM1663">
        <v>0</v>
      </c>
      <c r="AN1663" s="1">
        <v>0</v>
      </c>
      <c r="AO1663">
        <v>0</v>
      </c>
      <c r="AP1663">
        <v>0</v>
      </c>
      <c r="AQ1663" s="1">
        <v>2</v>
      </c>
      <c r="AR1663" s="1" cm="1">
        <f t="array" ref="AR1663">_xlfn.IFS(AQ1663=1, 1, AQ1663=2, 0, AQ1663=7, 0, AQ1663=9,0,AQ1663=0,0)</f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 s="1">
        <v>0</v>
      </c>
      <c r="AY1663" s="1" cm="1">
        <f t="array" ref="AY1663">_xlfn.IFS(AX1663=1,1, AX1663=2,0, AX1663=7, 0, AX1663=9, 0, AX1663=0,0)</f>
        <v>0</v>
      </c>
      <c r="AZ1663">
        <f>SUM(DrugsOnDepData[[#This Row],[Needle_index]],DrugsOnDepData[[#This Row],[DUQ330]],DrugsOnDepData[[#This Row],[Heroin_Index]],DrugsOnDepData[[#This Row],[DUQ250]],DrugsOnDepData[[#This Row],[DUQ200]])</f>
        <v>2</v>
      </c>
      <c r="BA1663">
        <f t="shared" si="76"/>
        <v>1</v>
      </c>
    </row>
    <row r="1664" spans="1:53" x14ac:dyDescent="0.45">
      <c r="A1664">
        <v>96992</v>
      </c>
      <c r="B1664">
        <v>1</v>
      </c>
      <c r="C1664">
        <v>28</v>
      </c>
      <c r="D1664">
        <v>4</v>
      </c>
      <c r="E1664">
        <v>0</v>
      </c>
      <c r="F1664">
        <v>3</v>
      </c>
      <c r="G1664">
        <v>1</v>
      </c>
      <c r="H1664">
        <v>9</v>
      </c>
      <c r="I1664">
        <v>2.6</v>
      </c>
      <c r="J1664">
        <v>1</v>
      </c>
      <c r="K1664">
        <v>0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f t="shared" si="77"/>
        <v>3</v>
      </c>
      <c r="U1664">
        <f t="shared" si="75"/>
        <v>0</v>
      </c>
      <c r="V1664" s="1">
        <v>1</v>
      </c>
      <c r="W1664">
        <v>26</v>
      </c>
      <c r="X1664">
        <v>2</v>
      </c>
      <c r="Y1664" cm="1">
        <f t="array" ref="Y1664">_xlfn.IFS(X1664=0, " ", X1664=2, 0, X1664=1,1, X1664=9, 0,X1664=0,0)</f>
        <v>0</v>
      </c>
      <c r="Z1664">
        <v>0</v>
      </c>
      <c r="AA1664">
        <v>0</v>
      </c>
      <c r="AB1664">
        <v>0</v>
      </c>
      <c r="AC1664">
        <v>0</v>
      </c>
      <c r="AD1664">
        <v>2</v>
      </c>
      <c r="AE1664" s="1">
        <v>0</v>
      </c>
      <c r="AF1664">
        <v>0</v>
      </c>
      <c r="AG1664">
        <v>0</v>
      </c>
      <c r="AH1664">
        <v>0</v>
      </c>
      <c r="AI1664">
        <v>0</v>
      </c>
      <c r="AJ1664" s="1">
        <v>0</v>
      </c>
      <c r="AK1664" s="1" cm="1">
        <f t="array" ref="AK1664">_xlfn.IFS(AJ1664=1, 1, AJ1664=2, 0, AJ1664=7, 0, AJ1664=0, 0)</f>
        <v>0</v>
      </c>
      <c r="AL1664">
        <v>0</v>
      </c>
      <c r="AM1664">
        <v>0</v>
      </c>
      <c r="AN1664" s="1">
        <v>0</v>
      </c>
      <c r="AO1664">
        <v>0</v>
      </c>
      <c r="AP1664">
        <v>0</v>
      </c>
      <c r="AQ1664" s="1">
        <v>2</v>
      </c>
      <c r="AR1664" s="1" cm="1">
        <f t="array" ref="AR1664">_xlfn.IFS(AQ1664=1, 1, AQ1664=2, 0, AQ1664=7, 0, AQ1664=9,0,AQ1664=0,0)</f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s="1">
        <v>2</v>
      </c>
      <c r="AY1664" s="1" cm="1">
        <f t="array" ref="AY1664">_xlfn.IFS(AX1664=1,1, AX1664=2,0, AX1664=7, 0, AX1664=9, 0, AX1664=0,0)</f>
        <v>0</v>
      </c>
      <c r="AZ1664">
        <f>SUM(DrugsOnDepData[[#This Row],[Needle_index]],DrugsOnDepData[[#This Row],[DUQ330]],DrugsOnDepData[[#This Row],[Heroin_Index]],DrugsOnDepData[[#This Row],[DUQ250]],DrugsOnDepData[[#This Row],[DUQ200]])</f>
        <v>1</v>
      </c>
      <c r="BA1664">
        <f t="shared" si="76"/>
        <v>0</v>
      </c>
    </row>
    <row r="1665" spans="1:53" x14ac:dyDescent="0.45">
      <c r="A1665">
        <v>96993</v>
      </c>
      <c r="B1665">
        <v>1</v>
      </c>
      <c r="C1665">
        <v>52</v>
      </c>
      <c r="D1665">
        <v>3</v>
      </c>
      <c r="E1665">
        <v>0</v>
      </c>
      <c r="F1665">
        <v>4</v>
      </c>
      <c r="G1665">
        <v>1</v>
      </c>
      <c r="H1665">
        <v>14</v>
      </c>
      <c r="I1665">
        <v>4.93</v>
      </c>
      <c r="J1665">
        <v>0</v>
      </c>
      <c r="K1665">
        <v>0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f t="shared" si="77"/>
        <v>3</v>
      </c>
      <c r="U1665">
        <f t="shared" si="75"/>
        <v>0</v>
      </c>
      <c r="V1665" s="1">
        <v>2</v>
      </c>
      <c r="W1665">
        <v>0</v>
      </c>
      <c r="X1665">
        <v>0</v>
      </c>
      <c r="Y1665" t="str" cm="1">
        <f t="array" ref="Y1665">_xlfn.IFS(X1665=0, " ", X1665=2, 0, X1665=1,1, X1665=9, 0,X1665=0,0)</f>
        <v xml:space="preserve"> </v>
      </c>
      <c r="Z1665">
        <v>0</v>
      </c>
      <c r="AA1665">
        <v>0</v>
      </c>
      <c r="AB1665">
        <v>0</v>
      </c>
      <c r="AC1665">
        <v>0</v>
      </c>
      <c r="AD1665">
        <v>2</v>
      </c>
      <c r="AE1665" s="1">
        <v>0</v>
      </c>
      <c r="AF1665">
        <v>0</v>
      </c>
      <c r="AG1665">
        <v>0</v>
      </c>
      <c r="AH1665">
        <v>0</v>
      </c>
      <c r="AI1665">
        <v>0</v>
      </c>
      <c r="AJ1665" s="1">
        <v>0</v>
      </c>
      <c r="AK1665" s="1" cm="1">
        <f t="array" ref="AK1665">_xlfn.IFS(AJ1665=1, 1, AJ1665=2, 0, AJ1665=7, 0, AJ1665=0, 0)</f>
        <v>0</v>
      </c>
      <c r="AL1665">
        <v>0</v>
      </c>
      <c r="AM1665">
        <v>0</v>
      </c>
      <c r="AN1665" s="1">
        <v>0</v>
      </c>
      <c r="AO1665">
        <v>0</v>
      </c>
      <c r="AP1665">
        <v>0</v>
      </c>
      <c r="AQ1665" s="1">
        <v>2</v>
      </c>
      <c r="AR1665" s="1" cm="1">
        <f t="array" ref="AR1665">_xlfn.IFS(AQ1665=1, 1, AQ1665=2, 0, AQ1665=7, 0, AQ1665=9,0,AQ1665=0,0)</f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 s="1">
        <v>0</v>
      </c>
      <c r="AY1665" s="1" cm="1">
        <f t="array" ref="AY1665">_xlfn.IFS(AX1665=1,1, AX1665=2,0, AX1665=7, 0, AX1665=9, 0, AX1665=0,0)</f>
        <v>0</v>
      </c>
      <c r="AZ1665">
        <f>SUM(DrugsOnDepData[[#This Row],[Needle_index]],DrugsOnDepData[[#This Row],[DUQ330]],DrugsOnDepData[[#This Row],[Heroin_Index]],DrugsOnDepData[[#This Row],[DUQ250]],DrugsOnDepData[[#This Row],[DUQ200]])</f>
        <v>2</v>
      </c>
      <c r="BA1665">
        <f t="shared" si="76"/>
        <v>1</v>
      </c>
    </row>
    <row r="1666" spans="1:53" x14ac:dyDescent="0.45">
      <c r="A1666">
        <v>96994</v>
      </c>
      <c r="B1666">
        <v>1</v>
      </c>
      <c r="C1666">
        <v>61</v>
      </c>
      <c r="D1666">
        <v>2</v>
      </c>
      <c r="E1666">
        <v>0</v>
      </c>
      <c r="F1666">
        <v>2</v>
      </c>
      <c r="G1666">
        <v>1</v>
      </c>
      <c r="H1666">
        <v>4</v>
      </c>
      <c r="I1666">
        <v>0.92</v>
      </c>
      <c r="J1666">
        <v>0</v>
      </c>
      <c r="K1666">
        <v>0</v>
      </c>
      <c r="L1666">
        <v>3</v>
      </c>
      <c r="M1666">
        <v>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f t="shared" si="77"/>
        <v>6</v>
      </c>
      <c r="U1666">
        <f t="shared" ref="U1666:U1729" si="78">IF(T1666&gt;=6, 1, 0)</f>
        <v>1</v>
      </c>
      <c r="V1666" s="1">
        <v>0</v>
      </c>
      <c r="W1666">
        <v>0</v>
      </c>
      <c r="X1666">
        <v>0</v>
      </c>
      <c r="Y1666" t="str" cm="1">
        <f t="array" ref="Y1666">_xlfn.IFS(X1666=0, " ", X1666=2, 0, X1666=1,1, X1666=9, 0,X1666=0,0)</f>
        <v xml:space="preserve"> </v>
      </c>
      <c r="Z1666">
        <v>0</v>
      </c>
      <c r="AA1666">
        <v>0</v>
      </c>
      <c r="AB1666">
        <v>0</v>
      </c>
      <c r="AC1666">
        <v>0</v>
      </c>
      <c r="AD1666">
        <v>2</v>
      </c>
      <c r="AE1666" s="1">
        <v>0</v>
      </c>
      <c r="AF1666">
        <v>0</v>
      </c>
      <c r="AG1666">
        <v>0</v>
      </c>
      <c r="AH1666">
        <v>0</v>
      </c>
      <c r="AI1666">
        <v>0</v>
      </c>
      <c r="AJ1666" s="1">
        <v>0</v>
      </c>
      <c r="AK1666" s="1" cm="1">
        <f t="array" ref="AK1666">_xlfn.IFS(AJ1666=1, 1, AJ1666=2, 0, AJ1666=7, 0, AJ1666=0, 0)</f>
        <v>0</v>
      </c>
      <c r="AL1666">
        <v>0</v>
      </c>
      <c r="AM1666">
        <v>0</v>
      </c>
      <c r="AN1666" s="1">
        <v>0</v>
      </c>
      <c r="AO1666">
        <v>0</v>
      </c>
      <c r="AP1666">
        <v>0</v>
      </c>
      <c r="AQ1666" s="1">
        <v>2</v>
      </c>
      <c r="AR1666" s="1" cm="1">
        <f t="array" ref="AR1666">_xlfn.IFS(AQ1666=1, 1, AQ1666=2, 0, AQ1666=7, 0, AQ1666=9,0,AQ1666=0,0)</f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 s="1">
        <v>0</v>
      </c>
      <c r="AY1666" s="1" cm="1">
        <f t="array" ref="AY1666">_xlfn.IFS(AX1666=1,1, AX1666=2,0, AX1666=7, 0, AX1666=9, 0, AX1666=0,0)</f>
        <v>0</v>
      </c>
      <c r="AZ1666">
        <f>SUM(DrugsOnDepData[[#This Row],[Needle_index]],DrugsOnDepData[[#This Row],[DUQ330]],DrugsOnDepData[[#This Row],[Heroin_Index]],DrugsOnDepData[[#This Row],[DUQ250]],DrugsOnDepData[[#This Row],[DUQ200]])</f>
        <v>0</v>
      </c>
      <c r="BA1666">
        <f t="shared" ref="BA1666:BA1729" si="79">IF(AZ1666&gt;1, 1, 0)</f>
        <v>0</v>
      </c>
    </row>
    <row r="1667" spans="1:53" x14ac:dyDescent="0.45">
      <c r="A1667">
        <v>96996</v>
      </c>
      <c r="B1667">
        <v>2</v>
      </c>
      <c r="C1667">
        <v>38</v>
      </c>
      <c r="D1667">
        <v>2</v>
      </c>
      <c r="E1667">
        <v>0</v>
      </c>
      <c r="F1667">
        <v>2</v>
      </c>
      <c r="G1667">
        <v>1</v>
      </c>
      <c r="H1667">
        <v>10</v>
      </c>
      <c r="I1667">
        <v>2.29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f t="shared" ref="T1667:T1730" si="80">SUM(J1667:S1667)</f>
        <v>1</v>
      </c>
      <c r="U1667">
        <f t="shared" si="78"/>
        <v>0</v>
      </c>
      <c r="V1667" s="1">
        <v>2</v>
      </c>
      <c r="W1667">
        <v>0</v>
      </c>
      <c r="X1667">
        <v>0</v>
      </c>
      <c r="Y1667" t="str" cm="1">
        <f t="array" ref="Y1667">_xlfn.IFS(X1667=0, " ", X1667=2, 0, X1667=1,1, X1667=9, 0,X1667=0,0)</f>
        <v xml:space="preserve"> </v>
      </c>
      <c r="Z1667">
        <v>0</v>
      </c>
      <c r="AA1667">
        <v>0</v>
      </c>
      <c r="AB1667">
        <v>0</v>
      </c>
      <c r="AC1667">
        <v>0</v>
      </c>
      <c r="AD1667">
        <v>2</v>
      </c>
      <c r="AE1667" s="1">
        <v>0</v>
      </c>
      <c r="AF1667">
        <v>0</v>
      </c>
      <c r="AG1667">
        <v>0</v>
      </c>
      <c r="AH1667">
        <v>0</v>
      </c>
      <c r="AI1667">
        <v>0</v>
      </c>
      <c r="AJ1667" s="1">
        <v>0</v>
      </c>
      <c r="AK1667" s="1" cm="1">
        <f t="array" ref="AK1667">_xlfn.IFS(AJ1667=1, 1, AJ1667=2, 0, AJ1667=7, 0, AJ1667=0, 0)</f>
        <v>0</v>
      </c>
      <c r="AL1667">
        <v>0</v>
      </c>
      <c r="AM1667">
        <v>0</v>
      </c>
      <c r="AN1667" s="1">
        <v>0</v>
      </c>
      <c r="AO1667">
        <v>0</v>
      </c>
      <c r="AP1667">
        <v>0</v>
      </c>
      <c r="AQ1667" s="1">
        <v>2</v>
      </c>
      <c r="AR1667" s="1" cm="1">
        <f t="array" ref="AR1667">_xlfn.IFS(AQ1667=1, 1, AQ1667=2, 0, AQ1667=7, 0, AQ1667=9,0,AQ1667=0,0)</f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 s="1">
        <v>0</v>
      </c>
      <c r="AY1667" s="1" cm="1">
        <f t="array" ref="AY1667">_xlfn.IFS(AX1667=1,1, AX1667=2,0, AX1667=7, 0, AX1667=9, 0, AX1667=0,0)</f>
        <v>0</v>
      </c>
      <c r="AZ1667">
        <f>SUM(DrugsOnDepData[[#This Row],[Needle_index]],DrugsOnDepData[[#This Row],[DUQ330]],DrugsOnDepData[[#This Row],[Heroin_Index]],DrugsOnDepData[[#This Row],[DUQ250]],DrugsOnDepData[[#This Row],[DUQ200]])</f>
        <v>2</v>
      </c>
      <c r="BA1667">
        <f t="shared" si="79"/>
        <v>1</v>
      </c>
    </row>
    <row r="1668" spans="1:53" x14ac:dyDescent="0.45">
      <c r="A1668">
        <v>96998</v>
      </c>
      <c r="B1668">
        <v>2</v>
      </c>
      <c r="C1668">
        <v>68</v>
      </c>
      <c r="D1668">
        <v>5</v>
      </c>
      <c r="E1668">
        <v>0</v>
      </c>
      <c r="F1668">
        <v>4</v>
      </c>
      <c r="G1668">
        <v>3</v>
      </c>
      <c r="H1668">
        <v>2</v>
      </c>
      <c r="I1668">
        <v>0.74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f t="shared" si="80"/>
        <v>0</v>
      </c>
      <c r="U1668">
        <f t="shared" si="78"/>
        <v>0</v>
      </c>
      <c r="V1668" s="1">
        <v>0</v>
      </c>
      <c r="W1668">
        <v>0</v>
      </c>
      <c r="X1668">
        <v>0</v>
      </c>
      <c r="Y1668" t="str" cm="1">
        <f t="array" ref="Y1668">_xlfn.IFS(X1668=0, " ", X1668=2, 0, X1668=1,1, X1668=9, 0,X1668=0,0)</f>
        <v xml:space="preserve"> </v>
      </c>
      <c r="Z1668">
        <v>0</v>
      </c>
      <c r="AA1668">
        <v>0</v>
      </c>
      <c r="AB1668">
        <v>0</v>
      </c>
      <c r="AC1668">
        <v>0</v>
      </c>
      <c r="AD1668">
        <v>2</v>
      </c>
      <c r="AE1668" s="1">
        <v>0</v>
      </c>
      <c r="AF1668">
        <v>0</v>
      </c>
      <c r="AG1668">
        <v>0</v>
      </c>
      <c r="AH1668">
        <v>0</v>
      </c>
      <c r="AI1668">
        <v>0</v>
      </c>
      <c r="AJ1668" s="1">
        <v>0</v>
      </c>
      <c r="AK1668" s="1" cm="1">
        <f t="array" ref="AK1668">_xlfn.IFS(AJ1668=1, 1, AJ1668=2, 0, AJ1668=7, 0, AJ1668=0, 0)</f>
        <v>0</v>
      </c>
      <c r="AL1668">
        <v>0</v>
      </c>
      <c r="AM1668">
        <v>0</v>
      </c>
      <c r="AN1668" s="1">
        <v>0</v>
      </c>
      <c r="AO1668">
        <v>0</v>
      </c>
      <c r="AP1668">
        <v>0</v>
      </c>
      <c r="AQ1668" s="1">
        <v>2</v>
      </c>
      <c r="AR1668" s="1" cm="1">
        <f t="array" ref="AR1668">_xlfn.IFS(AQ1668=1, 1, AQ1668=2, 0, AQ1668=7, 0, AQ1668=9,0,AQ1668=0,0)</f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 s="1">
        <v>0</v>
      </c>
      <c r="AY1668" s="1" cm="1">
        <f t="array" ref="AY1668">_xlfn.IFS(AX1668=1,1, AX1668=2,0, AX1668=7, 0, AX1668=9, 0, AX1668=0,0)</f>
        <v>0</v>
      </c>
      <c r="AZ1668">
        <f>SUM(DrugsOnDepData[[#This Row],[Needle_index]],DrugsOnDepData[[#This Row],[DUQ330]],DrugsOnDepData[[#This Row],[Heroin_Index]],DrugsOnDepData[[#This Row],[DUQ250]],DrugsOnDepData[[#This Row],[DUQ200]])</f>
        <v>0</v>
      </c>
      <c r="BA1668">
        <f t="shared" si="79"/>
        <v>0</v>
      </c>
    </row>
    <row r="1669" spans="1:53" x14ac:dyDescent="0.45">
      <c r="A1669">
        <v>97000</v>
      </c>
      <c r="B1669">
        <v>1</v>
      </c>
      <c r="C1669">
        <v>33</v>
      </c>
      <c r="D1669">
        <v>5</v>
      </c>
      <c r="E1669">
        <v>0</v>
      </c>
      <c r="F1669">
        <v>5</v>
      </c>
      <c r="G1669">
        <v>1</v>
      </c>
      <c r="H1669">
        <v>12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f t="shared" si="80"/>
        <v>2</v>
      </c>
      <c r="U1669">
        <f t="shared" si="78"/>
        <v>0</v>
      </c>
      <c r="V1669" s="1">
        <v>2</v>
      </c>
      <c r="W1669">
        <v>0</v>
      </c>
      <c r="X1669">
        <v>0</v>
      </c>
      <c r="Y1669" t="str" cm="1">
        <f t="array" ref="Y1669">_xlfn.IFS(X1669=0, " ", X1669=2, 0, X1669=1,1, X1669=9, 0,X1669=0,0)</f>
        <v xml:space="preserve"> </v>
      </c>
      <c r="Z1669">
        <v>0</v>
      </c>
      <c r="AA1669">
        <v>0</v>
      </c>
      <c r="AB1669">
        <v>0</v>
      </c>
      <c r="AC1669">
        <v>0</v>
      </c>
      <c r="AD1669">
        <v>2</v>
      </c>
      <c r="AE1669" s="1">
        <v>0</v>
      </c>
      <c r="AF1669">
        <v>0</v>
      </c>
      <c r="AG1669">
        <v>0</v>
      </c>
      <c r="AH1669">
        <v>0</v>
      </c>
      <c r="AI1669">
        <v>0</v>
      </c>
      <c r="AJ1669" s="1">
        <v>0</v>
      </c>
      <c r="AK1669" s="1" cm="1">
        <f t="array" ref="AK1669">_xlfn.IFS(AJ1669=1, 1, AJ1669=2, 0, AJ1669=7, 0, AJ1669=0, 0)</f>
        <v>0</v>
      </c>
      <c r="AL1669">
        <v>0</v>
      </c>
      <c r="AM1669">
        <v>0</v>
      </c>
      <c r="AN1669" s="1">
        <v>0</v>
      </c>
      <c r="AO1669">
        <v>0</v>
      </c>
      <c r="AP1669">
        <v>0</v>
      </c>
      <c r="AQ1669" s="1">
        <v>2</v>
      </c>
      <c r="AR1669" s="1" cm="1">
        <f t="array" ref="AR1669">_xlfn.IFS(AQ1669=1, 1, AQ1669=2, 0, AQ1669=7, 0, AQ1669=9,0,AQ1669=0,0)</f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 s="1">
        <v>0</v>
      </c>
      <c r="AY1669" s="1" cm="1">
        <f t="array" ref="AY1669">_xlfn.IFS(AX1669=1,1, AX1669=2,0, AX1669=7, 0, AX1669=9, 0, AX1669=0,0)</f>
        <v>0</v>
      </c>
      <c r="AZ1669">
        <f>SUM(DrugsOnDepData[[#This Row],[Needle_index]],DrugsOnDepData[[#This Row],[DUQ330]],DrugsOnDepData[[#This Row],[Heroin_Index]],DrugsOnDepData[[#This Row],[DUQ250]],DrugsOnDepData[[#This Row],[DUQ200]])</f>
        <v>2</v>
      </c>
      <c r="BA1669">
        <f t="shared" si="79"/>
        <v>1</v>
      </c>
    </row>
    <row r="1670" spans="1:53" x14ac:dyDescent="0.45">
      <c r="A1670">
        <v>97003</v>
      </c>
      <c r="B1670">
        <v>1</v>
      </c>
      <c r="C1670">
        <v>20</v>
      </c>
      <c r="D1670">
        <v>3</v>
      </c>
      <c r="E1670">
        <v>0</v>
      </c>
      <c r="F1670">
        <v>4</v>
      </c>
      <c r="G1670">
        <v>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f t="shared" si="80"/>
        <v>0</v>
      </c>
      <c r="U1670">
        <f t="shared" si="78"/>
        <v>0</v>
      </c>
      <c r="V1670" s="1">
        <v>2</v>
      </c>
      <c r="W1670">
        <v>0</v>
      </c>
      <c r="X1670">
        <v>0</v>
      </c>
      <c r="Y1670" t="str" cm="1">
        <f t="array" ref="Y1670">_xlfn.IFS(X1670=0, " ", X1670=2, 0, X1670=1,1, X1670=9, 0,X1670=0,0)</f>
        <v xml:space="preserve"> </v>
      </c>
      <c r="Z1670">
        <v>0</v>
      </c>
      <c r="AA1670">
        <v>0</v>
      </c>
      <c r="AB1670">
        <v>0</v>
      </c>
      <c r="AC1670">
        <v>0</v>
      </c>
      <c r="AD1670">
        <v>2</v>
      </c>
      <c r="AE1670" s="1">
        <v>0</v>
      </c>
      <c r="AF1670">
        <v>0</v>
      </c>
      <c r="AG1670">
        <v>0</v>
      </c>
      <c r="AH1670">
        <v>0</v>
      </c>
      <c r="AI1670">
        <v>0</v>
      </c>
      <c r="AJ1670" s="1">
        <v>0</v>
      </c>
      <c r="AK1670" s="1" cm="1">
        <f t="array" ref="AK1670">_xlfn.IFS(AJ1670=1, 1, AJ1670=2, 0, AJ1670=7, 0, AJ1670=0, 0)</f>
        <v>0</v>
      </c>
      <c r="AL1670">
        <v>0</v>
      </c>
      <c r="AM1670">
        <v>0</v>
      </c>
      <c r="AN1670" s="1">
        <v>0</v>
      </c>
      <c r="AO1670">
        <v>0</v>
      </c>
      <c r="AP1670">
        <v>0</v>
      </c>
      <c r="AQ1670" s="1">
        <v>2</v>
      </c>
      <c r="AR1670" s="1" cm="1">
        <f t="array" ref="AR1670">_xlfn.IFS(AQ1670=1, 1, AQ1670=2, 0, AQ1670=7, 0, AQ1670=9,0,AQ1670=0,0)</f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 s="1">
        <v>0</v>
      </c>
      <c r="AY1670" s="1" cm="1">
        <f t="array" ref="AY1670">_xlfn.IFS(AX1670=1,1, AX1670=2,0, AX1670=7, 0, AX1670=9, 0, AX1670=0,0)</f>
        <v>0</v>
      </c>
      <c r="AZ1670">
        <f>SUM(DrugsOnDepData[[#This Row],[Needle_index]],DrugsOnDepData[[#This Row],[DUQ330]],DrugsOnDepData[[#This Row],[Heroin_Index]],DrugsOnDepData[[#This Row],[DUQ250]],DrugsOnDepData[[#This Row],[DUQ200]])</f>
        <v>2</v>
      </c>
      <c r="BA1670">
        <f t="shared" si="79"/>
        <v>1</v>
      </c>
    </row>
    <row r="1671" spans="1:53" x14ac:dyDescent="0.45">
      <c r="A1671">
        <v>97009</v>
      </c>
      <c r="B1671">
        <v>1</v>
      </c>
      <c r="C1671">
        <v>30</v>
      </c>
      <c r="D1671">
        <v>4</v>
      </c>
      <c r="E1671">
        <v>0</v>
      </c>
      <c r="F1671">
        <v>4</v>
      </c>
      <c r="G1671">
        <v>5</v>
      </c>
      <c r="H1671">
        <v>15</v>
      </c>
      <c r="I1671">
        <v>4.07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f t="shared" si="80"/>
        <v>0</v>
      </c>
      <c r="U1671">
        <f t="shared" si="78"/>
        <v>0</v>
      </c>
      <c r="V1671" s="1">
        <v>1</v>
      </c>
      <c r="W1671">
        <v>19</v>
      </c>
      <c r="X1671">
        <v>1</v>
      </c>
      <c r="Y1671" cm="1">
        <f t="array" ref="Y1671">_xlfn.IFS(X1671=0, " ", X1671=2, 0, X1671=1,1, X1671=9, 0,X1671=0,0)</f>
        <v>1</v>
      </c>
      <c r="Z1671">
        <v>19</v>
      </c>
      <c r="AA1671">
        <v>1</v>
      </c>
      <c r="AB1671">
        <v>4</v>
      </c>
      <c r="AC1671">
        <v>3</v>
      </c>
      <c r="AD1671">
        <v>2</v>
      </c>
      <c r="AE1671" s="1">
        <v>0</v>
      </c>
      <c r="AF1671">
        <v>0</v>
      </c>
      <c r="AG1671">
        <v>0</v>
      </c>
      <c r="AH1671">
        <v>0</v>
      </c>
      <c r="AI1671">
        <v>0</v>
      </c>
      <c r="AJ1671" s="1">
        <v>0</v>
      </c>
      <c r="AK1671" s="1" cm="1">
        <f t="array" ref="AK1671">_xlfn.IFS(AJ1671=1, 1, AJ1671=2, 0, AJ1671=7, 0, AJ1671=0, 0)</f>
        <v>0</v>
      </c>
      <c r="AL1671">
        <v>0</v>
      </c>
      <c r="AM1671">
        <v>0</v>
      </c>
      <c r="AN1671" s="1">
        <v>0</v>
      </c>
      <c r="AO1671">
        <v>0</v>
      </c>
      <c r="AP1671">
        <v>0</v>
      </c>
      <c r="AQ1671" s="1">
        <v>2</v>
      </c>
      <c r="AR1671" s="1" cm="1">
        <f t="array" ref="AR1671">_xlfn.IFS(AQ1671=1, 1, AQ1671=2, 0, AQ1671=7, 0, AQ1671=9,0,AQ1671=0,0)</f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 s="1">
        <v>2</v>
      </c>
      <c r="AY1671" s="1" cm="1">
        <f t="array" ref="AY1671">_xlfn.IFS(AX1671=1,1, AX1671=2,0, AX1671=7, 0, AX1671=9, 0, AX1671=0,0)</f>
        <v>0</v>
      </c>
      <c r="AZ1671">
        <f>SUM(DrugsOnDepData[[#This Row],[Needle_index]],DrugsOnDepData[[#This Row],[DUQ330]],DrugsOnDepData[[#This Row],[Heroin_Index]],DrugsOnDepData[[#This Row],[DUQ250]],DrugsOnDepData[[#This Row],[DUQ200]])</f>
        <v>1</v>
      </c>
      <c r="BA1671">
        <f t="shared" si="79"/>
        <v>0</v>
      </c>
    </row>
    <row r="1672" spans="1:53" x14ac:dyDescent="0.45">
      <c r="A1672">
        <v>97011</v>
      </c>
      <c r="B1672">
        <v>2</v>
      </c>
      <c r="C1672">
        <v>26</v>
      </c>
      <c r="D1672">
        <v>3</v>
      </c>
      <c r="E1672">
        <v>0</v>
      </c>
      <c r="F1672">
        <v>4</v>
      </c>
      <c r="G1672">
        <v>5</v>
      </c>
      <c r="H1672">
        <v>15</v>
      </c>
      <c r="I1672">
        <v>5</v>
      </c>
      <c r="J1672">
        <v>1</v>
      </c>
      <c r="K1672">
        <v>1</v>
      </c>
      <c r="L1672">
        <v>2</v>
      </c>
      <c r="M1672">
        <v>2</v>
      </c>
      <c r="N1672">
        <v>1</v>
      </c>
      <c r="O1672">
        <v>2</v>
      </c>
      <c r="P1672">
        <v>0</v>
      </c>
      <c r="Q1672">
        <v>1</v>
      </c>
      <c r="R1672">
        <v>1</v>
      </c>
      <c r="S1672">
        <v>1</v>
      </c>
      <c r="T1672">
        <f t="shared" si="80"/>
        <v>12</v>
      </c>
      <c r="U1672">
        <f t="shared" si="78"/>
        <v>1</v>
      </c>
      <c r="V1672" s="1">
        <v>1</v>
      </c>
      <c r="W1672">
        <v>17</v>
      </c>
      <c r="X1672">
        <v>1</v>
      </c>
      <c r="Y1672" cm="1">
        <f t="array" ref="Y1672">_xlfn.IFS(X1672=0, " ", X1672=2, 0, X1672=1,1, X1672=9, 0,X1672=0,0)</f>
        <v>1</v>
      </c>
      <c r="Z1672">
        <v>19</v>
      </c>
      <c r="AA1672">
        <v>4</v>
      </c>
      <c r="AB1672">
        <v>4</v>
      </c>
      <c r="AC1672">
        <v>1</v>
      </c>
      <c r="AD1672">
        <v>1</v>
      </c>
      <c r="AE1672" s="1">
        <v>1</v>
      </c>
      <c r="AF1672">
        <v>21</v>
      </c>
      <c r="AG1672">
        <v>0</v>
      </c>
      <c r="AH1672">
        <v>2</v>
      </c>
      <c r="AI1672">
        <v>0</v>
      </c>
      <c r="AJ1672" s="1">
        <v>1</v>
      </c>
      <c r="AK1672" s="1" cm="1">
        <f t="array" ref="AK1672">_xlfn.IFS(AJ1672=1, 1, AJ1672=2, 0, AJ1672=7, 0, AJ1672=0, 0)</f>
        <v>1</v>
      </c>
      <c r="AL1672">
        <v>20</v>
      </c>
      <c r="AM1672">
        <v>10</v>
      </c>
      <c r="AN1672" s="1">
        <v>1</v>
      </c>
      <c r="AO1672">
        <v>3</v>
      </c>
      <c r="AP1672">
        <v>0</v>
      </c>
      <c r="AQ1672" s="1">
        <v>1</v>
      </c>
      <c r="AR1672" s="1" cm="1">
        <f t="array" ref="AR1672">_xlfn.IFS(AQ1672=1, 1, AQ1672=2, 0, AQ1672=7, 0, AQ1672=9,0,AQ1672=0,0)</f>
        <v>1</v>
      </c>
      <c r="AS1672">
        <v>0</v>
      </c>
      <c r="AT1672">
        <v>2</v>
      </c>
      <c r="AU1672">
        <v>3</v>
      </c>
      <c r="AV1672">
        <v>20</v>
      </c>
      <c r="AW1672">
        <v>5</v>
      </c>
      <c r="AX1672" s="1">
        <v>1</v>
      </c>
      <c r="AY1672" s="1" cm="1">
        <f t="array" ref="AY1672">_xlfn.IFS(AX1672=1,1, AX1672=2,0, AX1672=7, 0, AX1672=9, 0, AX1672=0,0)</f>
        <v>1</v>
      </c>
      <c r="AZ1672">
        <f>SUM(DrugsOnDepData[[#This Row],[Needle_index]],DrugsOnDepData[[#This Row],[DUQ330]],DrugsOnDepData[[#This Row],[Heroin_Index]],DrugsOnDepData[[#This Row],[DUQ250]],DrugsOnDepData[[#This Row],[DUQ200]])</f>
        <v>5</v>
      </c>
      <c r="BA1672">
        <f t="shared" si="79"/>
        <v>1</v>
      </c>
    </row>
    <row r="1673" spans="1:53" x14ac:dyDescent="0.45">
      <c r="A1673">
        <v>97013</v>
      </c>
      <c r="B1673">
        <v>1</v>
      </c>
      <c r="C1673">
        <v>50</v>
      </c>
      <c r="D1673">
        <v>1</v>
      </c>
      <c r="E1673">
        <v>0</v>
      </c>
      <c r="F1673">
        <v>2</v>
      </c>
      <c r="G1673">
        <v>6</v>
      </c>
      <c r="H1673">
        <v>1</v>
      </c>
      <c r="I1673">
        <v>0.1</v>
      </c>
      <c r="J1673">
        <v>2</v>
      </c>
      <c r="K1673">
        <v>2</v>
      </c>
      <c r="L1673">
        <v>1</v>
      </c>
      <c r="M1673">
        <v>1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f t="shared" si="80"/>
        <v>8</v>
      </c>
      <c r="U1673">
        <f t="shared" si="78"/>
        <v>1</v>
      </c>
      <c r="V1673" s="1">
        <v>1</v>
      </c>
      <c r="W1673">
        <v>16</v>
      </c>
      <c r="X1673">
        <v>2</v>
      </c>
      <c r="Y1673" cm="1">
        <f t="array" ref="Y1673">_xlfn.IFS(X1673=0, " ", X1673=2, 0, X1673=1,1, X1673=9, 0,X1673=0,0)</f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 s="1">
        <v>1</v>
      </c>
      <c r="AF1673">
        <v>16</v>
      </c>
      <c r="AG1673">
        <v>17</v>
      </c>
      <c r="AH1673">
        <v>6</v>
      </c>
      <c r="AI1673">
        <v>0</v>
      </c>
      <c r="AJ1673" s="1">
        <v>2</v>
      </c>
      <c r="AK1673" s="1" cm="1">
        <f t="array" ref="AK1673">_xlfn.IFS(AJ1673=1, 1, AJ1673=2, 0, AJ1673=7, 0, AJ1673=0, 0)</f>
        <v>0</v>
      </c>
      <c r="AL1673">
        <v>0</v>
      </c>
      <c r="AM1673">
        <v>0</v>
      </c>
      <c r="AN1673" s="1">
        <v>2</v>
      </c>
      <c r="AO1673">
        <v>0</v>
      </c>
      <c r="AP1673">
        <v>0</v>
      </c>
      <c r="AQ1673" s="1">
        <v>2</v>
      </c>
      <c r="AR1673" s="1" cm="1">
        <f t="array" ref="AR1673">_xlfn.IFS(AQ1673=1, 1, AQ1673=2, 0, AQ1673=7, 0, AQ1673=9,0,AQ1673=0,0)</f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 s="1">
        <v>2</v>
      </c>
      <c r="AY1673" s="1" cm="1">
        <f t="array" ref="AY1673">_xlfn.IFS(AX1673=1,1, AX1673=2,0, AX1673=7, 0, AX1673=9, 0, AX1673=0,0)</f>
        <v>0</v>
      </c>
      <c r="AZ1673">
        <f>SUM(DrugsOnDepData[[#This Row],[Needle_index]],DrugsOnDepData[[#This Row],[DUQ330]],DrugsOnDepData[[#This Row],[Heroin_Index]],DrugsOnDepData[[#This Row],[DUQ250]],DrugsOnDepData[[#This Row],[DUQ200]])</f>
        <v>4</v>
      </c>
      <c r="BA1673">
        <f t="shared" si="79"/>
        <v>1</v>
      </c>
    </row>
    <row r="1674" spans="1:53" x14ac:dyDescent="0.45">
      <c r="A1674">
        <v>97017</v>
      </c>
      <c r="B1674">
        <v>2</v>
      </c>
      <c r="C1674">
        <v>66</v>
      </c>
      <c r="D1674">
        <v>3</v>
      </c>
      <c r="E1674">
        <v>0</v>
      </c>
      <c r="F1674">
        <v>2</v>
      </c>
      <c r="G1674">
        <v>3</v>
      </c>
      <c r="H1674">
        <v>4</v>
      </c>
      <c r="I1674">
        <v>0.95</v>
      </c>
      <c r="J1674">
        <v>1</v>
      </c>
      <c r="K1674">
        <v>2</v>
      </c>
      <c r="L1674">
        <v>2</v>
      </c>
      <c r="M1674">
        <v>2</v>
      </c>
      <c r="N1674">
        <v>2</v>
      </c>
      <c r="O1674">
        <v>7</v>
      </c>
      <c r="P1674">
        <v>0</v>
      </c>
      <c r="Q1674">
        <v>0</v>
      </c>
      <c r="R1674">
        <v>0</v>
      </c>
      <c r="S1674">
        <v>0</v>
      </c>
      <c r="T1674">
        <f t="shared" si="80"/>
        <v>16</v>
      </c>
      <c r="U1674">
        <f t="shared" si="78"/>
        <v>1</v>
      </c>
      <c r="V1674" s="1">
        <v>0</v>
      </c>
      <c r="W1674">
        <v>0</v>
      </c>
      <c r="X1674">
        <v>0</v>
      </c>
      <c r="Y1674" t="str" cm="1">
        <f t="array" ref="Y1674">_xlfn.IFS(X1674=0, " ", X1674=2, 0, X1674=1,1, X1674=9, 0,X1674=0,0)</f>
        <v xml:space="preserve"> </v>
      </c>
      <c r="Z1674">
        <v>0</v>
      </c>
      <c r="AA1674">
        <v>0</v>
      </c>
      <c r="AB1674">
        <v>0</v>
      </c>
      <c r="AC1674">
        <v>0</v>
      </c>
      <c r="AD1674">
        <v>2</v>
      </c>
      <c r="AE1674" s="1">
        <v>0</v>
      </c>
      <c r="AF1674">
        <v>0</v>
      </c>
      <c r="AG1674">
        <v>0</v>
      </c>
      <c r="AH1674">
        <v>0</v>
      </c>
      <c r="AI1674">
        <v>0</v>
      </c>
      <c r="AJ1674" s="1">
        <v>0</v>
      </c>
      <c r="AK1674" s="1" cm="1">
        <f t="array" ref="AK1674">_xlfn.IFS(AJ1674=1, 1, AJ1674=2, 0, AJ1674=7, 0, AJ1674=0, 0)</f>
        <v>0</v>
      </c>
      <c r="AL1674">
        <v>0</v>
      </c>
      <c r="AM1674">
        <v>0</v>
      </c>
      <c r="AN1674" s="1">
        <v>0</v>
      </c>
      <c r="AO1674">
        <v>0</v>
      </c>
      <c r="AP1674">
        <v>0</v>
      </c>
      <c r="AQ1674" s="1">
        <v>2</v>
      </c>
      <c r="AR1674" s="1" cm="1">
        <f t="array" ref="AR1674">_xlfn.IFS(AQ1674=1, 1, AQ1674=2, 0, AQ1674=7, 0, AQ1674=9,0,AQ1674=0,0)</f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 s="1">
        <v>0</v>
      </c>
      <c r="AY1674" s="1" cm="1">
        <f t="array" ref="AY1674">_xlfn.IFS(AX1674=1,1, AX1674=2,0, AX1674=7, 0, AX1674=9, 0, AX1674=0,0)</f>
        <v>0</v>
      </c>
      <c r="AZ1674">
        <f>SUM(DrugsOnDepData[[#This Row],[Needle_index]],DrugsOnDepData[[#This Row],[DUQ330]],DrugsOnDepData[[#This Row],[Heroin_Index]],DrugsOnDepData[[#This Row],[DUQ250]],DrugsOnDepData[[#This Row],[DUQ200]])</f>
        <v>0</v>
      </c>
      <c r="BA1674">
        <f t="shared" si="79"/>
        <v>0</v>
      </c>
    </row>
    <row r="1675" spans="1:53" x14ac:dyDescent="0.45">
      <c r="A1675">
        <v>97018</v>
      </c>
      <c r="B1675">
        <v>1</v>
      </c>
      <c r="C1675">
        <v>27</v>
      </c>
      <c r="D1675">
        <v>4</v>
      </c>
      <c r="E1675">
        <v>0</v>
      </c>
      <c r="F1675">
        <v>3</v>
      </c>
      <c r="G1675">
        <v>1</v>
      </c>
      <c r="H1675">
        <v>7</v>
      </c>
      <c r="I1675">
        <v>1.02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f t="shared" si="80"/>
        <v>0</v>
      </c>
      <c r="U1675">
        <f t="shared" si="78"/>
        <v>0</v>
      </c>
      <c r="V1675" s="1">
        <v>1</v>
      </c>
      <c r="W1675">
        <v>16</v>
      </c>
      <c r="X1675">
        <v>1</v>
      </c>
      <c r="Y1675" cm="1">
        <f t="array" ref="Y1675">_xlfn.IFS(X1675=0, " ", X1675=2, 0, X1675=1,1, X1675=9, 0,X1675=0,0)</f>
        <v>1</v>
      </c>
      <c r="Z1675">
        <v>16</v>
      </c>
      <c r="AA1675">
        <v>1</v>
      </c>
      <c r="AB1675">
        <v>5</v>
      </c>
      <c r="AC1675">
        <v>2</v>
      </c>
      <c r="AD1675">
        <v>2</v>
      </c>
      <c r="AE1675" s="1">
        <v>0</v>
      </c>
      <c r="AF1675">
        <v>0</v>
      </c>
      <c r="AG1675">
        <v>0</v>
      </c>
      <c r="AH1675">
        <v>0</v>
      </c>
      <c r="AI1675">
        <v>0</v>
      </c>
      <c r="AJ1675" s="1">
        <v>0</v>
      </c>
      <c r="AK1675" s="1" cm="1">
        <f t="array" ref="AK1675">_xlfn.IFS(AJ1675=1, 1, AJ1675=2, 0, AJ1675=7, 0, AJ1675=0, 0)</f>
        <v>0</v>
      </c>
      <c r="AL1675">
        <v>0</v>
      </c>
      <c r="AM1675">
        <v>0</v>
      </c>
      <c r="AN1675" s="1">
        <v>0</v>
      </c>
      <c r="AO1675">
        <v>0</v>
      </c>
      <c r="AP1675">
        <v>0</v>
      </c>
      <c r="AQ1675" s="1">
        <v>2</v>
      </c>
      <c r="AR1675" s="1" cm="1">
        <f t="array" ref="AR1675">_xlfn.IFS(AQ1675=1, 1, AQ1675=2, 0, AQ1675=7, 0, AQ1675=9,0,AQ1675=0,0)</f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 s="1">
        <v>2</v>
      </c>
      <c r="AY1675" s="1" cm="1">
        <f t="array" ref="AY1675">_xlfn.IFS(AX1675=1,1, AX1675=2,0, AX1675=7, 0, AX1675=9, 0, AX1675=0,0)</f>
        <v>0</v>
      </c>
      <c r="AZ1675">
        <f>SUM(DrugsOnDepData[[#This Row],[Needle_index]],DrugsOnDepData[[#This Row],[DUQ330]],DrugsOnDepData[[#This Row],[Heroin_Index]],DrugsOnDepData[[#This Row],[DUQ250]],DrugsOnDepData[[#This Row],[DUQ200]])</f>
        <v>1</v>
      </c>
      <c r="BA1675">
        <f t="shared" si="79"/>
        <v>0</v>
      </c>
    </row>
    <row r="1676" spans="1:53" x14ac:dyDescent="0.45">
      <c r="A1676">
        <v>97019</v>
      </c>
      <c r="B1676">
        <v>1</v>
      </c>
      <c r="C1676">
        <v>44</v>
      </c>
      <c r="D1676">
        <v>2</v>
      </c>
      <c r="E1676">
        <v>0</v>
      </c>
      <c r="F1676">
        <v>1</v>
      </c>
      <c r="G1676">
        <v>1</v>
      </c>
      <c r="H1676">
        <v>4</v>
      </c>
      <c r="I1676">
        <v>0.66</v>
      </c>
      <c r="J1676">
        <v>2</v>
      </c>
      <c r="K1676">
        <v>3</v>
      </c>
      <c r="L1676">
        <v>1</v>
      </c>
      <c r="M1676">
        <v>3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1</v>
      </c>
      <c r="T1676">
        <f t="shared" si="80"/>
        <v>14</v>
      </c>
      <c r="U1676">
        <f t="shared" si="78"/>
        <v>1</v>
      </c>
      <c r="V1676" s="1">
        <v>2</v>
      </c>
      <c r="W1676">
        <v>0</v>
      </c>
      <c r="X1676">
        <v>0</v>
      </c>
      <c r="Y1676" t="str" cm="1">
        <f t="array" ref="Y1676">_xlfn.IFS(X1676=0, " ", X1676=2, 0, X1676=1,1, X1676=9, 0,X1676=0,0)</f>
        <v xml:space="preserve"> </v>
      </c>
      <c r="Z1676">
        <v>0</v>
      </c>
      <c r="AA1676">
        <v>0</v>
      </c>
      <c r="AB1676">
        <v>0</v>
      </c>
      <c r="AC1676">
        <v>0</v>
      </c>
      <c r="AD1676">
        <v>2</v>
      </c>
      <c r="AE1676" s="1">
        <v>0</v>
      </c>
      <c r="AF1676">
        <v>0</v>
      </c>
      <c r="AG1676">
        <v>0</v>
      </c>
      <c r="AH1676">
        <v>0</v>
      </c>
      <c r="AI1676">
        <v>0</v>
      </c>
      <c r="AJ1676" s="1">
        <v>0</v>
      </c>
      <c r="AK1676" s="1" cm="1">
        <f t="array" ref="AK1676">_xlfn.IFS(AJ1676=1, 1, AJ1676=2, 0, AJ1676=7, 0, AJ1676=0, 0)</f>
        <v>0</v>
      </c>
      <c r="AL1676">
        <v>0</v>
      </c>
      <c r="AM1676">
        <v>0</v>
      </c>
      <c r="AN1676" s="1">
        <v>0</v>
      </c>
      <c r="AO1676">
        <v>0</v>
      </c>
      <c r="AP1676">
        <v>0</v>
      </c>
      <c r="AQ1676" s="1">
        <v>2</v>
      </c>
      <c r="AR1676" s="1" cm="1">
        <f t="array" ref="AR1676">_xlfn.IFS(AQ1676=1, 1, AQ1676=2, 0, AQ1676=7, 0, AQ1676=9,0,AQ1676=0,0)</f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 s="1">
        <v>0</v>
      </c>
      <c r="AY1676" s="1" cm="1">
        <f t="array" ref="AY1676">_xlfn.IFS(AX1676=1,1, AX1676=2,0, AX1676=7, 0, AX1676=9, 0, AX1676=0,0)</f>
        <v>0</v>
      </c>
      <c r="AZ1676">
        <f>SUM(DrugsOnDepData[[#This Row],[Needle_index]],DrugsOnDepData[[#This Row],[DUQ330]],DrugsOnDepData[[#This Row],[Heroin_Index]],DrugsOnDepData[[#This Row],[DUQ250]],DrugsOnDepData[[#This Row],[DUQ200]])</f>
        <v>2</v>
      </c>
      <c r="BA1676">
        <f t="shared" si="79"/>
        <v>1</v>
      </c>
    </row>
    <row r="1677" spans="1:53" x14ac:dyDescent="0.45">
      <c r="A1677">
        <v>97021</v>
      </c>
      <c r="B1677">
        <v>1</v>
      </c>
      <c r="C1677">
        <v>27</v>
      </c>
      <c r="D1677">
        <v>3</v>
      </c>
      <c r="E1677">
        <v>0</v>
      </c>
      <c r="F1677">
        <v>3</v>
      </c>
      <c r="G1677">
        <v>6</v>
      </c>
      <c r="H1677">
        <v>7</v>
      </c>
      <c r="I1677">
        <v>1.59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f t="shared" si="80"/>
        <v>1</v>
      </c>
      <c r="U1677">
        <f t="shared" si="78"/>
        <v>0</v>
      </c>
      <c r="V1677" s="1">
        <v>1</v>
      </c>
      <c r="W1677">
        <v>19</v>
      </c>
      <c r="X1677">
        <v>1</v>
      </c>
      <c r="Y1677" cm="1">
        <f t="array" ref="Y1677">_xlfn.IFS(X1677=0, " ", X1677=2, 0, X1677=1,1, X1677=9, 0,X1677=0,0)</f>
        <v>1</v>
      </c>
      <c r="Z1677">
        <v>19</v>
      </c>
      <c r="AA1677">
        <v>4</v>
      </c>
      <c r="AB1677">
        <v>5</v>
      </c>
      <c r="AC1677">
        <v>1</v>
      </c>
      <c r="AD1677">
        <v>2</v>
      </c>
      <c r="AE1677" s="1">
        <v>0</v>
      </c>
      <c r="AF1677">
        <v>0</v>
      </c>
      <c r="AG1677">
        <v>0</v>
      </c>
      <c r="AH1677">
        <v>0</v>
      </c>
      <c r="AI1677">
        <v>0</v>
      </c>
      <c r="AJ1677" s="1">
        <v>0</v>
      </c>
      <c r="AK1677" s="1" cm="1">
        <f t="array" ref="AK1677">_xlfn.IFS(AJ1677=1, 1, AJ1677=2, 0, AJ1677=7, 0, AJ1677=0, 0)</f>
        <v>0</v>
      </c>
      <c r="AL1677">
        <v>0</v>
      </c>
      <c r="AM1677">
        <v>0</v>
      </c>
      <c r="AN1677" s="1">
        <v>0</v>
      </c>
      <c r="AO1677">
        <v>0</v>
      </c>
      <c r="AP1677">
        <v>0</v>
      </c>
      <c r="AQ1677" s="1">
        <v>2</v>
      </c>
      <c r="AR1677" s="1" cm="1">
        <f t="array" ref="AR1677">_xlfn.IFS(AQ1677=1, 1, AQ1677=2, 0, AQ1677=7, 0, AQ1677=9,0,AQ1677=0,0)</f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 s="1">
        <v>2</v>
      </c>
      <c r="AY1677" s="1" cm="1">
        <f t="array" ref="AY1677">_xlfn.IFS(AX1677=1,1, AX1677=2,0, AX1677=7, 0, AX1677=9, 0, AX1677=0,0)</f>
        <v>0</v>
      </c>
      <c r="AZ1677">
        <f>SUM(DrugsOnDepData[[#This Row],[Needle_index]],DrugsOnDepData[[#This Row],[DUQ330]],DrugsOnDepData[[#This Row],[Heroin_Index]],DrugsOnDepData[[#This Row],[DUQ250]],DrugsOnDepData[[#This Row],[DUQ200]])</f>
        <v>1</v>
      </c>
      <c r="BA1677">
        <f t="shared" si="79"/>
        <v>0</v>
      </c>
    </row>
    <row r="1678" spans="1:53" x14ac:dyDescent="0.45">
      <c r="A1678">
        <v>97022</v>
      </c>
      <c r="B1678">
        <v>1</v>
      </c>
      <c r="C1678">
        <v>46</v>
      </c>
      <c r="D1678">
        <v>2</v>
      </c>
      <c r="E1678">
        <v>0</v>
      </c>
      <c r="F1678">
        <v>3</v>
      </c>
      <c r="G1678">
        <v>4</v>
      </c>
      <c r="H1678">
        <v>7</v>
      </c>
      <c r="I1678">
        <v>1.29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f t="shared" si="80"/>
        <v>0</v>
      </c>
      <c r="U1678">
        <f t="shared" si="78"/>
        <v>0</v>
      </c>
      <c r="V1678" s="1">
        <v>2</v>
      </c>
      <c r="W1678">
        <v>0</v>
      </c>
      <c r="X1678">
        <v>0</v>
      </c>
      <c r="Y1678" t="str" cm="1">
        <f t="array" ref="Y1678">_xlfn.IFS(X1678=0, " ", X1678=2, 0, X1678=1,1, X1678=9, 0,X1678=0,0)</f>
        <v xml:space="preserve"> </v>
      </c>
      <c r="Z1678">
        <v>0</v>
      </c>
      <c r="AA1678">
        <v>0</v>
      </c>
      <c r="AB1678">
        <v>0</v>
      </c>
      <c r="AC1678">
        <v>0</v>
      </c>
      <c r="AD1678">
        <v>2</v>
      </c>
      <c r="AE1678" s="1">
        <v>0</v>
      </c>
      <c r="AF1678">
        <v>0</v>
      </c>
      <c r="AG1678">
        <v>0</v>
      </c>
      <c r="AH1678">
        <v>0</v>
      </c>
      <c r="AI1678">
        <v>0</v>
      </c>
      <c r="AJ1678" s="1">
        <v>0</v>
      </c>
      <c r="AK1678" s="1" cm="1">
        <f t="array" ref="AK1678">_xlfn.IFS(AJ1678=1, 1, AJ1678=2, 0, AJ1678=7, 0, AJ1678=0, 0)</f>
        <v>0</v>
      </c>
      <c r="AL1678">
        <v>0</v>
      </c>
      <c r="AM1678">
        <v>0</v>
      </c>
      <c r="AN1678" s="1">
        <v>0</v>
      </c>
      <c r="AO1678">
        <v>0</v>
      </c>
      <c r="AP1678">
        <v>0</v>
      </c>
      <c r="AQ1678" s="1">
        <v>2</v>
      </c>
      <c r="AR1678" s="1" cm="1">
        <f t="array" ref="AR1678">_xlfn.IFS(AQ1678=1, 1, AQ1678=2, 0, AQ1678=7, 0, AQ1678=9,0,AQ1678=0,0)</f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 s="1">
        <v>0</v>
      </c>
      <c r="AY1678" s="1" cm="1">
        <f t="array" ref="AY1678">_xlfn.IFS(AX1678=1,1, AX1678=2,0, AX1678=7, 0, AX1678=9, 0, AX1678=0,0)</f>
        <v>0</v>
      </c>
      <c r="AZ1678">
        <f>SUM(DrugsOnDepData[[#This Row],[Needle_index]],DrugsOnDepData[[#This Row],[DUQ330]],DrugsOnDepData[[#This Row],[Heroin_Index]],DrugsOnDepData[[#This Row],[DUQ250]],DrugsOnDepData[[#This Row],[DUQ200]])</f>
        <v>2</v>
      </c>
      <c r="BA1678">
        <f t="shared" si="79"/>
        <v>1</v>
      </c>
    </row>
    <row r="1679" spans="1:53" x14ac:dyDescent="0.45">
      <c r="A1679">
        <v>97024</v>
      </c>
      <c r="B1679">
        <v>2</v>
      </c>
      <c r="C1679">
        <v>55</v>
      </c>
      <c r="D1679">
        <v>3</v>
      </c>
      <c r="E1679">
        <v>0</v>
      </c>
      <c r="F1679">
        <v>2</v>
      </c>
      <c r="G1679">
        <v>3</v>
      </c>
      <c r="H1679">
        <v>14</v>
      </c>
      <c r="I1679">
        <v>1.93</v>
      </c>
      <c r="J1679">
        <v>3</v>
      </c>
      <c r="K1679">
        <v>2</v>
      </c>
      <c r="L1679">
        <v>1</v>
      </c>
      <c r="M1679">
        <v>3</v>
      </c>
      <c r="N1679">
        <v>0</v>
      </c>
      <c r="O1679">
        <v>1</v>
      </c>
      <c r="P1679">
        <v>3</v>
      </c>
      <c r="Q1679">
        <v>0</v>
      </c>
      <c r="R1679">
        <v>0</v>
      </c>
      <c r="S1679">
        <v>3</v>
      </c>
      <c r="T1679">
        <f t="shared" si="80"/>
        <v>16</v>
      </c>
      <c r="U1679">
        <f t="shared" si="78"/>
        <v>1</v>
      </c>
      <c r="V1679" s="1">
        <v>2</v>
      </c>
      <c r="W1679">
        <v>0</v>
      </c>
      <c r="X1679">
        <v>0</v>
      </c>
      <c r="Y1679" t="str" cm="1">
        <f t="array" ref="Y1679">_xlfn.IFS(X1679=0, " ", X1679=2, 0, X1679=1,1, X1679=9, 0,X1679=0,0)</f>
        <v xml:space="preserve"> </v>
      </c>
      <c r="Z1679">
        <v>0</v>
      </c>
      <c r="AA1679">
        <v>0</v>
      </c>
      <c r="AB1679">
        <v>0</v>
      </c>
      <c r="AC1679">
        <v>0</v>
      </c>
      <c r="AD1679">
        <v>2</v>
      </c>
      <c r="AE1679" s="1">
        <v>0</v>
      </c>
      <c r="AF1679">
        <v>0</v>
      </c>
      <c r="AG1679">
        <v>0</v>
      </c>
      <c r="AH1679">
        <v>0</v>
      </c>
      <c r="AI1679">
        <v>0</v>
      </c>
      <c r="AJ1679" s="1">
        <v>0</v>
      </c>
      <c r="AK1679" s="1" cm="1">
        <f t="array" ref="AK1679">_xlfn.IFS(AJ1679=1, 1, AJ1679=2, 0, AJ1679=7, 0, AJ1679=0, 0)</f>
        <v>0</v>
      </c>
      <c r="AL1679">
        <v>0</v>
      </c>
      <c r="AM1679">
        <v>0</v>
      </c>
      <c r="AN1679" s="1">
        <v>0</v>
      </c>
      <c r="AO1679">
        <v>0</v>
      </c>
      <c r="AP1679">
        <v>0</v>
      </c>
      <c r="AQ1679" s="1">
        <v>2</v>
      </c>
      <c r="AR1679" s="1" cm="1">
        <f t="array" ref="AR1679">_xlfn.IFS(AQ1679=1, 1, AQ1679=2, 0, AQ1679=7, 0, AQ1679=9,0,AQ1679=0,0)</f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 s="1">
        <v>0</v>
      </c>
      <c r="AY1679" s="1" cm="1">
        <f t="array" ref="AY1679">_xlfn.IFS(AX1679=1,1, AX1679=2,0, AX1679=7, 0, AX1679=9, 0, AX1679=0,0)</f>
        <v>0</v>
      </c>
      <c r="AZ1679">
        <f>SUM(DrugsOnDepData[[#This Row],[Needle_index]],DrugsOnDepData[[#This Row],[DUQ330]],DrugsOnDepData[[#This Row],[Heroin_Index]],DrugsOnDepData[[#This Row],[DUQ250]],DrugsOnDepData[[#This Row],[DUQ200]])</f>
        <v>2</v>
      </c>
      <c r="BA1679">
        <f t="shared" si="79"/>
        <v>1</v>
      </c>
    </row>
    <row r="1680" spans="1:53" x14ac:dyDescent="0.45">
      <c r="A1680">
        <v>97025</v>
      </c>
      <c r="B1680">
        <v>2</v>
      </c>
      <c r="C1680">
        <v>36</v>
      </c>
      <c r="D1680">
        <v>1</v>
      </c>
      <c r="E1680">
        <v>0</v>
      </c>
      <c r="F1680">
        <v>1</v>
      </c>
      <c r="G1680">
        <v>1</v>
      </c>
      <c r="H1680">
        <v>12</v>
      </c>
      <c r="I1680">
        <v>0</v>
      </c>
      <c r="J1680">
        <v>0</v>
      </c>
      <c r="K1680">
        <v>0</v>
      </c>
      <c r="L1680">
        <v>3</v>
      </c>
      <c r="M1680">
        <v>3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f t="shared" si="80"/>
        <v>7</v>
      </c>
      <c r="U1680">
        <f t="shared" si="78"/>
        <v>1</v>
      </c>
      <c r="V1680" s="1">
        <v>2</v>
      </c>
      <c r="W1680">
        <v>0</v>
      </c>
      <c r="X1680">
        <v>0</v>
      </c>
      <c r="Y1680" t="str" cm="1">
        <f t="array" ref="Y1680">_xlfn.IFS(X1680=0, " ", X1680=2, 0, X1680=1,1, X1680=9, 0,X1680=0,0)</f>
        <v xml:space="preserve"> </v>
      </c>
      <c r="Z1680">
        <v>0</v>
      </c>
      <c r="AA1680">
        <v>0</v>
      </c>
      <c r="AB1680">
        <v>0</v>
      </c>
      <c r="AC1680">
        <v>0</v>
      </c>
      <c r="AD1680">
        <v>2</v>
      </c>
      <c r="AE1680" s="1">
        <v>0</v>
      </c>
      <c r="AF1680">
        <v>0</v>
      </c>
      <c r="AG1680">
        <v>0</v>
      </c>
      <c r="AH1680">
        <v>0</v>
      </c>
      <c r="AI1680">
        <v>0</v>
      </c>
      <c r="AJ1680" s="1">
        <v>0</v>
      </c>
      <c r="AK1680" s="1" cm="1">
        <f t="array" ref="AK1680">_xlfn.IFS(AJ1680=1, 1, AJ1680=2, 0, AJ1680=7, 0, AJ1680=0, 0)</f>
        <v>0</v>
      </c>
      <c r="AL1680">
        <v>0</v>
      </c>
      <c r="AM1680">
        <v>0</v>
      </c>
      <c r="AN1680" s="1">
        <v>0</v>
      </c>
      <c r="AO1680">
        <v>0</v>
      </c>
      <c r="AP1680">
        <v>0</v>
      </c>
      <c r="AQ1680" s="1">
        <v>2</v>
      </c>
      <c r="AR1680" s="1" cm="1">
        <f t="array" ref="AR1680">_xlfn.IFS(AQ1680=1, 1, AQ1680=2, 0, AQ1680=7, 0, AQ1680=9,0,AQ1680=0,0)</f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 s="1">
        <v>0</v>
      </c>
      <c r="AY1680" s="1" cm="1">
        <f t="array" ref="AY1680">_xlfn.IFS(AX1680=1,1, AX1680=2,0, AX1680=7, 0, AX1680=9, 0, AX1680=0,0)</f>
        <v>0</v>
      </c>
      <c r="AZ1680">
        <f>SUM(DrugsOnDepData[[#This Row],[Needle_index]],DrugsOnDepData[[#This Row],[DUQ330]],DrugsOnDepData[[#This Row],[Heroin_Index]],DrugsOnDepData[[#This Row],[DUQ250]],DrugsOnDepData[[#This Row],[DUQ200]])</f>
        <v>2</v>
      </c>
      <c r="BA1680">
        <f t="shared" si="79"/>
        <v>1</v>
      </c>
    </row>
    <row r="1681" spans="1:53" x14ac:dyDescent="0.45">
      <c r="A1681">
        <v>97027</v>
      </c>
      <c r="B1681">
        <v>2</v>
      </c>
      <c r="C1681">
        <v>26</v>
      </c>
      <c r="D1681">
        <v>5</v>
      </c>
      <c r="E1681">
        <v>0</v>
      </c>
      <c r="F1681">
        <v>5</v>
      </c>
      <c r="G1681">
        <v>5</v>
      </c>
      <c r="H1681">
        <v>1</v>
      </c>
      <c r="I1681">
        <v>0.08</v>
      </c>
      <c r="J1681">
        <v>0</v>
      </c>
      <c r="K1681">
        <v>3</v>
      </c>
      <c r="L1681">
        <v>0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f t="shared" si="80"/>
        <v>6</v>
      </c>
      <c r="U1681">
        <f t="shared" si="78"/>
        <v>1</v>
      </c>
      <c r="V1681" s="1">
        <v>2</v>
      </c>
      <c r="W1681">
        <v>0</v>
      </c>
      <c r="X1681">
        <v>0</v>
      </c>
      <c r="Y1681" t="str" cm="1">
        <f t="array" ref="Y1681">_xlfn.IFS(X1681=0, " ", X1681=2, 0, X1681=1,1, X1681=9, 0,X1681=0,0)</f>
        <v xml:space="preserve"> </v>
      </c>
      <c r="Z1681">
        <v>0</v>
      </c>
      <c r="AA1681">
        <v>0</v>
      </c>
      <c r="AB1681">
        <v>0</v>
      </c>
      <c r="AC1681">
        <v>0</v>
      </c>
      <c r="AD1681">
        <v>2</v>
      </c>
      <c r="AE1681" s="1">
        <v>0</v>
      </c>
      <c r="AF1681">
        <v>0</v>
      </c>
      <c r="AG1681">
        <v>0</v>
      </c>
      <c r="AH1681">
        <v>0</v>
      </c>
      <c r="AI1681">
        <v>0</v>
      </c>
      <c r="AJ1681" s="1">
        <v>0</v>
      </c>
      <c r="AK1681" s="1" cm="1">
        <f t="array" ref="AK1681">_xlfn.IFS(AJ1681=1, 1, AJ1681=2, 0, AJ1681=7, 0, AJ1681=0, 0)</f>
        <v>0</v>
      </c>
      <c r="AL1681">
        <v>0</v>
      </c>
      <c r="AM1681">
        <v>0</v>
      </c>
      <c r="AN1681" s="1">
        <v>0</v>
      </c>
      <c r="AO1681">
        <v>0</v>
      </c>
      <c r="AP1681">
        <v>0</v>
      </c>
      <c r="AQ1681" s="1">
        <v>2</v>
      </c>
      <c r="AR1681" s="1" cm="1">
        <f t="array" ref="AR1681">_xlfn.IFS(AQ1681=1, 1, AQ1681=2, 0, AQ1681=7, 0, AQ1681=9,0,AQ1681=0,0)</f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 s="1">
        <v>0</v>
      </c>
      <c r="AY1681" s="1" cm="1">
        <f t="array" ref="AY1681">_xlfn.IFS(AX1681=1,1, AX1681=2,0, AX1681=7, 0, AX1681=9, 0, AX1681=0,0)</f>
        <v>0</v>
      </c>
      <c r="AZ1681">
        <f>SUM(DrugsOnDepData[[#This Row],[Needle_index]],DrugsOnDepData[[#This Row],[DUQ330]],DrugsOnDepData[[#This Row],[Heroin_Index]],DrugsOnDepData[[#This Row],[DUQ250]],DrugsOnDepData[[#This Row],[DUQ200]])</f>
        <v>2</v>
      </c>
      <c r="BA1681">
        <f t="shared" si="79"/>
        <v>1</v>
      </c>
    </row>
    <row r="1682" spans="1:53" x14ac:dyDescent="0.45">
      <c r="A1682">
        <v>97029</v>
      </c>
      <c r="B1682">
        <v>1</v>
      </c>
      <c r="C1682">
        <v>55</v>
      </c>
      <c r="D1682">
        <v>5</v>
      </c>
      <c r="E1682">
        <v>0</v>
      </c>
      <c r="F1682">
        <v>5</v>
      </c>
      <c r="G1682">
        <v>3</v>
      </c>
      <c r="H1682">
        <v>15</v>
      </c>
      <c r="I1682">
        <v>5</v>
      </c>
      <c r="J1682">
        <v>0</v>
      </c>
      <c r="K1682">
        <v>0</v>
      </c>
      <c r="L1682">
        <v>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f t="shared" si="80"/>
        <v>3</v>
      </c>
      <c r="U1682">
        <f t="shared" si="78"/>
        <v>0</v>
      </c>
      <c r="V1682" s="1">
        <v>2</v>
      </c>
      <c r="W1682">
        <v>0</v>
      </c>
      <c r="X1682">
        <v>0</v>
      </c>
      <c r="Y1682" t="str" cm="1">
        <f t="array" ref="Y1682">_xlfn.IFS(X1682=0, " ", X1682=2, 0, X1682=1,1, X1682=9, 0,X1682=0,0)</f>
        <v xml:space="preserve"> </v>
      </c>
      <c r="Z1682">
        <v>0</v>
      </c>
      <c r="AA1682">
        <v>0</v>
      </c>
      <c r="AB1682">
        <v>0</v>
      </c>
      <c r="AC1682">
        <v>0</v>
      </c>
      <c r="AD1682">
        <v>2</v>
      </c>
      <c r="AE1682" s="1">
        <v>0</v>
      </c>
      <c r="AF1682">
        <v>0</v>
      </c>
      <c r="AG1682">
        <v>0</v>
      </c>
      <c r="AH1682">
        <v>0</v>
      </c>
      <c r="AI1682">
        <v>0</v>
      </c>
      <c r="AJ1682" s="1">
        <v>0</v>
      </c>
      <c r="AK1682" s="1" cm="1">
        <f t="array" ref="AK1682">_xlfn.IFS(AJ1682=1, 1, AJ1682=2, 0, AJ1682=7, 0, AJ1682=0, 0)</f>
        <v>0</v>
      </c>
      <c r="AL1682">
        <v>0</v>
      </c>
      <c r="AM1682">
        <v>0</v>
      </c>
      <c r="AN1682" s="1">
        <v>0</v>
      </c>
      <c r="AO1682">
        <v>0</v>
      </c>
      <c r="AP1682">
        <v>0</v>
      </c>
      <c r="AQ1682" s="1">
        <v>2</v>
      </c>
      <c r="AR1682" s="1" cm="1">
        <f t="array" ref="AR1682">_xlfn.IFS(AQ1682=1, 1, AQ1682=2, 0, AQ1682=7, 0, AQ1682=9,0,AQ1682=0,0)</f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 s="1">
        <v>0</v>
      </c>
      <c r="AY1682" s="1" cm="1">
        <f t="array" ref="AY1682">_xlfn.IFS(AX1682=1,1, AX1682=2,0, AX1682=7, 0, AX1682=9, 0, AX1682=0,0)</f>
        <v>0</v>
      </c>
      <c r="AZ1682">
        <f>SUM(DrugsOnDepData[[#This Row],[Needle_index]],DrugsOnDepData[[#This Row],[DUQ330]],DrugsOnDepData[[#This Row],[Heroin_Index]],DrugsOnDepData[[#This Row],[DUQ250]],DrugsOnDepData[[#This Row],[DUQ200]])</f>
        <v>2</v>
      </c>
      <c r="BA1682">
        <f t="shared" si="79"/>
        <v>1</v>
      </c>
    </row>
    <row r="1683" spans="1:53" x14ac:dyDescent="0.45">
      <c r="A1683">
        <v>97030</v>
      </c>
      <c r="B1683">
        <v>2</v>
      </c>
      <c r="C1683">
        <v>57</v>
      </c>
      <c r="D1683">
        <v>2</v>
      </c>
      <c r="E1683">
        <v>0</v>
      </c>
      <c r="F1683">
        <v>5</v>
      </c>
      <c r="G1683">
        <v>1</v>
      </c>
      <c r="H1683">
        <v>15</v>
      </c>
      <c r="I1683">
        <v>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f t="shared" si="80"/>
        <v>0</v>
      </c>
      <c r="U1683">
        <f t="shared" si="78"/>
        <v>0</v>
      </c>
      <c r="V1683" s="1">
        <v>2</v>
      </c>
      <c r="W1683">
        <v>0</v>
      </c>
      <c r="X1683">
        <v>0</v>
      </c>
      <c r="Y1683" t="str" cm="1">
        <f t="array" ref="Y1683">_xlfn.IFS(X1683=0, " ", X1683=2, 0, X1683=1,1, X1683=9, 0,X1683=0,0)</f>
        <v xml:space="preserve"> </v>
      </c>
      <c r="Z1683">
        <v>0</v>
      </c>
      <c r="AA1683">
        <v>0</v>
      </c>
      <c r="AB1683">
        <v>0</v>
      </c>
      <c r="AC1683">
        <v>0</v>
      </c>
      <c r="AD1683">
        <v>2</v>
      </c>
      <c r="AE1683" s="1">
        <v>0</v>
      </c>
      <c r="AF1683">
        <v>0</v>
      </c>
      <c r="AG1683">
        <v>0</v>
      </c>
      <c r="AH1683">
        <v>0</v>
      </c>
      <c r="AI1683">
        <v>0</v>
      </c>
      <c r="AJ1683" s="1">
        <v>0</v>
      </c>
      <c r="AK1683" s="1" cm="1">
        <f t="array" ref="AK1683">_xlfn.IFS(AJ1683=1, 1, AJ1683=2, 0, AJ1683=7, 0, AJ1683=0, 0)</f>
        <v>0</v>
      </c>
      <c r="AL1683">
        <v>0</v>
      </c>
      <c r="AM1683">
        <v>0</v>
      </c>
      <c r="AN1683" s="1">
        <v>0</v>
      </c>
      <c r="AO1683">
        <v>0</v>
      </c>
      <c r="AP1683">
        <v>0</v>
      </c>
      <c r="AQ1683" s="1">
        <v>2</v>
      </c>
      <c r="AR1683" s="1" cm="1">
        <f t="array" ref="AR1683">_xlfn.IFS(AQ1683=1, 1, AQ1683=2, 0, AQ1683=7, 0, AQ1683=9,0,AQ1683=0,0)</f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 s="1">
        <v>0</v>
      </c>
      <c r="AY1683" s="1" cm="1">
        <f t="array" ref="AY1683">_xlfn.IFS(AX1683=1,1, AX1683=2,0, AX1683=7, 0, AX1683=9, 0, AX1683=0,0)</f>
        <v>0</v>
      </c>
      <c r="AZ1683">
        <f>SUM(DrugsOnDepData[[#This Row],[Needle_index]],DrugsOnDepData[[#This Row],[DUQ330]],DrugsOnDepData[[#This Row],[Heroin_Index]],DrugsOnDepData[[#This Row],[DUQ250]],DrugsOnDepData[[#This Row],[DUQ200]])</f>
        <v>2</v>
      </c>
      <c r="BA1683">
        <f t="shared" si="79"/>
        <v>1</v>
      </c>
    </row>
    <row r="1684" spans="1:53" x14ac:dyDescent="0.45">
      <c r="A1684">
        <v>97032</v>
      </c>
      <c r="B1684">
        <v>1</v>
      </c>
      <c r="C1684">
        <v>50</v>
      </c>
      <c r="D1684">
        <v>3</v>
      </c>
      <c r="E1684">
        <v>0</v>
      </c>
      <c r="F1684">
        <v>3</v>
      </c>
      <c r="G1684">
        <v>1</v>
      </c>
      <c r="H1684">
        <v>15</v>
      </c>
      <c r="I1684">
        <v>5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f t="shared" si="80"/>
        <v>1</v>
      </c>
      <c r="U1684">
        <f t="shared" si="78"/>
        <v>0</v>
      </c>
      <c r="V1684" s="1">
        <v>1</v>
      </c>
      <c r="W1684">
        <v>14</v>
      </c>
      <c r="X1684">
        <v>1</v>
      </c>
      <c r="Y1684" cm="1">
        <f t="array" ref="Y1684">_xlfn.IFS(X1684=0, " ", X1684=2, 0, X1684=1,1, X1684=9, 0,X1684=0,0)</f>
        <v>1</v>
      </c>
      <c r="Z1684">
        <v>23</v>
      </c>
      <c r="AA1684">
        <v>2</v>
      </c>
      <c r="AB1684">
        <v>5</v>
      </c>
      <c r="AC1684">
        <v>2</v>
      </c>
      <c r="AD1684">
        <v>1</v>
      </c>
      <c r="AE1684" s="1">
        <v>1</v>
      </c>
      <c r="AF1684">
        <v>21</v>
      </c>
      <c r="AG1684">
        <v>1</v>
      </c>
      <c r="AH1684">
        <v>3</v>
      </c>
      <c r="AI1684">
        <v>0</v>
      </c>
      <c r="AJ1684" s="1">
        <v>2</v>
      </c>
      <c r="AK1684" s="1" cm="1">
        <f t="array" ref="AK1684">_xlfn.IFS(AJ1684=1, 1, AJ1684=2, 0, AJ1684=7, 0, AJ1684=0, 0)</f>
        <v>0</v>
      </c>
      <c r="AL1684">
        <v>0</v>
      </c>
      <c r="AM1684">
        <v>0</v>
      </c>
      <c r="AN1684" s="1">
        <v>1</v>
      </c>
      <c r="AO1684">
        <v>3</v>
      </c>
      <c r="AP1684">
        <v>0</v>
      </c>
      <c r="AQ1684" s="1">
        <v>2</v>
      </c>
      <c r="AR1684" s="1" cm="1">
        <f t="array" ref="AR1684">_xlfn.IFS(AQ1684=1, 1, AQ1684=2, 0, AQ1684=7, 0, AQ1684=9,0,AQ1684=0,0)</f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 s="1">
        <v>2</v>
      </c>
      <c r="AY1684" s="1" cm="1">
        <f t="array" ref="AY1684">_xlfn.IFS(AX1684=1,1, AX1684=2,0, AX1684=7, 0, AX1684=9, 0, AX1684=0,0)</f>
        <v>0</v>
      </c>
      <c r="AZ1684">
        <f>SUM(DrugsOnDepData[[#This Row],[Needle_index]],DrugsOnDepData[[#This Row],[DUQ330]],DrugsOnDepData[[#This Row],[Heroin_Index]],DrugsOnDepData[[#This Row],[DUQ250]],DrugsOnDepData[[#This Row],[DUQ200]])</f>
        <v>3</v>
      </c>
      <c r="BA1684">
        <f t="shared" si="79"/>
        <v>1</v>
      </c>
    </row>
    <row r="1685" spans="1:53" x14ac:dyDescent="0.45">
      <c r="A1685">
        <v>97034</v>
      </c>
      <c r="B1685">
        <v>2</v>
      </c>
      <c r="C1685">
        <v>31</v>
      </c>
      <c r="D1685">
        <v>3</v>
      </c>
      <c r="E1685">
        <v>0</v>
      </c>
      <c r="F1685">
        <v>4</v>
      </c>
      <c r="G1685">
        <v>5</v>
      </c>
      <c r="H1685">
        <v>6</v>
      </c>
      <c r="I1685">
        <v>1.44</v>
      </c>
      <c r="J1685">
        <v>1</v>
      </c>
      <c r="K1685">
        <v>1</v>
      </c>
      <c r="L1685">
        <v>3</v>
      </c>
      <c r="M1685">
        <v>3</v>
      </c>
      <c r="N1685">
        <v>1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f t="shared" si="80"/>
        <v>10</v>
      </c>
      <c r="U1685">
        <f t="shared" si="78"/>
        <v>1</v>
      </c>
      <c r="V1685" s="1">
        <v>1</v>
      </c>
      <c r="W1685">
        <v>18</v>
      </c>
      <c r="X1685">
        <v>2</v>
      </c>
      <c r="Y1685" cm="1">
        <f t="array" ref="Y1685">_xlfn.IFS(X1685=0, " ", X1685=2, 0, X1685=1,1, X1685=9, 0,X1685=0,0)</f>
        <v>0</v>
      </c>
      <c r="Z1685">
        <v>0</v>
      </c>
      <c r="AA1685">
        <v>0</v>
      </c>
      <c r="AB1685">
        <v>0</v>
      </c>
      <c r="AC1685">
        <v>0</v>
      </c>
      <c r="AD1685">
        <v>2</v>
      </c>
      <c r="AE1685" s="1">
        <v>0</v>
      </c>
      <c r="AF1685">
        <v>0</v>
      </c>
      <c r="AG1685">
        <v>0</v>
      </c>
      <c r="AH1685">
        <v>0</v>
      </c>
      <c r="AI1685">
        <v>0</v>
      </c>
      <c r="AJ1685" s="1">
        <v>0</v>
      </c>
      <c r="AK1685" s="1" cm="1">
        <f t="array" ref="AK1685">_xlfn.IFS(AJ1685=1, 1, AJ1685=2, 0, AJ1685=7, 0, AJ1685=0, 0)</f>
        <v>0</v>
      </c>
      <c r="AL1685">
        <v>0</v>
      </c>
      <c r="AM1685">
        <v>0</v>
      </c>
      <c r="AN1685" s="1">
        <v>0</v>
      </c>
      <c r="AO1685">
        <v>0</v>
      </c>
      <c r="AP1685">
        <v>0</v>
      </c>
      <c r="AQ1685" s="1">
        <v>2</v>
      </c>
      <c r="AR1685" s="1" cm="1">
        <f t="array" ref="AR1685">_xlfn.IFS(AQ1685=1, 1, AQ1685=2, 0, AQ1685=7, 0, AQ1685=9,0,AQ1685=0,0)</f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 s="1">
        <v>2</v>
      </c>
      <c r="AY1685" s="1" cm="1">
        <f t="array" ref="AY1685">_xlfn.IFS(AX1685=1,1, AX1685=2,0, AX1685=7, 0, AX1685=9, 0, AX1685=0,0)</f>
        <v>0</v>
      </c>
      <c r="AZ1685">
        <f>SUM(DrugsOnDepData[[#This Row],[Needle_index]],DrugsOnDepData[[#This Row],[DUQ330]],DrugsOnDepData[[#This Row],[Heroin_Index]],DrugsOnDepData[[#This Row],[DUQ250]],DrugsOnDepData[[#This Row],[DUQ200]])</f>
        <v>1</v>
      </c>
      <c r="BA1685">
        <f t="shared" si="79"/>
        <v>0</v>
      </c>
    </row>
    <row r="1686" spans="1:53" x14ac:dyDescent="0.45">
      <c r="A1686">
        <v>97035</v>
      </c>
      <c r="B1686">
        <v>2</v>
      </c>
      <c r="C1686">
        <v>36</v>
      </c>
      <c r="D1686">
        <v>4</v>
      </c>
      <c r="E1686">
        <v>0</v>
      </c>
      <c r="F1686">
        <v>4</v>
      </c>
      <c r="G1686">
        <v>1</v>
      </c>
      <c r="H1686">
        <v>5</v>
      </c>
      <c r="I1686">
        <v>0.73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f t="shared" si="80"/>
        <v>0</v>
      </c>
      <c r="U1686">
        <f t="shared" si="78"/>
        <v>0</v>
      </c>
      <c r="V1686" s="1">
        <v>1</v>
      </c>
      <c r="W1686">
        <v>21</v>
      </c>
      <c r="X1686">
        <v>1</v>
      </c>
      <c r="Y1686" cm="1">
        <f t="array" ref="Y1686">_xlfn.IFS(X1686=0, " ", X1686=2, 0, X1686=1,1, X1686=9, 0,X1686=0,0)</f>
        <v>1</v>
      </c>
      <c r="Z1686">
        <v>22</v>
      </c>
      <c r="AA1686">
        <v>1</v>
      </c>
      <c r="AB1686">
        <v>5</v>
      </c>
      <c r="AC1686">
        <v>3</v>
      </c>
      <c r="AD1686">
        <v>2</v>
      </c>
      <c r="AE1686" s="1">
        <v>0</v>
      </c>
      <c r="AF1686">
        <v>0</v>
      </c>
      <c r="AG1686">
        <v>0</v>
      </c>
      <c r="AH1686">
        <v>0</v>
      </c>
      <c r="AI1686">
        <v>0</v>
      </c>
      <c r="AJ1686" s="1">
        <v>0</v>
      </c>
      <c r="AK1686" s="1" cm="1">
        <f t="array" ref="AK1686">_xlfn.IFS(AJ1686=1, 1, AJ1686=2, 0, AJ1686=7, 0, AJ1686=0, 0)</f>
        <v>0</v>
      </c>
      <c r="AL1686">
        <v>0</v>
      </c>
      <c r="AM1686">
        <v>0</v>
      </c>
      <c r="AN1686" s="1">
        <v>0</v>
      </c>
      <c r="AO1686">
        <v>0</v>
      </c>
      <c r="AP1686">
        <v>0</v>
      </c>
      <c r="AQ1686" s="1">
        <v>2</v>
      </c>
      <c r="AR1686" s="1" cm="1">
        <f t="array" ref="AR1686">_xlfn.IFS(AQ1686=1, 1, AQ1686=2, 0, AQ1686=7, 0, AQ1686=9,0,AQ1686=0,0)</f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 s="1">
        <v>2</v>
      </c>
      <c r="AY1686" s="1" cm="1">
        <f t="array" ref="AY1686">_xlfn.IFS(AX1686=1,1, AX1686=2,0, AX1686=7, 0, AX1686=9, 0, AX1686=0,0)</f>
        <v>0</v>
      </c>
      <c r="AZ1686">
        <f>SUM(DrugsOnDepData[[#This Row],[Needle_index]],DrugsOnDepData[[#This Row],[DUQ330]],DrugsOnDepData[[#This Row],[Heroin_Index]],DrugsOnDepData[[#This Row],[DUQ250]],DrugsOnDepData[[#This Row],[DUQ200]])</f>
        <v>1</v>
      </c>
      <c r="BA1686">
        <f t="shared" si="79"/>
        <v>0</v>
      </c>
    </row>
    <row r="1687" spans="1:53" x14ac:dyDescent="0.45">
      <c r="A1687">
        <v>97036</v>
      </c>
      <c r="B1687">
        <v>2</v>
      </c>
      <c r="C1687">
        <v>28</v>
      </c>
      <c r="D1687">
        <v>4</v>
      </c>
      <c r="E1687">
        <v>0</v>
      </c>
      <c r="F1687">
        <v>5</v>
      </c>
      <c r="G1687">
        <v>5</v>
      </c>
      <c r="H1687">
        <v>15</v>
      </c>
      <c r="I1687">
        <v>4.9800000000000004</v>
      </c>
      <c r="J1687">
        <v>1</v>
      </c>
      <c r="K1687">
        <v>1</v>
      </c>
      <c r="L1687">
        <v>1</v>
      </c>
      <c r="M1687">
        <v>1</v>
      </c>
      <c r="N1687">
        <v>1</v>
      </c>
      <c r="O1687">
        <v>0</v>
      </c>
      <c r="P1687">
        <v>2</v>
      </c>
      <c r="Q1687">
        <v>0</v>
      </c>
      <c r="R1687">
        <v>0</v>
      </c>
      <c r="S1687">
        <v>1</v>
      </c>
      <c r="T1687">
        <f t="shared" si="80"/>
        <v>8</v>
      </c>
      <c r="U1687">
        <f t="shared" si="78"/>
        <v>1</v>
      </c>
      <c r="V1687" s="1">
        <v>1</v>
      </c>
      <c r="W1687">
        <v>21</v>
      </c>
      <c r="X1687">
        <v>2</v>
      </c>
      <c r="Y1687" cm="1">
        <f t="array" ref="Y1687">_xlfn.IFS(X1687=0, " ", X1687=2, 0, X1687=1,1, X1687=9, 0,X1687=0,0)</f>
        <v>0</v>
      </c>
      <c r="Z1687">
        <v>0</v>
      </c>
      <c r="AA1687">
        <v>0</v>
      </c>
      <c r="AB1687">
        <v>0</v>
      </c>
      <c r="AC1687">
        <v>0</v>
      </c>
      <c r="AD1687">
        <v>2</v>
      </c>
      <c r="AE1687" s="1">
        <v>0</v>
      </c>
      <c r="AF1687">
        <v>0</v>
      </c>
      <c r="AG1687">
        <v>0</v>
      </c>
      <c r="AH1687">
        <v>0</v>
      </c>
      <c r="AI1687">
        <v>0</v>
      </c>
      <c r="AJ1687" s="1">
        <v>0</v>
      </c>
      <c r="AK1687" s="1" cm="1">
        <f t="array" ref="AK1687">_xlfn.IFS(AJ1687=1, 1, AJ1687=2, 0, AJ1687=7, 0, AJ1687=0, 0)</f>
        <v>0</v>
      </c>
      <c r="AL1687">
        <v>0</v>
      </c>
      <c r="AM1687">
        <v>0</v>
      </c>
      <c r="AN1687" s="1">
        <v>0</v>
      </c>
      <c r="AO1687">
        <v>0</v>
      </c>
      <c r="AP1687">
        <v>0</v>
      </c>
      <c r="AQ1687" s="1">
        <v>2</v>
      </c>
      <c r="AR1687" s="1" cm="1">
        <f t="array" ref="AR1687">_xlfn.IFS(AQ1687=1, 1, AQ1687=2, 0, AQ1687=7, 0, AQ1687=9,0,AQ1687=0,0)</f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 s="1">
        <v>2</v>
      </c>
      <c r="AY1687" s="1" cm="1">
        <f t="array" ref="AY1687">_xlfn.IFS(AX1687=1,1, AX1687=2,0, AX1687=7, 0, AX1687=9, 0, AX1687=0,0)</f>
        <v>0</v>
      </c>
      <c r="AZ1687">
        <f>SUM(DrugsOnDepData[[#This Row],[Needle_index]],DrugsOnDepData[[#This Row],[DUQ330]],DrugsOnDepData[[#This Row],[Heroin_Index]],DrugsOnDepData[[#This Row],[DUQ250]],DrugsOnDepData[[#This Row],[DUQ200]])</f>
        <v>1</v>
      </c>
      <c r="BA1687">
        <f t="shared" si="79"/>
        <v>0</v>
      </c>
    </row>
    <row r="1688" spans="1:53" x14ac:dyDescent="0.45">
      <c r="A1688">
        <v>97037</v>
      </c>
      <c r="B1688">
        <v>1</v>
      </c>
      <c r="C1688">
        <v>32</v>
      </c>
      <c r="D1688">
        <v>5</v>
      </c>
      <c r="E1688">
        <v>0</v>
      </c>
      <c r="F1688">
        <v>5</v>
      </c>
      <c r="G1688">
        <v>1</v>
      </c>
      <c r="H1688">
        <v>15</v>
      </c>
      <c r="I1688">
        <v>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f t="shared" si="80"/>
        <v>0</v>
      </c>
      <c r="U1688">
        <f t="shared" si="78"/>
        <v>0</v>
      </c>
      <c r="V1688" s="1">
        <v>2</v>
      </c>
      <c r="W1688">
        <v>0</v>
      </c>
      <c r="X1688">
        <v>0</v>
      </c>
      <c r="Y1688" t="str" cm="1">
        <f t="array" ref="Y1688">_xlfn.IFS(X1688=0, " ", X1688=2, 0, X1688=1,1, X1688=9, 0,X1688=0,0)</f>
        <v xml:space="preserve"> </v>
      </c>
      <c r="Z1688">
        <v>0</v>
      </c>
      <c r="AA1688">
        <v>0</v>
      </c>
      <c r="AB1688">
        <v>0</v>
      </c>
      <c r="AC1688">
        <v>0</v>
      </c>
      <c r="AD1688">
        <v>2</v>
      </c>
      <c r="AE1688" s="1">
        <v>0</v>
      </c>
      <c r="AF1688">
        <v>0</v>
      </c>
      <c r="AG1688">
        <v>0</v>
      </c>
      <c r="AH1688">
        <v>0</v>
      </c>
      <c r="AI1688">
        <v>0</v>
      </c>
      <c r="AJ1688" s="1">
        <v>0</v>
      </c>
      <c r="AK1688" s="1" cm="1">
        <f t="array" ref="AK1688">_xlfn.IFS(AJ1688=1, 1, AJ1688=2, 0, AJ1688=7, 0, AJ1688=0, 0)</f>
        <v>0</v>
      </c>
      <c r="AL1688">
        <v>0</v>
      </c>
      <c r="AM1688">
        <v>0</v>
      </c>
      <c r="AN1688" s="1">
        <v>0</v>
      </c>
      <c r="AO1688">
        <v>0</v>
      </c>
      <c r="AP1688">
        <v>0</v>
      </c>
      <c r="AQ1688" s="1">
        <v>2</v>
      </c>
      <c r="AR1688" s="1" cm="1">
        <f t="array" ref="AR1688">_xlfn.IFS(AQ1688=1, 1, AQ1688=2, 0, AQ1688=7, 0, AQ1688=9,0,AQ1688=0,0)</f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 s="1">
        <v>0</v>
      </c>
      <c r="AY1688" s="1" cm="1">
        <f t="array" ref="AY1688">_xlfn.IFS(AX1688=1,1, AX1688=2,0, AX1688=7, 0, AX1688=9, 0, AX1688=0,0)</f>
        <v>0</v>
      </c>
      <c r="AZ1688">
        <f>SUM(DrugsOnDepData[[#This Row],[Needle_index]],DrugsOnDepData[[#This Row],[DUQ330]],DrugsOnDepData[[#This Row],[Heroin_Index]],DrugsOnDepData[[#This Row],[DUQ250]],DrugsOnDepData[[#This Row],[DUQ200]])</f>
        <v>2</v>
      </c>
      <c r="BA1688">
        <f t="shared" si="79"/>
        <v>1</v>
      </c>
    </row>
    <row r="1689" spans="1:53" x14ac:dyDescent="0.45">
      <c r="A1689">
        <v>97038</v>
      </c>
      <c r="B1689">
        <v>2</v>
      </c>
      <c r="C1689">
        <v>53</v>
      </c>
      <c r="D1689">
        <v>3</v>
      </c>
      <c r="E1689">
        <v>0</v>
      </c>
      <c r="F1689">
        <v>3</v>
      </c>
      <c r="G1689">
        <v>1</v>
      </c>
      <c r="H1689">
        <v>3</v>
      </c>
      <c r="I1689">
        <v>0.86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f t="shared" si="80"/>
        <v>0</v>
      </c>
      <c r="U1689">
        <f t="shared" si="78"/>
        <v>0</v>
      </c>
      <c r="V1689" s="1">
        <v>1</v>
      </c>
      <c r="W1689">
        <v>20</v>
      </c>
      <c r="X1689">
        <v>1</v>
      </c>
      <c r="Y1689" cm="1">
        <f t="array" ref="Y1689">_xlfn.IFS(X1689=0, " ", X1689=2, 0, X1689=1,1, X1689=9, 0,X1689=0,0)</f>
        <v>1</v>
      </c>
      <c r="Z1689">
        <v>20</v>
      </c>
      <c r="AA1689">
        <v>1</v>
      </c>
      <c r="AB1689">
        <v>4</v>
      </c>
      <c r="AC1689">
        <v>1</v>
      </c>
      <c r="AD1689">
        <v>1</v>
      </c>
      <c r="AE1689" s="1">
        <v>1</v>
      </c>
      <c r="AF1689">
        <v>40</v>
      </c>
      <c r="AG1689">
        <v>10</v>
      </c>
      <c r="AH1689">
        <v>5</v>
      </c>
      <c r="AI1689">
        <v>0</v>
      </c>
      <c r="AJ1689" s="1">
        <v>2</v>
      </c>
      <c r="AK1689" s="1" cm="1">
        <f t="array" ref="AK1689">_xlfn.IFS(AJ1689=1, 1, AJ1689=2, 0, AJ1689=7, 0, AJ1689=0, 0)</f>
        <v>0</v>
      </c>
      <c r="AL1689">
        <v>0</v>
      </c>
      <c r="AM1689">
        <v>0</v>
      </c>
      <c r="AN1689" s="1">
        <v>2</v>
      </c>
      <c r="AO1689">
        <v>0</v>
      </c>
      <c r="AP1689">
        <v>0</v>
      </c>
      <c r="AQ1689" s="1">
        <v>2</v>
      </c>
      <c r="AR1689" s="1" cm="1">
        <f t="array" ref="AR1689">_xlfn.IFS(AQ1689=1, 1, AQ1689=2, 0, AQ1689=7, 0, AQ1689=9,0,AQ1689=0,0)</f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 s="1">
        <v>2</v>
      </c>
      <c r="AY1689" s="1" cm="1">
        <f t="array" ref="AY1689">_xlfn.IFS(AX1689=1,1, AX1689=2,0, AX1689=7, 0, AX1689=9, 0, AX1689=0,0)</f>
        <v>0</v>
      </c>
      <c r="AZ1689">
        <f>SUM(DrugsOnDepData[[#This Row],[Needle_index]],DrugsOnDepData[[#This Row],[DUQ330]],DrugsOnDepData[[#This Row],[Heroin_Index]],DrugsOnDepData[[#This Row],[DUQ250]],DrugsOnDepData[[#This Row],[DUQ200]])</f>
        <v>4</v>
      </c>
      <c r="BA1689">
        <f t="shared" si="79"/>
        <v>1</v>
      </c>
    </row>
    <row r="1690" spans="1:53" x14ac:dyDescent="0.45">
      <c r="A1690">
        <v>97040</v>
      </c>
      <c r="B1690">
        <v>2</v>
      </c>
      <c r="C1690">
        <v>58</v>
      </c>
      <c r="D1690">
        <v>4</v>
      </c>
      <c r="E1690">
        <v>0</v>
      </c>
      <c r="F1690">
        <v>3</v>
      </c>
      <c r="G1690">
        <v>2</v>
      </c>
      <c r="H1690">
        <v>4</v>
      </c>
      <c r="I1690">
        <v>1.08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f t="shared" si="80"/>
        <v>6</v>
      </c>
      <c r="U1690">
        <f t="shared" si="78"/>
        <v>1</v>
      </c>
      <c r="V1690" s="1">
        <v>1</v>
      </c>
      <c r="W1690">
        <v>19</v>
      </c>
      <c r="X1690">
        <v>1</v>
      </c>
      <c r="Y1690" cm="1">
        <f t="array" ref="Y1690">_xlfn.IFS(X1690=0, " ", X1690=2, 0, X1690=1,1, X1690=9, 0,X1690=0,0)</f>
        <v>1</v>
      </c>
      <c r="Z1690">
        <v>19</v>
      </c>
      <c r="AA1690">
        <v>4</v>
      </c>
      <c r="AB1690">
        <v>2</v>
      </c>
      <c r="AC1690">
        <v>1</v>
      </c>
      <c r="AD1690">
        <v>2</v>
      </c>
      <c r="AE1690" s="1">
        <v>0</v>
      </c>
      <c r="AF1690">
        <v>0</v>
      </c>
      <c r="AG1690">
        <v>0</v>
      </c>
      <c r="AH1690">
        <v>0</v>
      </c>
      <c r="AI1690">
        <v>0</v>
      </c>
      <c r="AJ1690" s="1">
        <v>0</v>
      </c>
      <c r="AK1690" s="1" cm="1">
        <f t="array" ref="AK1690">_xlfn.IFS(AJ1690=1, 1, AJ1690=2, 0, AJ1690=7, 0, AJ1690=0, 0)</f>
        <v>0</v>
      </c>
      <c r="AL1690">
        <v>0</v>
      </c>
      <c r="AM1690">
        <v>0</v>
      </c>
      <c r="AN1690" s="1">
        <v>0</v>
      </c>
      <c r="AO1690">
        <v>0</v>
      </c>
      <c r="AP1690">
        <v>0</v>
      </c>
      <c r="AQ1690" s="1">
        <v>2</v>
      </c>
      <c r="AR1690" s="1" cm="1">
        <f t="array" ref="AR1690">_xlfn.IFS(AQ1690=1, 1, AQ1690=2, 0, AQ1690=7, 0, AQ1690=9,0,AQ1690=0,0)</f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 s="1">
        <v>2</v>
      </c>
      <c r="AY1690" s="1" cm="1">
        <f t="array" ref="AY1690">_xlfn.IFS(AX1690=1,1, AX1690=2,0, AX1690=7, 0, AX1690=9, 0, AX1690=0,0)</f>
        <v>0</v>
      </c>
      <c r="AZ1690">
        <f>SUM(DrugsOnDepData[[#This Row],[Needle_index]],DrugsOnDepData[[#This Row],[DUQ330]],DrugsOnDepData[[#This Row],[Heroin_Index]],DrugsOnDepData[[#This Row],[DUQ250]],DrugsOnDepData[[#This Row],[DUQ200]])</f>
        <v>1</v>
      </c>
      <c r="BA1690">
        <f t="shared" si="79"/>
        <v>0</v>
      </c>
    </row>
    <row r="1691" spans="1:53" x14ac:dyDescent="0.45">
      <c r="A1691">
        <v>97041</v>
      </c>
      <c r="B1691">
        <v>2</v>
      </c>
      <c r="C1691">
        <v>26</v>
      </c>
      <c r="D1691">
        <v>4</v>
      </c>
      <c r="E1691">
        <v>0</v>
      </c>
      <c r="F1691">
        <v>4</v>
      </c>
      <c r="G1691">
        <v>5</v>
      </c>
      <c r="H1691">
        <v>15</v>
      </c>
      <c r="I1691">
        <v>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f t="shared" si="80"/>
        <v>0</v>
      </c>
      <c r="U1691">
        <f t="shared" si="78"/>
        <v>0</v>
      </c>
      <c r="V1691" s="1">
        <v>1</v>
      </c>
      <c r="W1691">
        <v>20</v>
      </c>
      <c r="X1691">
        <v>2</v>
      </c>
      <c r="Y1691" cm="1">
        <f t="array" ref="Y1691">_xlfn.IFS(X1691=0, " ", X1691=2, 0, X1691=1,1, X1691=9, 0,X1691=0,0)</f>
        <v>0</v>
      </c>
      <c r="Z1691">
        <v>0</v>
      </c>
      <c r="AA1691">
        <v>0</v>
      </c>
      <c r="AB1691">
        <v>0</v>
      </c>
      <c r="AC1691">
        <v>0</v>
      </c>
      <c r="AD1691">
        <v>2</v>
      </c>
      <c r="AE1691" s="1">
        <v>0</v>
      </c>
      <c r="AF1691">
        <v>0</v>
      </c>
      <c r="AG1691">
        <v>0</v>
      </c>
      <c r="AH1691">
        <v>0</v>
      </c>
      <c r="AI1691">
        <v>0</v>
      </c>
      <c r="AJ1691" s="1">
        <v>0</v>
      </c>
      <c r="AK1691" s="1" cm="1">
        <f t="array" ref="AK1691">_xlfn.IFS(AJ1691=1, 1, AJ1691=2, 0, AJ1691=7, 0, AJ1691=0, 0)</f>
        <v>0</v>
      </c>
      <c r="AL1691">
        <v>0</v>
      </c>
      <c r="AM1691">
        <v>0</v>
      </c>
      <c r="AN1691" s="1">
        <v>0</v>
      </c>
      <c r="AO1691">
        <v>0</v>
      </c>
      <c r="AP1691">
        <v>0</v>
      </c>
      <c r="AQ1691" s="1">
        <v>2</v>
      </c>
      <c r="AR1691" s="1" cm="1">
        <f t="array" ref="AR1691">_xlfn.IFS(AQ1691=1, 1, AQ1691=2, 0, AQ1691=7, 0, AQ1691=9,0,AQ1691=0,0)</f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 s="1">
        <v>2</v>
      </c>
      <c r="AY1691" s="1" cm="1">
        <f t="array" ref="AY1691">_xlfn.IFS(AX1691=1,1, AX1691=2,0, AX1691=7, 0, AX1691=9, 0, AX1691=0,0)</f>
        <v>0</v>
      </c>
      <c r="AZ1691">
        <f>SUM(DrugsOnDepData[[#This Row],[Needle_index]],DrugsOnDepData[[#This Row],[DUQ330]],DrugsOnDepData[[#This Row],[Heroin_Index]],DrugsOnDepData[[#This Row],[DUQ250]],DrugsOnDepData[[#This Row],[DUQ200]])</f>
        <v>1</v>
      </c>
      <c r="BA1691">
        <f t="shared" si="79"/>
        <v>0</v>
      </c>
    </row>
    <row r="1692" spans="1:53" x14ac:dyDescent="0.45">
      <c r="A1692">
        <v>97042</v>
      </c>
      <c r="B1692">
        <v>2</v>
      </c>
      <c r="C1692">
        <v>33</v>
      </c>
      <c r="D1692">
        <v>3</v>
      </c>
      <c r="E1692">
        <v>0</v>
      </c>
      <c r="F1692">
        <v>5</v>
      </c>
      <c r="G1692">
        <v>1</v>
      </c>
      <c r="H1692">
        <v>15</v>
      </c>
      <c r="I1692">
        <v>5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f t="shared" si="80"/>
        <v>1</v>
      </c>
      <c r="U1692">
        <f t="shared" si="78"/>
        <v>0</v>
      </c>
      <c r="V1692" s="1">
        <v>2</v>
      </c>
      <c r="W1692">
        <v>0</v>
      </c>
      <c r="X1692">
        <v>0</v>
      </c>
      <c r="Y1692" t="str" cm="1">
        <f t="array" ref="Y1692">_xlfn.IFS(X1692=0, " ", X1692=2, 0, X1692=1,1, X1692=9, 0,X1692=0,0)</f>
        <v xml:space="preserve"> </v>
      </c>
      <c r="Z1692">
        <v>0</v>
      </c>
      <c r="AA1692">
        <v>0</v>
      </c>
      <c r="AB1692">
        <v>0</v>
      </c>
      <c r="AC1692">
        <v>0</v>
      </c>
      <c r="AD1692">
        <v>2</v>
      </c>
      <c r="AE1692" s="1">
        <v>0</v>
      </c>
      <c r="AF1692">
        <v>0</v>
      </c>
      <c r="AG1692">
        <v>0</v>
      </c>
      <c r="AH1692">
        <v>0</v>
      </c>
      <c r="AI1692">
        <v>0</v>
      </c>
      <c r="AJ1692" s="1">
        <v>0</v>
      </c>
      <c r="AK1692" s="1" cm="1">
        <f t="array" ref="AK1692">_xlfn.IFS(AJ1692=1, 1, AJ1692=2, 0, AJ1692=7, 0, AJ1692=0, 0)</f>
        <v>0</v>
      </c>
      <c r="AL1692">
        <v>0</v>
      </c>
      <c r="AM1692">
        <v>0</v>
      </c>
      <c r="AN1692" s="1">
        <v>0</v>
      </c>
      <c r="AO1692">
        <v>0</v>
      </c>
      <c r="AP1692">
        <v>0</v>
      </c>
      <c r="AQ1692" s="1">
        <v>2</v>
      </c>
      <c r="AR1692" s="1" cm="1">
        <f t="array" ref="AR1692">_xlfn.IFS(AQ1692=1, 1, AQ1692=2, 0, AQ1692=7, 0, AQ1692=9,0,AQ1692=0,0)</f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 s="1">
        <v>0</v>
      </c>
      <c r="AY1692" s="1" cm="1">
        <f t="array" ref="AY1692">_xlfn.IFS(AX1692=1,1, AX1692=2,0, AX1692=7, 0, AX1692=9, 0, AX1692=0,0)</f>
        <v>0</v>
      </c>
      <c r="AZ1692">
        <f>SUM(DrugsOnDepData[[#This Row],[Needle_index]],DrugsOnDepData[[#This Row],[DUQ330]],DrugsOnDepData[[#This Row],[Heroin_Index]],DrugsOnDepData[[#This Row],[DUQ250]],DrugsOnDepData[[#This Row],[DUQ200]])</f>
        <v>2</v>
      </c>
      <c r="BA1692">
        <f t="shared" si="79"/>
        <v>1</v>
      </c>
    </row>
    <row r="1693" spans="1:53" x14ac:dyDescent="0.45">
      <c r="A1693">
        <v>97044</v>
      </c>
      <c r="B1693">
        <v>2</v>
      </c>
      <c r="C1693">
        <v>30</v>
      </c>
      <c r="D1693">
        <v>5</v>
      </c>
      <c r="E1693">
        <v>0</v>
      </c>
      <c r="F1693">
        <v>5</v>
      </c>
      <c r="G1693">
        <v>1</v>
      </c>
      <c r="H1693">
        <v>12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f t="shared" si="80"/>
        <v>0</v>
      </c>
      <c r="U1693">
        <f t="shared" si="78"/>
        <v>0</v>
      </c>
      <c r="V1693" s="1">
        <v>2</v>
      </c>
      <c r="W1693">
        <v>0</v>
      </c>
      <c r="X1693">
        <v>0</v>
      </c>
      <c r="Y1693" t="str" cm="1">
        <f t="array" ref="Y1693">_xlfn.IFS(X1693=0, " ", X1693=2, 0, X1693=1,1, X1693=9, 0,X1693=0,0)</f>
        <v xml:space="preserve"> </v>
      </c>
      <c r="Z1693">
        <v>0</v>
      </c>
      <c r="AA1693">
        <v>0</v>
      </c>
      <c r="AB1693">
        <v>0</v>
      </c>
      <c r="AC1693">
        <v>0</v>
      </c>
      <c r="AD1693">
        <v>2</v>
      </c>
      <c r="AE1693" s="1">
        <v>0</v>
      </c>
      <c r="AF1693">
        <v>0</v>
      </c>
      <c r="AG1693">
        <v>0</v>
      </c>
      <c r="AH1693">
        <v>0</v>
      </c>
      <c r="AI1693">
        <v>0</v>
      </c>
      <c r="AJ1693" s="1">
        <v>0</v>
      </c>
      <c r="AK1693" s="1" cm="1">
        <f t="array" ref="AK1693">_xlfn.IFS(AJ1693=1, 1, AJ1693=2, 0, AJ1693=7, 0, AJ1693=0, 0)</f>
        <v>0</v>
      </c>
      <c r="AL1693">
        <v>0</v>
      </c>
      <c r="AM1693">
        <v>0</v>
      </c>
      <c r="AN1693" s="1">
        <v>0</v>
      </c>
      <c r="AO1693">
        <v>0</v>
      </c>
      <c r="AP1693">
        <v>0</v>
      </c>
      <c r="AQ1693" s="1">
        <v>2</v>
      </c>
      <c r="AR1693" s="1" cm="1">
        <f t="array" ref="AR1693">_xlfn.IFS(AQ1693=1, 1, AQ1693=2, 0, AQ1693=7, 0, AQ1693=9,0,AQ1693=0,0)</f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 s="1">
        <v>0</v>
      </c>
      <c r="AY1693" s="1" cm="1">
        <f t="array" ref="AY1693">_xlfn.IFS(AX1693=1,1, AX1693=2,0, AX1693=7, 0, AX1693=9, 0, AX1693=0,0)</f>
        <v>0</v>
      </c>
      <c r="AZ1693">
        <f>SUM(DrugsOnDepData[[#This Row],[Needle_index]],DrugsOnDepData[[#This Row],[DUQ330]],DrugsOnDepData[[#This Row],[Heroin_Index]],DrugsOnDepData[[#This Row],[DUQ250]],DrugsOnDepData[[#This Row],[DUQ200]])</f>
        <v>2</v>
      </c>
      <c r="BA1693">
        <f t="shared" si="79"/>
        <v>1</v>
      </c>
    </row>
    <row r="1694" spans="1:53" x14ac:dyDescent="0.45">
      <c r="A1694">
        <v>97046</v>
      </c>
      <c r="B1694">
        <v>1</v>
      </c>
      <c r="C1694">
        <v>61</v>
      </c>
      <c r="D1694">
        <v>4</v>
      </c>
      <c r="E1694">
        <v>0</v>
      </c>
      <c r="F1694">
        <v>4</v>
      </c>
      <c r="G1694">
        <v>1</v>
      </c>
      <c r="H1694">
        <v>9</v>
      </c>
      <c r="I1694">
        <v>1.82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f t="shared" si="80"/>
        <v>4</v>
      </c>
      <c r="U1694">
        <f t="shared" si="78"/>
        <v>0</v>
      </c>
      <c r="V1694" s="1">
        <v>0</v>
      </c>
      <c r="W1694">
        <v>0</v>
      </c>
      <c r="X1694">
        <v>0</v>
      </c>
      <c r="Y1694" t="str" cm="1">
        <f t="array" ref="Y1694">_xlfn.IFS(X1694=0, " ", X1694=2, 0, X1694=1,1, X1694=9, 0,X1694=0,0)</f>
        <v xml:space="preserve"> </v>
      </c>
      <c r="Z1694">
        <v>0</v>
      </c>
      <c r="AA1694">
        <v>0</v>
      </c>
      <c r="AB1694">
        <v>0</v>
      </c>
      <c r="AC1694">
        <v>0</v>
      </c>
      <c r="AD1694">
        <v>2</v>
      </c>
      <c r="AE1694" s="1">
        <v>0</v>
      </c>
      <c r="AF1694">
        <v>0</v>
      </c>
      <c r="AG1694">
        <v>0</v>
      </c>
      <c r="AH1694">
        <v>0</v>
      </c>
      <c r="AI1694">
        <v>0</v>
      </c>
      <c r="AJ1694" s="1">
        <v>0</v>
      </c>
      <c r="AK1694" s="1" cm="1">
        <f t="array" ref="AK1694">_xlfn.IFS(AJ1694=1, 1, AJ1694=2, 0, AJ1694=7, 0, AJ1694=0, 0)</f>
        <v>0</v>
      </c>
      <c r="AL1694">
        <v>0</v>
      </c>
      <c r="AM1694">
        <v>0</v>
      </c>
      <c r="AN1694" s="1">
        <v>0</v>
      </c>
      <c r="AO1694">
        <v>0</v>
      </c>
      <c r="AP1694">
        <v>0</v>
      </c>
      <c r="AQ1694" s="1">
        <v>2</v>
      </c>
      <c r="AR1694" s="1" cm="1">
        <f t="array" ref="AR1694">_xlfn.IFS(AQ1694=1, 1, AQ1694=2, 0, AQ1694=7, 0, AQ1694=9,0,AQ1694=0,0)</f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 s="1">
        <v>0</v>
      </c>
      <c r="AY1694" s="1" cm="1">
        <f t="array" ref="AY1694">_xlfn.IFS(AX1694=1,1, AX1694=2,0, AX1694=7, 0, AX1694=9, 0, AX1694=0,0)</f>
        <v>0</v>
      </c>
      <c r="AZ1694">
        <f>SUM(DrugsOnDepData[[#This Row],[Needle_index]],DrugsOnDepData[[#This Row],[DUQ330]],DrugsOnDepData[[#This Row],[Heroin_Index]],DrugsOnDepData[[#This Row],[DUQ250]],DrugsOnDepData[[#This Row],[DUQ200]])</f>
        <v>0</v>
      </c>
      <c r="BA1694">
        <f t="shared" si="79"/>
        <v>0</v>
      </c>
    </row>
    <row r="1695" spans="1:53" x14ac:dyDescent="0.45">
      <c r="A1695">
        <v>97048</v>
      </c>
      <c r="B1695">
        <v>2</v>
      </c>
      <c r="C1695">
        <v>34</v>
      </c>
      <c r="D1695">
        <v>4</v>
      </c>
      <c r="E1695">
        <v>0</v>
      </c>
      <c r="F1695">
        <v>4</v>
      </c>
      <c r="G1695">
        <v>5</v>
      </c>
      <c r="H1695">
        <v>3</v>
      </c>
      <c r="I1695">
        <v>0.62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f t="shared" si="80"/>
        <v>2</v>
      </c>
      <c r="U1695">
        <f t="shared" si="78"/>
        <v>0</v>
      </c>
      <c r="V1695" s="1">
        <v>2</v>
      </c>
      <c r="W1695">
        <v>0</v>
      </c>
      <c r="X1695">
        <v>0</v>
      </c>
      <c r="Y1695" t="str" cm="1">
        <f t="array" ref="Y1695">_xlfn.IFS(X1695=0, " ", X1695=2, 0, X1695=1,1, X1695=9, 0,X1695=0,0)</f>
        <v xml:space="preserve"> </v>
      </c>
      <c r="Z1695">
        <v>0</v>
      </c>
      <c r="AA1695">
        <v>0</v>
      </c>
      <c r="AB1695">
        <v>0</v>
      </c>
      <c r="AC1695">
        <v>0</v>
      </c>
      <c r="AD1695">
        <v>2</v>
      </c>
      <c r="AE1695" s="1">
        <v>0</v>
      </c>
      <c r="AF1695">
        <v>0</v>
      </c>
      <c r="AG1695">
        <v>0</v>
      </c>
      <c r="AH1695">
        <v>0</v>
      </c>
      <c r="AI1695">
        <v>0</v>
      </c>
      <c r="AJ1695" s="1">
        <v>0</v>
      </c>
      <c r="AK1695" s="1" cm="1">
        <f t="array" ref="AK1695">_xlfn.IFS(AJ1695=1, 1, AJ1695=2, 0, AJ1695=7, 0, AJ1695=0, 0)</f>
        <v>0</v>
      </c>
      <c r="AL1695">
        <v>0</v>
      </c>
      <c r="AM1695">
        <v>0</v>
      </c>
      <c r="AN1695" s="1">
        <v>0</v>
      </c>
      <c r="AO1695">
        <v>0</v>
      </c>
      <c r="AP1695">
        <v>0</v>
      </c>
      <c r="AQ1695" s="1">
        <v>2</v>
      </c>
      <c r="AR1695" s="1" cm="1">
        <f t="array" ref="AR1695">_xlfn.IFS(AQ1695=1, 1, AQ1695=2, 0, AQ1695=7, 0, AQ1695=9,0,AQ1695=0,0)</f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 s="1">
        <v>0</v>
      </c>
      <c r="AY1695" s="1" cm="1">
        <f t="array" ref="AY1695">_xlfn.IFS(AX1695=1,1, AX1695=2,0, AX1695=7, 0, AX1695=9, 0, AX1695=0,0)</f>
        <v>0</v>
      </c>
      <c r="AZ1695">
        <f>SUM(DrugsOnDepData[[#This Row],[Needle_index]],DrugsOnDepData[[#This Row],[DUQ330]],DrugsOnDepData[[#This Row],[Heroin_Index]],DrugsOnDepData[[#This Row],[DUQ250]],DrugsOnDepData[[#This Row],[DUQ200]])</f>
        <v>2</v>
      </c>
      <c r="BA1695">
        <f t="shared" si="79"/>
        <v>1</v>
      </c>
    </row>
    <row r="1696" spans="1:53" x14ac:dyDescent="0.45">
      <c r="A1696">
        <v>97049</v>
      </c>
      <c r="B1696">
        <v>1</v>
      </c>
      <c r="C1696">
        <v>52</v>
      </c>
      <c r="D1696">
        <v>5</v>
      </c>
      <c r="E1696">
        <v>0</v>
      </c>
      <c r="F1696">
        <v>5</v>
      </c>
      <c r="G1696">
        <v>1</v>
      </c>
      <c r="H1696">
        <v>14</v>
      </c>
      <c r="I1696">
        <v>3.73</v>
      </c>
      <c r="J1696">
        <v>0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f t="shared" si="80"/>
        <v>4</v>
      </c>
      <c r="U1696">
        <f t="shared" si="78"/>
        <v>0</v>
      </c>
      <c r="V1696" s="1">
        <v>2</v>
      </c>
      <c r="W1696">
        <v>0</v>
      </c>
      <c r="X1696">
        <v>0</v>
      </c>
      <c r="Y1696" t="str" cm="1">
        <f t="array" ref="Y1696">_xlfn.IFS(X1696=0, " ", X1696=2, 0, X1696=1,1, X1696=9, 0,X1696=0,0)</f>
        <v xml:space="preserve"> </v>
      </c>
      <c r="Z1696">
        <v>0</v>
      </c>
      <c r="AA1696">
        <v>0</v>
      </c>
      <c r="AB1696">
        <v>0</v>
      </c>
      <c r="AC1696">
        <v>0</v>
      </c>
      <c r="AD1696">
        <v>2</v>
      </c>
      <c r="AE1696" s="1">
        <v>0</v>
      </c>
      <c r="AF1696">
        <v>0</v>
      </c>
      <c r="AG1696">
        <v>0</v>
      </c>
      <c r="AH1696">
        <v>0</v>
      </c>
      <c r="AI1696">
        <v>0</v>
      </c>
      <c r="AJ1696" s="1">
        <v>0</v>
      </c>
      <c r="AK1696" s="1" cm="1">
        <f t="array" ref="AK1696">_xlfn.IFS(AJ1696=1, 1, AJ1696=2, 0, AJ1696=7, 0, AJ1696=0, 0)</f>
        <v>0</v>
      </c>
      <c r="AL1696">
        <v>0</v>
      </c>
      <c r="AM1696">
        <v>0</v>
      </c>
      <c r="AN1696" s="1">
        <v>0</v>
      </c>
      <c r="AO1696">
        <v>0</v>
      </c>
      <c r="AP1696">
        <v>0</v>
      </c>
      <c r="AQ1696" s="1">
        <v>2</v>
      </c>
      <c r="AR1696" s="1" cm="1">
        <f t="array" ref="AR1696">_xlfn.IFS(AQ1696=1, 1, AQ1696=2, 0, AQ1696=7, 0, AQ1696=9,0,AQ1696=0,0)</f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 s="1">
        <v>0</v>
      </c>
      <c r="AY1696" s="1" cm="1">
        <f t="array" ref="AY1696">_xlfn.IFS(AX1696=1,1, AX1696=2,0, AX1696=7, 0, AX1696=9, 0, AX1696=0,0)</f>
        <v>0</v>
      </c>
      <c r="AZ1696">
        <f>SUM(DrugsOnDepData[[#This Row],[Needle_index]],DrugsOnDepData[[#This Row],[DUQ330]],DrugsOnDepData[[#This Row],[Heroin_Index]],DrugsOnDepData[[#This Row],[DUQ250]],DrugsOnDepData[[#This Row],[DUQ200]])</f>
        <v>2</v>
      </c>
      <c r="BA1696">
        <f t="shared" si="79"/>
        <v>1</v>
      </c>
    </row>
    <row r="1697" spans="1:53" x14ac:dyDescent="0.45">
      <c r="A1697">
        <v>97051</v>
      </c>
      <c r="B1697">
        <v>1</v>
      </c>
      <c r="C1697">
        <v>68</v>
      </c>
      <c r="D1697">
        <v>5</v>
      </c>
      <c r="E1697">
        <v>0</v>
      </c>
      <c r="F1697">
        <v>1</v>
      </c>
      <c r="G1697">
        <v>1</v>
      </c>
      <c r="H1697">
        <v>4</v>
      </c>
      <c r="I1697">
        <v>1.1599999999999999</v>
      </c>
      <c r="J1697">
        <v>0</v>
      </c>
      <c r="K1697">
        <v>0</v>
      </c>
      <c r="L1697">
        <v>2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f t="shared" si="80"/>
        <v>4</v>
      </c>
      <c r="U1697">
        <f t="shared" si="78"/>
        <v>0</v>
      </c>
      <c r="V1697" s="1">
        <v>0</v>
      </c>
      <c r="W1697">
        <v>0</v>
      </c>
      <c r="X1697">
        <v>0</v>
      </c>
      <c r="Y1697" t="str" cm="1">
        <f t="array" ref="Y1697">_xlfn.IFS(X1697=0, " ", X1697=2, 0, X1697=1,1, X1697=9, 0,X1697=0,0)</f>
        <v xml:space="preserve"> 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s="1">
        <v>0</v>
      </c>
      <c r="AF1697">
        <v>0</v>
      </c>
      <c r="AG1697">
        <v>0</v>
      </c>
      <c r="AH1697">
        <v>0</v>
      </c>
      <c r="AI1697">
        <v>0</v>
      </c>
      <c r="AJ1697" s="1">
        <v>0</v>
      </c>
      <c r="AK1697" s="1" cm="1">
        <f t="array" ref="AK1697">_xlfn.IFS(AJ1697=1, 1, AJ1697=2, 0, AJ1697=7, 0, AJ1697=0, 0)</f>
        <v>0</v>
      </c>
      <c r="AL1697">
        <v>0</v>
      </c>
      <c r="AM1697">
        <v>0</v>
      </c>
      <c r="AN1697" s="1">
        <v>0</v>
      </c>
      <c r="AO1697">
        <v>0</v>
      </c>
      <c r="AP1697">
        <v>0</v>
      </c>
      <c r="AQ1697" s="1">
        <v>0</v>
      </c>
      <c r="AR1697" s="1" cm="1">
        <f t="array" ref="AR1697">_xlfn.IFS(AQ1697=1, 1, AQ1697=2, 0, AQ1697=7, 0, AQ1697=9,0,AQ1697=0,0)</f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 s="1">
        <v>0</v>
      </c>
      <c r="AY1697" s="1" cm="1">
        <f t="array" ref="AY1697">_xlfn.IFS(AX1697=1,1, AX1697=2,0, AX1697=7, 0, AX1697=9, 0, AX1697=0,0)</f>
        <v>0</v>
      </c>
      <c r="AZ1697">
        <f>SUM(DrugsOnDepData[[#This Row],[Needle_index]],DrugsOnDepData[[#This Row],[DUQ330]],DrugsOnDepData[[#This Row],[Heroin_Index]],DrugsOnDepData[[#This Row],[DUQ250]],DrugsOnDepData[[#This Row],[DUQ200]])</f>
        <v>0</v>
      </c>
      <c r="BA1697">
        <f t="shared" si="79"/>
        <v>0</v>
      </c>
    </row>
    <row r="1698" spans="1:53" x14ac:dyDescent="0.45">
      <c r="A1698">
        <v>97054</v>
      </c>
      <c r="B1698">
        <v>1</v>
      </c>
      <c r="C1698">
        <v>40</v>
      </c>
      <c r="D1698">
        <v>3</v>
      </c>
      <c r="E1698">
        <v>0</v>
      </c>
      <c r="F1698">
        <v>2</v>
      </c>
      <c r="G1698">
        <v>5</v>
      </c>
      <c r="H1698">
        <v>6</v>
      </c>
      <c r="I1698">
        <v>1.61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f t="shared" si="80"/>
        <v>2</v>
      </c>
      <c r="U1698">
        <f t="shared" si="78"/>
        <v>0</v>
      </c>
      <c r="V1698" s="1">
        <v>1</v>
      </c>
      <c r="W1698">
        <v>16</v>
      </c>
      <c r="X1698">
        <v>1</v>
      </c>
      <c r="Y1698" cm="1">
        <f t="array" ref="Y1698">_xlfn.IFS(X1698=0, " ", X1698=2, 0, X1698=1,1, X1698=9, 0,X1698=0,0)</f>
        <v>1</v>
      </c>
      <c r="Z1698">
        <v>16</v>
      </c>
      <c r="AA1698">
        <v>2</v>
      </c>
      <c r="AB1698">
        <v>3</v>
      </c>
      <c r="AC1698">
        <v>1</v>
      </c>
      <c r="AD1698">
        <v>2</v>
      </c>
      <c r="AE1698" s="1">
        <v>0</v>
      </c>
      <c r="AF1698">
        <v>0</v>
      </c>
      <c r="AG1698">
        <v>0</v>
      </c>
      <c r="AH1698">
        <v>0</v>
      </c>
      <c r="AI1698">
        <v>0</v>
      </c>
      <c r="AJ1698" s="1">
        <v>0</v>
      </c>
      <c r="AK1698" s="1" cm="1">
        <f t="array" ref="AK1698">_xlfn.IFS(AJ1698=1, 1, AJ1698=2, 0, AJ1698=7, 0, AJ1698=0, 0)</f>
        <v>0</v>
      </c>
      <c r="AL1698">
        <v>0</v>
      </c>
      <c r="AM1698">
        <v>0</v>
      </c>
      <c r="AN1698" s="1">
        <v>0</v>
      </c>
      <c r="AO1698">
        <v>0</v>
      </c>
      <c r="AP1698">
        <v>0</v>
      </c>
      <c r="AQ1698" s="1">
        <v>2</v>
      </c>
      <c r="AR1698" s="1" cm="1">
        <f t="array" ref="AR1698">_xlfn.IFS(AQ1698=1, 1, AQ1698=2, 0, AQ1698=7, 0, AQ1698=9,0,AQ1698=0,0)</f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 s="1">
        <v>1</v>
      </c>
      <c r="AY1698" s="1" cm="1">
        <f t="array" ref="AY1698">_xlfn.IFS(AX1698=1,1, AX1698=2,0, AX1698=7, 0, AX1698=9, 0, AX1698=0,0)</f>
        <v>1</v>
      </c>
      <c r="AZ1698">
        <f>SUM(DrugsOnDepData[[#This Row],[Needle_index]],DrugsOnDepData[[#This Row],[DUQ330]],DrugsOnDepData[[#This Row],[Heroin_Index]],DrugsOnDepData[[#This Row],[DUQ250]],DrugsOnDepData[[#This Row],[DUQ200]])</f>
        <v>1</v>
      </c>
      <c r="BA1698">
        <f t="shared" si="79"/>
        <v>0</v>
      </c>
    </row>
    <row r="1699" spans="1:53" x14ac:dyDescent="0.45">
      <c r="A1699">
        <v>97055</v>
      </c>
      <c r="B1699">
        <v>1</v>
      </c>
      <c r="C1699">
        <v>53</v>
      </c>
      <c r="D1699">
        <v>1</v>
      </c>
      <c r="E1699">
        <v>0</v>
      </c>
      <c r="F1699">
        <v>4</v>
      </c>
      <c r="G1699">
        <v>4</v>
      </c>
      <c r="H1699">
        <v>3</v>
      </c>
      <c r="I1699">
        <v>0.99</v>
      </c>
      <c r="J1699">
        <v>0</v>
      </c>
      <c r="K1699">
        <v>0</v>
      </c>
      <c r="L1699">
        <v>2</v>
      </c>
      <c r="M1699">
        <v>2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f t="shared" si="80"/>
        <v>4</v>
      </c>
      <c r="U1699">
        <f t="shared" si="78"/>
        <v>0</v>
      </c>
      <c r="V1699" s="1">
        <v>1</v>
      </c>
      <c r="W1699">
        <v>17</v>
      </c>
      <c r="X1699">
        <v>1</v>
      </c>
      <c r="Y1699" cm="1">
        <f t="array" ref="Y1699">_xlfn.IFS(X1699=0, " ", X1699=2, 0, X1699=1,1, X1699=9, 0,X1699=0,0)</f>
        <v>1</v>
      </c>
      <c r="Z1699">
        <v>25</v>
      </c>
      <c r="AA1699">
        <v>3</v>
      </c>
      <c r="AB1699">
        <v>5</v>
      </c>
      <c r="AC1699">
        <v>3</v>
      </c>
      <c r="AD1699">
        <v>2</v>
      </c>
      <c r="AE1699" s="1">
        <v>0</v>
      </c>
      <c r="AF1699">
        <v>0</v>
      </c>
      <c r="AG1699">
        <v>0</v>
      </c>
      <c r="AH1699">
        <v>0</v>
      </c>
      <c r="AI1699">
        <v>0</v>
      </c>
      <c r="AJ1699" s="1">
        <v>0</v>
      </c>
      <c r="AK1699" s="1" cm="1">
        <f t="array" ref="AK1699">_xlfn.IFS(AJ1699=1, 1, AJ1699=2, 0, AJ1699=7, 0, AJ1699=0, 0)</f>
        <v>0</v>
      </c>
      <c r="AL1699">
        <v>0</v>
      </c>
      <c r="AM1699">
        <v>0</v>
      </c>
      <c r="AN1699" s="1">
        <v>0</v>
      </c>
      <c r="AO1699">
        <v>0</v>
      </c>
      <c r="AP1699">
        <v>0</v>
      </c>
      <c r="AQ1699" s="1">
        <v>2</v>
      </c>
      <c r="AR1699" s="1" cm="1">
        <f t="array" ref="AR1699">_xlfn.IFS(AQ1699=1, 1, AQ1699=2, 0, AQ1699=7, 0, AQ1699=9,0,AQ1699=0,0)</f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 s="1">
        <v>2</v>
      </c>
      <c r="AY1699" s="1" cm="1">
        <f t="array" ref="AY1699">_xlfn.IFS(AX1699=1,1, AX1699=2,0, AX1699=7, 0, AX1699=9, 0, AX1699=0,0)</f>
        <v>0</v>
      </c>
      <c r="AZ1699">
        <f>SUM(DrugsOnDepData[[#This Row],[Needle_index]],DrugsOnDepData[[#This Row],[DUQ330]],DrugsOnDepData[[#This Row],[Heroin_Index]],DrugsOnDepData[[#This Row],[DUQ250]],DrugsOnDepData[[#This Row],[DUQ200]])</f>
        <v>1</v>
      </c>
      <c r="BA1699">
        <f t="shared" si="79"/>
        <v>0</v>
      </c>
    </row>
    <row r="1700" spans="1:53" x14ac:dyDescent="0.45">
      <c r="A1700">
        <v>97057</v>
      </c>
      <c r="B1700">
        <v>2</v>
      </c>
      <c r="C1700">
        <v>26</v>
      </c>
      <c r="D1700">
        <v>5</v>
      </c>
      <c r="E1700">
        <v>0</v>
      </c>
      <c r="F1700">
        <v>5</v>
      </c>
      <c r="G1700">
        <v>6</v>
      </c>
      <c r="H1700">
        <v>10</v>
      </c>
      <c r="I1700">
        <v>4.78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f t="shared" si="80"/>
        <v>0</v>
      </c>
      <c r="U1700">
        <f t="shared" si="78"/>
        <v>0</v>
      </c>
      <c r="V1700" s="1">
        <v>2</v>
      </c>
      <c r="W1700">
        <v>0</v>
      </c>
      <c r="X1700">
        <v>0</v>
      </c>
      <c r="Y1700" t="str" cm="1">
        <f t="array" ref="Y1700">_xlfn.IFS(X1700=0, " ", X1700=2, 0, X1700=1,1, X1700=9, 0,X1700=0,0)</f>
        <v xml:space="preserve"> </v>
      </c>
      <c r="Z1700">
        <v>0</v>
      </c>
      <c r="AA1700">
        <v>0</v>
      </c>
      <c r="AB1700">
        <v>0</v>
      </c>
      <c r="AC1700">
        <v>0</v>
      </c>
      <c r="AD1700">
        <v>2</v>
      </c>
      <c r="AE1700" s="1">
        <v>0</v>
      </c>
      <c r="AF1700">
        <v>0</v>
      </c>
      <c r="AG1700">
        <v>0</v>
      </c>
      <c r="AH1700">
        <v>0</v>
      </c>
      <c r="AI1700">
        <v>0</v>
      </c>
      <c r="AJ1700" s="1">
        <v>0</v>
      </c>
      <c r="AK1700" s="1" cm="1">
        <f t="array" ref="AK1700">_xlfn.IFS(AJ1700=1, 1, AJ1700=2, 0, AJ1700=7, 0, AJ1700=0, 0)</f>
        <v>0</v>
      </c>
      <c r="AL1700">
        <v>0</v>
      </c>
      <c r="AM1700">
        <v>0</v>
      </c>
      <c r="AN1700" s="1">
        <v>0</v>
      </c>
      <c r="AO1700">
        <v>0</v>
      </c>
      <c r="AP1700">
        <v>0</v>
      </c>
      <c r="AQ1700" s="1">
        <v>2</v>
      </c>
      <c r="AR1700" s="1" cm="1">
        <f t="array" ref="AR1700">_xlfn.IFS(AQ1700=1, 1, AQ1700=2, 0, AQ1700=7, 0, AQ1700=9,0,AQ1700=0,0)</f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 s="1">
        <v>0</v>
      </c>
      <c r="AY1700" s="1" cm="1">
        <f t="array" ref="AY1700">_xlfn.IFS(AX1700=1,1, AX1700=2,0, AX1700=7, 0, AX1700=9, 0, AX1700=0,0)</f>
        <v>0</v>
      </c>
      <c r="AZ1700">
        <f>SUM(DrugsOnDepData[[#This Row],[Needle_index]],DrugsOnDepData[[#This Row],[DUQ330]],DrugsOnDepData[[#This Row],[Heroin_Index]],DrugsOnDepData[[#This Row],[DUQ250]],DrugsOnDepData[[#This Row],[DUQ200]])</f>
        <v>2</v>
      </c>
      <c r="BA1700">
        <f t="shared" si="79"/>
        <v>1</v>
      </c>
    </row>
    <row r="1701" spans="1:53" x14ac:dyDescent="0.45">
      <c r="A1701">
        <v>97059</v>
      </c>
      <c r="B1701">
        <v>1</v>
      </c>
      <c r="C1701">
        <v>44</v>
      </c>
      <c r="D1701">
        <v>4</v>
      </c>
      <c r="E1701">
        <v>0</v>
      </c>
      <c r="F1701">
        <v>4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f t="shared" si="80"/>
        <v>0</v>
      </c>
      <c r="U1701">
        <f t="shared" si="78"/>
        <v>0</v>
      </c>
      <c r="V1701" s="1">
        <v>1</v>
      </c>
      <c r="W1701">
        <v>18</v>
      </c>
      <c r="X1701">
        <v>1</v>
      </c>
      <c r="Y1701" cm="1">
        <f t="array" ref="Y1701">_xlfn.IFS(X1701=0, " ", X1701=2, 0, X1701=1,1, X1701=9, 0,X1701=0,0)</f>
        <v>1</v>
      </c>
      <c r="Z1701">
        <v>21</v>
      </c>
      <c r="AA1701">
        <v>0</v>
      </c>
      <c r="AB1701">
        <v>2</v>
      </c>
      <c r="AC1701">
        <v>2</v>
      </c>
      <c r="AD1701">
        <v>2</v>
      </c>
      <c r="AE1701" s="1">
        <v>0</v>
      </c>
      <c r="AF1701">
        <v>0</v>
      </c>
      <c r="AG1701">
        <v>0</v>
      </c>
      <c r="AH1701">
        <v>0</v>
      </c>
      <c r="AI1701">
        <v>0</v>
      </c>
      <c r="AJ1701" s="1">
        <v>0</v>
      </c>
      <c r="AK1701" s="1" cm="1">
        <f t="array" ref="AK1701">_xlfn.IFS(AJ1701=1, 1, AJ1701=2, 0, AJ1701=7, 0, AJ1701=0, 0)</f>
        <v>0</v>
      </c>
      <c r="AL1701">
        <v>0</v>
      </c>
      <c r="AM1701">
        <v>0</v>
      </c>
      <c r="AN1701" s="1">
        <v>0</v>
      </c>
      <c r="AO1701">
        <v>0</v>
      </c>
      <c r="AP1701">
        <v>0</v>
      </c>
      <c r="AQ1701" s="1">
        <v>2</v>
      </c>
      <c r="AR1701" s="1" cm="1">
        <f t="array" ref="AR1701">_xlfn.IFS(AQ1701=1, 1, AQ1701=2, 0, AQ1701=7, 0, AQ1701=9,0,AQ1701=0,0)</f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 s="1">
        <v>2</v>
      </c>
      <c r="AY1701" s="1" cm="1">
        <f t="array" ref="AY1701">_xlfn.IFS(AX1701=1,1, AX1701=2,0, AX1701=7, 0, AX1701=9, 0, AX1701=0,0)</f>
        <v>0</v>
      </c>
      <c r="AZ1701">
        <f>SUM(DrugsOnDepData[[#This Row],[Needle_index]],DrugsOnDepData[[#This Row],[DUQ330]],DrugsOnDepData[[#This Row],[Heroin_Index]],DrugsOnDepData[[#This Row],[DUQ250]],DrugsOnDepData[[#This Row],[DUQ200]])</f>
        <v>1</v>
      </c>
      <c r="BA1701">
        <f t="shared" si="79"/>
        <v>0</v>
      </c>
    </row>
    <row r="1702" spans="1:53" x14ac:dyDescent="0.45">
      <c r="A1702">
        <v>97060</v>
      </c>
      <c r="B1702">
        <v>1</v>
      </c>
      <c r="C1702">
        <v>20</v>
      </c>
      <c r="D1702">
        <v>4</v>
      </c>
      <c r="E1702">
        <v>0</v>
      </c>
      <c r="F1702">
        <v>4</v>
      </c>
      <c r="G1702">
        <v>5</v>
      </c>
      <c r="H1702">
        <v>15</v>
      </c>
      <c r="I1702">
        <v>4.9000000000000004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f t="shared" si="80"/>
        <v>0</v>
      </c>
      <c r="U1702">
        <f t="shared" si="78"/>
        <v>0</v>
      </c>
      <c r="V1702" s="1">
        <v>1</v>
      </c>
      <c r="W1702">
        <v>18</v>
      </c>
      <c r="X1702">
        <v>2</v>
      </c>
      <c r="Y1702" cm="1">
        <f t="array" ref="Y1702">_xlfn.IFS(X1702=0, " ", X1702=2, 0, X1702=1,1, X1702=9, 0,X1702=0,0)</f>
        <v>0</v>
      </c>
      <c r="Z1702">
        <v>0</v>
      </c>
      <c r="AA1702">
        <v>0</v>
      </c>
      <c r="AB1702">
        <v>0</v>
      </c>
      <c r="AC1702">
        <v>0</v>
      </c>
      <c r="AD1702">
        <v>2</v>
      </c>
      <c r="AE1702" s="1">
        <v>0</v>
      </c>
      <c r="AF1702">
        <v>0</v>
      </c>
      <c r="AG1702">
        <v>0</v>
      </c>
      <c r="AH1702">
        <v>0</v>
      </c>
      <c r="AI1702">
        <v>0</v>
      </c>
      <c r="AJ1702" s="1">
        <v>0</v>
      </c>
      <c r="AK1702" s="1" cm="1">
        <f t="array" ref="AK1702">_xlfn.IFS(AJ1702=1, 1, AJ1702=2, 0, AJ1702=7, 0, AJ1702=0, 0)</f>
        <v>0</v>
      </c>
      <c r="AL1702">
        <v>0</v>
      </c>
      <c r="AM1702">
        <v>0</v>
      </c>
      <c r="AN1702" s="1">
        <v>0</v>
      </c>
      <c r="AO1702">
        <v>0</v>
      </c>
      <c r="AP1702">
        <v>0</v>
      </c>
      <c r="AQ1702" s="1">
        <v>2</v>
      </c>
      <c r="AR1702" s="1" cm="1">
        <f t="array" ref="AR1702">_xlfn.IFS(AQ1702=1, 1, AQ1702=2, 0, AQ1702=7, 0, AQ1702=9,0,AQ1702=0,0)</f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 s="1">
        <v>2</v>
      </c>
      <c r="AY1702" s="1" cm="1">
        <f t="array" ref="AY1702">_xlfn.IFS(AX1702=1,1, AX1702=2,0, AX1702=7, 0, AX1702=9, 0, AX1702=0,0)</f>
        <v>0</v>
      </c>
      <c r="AZ1702">
        <f>SUM(DrugsOnDepData[[#This Row],[Needle_index]],DrugsOnDepData[[#This Row],[DUQ330]],DrugsOnDepData[[#This Row],[Heroin_Index]],DrugsOnDepData[[#This Row],[DUQ250]],DrugsOnDepData[[#This Row],[DUQ200]])</f>
        <v>1</v>
      </c>
      <c r="BA1702">
        <f t="shared" si="79"/>
        <v>0</v>
      </c>
    </row>
    <row r="1703" spans="1:53" x14ac:dyDescent="0.45">
      <c r="A1703">
        <v>97063</v>
      </c>
      <c r="B1703">
        <v>1</v>
      </c>
      <c r="C1703">
        <v>51</v>
      </c>
      <c r="D1703">
        <v>4</v>
      </c>
      <c r="E1703">
        <v>0</v>
      </c>
      <c r="F1703">
        <v>3</v>
      </c>
      <c r="G1703">
        <v>6</v>
      </c>
      <c r="H1703">
        <v>15</v>
      </c>
      <c r="I1703">
        <v>4.8099999999999996</v>
      </c>
      <c r="J1703">
        <v>0</v>
      </c>
      <c r="K1703">
        <v>0</v>
      </c>
      <c r="L1703">
        <v>2</v>
      </c>
      <c r="M1703">
        <v>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f t="shared" si="80"/>
        <v>4</v>
      </c>
      <c r="U1703">
        <f t="shared" si="78"/>
        <v>0</v>
      </c>
      <c r="V1703" s="1">
        <v>1</v>
      </c>
      <c r="W1703">
        <v>22</v>
      </c>
      <c r="X1703">
        <v>1</v>
      </c>
      <c r="Y1703" cm="1">
        <f t="array" ref="Y1703">_xlfn.IFS(X1703=0, " ", X1703=2, 0, X1703=1,1, X1703=9, 0,X1703=0,0)</f>
        <v>1</v>
      </c>
      <c r="Z1703">
        <v>30</v>
      </c>
      <c r="AA1703">
        <v>4</v>
      </c>
      <c r="AB1703">
        <v>4</v>
      </c>
      <c r="AC1703">
        <v>3</v>
      </c>
      <c r="AD1703">
        <v>2</v>
      </c>
      <c r="AE1703" s="1">
        <v>0</v>
      </c>
      <c r="AF1703">
        <v>0</v>
      </c>
      <c r="AG1703">
        <v>0</v>
      </c>
      <c r="AH1703">
        <v>0</v>
      </c>
      <c r="AI1703">
        <v>0</v>
      </c>
      <c r="AJ1703" s="1">
        <v>0</v>
      </c>
      <c r="AK1703" s="1" cm="1">
        <f t="array" ref="AK1703">_xlfn.IFS(AJ1703=1, 1, AJ1703=2, 0, AJ1703=7, 0, AJ1703=0, 0)</f>
        <v>0</v>
      </c>
      <c r="AL1703">
        <v>0</v>
      </c>
      <c r="AM1703">
        <v>0</v>
      </c>
      <c r="AN1703" s="1">
        <v>0</v>
      </c>
      <c r="AO1703">
        <v>0</v>
      </c>
      <c r="AP1703">
        <v>0</v>
      </c>
      <c r="AQ1703" s="1">
        <v>2</v>
      </c>
      <c r="AR1703" s="1" cm="1">
        <f t="array" ref="AR1703">_xlfn.IFS(AQ1703=1, 1, AQ1703=2, 0, AQ1703=7, 0, AQ1703=9,0,AQ1703=0,0)</f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 s="1">
        <v>2</v>
      </c>
      <c r="AY1703" s="1" cm="1">
        <f t="array" ref="AY1703">_xlfn.IFS(AX1703=1,1, AX1703=2,0, AX1703=7, 0, AX1703=9, 0, AX1703=0,0)</f>
        <v>0</v>
      </c>
      <c r="AZ1703">
        <f>SUM(DrugsOnDepData[[#This Row],[Needle_index]],DrugsOnDepData[[#This Row],[DUQ330]],DrugsOnDepData[[#This Row],[Heroin_Index]],DrugsOnDepData[[#This Row],[DUQ250]],DrugsOnDepData[[#This Row],[DUQ200]])</f>
        <v>1</v>
      </c>
      <c r="BA1703">
        <f t="shared" si="79"/>
        <v>0</v>
      </c>
    </row>
    <row r="1704" spans="1:53" x14ac:dyDescent="0.45">
      <c r="A1704">
        <v>97064</v>
      </c>
      <c r="B1704">
        <v>1</v>
      </c>
      <c r="C1704">
        <v>24</v>
      </c>
      <c r="D1704">
        <v>1</v>
      </c>
      <c r="E1704">
        <v>0</v>
      </c>
      <c r="F1704">
        <v>5</v>
      </c>
      <c r="G1704">
        <v>6</v>
      </c>
      <c r="H1704">
        <v>7</v>
      </c>
      <c r="I1704">
        <v>1.82</v>
      </c>
      <c r="J1704">
        <v>0</v>
      </c>
      <c r="K1704">
        <v>0</v>
      </c>
      <c r="L1704">
        <v>1</v>
      </c>
      <c r="M1704">
        <v>1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f t="shared" si="80"/>
        <v>3</v>
      </c>
      <c r="U1704">
        <f t="shared" si="78"/>
        <v>0</v>
      </c>
      <c r="V1704" s="1">
        <v>1</v>
      </c>
      <c r="W1704">
        <v>16</v>
      </c>
      <c r="X1704">
        <v>1</v>
      </c>
      <c r="Y1704" cm="1">
        <f t="array" ref="Y1704">_xlfn.IFS(X1704=0, " ", X1704=2, 0, X1704=1,1, X1704=9, 0,X1704=0,0)</f>
        <v>1</v>
      </c>
      <c r="Z1704">
        <v>16</v>
      </c>
      <c r="AA1704">
        <v>4</v>
      </c>
      <c r="AB1704">
        <v>2</v>
      </c>
      <c r="AC1704">
        <v>1</v>
      </c>
      <c r="AD1704">
        <v>1</v>
      </c>
      <c r="AE1704" s="1">
        <v>1</v>
      </c>
      <c r="AF1704">
        <v>21</v>
      </c>
      <c r="AG1704">
        <v>1</v>
      </c>
      <c r="AH1704">
        <v>3</v>
      </c>
      <c r="AI1704">
        <v>0</v>
      </c>
      <c r="AJ1704" s="1">
        <v>2</v>
      </c>
      <c r="AK1704" s="1" cm="1">
        <f t="array" ref="AK1704">_xlfn.IFS(AJ1704=1, 1, AJ1704=2, 0, AJ1704=7, 0, AJ1704=0, 0)</f>
        <v>0</v>
      </c>
      <c r="AL1704">
        <v>0</v>
      </c>
      <c r="AM1704">
        <v>0</v>
      </c>
      <c r="AN1704" s="1">
        <v>2</v>
      </c>
      <c r="AO1704">
        <v>0</v>
      </c>
      <c r="AP1704">
        <v>0</v>
      </c>
      <c r="AQ1704" s="1">
        <v>2</v>
      </c>
      <c r="AR1704" s="1" cm="1">
        <f t="array" ref="AR1704">_xlfn.IFS(AQ1704=1, 1, AQ1704=2, 0, AQ1704=7, 0, AQ1704=9,0,AQ1704=0,0)</f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 s="1">
        <v>2</v>
      </c>
      <c r="AY1704" s="1" cm="1">
        <f t="array" ref="AY1704">_xlfn.IFS(AX1704=1,1, AX1704=2,0, AX1704=7, 0, AX1704=9, 0, AX1704=0,0)</f>
        <v>0</v>
      </c>
      <c r="AZ1704">
        <f>SUM(DrugsOnDepData[[#This Row],[Needle_index]],DrugsOnDepData[[#This Row],[DUQ330]],DrugsOnDepData[[#This Row],[Heroin_Index]],DrugsOnDepData[[#This Row],[DUQ250]],DrugsOnDepData[[#This Row],[DUQ200]])</f>
        <v>4</v>
      </c>
      <c r="BA1704">
        <f t="shared" si="79"/>
        <v>1</v>
      </c>
    </row>
    <row r="1705" spans="1:53" x14ac:dyDescent="0.45">
      <c r="A1705">
        <v>97065</v>
      </c>
      <c r="B1705">
        <v>1</v>
      </c>
      <c r="C1705">
        <v>42</v>
      </c>
      <c r="D1705">
        <v>4</v>
      </c>
      <c r="E1705">
        <v>0</v>
      </c>
      <c r="F1705">
        <v>3</v>
      </c>
      <c r="G1705">
        <v>1</v>
      </c>
      <c r="H1705">
        <v>7</v>
      </c>
      <c r="I1705">
        <v>1.33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f t="shared" si="80"/>
        <v>0</v>
      </c>
      <c r="U1705">
        <f t="shared" si="78"/>
        <v>0</v>
      </c>
      <c r="V1705" s="1">
        <v>2</v>
      </c>
      <c r="W1705">
        <v>0</v>
      </c>
      <c r="X1705">
        <v>0</v>
      </c>
      <c r="Y1705" t="str" cm="1">
        <f t="array" ref="Y1705">_xlfn.IFS(X1705=0, " ", X1705=2, 0, X1705=1,1, X1705=9, 0,X1705=0,0)</f>
        <v xml:space="preserve"> </v>
      </c>
      <c r="Z1705">
        <v>0</v>
      </c>
      <c r="AA1705">
        <v>0</v>
      </c>
      <c r="AB1705">
        <v>0</v>
      </c>
      <c r="AC1705">
        <v>0</v>
      </c>
      <c r="AD1705">
        <v>2</v>
      </c>
      <c r="AE1705" s="1">
        <v>0</v>
      </c>
      <c r="AF1705">
        <v>0</v>
      </c>
      <c r="AG1705">
        <v>0</v>
      </c>
      <c r="AH1705">
        <v>0</v>
      </c>
      <c r="AI1705">
        <v>0</v>
      </c>
      <c r="AJ1705" s="1">
        <v>0</v>
      </c>
      <c r="AK1705" s="1" cm="1">
        <f t="array" ref="AK1705">_xlfn.IFS(AJ1705=1, 1, AJ1705=2, 0, AJ1705=7, 0, AJ1705=0, 0)</f>
        <v>0</v>
      </c>
      <c r="AL1705">
        <v>0</v>
      </c>
      <c r="AM1705">
        <v>0</v>
      </c>
      <c r="AN1705" s="1">
        <v>0</v>
      </c>
      <c r="AO1705">
        <v>0</v>
      </c>
      <c r="AP1705">
        <v>0</v>
      </c>
      <c r="AQ1705" s="1">
        <v>2</v>
      </c>
      <c r="AR1705" s="1" cm="1">
        <f t="array" ref="AR1705">_xlfn.IFS(AQ1705=1, 1, AQ1705=2, 0, AQ1705=7, 0, AQ1705=9,0,AQ1705=0,0)</f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 s="1">
        <v>0</v>
      </c>
      <c r="AY1705" s="1" cm="1">
        <f t="array" ref="AY1705">_xlfn.IFS(AX1705=1,1, AX1705=2,0, AX1705=7, 0, AX1705=9, 0, AX1705=0,0)</f>
        <v>0</v>
      </c>
      <c r="AZ1705">
        <f>SUM(DrugsOnDepData[[#This Row],[Needle_index]],DrugsOnDepData[[#This Row],[DUQ330]],DrugsOnDepData[[#This Row],[Heroin_Index]],DrugsOnDepData[[#This Row],[DUQ250]],DrugsOnDepData[[#This Row],[DUQ200]])</f>
        <v>2</v>
      </c>
      <c r="BA1705">
        <f t="shared" si="79"/>
        <v>1</v>
      </c>
    </row>
    <row r="1706" spans="1:53" x14ac:dyDescent="0.45">
      <c r="A1706">
        <v>97067</v>
      </c>
      <c r="B1706">
        <v>1</v>
      </c>
      <c r="C1706">
        <v>59</v>
      </c>
      <c r="D1706">
        <v>5</v>
      </c>
      <c r="E1706">
        <v>0</v>
      </c>
      <c r="F1706">
        <v>5</v>
      </c>
      <c r="G1706">
        <v>1</v>
      </c>
      <c r="H1706">
        <v>15</v>
      </c>
      <c r="I1706">
        <v>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f t="shared" si="80"/>
        <v>0</v>
      </c>
      <c r="U1706">
        <f t="shared" si="78"/>
        <v>0</v>
      </c>
      <c r="V1706" s="1">
        <v>2</v>
      </c>
      <c r="W1706">
        <v>0</v>
      </c>
      <c r="X1706">
        <v>0</v>
      </c>
      <c r="Y1706" t="str" cm="1">
        <f t="array" ref="Y1706">_xlfn.IFS(X1706=0, " ", X1706=2, 0, X1706=1,1, X1706=9, 0,X1706=0,0)</f>
        <v xml:space="preserve"> </v>
      </c>
      <c r="Z1706">
        <v>0</v>
      </c>
      <c r="AA1706">
        <v>0</v>
      </c>
      <c r="AB1706">
        <v>0</v>
      </c>
      <c r="AC1706">
        <v>0</v>
      </c>
      <c r="AD1706">
        <v>2</v>
      </c>
      <c r="AE1706" s="1">
        <v>0</v>
      </c>
      <c r="AF1706">
        <v>0</v>
      </c>
      <c r="AG1706">
        <v>0</v>
      </c>
      <c r="AH1706">
        <v>0</v>
      </c>
      <c r="AI1706">
        <v>0</v>
      </c>
      <c r="AJ1706" s="1">
        <v>0</v>
      </c>
      <c r="AK1706" s="1" cm="1">
        <f t="array" ref="AK1706">_xlfn.IFS(AJ1706=1, 1, AJ1706=2, 0, AJ1706=7, 0, AJ1706=0, 0)</f>
        <v>0</v>
      </c>
      <c r="AL1706">
        <v>0</v>
      </c>
      <c r="AM1706">
        <v>0</v>
      </c>
      <c r="AN1706" s="1">
        <v>0</v>
      </c>
      <c r="AO1706">
        <v>0</v>
      </c>
      <c r="AP1706">
        <v>0</v>
      </c>
      <c r="AQ1706" s="1">
        <v>2</v>
      </c>
      <c r="AR1706" s="1" cm="1">
        <f t="array" ref="AR1706">_xlfn.IFS(AQ1706=1, 1, AQ1706=2, 0, AQ1706=7, 0, AQ1706=9,0,AQ1706=0,0)</f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 s="1">
        <v>0</v>
      </c>
      <c r="AY1706" s="1" cm="1">
        <f t="array" ref="AY1706">_xlfn.IFS(AX1706=1,1, AX1706=2,0, AX1706=7, 0, AX1706=9, 0, AX1706=0,0)</f>
        <v>0</v>
      </c>
      <c r="AZ1706">
        <f>SUM(DrugsOnDepData[[#This Row],[Needle_index]],DrugsOnDepData[[#This Row],[DUQ330]],DrugsOnDepData[[#This Row],[Heroin_Index]],DrugsOnDepData[[#This Row],[DUQ250]],DrugsOnDepData[[#This Row],[DUQ200]])</f>
        <v>2</v>
      </c>
      <c r="BA1706">
        <f t="shared" si="79"/>
        <v>1</v>
      </c>
    </row>
    <row r="1707" spans="1:53" x14ac:dyDescent="0.45">
      <c r="A1707">
        <v>97071</v>
      </c>
      <c r="B1707">
        <v>2</v>
      </c>
      <c r="C1707">
        <v>31</v>
      </c>
      <c r="D1707">
        <v>4</v>
      </c>
      <c r="E1707">
        <v>0</v>
      </c>
      <c r="F1707">
        <v>4</v>
      </c>
      <c r="G1707">
        <v>6</v>
      </c>
      <c r="H1707">
        <v>8</v>
      </c>
      <c r="I1707">
        <v>1.52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f t="shared" si="80"/>
        <v>0</v>
      </c>
      <c r="U1707">
        <f t="shared" si="78"/>
        <v>0</v>
      </c>
      <c r="V1707" s="1">
        <v>2</v>
      </c>
      <c r="W1707">
        <v>0</v>
      </c>
      <c r="X1707">
        <v>0</v>
      </c>
      <c r="Y1707" t="str" cm="1">
        <f t="array" ref="Y1707">_xlfn.IFS(X1707=0, " ", X1707=2, 0, X1707=1,1, X1707=9, 0,X1707=0,0)</f>
        <v xml:space="preserve"> </v>
      </c>
      <c r="Z1707">
        <v>0</v>
      </c>
      <c r="AA1707">
        <v>0</v>
      </c>
      <c r="AB1707">
        <v>0</v>
      </c>
      <c r="AC1707">
        <v>0</v>
      </c>
      <c r="AD1707">
        <v>2</v>
      </c>
      <c r="AE1707" s="1">
        <v>0</v>
      </c>
      <c r="AF1707">
        <v>0</v>
      </c>
      <c r="AG1707">
        <v>0</v>
      </c>
      <c r="AH1707">
        <v>0</v>
      </c>
      <c r="AI1707">
        <v>0</v>
      </c>
      <c r="AJ1707" s="1">
        <v>0</v>
      </c>
      <c r="AK1707" s="1" cm="1">
        <f t="array" ref="AK1707">_xlfn.IFS(AJ1707=1, 1, AJ1707=2, 0, AJ1707=7, 0, AJ1707=0, 0)</f>
        <v>0</v>
      </c>
      <c r="AL1707">
        <v>0</v>
      </c>
      <c r="AM1707">
        <v>0</v>
      </c>
      <c r="AN1707" s="1">
        <v>0</v>
      </c>
      <c r="AO1707">
        <v>0</v>
      </c>
      <c r="AP1707">
        <v>0</v>
      </c>
      <c r="AQ1707" s="1">
        <v>2</v>
      </c>
      <c r="AR1707" s="1" cm="1">
        <f t="array" ref="AR1707">_xlfn.IFS(AQ1707=1, 1, AQ1707=2, 0, AQ1707=7, 0, AQ1707=9,0,AQ1707=0,0)</f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 s="1">
        <v>0</v>
      </c>
      <c r="AY1707" s="1" cm="1">
        <f t="array" ref="AY1707">_xlfn.IFS(AX1707=1,1, AX1707=2,0, AX1707=7, 0, AX1707=9, 0, AX1707=0,0)</f>
        <v>0</v>
      </c>
      <c r="AZ1707">
        <f>SUM(DrugsOnDepData[[#This Row],[Needle_index]],DrugsOnDepData[[#This Row],[DUQ330]],DrugsOnDepData[[#This Row],[Heroin_Index]],DrugsOnDepData[[#This Row],[DUQ250]],DrugsOnDepData[[#This Row],[DUQ200]])</f>
        <v>2</v>
      </c>
      <c r="BA1707">
        <f t="shared" si="79"/>
        <v>1</v>
      </c>
    </row>
    <row r="1708" spans="1:53" x14ac:dyDescent="0.45">
      <c r="A1708">
        <v>97075</v>
      </c>
      <c r="B1708">
        <v>2</v>
      </c>
      <c r="C1708">
        <v>18</v>
      </c>
      <c r="D1708">
        <v>4</v>
      </c>
      <c r="E1708">
        <v>223</v>
      </c>
      <c r="F1708">
        <v>0</v>
      </c>
      <c r="G1708">
        <v>0</v>
      </c>
      <c r="H1708">
        <v>7</v>
      </c>
      <c r="I1708">
        <v>1.71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f t="shared" si="80"/>
        <v>0</v>
      </c>
      <c r="U1708">
        <f t="shared" si="78"/>
        <v>0</v>
      </c>
      <c r="V1708" s="1">
        <v>1</v>
      </c>
      <c r="W1708">
        <v>16</v>
      </c>
      <c r="X1708">
        <v>1</v>
      </c>
      <c r="Y1708" cm="1">
        <f t="array" ref="Y1708">_xlfn.IFS(X1708=0, " ", X1708=2, 0, X1708=1,1, X1708=9, 0,X1708=0,0)</f>
        <v>1</v>
      </c>
      <c r="Z1708">
        <v>16</v>
      </c>
      <c r="AA1708">
        <v>1</v>
      </c>
      <c r="AB1708">
        <v>5</v>
      </c>
      <c r="AC1708">
        <v>3</v>
      </c>
      <c r="AD1708">
        <v>2</v>
      </c>
      <c r="AE1708" s="1">
        <v>0</v>
      </c>
      <c r="AF1708">
        <v>0</v>
      </c>
      <c r="AG1708">
        <v>0</v>
      </c>
      <c r="AH1708">
        <v>0</v>
      </c>
      <c r="AI1708">
        <v>0</v>
      </c>
      <c r="AJ1708" s="1">
        <v>0</v>
      </c>
      <c r="AK1708" s="1" cm="1">
        <f t="array" ref="AK1708">_xlfn.IFS(AJ1708=1, 1, AJ1708=2, 0, AJ1708=7, 0, AJ1708=0, 0)</f>
        <v>0</v>
      </c>
      <c r="AL1708">
        <v>0</v>
      </c>
      <c r="AM1708">
        <v>0</v>
      </c>
      <c r="AN1708" s="1">
        <v>0</v>
      </c>
      <c r="AO1708">
        <v>0</v>
      </c>
      <c r="AP1708">
        <v>0</v>
      </c>
      <c r="AQ1708" s="1">
        <v>2</v>
      </c>
      <c r="AR1708" s="1" cm="1">
        <f t="array" ref="AR1708">_xlfn.IFS(AQ1708=1, 1, AQ1708=2, 0, AQ1708=7, 0, AQ1708=9,0,AQ1708=0,0)</f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 s="1">
        <v>2</v>
      </c>
      <c r="AY1708" s="1" cm="1">
        <f t="array" ref="AY1708">_xlfn.IFS(AX1708=1,1, AX1708=2,0, AX1708=7, 0, AX1708=9, 0, AX1708=0,0)</f>
        <v>0</v>
      </c>
      <c r="AZ1708">
        <f>SUM(DrugsOnDepData[[#This Row],[Needle_index]],DrugsOnDepData[[#This Row],[DUQ330]],DrugsOnDepData[[#This Row],[Heroin_Index]],DrugsOnDepData[[#This Row],[DUQ250]],DrugsOnDepData[[#This Row],[DUQ200]])</f>
        <v>1</v>
      </c>
      <c r="BA1708">
        <f t="shared" si="79"/>
        <v>0</v>
      </c>
    </row>
    <row r="1709" spans="1:53" x14ac:dyDescent="0.45">
      <c r="A1709">
        <v>97076</v>
      </c>
      <c r="B1709">
        <v>1</v>
      </c>
      <c r="C1709">
        <v>19</v>
      </c>
      <c r="D1709">
        <v>3</v>
      </c>
      <c r="E1709">
        <v>236</v>
      </c>
      <c r="F1709">
        <v>0</v>
      </c>
      <c r="G1709">
        <v>0</v>
      </c>
      <c r="H1709">
        <v>9</v>
      </c>
      <c r="I1709">
        <v>2.4700000000000002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f t="shared" si="80"/>
        <v>0</v>
      </c>
      <c r="U1709">
        <f t="shared" si="78"/>
        <v>0</v>
      </c>
      <c r="V1709" s="1">
        <v>0</v>
      </c>
      <c r="W1709">
        <v>0</v>
      </c>
      <c r="X1709">
        <v>0</v>
      </c>
      <c r="Y1709" t="str" cm="1">
        <f t="array" ref="Y1709">_xlfn.IFS(X1709=0, " ", X1709=2, 0, X1709=1,1, X1709=9, 0,X1709=0,0)</f>
        <v xml:space="preserve"> </v>
      </c>
      <c r="Z1709">
        <v>0</v>
      </c>
      <c r="AA1709">
        <v>0</v>
      </c>
      <c r="AB1709">
        <v>0</v>
      </c>
      <c r="AC1709">
        <v>0</v>
      </c>
      <c r="AD1709">
        <v>0</v>
      </c>
      <c r="AE1709" s="1">
        <v>0</v>
      </c>
      <c r="AF1709">
        <v>0</v>
      </c>
      <c r="AG1709">
        <v>0</v>
      </c>
      <c r="AH1709">
        <v>0</v>
      </c>
      <c r="AI1709">
        <v>0</v>
      </c>
      <c r="AJ1709" s="1">
        <v>0</v>
      </c>
      <c r="AK1709" s="1" cm="1">
        <f t="array" ref="AK1709">_xlfn.IFS(AJ1709=1, 1, AJ1709=2, 0, AJ1709=7, 0, AJ1709=0, 0)</f>
        <v>0</v>
      </c>
      <c r="AL1709">
        <v>0</v>
      </c>
      <c r="AM1709">
        <v>0</v>
      </c>
      <c r="AN1709" s="1">
        <v>0</v>
      </c>
      <c r="AO1709">
        <v>0</v>
      </c>
      <c r="AP1709">
        <v>0</v>
      </c>
      <c r="AQ1709" s="1">
        <v>0</v>
      </c>
      <c r="AR1709" s="1" cm="1">
        <f t="array" ref="AR1709">_xlfn.IFS(AQ1709=1, 1, AQ1709=2, 0, AQ1709=7, 0, AQ1709=9,0,AQ1709=0,0)</f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 s="1">
        <v>0</v>
      </c>
      <c r="AY1709" s="1" cm="1">
        <f t="array" ref="AY1709">_xlfn.IFS(AX1709=1,1, AX1709=2,0, AX1709=7, 0, AX1709=9, 0, AX1709=0,0)</f>
        <v>0</v>
      </c>
      <c r="AZ1709">
        <f>SUM(DrugsOnDepData[[#This Row],[Needle_index]],DrugsOnDepData[[#This Row],[DUQ330]],DrugsOnDepData[[#This Row],[Heroin_Index]],DrugsOnDepData[[#This Row],[DUQ250]],DrugsOnDepData[[#This Row],[DUQ200]])</f>
        <v>0</v>
      </c>
      <c r="BA1709">
        <f t="shared" si="79"/>
        <v>0</v>
      </c>
    </row>
    <row r="1710" spans="1:53" x14ac:dyDescent="0.45">
      <c r="A1710">
        <v>97077</v>
      </c>
      <c r="B1710">
        <v>2</v>
      </c>
      <c r="C1710">
        <v>52</v>
      </c>
      <c r="D1710">
        <v>4</v>
      </c>
      <c r="E1710">
        <v>0</v>
      </c>
      <c r="F1710">
        <v>4</v>
      </c>
      <c r="G1710">
        <v>3</v>
      </c>
      <c r="H1710">
        <v>9</v>
      </c>
      <c r="I1710">
        <v>1.66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f t="shared" si="80"/>
        <v>1</v>
      </c>
      <c r="U1710">
        <f t="shared" si="78"/>
        <v>0</v>
      </c>
      <c r="V1710" s="1">
        <v>1</v>
      </c>
      <c r="W1710">
        <v>19</v>
      </c>
      <c r="X1710">
        <v>2</v>
      </c>
      <c r="Y1710" cm="1">
        <f t="array" ref="Y1710">_xlfn.IFS(X1710=0, " ", X1710=2, 0, X1710=1,1, X1710=9, 0,X1710=0,0)</f>
        <v>0</v>
      </c>
      <c r="Z1710">
        <v>0</v>
      </c>
      <c r="AA1710">
        <v>0</v>
      </c>
      <c r="AB1710">
        <v>0</v>
      </c>
      <c r="AC1710">
        <v>0</v>
      </c>
      <c r="AD1710">
        <v>2</v>
      </c>
      <c r="AE1710" s="1">
        <v>0</v>
      </c>
      <c r="AF1710">
        <v>0</v>
      </c>
      <c r="AG1710">
        <v>0</v>
      </c>
      <c r="AH1710">
        <v>0</v>
      </c>
      <c r="AI1710">
        <v>0</v>
      </c>
      <c r="AJ1710" s="1">
        <v>0</v>
      </c>
      <c r="AK1710" s="1" cm="1">
        <f t="array" ref="AK1710">_xlfn.IFS(AJ1710=1, 1, AJ1710=2, 0, AJ1710=7, 0, AJ1710=0, 0)</f>
        <v>0</v>
      </c>
      <c r="AL1710">
        <v>0</v>
      </c>
      <c r="AM1710">
        <v>0</v>
      </c>
      <c r="AN1710" s="1">
        <v>0</v>
      </c>
      <c r="AO1710">
        <v>0</v>
      </c>
      <c r="AP1710">
        <v>0</v>
      </c>
      <c r="AQ1710" s="1">
        <v>2</v>
      </c>
      <c r="AR1710" s="1" cm="1">
        <f t="array" ref="AR1710">_xlfn.IFS(AQ1710=1, 1, AQ1710=2, 0, AQ1710=7, 0, AQ1710=9,0,AQ1710=0,0)</f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 s="1">
        <v>2</v>
      </c>
      <c r="AY1710" s="1" cm="1">
        <f t="array" ref="AY1710">_xlfn.IFS(AX1710=1,1, AX1710=2,0, AX1710=7, 0, AX1710=9, 0, AX1710=0,0)</f>
        <v>0</v>
      </c>
      <c r="AZ1710">
        <f>SUM(DrugsOnDepData[[#This Row],[Needle_index]],DrugsOnDepData[[#This Row],[DUQ330]],DrugsOnDepData[[#This Row],[Heroin_Index]],DrugsOnDepData[[#This Row],[DUQ250]],DrugsOnDepData[[#This Row],[DUQ200]])</f>
        <v>1</v>
      </c>
      <c r="BA1710">
        <f t="shared" si="79"/>
        <v>0</v>
      </c>
    </row>
    <row r="1711" spans="1:53" x14ac:dyDescent="0.45">
      <c r="A1711">
        <v>97078</v>
      </c>
      <c r="B1711">
        <v>2</v>
      </c>
      <c r="C1711">
        <v>28</v>
      </c>
      <c r="D1711">
        <v>4</v>
      </c>
      <c r="E1711">
        <v>0</v>
      </c>
      <c r="F1711">
        <v>4</v>
      </c>
      <c r="G1711">
        <v>5</v>
      </c>
      <c r="H1711">
        <v>2</v>
      </c>
      <c r="I1711">
        <v>0.57999999999999996</v>
      </c>
      <c r="J1711">
        <v>0</v>
      </c>
      <c r="K1711">
        <v>0</v>
      </c>
      <c r="L1711">
        <v>1</v>
      </c>
      <c r="M1711">
        <v>0</v>
      </c>
      <c r="N1711">
        <v>2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f t="shared" si="80"/>
        <v>4</v>
      </c>
      <c r="U1711">
        <f t="shared" si="78"/>
        <v>0</v>
      </c>
      <c r="V1711" s="1">
        <v>1</v>
      </c>
      <c r="W1711">
        <v>14</v>
      </c>
      <c r="X1711">
        <v>1</v>
      </c>
      <c r="Y1711" cm="1">
        <f t="array" ref="Y1711">_xlfn.IFS(X1711=0, " ", X1711=2, 0, X1711=1,1, X1711=9, 0,X1711=0,0)</f>
        <v>1</v>
      </c>
      <c r="Z1711">
        <v>16</v>
      </c>
      <c r="AA1711">
        <v>1</v>
      </c>
      <c r="AB1711">
        <v>1</v>
      </c>
      <c r="AC1711">
        <v>3</v>
      </c>
      <c r="AD1711">
        <v>2</v>
      </c>
      <c r="AE1711" s="1">
        <v>0</v>
      </c>
      <c r="AF1711">
        <v>0</v>
      </c>
      <c r="AG1711">
        <v>0</v>
      </c>
      <c r="AH1711">
        <v>0</v>
      </c>
      <c r="AI1711">
        <v>0</v>
      </c>
      <c r="AJ1711" s="1">
        <v>0</v>
      </c>
      <c r="AK1711" s="1" cm="1">
        <f t="array" ref="AK1711">_xlfn.IFS(AJ1711=1, 1, AJ1711=2, 0, AJ1711=7, 0, AJ1711=0, 0)</f>
        <v>0</v>
      </c>
      <c r="AL1711">
        <v>0</v>
      </c>
      <c r="AM1711">
        <v>0</v>
      </c>
      <c r="AN1711" s="1">
        <v>0</v>
      </c>
      <c r="AO1711">
        <v>0</v>
      </c>
      <c r="AP1711">
        <v>0</v>
      </c>
      <c r="AQ1711" s="1">
        <v>2</v>
      </c>
      <c r="AR1711" s="1" cm="1">
        <f t="array" ref="AR1711">_xlfn.IFS(AQ1711=1, 1, AQ1711=2, 0, AQ1711=7, 0, AQ1711=9,0,AQ1711=0,0)</f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 s="1">
        <v>1</v>
      </c>
      <c r="AY1711" s="1" cm="1">
        <f t="array" ref="AY1711">_xlfn.IFS(AX1711=1,1, AX1711=2,0, AX1711=7, 0, AX1711=9, 0, AX1711=0,0)</f>
        <v>1</v>
      </c>
      <c r="AZ1711">
        <f>SUM(DrugsOnDepData[[#This Row],[Needle_index]],DrugsOnDepData[[#This Row],[DUQ330]],DrugsOnDepData[[#This Row],[Heroin_Index]],DrugsOnDepData[[#This Row],[DUQ250]],DrugsOnDepData[[#This Row],[DUQ200]])</f>
        <v>1</v>
      </c>
      <c r="BA1711">
        <f t="shared" si="79"/>
        <v>0</v>
      </c>
    </row>
    <row r="1712" spans="1:53" x14ac:dyDescent="0.45">
      <c r="A1712">
        <v>97088</v>
      </c>
      <c r="B1712">
        <v>1</v>
      </c>
      <c r="C1712">
        <v>60</v>
      </c>
      <c r="D1712">
        <v>3</v>
      </c>
      <c r="E1712">
        <v>0</v>
      </c>
      <c r="F1712">
        <v>4</v>
      </c>
      <c r="G1712">
        <v>3</v>
      </c>
      <c r="H1712">
        <v>1</v>
      </c>
      <c r="I1712">
        <v>0</v>
      </c>
      <c r="J1712">
        <v>0</v>
      </c>
      <c r="K1712">
        <v>1</v>
      </c>
      <c r="L1712">
        <v>3</v>
      </c>
      <c r="M1712">
        <v>1</v>
      </c>
      <c r="N1712">
        <v>0</v>
      </c>
      <c r="O1712">
        <v>0</v>
      </c>
      <c r="P1712">
        <v>0</v>
      </c>
      <c r="Q1712">
        <v>2</v>
      </c>
      <c r="R1712">
        <v>0</v>
      </c>
      <c r="S1712">
        <v>1</v>
      </c>
      <c r="T1712">
        <f t="shared" si="80"/>
        <v>8</v>
      </c>
      <c r="U1712">
        <f t="shared" si="78"/>
        <v>1</v>
      </c>
      <c r="V1712" s="1">
        <v>0</v>
      </c>
      <c r="W1712">
        <v>0</v>
      </c>
      <c r="X1712">
        <v>0</v>
      </c>
      <c r="Y1712" t="str" cm="1">
        <f t="array" ref="Y1712">_xlfn.IFS(X1712=0, " ", X1712=2, 0, X1712=1,1, X1712=9, 0,X1712=0,0)</f>
        <v xml:space="preserve"> </v>
      </c>
      <c r="Z1712">
        <v>0</v>
      </c>
      <c r="AA1712">
        <v>0</v>
      </c>
      <c r="AB1712">
        <v>0</v>
      </c>
      <c r="AC1712">
        <v>0</v>
      </c>
      <c r="AD1712">
        <v>1</v>
      </c>
      <c r="AE1712" s="1">
        <v>1</v>
      </c>
      <c r="AF1712">
        <v>0</v>
      </c>
      <c r="AG1712">
        <v>0</v>
      </c>
      <c r="AH1712">
        <v>0</v>
      </c>
      <c r="AI1712">
        <v>0</v>
      </c>
      <c r="AJ1712" s="1">
        <v>2</v>
      </c>
      <c r="AK1712" s="1" cm="1">
        <f t="array" ref="AK1712">_xlfn.IFS(AJ1712=1, 1, AJ1712=2, 0, AJ1712=7, 0, AJ1712=0, 0)</f>
        <v>0</v>
      </c>
      <c r="AL1712">
        <v>0</v>
      </c>
      <c r="AM1712">
        <v>0</v>
      </c>
      <c r="AN1712" s="1">
        <v>2</v>
      </c>
      <c r="AO1712">
        <v>0</v>
      </c>
      <c r="AP1712">
        <v>0</v>
      </c>
      <c r="AQ1712" s="1">
        <v>2</v>
      </c>
      <c r="AR1712" s="1" cm="1">
        <f t="array" ref="AR1712">_xlfn.IFS(AQ1712=1, 1, AQ1712=2, 0, AQ1712=7, 0, AQ1712=9,0,AQ1712=0,0)</f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 s="1">
        <v>0</v>
      </c>
      <c r="AY1712" s="1" cm="1">
        <f t="array" ref="AY1712">_xlfn.IFS(AX1712=1,1, AX1712=2,0, AX1712=7, 0, AX1712=9, 0, AX1712=0,0)</f>
        <v>0</v>
      </c>
      <c r="AZ1712">
        <f>SUM(DrugsOnDepData[[#This Row],[Needle_index]],DrugsOnDepData[[#This Row],[DUQ330]],DrugsOnDepData[[#This Row],[Heroin_Index]],DrugsOnDepData[[#This Row],[DUQ250]],DrugsOnDepData[[#This Row],[DUQ200]])</f>
        <v>3</v>
      </c>
      <c r="BA1712">
        <f t="shared" si="79"/>
        <v>1</v>
      </c>
    </row>
    <row r="1713" spans="1:53" x14ac:dyDescent="0.45">
      <c r="A1713">
        <v>97092</v>
      </c>
      <c r="B1713">
        <v>2</v>
      </c>
      <c r="C1713">
        <v>31</v>
      </c>
      <c r="D1713">
        <v>4</v>
      </c>
      <c r="E1713">
        <v>0</v>
      </c>
      <c r="F1713">
        <v>4</v>
      </c>
      <c r="G1713">
        <v>5</v>
      </c>
      <c r="H1713">
        <v>15</v>
      </c>
      <c r="I1713">
        <v>5</v>
      </c>
      <c r="J1713">
        <v>1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f t="shared" si="80"/>
        <v>2</v>
      </c>
      <c r="U1713">
        <f t="shared" si="78"/>
        <v>0</v>
      </c>
      <c r="V1713" s="1">
        <v>1</v>
      </c>
      <c r="W1713">
        <v>20</v>
      </c>
      <c r="X1713">
        <v>2</v>
      </c>
      <c r="Y1713" cm="1">
        <f t="array" ref="Y1713">_xlfn.IFS(X1713=0, " ", X1713=2, 0, X1713=1,1, X1713=9, 0,X1713=0,0)</f>
        <v>0</v>
      </c>
      <c r="Z1713">
        <v>0</v>
      </c>
      <c r="AA1713">
        <v>0</v>
      </c>
      <c r="AB1713">
        <v>0</v>
      </c>
      <c r="AC1713">
        <v>0</v>
      </c>
      <c r="AD1713">
        <v>2</v>
      </c>
      <c r="AE1713" s="1">
        <v>0</v>
      </c>
      <c r="AF1713">
        <v>0</v>
      </c>
      <c r="AG1713">
        <v>0</v>
      </c>
      <c r="AH1713">
        <v>0</v>
      </c>
      <c r="AI1713">
        <v>0</v>
      </c>
      <c r="AJ1713" s="1">
        <v>0</v>
      </c>
      <c r="AK1713" s="1" cm="1">
        <f t="array" ref="AK1713">_xlfn.IFS(AJ1713=1, 1, AJ1713=2, 0, AJ1713=7, 0, AJ1713=0, 0)</f>
        <v>0</v>
      </c>
      <c r="AL1713">
        <v>0</v>
      </c>
      <c r="AM1713">
        <v>0</v>
      </c>
      <c r="AN1713" s="1">
        <v>0</v>
      </c>
      <c r="AO1713">
        <v>0</v>
      </c>
      <c r="AP1713">
        <v>0</v>
      </c>
      <c r="AQ1713" s="1">
        <v>2</v>
      </c>
      <c r="AR1713" s="1" cm="1">
        <f t="array" ref="AR1713">_xlfn.IFS(AQ1713=1, 1, AQ1713=2, 0, AQ1713=7, 0, AQ1713=9,0,AQ1713=0,0)</f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 s="1">
        <v>2</v>
      </c>
      <c r="AY1713" s="1" cm="1">
        <f t="array" ref="AY1713">_xlfn.IFS(AX1713=1,1, AX1713=2,0, AX1713=7, 0, AX1713=9, 0, AX1713=0,0)</f>
        <v>0</v>
      </c>
      <c r="AZ1713">
        <f>SUM(DrugsOnDepData[[#This Row],[Needle_index]],DrugsOnDepData[[#This Row],[DUQ330]],DrugsOnDepData[[#This Row],[Heroin_Index]],DrugsOnDepData[[#This Row],[DUQ250]],DrugsOnDepData[[#This Row],[DUQ200]])</f>
        <v>1</v>
      </c>
      <c r="BA1713">
        <f t="shared" si="79"/>
        <v>0</v>
      </c>
    </row>
    <row r="1714" spans="1:53" x14ac:dyDescent="0.45">
      <c r="A1714">
        <v>97093</v>
      </c>
      <c r="B1714">
        <v>2</v>
      </c>
      <c r="C1714">
        <v>35</v>
      </c>
      <c r="D1714">
        <v>4</v>
      </c>
      <c r="E1714">
        <v>0</v>
      </c>
      <c r="F1714">
        <v>4</v>
      </c>
      <c r="G1714">
        <v>1</v>
      </c>
      <c r="H1714">
        <v>15</v>
      </c>
      <c r="I1714">
        <v>3.03</v>
      </c>
      <c r="J1714">
        <v>0</v>
      </c>
      <c r="K1714">
        <v>0</v>
      </c>
      <c r="L1714">
        <v>2</v>
      </c>
      <c r="M1714">
        <v>2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f t="shared" si="80"/>
        <v>5</v>
      </c>
      <c r="U1714">
        <f t="shared" si="78"/>
        <v>0</v>
      </c>
      <c r="V1714" s="1">
        <v>2</v>
      </c>
      <c r="W1714">
        <v>0</v>
      </c>
      <c r="X1714">
        <v>0</v>
      </c>
      <c r="Y1714" t="str" cm="1">
        <f t="array" ref="Y1714">_xlfn.IFS(X1714=0, " ", X1714=2, 0, X1714=1,1, X1714=9, 0,X1714=0,0)</f>
        <v xml:space="preserve"> </v>
      </c>
      <c r="Z1714">
        <v>0</v>
      </c>
      <c r="AA1714">
        <v>0</v>
      </c>
      <c r="AB1714">
        <v>0</v>
      </c>
      <c r="AC1714">
        <v>0</v>
      </c>
      <c r="AD1714">
        <v>2</v>
      </c>
      <c r="AE1714" s="1">
        <v>0</v>
      </c>
      <c r="AF1714">
        <v>0</v>
      </c>
      <c r="AG1714">
        <v>0</v>
      </c>
      <c r="AH1714">
        <v>0</v>
      </c>
      <c r="AI1714">
        <v>0</v>
      </c>
      <c r="AJ1714" s="1">
        <v>0</v>
      </c>
      <c r="AK1714" s="1" cm="1">
        <f t="array" ref="AK1714">_xlfn.IFS(AJ1714=1, 1, AJ1714=2, 0, AJ1714=7, 0, AJ1714=0, 0)</f>
        <v>0</v>
      </c>
      <c r="AL1714">
        <v>0</v>
      </c>
      <c r="AM1714">
        <v>0</v>
      </c>
      <c r="AN1714" s="1">
        <v>0</v>
      </c>
      <c r="AO1714">
        <v>0</v>
      </c>
      <c r="AP1714">
        <v>0</v>
      </c>
      <c r="AQ1714" s="1">
        <v>2</v>
      </c>
      <c r="AR1714" s="1" cm="1">
        <f t="array" ref="AR1714">_xlfn.IFS(AQ1714=1, 1, AQ1714=2, 0, AQ1714=7, 0, AQ1714=9,0,AQ1714=0,0)</f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 s="1">
        <v>0</v>
      </c>
      <c r="AY1714" s="1" cm="1">
        <f t="array" ref="AY1714">_xlfn.IFS(AX1714=1,1, AX1714=2,0, AX1714=7, 0, AX1714=9, 0, AX1714=0,0)</f>
        <v>0</v>
      </c>
      <c r="AZ1714">
        <f>SUM(DrugsOnDepData[[#This Row],[Needle_index]],DrugsOnDepData[[#This Row],[DUQ330]],DrugsOnDepData[[#This Row],[Heroin_Index]],DrugsOnDepData[[#This Row],[DUQ250]],DrugsOnDepData[[#This Row],[DUQ200]])</f>
        <v>2</v>
      </c>
      <c r="BA1714">
        <f t="shared" si="79"/>
        <v>1</v>
      </c>
    </row>
    <row r="1715" spans="1:53" x14ac:dyDescent="0.45">
      <c r="A1715">
        <v>97094</v>
      </c>
      <c r="B1715">
        <v>2</v>
      </c>
      <c r="C1715">
        <v>30</v>
      </c>
      <c r="D1715">
        <v>5</v>
      </c>
      <c r="E1715">
        <v>0</v>
      </c>
      <c r="F1715">
        <v>4</v>
      </c>
      <c r="G1715">
        <v>5</v>
      </c>
      <c r="H1715">
        <v>12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f t="shared" si="80"/>
        <v>0</v>
      </c>
      <c r="U1715">
        <f t="shared" si="78"/>
        <v>0</v>
      </c>
      <c r="V1715" s="1">
        <v>1</v>
      </c>
      <c r="W1715">
        <v>25</v>
      </c>
      <c r="X1715">
        <v>2</v>
      </c>
      <c r="Y1715" cm="1">
        <f t="array" ref="Y1715">_xlfn.IFS(X1715=0, " ", X1715=2, 0, X1715=1,1, X1715=9, 0,X1715=0,0)</f>
        <v>0</v>
      </c>
      <c r="Z1715">
        <v>0</v>
      </c>
      <c r="AA1715">
        <v>0</v>
      </c>
      <c r="AB1715">
        <v>0</v>
      </c>
      <c r="AC1715">
        <v>0</v>
      </c>
      <c r="AD1715">
        <v>2</v>
      </c>
      <c r="AE1715" s="1">
        <v>0</v>
      </c>
      <c r="AF1715">
        <v>0</v>
      </c>
      <c r="AG1715">
        <v>0</v>
      </c>
      <c r="AH1715">
        <v>0</v>
      </c>
      <c r="AI1715">
        <v>0</v>
      </c>
      <c r="AJ1715" s="1">
        <v>0</v>
      </c>
      <c r="AK1715" s="1" cm="1">
        <f t="array" ref="AK1715">_xlfn.IFS(AJ1715=1, 1, AJ1715=2, 0, AJ1715=7, 0, AJ1715=0, 0)</f>
        <v>0</v>
      </c>
      <c r="AL1715">
        <v>0</v>
      </c>
      <c r="AM1715">
        <v>0</v>
      </c>
      <c r="AN1715" s="1">
        <v>0</v>
      </c>
      <c r="AO1715">
        <v>0</v>
      </c>
      <c r="AP1715">
        <v>0</v>
      </c>
      <c r="AQ1715" s="1">
        <v>2</v>
      </c>
      <c r="AR1715" s="1" cm="1">
        <f t="array" ref="AR1715">_xlfn.IFS(AQ1715=1, 1, AQ1715=2, 0, AQ1715=7, 0, AQ1715=9,0,AQ1715=0,0)</f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 s="1">
        <v>2</v>
      </c>
      <c r="AY1715" s="1" cm="1">
        <f t="array" ref="AY1715">_xlfn.IFS(AX1715=1,1, AX1715=2,0, AX1715=7, 0, AX1715=9, 0, AX1715=0,0)</f>
        <v>0</v>
      </c>
      <c r="AZ1715">
        <f>SUM(DrugsOnDepData[[#This Row],[Needle_index]],DrugsOnDepData[[#This Row],[DUQ330]],DrugsOnDepData[[#This Row],[Heroin_Index]],DrugsOnDepData[[#This Row],[DUQ250]],DrugsOnDepData[[#This Row],[DUQ200]])</f>
        <v>1</v>
      </c>
      <c r="BA1715">
        <f t="shared" si="79"/>
        <v>0</v>
      </c>
    </row>
    <row r="1716" spans="1:53" x14ac:dyDescent="0.45">
      <c r="A1716">
        <v>97095</v>
      </c>
      <c r="B1716">
        <v>2</v>
      </c>
      <c r="C1716">
        <v>44</v>
      </c>
      <c r="D1716">
        <v>5</v>
      </c>
      <c r="E1716">
        <v>0</v>
      </c>
      <c r="F1716">
        <v>4</v>
      </c>
      <c r="G1716">
        <v>3</v>
      </c>
      <c r="H1716">
        <v>10</v>
      </c>
      <c r="I1716">
        <v>3.49</v>
      </c>
      <c r="J1716">
        <v>0</v>
      </c>
      <c r="K1716">
        <v>2</v>
      </c>
      <c r="L1716">
        <v>3</v>
      </c>
      <c r="M1716">
        <v>2</v>
      </c>
      <c r="N1716">
        <v>2</v>
      </c>
      <c r="O1716">
        <v>3</v>
      </c>
      <c r="P1716">
        <v>2</v>
      </c>
      <c r="Q1716">
        <v>0</v>
      </c>
      <c r="R1716">
        <v>0</v>
      </c>
      <c r="S1716">
        <v>1</v>
      </c>
      <c r="T1716">
        <f t="shared" si="80"/>
        <v>15</v>
      </c>
      <c r="U1716">
        <f t="shared" si="78"/>
        <v>1</v>
      </c>
      <c r="V1716" s="1">
        <v>1</v>
      </c>
      <c r="W1716">
        <v>17</v>
      </c>
      <c r="X1716">
        <v>2</v>
      </c>
      <c r="Y1716" cm="1">
        <f t="array" ref="Y1716">_xlfn.IFS(X1716=0, " ", X1716=2, 0, X1716=1,1, X1716=9, 0,X1716=0,0)</f>
        <v>0</v>
      </c>
      <c r="Z1716">
        <v>0</v>
      </c>
      <c r="AA1716">
        <v>0</v>
      </c>
      <c r="AB1716">
        <v>0</v>
      </c>
      <c r="AC1716">
        <v>0</v>
      </c>
      <c r="AD1716">
        <v>2</v>
      </c>
      <c r="AE1716" s="1">
        <v>0</v>
      </c>
      <c r="AF1716">
        <v>0</v>
      </c>
      <c r="AG1716">
        <v>0</v>
      </c>
      <c r="AH1716">
        <v>0</v>
      </c>
      <c r="AI1716">
        <v>0</v>
      </c>
      <c r="AJ1716" s="1">
        <v>0</v>
      </c>
      <c r="AK1716" s="1" cm="1">
        <f t="array" ref="AK1716">_xlfn.IFS(AJ1716=1, 1, AJ1716=2, 0, AJ1716=7, 0, AJ1716=0, 0)</f>
        <v>0</v>
      </c>
      <c r="AL1716">
        <v>0</v>
      </c>
      <c r="AM1716">
        <v>0</v>
      </c>
      <c r="AN1716" s="1">
        <v>0</v>
      </c>
      <c r="AO1716">
        <v>0</v>
      </c>
      <c r="AP1716">
        <v>0</v>
      </c>
      <c r="AQ1716" s="1">
        <v>2</v>
      </c>
      <c r="AR1716" s="1" cm="1">
        <f t="array" ref="AR1716">_xlfn.IFS(AQ1716=1, 1, AQ1716=2, 0, AQ1716=7, 0, AQ1716=9,0,AQ1716=0,0)</f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 s="1">
        <v>2</v>
      </c>
      <c r="AY1716" s="1" cm="1">
        <f t="array" ref="AY1716">_xlfn.IFS(AX1716=1,1, AX1716=2,0, AX1716=7, 0, AX1716=9, 0, AX1716=0,0)</f>
        <v>0</v>
      </c>
      <c r="AZ1716">
        <f>SUM(DrugsOnDepData[[#This Row],[Needle_index]],DrugsOnDepData[[#This Row],[DUQ330]],DrugsOnDepData[[#This Row],[Heroin_Index]],DrugsOnDepData[[#This Row],[DUQ250]],DrugsOnDepData[[#This Row],[DUQ200]])</f>
        <v>1</v>
      </c>
      <c r="BA1716">
        <f t="shared" si="79"/>
        <v>0</v>
      </c>
    </row>
    <row r="1717" spans="1:53" x14ac:dyDescent="0.45">
      <c r="A1717">
        <v>97096</v>
      </c>
      <c r="B1717">
        <v>2</v>
      </c>
      <c r="C1717">
        <v>69</v>
      </c>
      <c r="D1717">
        <v>3</v>
      </c>
      <c r="E1717">
        <v>0</v>
      </c>
      <c r="F1717">
        <v>4</v>
      </c>
      <c r="G1717">
        <v>3</v>
      </c>
      <c r="H1717">
        <v>4</v>
      </c>
      <c r="I1717">
        <v>1.4</v>
      </c>
      <c r="J1717">
        <v>1</v>
      </c>
      <c r="K1717">
        <v>1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f t="shared" si="80"/>
        <v>4</v>
      </c>
      <c r="U1717">
        <f t="shared" si="78"/>
        <v>0</v>
      </c>
      <c r="V1717" s="1">
        <v>0</v>
      </c>
      <c r="W1717">
        <v>0</v>
      </c>
      <c r="X1717">
        <v>0</v>
      </c>
      <c r="Y1717" t="str" cm="1">
        <f t="array" ref="Y1717">_xlfn.IFS(X1717=0, " ", X1717=2, 0, X1717=1,1, X1717=9, 0,X1717=0,0)</f>
        <v xml:space="preserve"> </v>
      </c>
      <c r="Z1717">
        <v>0</v>
      </c>
      <c r="AA1717">
        <v>0</v>
      </c>
      <c r="AB1717">
        <v>0</v>
      </c>
      <c r="AC1717">
        <v>0</v>
      </c>
      <c r="AD1717">
        <v>2</v>
      </c>
      <c r="AE1717" s="1">
        <v>0</v>
      </c>
      <c r="AF1717">
        <v>0</v>
      </c>
      <c r="AG1717">
        <v>0</v>
      </c>
      <c r="AH1717">
        <v>0</v>
      </c>
      <c r="AI1717">
        <v>0</v>
      </c>
      <c r="AJ1717" s="1">
        <v>0</v>
      </c>
      <c r="AK1717" s="1" cm="1">
        <f t="array" ref="AK1717">_xlfn.IFS(AJ1717=1, 1, AJ1717=2, 0, AJ1717=7, 0, AJ1717=0, 0)</f>
        <v>0</v>
      </c>
      <c r="AL1717">
        <v>0</v>
      </c>
      <c r="AM1717">
        <v>0</v>
      </c>
      <c r="AN1717" s="1">
        <v>0</v>
      </c>
      <c r="AO1717">
        <v>0</v>
      </c>
      <c r="AP1717">
        <v>0</v>
      </c>
      <c r="AQ1717" s="1">
        <v>2</v>
      </c>
      <c r="AR1717" s="1" cm="1">
        <f t="array" ref="AR1717">_xlfn.IFS(AQ1717=1, 1, AQ1717=2, 0, AQ1717=7, 0, AQ1717=9,0,AQ1717=0,0)</f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 s="1">
        <v>0</v>
      </c>
      <c r="AY1717" s="1" cm="1">
        <f t="array" ref="AY1717">_xlfn.IFS(AX1717=1,1, AX1717=2,0, AX1717=7, 0, AX1717=9, 0, AX1717=0,0)</f>
        <v>0</v>
      </c>
      <c r="AZ1717">
        <f>SUM(DrugsOnDepData[[#This Row],[Needle_index]],DrugsOnDepData[[#This Row],[DUQ330]],DrugsOnDepData[[#This Row],[Heroin_Index]],DrugsOnDepData[[#This Row],[DUQ250]],DrugsOnDepData[[#This Row],[DUQ200]])</f>
        <v>0</v>
      </c>
      <c r="BA1717">
        <f t="shared" si="79"/>
        <v>0</v>
      </c>
    </row>
    <row r="1718" spans="1:53" x14ac:dyDescent="0.45">
      <c r="A1718">
        <v>97097</v>
      </c>
      <c r="B1718">
        <v>1</v>
      </c>
      <c r="C1718">
        <v>53</v>
      </c>
      <c r="D1718">
        <v>1</v>
      </c>
      <c r="E1718">
        <v>0</v>
      </c>
      <c r="F1718">
        <v>1</v>
      </c>
      <c r="G1718">
        <v>1</v>
      </c>
      <c r="H1718">
        <v>10</v>
      </c>
      <c r="I1718">
        <v>2.38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f t="shared" si="80"/>
        <v>0</v>
      </c>
      <c r="U1718">
        <f t="shared" si="78"/>
        <v>0</v>
      </c>
      <c r="V1718" s="1">
        <v>0</v>
      </c>
      <c r="W1718">
        <v>0</v>
      </c>
      <c r="X1718">
        <v>0</v>
      </c>
      <c r="Y1718" t="str" cm="1">
        <f t="array" ref="Y1718">_xlfn.IFS(X1718=0, " ", X1718=2, 0, X1718=1,1, X1718=9, 0,X1718=0,0)</f>
        <v xml:space="preserve"> 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s="1">
        <v>0</v>
      </c>
      <c r="AF1718">
        <v>0</v>
      </c>
      <c r="AG1718">
        <v>0</v>
      </c>
      <c r="AH1718">
        <v>0</v>
      </c>
      <c r="AI1718">
        <v>0</v>
      </c>
      <c r="AJ1718" s="1">
        <v>0</v>
      </c>
      <c r="AK1718" s="1" cm="1">
        <f t="array" ref="AK1718">_xlfn.IFS(AJ1718=1, 1, AJ1718=2, 0, AJ1718=7, 0, AJ1718=0, 0)</f>
        <v>0</v>
      </c>
      <c r="AL1718">
        <v>0</v>
      </c>
      <c r="AM1718">
        <v>0</v>
      </c>
      <c r="AN1718" s="1">
        <v>0</v>
      </c>
      <c r="AO1718">
        <v>0</v>
      </c>
      <c r="AP1718">
        <v>0</v>
      </c>
      <c r="AQ1718" s="1">
        <v>0</v>
      </c>
      <c r="AR1718" s="1" cm="1">
        <f t="array" ref="AR1718">_xlfn.IFS(AQ1718=1, 1, AQ1718=2, 0, AQ1718=7, 0, AQ1718=9,0,AQ1718=0,0)</f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 s="1">
        <v>0</v>
      </c>
      <c r="AY1718" s="1" cm="1">
        <f t="array" ref="AY1718">_xlfn.IFS(AX1718=1,1, AX1718=2,0, AX1718=7, 0, AX1718=9, 0, AX1718=0,0)</f>
        <v>0</v>
      </c>
      <c r="AZ1718">
        <f>SUM(DrugsOnDepData[[#This Row],[Needle_index]],DrugsOnDepData[[#This Row],[DUQ330]],DrugsOnDepData[[#This Row],[Heroin_Index]],DrugsOnDepData[[#This Row],[DUQ250]],DrugsOnDepData[[#This Row],[DUQ200]])</f>
        <v>0</v>
      </c>
      <c r="BA1718">
        <f t="shared" si="79"/>
        <v>0</v>
      </c>
    </row>
    <row r="1719" spans="1:53" x14ac:dyDescent="0.45">
      <c r="A1719">
        <v>97098</v>
      </c>
      <c r="B1719">
        <v>1</v>
      </c>
      <c r="C1719">
        <v>19</v>
      </c>
      <c r="D1719">
        <v>2</v>
      </c>
      <c r="E1719">
        <v>237</v>
      </c>
      <c r="F1719">
        <v>0</v>
      </c>
      <c r="G1719">
        <v>0</v>
      </c>
      <c r="H1719">
        <v>77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f t="shared" si="80"/>
        <v>0</v>
      </c>
      <c r="U1719">
        <f t="shared" si="78"/>
        <v>0</v>
      </c>
      <c r="V1719" s="1">
        <v>0</v>
      </c>
      <c r="W1719">
        <v>0</v>
      </c>
      <c r="X1719">
        <v>0</v>
      </c>
      <c r="Y1719" t="str" cm="1">
        <f t="array" ref="Y1719">_xlfn.IFS(X1719=0, " ", X1719=2, 0, X1719=1,1, X1719=9, 0,X1719=0,0)</f>
        <v xml:space="preserve"> </v>
      </c>
      <c r="Z1719">
        <v>0</v>
      </c>
      <c r="AA1719">
        <v>0</v>
      </c>
      <c r="AB1719">
        <v>0</v>
      </c>
      <c r="AC1719">
        <v>0</v>
      </c>
      <c r="AD1719">
        <v>0</v>
      </c>
      <c r="AE1719" s="1">
        <v>0</v>
      </c>
      <c r="AF1719">
        <v>0</v>
      </c>
      <c r="AG1719">
        <v>0</v>
      </c>
      <c r="AH1719">
        <v>0</v>
      </c>
      <c r="AI1719">
        <v>0</v>
      </c>
      <c r="AJ1719" s="1">
        <v>0</v>
      </c>
      <c r="AK1719" s="1" cm="1">
        <f t="array" ref="AK1719">_xlfn.IFS(AJ1719=1, 1, AJ1719=2, 0, AJ1719=7, 0, AJ1719=0, 0)</f>
        <v>0</v>
      </c>
      <c r="AL1719">
        <v>0</v>
      </c>
      <c r="AM1719">
        <v>0</v>
      </c>
      <c r="AN1719" s="1">
        <v>0</v>
      </c>
      <c r="AO1719">
        <v>0</v>
      </c>
      <c r="AP1719">
        <v>0</v>
      </c>
      <c r="AQ1719" s="1">
        <v>0</v>
      </c>
      <c r="AR1719" s="1" cm="1">
        <f t="array" ref="AR1719">_xlfn.IFS(AQ1719=1, 1, AQ1719=2, 0, AQ1719=7, 0, AQ1719=9,0,AQ1719=0,0)</f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 s="1">
        <v>0</v>
      </c>
      <c r="AY1719" s="1" cm="1">
        <f t="array" ref="AY1719">_xlfn.IFS(AX1719=1,1, AX1719=2,0, AX1719=7, 0, AX1719=9, 0, AX1719=0,0)</f>
        <v>0</v>
      </c>
      <c r="AZ1719">
        <f>SUM(DrugsOnDepData[[#This Row],[Needle_index]],DrugsOnDepData[[#This Row],[DUQ330]],DrugsOnDepData[[#This Row],[Heroin_Index]],DrugsOnDepData[[#This Row],[DUQ250]],DrugsOnDepData[[#This Row],[DUQ200]])</f>
        <v>0</v>
      </c>
      <c r="BA1719">
        <f t="shared" si="79"/>
        <v>0</v>
      </c>
    </row>
    <row r="1720" spans="1:53" x14ac:dyDescent="0.45">
      <c r="A1720">
        <v>97100</v>
      </c>
      <c r="B1720">
        <v>2</v>
      </c>
      <c r="C1720">
        <v>22</v>
      </c>
      <c r="D1720">
        <v>3</v>
      </c>
      <c r="E1720">
        <v>0</v>
      </c>
      <c r="F1720">
        <v>4</v>
      </c>
      <c r="G1720">
        <v>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f t="shared" si="80"/>
        <v>2</v>
      </c>
      <c r="U1720">
        <f t="shared" si="78"/>
        <v>0</v>
      </c>
      <c r="V1720" s="1">
        <v>1</v>
      </c>
      <c r="W1720">
        <v>16</v>
      </c>
      <c r="X1720">
        <v>2</v>
      </c>
      <c r="Y1720" cm="1">
        <f t="array" ref="Y1720">_xlfn.IFS(X1720=0, " ", X1720=2, 0, X1720=1,1, X1720=9, 0,X1720=0,0)</f>
        <v>0</v>
      </c>
      <c r="Z1720">
        <v>0</v>
      </c>
      <c r="AA1720">
        <v>0</v>
      </c>
      <c r="AB1720">
        <v>0</v>
      </c>
      <c r="AC1720">
        <v>0</v>
      </c>
      <c r="AD1720">
        <v>2</v>
      </c>
      <c r="AE1720" s="1">
        <v>0</v>
      </c>
      <c r="AF1720">
        <v>0</v>
      </c>
      <c r="AG1720">
        <v>0</v>
      </c>
      <c r="AH1720">
        <v>0</v>
      </c>
      <c r="AI1720">
        <v>0</v>
      </c>
      <c r="AJ1720" s="1">
        <v>0</v>
      </c>
      <c r="AK1720" s="1" cm="1">
        <f t="array" ref="AK1720">_xlfn.IFS(AJ1720=1, 1, AJ1720=2, 0, AJ1720=7, 0, AJ1720=0, 0)</f>
        <v>0</v>
      </c>
      <c r="AL1720">
        <v>0</v>
      </c>
      <c r="AM1720">
        <v>0</v>
      </c>
      <c r="AN1720" s="1">
        <v>0</v>
      </c>
      <c r="AO1720">
        <v>0</v>
      </c>
      <c r="AP1720">
        <v>0</v>
      </c>
      <c r="AQ1720" s="1">
        <v>2</v>
      </c>
      <c r="AR1720" s="1" cm="1">
        <f t="array" ref="AR1720">_xlfn.IFS(AQ1720=1, 1, AQ1720=2, 0, AQ1720=7, 0, AQ1720=9,0,AQ1720=0,0)</f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 s="1">
        <v>2</v>
      </c>
      <c r="AY1720" s="1" cm="1">
        <f t="array" ref="AY1720">_xlfn.IFS(AX1720=1,1, AX1720=2,0, AX1720=7, 0, AX1720=9, 0, AX1720=0,0)</f>
        <v>0</v>
      </c>
      <c r="AZ1720">
        <f>SUM(DrugsOnDepData[[#This Row],[Needle_index]],DrugsOnDepData[[#This Row],[DUQ330]],DrugsOnDepData[[#This Row],[Heroin_Index]],DrugsOnDepData[[#This Row],[DUQ250]],DrugsOnDepData[[#This Row],[DUQ200]])</f>
        <v>1</v>
      </c>
      <c r="BA1720">
        <f t="shared" si="79"/>
        <v>0</v>
      </c>
    </row>
    <row r="1721" spans="1:53" x14ac:dyDescent="0.45">
      <c r="A1721">
        <v>97103</v>
      </c>
      <c r="B1721">
        <v>2</v>
      </c>
      <c r="C1721">
        <v>31</v>
      </c>
      <c r="D1721">
        <v>2</v>
      </c>
      <c r="E1721">
        <v>0</v>
      </c>
      <c r="F1721">
        <v>5</v>
      </c>
      <c r="G1721">
        <v>1</v>
      </c>
      <c r="H1721">
        <v>9</v>
      </c>
      <c r="I1721">
        <v>2.39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f t="shared" si="80"/>
        <v>3</v>
      </c>
      <c r="U1721">
        <f t="shared" si="78"/>
        <v>0</v>
      </c>
      <c r="V1721" s="1">
        <v>1</v>
      </c>
      <c r="W1721">
        <v>17</v>
      </c>
      <c r="X1721">
        <v>1</v>
      </c>
      <c r="Y1721" cm="1">
        <f t="array" ref="Y1721">_xlfn.IFS(X1721=0, " ", X1721=2, 0, X1721=1,1, X1721=9, 0,X1721=0,0)</f>
        <v>1</v>
      </c>
      <c r="Z1721">
        <v>21</v>
      </c>
      <c r="AA1721">
        <v>4</v>
      </c>
      <c r="AB1721">
        <v>4</v>
      </c>
      <c r="AC1721">
        <v>1</v>
      </c>
      <c r="AD1721">
        <v>2</v>
      </c>
      <c r="AE1721" s="1">
        <v>0</v>
      </c>
      <c r="AF1721">
        <v>0</v>
      </c>
      <c r="AG1721">
        <v>0</v>
      </c>
      <c r="AH1721">
        <v>0</v>
      </c>
      <c r="AI1721">
        <v>0</v>
      </c>
      <c r="AJ1721" s="1">
        <v>0</v>
      </c>
      <c r="AK1721" s="1" cm="1">
        <f t="array" ref="AK1721">_xlfn.IFS(AJ1721=1, 1, AJ1721=2, 0, AJ1721=7, 0, AJ1721=0, 0)</f>
        <v>0</v>
      </c>
      <c r="AL1721">
        <v>0</v>
      </c>
      <c r="AM1721">
        <v>0</v>
      </c>
      <c r="AN1721" s="1">
        <v>0</v>
      </c>
      <c r="AO1721">
        <v>0</v>
      </c>
      <c r="AP1721">
        <v>0</v>
      </c>
      <c r="AQ1721" s="1">
        <v>2</v>
      </c>
      <c r="AR1721" s="1" cm="1">
        <f t="array" ref="AR1721">_xlfn.IFS(AQ1721=1, 1, AQ1721=2, 0, AQ1721=7, 0, AQ1721=9,0,AQ1721=0,0)</f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 s="1">
        <v>2</v>
      </c>
      <c r="AY1721" s="1" cm="1">
        <f t="array" ref="AY1721">_xlfn.IFS(AX1721=1,1, AX1721=2,0, AX1721=7, 0, AX1721=9, 0, AX1721=0,0)</f>
        <v>0</v>
      </c>
      <c r="AZ1721">
        <f>SUM(DrugsOnDepData[[#This Row],[Needle_index]],DrugsOnDepData[[#This Row],[DUQ330]],DrugsOnDepData[[#This Row],[Heroin_Index]],DrugsOnDepData[[#This Row],[DUQ250]],DrugsOnDepData[[#This Row],[DUQ200]])</f>
        <v>1</v>
      </c>
      <c r="BA1721">
        <f t="shared" si="79"/>
        <v>0</v>
      </c>
    </row>
    <row r="1722" spans="1:53" x14ac:dyDescent="0.45">
      <c r="A1722">
        <v>97104</v>
      </c>
      <c r="B1722">
        <v>1</v>
      </c>
      <c r="C1722">
        <v>38</v>
      </c>
      <c r="D1722">
        <v>1</v>
      </c>
      <c r="E1722">
        <v>0</v>
      </c>
      <c r="F1722">
        <v>4</v>
      </c>
      <c r="G1722">
        <v>1</v>
      </c>
      <c r="H1722">
        <v>7</v>
      </c>
      <c r="I1722">
        <v>1.0900000000000001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f t="shared" si="80"/>
        <v>0</v>
      </c>
      <c r="U1722">
        <f t="shared" si="78"/>
        <v>0</v>
      </c>
      <c r="V1722" s="1">
        <v>2</v>
      </c>
      <c r="W1722">
        <v>0</v>
      </c>
      <c r="X1722">
        <v>0</v>
      </c>
      <c r="Y1722" t="str" cm="1">
        <f t="array" ref="Y1722">_xlfn.IFS(X1722=0, " ", X1722=2, 0, X1722=1,1, X1722=9, 0,X1722=0,0)</f>
        <v xml:space="preserve"> </v>
      </c>
      <c r="Z1722">
        <v>0</v>
      </c>
      <c r="AA1722">
        <v>0</v>
      </c>
      <c r="AB1722">
        <v>0</v>
      </c>
      <c r="AC1722">
        <v>0</v>
      </c>
      <c r="AD1722">
        <v>2</v>
      </c>
      <c r="AE1722" s="1">
        <v>0</v>
      </c>
      <c r="AF1722">
        <v>0</v>
      </c>
      <c r="AG1722">
        <v>0</v>
      </c>
      <c r="AH1722">
        <v>0</v>
      </c>
      <c r="AI1722">
        <v>0</v>
      </c>
      <c r="AJ1722" s="1">
        <v>0</v>
      </c>
      <c r="AK1722" s="1" cm="1">
        <f t="array" ref="AK1722">_xlfn.IFS(AJ1722=1, 1, AJ1722=2, 0, AJ1722=7, 0, AJ1722=0, 0)</f>
        <v>0</v>
      </c>
      <c r="AL1722">
        <v>0</v>
      </c>
      <c r="AM1722">
        <v>0</v>
      </c>
      <c r="AN1722" s="1">
        <v>0</v>
      </c>
      <c r="AO1722">
        <v>0</v>
      </c>
      <c r="AP1722">
        <v>0</v>
      </c>
      <c r="AQ1722" s="1">
        <v>2</v>
      </c>
      <c r="AR1722" s="1" cm="1">
        <f t="array" ref="AR1722">_xlfn.IFS(AQ1722=1, 1, AQ1722=2, 0, AQ1722=7, 0, AQ1722=9,0,AQ1722=0,0)</f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 s="1">
        <v>0</v>
      </c>
      <c r="AY1722" s="1" cm="1">
        <f t="array" ref="AY1722">_xlfn.IFS(AX1722=1,1, AX1722=2,0, AX1722=7, 0, AX1722=9, 0, AX1722=0,0)</f>
        <v>0</v>
      </c>
      <c r="AZ1722">
        <f>SUM(DrugsOnDepData[[#This Row],[Needle_index]],DrugsOnDepData[[#This Row],[DUQ330]],DrugsOnDepData[[#This Row],[Heroin_Index]],DrugsOnDepData[[#This Row],[DUQ250]],DrugsOnDepData[[#This Row],[DUQ200]])</f>
        <v>2</v>
      </c>
      <c r="BA1722">
        <f t="shared" si="79"/>
        <v>1</v>
      </c>
    </row>
    <row r="1723" spans="1:53" x14ac:dyDescent="0.45">
      <c r="A1723">
        <v>97105</v>
      </c>
      <c r="B1723">
        <v>1</v>
      </c>
      <c r="C1723">
        <v>56</v>
      </c>
      <c r="D1723">
        <v>5</v>
      </c>
      <c r="E1723">
        <v>0</v>
      </c>
      <c r="F1723">
        <v>5</v>
      </c>
      <c r="G1723">
        <v>3</v>
      </c>
      <c r="H1723">
        <v>14</v>
      </c>
      <c r="I1723">
        <v>4.68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f t="shared" si="80"/>
        <v>2</v>
      </c>
      <c r="U1723">
        <f t="shared" si="78"/>
        <v>0</v>
      </c>
      <c r="V1723" s="1">
        <v>1</v>
      </c>
      <c r="W1723">
        <v>15</v>
      </c>
      <c r="X1723">
        <v>2</v>
      </c>
      <c r="Y1723" cm="1">
        <f t="array" ref="Y1723">_xlfn.IFS(X1723=0, " ", X1723=2, 0, X1723=1,1, X1723=9, 0,X1723=0,0)</f>
        <v>0</v>
      </c>
      <c r="Z1723">
        <v>0</v>
      </c>
      <c r="AA1723">
        <v>0</v>
      </c>
      <c r="AB1723">
        <v>0</v>
      </c>
      <c r="AC1723">
        <v>0</v>
      </c>
      <c r="AD1723">
        <v>2</v>
      </c>
      <c r="AE1723" s="1">
        <v>0</v>
      </c>
      <c r="AF1723">
        <v>0</v>
      </c>
      <c r="AG1723">
        <v>0</v>
      </c>
      <c r="AH1723">
        <v>0</v>
      </c>
      <c r="AI1723">
        <v>0</v>
      </c>
      <c r="AJ1723" s="1">
        <v>0</v>
      </c>
      <c r="AK1723" s="1" cm="1">
        <f t="array" ref="AK1723">_xlfn.IFS(AJ1723=1, 1, AJ1723=2, 0, AJ1723=7, 0, AJ1723=0, 0)</f>
        <v>0</v>
      </c>
      <c r="AL1723">
        <v>0</v>
      </c>
      <c r="AM1723">
        <v>0</v>
      </c>
      <c r="AN1723" s="1">
        <v>0</v>
      </c>
      <c r="AO1723">
        <v>0</v>
      </c>
      <c r="AP1723">
        <v>0</v>
      </c>
      <c r="AQ1723" s="1">
        <v>2</v>
      </c>
      <c r="AR1723" s="1" cm="1">
        <f t="array" ref="AR1723">_xlfn.IFS(AQ1723=1, 1, AQ1723=2, 0, AQ1723=7, 0, AQ1723=9,0,AQ1723=0,0)</f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 s="1">
        <v>2</v>
      </c>
      <c r="AY1723" s="1" cm="1">
        <f t="array" ref="AY1723">_xlfn.IFS(AX1723=1,1, AX1723=2,0, AX1723=7, 0, AX1723=9, 0, AX1723=0,0)</f>
        <v>0</v>
      </c>
      <c r="AZ1723">
        <f>SUM(DrugsOnDepData[[#This Row],[Needle_index]],DrugsOnDepData[[#This Row],[DUQ330]],DrugsOnDepData[[#This Row],[Heroin_Index]],DrugsOnDepData[[#This Row],[DUQ250]],DrugsOnDepData[[#This Row],[DUQ200]])</f>
        <v>1</v>
      </c>
      <c r="BA1723">
        <f t="shared" si="79"/>
        <v>0</v>
      </c>
    </row>
    <row r="1724" spans="1:53" x14ac:dyDescent="0.45">
      <c r="A1724">
        <v>97106</v>
      </c>
      <c r="B1724">
        <v>2</v>
      </c>
      <c r="C1724">
        <v>20</v>
      </c>
      <c r="D1724">
        <v>3</v>
      </c>
      <c r="E1724">
        <v>0</v>
      </c>
      <c r="F1724">
        <v>4</v>
      </c>
      <c r="G1724">
        <v>6</v>
      </c>
      <c r="H1724">
        <v>10</v>
      </c>
      <c r="I1724">
        <v>0.37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f t="shared" si="80"/>
        <v>1</v>
      </c>
      <c r="U1724">
        <f t="shared" si="78"/>
        <v>0</v>
      </c>
      <c r="V1724" s="1">
        <v>1</v>
      </c>
      <c r="W1724">
        <v>20</v>
      </c>
      <c r="X1724">
        <v>2</v>
      </c>
      <c r="Y1724" cm="1">
        <f t="array" ref="Y1724">_xlfn.IFS(X1724=0, " ", X1724=2, 0, X1724=1,1, X1724=9, 0,X1724=0,0)</f>
        <v>0</v>
      </c>
      <c r="Z1724">
        <v>0</v>
      </c>
      <c r="AA1724">
        <v>0</v>
      </c>
      <c r="AB1724">
        <v>0</v>
      </c>
      <c r="AC1724">
        <v>0</v>
      </c>
      <c r="AD1724">
        <v>2</v>
      </c>
      <c r="AE1724" s="1">
        <v>0</v>
      </c>
      <c r="AF1724">
        <v>0</v>
      </c>
      <c r="AG1724">
        <v>0</v>
      </c>
      <c r="AH1724">
        <v>0</v>
      </c>
      <c r="AI1724">
        <v>0</v>
      </c>
      <c r="AJ1724" s="1">
        <v>0</v>
      </c>
      <c r="AK1724" s="1" cm="1">
        <f t="array" ref="AK1724">_xlfn.IFS(AJ1724=1, 1, AJ1724=2, 0, AJ1724=7, 0, AJ1724=0, 0)</f>
        <v>0</v>
      </c>
      <c r="AL1724">
        <v>0</v>
      </c>
      <c r="AM1724">
        <v>0</v>
      </c>
      <c r="AN1724" s="1">
        <v>0</v>
      </c>
      <c r="AO1724">
        <v>0</v>
      </c>
      <c r="AP1724">
        <v>0</v>
      </c>
      <c r="AQ1724" s="1">
        <v>2</v>
      </c>
      <c r="AR1724" s="1" cm="1">
        <f t="array" ref="AR1724">_xlfn.IFS(AQ1724=1, 1, AQ1724=2, 0, AQ1724=7, 0, AQ1724=9,0,AQ1724=0,0)</f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 s="1">
        <v>2</v>
      </c>
      <c r="AY1724" s="1" cm="1">
        <f t="array" ref="AY1724">_xlfn.IFS(AX1724=1,1, AX1724=2,0, AX1724=7, 0, AX1724=9, 0, AX1724=0,0)</f>
        <v>0</v>
      </c>
      <c r="AZ1724">
        <f>SUM(DrugsOnDepData[[#This Row],[Needle_index]],DrugsOnDepData[[#This Row],[DUQ330]],DrugsOnDepData[[#This Row],[Heroin_Index]],DrugsOnDepData[[#This Row],[DUQ250]],DrugsOnDepData[[#This Row],[DUQ200]])</f>
        <v>1</v>
      </c>
      <c r="BA1724">
        <f t="shared" si="79"/>
        <v>0</v>
      </c>
    </row>
    <row r="1725" spans="1:53" x14ac:dyDescent="0.45">
      <c r="A1725">
        <v>97107</v>
      </c>
      <c r="B1725">
        <v>1</v>
      </c>
      <c r="C1725">
        <v>49</v>
      </c>
      <c r="D1725">
        <v>5</v>
      </c>
      <c r="E1725">
        <v>0</v>
      </c>
      <c r="F1725">
        <v>4</v>
      </c>
      <c r="G1725">
        <v>5</v>
      </c>
      <c r="H1725">
        <v>10</v>
      </c>
      <c r="I1725">
        <v>1.91</v>
      </c>
      <c r="J1725">
        <v>0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f t="shared" si="80"/>
        <v>2</v>
      </c>
      <c r="U1725">
        <f t="shared" si="78"/>
        <v>0</v>
      </c>
      <c r="V1725" s="1">
        <v>1</v>
      </c>
      <c r="W1725">
        <v>17</v>
      </c>
      <c r="X1725">
        <v>2</v>
      </c>
      <c r="Y1725" cm="1">
        <f t="array" ref="Y1725">_xlfn.IFS(X1725=0, " ", X1725=2, 0, X1725=1,1, X1725=9, 0,X1725=0,0)</f>
        <v>0</v>
      </c>
      <c r="Z1725">
        <v>0</v>
      </c>
      <c r="AA1725">
        <v>0</v>
      </c>
      <c r="AB1725">
        <v>0</v>
      </c>
      <c r="AC1725">
        <v>0</v>
      </c>
      <c r="AD1725">
        <v>2</v>
      </c>
      <c r="AE1725" s="1">
        <v>0</v>
      </c>
      <c r="AF1725">
        <v>0</v>
      </c>
      <c r="AG1725">
        <v>0</v>
      </c>
      <c r="AH1725">
        <v>0</v>
      </c>
      <c r="AI1725">
        <v>0</v>
      </c>
      <c r="AJ1725" s="1">
        <v>0</v>
      </c>
      <c r="AK1725" s="1" cm="1">
        <f t="array" ref="AK1725">_xlfn.IFS(AJ1725=1, 1, AJ1725=2, 0, AJ1725=7, 0, AJ1725=0, 0)</f>
        <v>0</v>
      </c>
      <c r="AL1725">
        <v>0</v>
      </c>
      <c r="AM1725">
        <v>0</v>
      </c>
      <c r="AN1725" s="1">
        <v>0</v>
      </c>
      <c r="AO1725">
        <v>0</v>
      </c>
      <c r="AP1725">
        <v>0</v>
      </c>
      <c r="AQ1725" s="1">
        <v>2</v>
      </c>
      <c r="AR1725" s="1" cm="1">
        <f t="array" ref="AR1725">_xlfn.IFS(AQ1725=1, 1, AQ1725=2, 0, AQ1725=7, 0, AQ1725=9,0,AQ1725=0,0)</f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 s="1">
        <v>1</v>
      </c>
      <c r="AY1725" s="1" cm="1">
        <f t="array" ref="AY1725">_xlfn.IFS(AX1725=1,1, AX1725=2,0, AX1725=7, 0, AX1725=9, 0, AX1725=0,0)</f>
        <v>1</v>
      </c>
      <c r="AZ1725">
        <f>SUM(DrugsOnDepData[[#This Row],[Needle_index]],DrugsOnDepData[[#This Row],[DUQ330]],DrugsOnDepData[[#This Row],[Heroin_Index]],DrugsOnDepData[[#This Row],[DUQ250]],DrugsOnDepData[[#This Row],[DUQ200]])</f>
        <v>1</v>
      </c>
      <c r="BA1725">
        <f t="shared" si="79"/>
        <v>0</v>
      </c>
    </row>
    <row r="1726" spans="1:53" x14ac:dyDescent="0.45">
      <c r="A1726">
        <v>97108</v>
      </c>
      <c r="B1726">
        <v>1</v>
      </c>
      <c r="C1726">
        <v>51</v>
      </c>
      <c r="D1726">
        <v>5</v>
      </c>
      <c r="E1726">
        <v>0</v>
      </c>
      <c r="F1726">
        <v>5</v>
      </c>
      <c r="G1726">
        <v>1</v>
      </c>
      <c r="H1726">
        <v>15</v>
      </c>
      <c r="I1726">
        <v>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f t="shared" si="80"/>
        <v>0</v>
      </c>
      <c r="U1726">
        <f t="shared" si="78"/>
        <v>0</v>
      </c>
      <c r="V1726" s="1">
        <v>2</v>
      </c>
      <c r="W1726">
        <v>0</v>
      </c>
      <c r="X1726">
        <v>0</v>
      </c>
      <c r="Y1726" t="str" cm="1">
        <f t="array" ref="Y1726">_xlfn.IFS(X1726=0, " ", X1726=2, 0, X1726=1,1, X1726=9, 0,X1726=0,0)</f>
        <v xml:space="preserve"> </v>
      </c>
      <c r="Z1726">
        <v>0</v>
      </c>
      <c r="AA1726">
        <v>0</v>
      </c>
      <c r="AB1726">
        <v>0</v>
      </c>
      <c r="AC1726">
        <v>0</v>
      </c>
      <c r="AD1726">
        <v>2</v>
      </c>
      <c r="AE1726" s="1">
        <v>0</v>
      </c>
      <c r="AF1726">
        <v>0</v>
      </c>
      <c r="AG1726">
        <v>0</v>
      </c>
      <c r="AH1726">
        <v>0</v>
      </c>
      <c r="AI1726">
        <v>0</v>
      </c>
      <c r="AJ1726" s="1">
        <v>0</v>
      </c>
      <c r="AK1726" s="1" cm="1">
        <f t="array" ref="AK1726">_xlfn.IFS(AJ1726=1, 1, AJ1726=2, 0, AJ1726=7, 0, AJ1726=0, 0)</f>
        <v>0</v>
      </c>
      <c r="AL1726">
        <v>0</v>
      </c>
      <c r="AM1726">
        <v>0</v>
      </c>
      <c r="AN1726" s="1">
        <v>0</v>
      </c>
      <c r="AO1726">
        <v>0</v>
      </c>
      <c r="AP1726">
        <v>0</v>
      </c>
      <c r="AQ1726" s="1">
        <v>2</v>
      </c>
      <c r="AR1726" s="1" cm="1">
        <f t="array" ref="AR1726">_xlfn.IFS(AQ1726=1, 1, AQ1726=2, 0, AQ1726=7, 0, AQ1726=9,0,AQ1726=0,0)</f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 s="1">
        <v>0</v>
      </c>
      <c r="AY1726" s="1" cm="1">
        <f t="array" ref="AY1726">_xlfn.IFS(AX1726=1,1, AX1726=2,0, AX1726=7, 0, AX1726=9, 0, AX1726=0,0)</f>
        <v>0</v>
      </c>
      <c r="AZ1726">
        <f>SUM(DrugsOnDepData[[#This Row],[Needle_index]],DrugsOnDepData[[#This Row],[DUQ330]],DrugsOnDepData[[#This Row],[Heroin_Index]],DrugsOnDepData[[#This Row],[DUQ250]],DrugsOnDepData[[#This Row],[DUQ200]])</f>
        <v>2</v>
      </c>
      <c r="BA1726">
        <f t="shared" si="79"/>
        <v>1</v>
      </c>
    </row>
    <row r="1727" spans="1:53" x14ac:dyDescent="0.45">
      <c r="A1727">
        <v>97111</v>
      </c>
      <c r="B1727">
        <v>1</v>
      </c>
      <c r="C1727">
        <v>43</v>
      </c>
      <c r="D1727">
        <v>5</v>
      </c>
      <c r="E1727">
        <v>0</v>
      </c>
      <c r="F1727">
        <v>5</v>
      </c>
      <c r="G1727">
        <v>1</v>
      </c>
      <c r="H1727">
        <v>4</v>
      </c>
      <c r="I1727">
        <v>0.57999999999999996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f t="shared" si="80"/>
        <v>0</v>
      </c>
      <c r="U1727">
        <f t="shared" si="78"/>
        <v>0</v>
      </c>
      <c r="V1727" s="1">
        <v>2</v>
      </c>
      <c r="W1727">
        <v>0</v>
      </c>
      <c r="X1727">
        <v>0</v>
      </c>
      <c r="Y1727" t="str" cm="1">
        <f t="array" ref="Y1727">_xlfn.IFS(X1727=0, " ", X1727=2, 0, X1727=1,1, X1727=9, 0,X1727=0,0)</f>
        <v xml:space="preserve"> </v>
      </c>
      <c r="Z1727">
        <v>0</v>
      </c>
      <c r="AA1727">
        <v>0</v>
      </c>
      <c r="AB1727">
        <v>0</v>
      </c>
      <c r="AC1727">
        <v>0</v>
      </c>
      <c r="AD1727">
        <v>2</v>
      </c>
      <c r="AE1727" s="1">
        <v>0</v>
      </c>
      <c r="AF1727">
        <v>0</v>
      </c>
      <c r="AG1727">
        <v>0</v>
      </c>
      <c r="AH1727">
        <v>0</v>
      </c>
      <c r="AI1727">
        <v>0</v>
      </c>
      <c r="AJ1727" s="1">
        <v>0</v>
      </c>
      <c r="AK1727" s="1" cm="1">
        <f t="array" ref="AK1727">_xlfn.IFS(AJ1727=1, 1, AJ1727=2, 0, AJ1727=7, 0, AJ1727=0, 0)</f>
        <v>0</v>
      </c>
      <c r="AL1727">
        <v>0</v>
      </c>
      <c r="AM1727">
        <v>0</v>
      </c>
      <c r="AN1727" s="1">
        <v>0</v>
      </c>
      <c r="AO1727">
        <v>0</v>
      </c>
      <c r="AP1727">
        <v>0</v>
      </c>
      <c r="AQ1727" s="1">
        <v>2</v>
      </c>
      <c r="AR1727" s="1" cm="1">
        <f t="array" ref="AR1727">_xlfn.IFS(AQ1727=1, 1, AQ1727=2, 0, AQ1727=7, 0, AQ1727=9,0,AQ1727=0,0)</f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 s="1">
        <v>0</v>
      </c>
      <c r="AY1727" s="1" cm="1">
        <f t="array" ref="AY1727">_xlfn.IFS(AX1727=1,1, AX1727=2,0, AX1727=7, 0, AX1727=9, 0, AX1727=0,0)</f>
        <v>0</v>
      </c>
      <c r="AZ1727">
        <f>SUM(DrugsOnDepData[[#This Row],[Needle_index]],DrugsOnDepData[[#This Row],[DUQ330]],DrugsOnDepData[[#This Row],[Heroin_Index]],DrugsOnDepData[[#This Row],[DUQ250]],DrugsOnDepData[[#This Row],[DUQ200]])</f>
        <v>2</v>
      </c>
      <c r="BA1727">
        <f t="shared" si="79"/>
        <v>1</v>
      </c>
    </row>
    <row r="1728" spans="1:53" x14ac:dyDescent="0.45">
      <c r="A1728">
        <v>97115</v>
      </c>
      <c r="B1728">
        <v>1</v>
      </c>
      <c r="C1728">
        <v>65</v>
      </c>
      <c r="D1728">
        <v>1</v>
      </c>
      <c r="E1728">
        <v>0</v>
      </c>
      <c r="F1728">
        <v>3</v>
      </c>
      <c r="G1728">
        <v>1</v>
      </c>
      <c r="H1728">
        <v>9</v>
      </c>
      <c r="I1728">
        <v>1.95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f t="shared" si="80"/>
        <v>0</v>
      </c>
      <c r="U1728">
        <f t="shared" si="78"/>
        <v>0</v>
      </c>
      <c r="V1728" s="1">
        <v>0</v>
      </c>
      <c r="W1728">
        <v>0</v>
      </c>
      <c r="X1728">
        <v>0</v>
      </c>
      <c r="Y1728" t="str" cm="1">
        <f t="array" ref="Y1728">_xlfn.IFS(X1728=0, " ", X1728=2, 0, X1728=1,1, X1728=9, 0,X1728=0,0)</f>
        <v xml:space="preserve"> </v>
      </c>
      <c r="Z1728">
        <v>0</v>
      </c>
      <c r="AA1728">
        <v>0</v>
      </c>
      <c r="AB1728">
        <v>0</v>
      </c>
      <c r="AC1728">
        <v>0</v>
      </c>
      <c r="AD1728">
        <v>2</v>
      </c>
      <c r="AE1728" s="1">
        <v>0</v>
      </c>
      <c r="AF1728">
        <v>0</v>
      </c>
      <c r="AG1728">
        <v>0</v>
      </c>
      <c r="AH1728">
        <v>0</v>
      </c>
      <c r="AI1728">
        <v>0</v>
      </c>
      <c r="AJ1728" s="1">
        <v>0</v>
      </c>
      <c r="AK1728" s="1" cm="1">
        <f t="array" ref="AK1728">_xlfn.IFS(AJ1728=1, 1, AJ1728=2, 0, AJ1728=7, 0, AJ1728=0, 0)</f>
        <v>0</v>
      </c>
      <c r="AL1728">
        <v>0</v>
      </c>
      <c r="AM1728">
        <v>0</v>
      </c>
      <c r="AN1728" s="1">
        <v>0</v>
      </c>
      <c r="AO1728">
        <v>0</v>
      </c>
      <c r="AP1728">
        <v>0</v>
      </c>
      <c r="AQ1728" s="1">
        <v>2</v>
      </c>
      <c r="AR1728" s="1" cm="1">
        <f t="array" ref="AR1728">_xlfn.IFS(AQ1728=1, 1, AQ1728=2, 0, AQ1728=7, 0, AQ1728=9,0,AQ1728=0,0)</f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 s="1">
        <v>0</v>
      </c>
      <c r="AY1728" s="1" cm="1">
        <f t="array" ref="AY1728">_xlfn.IFS(AX1728=1,1, AX1728=2,0, AX1728=7, 0, AX1728=9, 0, AX1728=0,0)</f>
        <v>0</v>
      </c>
      <c r="AZ1728">
        <f>SUM(DrugsOnDepData[[#This Row],[Needle_index]],DrugsOnDepData[[#This Row],[DUQ330]],DrugsOnDepData[[#This Row],[Heroin_Index]],DrugsOnDepData[[#This Row],[DUQ250]],DrugsOnDepData[[#This Row],[DUQ200]])</f>
        <v>0</v>
      </c>
      <c r="BA1728">
        <f t="shared" si="79"/>
        <v>0</v>
      </c>
    </row>
    <row r="1729" spans="1:53" x14ac:dyDescent="0.45">
      <c r="A1729">
        <v>97116</v>
      </c>
      <c r="B1729">
        <v>2</v>
      </c>
      <c r="C1729">
        <v>23</v>
      </c>
      <c r="D1729">
        <v>1</v>
      </c>
      <c r="E1729">
        <v>0</v>
      </c>
      <c r="F1729">
        <v>4</v>
      </c>
      <c r="G1729">
        <v>6</v>
      </c>
      <c r="H1729">
        <v>6</v>
      </c>
      <c r="I1729">
        <v>1.1000000000000001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f t="shared" si="80"/>
        <v>1</v>
      </c>
      <c r="U1729">
        <f t="shared" si="78"/>
        <v>0</v>
      </c>
      <c r="V1729" s="1">
        <v>1</v>
      </c>
      <c r="W1729">
        <v>15</v>
      </c>
      <c r="X1729">
        <v>1</v>
      </c>
      <c r="Y1729" cm="1">
        <f t="array" ref="Y1729">_xlfn.IFS(X1729=0, " ", X1729=2, 0, X1729=1,1, X1729=9, 0,X1729=0,0)</f>
        <v>1</v>
      </c>
      <c r="Z1729">
        <v>16</v>
      </c>
      <c r="AA1729">
        <v>2</v>
      </c>
      <c r="AB1729">
        <v>2</v>
      </c>
      <c r="AC1729">
        <v>1</v>
      </c>
      <c r="AD1729">
        <v>2</v>
      </c>
      <c r="AE1729" s="1">
        <v>0</v>
      </c>
      <c r="AF1729">
        <v>0</v>
      </c>
      <c r="AG1729">
        <v>0</v>
      </c>
      <c r="AH1729">
        <v>0</v>
      </c>
      <c r="AI1729">
        <v>0</v>
      </c>
      <c r="AJ1729" s="1">
        <v>0</v>
      </c>
      <c r="AK1729" s="1" cm="1">
        <f t="array" ref="AK1729">_xlfn.IFS(AJ1729=1, 1, AJ1729=2, 0, AJ1729=7, 0, AJ1729=0, 0)</f>
        <v>0</v>
      </c>
      <c r="AL1729">
        <v>0</v>
      </c>
      <c r="AM1729">
        <v>0</v>
      </c>
      <c r="AN1729" s="1">
        <v>0</v>
      </c>
      <c r="AO1729">
        <v>0</v>
      </c>
      <c r="AP1729">
        <v>0</v>
      </c>
      <c r="AQ1729" s="1">
        <v>2</v>
      </c>
      <c r="AR1729" s="1" cm="1">
        <f t="array" ref="AR1729">_xlfn.IFS(AQ1729=1, 1, AQ1729=2, 0, AQ1729=7, 0, AQ1729=9,0,AQ1729=0,0)</f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 s="1">
        <v>2</v>
      </c>
      <c r="AY1729" s="1" cm="1">
        <f t="array" ref="AY1729">_xlfn.IFS(AX1729=1,1, AX1729=2,0, AX1729=7, 0, AX1729=9, 0, AX1729=0,0)</f>
        <v>0</v>
      </c>
      <c r="AZ1729">
        <f>SUM(DrugsOnDepData[[#This Row],[Needle_index]],DrugsOnDepData[[#This Row],[DUQ330]],DrugsOnDepData[[#This Row],[Heroin_Index]],DrugsOnDepData[[#This Row],[DUQ250]],DrugsOnDepData[[#This Row],[DUQ200]])</f>
        <v>1</v>
      </c>
      <c r="BA1729">
        <f t="shared" si="79"/>
        <v>0</v>
      </c>
    </row>
    <row r="1730" spans="1:53" x14ac:dyDescent="0.45">
      <c r="A1730">
        <v>97117</v>
      </c>
      <c r="B1730">
        <v>2</v>
      </c>
      <c r="C1730">
        <v>63</v>
      </c>
      <c r="D1730">
        <v>1</v>
      </c>
      <c r="E1730">
        <v>0</v>
      </c>
      <c r="F1730">
        <v>4</v>
      </c>
      <c r="G1730">
        <v>3</v>
      </c>
      <c r="H1730">
        <v>3</v>
      </c>
      <c r="I1730">
        <v>0.82</v>
      </c>
      <c r="J1730">
        <v>0</v>
      </c>
      <c r="K1730">
        <v>0</v>
      </c>
      <c r="L1730">
        <v>2</v>
      </c>
      <c r="M1730">
        <v>0</v>
      </c>
      <c r="N1730">
        <v>2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f t="shared" si="80"/>
        <v>4</v>
      </c>
      <c r="U1730">
        <f t="shared" ref="U1730:U1793" si="81">IF(T1730&gt;=6, 1, 0)</f>
        <v>0</v>
      </c>
      <c r="V1730" s="1">
        <v>0</v>
      </c>
      <c r="W1730">
        <v>0</v>
      </c>
      <c r="X1730">
        <v>0</v>
      </c>
      <c r="Y1730" t="str" cm="1">
        <f t="array" ref="Y1730">_xlfn.IFS(X1730=0, " ", X1730=2, 0, X1730=1,1, X1730=9, 0,X1730=0,0)</f>
        <v xml:space="preserve"> </v>
      </c>
      <c r="Z1730">
        <v>0</v>
      </c>
      <c r="AA1730">
        <v>0</v>
      </c>
      <c r="AB1730">
        <v>0</v>
      </c>
      <c r="AC1730">
        <v>0</v>
      </c>
      <c r="AD1730">
        <v>2</v>
      </c>
      <c r="AE1730" s="1">
        <v>0</v>
      </c>
      <c r="AF1730">
        <v>0</v>
      </c>
      <c r="AG1730">
        <v>0</v>
      </c>
      <c r="AH1730">
        <v>0</v>
      </c>
      <c r="AI1730">
        <v>0</v>
      </c>
      <c r="AJ1730" s="1">
        <v>0</v>
      </c>
      <c r="AK1730" s="1" cm="1">
        <f t="array" ref="AK1730">_xlfn.IFS(AJ1730=1, 1, AJ1730=2, 0, AJ1730=7, 0, AJ1730=0, 0)</f>
        <v>0</v>
      </c>
      <c r="AL1730">
        <v>0</v>
      </c>
      <c r="AM1730">
        <v>0</v>
      </c>
      <c r="AN1730" s="1">
        <v>0</v>
      </c>
      <c r="AO1730">
        <v>0</v>
      </c>
      <c r="AP1730">
        <v>0</v>
      </c>
      <c r="AQ1730" s="1">
        <v>2</v>
      </c>
      <c r="AR1730" s="1" cm="1">
        <f t="array" ref="AR1730">_xlfn.IFS(AQ1730=1, 1, AQ1730=2, 0, AQ1730=7, 0, AQ1730=9,0,AQ1730=0,0)</f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 s="1">
        <v>0</v>
      </c>
      <c r="AY1730" s="1" cm="1">
        <f t="array" ref="AY1730">_xlfn.IFS(AX1730=1,1, AX1730=2,0, AX1730=7, 0, AX1730=9, 0, AX1730=0,0)</f>
        <v>0</v>
      </c>
      <c r="AZ1730">
        <f>SUM(DrugsOnDepData[[#This Row],[Needle_index]],DrugsOnDepData[[#This Row],[DUQ330]],DrugsOnDepData[[#This Row],[Heroin_Index]],DrugsOnDepData[[#This Row],[DUQ250]],DrugsOnDepData[[#This Row],[DUQ200]])</f>
        <v>0</v>
      </c>
      <c r="BA1730">
        <f t="shared" ref="BA1730:BA1793" si="82">IF(AZ1730&gt;1, 1, 0)</f>
        <v>0</v>
      </c>
    </row>
    <row r="1731" spans="1:53" x14ac:dyDescent="0.45">
      <c r="A1731">
        <v>97121</v>
      </c>
      <c r="B1731">
        <v>2</v>
      </c>
      <c r="C1731">
        <v>44</v>
      </c>
      <c r="D1731">
        <v>5</v>
      </c>
      <c r="E1731">
        <v>0</v>
      </c>
      <c r="F1731">
        <v>4</v>
      </c>
      <c r="G1731">
        <v>4</v>
      </c>
      <c r="H1731">
        <v>4</v>
      </c>
      <c r="I1731">
        <v>0.93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f t="shared" ref="T1731:T1794" si="83">SUM(J1731:S1731)</f>
        <v>2</v>
      </c>
      <c r="U1731">
        <f t="shared" si="81"/>
        <v>0</v>
      </c>
      <c r="V1731" s="1">
        <v>1</v>
      </c>
      <c r="W1731">
        <v>20</v>
      </c>
      <c r="X1731">
        <v>2</v>
      </c>
      <c r="Y1731" cm="1">
        <f t="array" ref="Y1731">_xlfn.IFS(X1731=0, " ", X1731=2, 0, X1731=1,1, X1731=9, 0,X1731=0,0)</f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 s="1">
        <v>1</v>
      </c>
      <c r="AF1731">
        <v>20</v>
      </c>
      <c r="AG1731">
        <v>24</v>
      </c>
      <c r="AH1731">
        <v>1</v>
      </c>
      <c r="AI1731">
        <v>0</v>
      </c>
      <c r="AJ1731" s="1">
        <v>2</v>
      </c>
      <c r="AK1731" s="1" cm="1">
        <f t="array" ref="AK1731">_xlfn.IFS(AJ1731=1, 1, AJ1731=2, 0, AJ1731=7, 0, AJ1731=0, 0)</f>
        <v>0</v>
      </c>
      <c r="AL1731">
        <v>0</v>
      </c>
      <c r="AM1731">
        <v>0</v>
      </c>
      <c r="AN1731" s="1">
        <v>1</v>
      </c>
      <c r="AO1731">
        <v>2</v>
      </c>
      <c r="AP1731">
        <v>0</v>
      </c>
      <c r="AQ1731" s="1">
        <v>2</v>
      </c>
      <c r="AR1731" s="1" cm="1">
        <f t="array" ref="AR1731">_xlfn.IFS(AQ1731=1, 1, AQ1731=2, 0, AQ1731=7, 0, AQ1731=9,0,AQ1731=0,0)</f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 s="1">
        <v>1</v>
      </c>
      <c r="AY1731" s="1" cm="1">
        <f t="array" ref="AY1731">_xlfn.IFS(AX1731=1,1, AX1731=2,0, AX1731=7, 0, AX1731=9, 0, AX1731=0,0)</f>
        <v>1</v>
      </c>
      <c r="AZ1731">
        <f>SUM(DrugsOnDepData[[#This Row],[Needle_index]],DrugsOnDepData[[#This Row],[DUQ330]],DrugsOnDepData[[#This Row],[Heroin_Index]],DrugsOnDepData[[#This Row],[DUQ250]],DrugsOnDepData[[#This Row],[DUQ200]])</f>
        <v>3</v>
      </c>
      <c r="BA1731">
        <f t="shared" si="82"/>
        <v>1</v>
      </c>
    </row>
    <row r="1732" spans="1:53" x14ac:dyDescent="0.45">
      <c r="A1732">
        <v>97122</v>
      </c>
      <c r="B1732">
        <v>2</v>
      </c>
      <c r="C1732">
        <v>29</v>
      </c>
      <c r="D1732">
        <v>4</v>
      </c>
      <c r="E1732">
        <v>0</v>
      </c>
      <c r="F1732">
        <v>4</v>
      </c>
      <c r="G1732">
        <v>1</v>
      </c>
      <c r="H1732">
        <v>6</v>
      </c>
      <c r="I1732">
        <v>1.7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f t="shared" si="83"/>
        <v>1</v>
      </c>
      <c r="U1732">
        <f t="shared" si="81"/>
        <v>0</v>
      </c>
      <c r="V1732" s="1">
        <v>1</v>
      </c>
      <c r="W1732">
        <v>16</v>
      </c>
      <c r="X1732">
        <v>1</v>
      </c>
      <c r="Y1732" cm="1">
        <f t="array" ref="Y1732">_xlfn.IFS(X1732=0, " ", X1732=2, 0, X1732=1,1, X1732=9, 0,X1732=0,0)</f>
        <v>1</v>
      </c>
      <c r="Z1732">
        <v>16</v>
      </c>
      <c r="AA1732">
        <v>2</v>
      </c>
      <c r="AB1732">
        <v>3</v>
      </c>
      <c r="AC1732">
        <v>2</v>
      </c>
      <c r="AD1732">
        <v>2</v>
      </c>
      <c r="AE1732" s="1">
        <v>0</v>
      </c>
      <c r="AF1732">
        <v>0</v>
      </c>
      <c r="AG1732">
        <v>0</v>
      </c>
      <c r="AH1732">
        <v>0</v>
      </c>
      <c r="AI1732">
        <v>0</v>
      </c>
      <c r="AJ1732" s="1">
        <v>0</v>
      </c>
      <c r="AK1732" s="1" cm="1">
        <f t="array" ref="AK1732">_xlfn.IFS(AJ1732=1, 1, AJ1732=2, 0, AJ1732=7, 0, AJ1732=0, 0)</f>
        <v>0</v>
      </c>
      <c r="AL1732">
        <v>0</v>
      </c>
      <c r="AM1732">
        <v>0</v>
      </c>
      <c r="AN1732" s="1">
        <v>0</v>
      </c>
      <c r="AO1732">
        <v>0</v>
      </c>
      <c r="AP1732">
        <v>0</v>
      </c>
      <c r="AQ1732" s="1">
        <v>2</v>
      </c>
      <c r="AR1732" s="1" cm="1">
        <f t="array" ref="AR1732">_xlfn.IFS(AQ1732=1, 1, AQ1732=2, 0, AQ1732=7, 0, AQ1732=9,0,AQ1732=0,0)</f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 s="1">
        <v>2</v>
      </c>
      <c r="AY1732" s="1" cm="1">
        <f t="array" ref="AY1732">_xlfn.IFS(AX1732=1,1, AX1732=2,0, AX1732=7, 0, AX1732=9, 0, AX1732=0,0)</f>
        <v>0</v>
      </c>
      <c r="AZ1732">
        <f>SUM(DrugsOnDepData[[#This Row],[Needle_index]],DrugsOnDepData[[#This Row],[DUQ330]],DrugsOnDepData[[#This Row],[Heroin_Index]],DrugsOnDepData[[#This Row],[DUQ250]],DrugsOnDepData[[#This Row],[DUQ200]])</f>
        <v>1</v>
      </c>
      <c r="BA1732">
        <f t="shared" si="82"/>
        <v>0</v>
      </c>
    </row>
    <row r="1733" spans="1:53" x14ac:dyDescent="0.45">
      <c r="A1733">
        <v>97123</v>
      </c>
      <c r="B1733">
        <v>2</v>
      </c>
      <c r="C1733">
        <v>45</v>
      </c>
      <c r="D1733">
        <v>5</v>
      </c>
      <c r="E1733">
        <v>0</v>
      </c>
      <c r="F1733">
        <v>2</v>
      </c>
      <c r="G1733">
        <v>3</v>
      </c>
      <c r="H1733">
        <v>7</v>
      </c>
      <c r="I1733">
        <v>1.39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f t="shared" si="83"/>
        <v>0</v>
      </c>
      <c r="U1733">
        <f t="shared" si="81"/>
        <v>0</v>
      </c>
      <c r="V1733" s="1">
        <v>2</v>
      </c>
      <c r="W1733">
        <v>0</v>
      </c>
      <c r="X1733">
        <v>0</v>
      </c>
      <c r="Y1733" t="str" cm="1">
        <f t="array" ref="Y1733">_xlfn.IFS(X1733=0, " ", X1733=2, 0, X1733=1,1, X1733=9, 0,X1733=0,0)</f>
        <v xml:space="preserve"> </v>
      </c>
      <c r="Z1733">
        <v>0</v>
      </c>
      <c r="AA1733">
        <v>0</v>
      </c>
      <c r="AB1733">
        <v>0</v>
      </c>
      <c r="AC1733">
        <v>0</v>
      </c>
      <c r="AD1733">
        <v>2</v>
      </c>
      <c r="AE1733" s="1">
        <v>0</v>
      </c>
      <c r="AF1733">
        <v>0</v>
      </c>
      <c r="AG1733">
        <v>0</v>
      </c>
      <c r="AH1733">
        <v>0</v>
      </c>
      <c r="AI1733">
        <v>0</v>
      </c>
      <c r="AJ1733" s="1">
        <v>0</v>
      </c>
      <c r="AK1733" s="1" cm="1">
        <f t="array" ref="AK1733">_xlfn.IFS(AJ1733=1, 1, AJ1733=2, 0, AJ1733=7, 0, AJ1733=0, 0)</f>
        <v>0</v>
      </c>
      <c r="AL1733">
        <v>0</v>
      </c>
      <c r="AM1733">
        <v>0</v>
      </c>
      <c r="AN1733" s="1">
        <v>0</v>
      </c>
      <c r="AO1733">
        <v>0</v>
      </c>
      <c r="AP1733">
        <v>0</v>
      </c>
      <c r="AQ1733" s="1">
        <v>2</v>
      </c>
      <c r="AR1733" s="1" cm="1">
        <f t="array" ref="AR1733">_xlfn.IFS(AQ1733=1, 1, AQ1733=2, 0, AQ1733=7, 0, AQ1733=9,0,AQ1733=0,0)</f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 s="1">
        <v>0</v>
      </c>
      <c r="AY1733" s="1" cm="1">
        <f t="array" ref="AY1733">_xlfn.IFS(AX1733=1,1, AX1733=2,0, AX1733=7, 0, AX1733=9, 0, AX1733=0,0)</f>
        <v>0</v>
      </c>
      <c r="AZ1733">
        <f>SUM(DrugsOnDepData[[#This Row],[Needle_index]],DrugsOnDepData[[#This Row],[DUQ330]],DrugsOnDepData[[#This Row],[Heroin_Index]],DrugsOnDepData[[#This Row],[DUQ250]],DrugsOnDepData[[#This Row],[DUQ200]])</f>
        <v>2</v>
      </c>
      <c r="BA1733">
        <f t="shared" si="82"/>
        <v>1</v>
      </c>
    </row>
    <row r="1734" spans="1:53" x14ac:dyDescent="0.45">
      <c r="A1734">
        <v>97124</v>
      </c>
      <c r="B1734">
        <v>2</v>
      </c>
      <c r="C1734">
        <v>62</v>
      </c>
      <c r="D1734">
        <v>3</v>
      </c>
      <c r="E1734">
        <v>0</v>
      </c>
      <c r="F1734">
        <v>3</v>
      </c>
      <c r="G1734">
        <v>3</v>
      </c>
      <c r="H1734">
        <v>4</v>
      </c>
      <c r="I1734">
        <v>1.28</v>
      </c>
      <c r="J1734">
        <v>0</v>
      </c>
      <c r="K1734">
        <v>1</v>
      </c>
      <c r="L1734">
        <v>1</v>
      </c>
      <c r="M1734">
        <v>2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f t="shared" si="83"/>
        <v>6</v>
      </c>
      <c r="U1734">
        <f t="shared" si="81"/>
        <v>1</v>
      </c>
      <c r="V1734" s="1">
        <v>0</v>
      </c>
      <c r="W1734">
        <v>0</v>
      </c>
      <c r="X1734">
        <v>0</v>
      </c>
      <c r="Y1734" t="str" cm="1">
        <f t="array" ref="Y1734">_xlfn.IFS(X1734=0, " ", X1734=2, 0, X1734=1,1, X1734=9, 0,X1734=0,0)</f>
        <v xml:space="preserve"> </v>
      </c>
      <c r="Z1734">
        <v>0</v>
      </c>
      <c r="AA1734">
        <v>0</v>
      </c>
      <c r="AB1734">
        <v>0</v>
      </c>
      <c r="AC1734">
        <v>0</v>
      </c>
      <c r="AD1734">
        <v>2</v>
      </c>
      <c r="AE1734" s="1">
        <v>0</v>
      </c>
      <c r="AF1734">
        <v>0</v>
      </c>
      <c r="AG1734">
        <v>0</v>
      </c>
      <c r="AH1734">
        <v>0</v>
      </c>
      <c r="AI1734">
        <v>0</v>
      </c>
      <c r="AJ1734" s="1">
        <v>0</v>
      </c>
      <c r="AK1734" s="1" cm="1">
        <f t="array" ref="AK1734">_xlfn.IFS(AJ1734=1, 1, AJ1734=2, 0, AJ1734=7, 0, AJ1734=0, 0)</f>
        <v>0</v>
      </c>
      <c r="AL1734">
        <v>0</v>
      </c>
      <c r="AM1734">
        <v>0</v>
      </c>
      <c r="AN1734" s="1">
        <v>0</v>
      </c>
      <c r="AO1734">
        <v>0</v>
      </c>
      <c r="AP1734">
        <v>0</v>
      </c>
      <c r="AQ1734" s="1">
        <v>2</v>
      </c>
      <c r="AR1734" s="1" cm="1">
        <f t="array" ref="AR1734">_xlfn.IFS(AQ1734=1, 1, AQ1734=2, 0, AQ1734=7, 0, AQ1734=9,0,AQ1734=0,0)</f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 s="1">
        <v>0</v>
      </c>
      <c r="AY1734" s="1" cm="1">
        <f t="array" ref="AY1734">_xlfn.IFS(AX1734=1,1, AX1734=2,0, AX1734=7, 0, AX1734=9, 0, AX1734=0,0)</f>
        <v>0</v>
      </c>
      <c r="AZ1734">
        <f>SUM(DrugsOnDepData[[#This Row],[Needle_index]],DrugsOnDepData[[#This Row],[DUQ330]],DrugsOnDepData[[#This Row],[Heroin_Index]],DrugsOnDepData[[#This Row],[DUQ250]],DrugsOnDepData[[#This Row],[DUQ200]])</f>
        <v>0</v>
      </c>
      <c r="BA1734">
        <f t="shared" si="82"/>
        <v>0</v>
      </c>
    </row>
    <row r="1735" spans="1:53" x14ac:dyDescent="0.45">
      <c r="A1735">
        <v>97125</v>
      </c>
      <c r="B1735">
        <v>1</v>
      </c>
      <c r="C1735">
        <v>57</v>
      </c>
      <c r="D1735">
        <v>4</v>
      </c>
      <c r="E1735">
        <v>0</v>
      </c>
      <c r="F1735">
        <v>3</v>
      </c>
      <c r="G1735">
        <v>5</v>
      </c>
      <c r="H1735">
        <v>13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f t="shared" si="83"/>
        <v>0</v>
      </c>
      <c r="U1735">
        <f t="shared" si="81"/>
        <v>0</v>
      </c>
      <c r="V1735" s="1">
        <v>1</v>
      </c>
      <c r="W1735">
        <v>19</v>
      </c>
      <c r="X1735">
        <v>2</v>
      </c>
      <c r="Y1735" cm="1">
        <f t="array" ref="Y1735">_xlfn.IFS(X1735=0, " ", X1735=2, 0, X1735=1,1, X1735=9, 0,X1735=0,0)</f>
        <v>0</v>
      </c>
      <c r="Z1735">
        <v>0</v>
      </c>
      <c r="AA1735">
        <v>0</v>
      </c>
      <c r="AB1735">
        <v>0</v>
      </c>
      <c r="AC1735">
        <v>0</v>
      </c>
      <c r="AD1735">
        <v>2</v>
      </c>
      <c r="AE1735" s="1">
        <v>0</v>
      </c>
      <c r="AF1735">
        <v>0</v>
      </c>
      <c r="AG1735">
        <v>0</v>
      </c>
      <c r="AH1735">
        <v>0</v>
      </c>
      <c r="AI1735">
        <v>0</v>
      </c>
      <c r="AJ1735" s="1">
        <v>0</v>
      </c>
      <c r="AK1735" s="1" cm="1">
        <f t="array" ref="AK1735">_xlfn.IFS(AJ1735=1, 1, AJ1735=2, 0, AJ1735=7, 0, AJ1735=0, 0)</f>
        <v>0</v>
      </c>
      <c r="AL1735">
        <v>0</v>
      </c>
      <c r="AM1735">
        <v>0</v>
      </c>
      <c r="AN1735" s="1">
        <v>0</v>
      </c>
      <c r="AO1735">
        <v>0</v>
      </c>
      <c r="AP1735">
        <v>0</v>
      </c>
      <c r="AQ1735" s="1">
        <v>2</v>
      </c>
      <c r="AR1735" s="1" cm="1">
        <f t="array" ref="AR1735">_xlfn.IFS(AQ1735=1, 1, AQ1735=2, 0, AQ1735=7, 0, AQ1735=9,0,AQ1735=0,0)</f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 s="1">
        <v>2</v>
      </c>
      <c r="AY1735" s="1" cm="1">
        <f t="array" ref="AY1735">_xlfn.IFS(AX1735=1,1, AX1735=2,0, AX1735=7, 0, AX1735=9, 0, AX1735=0,0)</f>
        <v>0</v>
      </c>
      <c r="AZ1735">
        <f>SUM(DrugsOnDepData[[#This Row],[Needle_index]],DrugsOnDepData[[#This Row],[DUQ330]],DrugsOnDepData[[#This Row],[Heroin_Index]],DrugsOnDepData[[#This Row],[DUQ250]],DrugsOnDepData[[#This Row],[DUQ200]])</f>
        <v>1</v>
      </c>
      <c r="BA1735">
        <f t="shared" si="82"/>
        <v>0</v>
      </c>
    </row>
    <row r="1736" spans="1:53" x14ac:dyDescent="0.45">
      <c r="A1736">
        <v>97127</v>
      </c>
      <c r="B1736">
        <v>1</v>
      </c>
      <c r="C1736">
        <v>19</v>
      </c>
      <c r="D1736">
        <v>1</v>
      </c>
      <c r="E1736">
        <v>234</v>
      </c>
      <c r="F1736">
        <v>0</v>
      </c>
      <c r="G1736">
        <v>0</v>
      </c>
      <c r="H1736">
        <v>10</v>
      </c>
      <c r="I1736">
        <v>2.46</v>
      </c>
      <c r="J1736">
        <v>3</v>
      </c>
      <c r="K1736">
        <v>0</v>
      </c>
      <c r="L1736">
        <v>0</v>
      </c>
      <c r="M1736">
        <v>2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f t="shared" si="83"/>
        <v>6</v>
      </c>
      <c r="U1736">
        <f t="shared" si="81"/>
        <v>1</v>
      </c>
      <c r="V1736" s="1">
        <v>1</v>
      </c>
      <c r="W1736">
        <v>15</v>
      </c>
      <c r="X1736">
        <v>2</v>
      </c>
      <c r="Y1736" cm="1">
        <f t="array" ref="Y1736">_xlfn.IFS(X1736=0, " ", X1736=2, 0, X1736=1,1, X1736=9, 0,X1736=0,0)</f>
        <v>0</v>
      </c>
      <c r="Z1736">
        <v>0</v>
      </c>
      <c r="AA1736">
        <v>0</v>
      </c>
      <c r="AB1736">
        <v>0</v>
      </c>
      <c r="AC1736">
        <v>0</v>
      </c>
      <c r="AD1736">
        <v>2</v>
      </c>
      <c r="AE1736" s="1">
        <v>0</v>
      </c>
      <c r="AF1736">
        <v>0</v>
      </c>
      <c r="AG1736">
        <v>0</v>
      </c>
      <c r="AH1736">
        <v>0</v>
      </c>
      <c r="AI1736">
        <v>0</v>
      </c>
      <c r="AJ1736" s="1">
        <v>0</v>
      </c>
      <c r="AK1736" s="1" cm="1">
        <f t="array" ref="AK1736">_xlfn.IFS(AJ1736=1, 1, AJ1736=2, 0, AJ1736=7, 0, AJ1736=0, 0)</f>
        <v>0</v>
      </c>
      <c r="AL1736">
        <v>0</v>
      </c>
      <c r="AM1736">
        <v>0</v>
      </c>
      <c r="AN1736" s="1">
        <v>0</v>
      </c>
      <c r="AO1736">
        <v>0</v>
      </c>
      <c r="AP1736">
        <v>0</v>
      </c>
      <c r="AQ1736" s="1">
        <v>2</v>
      </c>
      <c r="AR1736" s="1" cm="1">
        <f t="array" ref="AR1736">_xlfn.IFS(AQ1736=1, 1, AQ1736=2, 0, AQ1736=7, 0, AQ1736=9,0,AQ1736=0,0)</f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 s="1">
        <v>2</v>
      </c>
      <c r="AY1736" s="1" cm="1">
        <f t="array" ref="AY1736">_xlfn.IFS(AX1736=1,1, AX1736=2,0, AX1736=7, 0, AX1736=9, 0, AX1736=0,0)</f>
        <v>0</v>
      </c>
      <c r="AZ1736">
        <f>SUM(DrugsOnDepData[[#This Row],[Needle_index]],DrugsOnDepData[[#This Row],[DUQ330]],DrugsOnDepData[[#This Row],[Heroin_Index]],DrugsOnDepData[[#This Row],[DUQ250]],DrugsOnDepData[[#This Row],[DUQ200]])</f>
        <v>1</v>
      </c>
      <c r="BA1736">
        <f t="shared" si="82"/>
        <v>0</v>
      </c>
    </row>
    <row r="1737" spans="1:53" x14ac:dyDescent="0.45">
      <c r="A1737">
        <v>97128</v>
      </c>
      <c r="B1737">
        <v>2</v>
      </c>
      <c r="C1737">
        <v>29</v>
      </c>
      <c r="D1737">
        <v>1</v>
      </c>
      <c r="E1737">
        <v>0</v>
      </c>
      <c r="F1737">
        <v>3</v>
      </c>
      <c r="G1737">
        <v>6</v>
      </c>
      <c r="H1737">
        <v>5</v>
      </c>
      <c r="I1737">
        <v>0.81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f t="shared" si="83"/>
        <v>0</v>
      </c>
      <c r="U1737">
        <f t="shared" si="81"/>
        <v>0</v>
      </c>
      <c r="V1737" s="1">
        <v>2</v>
      </c>
      <c r="W1737">
        <v>0</v>
      </c>
      <c r="X1737">
        <v>0</v>
      </c>
      <c r="Y1737" t="str" cm="1">
        <f t="array" ref="Y1737">_xlfn.IFS(X1737=0, " ", X1737=2, 0, X1737=1,1, X1737=9, 0,X1737=0,0)</f>
        <v xml:space="preserve"> </v>
      </c>
      <c r="Z1737">
        <v>0</v>
      </c>
      <c r="AA1737">
        <v>0</v>
      </c>
      <c r="AB1737">
        <v>0</v>
      </c>
      <c r="AC1737">
        <v>0</v>
      </c>
      <c r="AD1737">
        <v>2</v>
      </c>
      <c r="AE1737" s="1">
        <v>0</v>
      </c>
      <c r="AF1737">
        <v>0</v>
      </c>
      <c r="AG1737">
        <v>0</v>
      </c>
      <c r="AH1737">
        <v>0</v>
      </c>
      <c r="AI1737">
        <v>0</v>
      </c>
      <c r="AJ1737" s="1">
        <v>0</v>
      </c>
      <c r="AK1737" s="1" cm="1">
        <f t="array" ref="AK1737">_xlfn.IFS(AJ1737=1, 1, AJ1737=2, 0, AJ1737=7, 0, AJ1737=0, 0)</f>
        <v>0</v>
      </c>
      <c r="AL1737">
        <v>0</v>
      </c>
      <c r="AM1737">
        <v>0</v>
      </c>
      <c r="AN1737" s="1">
        <v>0</v>
      </c>
      <c r="AO1737">
        <v>0</v>
      </c>
      <c r="AP1737">
        <v>0</v>
      </c>
      <c r="AQ1737" s="1">
        <v>2</v>
      </c>
      <c r="AR1737" s="1" cm="1">
        <f t="array" ref="AR1737">_xlfn.IFS(AQ1737=1, 1, AQ1737=2, 0, AQ1737=7, 0, AQ1737=9,0,AQ1737=0,0)</f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 s="1">
        <v>0</v>
      </c>
      <c r="AY1737" s="1" cm="1">
        <f t="array" ref="AY1737">_xlfn.IFS(AX1737=1,1, AX1737=2,0, AX1737=7, 0, AX1737=9, 0, AX1737=0,0)</f>
        <v>0</v>
      </c>
      <c r="AZ1737">
        <f>SUM(DrugsOnDepData[[#This Row],[Needle_index]],DrugsOnDepData[[#This Row],[DUQ330]],DrugsOnDepData[[#This Row],[Heroin_Index]],DrugsOnDepData[[#This Row],[DUQ250]],DrugsOnDepData[[#This Row],[DUQ200]])</f>
        <v>2</v>
      </c>
      <c r="BA1737">
        <f t="shared" si="82"/>
        <v>1</v>
      </c>
    </row>
    <row r="1738" spans="1:53" x14ac:dyDescent="0.45">
      <c r="A1738">
        <v>97129</v>
      </c>
      <c r="B1738">
        <v>2</v>
      </c>
      <c r="C1738">
        <v>40</v>
      </c>
      <c r="D1738">
        <v>5</v>
      </c>
      <c r="E1738">
        <v>0</v>
      </c>
      <c r="F1738">
        <v>5</v>
      </c>
      <c r="G1738">
        <v>1</v>
      </c>
      <c r="H1738">
        <v>15</v>
      </c>
      <c r="I1738">
        <v>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f t="shared" si="83"/>
        <v>0</v>
      </c>
      <c r="U1738">
        <f t="shared" si="81"/>
        <v>0</v>
      </c>
      <c r="V1738" s="1">
        <v>2</v>
      </c>
      <c r="W1738">
        <v>0</v>
      </c>
      <c r="X1738">
        <v>0</v>
      </c>
      <c r="Y1738" t="str" cm="1">
        <f t="array" ref="Y1738">_xlfn.IFS(X1738=0, " ", X1738=2, 0, X1738=1,1, X1738=9, 0,X1738=0,0)</f>
        <v xml:space="preserve"> </v>
      </c>
      <c r="Z1738">
        <v>0</v>
      </c>
      <c r="AA1738">
        <v>0</v>
      </c>
      <c r="AB1738">
        <v>0</v>
      </c>
      <c r="AC1738">
        <v>0</v>
      </c>
      <c r="AD1738">
        <v>2</v>
      </c>
      <c r="AE1738" s="1">
        <v>0</v>
      </c>
      <c r="AF1738">
        <v>0</v>
      </c>
      <c r="AG1738">
        <v>0</v>
      </c>
      <c r="AH1738">
        <v>0</v>
      </c>
      <c r="AI1738">
        <v>0</v>
      </c>
      <c r="AJ1738" s="1">
        <v>0</v>
      </c>
      <c r="AK1738" s="1" cm="1">
        <f t="array" ref="AK1738">_xlfn.IFS(AJ1738=1, 1, AJ1738=2, 0, AJ1738=7, 0, AJ1738=0, 0)</f>
        <v>0</v>
      </c>
      <c r="AL1738">
        <v>0</v>
      </c>
      <c r="AM1738">
        <v>0</v>
      </c>
      <c r="AN1738" s="1">
        <v>0</v>
      </c>
      <c r="AO1738">
        <v>0</v>
      </c>
      <c r="AP1738">
        <v>0</v>
      </c>
      <c r="AQ1738" s="1">
        <v>2</v>
      </c>
      <c r="AR1738" s="1" cm="1">
        <f t="array" ref="AR1738">_xlfn.IFS(AQ1738=1, 1, AQ1738=2, 0, AQ1738=7, 0, AQ1738=9,0,AQ1738=0,0)</f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 s="1">
        <v>0</v>
      </c>
      <c r="AY1738" s="1" cm="1">
        <f t="array" ref="AY1738">_xlfn.IFS(AX1738=1,1, AX1738=2,0, AX1738=7, 0, AX1738=9, 0, AX1738=0,0)</f>
        <v>0</v>
      </c>
      <c r="AZ1738">
        <f>SUM(DrugsOnDepData[[#This Row],[Needle_index]],DrugsOnDepData[[#This Row],[DUQ330]],DrugsOnDepData[[#This Row],[Heroin_Index]],DrugsOnDepData[[#This Row],[DUQ250]],DrugsOnDepData[[#This Row],[DUQ200]])</f>
        <v>2</v>
      </c>
      <c r="BA1738">
        <f t="shared" si="82"/>
        <v>1</v>
      </c>
    </row>
    <row r="1739" spans="1:53" x14ac:dyDescent="0.45">
      <c r="A1739">
        <v>97130</v>
      </c>
      <c r="B1739">
        <v>1</v>
      </c>
      <c r="C1739">
        <v>19</v>
      </c>
      <c r="D1739">
        <v>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3</v>
      </c>
      <c r="M1739">
        <v>3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f t="shared" si="83"/>
        <v>6</v>
      </c>
      <c r="U1739">
        <f t="shared" si="81"/>
        <v>1</v>
      </c>
      <c r="V1739" s="1">
        <v>2</v>
      </c>
      <c r="W1739">
        <v>0</v>
      </c>
      <c r="X1739">
        <v>0</v>
      </c>
      <c r="Y1739" t="str" cm="1">
        <f t="array" ref="Y1739">_xlfn.IFS(X1739=0, " ", X1739=2, 0, X1739=1,1, X1739=9, 0,X1739=0,0)</f>
        <v xml:space="preserve"> </v>
      </c>
      <c r="Z1739">
        <v>0</v>
      </c>
      <c r="AA1739">
        <v>0</v>
      </c>
      <c r="AB1739">
        <v>0</v>
      </c>
      <c r="AC1739">
        <v>0</v>
      </c>
      <c r="AD1739">
        <v>2</v>
      </c>
      <c r="AE1739" s="1">
        <v>0</v>
      </c>
      <c r="AF1739">
        <v>0</v>
      </c>
      <c r="AG1739">
        <v>0</v>
      </c>
      <c r="AH1739">
        <v>0</v>
      </c>
      <c r="AI1739">
        <v>0</v>
      </c>
      <c r="AJ1739" s="1">
        <v>0</v>
      </c>
      <c r="AK1739" s="1" cm="1">
        <f t="array" ref="AK1739">_xlfn.IFS(AJ1739=1, 1, AJ1739=2, 0, AJ1739=7, 0, AJ1739=0, 0)</f>
        <v>0</v>
      </c>
      <c r="AL1739">
        <v>0</v>
      </c>
      <c r="AM1739">
        <v>0</v>
      </c>
      <c r="AN1739" s="1">
        <v>0</v>
      </c>
      <c r="AO1739">
        <v>0</v>
      </c>
      <c r="AP1739">
        <v>0</v>
      </c>
      <c r="AQ1739" s="1">
        <v>2</v>
      </c>
      <c r="AR1739" s="1" cm="1">
        <f t="array" ref="AR1739">_xlfn.IFS(AQ1739=1, 1, AQ1739=2, 0, AQ1739=7, 0, AQ1739=9,0,AQ1739=0,0)</f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 s="1">
        <v>0</v>
      </c>
      <c r="AY1739" s="1" cm="1">
        <f t="array" ref="AY1739">_xlfn.IFS(AX1739=1,1, AX1739=2,0, AX1739=7, 0, AX1739=9, 0, AX1739=0,0)</f>
        <v>0</v>
      </c>
      <c r="AZ1739">
        <f>SUM(DrugsOnDepData[[#This Row],[Needle_index]],DrugsOnDepData[[#This Row],[DUQ330]],DrugsOnDepData[[#This Row],[Heroin_Index]],DrugsOnDepData[[#This Row],[DUQ250]],DrugsOnDepData[[#This Row],[DUQ200]])</f>
        <v>2</v>
      </c>
      <c r="BA1739">
        <f t="shared" si="82"/>
        <v>1</v>
      </c>
    </row>
    <row r="1740" spans="1:53" x14ac:dyDescent="0.45">
      <c r="A1740">
        <v>97131</v>
      </c>
      <c r="B1740">
        <v>2</v>
      </c>
      <c r="C1740">
        <v>53</v>
      </c>
      <c r="D1740">
        <v>4</v>
      </c>
      <c r="E1740">
        <v>0</v>
      </c>
      <c r="F1740">
        <v>5</v>
      </c>
      <c r="G1740">
        <v>5</v>
      </c>
      <c r="H1740">
        <v>15</v>
      </c>
      <c r="I1740">
        <v>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f t="shared" si="83"/>
        <v>0</v>
      </c>
      <c r="U1740">
        <f t="shared" si="81"/>
        <v>0</v>
      </c>
      <c r="V1740" s="1">
        <v>2</v>
      </c>
      <c r="W1740">
        <v>0</v>
      </c>
      <c r="X1740">
        <v>0</v>
      </c>
      <c r="Y1740" t="str" cm="1">
        <f t="array" ref="Y1740">_xlfn.IFS(X1740=0, " ", X1740=2, 0, X1740=1,1, X1740=9, 0,X1740=0,0)</f>
        <v xml:space="preserve"> </v>
      </c>
      <c r="Z1740">
        <v>0</v>
      </c>
      <c r="AA1740">
        <v>0</v>
      </c>
      <c r="AB1740">
        <v>0</v>
      </c>
      <c r="AC1740">
        <v>0</v>
      </c>
      <c r="AD1740">
        <v>2</v>
      </c>
      <c r="AE1740" s="1">
        <v>0</v>
      </c>
      <c r="AF1740">
        <v>0</v>
      </c>
      <c r="AG1740">
        <v>0</v>
      </c>
      <c r="AH1740">
        <v>0</v>
      </c>
      <c r="AI1740">
        <v>0</v>
      </c>
      <c r="AJ1740" s="1">
        <v>0</v>
      </c>
      <c r="AK1740" s="1" cm="1">
        <f t="array" ref="AK1740">_xlfn.IFS(AJ1740=1, 1, AJ1740=2, 0, AJ1740=7, 0, AJ1740=0, 0)</f>
        <v>0</v>
      </c>
      <c r="AL1740">
        <v>0</v>
      </c>
      <c r="AM1740">
        <v>0</v>
      </c>
      <c r="AN1740" s="1">
        <v>0</v>
      </c>
      <c r="AO1740">
        <v>0</v>
      </c>
      <c r="AP1740">
        <v>0</v>
      </c>
      <c r="AQ1740" s="1">
        <v>2</v>
      </c>
      <c r="AR1740" s="1" cm="1">
        <f t="array" ref="AR1740">_xlfn.IFS(AQ1740=1, 1, AQ1740=2, 0, AQ1740=7, 0, AQ1740=9,0,AQ1740=0,0)</f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 s="1">
        <v>0</v>
      </c>
      <c r="AY1740" s="1" cm="1">
        <f t="array" ref="AY1740">_xlfn.IFS(AX1740=1,1, AX1740=2,0, AX1740=7, 0, AX1740=9, 0, AX1740=0,0)</f>
        <v>0</v>
      </c>
      <c r="AZ1740">
        <f>SUM(DrugsOnDepData[[#This Row],[Needle_index]],DrugsOnDepData[[#This Row],[DUQ330]],DrugsOnDepData[[#This Row],[Heroin_Index]],DrugsOnDepData[[#This Row],[DUQ250]],DrugsOnDepData[[#This Row],[DUQ200]])</f>
        <v>2</v>
      </c>
      <c r="BA1740">
        <f t="shared" si="82"/>
        <v>1</v>
      </c>
    </row>
    <row r="1741" spans="1:53" x14ac:dyDescent="0.45">
      <c r="A1741">
        <v>97133</v>
      </c>
      <c r="B1741">
        <v>2</v>
      </c>
      <c r="C1741">
        <v>65</v>
      </c>
      <c r="D1741">
        <v>5</v>
      </c>
      <c r="E1741">
        <v>0</v>
      </c>
      <c r="F1741">
        <v>3</v>
      </c>
      <c r="G1741">
        <v>1</v>
      </c>
      <c r="H1741">
        <v>12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f t="shared" si="83"/>
        <v>0</v>
      </c>
      <c r="U1741">
        <f t="shared" si="81"/>
        <v>0</v>
      </c>
      <c r="V1741" s="1">
        <v>0</v>
      </c>
      <c r="W1741">
        <v>0</v>
      </c>
      <c r="X1741">
        <v>0</v>
      </c>
      <c r="Y1741" t="str" cm="1">
        <f t="array" ref="Y1741">_xlfn.IFS(X1741=0, " ", X1741=2, 0, X1741=1,1, X1741=9, 0,X1741=0,0)</f>
        <v xml:space="preserve"> 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s="1">
        <v>0</v>
      </c>
      <c r="AF1741">
        <v>0</v>
      </c>
      <c r="AG1741">
        <v>0</v>
      </c>
      <c r="AH1741">
        <v>0</v>
      </c>
      <c r="AI1741">
        <v>0</v>
      </c>
      <c r="AJ1741" s="1">
        <v>0</v>
      </c>
      <c r="AK1741" s="1" cm="1">
        <f t="array" ref="AK1741">_xlfn.IFS(AJ1741=1, 1, AJ1741=2, 0, AJ1741=7, 0, AJ1741=0, 0)</f>
        <v>0</v>
      </c>
      <c r="AL1741">
        <v>0</v>
      </c>
      <c r="AM1741">
        <v>0</v>
      </c>
      <c r="AN1741" s="1">
        <v>0</v>
      </c>
      <c r="AO1741">
        <v>0</v>
      </c>
      <c r="AP1741">
        <v>0</v>
      </c>
      <c r="AQ1741" s="1">
        <v>0</v>
      </c>
      <c r="AR1741" s="1" cm="1">
        <f t="array" ref="AR1741">_xlfn.IFS(AQ1741=1, 1, AQ1741=2, 0, AQ1741=7, 0, AQ1741=9,0,AQ1741=0,0)</f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 s="1">
        <v>0</v>
      </c>
      <c r="AY1741" s="1" cm="1">
        <f t="array" ref="AY1741">_xlfn.IFS(AX1741=1,1, AX1741=2,0, AX1741=7, 0, AX1741=9, 0, AX1741=0,0)</f>
        <v>0</v>
      </c>
      <c r="AZ1741">
        <f>SUM(DrugsOnDepData[[#This Row],[Needle_index]],DrugsOnDepData[[#This Row],[DUQ330]],DrugsOnDepData[[#This Row],[Heroin_Index]],DrugsOnDepData[[#This Row],[DUQ250]],DrugsOnDepData[[#This Row],[DUQ200]])</f>
        <v>0</v>
      </c>
      <c r="BA1741">
        <f t="shared" si="82"/>
        <v>0</v>
      </c>
    </row>
    <row r="1742" spans="1:53" x14ac:dyDescent="0.45">
      <c r="A1742">
        <v>97137</v>
      </c>
      <c r="B1742">
        <v>2</v>
      </c>
      <c r="C1742">
        <v>39</v>
      </c>
      <c r="D1742">
        <v>4</v>
      </c>
      <c r="E1742">
        <v>0</v>
      </c>
      <c r="F1742">
        <v>2</v>
      </c>
      <c r="G1742">
        <v>6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f t="shared" si="83"/>
        <v>0</v>
      </c>
      <c r="U1742">
        <f t="shared" si="81"/>
        <v>0</v>
      </c>
      <c r="V1742" s="1">
        <v>2</v>
      </c>
      <c r="W1742">
        <v>0</v>
      </c>
      <c r="X1742">
        <v>0</v>
      </c>
      <c r="Y1742" t="str" cm="1">
        <f t="array" ref="Y1742">_xlfn.IFS(X1742=0, " ", X1742=2, 0, X1742=1,1, X1742=9, 0,X1742=0,0)</f>
        <v xml:space="preserve"> </v>
      </c>
      <c r="Z1742">
        <v>0</v>
      </c>
      <c r="AA1742">
        <v>0</v>
      </c>
      <c r="AB1742">
        <v>0</v>
      </c>
      <c r="AC1742">
        <v>0</v>
      </c>
      <c r="AD1742">
        <v>2</v>
      </c>
      <c r="AE1742" s="1">
        <v>0</v>
      </c>
      <c r="AF1742">
        <v>0</v>
      </c>
      <c r="AG1742">
        <v>0</v>
      </c>
      <c r="AH1742">
        <v>0</v>
      </c>
      <c r="AI1742">
        <v>0</v>
      </c>
      <c r="AJ1742" s="1">
        <v>0</v>
      </c>
      <c r="AK1742" s="1" cm="1">
        <f t="array" ref="AK1742">_xlfn.IFS(AJ1742=1, 1, AJ1742=2, 0, AJ1742=7, 0, AJ1742=0, 0)</f>
        <v>0</v>
      </c>
      <c r="AL1742">
        <v>0</v>
      </c>
      <c r="AM1742">
        <v>0</v>
      </c>
      <c r="AN1742" s="1">
        <v>0</v>
      </c>
      <c r="AO1742">
        <v>0</v>
      </c>
      <c r="AP1742">
        <v>0</v>
      </c>
      <c r="AQ1742" s="1">
        <v>2</v>
      </c>
      <c r="AR1742" s="1" cm="1">
        <f t="array" ref="AR1742">_xlfn.IFS(AQ1742=1, 1, AQ1742=2, 0, AQ1742=7, 0, AQ1742=9,0,AQ1742=0,0)</f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 s="1">
        <v>0</v>
      </c>
      <c r="AY1742" s="1" cm="1">
        <f t="array" ref="AY1742">_xlfn.IFS(AX1742=1,1, AX1742=2,0, AX1742=7, 0, AX1742=9, 0, AX1742=0,0)</f>
        <v>0</v>
      </c>
      <c r="AZ1742">
        <f>SUM(DrugsOnDepData[[#This Row],[Needle_index]],DrugsOnDepData[[#This Row],[DUQ330]],DrugsOnDepData[[#This Row],[Heroin_Index]],DrugsOnDepData[[#This Row],[DUQ250]],DrugsOnDepData[[#This Row],[DUQ200]])</f>
        <v>2</v>
      </c>
      <c r="BA1742">
        <f t="shared" si="82"/>
        <v>1</v>
      </c>
    </row>
    <row r="1743" spans="1:53" x14ac:dyDescent="0.45">
      <c r="A1743">
        <v>97138</v>
      </c>
      <c r="B1743">
        <v>2</v>
      </c>
      <c r="C1743">
        <v>47</v>
      </c>
      <c r="D1743">
        <v>3</v>
      </c>
      <c r="E1743">
        <v>0</v>
      </c>
      <c r="F1743">
        <v>3</v>
      </c>
      <c r="G1743">
        <v>3</v>
      </c>
      <c r="H1743">
        <v>5</v>
      </c>
      <c r="I1743">
        <v>0.96</v>
      </c>
      <c r="J1743">
        <v>0</v>
      </c>
      <c r="K1743">
        <v>0</v>
      </c>
      <c r="L1743">
        <v>1</v>
      </c>
      <c r="M1743">
        <v>1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f t="shared" si="83"/>
        <v>4</v>
      </c>
      <c r="U1743">
        <f t="shared" si="81"/>
        <v>0</v>
      </c>
      <c r="V1743" s="1">
        <v>2</v>
      </c>
      <c r="W1743">
        <v>0</v>
      </c>
      <c r="X1743">
        <v>0</v>
      </c>
      <c r="Y1743" t="str" cm="1">
        <f t="array" ref="Y1743">_xlfn.IFS(X1743=0, " ", X1743=2, 0, X1743=1,1, X1743=9, 0,X1743=0,0)</f>
        <v xml:space="preserve"> </v>
      </c>
      <c r="Z1743">
        <v>0</v>
      </c>
      <c r="AA1743">
        <v>0</v>
      </c>
      <c r="AB1743">
        <v>0</v>
      </c>
      <c r="AC1743">
        <v>0</v>
      </c>
      <c r="AD1743">
        <v>2</v>
      </c>
      <c r="AE1743" s="1">
        <v>0</v>
      </c>
      <c r="AF1743">
        <v>0</v>
      </c>
      <c r="AG1743">
        <v>0</v>
      </c>
      <c r="AH1743">
        <v>0</v>
      </c>
      <c r="AI1743">
        <v>0</v>
      </c>
      <c r="AJ1743" s="1">
        <v>0</v>
      </c>
      <c r="AK1743" s="1" cm="1">
        <f t="array" ref="AK1743">_xlfn.IFS(AJ1743=1, 1, AJ1743=2, 0, AJ1743=7, 0, AJ1743=0, 0)</f>
        <v>0</v>
      </c>
      <c r="AL1743">
        <v>0</v>
      </c>
      <c r="AM1743">
        <v>0</v>
      </c>
      <c r="AN1743" s="1">
        <v>0</v>
      </c>
      <c r="AO1743">
        <v>0</v>
      </c>
      <c r="AP1743">
        <v>0</v>
      </c>
      <c r="AQ1743" s="1">
        <v>2</v>
      </c>
      <c r="AR1743" s="1" cm="1">
        <f t="array" ref="AR1743">_xlfn.IFS(AQ1743=1, 1, AQ1743=2, 0, AQ1743=7, 0, AQ1743=9,0,AQ1743=0,0)</f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 s="1">
        <v>0</v>
      </c>
      <c r="AY1743" s="1" cm="1">
        <f t="array" ref="AY1743">_xlfn.IFS(AX1743=1,1, AX1743=2,0, AX1743=7, 0, AX1743=9, 0, AX1743=0,0)</f>
        <v>0</v>
      </c>
      <c r="AZ1743">
        <f>SUM(DrugsOnDepData[[#This Row],[Needle_index]],DrugsOnDepData[[#This Row],[DUQ330]],DrugsOnDepData[[#This Row],[Heroin_Index]],DrugsOnDepData[[#This Row],[DUQ250]],DrugsOnDepData[[#This Row],[DUQ200]])</f>
        <v>2</v>
      </c>
      <c r="BA1743">
        <f t="shared" si="82"/>
        <v>1</v>
      </c>
    </row>
    <row r="1744" spans="1:53" x14ac:dyDescent="0.45">
      <c r="A1744">
        <v>97139</v>
      </c>
      <c r="B1744">
        <v>1</v>
      </c>
      <c r="C1744">
        <v>29</v>
      </c>
      <c r="D1744">
        <v>1</v>
      </c>
      <c r="E1744">
        <v>0</v>
      </c>
      <c r="F1744">
        <v>2</v>
      </c>
      <c r="G1744">
        <v>1</v>
      </c>
      <c r="H1744">
        <v>6</v>
      </c>
      <c r="I1744">
        <v>0.8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f t="shared" si="83"/>
        <v>7</v>
      </c>
      <c r="U1744">
        <f t="shared" si="81"/>
        <v>1</v>
      </c>
      <c r="V1744" s="1">
        <v>2</v>
      </c>
      <c r="W1744">
        <v>0</v>
      </c>
      <c r="X1744">
        <v>0</v>
      </c>
      <c r="Y1744" t="str" cm="1">
        <f t="array" ref="Y1744">_xlfn.IFS(X1744=0, " ", X1744=2, 0, X1744=1,1, X1744=9, 0,X1744=0,0)</f>
        <v xml:space="preserve"> </v>
      </c>
      <c r="Z1744">
        <v>0</v>
      </c>
      <c r="AA1744">
        <v>0</v>
      </c>
      <c r="AB1744">
        <v>0</v>
      </c>
      <c r="AC1744">
        <v>0</v>
      </c>
      <c r="AD1744">
        <v>2</v>
      </c>
      <c r="AE1744" s="1">
        <v>0</v>
      </c>
      <c r="AF1744">
        <v>0</v>
      </c>
      <c r="AG1744">
        <v>0</v>
      </c>
      <c r="AH1744">
        <v>0</v>
      </c>
      <c r="AI1744">
        <v>0</v>
      </c>
      <c r="AJ1744" s="1">
        <v>0</v>
      </c>
      <c r="AK1744" s="1" cm="1">
        <f t="array" ref="AK1744">_xlfn.IFS(AJ1744=1, 1, AJ1744=2, 0, AJ1744=7, 0, AJ1744=0, 0)</f>
        <v>0</v>
      </c>
      <c r="AL1744">
        <v>0</v>
      </c>
      <c r="AM1744">
        <v>0</v>
      </c>
      <c r="AN1744" s="1">
        <v>0</v>
      </c>
      <c r="AO1744">
        <v>0</v>
      </c>
      <c r="AP1744">
        <v>0</v>
      </c>
      <c r="AQ1744" s="1">
        <v>2</v>
      </c>
      <c r="AR1744" s="1" cm="1">
        <f t="array" ref="AR1744">_xlfn.IFS(AQ1744=1, 1, AQ1744=2, 0, AQ1744=7, 0, AQ1744=9,0,AQ1744=0,0)</f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 s="1">
        <v>0</v>
      </c>
      <c r="AY1744" s="1" cm="1">
        <f t="array" ref="AY1744">_xlfn.IFS(AX1744=1,1, AX1744=2,0, AX1744=7, 0, AX1744=9, 0, AX1744=0,0)</f>
        <v>0</v>
      </c>
      <c r="AZ1744">
        <f>SUM(DrugsOnDepData[[#This Row],[Needle_index]],DrugsOnDepData[[#This Row],[DUQ330]],DrugsOnDepData[[#This Row],[Heroin_Index]],DrugsOnDepData[[#This Row],[DUQ250]],DrugsOnDepData[[#This Row],[DUQ200]])</f>
        <v>2</v>
      </c>
      <c r="BA1744">
        <f t="shared" si="82"/>
        <v>1</v>
      </c>
    </row>
    <row r="1745" spans="1:53" x14ac:dyDescent="0.45">
      <c r="A1745">
        <v>97140</v>
      </c>
      <c r="B1745">
        <v>2</v>
      </c>
      <c r="C1745">
        <v>43</v>
      </c>
      <c r="D1745">
        <v>1</v>
      </c>
      <c r="E1745">
        <v>0</v>
      </c>
      <c r="F1745">
        <v>1</v>
      </c>
      <c r="G1745">
        <v>1</v>
      </c>
      <c r="H1745">
        <v>6</v>
      </c>
      <c r="I1745">
        <v>1.1100000000000001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f t="shared" si="83"/>
        <v>0</v>
      </c>
      <c r="U1745">
        <f t="shared" si="81"/>
        <v>0</v>
      </c>
      <c r="V1745" s="1">
        <v>0</v>
      </c>
      <c r="W1745">
        <v>0</v>
      </c>
      <c r="X1745">
        <v>0</v>
      </c>
      <c r="Y1745" t="str" cm="1">
        <f t="array" ref="Y1745">_xlfn.IFS(X1745=0, " ", X1745=2, 0, X1745=1,1, X1745=9, 0,X1745=0,0)</f>
        <v xml:space="preserve"> </v>
      </c>
      <c r="Z1745">
        <v>0</v>
      </c>
      <c r="AA1745">
        <v>0</v>
      </c>
      <c r="AB1745">
        <v>0</v>
      </c>
      <c r="AC1745">
        <v>0</v>
      </c>
      <c r="AD1745">
        <v>0</v>
      </c>
      <c r="AE1745" s="1">
        <v>0</v>
      </c>
      <c r="AF1745">
        <v>0</v>
      </c>
      <c r="AG1745">
        <v>0</v>
      </c>
      <c r="AH1745">
        <v>0</v>
      </c>
      <c r="AI1745">
        <v>0</v>
      </c>
      <c r="AJ1745" s="1">
        <v>0</v>
      </c>
      <c r="AK1745" s="1" cm="1">
        <f t="array" ref="AK1745">_xlfn.IFS(AJ1745=1, 1, AJ1745=2, 0, AJ1745=7, 0, AJ1745=0, 0)</f>
        <v>0</v>
      </c>
      <c r="AL1745">
        <v>0</v>
      </c>
      <c r="AM1745">
        <v>0</v>
      </c>
      <c r="AN1745" s="1">
        <v>0</v>
      </c>
      <c r="AO1745">
        <v>0</v>
      </c>
      <c r="AP1745">
        <v>0</v>
      </c>
      <c r="AQ1745" s="1">
        <v>0</v>
      </c>
      <c r="AR1745" s="1" cm="1">
        <f t="array" ref="AR1745">_xlfn.IFS(AQ1745=1, 1, AQ1745=2, 0, AQ1745=7, 0, AQ1745=9,0,AQ1745=0,0)</f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 s="1">
        <v>0</v>
      </c>
      <c r="AY1745" s="1" cm="1">
        <f t="array" ref="AY1745">_xlfn.IFS(AX1745=1,1, AX1745=2,0, AX1745=7, 0, AX1745=9, 0, AX1745=0,0)</f>
        <v>0</v>
      </c>
      <c r="AZ1745">
        <f>SUM(DrugsOnDepData[[#This Row],[Needle_index]],DrugsOnDepData[[#This Row],[DUQ330]],DrugsOnDepData[[#This Row],[Heroin_Index]],DrugsOnDepData[[#This Row],[DUQ250]],DrugsOnDepData[[#This Row],[DUQ200]])</f>
        <v>0</v>
      </c>
      <c r="BA1745">
        <f t="shared" si="82"/>
        <v>0</v>
      </c>
    </row>
    <row r="1746" spans="1:53" x14ac:dyDescent="0.45">
      <c r="A1746">
        <v>97142</v>
      </c>
      <c r="B1746">
        <v>2</v>
      </c>
      <c r="C1746">
        <v>44</v>
      </c>
      <c r="D1746">
        <v>1</v>
      </c>
      <c r="E1746">
        <v>0</v>
      </c>
      <c r="F1746">
        <v>1</v>
      </c>
      <c r="G1746">
        <v>6</v>
      </c>
      <c r="H1746">
        <v>7</v>
      </c>
      <c r="I1746">
        <v>1.36</v>
      </c>
      <c r="J1746">
        <v>2</v>
      </c>
      <c r="K1746">
        <v>2</v>
      </c>
      <c r="L1746">
        <v>2</v>
      </c>
      <c r="M1746">
        <v>3</v>
      </c>
      <c r="N1746">
        <v>3</v>
      </c>
      <c r="O1746">
        <v>3</v>
      </c>
      <c r="P1746">
        <v>3</v>
      </c>
      <c r="Q1746">
        <v>3</v>
      </c>
      <c r="R1746">
        <v>0</v>
      </c>
      <c r="S1746">
        <v>1</v>
      </c>
      <c r="T1746">
        <f t="shared" si="83"/>
        <v>22</v>
      </c>
      <c r="U1746">
        <f t="shared" si="81"/>
        <v>1</v>
      </c>
      <c r="V1746" s="1">
        <v>2</v>
      </c>
      <c r="W1746">
        <v>0</v>
      </c>
      <c r="X1746">
        <v>0</v>
      </c>
      <c r="Y1746" t="str" cm="1">
        <f t="array" ref="Y1746">_xlfn.IFS(X1746=0, " ", X1746=2, 0, X1746=1,1, X1746=9, 0,X1746=0,0)</f>
        <v xml:space="preserve"> </v>
      </c>
      <c r="Z1746">
        <v>0</v>
      </c>
      <c r="AA1746">
        <v>0</v>
      </c>
      <c r="AB1746">
        <v>0</v>
      </c>
      <c r="AC1746">
        <v>0</v>
      </c>
      <c r="AD1746">
        <v>2</v>
      </c>
      <c r="AE1746" s="1">
        <v>0</v>
      </c>
      <c r="AF1746">
        <v>0</v>
      </c>
      <c r="AG1746">
        <v>0</v>
      </c>
      <c r="AH1746">
        <v>0</v>
      </c>
      <c r="AI1746">
        <v>0</v>
      </c>
      <c r="AJ1746" s="1">
        <v>0</v>
      </c>
      <c r="AK1746" s="1" cm="1">
        <f t="array" ref="AK1746">_xlfn.IFS(AJ1746=1, 1, AJ1746=2, 0, AJ1746=7, 0, AJ1746=0, 0)</f>
        <v>0</v>
      </c>
      <c r="AL1746">
        <v>0</v>
      </c>
      <c r="AM1746">
        <v>0</v>
      </c>
      <c r="AN1746" s="1">
        <v>0</v>
      </c>
      <c r="AO1746">
        <v>0</v>
      </c>
      <c r="AP1746">
        <v>0</v>
      </c>
      <c r="AQ1746" s="1">
        <v>2</v>
      </c>
      <c r="AR1746" s="1" cm="1">
        <f t="array" ref="AR1746">_xlfn.IFS(AQ1746=1, 1, AQ1746=2, 0, AQ1746=7, 0, AQ1746=9,0,AQ1746=0,0)</f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 s="1">
        <v>0</v>
      </c>
      <c r="AY1746" s="1" cm="1">
        <f t="array" ref="AY1746">_xlfn.IFS(AX1746=1,1, AX1746=2,0, AX1746=7, 0, AX1746=9, 0, AX1746=0,0)</f>
        <v>0</v>
      </c>
      <c r="AZ1746">
        <f>SUM(DrugsOnDepData[[#This Row],[Needle_index]],DrugsOnDepData[[#This Row],[DUQ330]],DrugsOnDepData[[#This Row],[Heroin_Index]],DrugsOnDepData[[#This Row],[DUQ250]],DrugsOnDepData[[#This Row],[DUQ200]])</f>
        <v>2</v>
      </c>
      <c r="BA1746">
        <f t="shared" si="82"/>
        <v>1</v>
      </c>
    </row>
    <row r="1747" spans="1:53" x14ac:dyDescent="0.45">
      <c r="A1747">
        <v>97143</v>
      </c>
      <c r="B1747">
        <v>1</v>
      </c>
      <c r="C1747">
        <v>61</v>
      </c>
      <c r="D1747">
        <v>1</v>
      </c>
      <c r="E1747">
        <v>0</v>
      </c>
      <c r="F1747">
        <v>2</v>
      </c>
      <c r="G1747">
        <v>1</v>
      </c>
      <c r="H1747">
        <v>15</v>
      </c>
      <c r="I1747">
        <v>5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f t="shared" si="83"/>
        <v>1</v>
      </c>
      <c r="U1747">
        <f t="shared" si="81"/>
        <v>0</v>
      </c>
      <c r="V1747" s="1">
        <v>0</v>
      </c>
      <c r="W1747">
        <v>0</v>
      </c>
      <c r="X1747">
        <v>0</v>
      </c>
      <c r="Y1747" t="str" cm="1">
        <f t="array" ref="Y1747">_xlfn.IFS(X1747=0, " ", X1747=2, 0, X1747=1,1, X1747=9, 0,X1747=0,0)</f>
        <v xml:space="preserve"> </v>
      </c>
      <c r="Z1747">
        <v>0</v>
      </c>
      <c r="AA1747">
        <v>0</v>
      </c>
      <c r="AB1747">
        <v>0</v>
      </c>
      <c r="AC1747">
        <v>0</v>
      </c>
      <c r="AD1747">
        <v>1</v>
      </c>
      <c r="AE1747" s="1">
        <v>1</v>
      </c>
      <c r="AF1747">
        <v>0</v>
      </c>
      <c r="AG1747">
        <v>0</v>
      </c>
      <c r="AH1747">
        <v>0</v>
      </c>
      <c r="AI1747">
        <v>0</v>
      </c>
      <c r="AJ1747" s="1">
        <v>2</v>
      </c>
      <c r="AK1747" s="1" cm="1">
        <f t="array" ref="AK1747">_xlfn.IFS(AJ1747=1, 1, AJ1747=2, 0, AJ1747=7, 0, AJ1747=0, 0)</f>
        <v>0</v>
      </c>
      <c r="AL1747">
        <v>0</v>
      </c>
      <c r="AM1747">
        <v>0</v>
      </c>
      <c r="AN1747" s="1">
        <v>2</v>
      </c>
      <c r="AO1747">
        <v>0</v>
      </c>
      <c r="AP1747">
        <v>0</v>
      </c>
      <c r="AQ1747" s="1">
        <v>2</v>
      </c>
      <c r="AR1747" s="1" cm="1">
        <f t="array" ref="AR1747">_xlfn.IFS(AQ1747=1, 1, AQ1747=2, 0, AQ1747=7, 0, AQ1747=9,0,AQ1747=0,0)</f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 s="1">
        <v>0</v>
      </c>
      <c r="AY1747" s="1" cm="1">
        <f t="array" ref="AY1747">_xlfn.IFS(AX1747=1,1, AX1747=2,0, AX1747=7, 0, AX1747=9, 0, AX1747=0,0)</f>
        <v>0</v>
      </c>
      <c r="AZ1747">
        <f>SUM(DrugsOnDepData[[#This Row],[Needle_index]],DrugsOnDepData[[#This Row],[DUQ330]],DrugsOnDepData[[#This Row],[Heroin_Index]],DrugsOnDepData[[#This Row],[DUQ250]],DrugsOnDepData[[#This Row],[DUQ200]])</f>
        <v>3</v>
      </c>
      <c r="BA1747">
        <f t="shared" si="82"/>
        <v>1</v>
      </c>
    </row>
    <row r="1748" spans="1:53" x14ac:dyDescent="0.45">
      <c r="A1748">
        <v>97144</v>
      </c>
      <c r="B1748">
        <v>1</v>
      </c>
      <c r="C1748">
        <v>18</v>
      </c>
      <c r="D1748">
        <v>3</v>
      </c>
      <c r="E1748">
        <v>218</v>
      </c>
      <c r="F1748">
        <v>0</v>
      </c>
      <c r="G1748">
        <v>0</v>
      </c>
      <c r="H1748">
        <v>10</v>
      </c>
      <c r="I1748">
        <v>1.5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f t="shared" si="83"/>
        <v>0</v>
      </c>
      <c r="U1748">
        <f t="shared" si="81"/>
        <v>0</v>
      </c>
      <c r="V1748" s="1">
        <v>1</v>
      </c>
      <c r="W1748">
        <v>12</v>
      </c>
      <c r="X1748">
        <v>1</v>
      </c>
      <c r="Y1748" cm="1">
        <f t="array" ref="Y1748">_xlfn.IFS(X1748=0, " ", X1748=2, 0, X1748=1,1, X1748=9, 0,X1748=0,0)</f>
        <v>1</v>
      </c>
      <c r="Z1748">
        <v>12</v>
      </c>
      <c r="AA1748">
        <v>4</v>
      </c>
      <c r="AB1748">
        <v>3</v>
      </c>
      <c r="AC1748">
        <v>3</v>
      </c>
      <c r="AD1748">
        <v>1</v>
      </c>
      <c r="AE1748" s="1">
        <v>1</v>
      </c>
      <c r="AF1748">
        <v>16</v>
      </c>
      <c r="AG1748">
        <v>2</v>
      </c>
      <c r="AH1748">
        <v>3</v>
      </c>
      <c r="AI1748">
        <v>0</v>
      </c>
      <c r="AJ1748" s="1">
        <v>2</v>
      </c>
      <c r="AK1748" s="1" cm="1">
        <f t="array" ref="AK1748">_xlfn.IFS(AJ1748=1, 1, AJ1748=2, 0, AJ1748=7, 0, AJ1748=0, 0)</f>
        <v>0</v>
      </c>
      <c r="AL1748">
        <v>0</v>
      </c>
      <c r="AM1748">
        <v>0</v>
      </c>
      <c r="AN1748" s="1">
        <v>1</v>
      </c>
      <c r="AO1748">
        <v>4</v>
      </c>
      <c r="AP1748">
        <v>0</v>
      </c>
      <c r="AQ1748" s="1">
        <v>2</v>
      </c>
      <c r="AR1748" s="1" cm="1">
        <f t="array" ref="AR1748">_xlfn.IFS(AQ1748=1, 1, AQ1748=2, 0, AQ1748=7, 0, AQ1748=9,0,AQ1748=0,0)</f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 s="1">
        <v>1</v>
      </c>
      <c r="AY1748" s="1" cm="1">
        <f t="array" ref="AY1748">_xlfn.IFS(AX1748=1,1, AX1748=2,0, AX1748=7, 0, AX1748=9, 0, AX1748=0,0)</f>
        <v>1</v>
      </c>
      <c r="AZ1748">
        <f>SUM(DrugsOnDepData[[#This Row],[Needle_index]],DrugsOnDepData[[#This Row],[DUQ330]],DrugsOnDepData[[#This Row],[Heroin_Index]],DrugsOnDepData[[#This Row],[DUQ250]],DrugsOnDepData[[#This Row],[DUQ200]])</f>
        <v>3</v>
      </c>
      <c r="BA1748">
        <f t="shared" si="82"/>
        <v>1</v>
      </c>
    </row>
    <row r="1749" spans="1:53" x14ac:dyDescent="0.45">
      <c r="A1749">
        <v>97145</v>
      </c>
      <c r="B1749">
        <v>2</v>
      </c>
      <c r="C1749">
        <v>46</v>
      </c>
      <c r="D1749">
        <v>3</v>
      </c>
      <c r="E1749">
        <v>0</v>
      </c>
      <c r="F1749">
        <v>5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f t="shared" si="83"/>
        <v>0</v>
      </c>
      <c r="U1749">
        <f t="shared" si="81"/>
        <v>0</v>
      </c>
      <c r="V1749" s="1">
        <v>0</v>
      </c>
      <c r="W1749">
        <v>0</v>
      </c>
      <c r="X1749">
        <v>0</v>
      </c>
      <c r="Y1749" t="str" cm="1">
        <f t="array" ref="Y1749">_xlfn.IFS(X1749=0, " ", X1749=2, 0, X1749=1,1, X1749=9, 0,X1749=0,0)</f>
        <v xml:space="preserve"> </v>
      </c>
      <c r="Z1749">
        <v>0</v>
      </c>
      <c r="AA1749">
        <v>0</v>
      </c>
      <c r="AB1749">
        <v>0</v>
      </c>
      <c r="AC1749">
        <v>0</v>
      </c>
      <c r="AD1749">
        <v>0</v>
      </c>
      <c r="AE1749" s="1">
        <v>0</v>
      </c>
      <c r="AF1749">
        <v>0</v>
      </c>
      <c r="AG1749">
        <v>0</v>
      </c>
      <c r="AH1749">
        <v>0</v>
      </c>
      <c r="AI1749">
        <v>0</v>
      </c>
      <c r="AJ1749" s="1">
        <v>0</v>
      </c>
      <c r="AK1749" s="1" cm="1">
        <f t="array" ref="AK1749">_xlfn.IFS(AJ1749=1, 1, AJ1749=2, 0, AJ1749=7, 0, AJ1749=0, 0)</f>
        <v>0</v>
      </c>
      <c r="AL1749">
        <v>0</v>
      </c>
      <c r="AM1749">
        <v>0</v>
      </c>
      <c r="AN1749" s="1">
        <v>0</v>
      </c>
      <c r="AO1749">
        <v>0</v>
      </c>
      <c r="AP1749">
        <v>0</v>
      </c>
      <c r="AQ1749" s="1">
        <v>0</v>
      </c>
      <c r="AR1749" s="1" cm="1">
        <f t="array" ref="AR1749">_xlfn.IFS(AQ1749=1, 1, AQ1749=2, 0, AQ1749=7, 0, AQ1749=9,0,AQ1749=0,0)</f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 s="1">
        <v>0</v>
      </c>
      <c r="AY1749" s="1" cm="1">
        <f t="array" ref="AY1749">_xlfn.IFS(AX1749=1,1, AX1749=2,0, AX1749=7, 0, AX1749=9, 0, AX1749=0,0)</f>
        <v>0</v>
      </c>
      <c r="AZ1749">
        <f>SUM(DrugsOnDepData[[#This Row],[Needle_index]],DrugsOnDepData[[#This Row],[DUQ330]],DrugsOnDepData[[#This Row],[Heroin_Index]],DrugsOnDepData[[#This Row],[DUQ250]],DrugsOnDepData[[#This Row],[DUQ200]])</f>
        <v>0</v>
      </c>
      <c r="BA1749">
        <f t="shared" si="82"/>
        <v>0</v>
      </c>
    </row>
    <row r="1750" spans="1:53" x14ac:dyDescent="0.45">
      <c r="A1750">
        <v>97146</v>
      </c>
      <c r="B1750">
        <v>2</v>
      </c>
      <c r="C1750">
        <v>19</v>
      </c>
      <c r="D1750">
        <v>5</v>
      </c>
      <c r="E1750">
        <v>238</v>
      </c>
      <c r="F1750">
        <v>0</v>
      </c>
      <c r="G1750">
        <v>0</v>
      </c>
      <c r="H1750">
        <v>15</v>
      </c>
      <c r="I1750">
        <v>5</v>
      </c>
      <c r="J1750">
        <v>1</v>
      </c>
      <c r="K1750">
        <v>0</v>
      </c>
      <c r="L1750">
        <v>3</v>
      </c>
      <c r="M1750">
        <v>2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f t="shared" si="83"/>
        <v>8</v>
      </c>
      <c r="U1750">
        <f t="shared" si="81"/>
        <v>1</v>
      </c>
      <c r="V1750" s="1">
        <v>1</v>
      </c>
      <c r="W1750">
        <v>18</v>
      </c>
      <c r="X1750">
        <v>2</v>
      </c>
      <c r="Y1750" cm="1">
        <f t="array" ref="Y1750">_xlfn.IFS(X1750=0, " ", X1750=2, 0, X1750=1,1, X1750=9, 0,X1750=0,0)</f>
        <v>0</v>
      </c>
      <c r="Z1750">
        <v>0</v>
      </c>
      <c r="AA1750">
        <v>0</v>
      </c>
      <c r="AB1750">
        <v>0</v>
      </c>
      <c r="AC1750">
        <v>0</v>
      </c>
      <c r="AD1750">
        <v>2</v>
      </c>
      <c r="AE1750" s="1">
        <v>0</v>
      </c>
      <c r="AF1750">
        <v>0</v>
      </c>
      <c r="AG1750">
        <v>0</v>
      </c>
      <c r="AH1750">
        <v>0</v>
      </c>
      <c r="AI1750">
        <v>0</v>
      </c>
      <c r="AJ1750" s="1">
        <v>0</v>
      </c>
      <c r="AK1750" s="1" cm="1">
        <f t="array" ref="AK1750">_xlfn.IFS(AJ1750=1, 1, AJ1750=2, 0, AJ1750=7, 0, AJ1750=0, 0)</f>
        <v>0</v>
      </c>
      <c r="AL1750">
        <v>0</v>
      </c>
      <c r="AM1750">
        <v>0</v>
      </c>
      <c r="AN1750" s="1">
        <v>0</v>
      </c>
      <c r="AO1750">
        <v>0</v>
      </c>
      <c r="AP1750">
        <v>0</v>
      </c>
      <c r="AQ1750" s="1">
        <v>2</v>
      </c>
      <c r="AR1750" s="1" cm="1">
        <f t="array" ref="AR1750">_xlfn.IFS(AQ1750=1, 1, AQ1750=2, 0, AQ1750=7, 0, AQ1750=9,0,AQ1750=0,0)</f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 s="1">
        <v>2</v>
      </c>
      <c r="AY1750" s="1" cm="1">
        <f t="array" ref="AY1750">_xlfn.IFS(AX1750=1,1, AX1750=2,0, AX1750=7, 0, AX1750=9, 0, AX1750=0,0)</f>
        <v>0</v>
      </c>
      <c r="AZ1750">
        <f>SUM(DrugsOnDepData[[#This Row],[Needle_index]],DrugsOnDepData[[#This Row],[DUQ330]],DrugsOnDepData[[#This Row],[Heroin_Index]],DrugsOnDepData[[#This Row],[DUQ250]],DrugsOnDepData[[#This Row],[DUQ200]])</f>
        <v>1</v>
      </c>
      <c r="BA1750">
        <f t="shared" si="82"/>
        <v>0</v>
      </c>
    </row>
    <row r="1751" spans="1:53" x14ac:dyDescent="0.45">
      <c r="A1751">
        <v>97147</v>
      </c>
      <c r="B1751">
        <v>2</v>
      </c>
      <c r="C1751">
        <v>37</v>
      </c>
      <c r="D1751">
        <v>2</v>
      </c>
      <c r="E1751">
        <v>0</v>
      </c>
      <c r="F1751">
        <v>1</v>
      </c>
      <c r="G1751">
        <v>6</v>
      </c>
      <c r="H1751">
        <v>99</v>
      </c>
      <c r="I1751">
        <v>0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f t="shared" si="83"/>
        <v>4</v>
      </c>
      <c r="U1751">
        <f t="shared" si="81"/>
        <v>0</v>
      </c>
      <c r="V1751" s="1">
        <v>0</v>
      </c>
      <c r="W1751">
        <v>0</v>
      </c>
      <c r="X1751">
        <v>0</v>
      </c>
      <c r="Y1751" t="str" cm="1">
        <f t="array" ref="Y1751">_xlfn.IFS(X1751=0, " ", X1751=2, 0, X1751=1,1, X1751=9, 0,X1751=0,0)</f>
        <v xml:space="preserve"> </v>
      </c>
      <c r="Z1751">
        <v>0</v>
      </c>
      <c r="AA1751">
        <v>0</v>
      </c>
      <c r="AB1751">
        <v>0</v>
      </c>
      <c r="AC1751">
        <v>0</v>
      </c>
      <c r="AD1751">
        <v>0</v>
      </c>
      <c r="AE1751" s="1">
        <v>0</v>
      </c>
      <c r="AF1751">
        <v>0</v>
      </c>
      <c r="AG1751">
        <v>0</v>
      </c>
      <c r="AH1751">
        <v>0</v>
      </c>
      <c r="AI1751">
        <v>0</v>
      </c>
      <c r="AJ1751" s="1">
        <v>0</v>
      </c>
      <c r="AK1751" s="1" cm="1">
        <f t="array" ref="AK1751">_xlfn.IFS(AJ1751=1, 1, AJ1751=2, 0, AJ1751=7, 0, AJ1751=0, 0)</f>
        <v>0</v>
      </c>
      <c r="AL1751">
        <v>0</v>
      </c>
      <c r="AM1751">
        <v>0</v>
      </c>
      <c r="AN1751" s="1">
        <v>0</v>
      </c>
      <c r="AO1751">
        <v>0</v>
      </c>
      <c r="AP1751">
        <v>0</v>
      </c>
      <c r="AQ1751" s="1">
        <v>0</v>
      </c>
      <c r="AR1751" s="1" cm="1">
        <f t="array" ref="AR1751">_xlfn.IFS(AQ1751=1, 1, AQ1751=2, 0, AQ1751=7, 0, AQ1751=9,0,AQ1751=0,0)</f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 s="1">
        <v>0</v>
      </c>
      <c r="AY1751" s="1" cm="1">
        <f t="array" ref="AY1751">_xlfn.IFS(AX1751=1,1, AX1751=2,0, AX1751=7, 0, AX1751=9, 0, AX1751=0,0)</f>
        <v>0</v>
      </c>
      <c r="AZ1751">
        <f>SUM(DrugsOnDepData[[#This Row],[Needle_index]],DrugsOnDepData[[#This Row],[DUQ330]],DrugsOnDepData[[#This Row],[Heroin_Index]],DrugsOnDepData[[#This Row],[DUQ250]],DrugsOnDepData[[#This Row],[DUQ200]])</f>
        <v>0</v>
      </c>
      <c r="BA1751">
        <f t="shared" si="82"/>
        <v>0</v>
      </c>
    </row>
    <row r="1752" spans="1:53" x14ac:dyDescent="0.45">
      <c r="A1752">
        <v>97149</v>
      </c>
      <c r="B1752">
        <v>2</v>
      </c>
      <c r="C1752">
        <v>66</v>
      </c>
      <c r="D1752">
        <v>2</v>
      </c>
      <c r="E1752">
        <v>0</v>
      </c>
      <c r="F1752">
        <v>5</v>
      </c>
      <c r="G1752">
        <v>1</v>
      </c>
      <c r="H1752">
        <v>15</v>
      </c>
      <c r="I1752">
        <v>5</v>
      </c>
      <c r="J1752">
        <v>0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0</v>
      </c>
      <c r="Q1752">
        <v>1</v>
      </c>
      <c r="R1752">
        <v>0</v>
      </c>
      <c r="S1752">
        <v>1</v>
      </c>
      <c r="T1752">
        <f t="shared" si="83"/>
        <v>7</v>
      </c>
      <c r="U1752">
        <f t="shared" si="81"/>
        <v>1</v>
      </c>
      <c r="V1752" s="1">
        <v>0</v>
      </c>
      <c r="W1752">
        <v>0</v>
      </c>
      <c r="X1752">
        <v>0</v>
      </c>
      <c r="Y1752" t="str" cm="1">
        <f t="array" ref="Y1752">_xlfn.IFS(X1752=0, " ", X1752=2, 0, X1752=1,1, X1752=9, 0,X1752=0,0)</f>
        <v xml:space="preserve"> </v>
      </c>
      <c r="Z1752">
        <v>0</v>
      </c>
      <c r="AA1752">
        <v>0</v>
      </c>
      <c r="AB1752">
        <v>0</v>
      </c>
      <c r="AC1752">
        <v>0</v>
      </c>
      <c r="AD1752">
        <v>2</v>
      </c>
      <c r="AE1752" s="1">
        <v>0</v>
      </c>
      <c r="AF1752">
        <v>0</v>
      </c>
      <c r="AG1752">
        <v>0</v>
      </c>
      <c r="AH1752">
        <v>0</v>
      </c>
      <c r="AI1752">
        <v>0</v>
      </c>
      <c r="AJ1752" s="1">
        <v>0</v>
      </c>
      <c r="AK1752" s="1" cm="1">
        <f t="array" ref="AK1752">_xlfn.IFS(AJ1752=1, 1, AJ1752=2, 0, AJ1752=7, 0, AJ1752=0, 0)</f>
        <v>0</v>
      </c>
      <c r="AL1752">
        <v>0</v>
      </c>
      <c r="AM1752">
        <v>0</v>
      </c>
      <c r="AN1752" s="1">
        <v>0</v>
      </c>
      <c r="AO1752">
        <v>0</v>
      </c>
      <c r="AP1752">
        <v>0</v>
      </c>
      <c r="AQ1752" s="1">
        <v>2</v>
      </c>
      <c r="AR1752" s="1" cm="1">
        <f t="array" ref="AR1752">_xlfn.IFS(AQ1752=1, 1, AQ1752=2, 0, AQ1752=7, 0, AQ1752=9,0,AQ1752=0,0)</f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 s="1">
        <v>0</v>
      </c>
      <c r="AY1752" s="1" cm="1">
        <f t="array" ref="AY1752">_xlfn.IFS(AX1752=1,1, AX1752=2,0, AX1752=7, 0, AX1752=9, 0, AX1752=0,0)</f>
        <v>0</v>
      </c>
      <c r="AZ1752">
        <f>SUM(DrugsOnDepData[[#This Row],[Needle_index]],DrugsOnDepData[[#This Row],[DUQ330]],DrugsOnDepData[[#This Row],[Heroin_Index]],DrugsOnDepData[[#This Row],[DUQ250]],DrugsOnDepData[[#This Row],[DUQ200]])</f>
        <v>0</v>
      </c>
      <c r="BA1752">
        <f t="shared" si="82"/>
        <v>0</v>
      </c>
    </row>
    <row r="1753" spans="1:53" x14ac:dyDescent="0.45">
      <c r="A1753">
        <v>97150</v>
      </c>
      <c r="B1753">
        <v>1</v>
      </c>
      <c r="C1753">
        <v>58</v>
      </c>
      <c r="D1753">
        <v>4</v>
      </c>
      <c r="E1753">
        <v>0</v>
      </c>
      <c r="F1753">
        <v>3</v>
      </c>
      <c r="G1753">
        <v>1</v>
      </c>
      <c r="H1753">
        <v>7</v>
      </c>
      <c r="I1753">
        <v>1.86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f t="shared" si="83"/>
        <v>0</v>
      </c>
      <c r="U1753">
        <f t="shared" si="81"/>
        <v>0</v>
      </c>
      <c r="V1753" s="1">
        <v>2</v>
      </c>
      <c r="W1753">
        <v>0</v>
      </c>
      <c r="X1753">
        <v>0</v>
      </c>
      <c r="Y1753" t="str" cm="1">
        <f t="array" ref="Y1753">_xlfn.IFS(X1753=0, " ", X1753=2, 0, X1753=1,1, X1753=9, 0,X1753=0,0)</f>
        <v xml:space="preserve"> </v>
      </c>
      <c r="Z1753">
        <v>0</v>
      </c>
      <c r="AA1753">
        <v>0</v>
      </c>
      <c r="AB1753">
        <v>0</v>
      </c>
      <c r="AC1753">
        <v>0</v>
      </c>
      <c r="AD1753">
        <v>2</v>
      </c>
      <c r="AE1753" s="1">
        <v>0</v>
      </c>
      <c r="AF1753">
        <v>0</v>
      </c>
      <c r="AG1753">
        <v>0</v>
      </c>
      <c r="AH1753">
        <v>0</v>
      </c>
      <c r="AI1753">
        <v>0</v>
      </c>
      <c r="AJ1753" s="1">
        <v>0</v>
      </c>
      <c r="AK1753" s="1" cm="1">
        <f t="array" ref="AK1753">_xlfn.IFS(AJ1753=1, 1, AJ1753=2, 0, AJ1753=7, 0, AJ1753=0, 0)</f>
        <v>0</v>
      </c>
      <c r="AL1753">
        <v>0</v>
      </c>
      <c r="AM1753">
        <v>0</v>
      </c>
      <c r="AN1753" s="1">
        <v>0</v>
      </c>
      <c r="AO1753">
        <v>0</v>
      </c>
      <c r="AP1753">
        <v>0</v>
      </c>
      <c r="AQ1753" s="1">
        <v>2</v>
      </c>
      <c r="AR1753" s="1" cm="1">
        <f t="array" ref="AR1753">_xlfn.IFS(AQ1753=1, 1, AQ1753=2, 0, AQ1753=7, 0, AQ1753=9,0,AQ1753=0,0)</f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 s="1">
        <v>0</v>
      </c>
      <c r="AY1753" s="1" cm="1">
        <f t="array" ref="AY1753">_xlfn.IFS(AX1753=1,1, AX1753=2,0, AX1753=7, 0, AX1753=9, 0, AX1753=0,0)</f>
        <v>0</v>
      </c>
      <c r="AZ1753">
        <f>SUM(DrugsOnDepData[[#This Row],[Needle_index]],DrugsOnDepData[[#This Row],[DUQ330]],DrugsOnDepData[[#This Row],[Heroin_Index]],DrugsOnDepData[[#This Row],[DUQ250]],DrugsOnDepData[[#This Row],[DUQ200]])</f>
        <v>2</v>
      </c>
      <c r="BA1753">
        <f t="shared" si="82"/>
        <v>1</v>
      </c>
    </row>
    <row r="1754" spans="1:53" x14ac:dyDescent="0.45">
      <c r="A1754">
        <v>97152</v>
      </c>
      <c r="B1754">
        <v>2</v>
      </c>
      <c r="C1754">
        <v>45</v>
      </c>
      <c r="D1754">
        <v>3</v>
      </c>
      <c r="E1754">
        <v>0</v>
      </c>
      <c r="F1754">
        <v>2</v>
      </c>
      <c r="G1754">
        <v>1</v>
      </c>
      <c r="H1754">
        <v>12</v>
      </c>
      <c r="I1754">
        <v>0</v>
      </c>
      <c r="J1754">
        <v>0</v>
      </c>
      <c r="K1754">
        <v>0</v>
      </c>
      <c r="L1754">
        <v>0</v>
      </c>
      <c r="M1754">
        <v>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f t="shared" si="83"/>
        <v>2</v>
      </c>
      <c r="U1754">
        <f t="shared" si="81"/>
        <v>0</v>
      </c>
      <c r="V1754" s="1">
        <v>1</v>
      </c>
      <c r="W1754">
        <v>21</v>
      </c>
      <c r="X1754">
        <v>1</v>
      </c>
      <c r="Y1754" cm="1">
        <f t="array" ref="Y1754">_xlfn.IFS(X1754=0, " ", X1754=2, 0, X1754=1,1, X1754=9, 0,X1754=0,0)</f>
        <v>1</v>
      </c>
      <c r="Z1754">
        <v>21</v>
      </c>
      <c r="AA1754">
        <v>1</v>
      </c>
      <c r="AB1754">
        <v>4</v>
      </c>
      <c r="AC1754">
        <v>1</v>
      </c>
      <c r="AD1754">
        <v>2</v>
      </c>
      <c r="AE1754" s="1">
        <v>0</v>
      </c>
      <c r="AF1754">
        <v>0</v>
      </c>
      <c r="AG1754">
        <v>0</v>
      </c>
      <c r="AH1754">
        <v>0</v>
      </c>
      <c r="AI1754">
        <v>0</v>
      </c>
      <c r="AJ1754" s="1">
        <v>0</v>
      </c>
      <c r="AK1754" s="1" cm="1">
        <f t="array" ref="AK1754">_xlfn.IFS(AJ1754=1, 1, AJ1754=2, 0, AJ1754=7, 0, AJ1754=0, 0)</f>
        <v>0</v>
      </c>
      <c r="AL1754">
        <v>0</v>
      </c>
      <c r="AM1754">
        <v>0</v>
      </c>
      <c r="AN1754" s="1">
        <v>0</v>
      </c>
      <c r="AO1754">
        <v>0</v>
      </c>
      <c r="AP1754">
        <v>0</v>
      </c>
      <c r="AQ1754" s="1">
        <v>2</v>
      </c>
      <c r="AR1754" s="1" cm="1">
        <f t="array" ref="AR1754">_xlfn.IFS(AQ1754=1, 1, AQ1754=2, 0, AQ1754=7, 0, AQ1754=9,0,AQ1754=0,0)</f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 s="1">
        <v>2</v>
      </c>
      <c r="AY1754" s="1" cm="1">
        <f t="array" ref="AY1754">_xlfn.IFS(AX1754=1,1, AX1754=2,0, AX1754=7, 0, AX1754=9, 0, AX1754=0,0)</f>
        <v>0</v>
      </c>
      <c r="AZ1754">
        <f>SUM(DrugsOnDepData[[#This Row],[Needle_index]],DrugsOnDepData[[#This Row],[DUQ330]],DrugsOnDepData[[#This Row],[Heroin_Index]],DrugsOnDepData[[#This Row],[DUQ250]],DrugsOnDepData[[#This Row],[DUQ200]])</f>
        <v>1</v>
      </c>
      <c r="BA1754">
        <f t="shared" si="82"/>
        <v>0</v>
      </c>
    </row>
    <row r="1755" spans="1:53" x14ac:dyDescent="0.45">
      <c r="A1755">
        <v>97153</v>
      </c>
      <c r="B1755">
        <v>1</v>
      </c>
      <c r="C1755">
        <v>30</v>
      </c>
      <c r="D1755">
        <v>3</v>
      </c>
      <c r="E1755">
        <v>0</v>
      </c>
      <c r="F1755">
        <v>4</v>
      </c>
      <c r="G1755">
        <v>3</v>
      </c>
      <c r="H1755">
        <v>6</v>
      </c>
      <c r="I1755">
        <v>1.52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f t="shared" si="83"/>
        <v>2</v>
      </c>
      <c r="U1755">
        <f t="shared" si="81"/>
        <v>0</v>
      </c>
      <c r="V1755" s="1">
        <v>2</v>
      </c>
      <c r="W1755">
        <v>0</v>
      </c>
      <c r="X1755">
        <v>0</v>
      </c>
      <c r="Y1755" t="str" cm="1">
        <f t="array" ref="Y1755">_xlfn.IFS(X1755=0, " ", X1755=2, 0, X1755=1,1, X1755=9, 0,X1755=0,0)</f>
        <v xml:space="preserve"> </v>
      </c>
      <c r="Z1755">
        <v>0</v>
      </c>
      <c r="AA1755">
        <v>0</v>
      </c>
      <c r="AB1755">
        <v>0</v>
      </c>
      <c r="AC1755">
        <v>0</v>
      </c>
      <c r="AD1755">
        <v>2</v>
      </c>
      <c r="AE1755" s="1">
        <v>0</v>
      </c>
      <c r="AF1755">
        <v>0</v>
      </c>
      <c r="AG1755">
        <v>0</v>
      </c>
      <c r="AH1755">
        <v>0</v>
      </c>
      <c r="AI1755">
        <v>0</v>
      </c>
      <c r="AJ1755" s="1">
        <v>0</v>
      </c>
      <c r="AK1755" s="1" cm="1">
        <f t="array" ref="AK1755">_xlfn.IFS(AJ1755=1, 1, AJ1755=2, 0, AJ1755=7, 0, AJ1755=0, 0)</f>
        <v>0</v>
      </c>
      <c r="AL1755">
        <v>0</v>
      </c>
      <c r="AM1755">
        <v>0</v>
      </c>
      <c r="AN1755" s="1">
        <v>0</v>
      </c>
      <c r="AO1755">
        <v>0</v>
      </c>
      <c r="AP1755">
        <v>0</v>
      </c>
      <c r="AQ1755" s="1">
        <v>2</v>
      </c>
      <c r="AR1755" s="1" cm="1">
        <f t="array" ref="AR1755">_xlfn.IFS(AQ1755=1, 1, AQ1755=2, 0, AQ1755=7, 0, AQ1755=9,0,AQ1755=0,0)</f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 s="1">
        <v>0</v>
      </c>
      <c r="AY1755" s="1" cm="1">
        <f t="array" ref="AY1755">_xlfn.IFS(AX1755=1,1, AX1755=2,0, AX1755=7, 0, AX1755=9, 0, AX1755=0,0)</f>
        <v>0</v>
      </c>
      <c r="AZ1755">
        <f>SUM(DrugsOnDepData[[#This Row],[Needle_index]],DrugsOnDepData[[#This Row],[DUQ330]],DrugsOnDepData[[#This Row],[Heroin_Index]],DrugsOnDepData[[#This Row],[DUQ250]],DrugsOnDepData[[#This Row],[DUQ200]])</f>
        <v>2</v>
      </c>
      <c r="BA1755">
        <f t="shared" si="82"/>
        <v>1</v>
      </c>
    </row>
    <row r="1756" spans="1:53" x14ac:dyDescent="0.45">
      <c r="A1756">
        <v>97155</v>
      </c>
      <c r="B1756">
        <v>1</v>
      </c>
      <c r="C1756">
        <v>52</v>
      </c>
      <c r="D1756">
        <v>3</v>
      </c>
      <c r="E1756">
        <v>0</v>
      </c>
      <c r="F1756">
        <v>2</v>
      </c>
      <c r="G1756">
        <v>6</v>
      </c>
      <c r="H1756">
        <v>4</v>
      </c>
      <c r="I1756">
        <v>1.32</v>
      </c>
      <c r="J1756">
        <v>0</v>
      </c>
      <c r="K1756">
        <v>0</v>
      </c>
      <c r="L1756">
        <v>3</v>
      </c>
      <c r="M1756">
        <v>2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f t="shared" si="83"/>
        <v>6</v>
      </c>
      <c r="U1756">
        <f t="shared" si="81"/>
        <v>1</v>
      </c>
      <c r="V1756" s="1">
        <v>2</v>
      </c>
      <c r="W1756">
        <v>0</v>
      </c>
      <c r="X1756">
        <v>0</v>
      </c>
      <c r="Y1756" t="str" cm="1">
        <f t="array" ref="Y1756">_xlfn.IFS(X1756=0, " ", X1756=2, 0, X1756=1,1, X1756=9, 0,X1756=0,0)</f>
        <v xml:space="preserve"> </v>
      </c>
      <c r="Z1756">
        <v>0</v>
      </c>
      <c r="AA1756">
        <v>0</v>
      </c>
      <c r="AB1756">
        <v>0</v>
      </c>
      <c r="AC1756">
        <v>0</v>
      </c>
      <c r="AD1756">
        <v>2</v>
      </c>
      <c r="AE1756" s="1">
        <v>0</v>
      </c>
      <c r="AF1756">
        <v>0</v>
      </c>
      <c r="AG1756">
        <v>0</v>
      </c>
      <c r="AH1756">
        <v>0</v>
      </c>
      <c r="AI1756">
        <v>0</v>
      </c>
      <c r="AJ1756" s="1">
        <v>0</v>
      </c>
      <c r="AK1756" s="1" cm="1">
        <f t="array" ref="AK1756">_xlfn.IFS(AJ1756=1, 1, AJ1756=2, 0, AJ1756=7, 0, AJ1756=0, 0)</f>
        <v>0</v>
      </c>
      <c r="AL1756">
        <v>0</v>
      </c>
      <c r="AM1756">
        <v>0</v>
      </c>
      <c r="AN1756" s="1">
        <v>0</v>
      </c>
      <c r="AO1756">
        <v>0</v>
      </c>
      <c r="AP1756">
        <v>0</v>
      </c>
      <c r="AQ1756" s="1">
        <v>2</v>
      </c>
      <c r="AR1756" s="1" cm="1">
        <f t="array" ref="AR1756">_xlfn.IFS(AQ1756=1, 1, AQ1756=2, 0, AQ1756=7, 0, AQ1756=9,0,AQ1756=0,0)</f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 s="1">
        <v>0</v>
      </c>
      <c r="AY1756" s="1" cm="1">
        <f t="array" ref="AY1756">_xlfn.IFS(AX1756=1,1, AX1756=2,0, AX1756=7, 0, AX1756=9, 0, AX1756=0,0)</f>
        <v>0</v>
      </c>
      <c r="AZ1756">
        <f>SUM(DrugsOnDepData[[#This Row],[Needle_index]],DrugsOnDepData[[#This Row],[DUQ330]],DrugsOnDepData[[#This Row],[Heroin_Index]],DrugsOnDepData[[#This Row],[DUQ250]],DrugsOnDepData[[#This Row],[DUQ200]])</f>
        <v>2</v>
      </c>
      <c r="BA1756">
        <f t="shared" si="82"/>
        <v>1</v>
      </c>
    </row>
    <row r="1757" spans="1:53" x14ac:dyDescent="0.45">
      <c r="A1757">
        <v>97156</v>
      </c>
      <c r="B1757">
        <v>2</v>
      </c>
      <c r="C1757">
        <v>45</v>
      </c>
      <c r="D1757">
        <v>5</v>
      </c>
      <c r="E1757">
        <v>0</v>
      </c>
      <c r="F1757">
        <v>5</v>
      </c>
      <c r="G1757">
        <v>1</v>
      </c>
      <c r="H1757">
        <v>14</v>
      </c>
      <c r="I1757">
        <v>4.6900000000000004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f t="shared" si="83"/>
        <v>2</v>
      </c>
      <c r="U1757">
        <f t="shared" si="81"/>
        <v>0</v>
      </c>
      <c r="V1757" s="1">
        <v>2</v>
      </c>
      <c r="W1757">
        <v>0</v>
      </c>
      <c r="X1757">
        <v>0</v>
      </c>
      <c r="Y1757" t="str" cm="1">
        <f t="array" ref="Y1757">_xlfn.IFS(X1757=0, " ", X1757=2, 0, X1757=1,1, X1757=9, 0,X1757=0,0)</f>
        <v xml:space="preserve"> </v>
      </c>
      <c r="Z1757">
        <v>0</v>
      </c>
      <c r="AA1757">
        <v>0</v>
      </c>
      <c r="AB1757">
        <v>0</v>
      </c>
      <c r="AC1757">
        <v>0</v>
      </c>
      <c r="AD1757">
        <v>2</v>
      </c>
      <c r="AE1757" s="1">
        <v>0</v>
      </c>
      <c r="AF1757">
        <v>0</v>
      </c>
      <c r="AG1757">
        <v>0</v>
      </c>
      <c r="AH1757">
        <v>0</v>
      </c>
      <c r="AI1757">
        <v>0</v>
      </c>
      <c r="AJ1757" s="1">
        <v>0</v>
      </c>
      <c r="AK1757" s="1" cm="1">
        <f t="array" ref="AK1757">_xlfn.IFS(AJ1757=1, 1, AJ1757=2, 0, AJ1757=7, 0, AJ1757=0, 0)</f>
        <v>0</v>
      </c>
      <c r="AL1757">
        <v>0</v>
      </c>
      <c r="AM1757">
        <v>0</v>
      </c>
      <c r="AN1757" s="1">
        <v>0</v>
      </c>
      <c r="AO1757">
        <v>0</v>
      </c>
      <c r="AP1757">
        <v>0</v>
      </c>
      <c r="AQ1757" s="1">
        <v>2</v>
      </c>
      <c r="AR1757" s="1" cm="1">
        <f t="array" ref="AR1757">_xlfn.IFS(AQ1757=1, 1, AQ1757=2, 0, AQ1757=7, 0, AQ1757=9,0,AQ1757=0,0)</f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 s="1">
        <v>0</v>
      </c>
      <c r="AY1757" s="1" cm="1">
        <f t="array" ref="AY1757">_xlfn.IFS(AX1757=1,1, AX1757=2,0, AX1757=7, 0, AX1757=9, 0, AX1757=0,0)</f>
        <v>0</v>
      </c>
      <c r="AZ1757">
        <f>SUM(DrugsOnDepData[[#This Row],[Needle_index]],DrugsOnDepData[[#This Row],[DUQ330]],DrugsOnDepData[[#This Row],[Heroin_Index]],DrugsOnDepData[[#This Row],[DUQ250]],DrugsOnDepData[[#This Row],[DUQ200]])</f>
        <v>2</v>
      </c>
      <c r="BA1757">
        <f t="shared" si="82"/>
        <v>1</v>
      </c>
    </row>
    <row r="1758" spans="1:53" x14ac:dyDescent="0.45">
      <c r="A1758">
        <v>97157</v>
      </c>
      <c r="B1758">
        <v>1</v>
      </c>
      <c r="C1758">
        <v>23</v>
      </c>
      <c r="D1758">
        <v>1</v>
      </c>
      <c r="E1758">
        <v>0</v>
      </c>
      <c r="F1758">
        <v>3</v>
      </c>
      <c r="G1758">
        <v>5</v>
      </c>
      <c r="H1758">
        <v>0</v>
      </c>
      <c r="I1758">
        <v>0</v>
      </c>
      <c r="J1758">
        <v>3</v>
      </c>
      <c r="K1758">
        <v>3</v>
      </c>
      <c r="L1758">
        <v>3</v>
      </c>
      <c r="M1758">
        <v>1</v>
      </c>
      <c r="N1758">
        <v>3</v>
      </c>
      <c r="O1758">
        <v>3</v>
      </c>
      <c r="P1758">
        <v>2</v>
      </c>
      <c r="Q1758">
        <v>3</v>
      </c>
      <c r="R1758">
        <v>1</v>
      </c>
      <c r="S1758">
        <v>2</v>
      </c>
      <c r="T1758">
        <f t="shared" si="83"/>
        <v>24</v>
      </c>
      <c r="U1758">
        <f t="shared" si="81"/>
        <v>1</v>
      </c>
      <c r="V1758" s="1">
        <v>1</v>
      </c>
      <c r="W1758">
        <v>11</v>
      </c>
      <c r="X1758">
        <v>1</v>
      </c>
      <c r="Y1758" cm="1">
        <f t="array" ref="Y1758">_xlfn.IFS(X1758=0, " ", X1758=2, 0, X1758=1,1, X1758=9, 0,X1758=0,0)</f>
        <v>1</v>
      </c>
      <c r="Z1758">
        <v>11</v>
      </c>
      <c r="AA1758">
        <v>3</v>
      </c>
      <c r="AB1758">
        <v>1</v>
      </c>
      <c r="AC1758">
        <v>1</v>
      </c>
      <c r="AD1758">
        <v>1</v>
      </c>
      <c r="AE1758" s="1">
        <v>1</v>
      </c>
      <c r="AF1758">
        <v>17</v>
      </c>
      <c r="AG1758">
        <v>3</v>
      </c>
      <c r="AH1758">
        <v>6</v>
      </c>
      <c r="AI1758">
        <v>0</v>
      </c>
      <c r="AJ1758" s="1">
        <v>1</v>
      </c>
      <c r="AK1758" s="1" cm="1">
        <f t="array" ref="AK1758">_xlfn.IFS(AJ1758=1, 1, AJ1758=2, 0, AJ1758=7, 0, AJ1758=0, 0)</f>
        <v>1</v>
      </c>
      <c r="AL1758">
        <v>19</v>
      </c>
      <c r="AM1758">
        <v>0</v>
      </c>
      <c r="AN1758" s="1">
        <v>2</v>
      </c>
      <c r="AO1758">
        <v>0</v>
      </c>
      <c r="AP1758">
        <v>0</v>
      </c>
      <c r="AQ1758" s="1">
        <v>2</v>
      </c>
      <c r="AR1758" s="1" cm="1">
        <f t="array" ref="AR1758">_xlfn.IFS(AQ1758=1, 1, AQ1758=2, 0, AQ1758=7, 0, AQ1758=9,0,AQ1758=0,0)</f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 s="1">
        <v>1</v>
      </c>
      <c r="AY1758" s="1" cm="1">
        <f t="array" ref="AY1758">_xlfn.IFS(AX1758=1,1, AX1758=2,0, AX1758=7, 0, AX1758=9, 0, AX1758=0,0)</f>
        <v>1</v>
      </c>
      <c r="AZ1758">
        <f>SUM(DrugsOnDepData[[#This Row],[Needle_index]],DrugsOnDepData[[#This Row],[DUQ330]],DrugsOnDepData[[#This Row],[Heroin_Index]],DrugsOnDepData[[#This Row],[DUQ250]],DrugsOnDepData[[#This Row],[DUQ200]])</f>
        <v>5</v>
      </c>
      <c r="BA1758">
        <f t="shared" si="82"/>
        <v>1</v>
      </c>
    </row>
    <row r="1759" spans="1:53" x14ac:dyDescent="0.45">
      <c r="A1759">
        <v>97161</v>
      </c>
      <c r="B1759">
        <v>1</v>
      </c>
      <c r="C1759">
        <v>60</v>
      </c>
      <c r="D1759">
        <v>5</v>
      </c>
      <c r="E1759">
        <v>0</v>
      </c>
      <c r="F1759">
        <v>3</v>
      </c>
      <c r="G1759">
        <v>3</v>
      </c>
      <c r="H1759">
        <v>6</v>
      </c>
      <c r="I1759">
        <v>1.72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f t="shared" si="83"/>
        <v>0</v>
      </c>
      <c r="U1759">
        <f t="shared" si="81"/>
        <v>0</v>
      </c>
      <c r="V1759" s="1">
        <v>0</v>
      </c>
      <c r="W1759">
        <v>0</v>
      </c>
      <c r="X1759">
        <v>0</v>
      </c>
      <c r="Y1759" t="str" cm="1">
        <f t="array" ref="Y1759">_xlfn.IFS(X1759=0, " ", X1759=2, 0, X1759=1,1, X1759=9, 0,X1759=0,0)</f>
        <v xml:space="preserve"> </v>
      </c>
      <c r="Z1759">
        <v>0</v>
      </c>
      <c r="AA1759">
        <v>0</v>
      </c>
      <c r="AB1759">
        <v>0</v>
      </c>
      <c r="AC1759">
        <v>0</v>
      </c>
      <c r="AD1759">
        <v>1</v>
      </c>
      <c r="AE1759" s="1">
        <v>1</v>
      </c>
      <c r="AF1759">
        <v>0</v>
      </c>
      <c r="AG1759">
        <v>0</v>
      </c>
      <c r="AH1759">
        <v>0</v>
      </c>
      <c r="AI1759">
        <v>0</v>
      </c>
      <c r="AJ1759" s="1">
        <v>2</v>
      </c>
      <c r="AK1759" s="1" cm="1">
        <f t="array" ref="AK1759">_xlfn.IFS(AJ1759=1, 1, AJ1759=2, 0, AJ1759=7, 0, AJ1759=0, 0)</f>
        <v>0</v>
      </c>
      <c r="AL1759">
        <v>0</v>
      </c>
      <c r="AM1759">
        <v>0</v>
      </c>
      <c r="AN1759" s="1">
        <v>2</v>
      </c>
      <c r="AO1759">
        <v>0</v>
      </c>
      <c r="AP1759">
        <v>0</v>
      </c>
      <c r="AQ1759" s="1">
        <v>2</v>
      </c>
      <c r="AR1759" s="1" cm="1">
        <f t="array" ref="AR1759">_xlfn.IFS(AQ1759=1, 1, AQ1759=2, 0, AQ1759=7, 0, AQ1759=9,0,AQ1759=0,0)</f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 s="1">
        <v>0</v>
      </c>
      <c r="AY1759" s="1" cm="1">
        <f t="array" ref="AY1759">_xlfn.IFS(AX1759=1,1, AX1759=2,0, AX1759=7, 0, AX1759=9, 0, AX1759=0,0)</f>
        <v>0</v>
      </c>
      <c r="AZ1759">
        <f>SUM(DrugsOnDepData[[#This Row],[Needle_index]],DrugsOnDepData[[#This Row],[DUQ330]],DrugsOnDepData[[#This Row],[Heroin_Index]],DrugsOnDepData[[#This Row],[DUQ250]],DrugsOnDepData[[#This Row],[DUQ200]])</f>
        <v>3</v>
      </c>
      <c r="BA1759">
        <f t="shared" si="82"/>
        <v>1</v>
      </c>
    </row>
    <row r="1760" spans="1:53" x14ac:dyDescent="0.45">
      <c r="A1760">
        <v>97163</v>
      </c>
      <c r="B1760">
        <v>1</v>
      </c>
      <c r="C1760">
        <v>55</v>
      </c>
      <c r="D1760">
        <v>5</v>
      </c>
      <c r="E1760">
        <v>0</v>
      </c>
      <c r="F1760">
        <v>2</v>
      </c>
      <c r="G1760">
        <v>1</v>
      </c>
      <c r="H1760">
        <v>7</v>
      </c>
      <c r="I1760">
        <v>1.36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f t="shared" si="83"/>
        <v>0</v>
      </c>
      <c r="U1760">
        <f t="shared" si="81"/>
        <v>0</v>
      </c>
      <c r="V1760" s="1">
        <v>2</v>
      </c>
      <c r="W1760">
        <v>0</v>
      </c>
      <c r="X1760">
        <v>0</v>
      </c>
      <c r="Y1760" t="str" cm="1">
        <f t="array" ref="Y1760">_xlfn.IFS(X1760=0, " ", X1760=2, 0, X1760=1,1, X1760=9, 0,X1760=0,0)</f>
        <v xml:space="preserve"> </v>
      </c>
      <c r="Z1760">
        <v>0</v>
      </c>
      <c r="AA1760">
        <v>0</v>
      </c>
      <c r="AB1760">
        <v>0</v>
      </c>
      <c r="AC1760">
        <v>0</v>
      </c>
      <c r="AD1760">
        <v>2</v>
      </c>
      <c r="AE1760" s="1">
        <v>0</v>
      </c>
      <c r="AF1760">
        <v>0</v>
      </c>
      <c r="AG1760">
        <v>0</v>
      </c>
      <c r="AH1760">
        <v>0</v>
      </c>
      <c r="AI1760">
        <v>0</v>
      </c>
      <c r="AJ1760" s="1">
        <v>0</v>
      </c>
      <c r="AK1760" s="1" cm="1">
        <f t="array" ref="AK1760">_xlfn.IFS(AJ1760=1, 1, AJ1760=2, 0, AJ1760=7, 0, AJ1760=0, 0)</f>
        <v>0</v>
      </c>
      <c r="AL1760">
        <v>0</v>
      </c>
      <c r="AM1760">
        <v>0</v>
      </c>
      <c r="AN1760" s="1">
        <v>0</v>
      </c>
      <c r="AO1760">
        <v>0</v>
      </c>
      <c r="AP1760">
        <v>0</v>
      </c>
      <c r="AQ1760" s="1">
        <v>2</v>
      </c>
      <c r="AR1760" s="1" cm="1">
        <f t="array" ref="AR1760">_xlfn.IFS(AQ1760=1, 1, AQ1760=2, 0, AQ1760=7, 0, AQ1760=9,0,AQ1760=0,0)</f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 s="1">
        <v>0</v>
      </c>
      <c r="AY1760" s="1" cm="1">
        <f t="array" ref="AY1760">_xlfn.IFS(AX1760=1,1, AX1760=2,0, AX1760=7, 0, AX1760=9, 0, AX1760=0,0)</f>
        <v>0</v>
      </c>
      <c r="AZ1760">
        <f>SUM(DrugsOnDepData[[#This Row],[Needle_index]],DrugsOnDepData[[#This Row],[DUQ330]],DrugsOnDepData[[#This Row],[Heroin_Index]],DrugsOnDepData[[#This Row],[DUQ250]],DrugsOnDepData[[#This Row],[DUQ200]])</f>
        <v>2</v>
      </c>
      <c r="BA1760">
        <f t="shared" si="82"/>
        <v>1</v>
      </c>
    </row>
    <row r="1761" spans="1:53" x14ac:dyDescent="0.45">
      <c r="A1761">
        <v>97164</v>
      </c>
      <c r="B1761">
        <v>1</v>
      </c>
      <c r="C1761">
        <v>62</v>
      </c>
      <c r="D1761">
        <v>3</v>
      </c>
      <c r="E1761">
        <v>0</v>
      </c>
      <c r="F1761">
        <v>3</v>
      </c>
      <c r="G1761">
        <v>3</v>
      </c>
      <c r="H1761">
        <v>1</v>
      </c>
      <c r="I1761">
        <v>0</v>
      </c>
      <c r="J1761">
        <v>3</v>
      </c>
      <c r="K1761">
        <v>3</v>
      </c>
      <c r="L1761">
        <v>3</v>
      </c>
      <c r="M1761">
        <v>3</v>
      </c>
      <c r="N1761">
        <v>0</v>
      </c>
      <c r="O1761">
        <v>3</v>
      </c>
      <c r="P1761">
        <v>3</v>
      </c>
      <c r="Q1761">
        <v>0</v>
      </c>
      <c r="R1761">
        <v>3</v>
      </c>
      <c r="S1761">
        <v>0</v>
      </c>
      <c r="T1761">
        <f t="shared" si="83"/>
        <v>21</v>
      </c>
      <c r="U1761">
        <f t="shared" si="81"/>
        <v>1</v>
      </c>
      <c r="V1761" s="1">
        <v>0</v>
      </c>
      <c r="W1761">
        <v>0</v>
      </c>
      <c r="X1761">
        <v>0</v>
      </c>
      <c r="Y1761" t="str" cm="1">
        <f t="array" ref="Y1761">_xlfn.IFS(X1761=0, " ", X1761=2, 0, X1761=1,1, X1761=9, 0,X1761=0,0)</f>
        <v xml:space="preserve"> </v>
      </c>
      <c r="Z1761">
        <v>0</v>
      </c>
      <c r="AA1761">
        <v>0</v>
      </c>
      <c r="AB1761">
        <v>0</v>
      </c>
      <c r="AC1761">
        <v>0</v>
      </c>
      <c r="AD1761">
        <v>1</v>
      </c>
      <c r="AE1761" s="1">
        <v>1</v>
      </c>
      <c r="AF1761">
        <v>0</v>
      </c>
      <c r="AG1761">
        <v>0</v>
      </c>
      <c r="AH1761">
        <v>0</v>
      </c>
      <c r="AI1761">
        <v>0</v>
      </c>
      <c r="AJ1761" s="1">
        <v>2</v>
      </c>
      <c r="AK1761" s="1" cm="1">
        <f t="array" ref="AK1761">_xlfn.IFS(AJ1761=1, 1, AJ1761=2, 0, AJ1761=7, 0, AJ1761=0, 0)</f>
        <v>0</v>
      </c>
      <c r="AL1761">
        <v>0</v>
      </c>
      <c r="AM1761">
        <v>0</v>
      </c>
      <c r="AN1761" s="1">
        <v>1</v>
      </c>
      <c r="AO1761">
        <v>0</v>
      </c>
      <c r="AP1761">
        <v>0</v>
      </c>
      <c r="AQ1761" s="1">
        <v>1</v>
      </c>
      <c r="AR1761" s="1" cm="1">
        <f t="array" ref="AR1761">_xlfn.IFS(AQ1761=1, 1, AQ1761=2, 0, AQ1761=7, 0, AQ1761=9,0,AQ1761=0,0)</f>
        <v>1</v>
      </c>
      <c r="AS1761">
        <v>1</v>
      </c>
      <c r="AT1761">
        <v>0</v>
      </c>
      <c r="AU1761">
        <v>3</v>
      </c>
      <c r="AV1761">
        <v>35</v>
      </c>
      <c r="AW1761">
        <v>6</v>
      </c>
      <c r="AX1761" s="1">
        <v>0</v>
      </c>
      <c r="AY1761" s="1" cm="1">
        <f t="array" ref="AY1761">_xlfn.IFS(AX1761=1,1, AX1761=2,0, AX1761=7, 0, AX1761=9, 0, AX1761=0,0)</f>
        <v>0</v>
      </c>
      <c r="AZ1761">
        <f>SUM(DrugsOnDepData[[#This Row],[Needle_index]],DrugsOnDepData[[#This Row],[DUQ330]],DrugsOnDepData[[#This Row],[Heroin_Index]],DrugsOnDepData[[#This Row],[DUQ250]],DrugsOnDepData[[#This Row],[DUQ200]])</f>
        <v>3</v>
      </c>
      <c r="BA1761">
        <f t="shared" si="82"/>
        <v>1</v>
      </c>
    </row>
    <row r="1762" spans="1:53" x14ac:dyDescent="0.45">
      <c r="A1762">
        <v>97165</v>
      </c>
      <c r="B1762">
        <v>2</v>
      </c>
      <c r="C1762">
        <v>66</v>
      </c>
      <c r="D1762">
        <v>4</v>
      </c>
      <c r="E1762">
        <v>0</v>
      </c>
      <c r="F1762">
        <v>4</v>
      </c>
      <c r="G1762">
        <v>5</v>
      </c>
      <c r="H1762">
        <v>8</v>
      </c>
      <c r="I1762">
        <v>2.36</v>
      </c>
      <c r="J1762">
        <v>1</v>
      </c>
      <c r="K1762">
        <v>1</v>
      </c>
      <c r="L1762">
        <v>0</v>
      </c>
      <c r="M1762">
        <v>1</v>
      </c>
      <c r="N1762">
        <v>3</v>
      </c>
      <c r="O1762">
        <v>1</v>
      </c>
      <c r="P1762">
        <v>3</v>
      </c>
      <c r="Q1762">
        <v>0</v>
      </c>
      <c r="R1762">
        <v>0</v>
      </c>
      <c r="S1762">
        <v>1</v>
      </c>
      <c r="T1762">
        <f t="shared" si="83"/>
        <v>11</v>
      </c>
      <c r="U1762">
        <f t="shared" si="81"/>
        <v>1</v>
      </c>
      <c r="V1762" s="1">
        <v>0</v>
      </c>
      <c r="W1762">
        <v>0</v>
      </c>
      <c r="X1762">
        <v>0</v>
      </c>
      <c r="Y1762" t="str" cm="1">
        <f t="array" ref="Y1762">_xlfn.IFS(X1762=0, " ", X1762=2, 0, X1762=1,1, X1762=9, 0,X1762=0,0)</f>
        <v xml:space="preserve"> </v>
      </c>
      <c r="Z1762">
        <v>0</v>
      </c>
      <c r="AA1762">
        <v>0</v>
      </c>
      <c r="AB1762">
        <v>0</v>
      </c>
      <c r="AC1762">
        <v>0</v>
      </c>
      <c r="AD1762">
        <v>2</v>
      </c>
      <c r="AE1762" s="1">
        <v>0</v>
      </c>
      <c r="AF1762">
        <v>0</v>
      </c>
      <c r="AG1762">
        <v>0</v>
      </c>
      <c r="AH1762">
        <v>0</v>
      </c>
      <c r="AI1762">
        <v>0</v>
      </c>
      <c r="AJ1762" s="1">
        <v>0</v>
      </c>
      <c r="AK1762" s="1" cm="1">
        <f t="array" ref="AK1762">_xlfn.IFS(AJ1762=1, 1, AJ1762=2, 0, AJ1762=7, 0, AJ1762=0, 0)</f>
        <v>0</v>
      </c>
      <c r="AL1762">
        <v>0</v>
      </c>
      <c r="AM1762">
        <v>0</v>
      </c>
      <c r="AN1762" s="1">
        <v>0</v>
      </c>
      <c r="AO1762">
        <v>0</v>
      </c>
      <c r="AP1762">
        <v>0</v>
      </c>
      <c r="AQ1762" s="1">
        <v>2</v>
      </c>
      <c r="AR1762" s="1" cm="1">
        <f t="array" ref="AR1762">_xlfn.IFS(AQ1762=1, 1, AQ1762=2, 0, AQ1762=7, 0, AQ1762=9,0,AQ1762=0,0)</f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 s="1">
        <v>0</v>
      </c>
      <c r="AY1762" s="1" cm="1">
        <f t="array" ref="AY1762">_xlfn.IFS(AX1762=1,1, AX1762=2,0, AX1762=7, 0, AX1762=9, 0, AX1762=0,0)</f>
        <v>0</v>
      </c>
      <c r="AZ1762">
        <f>SUM(DrugsOnDepData[[#This Row],[Needle_index]],DrugsOnDepData[[#This Row],[DUQ330]],DrugsOnDepData[[#This Row],[Heroin_Index]],DrugsOnDepData[[#This Row],[DUQ250]],DrugsOnDepData[[#This Row],[DUQ200]])</f>
        <v>0</v>
      </c>
      <c r="BA1762">
        <f t="shared" si="82"/>
        <v>0</v>
      </c>
    </row>
    <row r="1763" spans="1:53" x14ac:dyDescent="0.45">
      <c r="A1763">
        <v>97166</v>
      </c>
      <c r="B1763">
        <v>2</v>
      </c>
      <c r="C1763">
        <v>40</v>
      </c>
      <c r="D1763">
        <v>1</v>
      </c>
      <c r="E1763">
        <v>0</v>
      </c>
      <c r="F1763">
        <v>2</v>
      </c>
      <c r="G1763">
        <v>1</v>
      </c>
      <c r="H1763">
        <v>7</v>
      </c>
      <c r="I1763">
        <v>1.0900000000000001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f t="shared" si="83"/>
        <v>0</v>
      </c>
      <c r="U1763">
        <f t="shared" si="81"/>
        <v>0</v>
      </c>
      <c r="V1763" s="1">
        <v>2</v>
      </c>
      <c r="W1763">
        <v>0</v>
      </c>
      <c r="X1763">
        <v>0</v>
      </c>
      <c r="Y1763" t="str" cm="1">
        <f t="array" ref="Y1763">_xlfn.IFS(X1763=0, " ", X1763=2, 0, X1763=1,1, X1763=9, 0,X1763=0,0)</f>
        <v xml:space="preserve"> </v>
      </c>
      <c r="Z1763">
        <v>0</v>
      </c>
      <c r="AA1763">
        <v>0</v>
      </c>
      <c r="AB1763">
        <v>0</v>
      </c>
      <c r="AC1763">
        <v>0</v>
      </c>
      <c r="AD1763">
        <v>2</v>
      </c>
      <c r="AE1763" s="1">
        <v>0</v>
      </c>
      <c r="AF1763">
        <v>0</v>
      </c>
      <c r="AG1763">
        <v>0</v>
      </c>
      <c r="AH1763">
        <v>0</v>
      </c>
      <c r="AI1763">
        <v>0</v>
      </c>
      <c r="AJ1763" s="1">
        <v>0</v>
      </c>
      <c r="AK1763" s="1" cm="1">
        <f t="array" ref="AK1763">_xlfn.IFS(AJ1763=1, 1, AJ1763=2, 0, AJ1763=7, 0, AJ1763=0, 0)</f>
        <v>0</v>
      </c>
      <c r="AL1763">
        <v>0</v>
      </c>
      <c r="AM1763">
        <v>0</v>
      </c>
      <c r="AN1763" s="1">
        <v>0</v>
      </c>
      <c r="AO1763">
        <v>0</v>
      </c>
      <c r="AP1763">
        <v>0</v>
      </c>
      <c r="AQ1763" s="1">
        <v>2</v>
      </c>
      <c r="AR1763" s="1" cm="1">
        <f t="array" ref="AR1763">_xlfn.IFS(AQ1763=1, 1, AQ1763=2, 0, AQ1763=7, 0, AQ1763=9,0,AQ1763=0,0)</f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 s="1">
        <v>0</v>
      </c>
      <c r="AY1763" s="1" cm="1">
        <f t="array" ref="AY1763">_xlfn.IFS(AX1763=1,1, AX1763=2,0, AX1763=7, 0, AX1763=9, 0, AX1763=0,0)</f>
        <v>0</v>
      </c>
      <c r="AZ1763">
        <f>SUM(DrugsOnDepData[[#This Row],[Needle_index]],DrugsOnDepData[[#This Row],[DUQ330]],DrugsOnDepData[[#This Row],[Heroin_Index]],DrugsOnDepData[[#This Row],[DUQ250]],DrugsOnDepData[[#This Row],[DUQ200]])</f>
        <v>2</v>
      </c>
      <c r="BA1763">
        <f t="shared" si="82"/>
        <v>1</v>
      </c>
    </row>
    <row r="1764" spans="1:53" x14ac:dyDescent="0.45">
      <c r="A1764">
        <v>97168</v>
      </c>
      <c r="B1764">
        <v>1</v>
      </c>
      <c r="C1764">
        <v>54</v>
      </c>
      <c r="D1764">
        <v>3</v>
      </c>
      <c r="E1764">
        <v>0</v>
      </c>
      <c r="F1764">
        <v>2</v>
      </c>
      <c r="G1764">
        <v>1</v>
      </c>
      <c r="H1764">
        <v>8</v>
      </c>
      <c r="I1764">
        <v>2.77</v>
      </c>
      <c r="J1764">
        <v>0</v>
      </c>
      <c r="K1764">
        <v>0</v>
      </c>
      <c r="L1764">
        <v>3</v>
      </c>
      <c r="M1764">
        <v>0</v>
      </c>
      <c r="N1764">
        <v>0</v>
      </c>
      <c r="O1764">
        <v>0</v>
      </c>
      <c r="P1764">
        <v>3</v>
      </c>
      <c r="Q1764">
        <v>0</v>
      </c>
      <c r="R1764">
        <v>0</v>
      </c>
      <c r="S1764">
        <v>1</v>
      </c>
      <c r="T1764">
        <f t="shared" si="83"/>
        <v>7</v>
      </c>
      <c r="U1764">
        <f t="shared" si="81"/>
        <v>1</v>
      </c>
      <c r="V1764" s="1">
        <v>1</v>
      </c>
      <c r="W1764">
        <v>12</v>
      </c>
      <c r="X1764">
        <v>2</v>
      </c>
      <c r="Y1764" cm="1">
        <f t="array" ref="Y1764">_xlfn.IFS(X1764=0, " ", X1764=2, 0, X1764=1,1, X1764=9, 0,X1764=0,0)</f>
        <v>0</v>
      </c>
      <c r="Z1764">
        <v>0</v>
      </c>
      <c r="AA1764">
        <v>0</v>
      </c>
      <c r="AB1764">
        <v>0</v>
      </c>
      <c r="AC1764">
        <v>0</v>
      </c>
      <c r="AD1764">
        <v>2</v>
      </c>
      <c r="AE1764" s="1">
        <v>0</v>
      </c>
      <c r="AF1764">
        <v>0</v>
      </c>
      <c r="AG1764">
        <v>0</v>
      </c>
      <c r="AH1764">
        <v>0</v>
      </c>
      <c r="AI1764">
        <v>0</v>
      </c>
      <c r="AJ1764" s="1">
        <v>0</v>
      </c>
      <c r="AK1764" s="1" cm="1">
        <f t="array" ref="AK1764">_xlfn.IFS(AJ1764=1, 1, AJ1764=2, 0, AJ1764=7, 0, AJ1764=0, 0)</f>
        <v>0</v>
      </c>
      <c r="AL1764">
        <v>0</v>
      </c>
      <c r="AM1764">
        <v>0</v>
      </c>
      <c r="AN1764" s="1">
        <v>0</v>
      </c>
      <c r="AO1764">
        <v>0</v>
      </c>
      <c r="AP1764">
        <v>0</v>
      </c>
      <c r="AQ1764" s="1">
        <v>2</v>
      </c>
      <c r="AR1764" s="1" cm="1">
        <f t="array" ref="AR1764">_xlfn.IFS(AQ1764=1, 1, AQ1764=2, 0, AQ1764=7, 0, AQ1764=9,0,AQ1764=0,0)</f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 s="1">
        <v>2</v>
      </c>
      <c r="AY1764" s="1" cm="1">
        <f t="array" ref="AY1764">_xlfn.IFS(AX1764=1,1, AX1764=2,0, AX1764=7, 0, AX1764=9, 0, AX1764=0,0)</f>
        <v>0</v>
      </c>
      <c r="AZ1764">
        <f>SUM(DrugsOnDepData[[#This Row],[Needle_index]],DrugsOnDepData[[#This Row],[DUQ330]],DrugsOnDepData[[#This Row],[Heroin_Index]],DrugsOnDepData[[#This Row],[DUQ250]],DrugsOnDepData[[#This Row],[DUQ200]])</f>
        <v>1</v>
      </c>
      <c r="BA1764">
        <f t="shared" si="82"/>
        <v>0</v>
      </c>
    </row>
    <row r="1765" spans="1:53" x14ac:dyDescent="0.45">
      <c r="A1765">
        <v>97169</v>
      </c>
      <c r="B1765">
        <v>2</v>
      </c>
      <c r="C1765">
        <v>67</v>
      </c>
      <c r="D1765">
        <v>4</v>
      </c>
      <c r="E1765">
        <v>0</v>
      </c>
      <c r="F1765">
        <v>5</v>
      </c>
      <c r="G1765">
        <v>3</v>
      </c>
      <c r="H1765">
        <v>6</v>
      </c>
      <c r="I1765">
        <v>1.06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f t="shared" si="83"/>
        <v>0</v>
      </c>
      <c r="U1765">
        <f t="shared" si="81"/>
        <v>0</v>
      </c>
      <c r="V1765" s="1">
        <v>0</v>
      </c>
      <c r="W1765">
        <v>0</v>
      </c>
      <c r="X1765">
        <v>0</v>
      </c>
      <c r="Y1765" t="str" cm="1">
        <f t="array" ref="Y1765">_xlfn.IFS(X1765=0, " ", X1765=2, 0, X1765=1,1, X1765=9, 0,X1765=0,0)</f>
        <v xml:space="preserve"> </v>
      </c>
      <c r="Z1765">
        <v>0</v>
      </c>
      <c r="AA1765">
        <v>0</v>
      </c>
      <c r="AB1765">
        <v>0</v>
      </c>
      <c r="AC1765">
        <v>0</v>
      </c>
      <c r="AD1765">
        <v>2</v>
      </c>
      <c r="AE1765" s="1">
        <v>0</v>
      </c>
      <c r="AF1765">
        <v>0</v>
      </c>
      <c r="AG1765">
        <v>0</v>
      </c>
      <c r="AH1765">
        <v>0</v>
      </c>
      <c r="AI1765">
        <v>0</v>
      </c>
      <c r="AJ1765" s="1">
        <v>0</v>
      </c>
      <c r="AK1765" s="1" cm="1">
        <f t="array" ref="AK1765">_xlfn.IFS(AJ1765=1, 1, AJ1765=2, 0, AJ1765=7, 0, AJ1765=0, 0)</f>
        <v>0</v>
      </c>
      <c r="AL1765">
        <v>0</v>
      </c>
      <c r="AM1765">
        <v>0</v>
      </c>
      <c r="AN1765" s="1">
        <v>0</v>
      </c>
      <c r="AO1765">
        <v>0</v>
      </c>
      <c r="AP1765">
        <v>0</v>
      </c>
      <c r="AQ1765" s="1">
        <v>2</v>
      </c>
      <c r="AR1765" s="1" cm="1">
        <f t="array" ref="AR1765">_xlfn.IFS(AQ1765=1, 1, AQ1765=2, 0, AQ1765=7, 0, AQ1765=9,0,AQ1765=0,0)</f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 s="1">
        <v>0</v>
      </c>
      <c r="AY1765" s="1" cm="1">
        <f t="array" ref="AY1765">_xlfn.IFS(AX1765=1,1, AX1765=2,0, AX1765=7, 0, AX1765=9, 0, AX1765=0,0)</f>
        <v>0</v>
      </c>
      <c r="AZ1765">
        <f>SUM(DrugsOnDepData[[#This Row],[Needle_index]],DrugsOnDepData[[#This Row],[DUQ330]],DrugsOnDepData[[#This Row],[Heroin_Index]],DrugsOnDepData[[#This Row],[DUQ250]],DrugsOnDepData[[#This Row],[DUQ200]])</f>
        <v>0</v>
      </c>
      <c r="BA1765">
        <f t="shared" si="82"/>
        <v>0</v>
      </c>
    </row>
    <row r="1766" spans="1:53" x14ac:dyDescent="0.45">
      <c r="A1766">
        <v>97173</v>
      </c>
      <c r="B1766">
        <v>2</v>
      </c>
      <c r="C1766">
        <v>18</v>
      </c>
      <c r="D1766">
        <v>3</v>
      </c>
      <c r="E1766">
        <v>227</v>
      </c>
      <c r="F1766">
        <v>0</v>
      </c>
      <c r="G1766">
        <v>0</v>
      </c>
      <c r="H1766">
        <v>14</v>
      </c>
      <c r="I1766">
        <v>4.5999999999999996</v>
      </c>
      <c r="J1766">
        <v>0</v>
      </c>
      <c r="K1766">
        <v>0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f t="shared" si="83"/>
        <v>3</v>
      </c>
      <c r="U1766">
        <f t="shared" si="81"/>
        <v>0</v>
      </c>
      <c r="V1766" s="1">
        <v>2</v>
      </c>
      <c r="W1766">
        <v>0</v>
      </c>
      <c r="X1766">
        <v>0</v>
      </c>
      <c r="Y1766" t="str" cm="1">
        <f t="array" ref="Y1766">_xlfn.IFS(X1766=0, " ", X1766=2, 0, X1766=1,1, X1766=9, 0,X1766=0,0)</f>
        <v xml:space="preserve"> </v>
      </c>
      <c r="Z1766">
        <v>0</v>
      </c>
      <c r="AA1766">
        <v>0</v>
      </c>
      <c r="AB1766">
        <v>0</v>
      </c>
      <c r="AC1766">
        <v>0</v>
      </c>
      <c r="AD1766">
        <v>2</v>
      </c>
      <c r="AE1766" s="1">
        <v>0</v>
      </c>
      <c r="AF1766">
        <v>0</v>
      </c>
      <c r="AG1766">
        <v>0</v>
      </c>
      <c r="AH1766">
        <v>0</v>
      </c>
      <c r="AI1766">
        <v>0</v>
      </c>
      <c r="AJ1766" s="1">
        <v>0</v>
      </c>
      <c r="AK1766" s="1" cm="1">
        <f t="array" ref="AK1766">_xlfn.IFS(AJ1766=1, 1, AJ1766=2, 0, AJ1766=7, 0, AJ1766=0, 0)</f>
        <v>0</v>
      </c>
      <c r="AL1766">
        <v>0</v>
      </c>
      <c r="AM1766">
        <v>0</v>
      </c>
      <c r="AN1766" s="1">
        <v>0</v>
      </c>
      <c r="AO1766">
        <v>0</v>
      </c>
      <c r="AP1766">
        <v>0</v>
      </c>
      <c r="AQ1766" s="1">
        <v>2</v>
      </c>
      <c r="AR1766" s="1" cm="1">
        <f t="array" ref="AR1766">_xlfn.IFS(AQ1766=1, 1, AQ1766=2, 0, AQ1766=7, 0, AQ1766=9,0,AQ1766=0,0)</f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 s="1">
        <v>0</v>
      </c>
      <c r="AY1766" s="1" cm="1">
        <f t="array" ref="AY1766">_xlfn.IFS(AX1766=1,1, AX1766=2,0, AX1766=7, 0, AX1766=9, 0, AX1766=0,0)</f>
        <v>0</v>
      </c>
      <c r="AZ1766">
        <f>SUM(DrugsOnDepData[[#This Row],[Needle_index]],DrugsOnDepData[[#This Row],[DUQ330]],DrugsOnDepData[[#This Row],[Heroin_Index]],DrugsOnDepData[[#This Row],[DUQ250]],DrugsOnDepData[[#This Row],[DUQ200]])</f>
        <v>2</v>
      </c>
      <c r="BA1766">
        <f t="shared" si="82"/>
        <v>1</v>
      </c>
    </row>
    <row r="1767" spans="1:53" x14ac:dyDescent="0.45">
      <c r="A1767">
        <v>97174</v>
      </c>
      <c r="B1767">
        <v>2</v>
      </c>
      <c r="C1767">
        <v>26</v>
      </c>
      <c r="D1767">
        <v>5</v>
      </c>
      <c r="E1767">
        <v>0</v>
      </c>
      <c r="F1767">
        <v>5</v>
      </c>
      <c r="G1767">
        <v>1</v>
      </c>
      <c r="H1767">
        <v>15</v>
      </c>
      <c r="I1767">
        <v>5</v>
      </c>
      <c r="J1767">
        <v>1</v>
      </c>
      <c r="K1767">
        <v>1</v>
      </c>
      <c r="L1767">
        <v>2</v>
      </c>
      <c r="M1767">
        <v>3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f t="shared" si="83"/>
        <v>7</v>
      </c>
      <c r="U1767">
        <f t="shared" si="81"/>
        <v>1</v>
      </c>
      <c r="V1767" s="1">
        <v>1</v>
      </c>
      <c r="W1767">
        <v>13</v>
      </c>
      <c r="X1767">
        <v>2</v>
      </c>
      <c r="Y1767" cm="1">
        <f t="array" ref="Y1767">_xlfn.IFS(X1767=0, " ", X1767=2, 0, X1767=1,1, X1767=9, 0,X1767=0,0)</f>
        <v>0</v>
      </c>
      <c r="Z1767">
        <v>0</v>
      </c>
      <c r="AA1767">
        <v>0</v>
      </c>
      <c r="AB1767">
        <v>0</v>
      </c>
      <c r="AC1767">
        <v>0</v>
      </c>
      <c r="AD1767">
        <v>2</v>
      </c>
      <c r="AE1767" s="1">
        <v>0</v>
      </c>
      <c r="AF1767">
        <v>0</v>
      </c>
      <c r="AG1767">
        <v>0</v>
      </c>
      <c r="AH1767">
        <v>0</v>
      </c>
      <c r="AI1767">
        <v>0</v>
      </c>
      <c r="AJ1767" s="1">
        <v>0</v>
      </c>
      <c r="AK1767" s="1" cm="1">
        <f t="array" ref="AK1767">_xlfn.IFS(AJ1767=1, 1, AJ1767=2, 0, AJ1767=7, 0, AJ1767=0, 0)</f>
        <v>0</v>
      </c>
      <c r="AL1767">
        <v>0</v>
      </c>
      <c r="AM1767">
        <v>0</v>
      </c>
      <c r="AN1767" s="1">
        <v>0</v>
      </c>
      <c r="AO1767">
        <v>0</v>
      </c>
      <c r="AP1767">
        <v>0</v>
      </c>
      <c r="AQ1767" s="1">
        <v>2</v>
      </c>
      <c r="AR1767" s="1" cm="1">
        <f t="array" ref="AR1767">_xlfn.IFS(AQ1767=1, 1, AQ1767=2, 0, AQ1767=7, 0, AQ1767=9,0,AQ1767=0,0)</f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 s="1">
        <v>2</v>
      </c>
      <c r="AY1767" s="1" cm="1">
        <f t="array" ref="AY1767">_xlfn.IFS(AX1767=1,1, AX1767=2,0, AX1767=7, 0, AX1767=9, 0, AX1767=0,0)</f>
        <v>0</v>
      </c>
      <c r="AZ1767">
        <f>SUM(DrugsOnDepData[[#This Row],[Needle_index]],DrugsOnDepData[[#This Row],[DUQ330]],DrugsOnDepData[[#This Row],[Heroin_Index]],DrugsOnDepData[[#This Row],[DUQ250]],DrugsOnDepData[[#This Row],[DUQ200]])</f>
        <v>1</v>
      </c>
      <c r="BA1767">
        <f t="shared" si="82"/>
        <v>0</v>
      </c>
    </row>
    <row r="1768" spans="1:53" x14ac:dyDescent="0.45">
      <c r="A1768">
        <v>97176</v>
      </c>
      <c r="B1768">
        <v>2</v>
      </c>
      <c r="C1768">
        <v>58</v>
      </c>
      <c r="D1768">
        <v>2</v>
      </c>
      <c r="E1768">
        <v>0</v>
      </c>
      <c r="F1768">
        <v>3</v>
      </c>
      <c r="G1768">
        <v>1</v>
      </c>
      <c r="H1768">
        <v>7</v>
      </c>
      <c r="I1768">
        <v>1.83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f t="shared" si="83"/>
        <v>1</v>
      </c>
      <c r="U1768">
        <f t="shared" si="81"/>
        <v>0</v>
      </c>
      <c r="V1768" s="1">
        <v>2</v>
      </c>
      <c r="W1768">
        <v>0</v>
      </c>
      <c r="X1768">
        <v>0</v>
      </c>
      <c r="Y1768" t="str" cm="1">
        <f t="array" ref="Y1768">_xlfn.IFS(X1768=0, " ", X1768=2, 0, X1768=1,1, X1768=9, 0,X1768=0,0)</f>
        <v xml:space="preserve"> </v>
      </c>
      <c r="Z1768">
        <v>0</v>
      </c>
      <c r="AA1768">
        <v>0</v>
      </c>
      <c r="AB1768">
        <v>0</v>
      </c>
      <c r="AC1768">
        <v>0</v>
      </c>
      <c r="AD1768">
        <v>2</v>
      </c>
      <c r="AE1768" s="1">
        <v>0</v>
      </c>
      <c r="AF1768">
        <v>0</v>
      </c>
      <c r="AG1768">
        <v>0</v>
      </c>
      <c r="AH1768">
        <v>0</v>
      </c>
      <c r="AI1768">
        <v>0</v>
      </c>
      <c r="AJ1768" s="1">
        <v>0</v>
      </c>
      <c r="AK1768" s="1" cm="1">
        <f t="array" ref="AK1768">_xlfn.IFS(AJ1768=1, 1, AJ1768=2, 0, AJ1768=7, 0, AJ1768=0, 0)</f>
        <v>0</v>
      </c>
      <c r="AL1768">
        <v>0</v>
      </c>
      <c r="AM1768">
        <v>0</v>
      </c>
      <c r="AN1768" s="1">
        <v>0</v>
      </c>
      <c r="AO1768">
        <v>0</v>
      </c>
      <c r="AP1768">
        <v>0</v>
      </c>
      <c r="AQ1768" s="1">
        <v>2</v>
      </c>
      <c r="AR1768" s="1" cm="1">
        <f t="array" ref="AR1768">_xlfn.IFS(AQ1768=1, 1, AQ1768=2, 0, AQ1768=7, 0, AQ1768=9,0,AQ1768=0,0)</f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 s="1">
        <v>0</v>
      </c>
      <c r="AY1768" s="1" cm="1">
        <f t="array" ref="AY1768">_xlfn.IFS(AX1768=1,1, AX1768=2,0, AX1768=7, 0, AX1768=9, 0, AX1768=0,0)</f>
        <v>0</v>
      </c>
      <c r="AZ1768">
        <f>SUM(DrugsOnDepData[[#This Row],[Needle_index]],DrugsOnDepData[[#This Row],[DUQ330]],DrugsOnDepData[[#This Row],[Heroin_Index]],DrugsOnDepData[[#This Row],[DUQ250]],DrugsOnDepData[[#This Row],[DUQ200]])</f>
        <v>2</v>
      </c>
      <c r="BA1768">
        <f t="shared" si="82"/>
        <v>1</v>
      </c>
    </row>
    <row r="1769" spans="1:53" x14ac:dyDescent="0.45">
      <c r="A1769">
        <v>97177</v>
      </c>
      <c r="B1769">
        <v>1</v>
      </c>
      <c r="C1769">
        <v>41</v>
      </c>
      <c r="D1769">
        <v>1</v>
      </c>
      <c r="E1769">
        <v>0</v>
      </c>
      <c r="F1769">
        <v>3</v>
      </c>
      <c r="G1769">
        <v>3</v>
      </c>
      <c r="H1769">
        <v>0</v>
      </c>
      <c r="I1769">
        <v>0</v>
      </c>
      <c r="J1769">
        <v>0</v>
      </c>
      <c r="K1769">
        <v>2</v>
      </c>
      <c r="L1769">
        <v>0</v>
      </c>
      <c r="M1769">
        <v>0</v>
      </c>
      <c r="N1769">
        <v>0</v>
      </c>
      <c r="O1769">
        <v>0</v>
      </c>
      <c r="P1769">
        <v>2</v>
      </c>
      <c r="Q1769">
        <v>0</v>
      </c>
      <c r="R1769">
        <v>0</v>
      </c>
      <c r="S1769">
        <v>1</v>
      </c>
      <c r="T1769">
        <f t="shared" si="83"/>
        <v>5</v>
      </c>
      <c r="U1769">
        <f t="shared" si="81"/>
        <v>0</v>
      </c>
      <c r="V1769" s="1">
        <v>2</v>
      </c>
      <c r="W1769">
        <v>0</v>
      </c>
      <c r="X1769">
        <v>0</v>
      </c>
      <c r="Y1769" t="str" cm="1">
        <f t="array" ref="Y1769">_xlfn.IFS(X1769=0, " ", X1769=2, 0, X1769=1,1, X1769=9, 0,X1769=0,0)</f>
        <v xml:space="preserve"> </v>
      </c>
      <c r="Z1769">
        <v>0</v>
      </c>
      <c r="AA1769">
        <v>0</v>
      </c>
      <c r="AB1769">
        <v>0</v>
      </c>
      <c r="AC1769">
        <v>0</v>
      </c>
      <c r="AD1769">
        <v>2</v>
      </c>
      <c r="AE1769" s="1">
        <v>0</v>
      </c>
      <c r="AF1769">
        <v>0</v>
      </c>
      <c r="AG1769">
        <v>0</v>
      </c>
      <c r="AH1769">
        <v>0</v>
      </c>
      <c r="AI1769">
        <v>0</v>
      </c>
      <c r="AJ1769" s="1">
        <v>0</v>
      </c>
      <c r="AK1769" s="1" cm="1">
        <f t="array" ref="AK1769">_xlfn.IFS(AJ1769=1, 1, AJ1769=2, 0, AJ1769=7, 0, AJ1769=0, 0)</f>
        <v>0</v>
      </c>
      <c r="AL1769">
        <v>0</v>
      </c>
      <c r="AM1769">
        <v>0</v>
      </c>
      <c r="AN1769" s="1">
        <v>0</v>
      </c>
      <c r="AO1769">
        <v>0</v>
      </c>
      <c r="AP1769">
        <v>0</v>
      </c>
      <c r="AQ1769" s="1">
        <v>2</v>
      </c>
      <c r="AR1769" s="1" cm="1">
        <f t="array" ref="AR1769">_xlfn.IFS(AQ1769=1, 1, AQ1769=2, 0, AQ1769=7, 0, AQ1769=9,0,AQ1769=0,0)</f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 s="1">
        <v>0</v>
      </c>
      <c r="AY1769" s="1" cm="1">
        <f t="array" ref="AY1769">_xlfn.IFS(AX1769=1,1, AX1769=2,0, AX1769=7, 0, AX1769=9, 0, AX1769=0,0)</f>
        <v>0</v>
      </c>
      <c r="AZ1769">
        <f>SUM(DrugsOnDepData[[#This Row],[Needle_index]],DrugsOnDepData[[#This Row],[DUQ330]],DrugsOnDepData[[#This Row],[Heroin_Index]],DrugsOnDepData[[#This Row],[DUQ250]],DrugsOnDepData[[#This Row],[DUQ200]])</f>
        <v>2</v>
      </c>
      <c r="BA1769">
        <f t="shared" si="82"/>
        <v>1</v>
      </c>
    </row>
    <row r="1770" spans="1:53" x14ac:dyDescent="0.45">
      <c r="A1770">
        <v>97178</v>
      </c>
      <c r="B1770">
        <v>2</v>
      </c>
      <c r="C1770">
        <v>55</v>
      </c>
      <c r="D1770">
        <v>4</v>
      </c>
      <c r="E1770">
        <v>0</v>
      </c>
      <c r="F1770">
        <v>3</v>
      </c>
      <c r="G1770">
        <v>6</v>
      </c>
      <c r="H1770">
        <v>0</v>
      </c>
      <c r="I1770">
        <v>0</v>
      </c>
      <c r="J1770">
        <v>2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f t="shared" si="83"/>
        <v>5</v>
      </c>
      <c r="U1770">
        <f t="shared" si="81"/>
        <v>0</v>
      </c>
      <c r="V1770" s="1">
        <v>2</v>
      </c>
      <c r="W1770">
        <v>0</v>
      </c>
      <c r="X1770">
        <v>0</v>
      </c>
      <c r="Y1770" t="str" cm="1">
        <f t="array" ref="Y1770">_xlfn.IFS(X1770=0, " ", X1770=2, 0, X1770=1,1, X1770=9, 0,X1770=0,0)</f>
        <v xml:space="preserve"> </v>
      </c>
      <c r="Z1770">
        <v>0</v>
      </c>
      <c r="AA1770">
        <v>0</v>
      </c>
      <c r="AB1770">
        <v>0</v>
      </c>
      <c r="AC1770">
        <v>0</v>
      </c>
      <c r="AD1770">
        <v>2</v>
      </c>
      <c r="AE1770" s="1">
        <v>0</v>
      </c>
      <c r="AF1770">
        <v>0</v>
      </c>
      <c r="AG1770">
        <v>0</v>
      </c>
      <c r="AH1770">
        <v>0</v>
      </c>
      <c r="AI1770">
        <v>0</v>
      </c>
      <c r="AJ1770" s="1">
        <v>0</v>
      </c>
      <c r="AK1770" s="1" cm="1">
        <f t="array" ref="AK1770">_xlfn.IFS(AJ1770=1, 1, AJ1770=2, 0, AJ1770=7, 0, AJ1770=0, 0)</f>
        <v>0</v>
      </c>
      <c r="AL1770">
        <v>0</v>
      </c>
      <c r="AM1770">
        <v>0</v>
      </c>
      <c r="AN1770" s="1">
        <v>0</v>
      </c>
      <c r="AO1770">
        <v>0</v>
      </c>
      <c r="AP1770">
        <v>0</v>
      </c>
      <c r="AQ1770" s="1">
        <v>2</v>
      </c>
      <c r="AR1770" s="1" cm="1">
        <f t="array" ref="AR1770">_xlfn.IFS(AQ1770=1, 1, AQ1770=2, 0, AQ1770=7, 0, AQ1770=9,0,AQ1770=0,0)</f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 s="1">
        <v>0</v>
      </c>
      <c r="AY1770" s="1" cm="1">
        <f t="array" ref="AY1770">_xlfn.IFS(AX1770=1,1, AX1770=2,0, AX1770=7, 0, AX1770=9, 0, AX1770=0,0)</f>
        <v>0</v>
      </c>
      <c r="AZ1770">
        <f>SUM(DrugsOnDepData[[#This Row],[Needle_index]],DrugsOnDepData[[#This Row],[DUQ330]],DrugsOnDepData[[#This Row],[Heroin_Index]],DrugsOnDepData[[#This Row],[DUQ250]],DrugsOnDepData[[#This Row],[DUQ200]])</f>
        <v>2</v>
      </c>
      <c r="BA1770">
        <f t="shared" si="82"/>
        <v>1</v>
      </c>
    </row>
    <row r="1771" spans="1:53" x14ac:dyDescent="0.45">
      <c r="A1771">
        <v>97181</v>
      </c>
      <c r="B1771">
        <v>1</v>
      </c>
      <c r="C1771">
        <v>65</v>
      </c>
      <c r="D1771">
        <v>2</v>
      </c>
      <c r="E1771">
        <v>0</v>
      </c>
      <c r="F1771">
        <v>1</v>
      </c>
      <c r="G1771">
        <v>1</v>
      </c>
      <c r="H1771">
        <v>8</v>
      </c>
      <c r="I1771">
        <v>1.87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f t="shared" si="83"/>
        <v>0</v>
      </c>
      <c r="U1771">
        <f t="shared" si="81"/>
        <v>0</v>
      </c>
      <c r="V1771" s="1">
        <v>0</v>
      </c>
      <c r="W1771">
        <v>0</v>
      </c>
      <c r="X1771">
        <v>0</v>
      </c>
      <c r="Y1771" t="str" cm="1">
        <f t="array" ref="Y1771">_xlfn.IFS(X1771=0, " ", X1771=2, 0, X1771=1,1, X1771=9, 0,X1771=0,0)</f>
        <v xml:space="preserve"> </v>
      </c>
      <c r="Z1771">
        <v>0</v>
      </c>
      <c r="AA1771">
        <v>0</v>
      </c>
      <c r="AB1771">
        <v>0</v>
      </c>
      <c r="AC1771">
        <v>0</v>
      </c>
      <c r="AD1771">
        <v>2</v>
      </c>
      <c r="AE1771" s="1">
        <v>0</v>
      </c>
      <c r="AF1771">
        <v>0</v>
      </c>
      <c r="AG1771">
        <v>0</v>
      </c>
      <c r="AH1771">
        <v>0</v>
      </c>
      <c r="AI1771">
        <v>0</v>
      </c>
      <c r="AJ1771" s="1">
        <v>0</v>
      </c>
      <c r="AK1771" s="1" cm="1">
        <f t="array" ref="AK1771">_xlfn.IFS(AJ1771=1, 1, AJ1771=2, 0, AJ1771=7, 0, AJ1771=0, 0)</f>
        <v>0</v>
      </c>
      <c r="AL1771">
        <v>0</v>
      </c>
      <c r="AM1771">
        <v>0</v>
      </c>
      <c r="AN1771" s="1">
        <v>0</v>
      </c>
      <c r="AO1771">
        <v>0</v>
      </c>
      <c r="AP1771">
        <v>0</v>
      </c>
      <c r="AQ1771" s="1">
        <v>2</v>
      </c>
      <c r="AR1771" s="1" cm="1">
        <f t="array" ref="AR1771">_xlfn.IFS(AQ1771=1, 1, AQ1771=2, 0, AQ1771=7, 0, AQ1771=9,0,AQ1771=0,0)</f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 s="1">
        <v>0</v>
      </c>
      <c r="AY1771" s="1" cm="1">
        <f t="array" ref="AY1771">_xlfn.IFS(AX1771=1,1, AX1771=2,0, AX1771=7, 0, AX1771=9, 0, AX1771=0,0)</f>
        <v>0</v>
      </c>
      <c r="AZ1771">
        <f>SUM(DrugsOnDepData[[#This Row],[Needle_index]],DrugsOnDepData[[#This Row],[DUQ330]],DrugsOnDepData[[#This Row],[Heroin_Index]],DrugsOnDepData[[#This Row],[DUQ250]],DrugsOnDepData[[#This Row],[DUQ200]])</f>
        <v>0</v>
      </c>
      <c r="BA1771">
        <f t="shared" si="82"/>
        <v>0</v>
      </c>
    </row>
    <row r="1772" spans="1:53" x14ac:dyDescent="0.45">
      <c r="A1772">
        <v>97182</v>
      </c>
      <c r="B1772">
        <v>1</v>
      </c>
      <c r="C1772">
        <v>19</v>
      </c>
      <c r="D1772">
        <v>5</v>
      </c>
      <c r="E1772">
        <v>228</v>
      </c>
      <c r="F1772">
        <v>0</v>
      </c>
      <c r="G1772">
        <v>0</v>
      </c>
      <c r="H1772">
        <v>3</v>
      </c>
      <c r="I1772">
        <v>0.83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f t="shared" si="83"/>
        <v>0</v>
      </c>
      <c r="U1772">
        <f t="shared" si="81"/>
        <v>0</v>
      </c>
      <c r="V1772" s="1">
        <v>1</v>
      </c>
      <c r="W1772">
        <v>18</v>
      </c>
      <c r="X1772">
        <v>2</v>
      </c>
      <c r="Y1772" cm="1">
        <f t="array" ref="Y1772">_xlfn.IFS(X1772=0, " ", X1772=2, 0, X1772=1,1, X1772=9, 0,X1772=0,0)</f>
        <v>0</v>
      </c>
      <c r="Z1772">
        <v>0</v>
      </c>
      <c r="AA1772">
        <v>0</v>
      </c>
      <c r="AB1772">
        <v>0</v>
      </c>
      <c r="AC1772">
        <v>0</v>
      </c>
      <c r="AD1772">
        <v>2</v>
      </c>
      <c r="AE1772" s="1">
        <v>0</v>
      </c>
      <c r="AF1772">
        <v>0</v>
      </c>
      <c r="AG1772">
        <v>0</v>
      </c>
      <c r="AH1772">
        <v>0</v>
      </c>
      <c r="AI1772">
        <v>0</v>
      </c>
      <c r="AJ1772" s="1">
        <v>0</v>
      </c>
      <c r="AK1772" s="1" cm="1">
        <f t="array" ref="AK1772">_xlfn.IFS(AJ1772=1, 1, AJ1772=2, 0, AJ1772=7, 0, AJ1772=0, 0)</f>
        <v>0</v>
      </c>
      <c r="AL1772">
        <v>0</v>
      </c>
      <c r="AM1772">
        <v>0</v>
      </c>
      <c r="AN1772" s="1">
        <v>0</v>
      </c>
      <c r="AO1772">
        <v>0</v>
      </c>
      <c r="AP1772">
        <v>0</v>
      </c>
      <c r="AQ1772" s="1">
        <v>2</v>
      </c>
      <c r="AR1772" s="1" cm="1">
        <f t="array" ref="AR1772">_xlfn.IFS(AQ1772=1, 1, AQ1772=2, 0, AQ1772=7, 0, AQ1772=9,0,AQ1772=0,0)</f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 s="1">
        <v>2</v>
      </c>
      <c r="AY1772" s="1" cm="1">
        <f t="array" ref="AY1772">_xlfn.IFS(AX1772=1,1, AX1772=2,0, AX1772=7, 0, AX1772=9, 0, AX1772=0,0)</f>
        <v>0</v>
      </c>
      <c r="AZ1772">
        <f>SUM(DrugsOnDepData[[#This Row],[Needle_index]],DrugsOnDepData[[#This Row],[DUQ330]],DrugsOnDepData[[#This Row],[Heroin_Index]],DrugsOnDepData[[#This Row],[DUQ250]],DrugsOnDepData[[#This Row],[DUQ200]])</f>
        <v>1</v>
      </c>
      <c r="BA1772">
        <f t="shared" si="82"/>
        <v>0</v>
      </c>
    </row>
    <row r="1773" spans="1:53" x14ac:dyDescent="0.45">
      <c r="A1773">
        <v>97183</v>
      </c>
      <c r="B1773">
        <v>2</v>
      </c>
      <c r="C1773">
        <v>27</v>
      </c>
      <c r="D1773">
        <v>2</v>
      </c>
      <c r="E1773">
        <v>0</v>
      </c>
      <c r="F1773">
        <v>5</v>
      </c>
      <c r="G1773">
        <v>6</v>
      </c>
      <c r="H1773">
        <v>15</v>
      </c>
      <c r="I1773">
        <v>4.12</v>
      </c>
      <c r="J1773">
        <v>0</v>
      </c>
      <c r="K1773">
        <v>0</v>
      </c>
      <c r="L1773">
        <v>1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f t="shared" si="83"/>
        <v>5</v>
      </c>
      <c r="U1773">
        <f t="shared" si="81"/>
        <v>0</v>
      </c>
      <c r="V1773" s="1">
        <v>1</v>
      </c>
      <c r="W1773">
        <v>20</v>
      </c>
      <c r="X1773">
        <v>2</v>
      </c>
      <c r="Y1773" cm="1">
        <f t="array" ref="Y1773">_xlfn.IFS(X1773=0, " ", X1773=2, 0, X1773=1,1, X1773=9, 0,X1773=0,0)</f>
        <v>0</v>
      </c>
      <c r="Z1773">
        <v>0</v>
      </c>
      <c r="AA1773">
        <v>0</v>
      </c>
      <c r="AB1773">
        <v>0</v>
      </c>
      <c r="AC1773">
        <v>0</v>
      </c>
      <c r="AD1773">
        <v>2</v>
      </c>
      <c r="AE1773" s="1">
        <v>0</v>
      </c>
      <c r="AF1773">
        <v>0</v>
      </c>
      <c r="AG1773">
        <v>0</v>
      </c>
      <c r="AH1773">
        <v>0</v>
      </c>
      <c r="AI1773">
        <v>0</v>
      </c>
      <c r="AJ1773" s="1">
        <v>0</v>
      </c>
      <c r="AK1773" s="1" cm="1">
        <f t="array" ref="AK1773">_xlfn.IFS(AJ1773=1, 1, AJ1773=2, 0, AJ1773=7, 0, AJ1773=0, 0)</f>
        <v>0</v>
      </c>
      <c r="AL1773">
        <v>0</v>
      </c>
      <c r="AM1773">
        <v>0</v>
      </c>
      <c r="AN1773" s="1">
        <v>0</v>
      </c>
      <c r="AO1773">
        <v>0</v>
      </c>
      <c r="AP1773">
        <v>0</v>
      </c>
      <c r="AQ1773" s="1">
        <v>2</v>
      </c>
      <c r="AR1773" s="1" cm="1">
        <f t="array" ref="AR1773">_xlfn.IFS(AQ1773=1, 1, AQ1773=2, 0, AQ1773=7, 0, AQ1773=9,0,AQ1773=0,0)</f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 s="1">
        <v>2</v>
      </c>
      <c r="AY1773" s="1" cm="1">
        <f t="array" ref="AY1773">_xlfn.IFS(AX1773=1,1, AX1773=2,0, AX1773=7, 0, AX1773=9, 0, AX1773=0,0)</f>
        <v>0</v>
      </c>
      <c r="AZ1773">
        <f>SUM(DrugsOnDepData[[#This Row],[Needle_index]],DrugsOnDepData[[#This Row],[DUQ330]],DrugsOnDepData[[#This Row],[Heroin_Index]],DrugsOnDepData[[#This Row],[DUQ250]],DrugsOnDepData[[#This Row],[DUQ200]])</f>
        <v>1</v>
      </c>
      <c r="BA1773">
        <f t="shared" si="82"/>
        <v>0</v>
      </c>
    </row>
    <row r="1774" spans="1:53" x14ac:dyDescent="0.45">
      <c r="A1774">
        <v>97184</v>
      </c>
      <c r="B1774">
        <v>2</v>
      </c>
      <c r="C1774">
        <v>19</v>
      </c>
      <c r="D1774">
        <v>3</v>
      </c>
      <c r="E1774">
        <v>231</v>
      </c>
      <c r="F1774">
        <v>0</v>
      </c>
      <c r="G1774">
        <v>0</v>
      </c>
      <c r="H1774">
        <v>7</v>
      </c>
      <c r="I1774">
        <v>1.72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f t="shared" si="83"/>
        <v>1</v>
      </c>
      <c r="U1774">
        <f t="shared" si="81"/>
        <v>0</v>
      </c>
      <c r="V1774" s="1">
        <v>1</v>
      </c>
      <c r="W1774">
        <v>15</v>
      </c>
      <c r="X1774">
        <v>1</v>
      </c>
      <c r="Y1774" cm="1">
        <f t="array" ref="Y1774">_xlfn.IFS(X1774=0, " ", X1774=2, 0, X1774=1,1, X1774=9, 0,X1774=0,0)</f>
        <v>1</v>
      </c>
      <c r="Z1774">
        <v>17</v>
      </c>
      <c r="AA1774">
        <v>3</v>
      </c>
      <c r="AB1774">
        <v>2</v>
      </c>
      <c r="AC1774">
        <v>2</v>
      </c>
      <c r="AD1774">
        <v>1</v>
      </c>
      <c r="AE1774" s="1">
        <v>1</v>
      </c>
      <c r="AF1774">
        <v>18</v>
      </c>
      <c r="AG1774">
        <v>7</v>
      </c>
      <c r="AH1774">
        <v>2</v>
      </c>
      <c r="AI1774">
        <v>0</v>
      </c>
      <c r="AJ1774" s="1">
        <v>2</v>
      </c>
      <c r="AK1774" s="1" cm="1">
        <f t="array" ref="AK1774">_xlfn.IFS(AJ1774=1, 1, AJ1774=2, 0, AJ1774=7, 0, AJ1774=0, 0)</f>
        <v>0</v>
      </c>
      <c r="AL1774">
        <v>0</v>
      </c>
      <c r="AM1774">
        <v>0</v>
      </c>
      <c r="AN1774" s="1">
        <v>2</v>
      </c>
      <c r="AO1774">
        <v>0</v>
      </c>
      <c r="AP1774">
        <v>0</v>
      </c>
      <c r="AQ1774" s="1">
        <v>2</v>
      </c>
      <c r="AR1774" s="1" cm="1">
        <f t="array" ref="AR1774">_xlfn.IFS(AQ1774=1, 1, AQ1774=2, 0, AQ1774=7, 0, AQ1774=9,0,AQ1774=0,0)</f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 s="1">
        <v>2</v>
      </c>
      <c r="AY1774" s="1" cm="1">
        <f t="array" ref="AY1774">_xlfn.IFS(AX1774=1,1, AX1774=2,0, AX1774=7, 0, AX1774=9, 0, AX1774=0,0)</f>
        <v>0</v>
      </c>
      <c r="AZ1774">
        <f>SUM(DrugsOnDepData[[#This Row],[Needle_index]],DrugsOnDepData[[#This Row],[DUQ330]],DrugsOnDepData[[#This Row],[Heroin_Index]],DrugsOnDepData[[#This Row],[DUQ250]],DrugsOnDepData[[#This Row],[DUQ200]])</f>
        <v>4</v>
      </c>
      <c r="BA1774">
        <f t="shared" si="82"/>
        <v>1</v>
      </c>
    </row>
    <row r="1775" spans="1:53" x14ac:dyDescent="0.45">
      <c r="A1775">
        <v>97186</v>
      </c>
      <c r="B1775">
        <v>1</v>
      </c>
      <c r="C1775">
        <v>46</v>
      </c>
      <c r="D1775">
        <v>5</v>
      </c>
      <c r="E1775">
        <v>0</v>
      </c>
      <c r="F1775">
        <v>4</v>
      </c>
      <c r="G1775">
        <v>1</v>
      </c>
      <c r="H1775">
        <v>15</v>
      </c>
      <c r="I1775">
        <v>5</v>
      </c>
      <c r="J1775">
        <v>0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f t="shared" si="83"/>
        <v>2</v>
      </c>
      <c r="U1775">
        <f t="shared" si="81"/>
        <v>0</v>
      </c>
      <c r="V1775" s="1">
        <v>2</v>
      </c>
      <c r="W1775">
        <v>0</v>
      </c>
      <c r="X1775">
        <v>0</v>
      </c>
      <c r="Y1775" t="str" cm="1">
        <f t="array" ref="Y1775">_xlfn.IFS(X1775=0, " ", X1775=2, 0, X1775=1,1, X1775=9, 0,X1775=0,0)</f>
        <v xml:space="preserve"> </v>
      </c>
      <c r="Z1775">
        <v>0</v>
      </c>
      <c r="AA1775">
        <v>0</v>
      </c>
      <c r="AB1775">
        <v>0</v>
      </c>
      <c r="AC1775">
        <v>0</v>
      </c>
      <c r="AD1775">
        <v>2</v>
      </c>
      <c r="AE1775" s="1">
        <v>0</v>
      </c>
      <c r="AF1775">
        <v>0</v>
      </c>
      <c r="AG1775">
        <v>0</v>
      </c>
      <c r="AH1775">
        <v>0</v>
      </c>
      <c r="AI1775">
        <v>0</v>
      </c>
      <c r="AJ1775" s="1">
        <v>0</v>
      </c>
      <c r="AK1775" s="1" cm="1">
        <f t="array" ref="AK1775">_xlfn.IFS(AJ1775=1, 1, AJ1775=2, 0, AJ1775=7, 0, AJ1775=0, 0)</f>
        <v>0</v>
      </c>
      <c r="AL1775">
        <v>0</v>
      </c>
      <c r="AM1775">
        <v>0</v>
      </c>
      <c r="AN1775" s="1">
        <v>0</v>
      </c>
      <c r="AO1775">
        <v>0</v>
      </c>
      <c r="AP1775">
        <v>0</v>
      </c>
      <c r="AQ1775" s="1">
        <v>2</v>
      </c>
      <c r="AR1775" s="1" cm="1">
        <f t="array" ref="AR1775">_xlfn.IFS(AQ1775=1, 1, AQ1775=2, 0, AQ1775=7, 0, AQ1775=9,0,AQ1775=0,0)</f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 s="1">
        <v>0</v>
      </c>
      <c r="AY1775" s="1" cm="1">
        <f t="array" ref="AY1775">_xlfn.IFS(AX1775=1,1, AX1775=2,0, AX1775=7, 0, AX1775=9, 0, AX1775=0,0)</f>
        <v>0</v>
      </c>
      <c r="AZ1775">
        <f>SUM(DrugsOnDepData[[#This Row],[Needle_index]],DrugsOnDepData[[#This Row],[DUQ330]],DrugsOnDepData[[#This Row],[Heroin_Index]],DrugsOnDepData[[#This Row],[DUQ250]],DrugsOnDepData[[#This Row],[DUQ200]])</f>
        <v>2</v>
      </c>
      <c r="BA1775">
        <f t="shared" si="82"/>
        <v>1</v>
      </c>
    </row>
    <row r="1776" spans="1:53" x14ac:dyDescent="0.45">
      <c r="A1776">
        <v>97191</v>
      </c>
      <c r="B1776">
        <v>2</v>
      </c>
      <c r="C1776">
        <v>44</v>
      </c>
      <c r="D1776">
        <v>1</v>
      </c>
      <c r="E1776">
        <v>0</v>
      </c>
      <c r="F1776">
        <v>1</v>
      </c>
      <c r="G1776">
        <v>5</v>
      </c>
      <c r="H1776">
        <v>3</v>
      </c>
      <c r="I1776">
        <v>0.41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f t="shared" si="83"/>
        <v>0</v>
      </c>
      <c r="U1776">
        <f t="shared" si="81"/>
        <v>0</v>
      </c>
      <c r="V1776" s="1">
        <v>2</v>
      </c>
      <c r="W1776">
        <v>0</v>
      </c>
      <c r="X1776">
        <v>0</v>
      </c>
      <c r="Y1776" t="str" cm="1">
        <f t="array" ref="Y1776">_xlfn.IFS(X1776=0, " ", X1776=2, 0, X1776=1,1, X1776=9, 0,X1776=0,0)</f>
        <v xml:space="preserve"> </v>
      </c>
      <c r="Z1776">
        <v>0</v>
      </c>
      <c r="AA1776">
        <v>0</v>
      </c>
      <c r="AB1776">
        <v>0</v>
      </c>
      <c r="AC1776">
        <v>0</v>
      </c>
      <c r="AD1776">
        <v>2</v>
      </c>
      <c r="AE1776" s="1">
        <v>0</v>
      </c>
      <c r="AF1776">
        <v>0</v>
      </c>
      <c r="AG1776">
        <v>0</v>
      </c>
      <c r="AH1776">
        <v>0</v>
      </c>
      <c r="AI1776">
        <v>0</v>
      </c>
      <c r="AJ1776" s="1">
        <v>0</v>
      </c>
      <c r="AK1776" s="1" cm="1">
        <f t="array" ref="AK1776">_xlfn.IFS(AJ1776=1, 1, AJ1776=2, 0, AJ1776=7, 0, AJ1776=0, 0)</f>
        <v>0</v>
      </c>
      <c r="AL1776">
        <v>0</v>
      </c>
      <c r="AM1776">
        <v>0</v>
      </c>
      <c r="AN1776" s="1">
        <v>0</v>
      </c>
      <c r="AO1776">
        <v>0</v>
      </c>
      <c r="AP1776">
        <v>0</v>
      </c>
      <c r="AQ1776" s="1">
        <v>2</v>
      </c>
      <c r="AR1776" s="1" cm="1">
        <f t="array" ref="AR1776">_xlfn.IFS(AQ1776=1, 1, AQ1776=2, 0, AQ1776=7, 0, AQ1776=9,0,AQ1776=0,0)</f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 s="1">
        <v>0</v>
      </c>
      <c r="AY1776" s="1" cm="1">
        <f t="array" ref="AY1776">_xlfn.IFS(AX1776=1,1, AX1776=2,0, AX1776=7, 0, AX1776=9, 0, AX1776=0,0)</f>
        <v>0</v>
      </c>
      <c r="AZ1776">
        <f>SUM(DrugsOnDepData[[#This Row],[Needle_index]],DrugsOnDepData[[#This Row],[DUQ330]],DrugsOnDepData[[#This Row],[Heroin_Index]],DrugsOnDepData[[#This Row],[DUQ250]],DrugsOnDepData[[#This Row],[DUQ200]])</f>
        <v>2</v>
      </c>
      <c r="BA1776">
        <f t="shared" si="82"/>
        <v>1</v>
      </c>
    </row>
    <row r="1777" spans="1:53" x14ac:dyDescent="0.45">
      <c r="A1777">
        <v>97192</v>
      </c>
      <c r="B1777">
        <v>2</v>
      </c>
      <c r="C1777">
        <v>67</v>
      </c>
      <c r="D1777">
        <v>2</v>
      </c>
      <c r="E1777">
        <v>0</v>
      </c>
      <c r="F1777">
        <v>5</v>
      </c>
      <c r="G1777">
        <v>3</v>
      </c>
      <c r="H1777">
        <v>8</v>
      </c>
      <c r="I1777">
        <v>2.39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f t="shared" si="83"/>
        <v>2</v>
      </c>
      <c r="U1777">
        <f t="shared" si="81"/>
        <v>0</v>
      </c>
      <c r="V1777" s="1">
        <v>0</v>
      </c>
      <c r="W1777">
        <v>0</v>
      </c>
      <c r="X1777">
        <v>0</v>
      </c>
      <c r="Y1777" t="str" cm="1">
        <f t="array" ref="Y1777">_xlfn.IFS(X1777=0, " ", X1777=2, 0, X1777=1,1, X1777=9, 0,X1777=0,0)</f>
        <v xml:space="preserve"> </v>
      </c>
      <c r="Z1777">
        <v>0</v>
      </c>
      <c r="AA1777">
        <v>0</v>
      </c>
      <c r="AB1777">
        <v>0</v>
      </c>
      <c r="AC1777">
        <v>0</v>
      </c>
      <c r="AD1777">
        <v>1</v>
      </c>
      <c r="AE1777" s="1">
        <v>1</v>
      </c>
      <c r="AF1777">
        <v>0</v>
      </c>
      <c r="AG1777">
        <v>0</v>
      </c>
      <c r="AH1777">
        <v>0</v>
      </c>
      <c r="AI1777">
        <v>0</v>
      </c>
      <c r="AJ1777" s="1">
        <v>2</v>
      </c>
      <c r="AK1777" s="1" cm="1">
        <f t="array" ref="AK1777">_xlfn.IFS(AJ1777=1, 1, AJ1777=2, 0, AJ1777=7, 0, AJ1777=0, 0)</f>
        <v>0</v>
      </c>
      <c r="AL1777">
        <v>0</v>
      </c>
      <c r="AM1777">
        <v>0</v>
      </c>
      <c r="AN1777" s="1">
        <v>2</v>
      </c>
      <c r="AO1777">
        <v>0</v>
      </c>
      <c r="AP1777">
        <v>0</v>
      </c>
      <c r="AQ1777" s="1">
        <v>2</v>
      </c>
      <c r="AR1777" s="1" cm="1">
        <f t="array" ref="AR1777">_xlfn.IFS(AQ1777=1, 1, AQ1777=2, 0, AQ1777=7, 0, AQ1777=9,0,AQ1777=0,0)</f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 s="1">
        <v>0</v>
      </c>
      <c r="AY1777" s="1" cm="1">
        <f t="array" ref="AY1777">_xlfn.IFS(AX1777=1,1, AX1777=2,0, AX1777=7, 0, AX1777=9, 0, AX1777=0,0)</f>
        <v>0</v>
      </c>
      <c r="AZ1777">
        <f>SUM(DrugsOnDepData[[#This Row],[Needle_index]],DrugsOnDepData[[#This Row],[DUQ330]],DrugsOnDepData[[#This Row],[Heroin_Index]],DrugsOnDepData[[#This Row],[DUQ250]],DrugsOnDepData[[#This Row],[DUQ200]])</f>
        <v>3</v>
      </c>
      <c r="BA1777">
        <f t="shared" si="82"/>
        <v>1</v>
      </c>
    </row>
    <row r="1778" spans="1:53" x14ac:dyDescent="0.45">
      <c r="A1778">
        <v>97193</v>
      </c>
      <c r="B1778">
        <v>1</v>
      </c>
      <c r="C1778">
        <v>28</v>
      </c>
      <c r="D1778">
        <v>1</v>
      </c>
      <c r="E1778">
        <v>0</v>
      </c>
      <c r="F1778">
        <v>4</v>
      </c>
      <c r="G1778">
        <v>5</v>
      </c>
      <c r="H1778">
        <v>14</v>
      </c>
      <c r="I1778">
        <v>3.29</v>
      </c>
      <c r="J1778">
        <v>0</v>
      </c>
      <c r="K1778">
        <v>0</v>
      </c>
      <c r="L1778">
        <v>1</v>
      </c>
      <c r="M1778">
        <v>1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f t="shared" si="83"/>
        <v>4</v>
      </c>
      <c r="U1778">
        <f t="shared" si="81"/>
        <v>0</v>
      </c>
      <c r="V1778" s="1">
        <v>1</v>
      </c>
      <c r="W1778">
        <v>16</v>
      </c>
      <c r="X1778">
        <v>1</v>
      </c>
      <c r="Y1778" cm="1">
        <f t="array" ref="Y1778">_xlfn.IFS(X1778=0, " ", X1778=2, 0, X1778=1,1, X1778=9, 0,X1778=0,0)</f>
        <v>1</v>
      </c>
      <c r="Z1778">
        <v>17</v>
      </c>
      <c r="AA1778">
        <v>4</v>
      </c>
      <c r="AB1778">
        <v>5</v>
      </c>
      <c r="AC1778">
        <v>3</v>
      </c>
      <c r="AD1778">
        <v>2</v>
      </c>
      <c r="AE1778" s="1">
        <v>0</v>
      </c>
      <c r="AF1778">
        <v>0</v>
      </c>
      <c r="AG1778">
        <v>0</v>
      </c>
      <c r="AH1778">
        <v>0</v>
      </c>
      <c r="AI1778">
        <v>0</v>
      </c>
      <c r="AJ1778" s="1">
        <v>0</v>
      </c>
      <c r="AK1778" s="1" cm="1">
        <f t="array" ref="AK1778">_xlfn.IFS(AJ1778=1, 1, AJ1778=2, 0, AJ1778=7, 0, AJ1778=0, 0)</f>
        <v>0</v>
      </c>
      <c r="AL1778">
        <v>0</v>
      </c>
      <c r="AM1778">
        <v>0</v>
      </c>
      <c r="AN1778" s="1">
        <v>0</v>
      </c>
      <c r="AO1778">
        <v>0</v>
      </c>
      <c r="AP1778">
        <v>0</v>
      </c>
      <c r="AQ1778" s="1">
        <v>2</v>
      </c>
      <c r="AR1778" s="1" cm="1">
        <f t="array" ref="AR1778">_xlfn.IFS(AQ1778=1, 1, AQ1778=2, 0, AQ1778=7, 0, AQ1778=9,0,AQ1778=0,0)</f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 s="1">
        <v>2</v>
      </c>
      <c r="AY1778" s="1" cm="1">
        <f t="array" ref="AY1778">_xlfn.IFS(AX1778=1,1, AX1778=2,0, AX1778=7, 0, AX1778=9, 0, AX1778=0,0)</f>
        <v>0</v>
      </c>
      <c r="AZ1778">
        <f>SUM(DrugsOnDepData[[#This Row],[Needle_index]],DrugsOnDepData[[#This Row],[DUQ330]],DrugsOnDepData[[#This Row],[Heroin_Index]],DrugsOnDepData[[#This Row],[DUQ250]],DrugsOnDepData[[#This Row],[DUQ200]])</f>
        <v>1</v>
      </c>
      <c r="BA1778">
        <f t="shared" si="82"/>
        <v>0</v>
      </c>
    </row>
    <row r="1779" spans="1:53" x14ac:dyDescent="0.45">
      <c r="A1779">
        <v>97194</v>
      </c>
      <c r="B1779">
        <v>1</v>
      </c>
      <c r="C1779">
        <v>69</v>
      </c>
      <c r="D1779">
        <v>5</v>
      </c>
      <c r="E1779">
        <v>0</v>
      </c>
      <c r="F1779">
        <v>5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f t="shared" si="83"/>
        <v>0</v>
      </c>
      <c r="U1779">
        <f t="shared" si="81"/>
        <v>0</v>
      </c>
      <c r="V1779" s="1">
        <v>0</v>
      </c>
      <c r="W1779">
        <v>0</v>
      </c>
      <c r="X1779">
        <v>0</v>
      </c>
      <c r="Y1779" t="str" cm="1">
        <f t="array" ref="Y1779">_xlfn.IFS(X1779=0, " ", X1779=2, 0, X1779=1,1, X1779=9, 0,X1779=0,0)</f>
        <v xml:space="preserve"> </v>
      </c>
      <c r="Z1779">
        <v>0</v>
      </c>
      <c r="AA1779">
        <v>0</v>
      </c>
      <c r="AB1779">
        <v>0</v>
      </c>
      <c r="AC1779">
        <v>0</v>
      </c>
      <c r="AD1779">
        <v>2</v>
      </c>
      <c r="AE1779" s="1">
        <v>0</v>
      </c>
      <c r="AF1779">
        <v>0</v>
      </c>
      <c r="AG1779">
        <v>0</v>
      </c>
      <c r="AH1779">
        <v>0</v>
      </c>
      <c r="AI1779">
        <v>0</v>
      </c>
      <c r="AJ1779" s="1">
        <v>0</v>
      </c>
      <c r="AK1779" s="1" cm="1">
        <f t="array" ref="AK1779">_xlfn.IFS(AJ1779=1, 1, AJ1779=2, 0, AJ1779=7, 0, AJ1779=0, 0)</f>
        <v>0</v>
      </c>
      <c r="AL1779">
        <v>0</v>
      </c>
      <c r="AM1779">
        <v>0</v>
      </c>
      <c r="AN1779" s="1">
        <v>0</v>
      </c>
      <c r="AO1779">
        <v>0</v>
      </c>
      <c r="AP1779">
        <v>0</v>
      </c>
      <c r="AQ1779" s="1">
        <v>2</v>
      </c>
      <c r="AR1779" s="1" cm="1">
        <f t="array" ref="AR1779">_xlfn.IFS(AQ1779=1, 1, AQ1779=2, 0, AQ1779=7, 0, AQ1779=9,0,AQ1779=0,0)</f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 s="1">
        <v>0</v>
      </c>
      <c r="AY1779" s="1" cm="1">
        <f t="array" ref="AY1779">_xlfn.IFS(AX1779=1,1, AX1779=2,0, AX1779=7, 0, AX1779=9, 0, AX1779=0,0)</f>
        <v>0</v>
      </c>
      <c r="AZ1779">
        <f>SUM(DrugsOnDepData[[#This Row],[Needle_index]],DrugsOnDepData[[#This Row],[DUQ330]],DrugsOnDepData[[#This Row],[Heroin_Index]],DrugsOnDepData[[#This Row],[DUQ250]],DrugsOnDepData[[#This Row],[DUQ200]])</f>
        <v>0</v>
      </c>
      <c r="BA1779">
        <f t="shared" si="82"/>
        <v>0</v>
      </c>
    </row>
    <row r="1780" spans="1:53" x14ac:dyDescent="0.45">
      <c r="A1780">
        <v>97197</v>
      </c>
      <c r="B1780">
        <v>2</v>
      </c>
      <c r="C1780">
        <v>61</v>
      </c>
      <c r="D1780">
        <v>4</v>
      </c>
      <c r="E1780">
        <v>0</v>
      </c>
      <c r="F1780">
        <v>3</v>
      </c>
      <c r="G1780">
        <v>1</v>
      </c>
      <c r="H1780">
        <v>15</v>
      </c>
      <c r="I1780">
        <v>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f t="shared" si="83"/>
        <v>0</v>
      </c>
      <c r="U1780">
        <f t="shared" si="81"/>
        <v>0</v>
      </c>
      <c r="V1780" s="1">
        <v>0</v>
      </c>
      <c r="W1780">
        <v>0</v>
      </c>
      <c r="X1780">
        <v>0</v>
      </c>
      <c r="Y1780" t="str" cm="1">
        <f t="array" ref="Y1780">_xlfn.IFS(X1780=0, " ", X1780=2, 0, X1780=1,1, X1780=9, 0,X1780=0,0)</f>
        <v xml:space="preserve"> </v>
      </c>
      <c r="Z1780">
        <v>0</v>
      </c>
      <c r="AA1780">
        <v>0</v>
      </c>
      <c r="AB1780">
        <v>0</v>
      </c>
      <c r="AC1780">
        <v>0</v>
      </c>
      <c r="AD1780">
        <v>2</v>
      </c>
      <c r="AE1780" s="1">
        <v>0</v>
      </c>
      <c r="AF1780">
        <v>0</v>
      </c>
      <c r="AG1780">
        <v>0</v>
      </c>
      <c r="AH1780">
        <v>0</v>
      </c>
      <c r="AI1780">
        <v>0</v>
      </c>
      <c r="AJ1780" s="1">
        <v>0</v>
      </c>
      <c r="AK1780" s="1" cm="1">
        <f t="array" ref="AK1780">_xlfn.IFS(AJ1780=1, 1, AJ1780=2, 0, AJ1780=7, 0, AJ1780=0, 0)</f>
        <v>0</v>
      </c>
      <c r="AL1780">
        <v>0</v>
      </c>
      <c r="AM1780">
        <v>0</v>
      </c>
      <c r="AN1780" s="1">
        <v>0</v>
      </c>
      <c r="AO1780">
        <v>0</v>
      </c>
      <c r="AP1780">
        <v>0</v>
      </c>
      <c r="AQ1780" s="1">
        <v>2</v>
      </c>
      <c r="AR1780" s="1" cm="1">
        <f t="array" ref="AR1780">_xlfn.IFS(AQ1780=1, 1, AQ1780=2, 0, AQ1780=7, 0, AQ1780=9,0,AQ1780=0,0)</f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 s="1">
        <v>0</v>
      </c>
      <c r="AY1780" s="1" cm="1">
        <f t="array" ref="AY1780">_xlfn.IFS(AX1780=1,1, AX1780=2,0, AX1780=7, 0, AX1780=9, 0, AX1780=0,0)</f>
        <v>0</v>
      </c>
      <c r="AZ1780">
        <f>SUM(DrugsOnDepData[[#This Row],[Needle_index]],DrugsOnDepData[[#This Row],[DUQ330]],DrugsOnDepData[[#This Row],[Heroin_Index]],DrugsOnDepData[[#This Row],[DUQ250]],DrugsOnDepData[[#This Row],[DUQ200]])</f>
        <v>0</v>
      </c>
      <c r="BA1780">
        <f t="shared" si="82"/>
        <v>0</v>
      </c>
    </row>
    <row r="1781" spans="1:53" x14ac:dyDescent="0.45">
      <c r="A1781">
        <v>97200</v>
      </c>
      <c r="B1781">
        <v>1</v>
      </c>
      <c r="C1781">
        <v>56</v>
      </c>
      <c r="D1781">
        <v>4</v>
      </c>
      <c r="E1781">
        <v>0</v>
      </c>
      <c r="F1781">
        <v>4</v>
      </c>
      <c r="G1781">
        <v>3</v>
      </c>
      <c r="H1781">
        <v>8</v>
      </c>
      <c r="I1781">
        <v>1.49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f t="shared" si="83"/>
        <v>0</v>
      </c>
      <c r="U1781">
        <f t="shared" si="81"/>
        <v>0</v>
      </c>
      <c r="V1781" s="1">
        <v>1</v>
      </c>
      <c r="W1781">
        <v>16</v>
      </c>
      <c r="X1781">
        <v>1</v>
      </c>
      <c r="Y1781" cm="1">
        <f t="array" ref="Y1781">_xlfn.IFS(X1781=0, " ", X1781=2, 0, X1781=1,1, X1781=9, 0,X1781=0,0)</f>
        <v>1</v>
      </c>
      <c r="Z1781">
        <v>16</v>
      </c>
      <c r="AA1781">
        <v>2</v>
      </c>
      <c r="AB1781">
        <v>2</v>
      </c>
      <c r="AC1781">
        <v>2</v>
      </c>
      <c r="AD1781">
        <v>1</v>
      </c>
      <c r="AE1781" s="1">
        <v>1</v>
      </c>
      <c r="AF1781">
        <v>25</v>
      </c>
      <c r="AG1781">
        <v>2</v>
      </c>
      <c r="AH1781">
        <v>6</v>
      </c>
      <c r="AI1781">
        <v>20</v>
      </c>
      <c r="AJ1781" s="1">
        <v>2</v>
      </c>
      <c r="AK1781" s="1" cm="1">
        <f t="array" ref="AK1781">_xlfn.IFS(AJ1781=1, 1, AJ1781=2, 0, AJ1781=7, 0, AJ1781=0, 0)</f>
        <v>0</v>
      </c>
      <c r="AL1781">
        <v>0</v>
      </c>
      <c r="AM1781">
        <v>0</v>
      </c>
      <c r="AN1781" s="1">
        <v>2</v>
      </c>
      <c r="AO1781">
        <v>0</v>
      </c>
      <c r="AP1781">
        <v>0</v>
      </c>
      <c r="AQ1781" s="1">
        <v>2</v>
      </c>
      <c r="AR1781" s="1" cm="1">
        <f t="array" ref="AR1781">_xlfn.IFS(AQ1781=1, 1, AQ1781=2, 0, AQ1781=7, 0, AQ1781=9,0,AQ1781=0,0)</f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 s="1">
        <v>2</v>
      </c>
      <c r="AY1781" s="1" cm="1">
        <f t="array" ref="AY1781">_xlfn.IFS(AX1781=1,1, AX1781=2,0, AX1781=7, 0, AX1781=9, 0, AX1781=0,0)</f>
        <v>0</v>
      </c>
      <c r="AZ1781">
        <f>SUM(DrugsOnDepData[[#This Row],[Needle_index]],DrugsOnDepData[[#This Row],[DUQ330]],DrugsOnDepData[[#This Row],[Heroin_Index]],DrugsOnDepData[[#This Row],[DUQ250]],DrugsOnDepData[[#This Row],[DUQ200]])</f>
        <v>4</v>
      </c>
      <c r="BA1781">
        <f t="shared" si="82"/>
        <v>1</v>
      </c>
    </row>
    <row r="1782" spans="1:53" x14ac:dyDescent="0.45">
      <c r="A1782">
        <v>97201</v>
      </c>
      <c r="B1782">
        <v>1</v>
      </c>
      <c r="C1782">
        <v>60</v>
      </c>
      <c r="D1782">
        <v>4</v>
      </c>
      <c r="E1782">
        <v>0</v>
      </c>
      <c r="F1782">
        <v>3</v>
      </c>
      <c r="G1782">
        <v>5</v>
      </c>
      <c r="H1782">
        <v>1</v>
      </c>
      <c r="I1782">
        <v>0.16</v>
      </c>
      <c r="J1782">
        <v>3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f t="shared" si="83"/>
        <v>4</v>
      </c>
      <c r="U1782">
        <f t="shared" si="81"/>
        <v>0</v>
      </c>
      <c r="V1782" s="1">
        <v>0</v>
      </c>
      <c r="W1782">
        <v>0</v>
      </c>
      <c r="X1782">
        <v>0</v>
      </c>
      <c r="Y1782" t="str" cm="1">
        <f t="array" ref="Y1782">_xlfn.IFS(X1782=0, " ", X1782=2, 0, X1782=1,1, X1782=9, 0,X1782=0,0)</f>
        <v xml:space="preserve"> </v>
      </c>
      <c r="Z1782">
        <v>0</v>
      </c>
      <c r="AA1782">
        <v>0</v>
      </c>
      <c r="AB1782">
        <v>0</v>
      </c>
      <c r="AC1782">
        <v>0</v>
      </c>
      <c r="AD1782">
        <v>1</v>
      </c>
      <c r="AE1782" s="1">
        <v>1</v>
      </c>
      <c r="AF1782">
        <v>0</v>
      </c>
      <c r="AG1782">
        <v>0</v>
      </c>
      <c r="AH1782">
        <v>0</v>
      </c>
      <c r="AI1782">
        <v>0</v>
      </c>
      <c r="AJ1782" s="1">
        <v>2</v>
      </c>
      <c r="AK1782" s="1" cm="1">
        <f t="array" ref="AK1782">_xlfn.IFS(AJ1782=1, 1, AJ1782=2, 0, AJ1782=7, 0, AJ1782=0, 0)</f>
        <v>0</v>
      </c>
      <c r="AL1782">
        <v>0</v>
      </c>
      <c r="AM1782">
        <v>0</v>
      </c>
      <c r="AN1782" s="1">
        <v>2</v>
      </c>
      <c r="AO1782">
        <v>0</v>
      </c>
      <c r="AP1782">
        <v>0</v>
      </c>
      <c r="AQ1782" s="1">
        <v>1</v>
      </c>
      <c r="AR1782" s="1" cm="1">
        <f t="array" ref="AR1782">_xlfn.IFS(AQ1782=1, 1, AQ1782=2, 0, AQ1782=7, 0, AQ1782=9,0,AQ1782=0,0)</f>
        <v>1</v>
      </c>
      <c r="AS1782">
        <v>1</v>
      </c>
      <c r="AT1782">
        <v>0</v>
      </c>
      <c r="AU1782">
        <v>0</v>
      </c>
      <c r="AV1782">
        <v>22</v>
      </c>
      <c r="AW1782">
        <v>4</v>
      </c>
      <c r="AX1782" s="1">
        <v>0</v>
      </c>
      <c r="AY1782" s="1" cm="1">
        <f t="array" ref="AY1782">_xlfn.IFS(AX1782=1,1, AX1782=2,0, AX1782=7, 0, AX1782=9, 0, AX1782=0,0)</f>
        <v>0</v>
      </c>
      <c r="AZ1782">
        <f>SUM(DrugsOnDepData[[#This Row],[Needle_index]],DrugsOnDepData[[#This Row],[DUQ330]],DrugsOnDepData[[#This Row],[Heroin_Index]],DrugsOnDepData[[#This Row],[DUQ250]],DrugsOnDepData[[#This Row],[DUQ200]])</f>
        <v>4</v>
      </c>
      <c r="BA1782">
        <f t="shared" si="82"/>
        <v>1</v>
      </c>
    </row>
    <row r="1783" spans="1:53" x14ac:dyDescent="0.45">
      <c r="A1783">
        <v>97206</v>
      </c>
      <c r="B1783">
        <v>1</v>
      </c>
      <c r="C1783">
        <v>69</v>
      </c>
      <c r="D1783">
        <v>3</v>
      </c>
      <c r="E1783">
        <v>0</v>
      </c>
      <c r="F1783">
        <v>5</v>
      </c>
      <c r="G1783">
        <v>1</v>
      </c>
      <c r="H1783">
        <v>15</v>
      </c>
      <c r="I1783">
        <v>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f t="shared" si="83"/>
        <v>0</v>
      </c>
      <c r="U1783">
        <f t="shared" si="81"/>
        <v>0</v>
      </c>
      <c r="V1783" s="1">
        <v>0</v>
      </c>
      <c r="W1783">
        <v>0</v>
      </c>
      <c r="X1783">
        <v>0</v>
      </c>
      <c r="Y1783" t="str" cm="1">
        <f t="array" ref="Y1783">_xlfn.IFS(X1783=0, " ", X1783=2, 0, X1783=1,1, X1783=9, 0,X1783=0,0)</f>
        <v xml:space="preserve"> </v>
      </c>
      <c r="Z1783">
        <v>0</v>
      </c>
      <c r="AA1783">
        <v>0</v>
      </c>
      <c r="AB1783">
        <v>0</v>
      </c>
      <c r="AC1783">
        <v>0</v>
      </c>
      <c r="AD1783">
        <v>2</v>
      </c>
      <c r="AE1783" s="1">
        <v>0</v>
      </c>
      <c r="AF1783">
        <v>0</v>
      </c>
      <c r="AG1783">
        <v>0</v>
      </c>
      <c r="AH1783">
        <v>0</v>
      </c>
      <c r="AI1783">
        <v>0</v>
      </c>
      <c r="AJ1783" s="1">
        <v>0</v>
      </c>
      <c r="AK1783" s="1" cm="1">
        <f t="array" ref="AK1783">_xlfn.IFS(AJ1783=1, 1, AJ1783=2, 0, AJ1783=7, 0, AJ1783=0, 0)</f>
        <v>0</v>
      </c>
      <c r="AL1783">
        <v>0</v>
      </c>
      <c r="AM1783">
        <v>0</v>
      </c>
      <c r="AN1783" s="1">
        <v>0</v>
      </c>
      <c r="AO1783">
        <v>0</v>
      </c>
      <c r="AP1783">
        <v>0</v>
      </c>
      <c r="AQ1783" s="1">
        <v>2</v>
      </c>
      <c r="AR1783" s="1" cm="1">
        <f t="array" ref="AR1783">_xlfn.IFS(AQ1783=1, 1, AQ1783=2, 0, AQ1783=7, 0, AQ1783=9,0,AQ1783=0,0)</f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 s="1">
        <v>0</v>
      </c>
      <c r="AY1783" s="1" cm="1">
        <f t="array" ref="AY1783">_xlfn.IFS(AX1783=1,1, AX1783=2,0, AX1783=7, 0, AX1783=9, 0, AX1783=0,0)</f>
        <v>0</v>
      </c>
      <c r="AZ1783">
        <f>SUM(DrugsOnDepData[[#This Row],[Needle_index]],DrugsOnDepData[[#This Row],[DUQ330]],DrugsOnDepData[[#This Row],[Heroin_Index]],DrugsOnDepData[[#This Row],[DUQ250]],DrugsOnDepData[[#This Row],[DUQ200]])</f>
        <v>0</v>
      </c>
      <c r="BA1783">
        <f t="shared" si="82"/>
        <v>0</v>
      </c>
    </row>
    <row r="1784" spans="1:53" x14ac:dyDescent="0.45">
      <c r="A1784">
        <v>97208</v>
      </c>
      <c r="B1784">
        <v>1</v>
      </c>
      <c r="C1784">
        <v>30</v>
      </c>
      <c r="D1784">
        <v>5</v>
      </c>
      <c r="E1784">
        <v>0</v>
      </c>
      <c r="F1784">
        <v>2</v>
      </c>
      <c r="G1784">
        <v>6</v>
      </c>
      <c r="H1784">
        <v>2</v>
      </c>
      <c r="I1784">
        <v>0.18</v>
      </c>
      <c r="J1784">
        <v>0</v>
      </c>
      <c r="K1784">
        <v>0</v>
      </c>
      <c r="L1784">
        <v>1</v>
      </c>
      <c r="M1784">
        <v>3</v>
      </c>
      <c r="N1784">
        <v>2</v>
      </c>
      <c r="O1784">
        <v>1</v>
      </c>
      <c r="P1784">
        <v>3</v>
      </c>
      <c r="Q1784">
        <v>0</v>
      </c>
      <c r="R1784">
        <v>0</v>
      </c>
      <c r="S1784">
        <v>0</v>
      </c>
      <c r="T1784">
        <f t="shared" si="83"/>
        <v>10</v>
      </c>
      <c r="U1784">
        <f t="shared" si="81"/>
        <v>1</v>
      </c>
      <c r="V1784" s="1">
        <v>1</v>
      </c>
      <c r="W1784">
        <v>17</v>
      </c>
      <c r="X1784">
        <v>1</v>
      </c>
      <c r="Y1784" cm="1">
        <f t="array" ref="Y1784">_xlfn.IFS(X1784=0, " ", X1784=2, 0, X1784=1,1, X1784=9, 0,X1784=0,0)</f>
        <v>1</v>
      </c>
      <c r="Z1784">
        <v>17</v>
      </c>
      <c r="AA1784">
        <v>1</v>
      </c>
      <c r="AB1784">
        <v>5</v>
      </c>
      <c r="AC1784">
        <v>4</v>
      </c>
      <c r="AD1784">
        <v>2</v>
      </c>
      <c r="AE1784" s="1">
        <v>0</v>
      </c>
      <c r="AF1784">
        <v>0</v>
      </c>
      <c r="AG1784">
        <v>0</v>
      </c>
      <c r="AH1784">
        <v>0</v>
      </c>
      <c r="AI1784">
        <v>0</v>
      </c>
      <c r="AJ1784" s="1">
        <v>0</v>
      </c>
      <c r="AK1784" s="1" cm="1">
        <f t="array" ref="AK1784">_xlfn.IFS(AJ1784=1, 1, AJ1784=2, 0, AJ1784=7, 0, AJ1784=0, 0)</f>
        <v>0</v>
      </c>
      <c r="AL1784">
        <v>0</v>
      </c>
      <c r="AM1784">
        <v>0</v>
      </c>
      <c r="AN1784" s="1">
        <v>0</v>
      </c>
      <c r="AO1784">
        <v>0</v>
      </c>
      <c r="AP1784">
        <v>0</v>
      </c>
      <c r="AQ1784" s="1">
        <v>2</v>
      </c>
      <c r="AR1784" s="1" cm="1">
        <f t="array" ref="AR1784">_xlfn.IFS(AQ1784=1, 1, AQ1784=2, 0, AQ1784=7, 0, AQ1784=9,0,AQ1784=0,0)</f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 s="1">
        <v>2</v>
      </c>
      <c r="AY1784" s="1" cm="1">
        <f t="array" ref="AY1784">_xlfn.IFS(AX1784=1,1, AX1784=2,0, AX1784=7, 0, AX1784=9, 0, AX1784=0,0)</f>
        <v>0</v>
      </c>
      <c r="AZ1784">
        <f>SUM(DrugsOnDepData[[#This Row],[Needle_index]],DrugsOnDepData[[#This Row],[DUQ330]],DrugsOnDepData[[#This Row],[Heroin_Index]],DrugsOnDepData[[#This Row],[DUQ250]],DrugsOnDepData[[#This Row],[DUQ200]])</f>
        <v>1</v>
      </c>
      <c r="BA1784">
        <f t="shared" si="82"/>
        <v>0</v>
      </c>
    </row>
    <row r="1785" spans="1:53" x14ac:dyDescent="0.45">
      <c r="A1785">
        <v>97210</v>
      </c>
      <c r="B1785">
        <v>1</v>
      </c>
      <c r="C1785">
        <v>47</v>
      </c>
      <c r="D1785">
        <v>1</v>
      </c>
      <c r="E1785">
        <v>0</v>
      </c>
      <c r="F1785">
        <v>1</v>
      </c>
      <c r="G1785">
        <v>1</v>
      </c>
      <c r="H1785">
        <v>6</v>
      </c>
      <c r="I1785">
        <v>1.1100000000000001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f t="shared" si="83"/>
        <v>0</v>
      </c>
      <c r="U1785">
        <f t="shared" si="81"/>
        <v>0</v>
      </c>
      <c r="V1785" s="1">
        <v>2</v>
      </c>
      <c r="W1785">
        <v>0</v>
      </c>
      <c r="X1785">
        <v>0</v>
      </c>
      <c r="Y1785" t="str" cm="1">
        <f t="array" ref="Y1785">_xlfn.IFS(X1785=0, " ", X1785=2, 0, X1785=1,1, X1785=9, 0,X1785=0,0)</f>
        <v xml:space="preserve"> </v>
      </c>
      <c r="Z1785">
        <v>0</v>
      </c>
      <c r="AA1785">
        <v>0</v>
      </c>
      <c r="AB1785">
        <v>0</v>
      </c>
      <c r="AC1785">
        <v>0</v>
      </c>
      <c r="AD1785">
        <v>2</v>
      </c>
      <c r="AE1785" s="1">
        <v>0</v>
      </c>
      <c r="AF1785">
        <v>0</v>
      </c>
      <c r="AG1785">
        <v>0</v>
      </c>
      <c r="AH1785">
        <v>0</v>
      </c>
      <c r="AI1785">
        <v>0</v>
      </c>
      <c r="AJ1785" s="1">
        <v>0</v>
      </c>
      <c r="AK1785" s="1" cm="1">
        <f t="array" ref="AK1785">_xlfn.IFS(AJ1785=1, 1, AJ1785=2, 0, AJ1785=7, 0, AJ1785=0, 0)</f>
        <v>0</v>
      </c>
      <c r="AL1785">
        <v>0</v>
      </c>
      <c r="AM1785">
        <v>0</v>
      </c>
      <c r="AN1785" s="1">
        <v>0</v>
      </c>
      <c r="AO1785">
        <v>0</v>
      </c>
      <c r="AP1785">
        <v>0</v>
      </c>
      <c r="AQ1785" s="1">
        <v>2</v>
      </c>
      <c r="AR1785" s="1" cm="1">
        <f t="array" ref="AR1785">_xlfn.IFS(AQ1785=1, 1, AQ1785=2, 0, AQ1785=7, 0, AQ1785=9,0,AQ1785=0,0)</f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 s="1">
        <v>0</v>
      </c>
      <c r="AY1785" s="1" cm="1">
        <f t="array" ref="AY1785">_xlfn.IFS(AX1785=1,1, AX1785=2,0, AX1785=7, 0, AX1785=9, 0, AX1785=0,0)</f>
        <v>0</v>
      </c>
      <c r="AZ1785">
        <f>SUM(DrugsOnDepData[[#This Row],[Needle_index]],DrugsOnDepData[[#This Row],[DUQ330]],DrugsOnDepData[[#This Row],[Heroin_Index]],DrugsOnDepData[[#This Row],[DUQ250]],DrugsOnDepData[[#This Row],[DUQ200]])</f>
        <v>2</v>
      </c>
      <c r="BA1785">
        <f t="shared" si="82"/>
        <v>1</v>
      </c>
    </row>
    <row r="1786" spans="1:53" x14ac:dyDescent="0.45">
      <c r="A1786">
        <v>97211</v>
      </c>
      <c r="B1786">
        <v>2</v>
      </c>
      <c r="C1786">
        <v>54</v>
      </c>
      <c r="D1786">
        <v>1</v>
      </c>
      <c r="E1786">
        <v>0</v>
      </c>
      <c r="F1786">
        <v>2</v>
      </c>
      <c r="G1786">
        <v>4</v>
      </c>
      <c r="H1786">
        <v>0</v>
      </c>
      <c r="I1786">
        <v>0</v>
      </c>
      <c r="J1786">
        <v>3</v>
      </c>
      <c r="K1786">
        <v>3</v>
      </c>
      <c r="L1786">
        <v>3</v>
      </c>
      <c r="M1786">
        <v>3</v>
      </c>
      <c r="N1786">
        <v>0</v>
      </c>
      <c r="O1786">
        <v>2</v>
      </c>
      <c r="P1786">
        <v>3</v>
      </c>
      <c r="Q1786">
        <v>3</v>
      </c>
      <c r="R1786">
        <v>1</v>
      </c>
      <c r="S1786">
        <v>1</v>
      </c>
      <c r="T1786">
        <f t="shared" si="83"/>
        <v>22</v>
      </c>
      <c r="U1786">
        <f t="shared" si="81"/>
        <v>1</v>
      </c>
      <c r="V1786" s="1">
        <v>1</v>
      </c>
      <c r="W1786">
        <v>14</v>
      </c>
      <c r="X1786">
        <v>2</v>
      </c>
      <c r="Y1786" cm="1">
        <f t="array" ref="Y1786">_xlfn.IFS(X1786=0, " ", X1786=2, 0, X1786=1,1, X1786=9, 0,X1786=0,0)</f>
        <v>0</v>
      </c>
      <c r="Z1786">
        <v>0</v>
      </c>
      <c r="AA1786">
        <v>0</v>
      </c>
      <c r="AB1786">
        <v>0</v>
      </c>
      <c r="AC1786">
        <v>0</v>
      </c>
      <c r="AD1786">
        <v>2</v>
      </c>
      <c r="AE1786" s="1">
        <v>0</v>
      </c>
      <c r="AF1786">
        <v>0</v>
      </c>
      <c r="AG1786">
        <v>0</v>
      </c>
      <c r="AH1786">
        <v>0</v>
      </c>
      <c r="AI1786">
        <v>0</v>
      </c>
      <c r="AJ1786" s="1">
        <v>0</v>
      </c>
      <c r="AK1786" s="1" cm="1">
        <f t="array" ref="AK1786">_xlfn.IFS(AJ1786=1, 1, AJ1786=2, 0, AJ1786=7, 0, AJ1786=0, 0)</f>
        <v>0</v>
      </c>
      <c r="AL1786">
        <v>0</v>
      </c>
      <c r="AM1786">
        <v>0</v>
      </c>
      <c r="AN1786" s="1">
        <v>0</v>
      </c>
      <c r="AO1786">
        <v>0</v>
      </c>
      <c r="AP1786">
        <v>0</v>
      </c>
      <c r="AQ1786" s="1">
        <v>2</v>
      </c>
      <c r="AR1786" s="1" cm="1">
        <f t="array" ref="AR1786">_xlfn.IFS(AQ1786=1, 1, AQ1786=2, 0, AQ1786=7, 0, AQ1786=9,0,AQ1786=0,0)</f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 s="1">
        <v>2</v>
      </c>
      <c r="AY1786" s="1" cm="1">
        <f t="array" ref="AY1786">_xlfn.IFS(AX1786=1,1, AX1786=2,0, AX1786=7, 0, AX1786=9, 0, AX1786=0,0)</f>
        <v>0</v>
      </c>
      <c r="AZ1786">
        <f>SUM(DrugsOnDepData[[#This Row],[Needle_index]],DrugsOnDepData[[#This Row],[DUQ330]],DrugsOnDepData[[#This Row],[Heroin_Index]],DrugsOnDepData[[#This Row],[DUQ250]],DrugsOnDepData[[#This Row],[DUQ200]])</f>
        <v>1</v>
      </c>
      <c r="BA1786">
        <f t="shared" si="82"/>
        <v>0</v>
      </c>
    </row>
    <row r="1787" spans="1:53" x14ac:dyDescent="0.45">
      <c r="A1787">
        <v>97216</v>
      </c>
      <c r="B1787">
        <v>2</v>
      </c>
      <c r="C1787">
        <v>69</v>
      </c>
      <c r="D1787">
        <v>5</v>
      </c>
      <c r="E1787">
        <v>0</v>
      </c>
      <c r="F1787">
        <v>1</v>
      </c>
      <c r="G1787">
        <v>3</v>
      </c>
      <c r="H1787">
        <v>4</v>
      </c>
      <c r="I1787">
        <v>1.06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f t="shared" si="83"/>
        <v>0</v>
      </c>
      <c r="U1787">
        <f t="shared" si="81"/>
        <v>0</v>
      </c>
      <c r="V1787" s="1">
        <v>0</v>
      </c>
      <c r="W1787">
        <v>0</v>
      </c>
      <c r="X1787">
        <v>0</v>
      </c>
      <c r="Y1787" t="str" cm="1">
        <f t="array" ref="Y1787">_xlfn.IFS(X1787=0, " ", X1787=2, 0, X1787=1,1, X1787=9, 0,X1787=0,0)</f>
        <v xml:space="preserve"> </v>
      </c>
      <c r="Z1787">
        <v>0</v>
      </c>
      <c r="AA1787">
        <v>0</v>
      </c>
      <c r="AB1787">
        <v>0</v>
      </c>
      <c r="AC1787">
        <v>0</v>
      </c>
      <c r="AD1787">
        <v>2</v>
      </c>
      <c r="AE1787" s="1">
        <v>0</v>
      </c>
      <c r="AF1787">
        <v>0</v>
      </c>
      <c r="AG1787">
        <v>0</v>
      </c>
      <c r="AH1787">
        <v>0</v>
      </c>
      <c r="AI1787">
        <v>0</v>
      </c>
      <c r="AJ1787" s="1">
        <v>0</v>
      </c>
      <c r="AK1787" s="1" cm="1">
        <f t="array" ref="AK1787">_xlfn.IFS(AJ1787=1, 1, AJ1787=2, 0, AJ1787=7, 0, AJ1787=0, 0)</f>
        <v>0</v>
      </c>
      <c r="AL1787">
        <v>0</v>
      </c>
      <c r="AM1787">
        <v>0</v>
      </c>
      <c r="AN1787" s="1">
        <v>0</v>
      </c>
      <c r="AO1787">
        <v>0</v>
      </c>
      <c r="AP1787">
        <v>0</v>
      </c>
      <c r="AQ1787" s="1">
        <v>2</v>
      </c>
      <c r="AR1787" s="1" cm="1">
        <f t="array" ref="AR1787">_xlfn.IFS(AQ1787=1, 1, AQ1787=2, 0, AQ1787=7, 0, AQ1787=9,0,AQ1787=0,0)</f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 s="1">
        <v>0</v>
      </c>
      <c r="AY1787" s="1" cm="1">
        <f t="array" ref="AY1787">_xlfn.IFS(AX1787=1,1, AX1787=2,0, AX1787=7, 0, AX1787=9, 0, AX1787=0,0)</f>
        <v>0</v>
      </c>
      <c r="AZ1787">
        <f>SUM(DrugsOnDepData[[#This Row],[Needle_index]],DrugsOnDepData[[#This Row],[DUQ330]],DrugsOnDepData[[#This Row],[Heroin_Index]],DrugsOnDepData[[#This Row],[DUQ250]],DrugsOnDepData[[#This Row],[DUQ200]])</f>
        <v>0</v>
      </c>
      <c r="BA1787">
        <f t="shared" si="82"/>
        <v>0</v>
      </c>
    </row>
    <row r="1788" spans="1:53" x14ac:dyDescent="0.45">
      <c r="A1788">
        <v>97217</v>
      </c>
      <c r="B1788">
        <v>2</v>
      </c>
      <c r="C1788">
        <v>29</v>
      </c>
      <c r="D1788">
        <v>4</v>
      </c>
      <c r="E1788">
        <v>0</v>
      </c>
      <c r="F1788">
        <v>2</v>
      </c>
      <c r="G1788">
        <v>6</v>
      </c>
      <c r="H1788">
        <v>3</v>
      </c>
      <c r="I1788">
        <v>0.35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f t="shared" si="83"/>
        <v>0</v>
      </c>
      <c r="U1788">
        <f t="shared" si="81"/>
        <v>0</v>
      </c>
      <c r="V1788" s="1">
        <v>0</v>
      </c>
      <c r="W1788">
        <v>0</v>
      </c>
      <c r="X1788">
        <v>0</v>
      </c>
      <c r="Y1788" t="str" cm="1">
        <f t="array" ref="Y1788">_xlfn.IFS(X1788=0, " ", X1788=2, 0, X1788=1,1, X1788=9, 0,X1788=0,0)</f>
        <v xml:space="preserve"> </v>
      </c>
      <c r="Z1788">
        <v>0</v>
      </c>
      <c r="AA1788">
        <v>0</v>
      </c>
      <c r="AB1788">
        <v>0</v>
      </c>
      <c r="AC1788">
        <v>0</v>
      </c>
      <c r="AD1788">
        <v>0</v>
      </c>
      <c r="AE1788" s="1">
        <v>0</v>
      </c>
      <c r="AF1788">
        <v>0</v>
      </c>
      <c r="AG1788">
        <v>0</v>
      </c>
      <c r="AH1788">
        <v>0</v>
      </c>
      <c r="AI1788">
        <v>0</v>
      </c>
      <c r="AJ1788" s="1">
        <v>0</v>
      </c>
      <c r="AK1788" s="1" cm="1">
        <f t="array" ref="AK1788">_xlfn.IFS(AJ1788=1, 1, AJ1788=2, 0, AJ1788=7, 0, AJ1788=0, 0)</f>
        <v>0</v>
      </c>
      <c r="AL1788">
        <v>0</v>
      </c>
      <c r="AM1788">
        <v>0</v>
      </c>
      <c r="AN1788" s="1">
        <v>0</v>
      </c>
      <c r="AO1788">
        <v>0</v>
      </c>
      <c r="AP1788">
        <v>0</v>
      </c>
      <c r="AQ1788" s="1">
        <v>0</v>
      </c>
      <c r="AR1788" s="1" cm="1">
        <f t="array" ref="AR1788">_xlfn.IFS(AQ1788=1, 1, AQ1788=2, 0, AQ1788=7, 0, AQ1788=9,0,AQ1788=0,0)</f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 s="1">
        <v>0</v>
      </c>
      <c r="AY1788" s="1" cm="1">
        <f t="array" ref="AY1788">_xlfn.IFS(AX1788=1,1, AX1788=2,0, AX1788=7, 0, AX1788=9, 0, AX1788=0,0)</f>
        <v>0</v>
      </c>
      <c r="AZ1788">
        <f>SUM(DrugsOnDepData[[#This Row],[Needle_index]],DrugsOnDepData[[#This Row],[DUQ330]],DrugsOnDepData[[#This Row],[Heroin_Index]],DrugsOnDepData[[#This Row],[DUQ250]],DrugsOnDepData[[#This Row],[DUQ200]])</f>
        <v>0</v>
      </c>
      <c r="BA1788">
        <f t="shared" si="82"/>
        <v>0</v>
      </c>
    </row>
    <row r="1789" spans="1:53" x14ac:dyDescent="0.45">
      <c r="A1789">
        <v>97222</v>
      </c>
      <c r="B1789">
        <v>2</v>
      </c>
      <c r="C1789">
        <v>53</v>
      </c>
      <c r="D1789">
        <v>4</v>
      </c>
      <c r="E1789">
        <v>0</v>
      </c>
      <c r="F1789">
        <v>4</v>
      </c>
      <c r="G1789">
        <v>5</v>
      </c>
      <c r="H1789">
        <v>15</v>
      </c>
      <c r="I1789">
        <v>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f t="shared" si="83"/>
        <v>0</v>
      </c>
      <c r="U1789">
        <f t="shared" si="81"/>
        <v>0</v>
      </c>
      <c r="V1789" s="1">
        <v>0</v>
      </c>
      <c r="W1789">
        <v>0</v>
      </c>
      <c r="X1789">
        <v>0</v>
      </c>
      <c r="Y1789" t="str" cm="1">
        <f t="array" ref="Y1789">_xlfn.IFS(X1789=0, " ", X1789=2, 0, X1789=1,1, X1789=9, 0,X1789=0,0)</f>
        <v xml:space="preserve"> </v>
      </c>
      <c r="Z1789">
        <v>0</v>
      </c>
      <c r="AA1789">
        <v>0</v>
      </c>
      <c r="AB1789">
        <v>0</v>
      </c>
      <c r="AC1789">
        <v>0</v>
      </c>
      <c r="AD1789">
        <v>0</v>
      </c>
      <c r="AE1789" s="1">
        <v>0</v>
      </c>
      <c r="AF1789">
        <v>0</v>
      </c>
      <c r="AG1789">
        <v>0</v>
      </c>
      <c r="AH1789">
        <v>0</v>
      </c>
      <c r="AI1789">
        <v>0</v>
      </c>
      <c r="AJ1789" s="1">
        <v>0</v>
      </c>
      <c r="AK1789" s="1" cm="1">
        <f t="array" ref="AK1789">_xlfn.IFS(AJ1789=1, 1, AJ1789=2, 0, AJ1789=7, 0, AJ1789=0, 0)</f>
        <v>0</v>
      </c>
      <c r="AL1789">
        <v>0</v>
      </c>
      <c r="AM1789">
        <v>0</v>
      </c>
      <c r="AN1789" s="1">
        <v>0</v>
      </c>
      <c r="AO1789">
        <v>0</v>
      </c>
      <c r="AP1789">
        <v>0</v>
      </c>
      <c r="AQ1789" s="1">
        <v>0</v>
      </c>
      <c r="AR1789" s="1" cm="1">
        <f t="array" ref="AR1789">_xlfn.IFS(AQ1789=1, 1, AQ1789=2, 0, AQ1789=7, 0, AQ1789=9,0,AQ1789=0,0)</f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 s="1">
        <v>0</v>
      </c>
      <c r="AY1789" s="1" cm="1">
        <f t="array" ref="AY1789">_xlfn.IFS(AX1789=1,1, AX1789=2,0, AX1789=7, 0, AX1789=9, 0, AX1789=0,0)</f>
        <v>0</v>
      </c>
      <c r="AZ1789">
        <f>SUM(DrugsOnDepData[[#This Row],[Needle_index]],DrugsOnDepData[[#This Row],[DUQ330]],DrugsOnDepData[[#This Row],[Heroin_Index]],DrugsOnDepData[[#This Row],[DUQ250]],DrugsOnDepData[[#This Row],[DUQ200]])</f>
        <v>0</v>
      </c>
      <c r="BA1789">
        <f t="shared" si="82"/>
        <v>0</v>
      </c>
    </row>
    <row r="1790" spans="1:53" x14ac:dyDescent="0.45">
      <c r="A1790">
        <v>97223</v>
      </c>
      <c r="B1790">
        <v>1</v>
      </c>
      <c r="C1790">
        <v>26</v>
      </c>
      <c r="D1790">
        <v>4</v>
      </c>
      <c r="E1790">
        <v>0</v>
      </c>
      <c r="F1790">
        <v>3</v>
      </c>
      <c r="G1790">
        <v>5</v>
      </c>
      <c r="H1790">
        <v>14</v>
      </c>
      <c r="I1790">
        <v>4.16</v>
      </c>
      <c r="J1790">
        <v>0</v>
      </c>
      <c r="K1790">
        <v>0</v>
      </c>
      <c r="L1790">
        <v>0</v>
      </c>
      <c r="M1790">
        <v>2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f t="shared" si="83"/>
        <v>3</v>
      </c>
      <c r="U1790">
        <f t="shared" si="81"/>
        <v>0</v>
      </c>
      <c r="V1790" s="1">
        <v>1</v>
      </c>
      <c r="W1790">
        <v>17</v>
      </c>
      <c r="X1790">
        <v>1</v>
      </c>
      <c r="Y1790" cm="1">
        <f t="array" ref="Y1790">_xlfn.IFS(X1790=0, " ", X1790=2, 0, X1790=1,1, X1790=9, 0,X1790=0,0)</f>
        <v>1</v>
      </c>
      <c r="Z1790">
        <v>17</v>
      </c>
      <c r="AA1790">
        <v>3</v>
      </c>
      <c r="AB1790">
        <v>2</v>
      </c>
      <c r="AC1790">
        <v>4</v>
      </c>
      <c r="AD1790">
        <v>2</v>
      </c>
      <c r="AE1790" s="1">
        <v>0</v>
      </c>
      <c r="AF1790">
        <v>0</v>
      </c>
      <c r="AG1790">
        <v>0</v>
      </c>
      <c r="AH1790">
        <v>0</v>
      </c>
      <c r="AI1790">
        <v>0</v>
      </c>
      <c r="AJ1790" s="1">
        <v>0</v>
      </c>
      <c r="AK1790" s="1" cm="1">
        <f t="array" ref="AK1790">_xlfn.IFS(AJ1790=1, 1, AJ1790=2, 0, AJ1790=7, 0, AJ1790=0, 0)</f>
        <v>0</v>
      </c>
      <c r="AL1790">
        <v>0</v>
      </c>
      <c r="AM1790">
        <v>0</v>
      </c>
      <c r="AN1790" s="1">
        <v>0</v>
      </c>
      <c r="AO1790">
        <v>0</v>
      </c>
      <c r="AP1790">
        <v>0</v>
      </c>
      <c r="AQ1790" s="1">
        <v>2</v>
      </c>
      <c r="AR1790" s="1" cm="1">
        <f t="array" ref="AR1790">_xlfn.IFS(AQ1790=1, 1, AQ1790=2, 0, AQ1790=7, 0, AQ1790=9,0,AQ1790=0,0)</f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 s="1">
        <v>2</v>
      </c>
      <c r="AY1790" s="1" cm="1">
        <f t="array" ref="AY1790">_xlfn.IFS(AX1790=1,1, AX1790=2,0, AX1790=7, 0, AX1790=9, 0, AX1790=0,0)</f>
        <v>0</v>
      </c>
      <c r="AZ1790">
        <f>SUM(DrugsOnDepData[[#This Row],[Needle_index]],DrugsOnDepData[[#This Row],[DUQ330]],DrugsOnDepData[[#This Row],[Heroin_Index]],DrugsOnDepData[[#This Row],[DUQ250]],DrugsOnDepData[[#This Row],[DUQ200]])</f>
        <v>1</v>
      </c>
      <c r="BA1790">
        <f t="shared" si="82"/>
        <v>0</v>
      </c>
    </row>
    <row r="1791" spans="1:53" x14ac:dyDescent="0.45">
      <c r="A1791">
        <v>97228</v>
      </c>
      <c r="B1791">
        <v>1</v>
      </c>
      <c r="C1791">
        <v>49</v>
      </c>
      <c r="D1791">
        <v>3</v>
      </c>
      <c r="E1791">
        <v>0</v>
      </c>
      <c r="F1791">
        <v>2</v>
      </c>
      <c r="G1791">
        <v>5</v>
      </c>
      <c r="H1791">
        <v>13</v>
      </c>
      <c r="I1791">
        <v>0</v>
      </c>
      <c r="J1791">
        <v>2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2</v>
      </c>
      <c r="Q1791">
        <v>0</v>
      </c>
      <c r="R1791">
        <v>0</v>
      </c>
      <c r="S1791">
        <v>0</v>
      </c>
      <c r="T1791">
        <f t="shared" si="83"/>
        <v>5</v>
      </c>
      <c r="U1791">
        <f t="shared" si="81"/>
        <v>0</v>
      </c>
      <c r="V1791" s="1">
        <v>2</v>
      </c>
      <c r="W1791">
        <v>0</v>
      </c>
      <c r="X1791">
        <v>0</v>
      </c>
      <c r="Y1791" t="str" cm="1">
        <f t="array" ref="Y1791">_xlfn.IFS(X1791=0, " ", X1791=2, 0, X1791=1,1, X1791=9, 0,X1791=0,0)</f>
        <v xml:space="preserve"> </v>
      </c>
      <c r="Z1791">
        <v>0</v>
      </c>
      <c r="AA1791">
        <v>0</v>
      </c>
      <c r="AB1791">
        <v>0</v>
      </c>
      <c r="AC1791">
        <v>0</v>
      </c>
      <c r="AD1791">
        <v>2</v>
      </c>
      <c r="AE1791" s="1">
        <v>0</v>
      </c>
      <c r="AF1791">
        <v>0</v>
      </c>
      <c r="AG1791">
        <v>0</v>
      </c>
      <c r="AH1791">
        <v>0</v>
      </c>
      <c r="AI1791">
        <v>0</v>
      </c>
      <c r="AJ1791" s="1">
        <v>0</v>
      </c>
      <c r="AK1791" s="1" cm="1">
        <f t="array" ref="AK1791">_xlfn.IFS(AJ1791=1, 1, AJ1791=2, 0, AJ1791=7, 0, AJ1791=0, 0)</f>
        <v>0</v>
      </c>
      <c r="AL1791">
        <v>0</v>
      </c>
      <c r="AM1791">
        <v>0</v>
      </c>
      <c r="AN1791" s="1">
        <v>0</v>
      </c>
      <c r="AO1791">
        <v>0</v>
      </c>
      <c r="AP1791">
        <v>0</v>
      </c>
      <c r="AQ1791" s="1">
        <v>2</v>
      </c>
      <c r="AR1791" s="1" cm="1">
        <f t="array" ref="AR1791">_xlfn.IFS(AQ1791=1, 1, AQ1791=2, 0, AQ1791=7, 0, AQ1791=9,0,AQ1791=0,0)</f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 s="1">
        <v>0</v>
      </c>
      <c r="AY1791" s="1" cm="1">
        <f t="array" ref="AY1791">_xlfn.IFS(AX1791=1,1, AX1791=2,0, AX1791=7, 0, AX1791=9, 0, AX1791=0,0)</f>
        <v>0</v>
      </c>
      <c r="AZ1791">
        <f>SUM(DrugsOnDepData[[#This Row],[Needle_index]],DrugsOnDepData[[#This Row],[DUQ330]],DrugsOnDepData[[#This Row],[Heroin_Index]],DrugsOnDepData[[#This Row],[DUQ250]],DrugsOnDepData[[#This Row],[DUQ200]])</f>
        <v>2</v>
      </c>
      <c r="BA1791">
        <f t="shared" si="82"/>
        <v>1</v>
      </c>
    </row>
    <row r="1792" spans="1:53" x14ac:dyDescent="0.45">
      <c r="A1792">
        <v>97231</v>
      </c>
      <c r="B1792">
        <v>2</v>
      </c>
      <c r="C1792">
        <v>27</v>
      </c>
      <c r="D1792">
        <v>5</v>
      </c>
      <c r="E1792">
        <v>0</v>
      </c>
      <c r="F1792">
        <v>4</v>
      </c>
      <c r="G1792">
        <v>5</v>
      </c>
      <c r="H1792">
        <v>9</v>
      </c>
      <c r="I1792">
        <v>2.94</v>
      </c>
      <c r="J1792">
        <v>1</v>
      </c>
      <c r="K1792">
        <v>0</v>
      </c>
      <c r="L1792">
        <v>1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f t="shared" si="83"/>
        <v>4</v>
      </c>
      <c r="U1792">
        <f t="shared" si="81"/>
        <v>0</v>
      </c>
      <c r="V1792" s="1">
        <v>1</v>
      </c>
      <c r="W1792">
        <v>26</v>
      </c>
      <c r="X1792">
        <v>1</v>
      </c>
      <c r="Y1792" cm="1">
        <f t="array" ref="Y1792">_xlfn.IFS(X1792=0, " ", X1792=2, 0, X1792=1,1, X1792=9, 0,X1792=0,0)</f>
        <v>1</v>
      </c>
      <c r="Z1792">
        <v>27</v>
      </c>
      <c r="AA1792">
        <v>2</v>
      </c>
      <c r="AB1792">
        <v>1</v>
      </c>
      <c r="AC1792">
        <v>1</v>
      </c>
      <c r="AD1792">
        <v>2</v>
      </c>
      <c r="AE1792" s="1">
        <v>0</v>
      </c>
      <c r="AF1792">
        <v>0</v>
      </c>
      <c r="AG1792">
        <v>0</v>
      </c>
      <c r="AH1792">
        <v>0</v>
      </c>
      <c r="AI1792">
        <v>0</v>
      </c>
      <c r="AJ1792" s="1">
        <v>0</v>
      </c>
      <c r="AK1792" s="1" cm="1">
        <f t="array" ref="AK1792">_xlfn.IFS(AJ1792=1, 1, AJ1792=2, 0, AJ1792=7, 0, AJ1792=0, 0)</f>
        <v>0</v>
      </c>
      <c r="AL1792">
        <v>0</v>
      </c>
      <c r="AM1792">
        <v>0</v>
      </c>
      <c r="AN1792" s="1">
        <v>0</v>
      </c>
      <c r="AO1792">
        <v>0</v>
      </c>
      <c r="AP1792">
        <v>0</v>
      </c>
      <c r="AQ1792" s="1">
        <v>2</v>
      </c>
      <c r="AR1792" s="1" cm="1">
        <f t="array" ref="AR1792">_xlfn.IFS(AQ1792=1, 1, AQ1792=2, 0, AQ1792=7, 0, AQ1792=9,0,AQ1792=0,0)</f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 s="1">
        <v>2</v>
      </c>
      <c r="AY1792" s="1" cm="1">
        <f t="array" ref="AY1792">_xlfn.IFS(AX1792=1,1, AX1792=2,0, AX1792=7, 0, AX1792=9, 0, AX1792=0,0)</f>
        <v>0</v>
      </c>
      <c r="AZ1792">
        <f>SUM(DrugsOnDepData[[#This Row],[Needle_index]],DrugsOnDepData[[#This Row],[DUQ330]],DrugsOnDepData[[#This Row],[Heroin_Index]],DrugsOnDepData[[#This Row],[DUQ250]],DrugsOnDepData[[#This Row],[DUQ200]])</f>
        <v>1</v>
      </c>
      <c r="BA1792">
        <f t="shared" si="82"/>
        <v>0</v>
      </c>
    </row>
    <row r="1793" spans="1:53" x14ac:dyDescent="0.45">
      <c r="A1793">
        <v>97233</v>
      </c>
      <c r="B1793">
        <v>1</v>
      </c>
      <c r="C1793">
        <v>69</v>
      </c>
      <c r="D1793">
        <v>5</v>
      </c>
      <c r="E1793">
        <v>0</v>
      </c>
      <c r="F1793">
        <v>5</v>
      </c>
      <c r="G1793">
        <v>1</v>
      </c>
      <c r="H1793">
        <v>6</v>
      </c>
      <c r="I1793">
        <v>1.54</v>
      </c>
      <c r="J1793">
        <v>1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f t="shared" si="83"/>
        <v>3</v>
      </c>
      <c r="U1793">
        <f t="shared" si="81"/>
        <v>0</v>
      </c>
      <c r="V1793" s="1">
        <v>0</v>
      </c>
      <c r="W1793">
        <v>0</v>
      </c>
      <c r="X1793">
        <v>0</v>
      </c>
      <c r="Y1793" t="str" cm="1">
        <f t="array" ref="Y1793">_xlfn.IFS(X1793=0, " ", X1793=2, 0, X1793=1,1, X1793=9, 0,X1793=0,0)</f>
        <v xml:space="preserve"> </v>
      </c>
      <c r="Z1793">
        <v>0</v>
      </c>
      <c r="AA1793">
        <v>0</v>
      </c>
      <c r="AB1793">
        <v>0</v>
      </c>
      <c r="AC1793">
        <v>0</v>
      </c>
      <c r="AD1793">
        <v>2</v>
      </c>
      <c r="AE1793" s="1">
        <v>0</v>
      </c>
      <c r="AF1793">
        <v>0</v>
      </c>
      <c r="AG1793">
        <v>0</v>
      </c>
      <c r="AH1793">
        <v>0</v>
      </c>
      <c r="AI1793">
        <v>0</v>
      </c>
      <c r="AJ1793" s="1">
        <v>0</v>
      </c>
      <c r="AK1793" s="1" cm="1">
        <f t="array" ref="AK1793">_xlfn.IFS(AJ1793=1, 1, AJ1793=2, 0, AJ1793=7, 0, AJ1793=0, 0)</f>
        <v>0</v>
      </c>
      <c r="AL1793">
        <v>0</v>
      </c>
      <c r="AM1793">
        <v>0</v>
      </c>
      <c r="AN1793" s="1">
        <v>0</v>
      </c>
      <c r="AO1793">
        <v>0</v>
      </c>
      <c r="AP1793">
        <v>0</v>
      </c>
      <c r="AQ1793" s="1">
        <v>2</v>
      </c>
      <c r="AR1793" s="1" cm="1">
        <f t="array" ref="AR1793">_xlfn.IFS(AQ1793=1, 1, AQ1793=2, 0, AQ1793=7, 0, AQ1793=9,0,AQ1793=0,0)</f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 s="1">
        <v>0</v>
      </c>
      <c r="AY1793" s="1" cm="1">
        <f t="array" ref="AY1793">_xlfn.IFS(AX1793=1,1, AX1793=2,0, AX1793=7, 0, AX1793=9, 0, AX1793=0,0)</f>
        <v>0</v>
      </c>
      <c r="AZ1793">
        <f>SUM(DrugsOnDepData[[#This Row],[Needle_index]],DrugsOnDepData[[#This Row],[DUQ330]],DrugsOnDepData[[#This Row],[Heroin_Index]],DrugsOnDepData[[#This Row],[DUQ250]],DrugsOnDepData[[#This Row],[DUQ200]])</f>
        <v>0</v>
      </c>
      <c r="BA1793">
        <f t="shared" si="82"/>
        <v>0</v>
      </c>
    </row>
    <row r="1794" spans="1:53" x14ac:dyDescent="0.45">
      <c r="A1794">
        <v>97234</v>
      </c>
      <c r="B1794">
        <v>2</v>
      </c>
      <c r="C1794">
        <v>32</v>
      </c>
      <c r="D1794">
        <v>5</v>
      </c>
      <c r="E1794">
        <v>0</v>
      </c>
      <c r="F1794">
        <v>4</v>
      </c>
      <c r="G1794">
        <v>5</v>
      </c>
      <c r="H1794">
        <v>2</v>
      </c>
      <c r="I1794">
        <v>0.28000000000000003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f t="shared" si="83"/>
        <v>7</v>
      </c>
      <c r="U1794">
        <f t="shared" ref="U1794:U1857" si="84">IF(T1794&gt;=6, 1, 0)</f>
        <v>1</v>
      </c>
      <c r="V1794" s="1">
        <v>2</v>
      </c>
      <c r="W1794">
        <v>0</v>
      </c>
      <c r="X1794">
        <v>0</v>
      </c>
      <c r="Y1794" t="str" cm="1">
        <f t="array" ref="Y1794">_xlfn.IFS(X1794=0, " ", X1794=2, 0, X1794=1,1, X1794=9, 0,X1794=0,0)</f>
        <v xml:space="preserve"> </v>
      </c>
      <c r="Z1794">
        <v>0</v>
      </c>
      <c r="AA1794">
        <v>0</v>
      </c>
      <c r="AB1794">
        <v>0</v>
      </c>
      <c r="AC1794">
        <v>0</v>
      </c>
      <c r="AD1794">
        <v>2</v>
      </c>
      <c r="AE1794" s="1">
        <v>0</v>
      </c>
      <c r="AF1794">
        <v>0</v>
      </c>
      <c r="AG1794">
        <v>0</v>
      </c>
      <c r="AH1794">
        <v>0</v>
      </c>
      <c r="AI1794">
        <v>0</v>
      </c>
      <c r="AJ1794" s="1">
        <v>0</v>
      </c>
      <c r="AK1794" s="1" cm="1">
        <f t="array" ref="AK1794">_xlfn.IFS(AJ1794=1, 1, AJ1794=2, 0, AJ1794=7, 0, AJ1794=0, 0)</f>
        <v>0</v>
      </c>
      <c r="AL1794">
        <v>0</v>
      </c>
      <c r="AM1794">
        <v>0</v>
      </c>
      <c r="AN1794" s="1">
        <v>0</v>
      </c>
      <c r="AO1794">
        <v>0</v>
      </c>
      <c r="AP1794">
        <v>0</v>
      </c>
      <c r="AQ1794" s="1">
        <v>2</v>
      </c>
      <c r="AR1794" s="1" cm="1">
        <f t="array" ref="AR1794">_xlfn.IFS(AQ1794=1, 1, AQ1794=2, 0, AQ1794=7, 0, AQ1794=9,0,AQ1794=0,0)</f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 s="1">
        <v>0</v>
      </c>
      <c r="AY1794" s="1" cm="1">
        <f t="array" ref="AY1794">_xlfn.IFS(AX1794=1,1, AX1794=2,0, AX1794=7, 0, AX1794=9, 0, AX1794=0,0)</f>
        <v>0</v>
      </c>
      <c r="AZ1794">
        <f>SUM(DrugsOnDepData[[#This Row],[Needle_index]],DrugsOnDepData[[#This Row],[DUQ330]],DrugsOnDepData[[#This Row],[Heroin_Index]],DrugsOnDepData[[#This Row],[DUQ250]],DrugsOnDepData[[#This Row],[DUQ200]])</f>
        <v>2</v>
      </c>
      <c r="BA1794">
        <f t="shared" ref="BA1794:BA1857" si="85">IF(AZ1794&gt;1, 1, 0)</f>
        <v>1</v>
      </c>
    </row>
    <row r="1795" spans="1:53" x14ac:dyDescent="0.45">
      <c r="A1795">
        <v>97235</v>
      </c>
      <c r="B1795">
        <v>2</v>
      </c>
      <c r="C1795">
        <v>35</v>
      </c>
      <c r="D1795">
        <v>3</v>
      </c>
      <c r="E1795">
        <v>0</v>
      </c>
      <c r="F1795">
        <v>3</v>
      </c>
      <c r="G1795">
        <v>6</v>
      </c>
      <c r="H1795">
        <v>2</v>
      </c>
      <c r="I1795">
        <v>0.02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f t="shared" ref="T1795:T1858" si="86">SUM(J1795:S1795)</f>
        <v>0</v>
      </c>
      <c r="U1795">
        <f t="shared" si="84"/>
        <v>0</v>
      </c>
      <c r="V1795" s="1">
        <v>1</v>
      </c>
      <c r="W1795">
        <v>12</v>
      </c>
      <c r="X1795">
        <v>1</v>
      </c>
      <c r="Y1795" cm="1">
        <f t="array" ref="Y1795">_xlfn.IFS(X1795=0, " ", X1795=2, 0, X1795=1,1, X1795=9, 0,X1795=0,0)</f>
        <v>1</v>
      </c>
      <c r="Z1795">
        <v>14</v>
      </c>
      <c r="AA1795">
        <v>4</v>
      </c>
      <c r="AB1795">
        <v>5</v>
      </c>
      <c r="AC1795">
        <v>4</v>
      </c>
      <c r="AD1795">
        <v>1</v>
      </c>
      <c r="AE1795" s="1">
        <v>1</v>
      </c>
      <c r="AF1795">
        <v>23</v>
      </c>
      <c r="AG1795">
        <v>3</v>
      </c>
      <c r="AH1795">
        <v>2</v>
      </c>
      <c r="AI1795">
        <v>0</v>
      </c>
      <c r="AJ1795" s="1">
        <v>2</v>
      </c>
      <c r="AK1795" s="1" cm="1">
        <f t="array" ref="AK1795">_xlfn.IFS(AJ1795=1, 1, AJ1795=2, 0, AJ1795=7, 0, AJ1795=0, 0)</f>
        <v>0</v>
      </c>
      <c r="AL1795">
        <v>0</v>
      </c>
      <c r="AM1795">
        <v>0</v>
      </c>
      <c r="AN1795" s="1">
        <v>1</v>
      </c>
      <c r="AO1795">
        <v>6</v>
      </c>
      <c r="AP1795">
        <v>2</v>
      </c>
      <c r="AQ1795" s="1">
        <v>2</v>
      </c>
      <c r="AR1795" s="1" cm="1">
        <f t="array" ref="AR1795">_xlfn.IFS(AQ1795=1, 1, AQ1795=2, 0, AQ1795=7, 0, AQ1795=9,0,AQ1795=0,0)</f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 s="1">
        <v>2</v>
      </c>
      <c r="AY1795" s="1" cm="1">
        <f t="array" ref="AY1795">_xlfn.IFS(AX1795=1,1, AX1795=2,0, AX1795=7, 0, AX1795=9, 0, AX1795=0,0)</f>
        <v>0</v>
      </c>
      <c r="AZ1795">
        <f>SUM(DrugsOnDepData[[#This Row],[Needle_index]],DrugsOnDepData[[#This Row],[DUQ330]],DrugsOnDepData[[#This Row],[Heroin_Index]],DrugsOnDepData[[#This Row],[DUQ250]],DrugsOnDepData[[#This Row],[DUQ200]])</f>
        <v>3</v>
      </c>
      <c r="BA1795">
        <f t="shared" si="85"/>
        <v>1</v>
      </c>
    </row>
    <row r="1796" spans="1:53" x14ac:dyDescent="0.45">
      <c r="A1796">
        <v>97236</v>
      </c>
      <c r="B1796">
        <v>1</v>
      </c>
      <c r="C1796">
        <v>45</v>
      </c>
      <c r="D1796">
        <v>5</v>
      </c>
      <c r="E1796">
        <v>0</v>
      </c>
      <c r="F1796">
        <v>5</v>
      </c>
      <c r="G1796">
        <v>1</v>
      </c>
      <c r="H1796">
        <v>15</v>
      </c>
      <c r="I1796">
        <v>4.17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f t="shared" si="86"/>
        <v>0</v>
      </c>
      <c r="U1796">
        <f t="shared" si="84"/>
        <v>0</v>
      </c>
      <c r="V1796" s="1">
        <v>2</v>
      </c>
      <c r="W1796">
        <v>0</v>
      </c>
      <c r="X1796">
        <v>0</v>
      </c>
      <c r="Y1796" t="str" cm="1">
        <f t="array" ref="Y1796">_xlfn.IFS(X1796=0, " ", X1796=2, 0, X1796=1,1, X1796=9, 0,X1796=0,0)</f>
        <v xml:space="preserve"> </v>
      </c>
      <c r="Z1796">
        <v>0</v>
      </c>
      <c r="AA1796">
        <v>0</v>
      </c>
      <c r="AB1796">
        <v>0</v>
      </c>
      <c r="AC1796">
        <v>0</v>
      </c>
      <c r="AD1796">
        <v>2</v>
      </c>
      <c r="AE1796" s="1">
        <v>0</v>
      </c>
      <c r="AF1796">
        <v>0</v>
      </c>
      <c r="AG1796">
        <v>0</v>
      </c>
      <c r="AH1796">
        <v>0</v>
      </c>
      <c r="AI1796">
        <v>0</v>
      </c>
      <c r="AJ1796" s="1">
        <v>0</v>
      </c>
      <c r="AK1796" s="1" cm="1">
        <f t="array" ref="AK1796">_xlfn.IFS(AJ1796=1, 1, AJ1796=2, 0, AJ1796=7, 0, AJ1796=0, 0)</f>
        <v>0</v>
      </c>
      <c r="AL1796">
        <v>0</v>
      </c>
      <c r="AM1796">
        <v>0</v>
      </c>
      <c r="AN1796" s="1">
        <v>0</v>
      </c>
      <c r="AO1796">
        <v>0</v>
      </c>
      <c r="AP1796">
        <v>0</v>
      </c>
      <c r="AQ1796" s="1">
        <v>2</v>
      </c>
      <c r="AR1796" s="1" cm="1">
        <f t="array" ref="AR1796">_xlfn.IFS(AQ1796=1, 1, AQ1796=2, 0, AQ1796=7, 0, AQ1796=9,0,AQ1796=0,0)</f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 s="1">
        <v>0</v>
      </c>
      <c r="AY1796" s="1" cm="1">
        <f t="array" ref="AY1796">_xlfn.IFS(AX1796=1,1, AX1796=2,0, AX1796=7, 0, AX1796=9, 0, AX1796=0,0)</f>
        <v>0</v>
      </c>
      <c r="AZ1796">
        <f>SUM(DrugsOnDepData[[#This Row],[Needle_index]],DrugsOnDepData[[#This Row],[DUQ330]],DrugsOnDepData[[#This Row],[Heroin_Index]],DrugsOnDepData[[#This Row],[DUQ250]],DrugsOnDepData[[#This Row],[DUQ200]])</f>
        <v>2</v>
      </c>
      <c r="BA1796">
        <f t="shared" si="85"/>
        <v>1</v>
      </c>
    </row>
    <row r="1797" spans="1:53" x14ac:dyDescent="0.45">
      <c r="A1797">
        <v>97245</v>
      </c>
      <c r="B1797">
        <v>1</v>
      </c>
      <c r="C1797">
        <v>39</v>
      </c>
      <c r="D1797">
        <v>3</v>
      </c>
      <c r="E1797">
        <v>0</v>
      </c>
      <c r="F1797">
        <v>3</v>
      </c>
      <c r="G1797">
        <v>1</v>
      </c>
      <c r="H1797">
        <v>14</v>
      </c>
      <c r="I1797">
        <v>2.2799999999999998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f t="shared" si="86"/>
        <v>0</v>
      </c>
      <c r="U1797">
        <f t="shared" si="84"/>
        <v>0</v>
      </c>
      <c r="V1797" s="1">
        <v>1</v>
      </c>
      <c r="W1797">
        <v>14</v>
      </c>
      <c r="X1797">
        <v>1</v>
      </c>
      <c r="Y1797" cm="1">
        <f t="array" ref="Y1797">_xlfn.IFS(X1797=0, " ", X1797=2, 0, X1797=1,1, X1797=9, 0,X1797=0,0)</f>
        <v>1</v>
      </c>
      <c r="Z1797">
        <v>17</v>
      </c>
      <c r="AA1797">
        <v>1</v>
      </c>
      <c r="AB1797">
        <v>4</v>
      </c>
      <c r="AC1797">
        <v>1</v>
      </c>
      <c r="AD1797">
        <v>1</v>
      </c>
      <c r="AE1797" s="1">
        <v>1</v>
      </c>
      <c r="AF1797">
        <v>19</v>
      </c>
      <c r="AG1797">
        <v>5</v>
      </c>
      <c r="AH1797">
        <v>6</v>
      </c>
      <c r="AI1797">
        <v>0</v>
      </c>
      <c r="AJ1797" s="1">
        <v>1</v>
      </c>
      <c r="AK1797" s="1" cm="1">
        <f t="array" ref="AK1797">_xlfn.IFS(AJ1797=1, 1, AJ1797=2, 0, AJ1797=7, 0, AJ1797=0, 0)</f>
        <v>1</v>
      </c>
      <c r="AL1797">
        <v>25</v>
      </c>
      <c r="AM1797">
        <v>0</v>
      </c>
      <c r="AN1797" s="1">
        <v>1</v>
      </c>
      <c r="AO1797">
        <v>6</v>
      </c>
      <c r="AP1797">
        <v>0</v>
      </c>
      <c r="AQ1797" s="1">
        <v>1</v>
      </c>
      <c r="AR1797" s="1" cm="1">
        <f t="array" ref="AR1797">_xlfn.IFS(AQ1797=1, 1, AQ1797=2, 0, AQ1797=7, 0, AQ1797=9,0,AQ1797=0,0)</f>
        <v>1</v>
      </c>
      <c r="AS1797">
        <v>0</v>
      </c>
      <c r="AT1797">
        <v>2</v>
      </c>
      <c r="AU1797">
        <v>0</v>
      </c>
      <c r="AV1797">
        <v>37</v>
      </c>
      <c r="AW1797">
        <v>1</v>
      </c>
      <c r="AX1797" s="1">
        <v>1</v>
      </c>
      <c r="AY1797" s="1" cm="1">
        <f t="array" ref="AY1797">_xlfn.IFS(AX1797=1,1, AX1797=2,0, AX1797=7, 0, AX1797=9, 0, AX1797=0,0)</f>
        <v>1</v>
      </c>
      <c r="AZ1797">
        <f>SUM(DrugsOnDepData[[#This Row],[Needle_index]],DrugsOnDepData[[#This Row],[DUQ330]],DrugsOnDepData[[#This Row],[Heroin_Index]],DrugsOnDepData[[#This Row],[DUQ250]],DrugsOnDepData[[#This Row],[DUQ200]])</f>
        <v>5</v>
      </c>
      <c r="BA1797">
        <f t="shared" si="85"/>
        <v>1</v>
      </c>
    </row>
    <row r="1798" spans="1:53" x14ac:dyDescent="0.45">
      <c r="A1798">
        <v>97247</v>
      </c>
      <c r="B1798">
        <v>1</v>
      </c>
      <c r="C1798">
        <v>45</v>
      </c>
      <c r="D1798">
        <v>1</v>
      </c>
      <c r="E1798">
        <v>0</v>
      </c>
      <c r="F1798">
        <v>3</v>
      </c>
      <c r="G1798">
        <v>1</v>
      </c>
      <c r="H1798">
        <v>10</v>
      </c>
      <c r="I1798">
        <v>3.38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f t="shared" si="86"/>
        <v>0</v>
      </c>
      <c r="U1798">
        <f t="shared" si="84"/>
        <v>0</v>
      </c>
      <c r="V1798" s="1">
        <v>2</v>
      </c>
      <c r="W1798">
        <v>0</v>
      </c>
      <c r="X1798">
        <v>0</v>
      </c>
      <c r="Y1798" t="str" cm="1">
        <f t="array" ref="Y1798">_xlfn.IFS(X1798=0, " ", X1798=2, 0, X1798=1,1, X1798=9, 0,X1798=0,0)</f>
        <v xml:space="preserve"> </v>
      </c>
      <c r="Z1798">
        <v>0</v>
      </c>
      <c r="AA1798">
        <v>0</v>
      </c>
      <c r="AB1798">
        <v>0</v>
      </c>
      <c r="AC1798">
        <v>0</v>
      </c>
      <c r="AD1798">
        <v>2</v>
      </c>
      <c r="AE1798" s="1">
        <v>0</v>
      </c>
      <c r="AF1798">
        <v>0</v>
      </c>
      <c r="AG1798">
        <v>0</v>
      </c>
      <c r="AH1798">
        <v>0</v>
      </c>
      <c r="AI1798">
        <v>0</v>
      </c>
      <c r="AJ1798" s="1">
        <v>0</v>
      </c>
      <c r="AK1798" s="1" cm="1">
        <f t="array" ref="AK1798">_xlfn.IFS(AJ1798=1, 1, AJ1798=2, 0, AJ1798=7, 0, AJ1798=0, 0)</f>
        <v>0</v>
      </c>
      <c r="AL1798">
        <v>0</v>
      </c>
      <c r="AM1798">
        <v>0</v>
      </c>
      <c r="AN1798" s="1">
        <v>0</v>
      </c>
      <c r="AO1798">
        <v>0</v>
      </c>
      <c r="AP1798">
        <v>0</v>
      </c>
      <c r="AQ1798" s="1">
        <v>2</v>
      </c>
      <c r="AR1798" s="1" cm="1">
        <f t="array" ref="AR1798">_xlfn.IFS(AQ1798=1, 1, AQ1798=2, 0, AQ1798=7, 0, AQ1798=9,0,AQ1798=0,0)</f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 s="1">
        <v>0</v>
      </c>
      <c r="AY1798" s="1" cm="1">
        <f t="array" ref="AY1798">_xlfn.IFS(AX1798=1,1, AX1798=2,0, AX1798=7, 0, AX1798=9, 0, AX1798=0,0)</f>
        <v>0</v>
      </c>
      <c r="AZ1798">
        <f>SUM(DrugsOnDepData[[#This Row],[Needle_index]],DrugsOnDepData[[#This Row],[DUQ330]],DrugsOnDepData[[#This Row],[Heroin_Index]],DrugsOnDepData[[#This Row],[DUQ250]],DrugsOnDepData[[#This Row],[DUQ200]])</f>
        <v>2</v>
      </c>
      <c r="BA1798">
        <f t="shared" si="85"/>
        <v>1</v>
      </c>
    </row>
    <row r="1799" spans="1:53" x14ac:dyDescent="0.45">
      <c r="A1799">
        <v>97248</v>
      </c>
      <c r="B1799">
        <v>2</v>
      </c>
      <c r="C1799">
        <v>68</v>
      </c>
      <c r="D1799">
        <v>2</v>
      </c>
      <c r="E1799">
        <v>0</v>
      </c>
      <c r="F1799">
        <v>1</v>
      </c>
      <c r="G1799">
        <v>4</v>
      </c>
      <c r="H1799">
        <v>6</v>
      </c>
      <c r="I1799">
        <v>1.1000000000000001</v>
      </c>
      <c r="J1799">
        <v>1</v>
      </c>
      <c r="K1799">
        <v>1</v>
      </c>
      <c r="L1799">
        <v>2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f t="shared" si="86"/>
        <v>7</v>
      </c>
      <c r="U1799">
        <f t="shared" si="84"/>
        <v>1</v>
      </c>
      <c r="V1799" s="1">
        <v>0</v>
      </c>
      <c r="W1799">
        <v>0</v>
      </c>
      <c r="X1799">
        <v>0</v>
      </c>
      <c r="Y1799" t="str" cm="1">
        <f t="array" ref="Y1799">_xlfn.IFS(X1799=0, " ", X1799=2, 0, X1799=1,1, X1799=9, 0,X1799=0,0)</f>
        <v xml:space="preserve"> </v>
      </c>
      <c r="Z1799">
        <v>0</v>
      </c>
      <c r="AA1799">
        <v>0</v>
      </c>
      <c r="AB1799">
        <v>0</v>
      </c>
      <c r="AC1799">
        <v>0</v>
      </c>
      <c r="AD1799">
        <v>2</v>
      </c>
      <c r="AE1799" s="1">
        <v>0</v>
      </c>
      <c r="AF1799">
        <v>0</v>
      </c>
      <c r="AG1799">
        <v>0</v>
      </c>
      <c r="AH1799">
        <v>0</v>
      </c>
      <c r="AI1799">
        <v>0</v>
      </c>
      <c r="AJ1799" s="1">
        <v>0</v>
      </c>
      <c r="AK1799" s="1" cm="1">
        <f t="array" ref="AK1799">_xlfn.IFS(AJ1799=1, 1, AJ1799=2, 0, AJ1799=7, 0, AJ1799=0, 0)</f>
        <v>0</v>
      </c>
      <c r="AL1799">
        <v>0</v>
      </c>
      <c r="AM1799">
        <v>0</v>
      </c>
      <c r="AN1799" s="1">
        <v>0</v>
      </c>
      <c r="AO1799">
        <v>0</v>
      </c>
      <c r="AP1799">
        <v>0</v>
      </c>
      <c r="AQ1799" s="1">
        <v>2</v>
      </c>
      <c r="AR1799" s="1" cm="1">
        <f t="array" ref="AR1799">_xlfn.IFS(AQ1799=1, 1, AQ1799=2, 0, AQ1799=7, 0, AQ1799=9,0,AQ1799=0,0)</f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 s="1">
        <v>0</v>
      </c>
      <c r="AY1799" s="1" cm="1">
        <f t="array" ref="AY1799">_xlfn.IFS(AX1799=1,1, AX1799=2,0, AX1799=7, 0, AX1799=9, 0, AX1799=0,0)</f>
        <v>0</v>
      </c>
      <c r="AZ1799">
        <f>SUM(DrugsOnDepData[[#This Row],[Needle_index]],DrugsOnDepData[[#This Row],[DUQ330]],DrugsOnDepData[[#This Row],[Heroin_Index]],DrugsOnDepData[[#This Row],[DUQ250]],DrugsOnDepData[[#This Row],[DUQ200]])</f>
        <v>0</v>
      </c>
      <c r="BA1799">
        <f t="shared" si="85"/>
        <v>0</v>
      </c>
    </row>
    <row r="1800" spans="1:53" x14ac:dyDescent="0.45">
      <c r="A1800">
        <v>97249</v>
      </c>
      <c r="B1800">
        <v>2</v>
      </c>
      <c r="C1800">
        <v>20</v>
      </c>
      <c r="D1800">
        <v>4</v>
      </c>
      <c r="E1800">
        <v>0</v>
      </c>
      <c r="F1800">
        <v>4</v>
      </c>
      <c r="G1800">
        <v>5</v>
      </c>
      <c r="H1800">
        <v>6</v>
      </c>
      <c r="I1800">
        <v>1.1399999999999999</v>
      </c>
      <c r="J1800">
        <v>0</v>
      </c>
      <c r="K1800">
        <v>0</v>
      </c>
      <c r="L1800">
        <v>1</v>
      </c>
      <c r="M1800">
        <v>1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f t="shared" si="86"/>
        <v>3</v>
      </c>
      <c r="U1800">
        <f t="shared" si="84"/>
        <v>0</v>
      </c>
      <c r="V1800" s="1">
        <v>1</v>
      </c>
      <c r="W1800">
        <v>13</v>
      </c>
      <c r="X1800">
        <v>1</v>
      </c>
      <c r="Y1800" cm="1">
        <f t="array" ref="Y1800">_xlfn.IFS(X1800=0, " ", X1800=2, 0, X1800=1,1, X1800=9, 0,X1800=0,0)</f>
        <v>1</v>
      </c>
      <c r="Z1800">
        <v>13</v>
      </c>
      <c r="AA1800">
        <v>1</v>
      </c>
      <c r="AB1800">
        <v>5</v>
      </c>
      <c r="AC1800">
        <v>3</v>
      </c>
      <c r="AD1800">
        <v>2</v>
      </c>
      <c r="AE1800" s="1">
        <v>0</v>
      </c>
      <c r="AF1800">
        <v>0</v>
      </c>
      <c r="AG1800">
        <v>0</v>
      </c>
      <c r="AH1800">
        <v>0</v>
      </c>
      <c r="AI1800">
        <v>0</v>
      </c>
      <c r="AJ1800" s="1">
        <v>0</v>
      </c>
      <c r="AK1800" s="1" cm="1">
        <f t="array" ref="AK1800">_xlfn.IFS(AJ1800=1, 1, AJ1800=2, 0, AJ1800=7, 0, AJ1800=0, 0)</f>
        <v>0</v>
      </c>
      <c r="AL1800">
        <v>0</v>
      </c>
      <c r="AM1800">
        <v>0</v>
      </c>
      <c r="AN1800" s="1">
        <v>0</v>
      </c>
      <c r="AO1800">
        <v>0</v>
      </c>
      <c r="AP1800">
        <v>0</v>
      </c>
      <c r="AQ1800" s="1">
        <v>2</v>
      </c>
      <c r="AR1800" s="1" cm="1">
        <f t="array" ref="AR1800">_xlfn.IFS(AQ1800=1, 1, AQ1800=2, 0, AQ1800=7, 0, AQ1800=9,0,AQ1800=0,0)</f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 s="1">
        <v>1</v>
      </c>
      <c r="AY1800" s="1" cm="1">
        <f t="array" ref="AY1800">_xlfn.IFS(AX1800=1,1, AX1800=2,0, AX1800=7, 0, AX1800=9, 0, AX1800=0,0)</f>
        <v>1</v>
      </c>
      <c r="AZ1800">
        <f>SUM(DrugsOnDepData[[#This Row],[Needle_index]],DrugsOnDepData[[#This Row],[DUQ330]],DrugsOnDepData[[#This Row],[Heroin_Index]],DrugsOnDepData[[#This Row],[DUQ250]],DrugsOnDepData[[#This Row],[DUQ200]])</f>
        <v>1</v>
      </c>
      <c r="BA1800">
        <f t="shared" si="85"/>
        <v>0</v>
      </c>
    </row>
    <row r="1801" spans="1:53" x14ac:dyDescent="0.45">
      <c r="A1801">
        <v>97250</v>
      </c>
      <c r="B1801">
        <v>1</v>
      </c>
      <c r="C1801">
        <v>32</v>
      </c>
      <c r="D1801">
        <v>3</v>
      </c>
      <c r="E1801">
        <v>0</v>
      </c>
      <c r="F1801">
        <v>4</v>
      </c>
      <c r="G1801">
        <v>5</v>
      </c>
      <c r="H1801">
        <v>5</v>
      </c>
      <c r="I1801">
        <v>1.81</v>
      </c>
      <c r="J1801">
        <v>0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f t="shared" si="86"/>
        <v>3</v>
      </c>
      <c r="U1801">
        <f t="shared" si="84"/>
        <v>0</v>
      </c>
      <c r="V1801" s="1">
        <v>1</v>
      </c>
      <c r="W1801">
        <v>25</v>
      </c>
      <c r="X1801">
        <v>2</v>
      </c>
      <c r="Y1801" cm="1">
        <f t="array" ref="Y1801">_xlfn.IFS(X1801=0, " ", X1801=2, 0, X1801=1,1, X1801=9, 0,X1801=0,0)</f>
        <v>0</v>
      </c>
      <c r="Z1801">
        <v>0</v>
      </c>
      <c r="AA1801">
        <v>0</v>
      </c>
      <c r="AB1801">
        <v>0</v>
      </c>
      <c r="AC1801">
        <v>0</v>
      </c>
      <c r="AD1801">
        <v>2</v>
      </c>
      <c r="AE1801" s="1">
        <v>0</v>
      </c>
      <c r="AF1801">
        <v>0</v>
      </c>
      <c r="AG1801">
        <v>0</v>
      </c>
      <c r="AH1801">
        <v>0</v>
      </c>
      <c r="AI1801">
        <v>0</v>
      </c>
      <c r="AJ1801" s="1">
        <v>0</v>
      </c>
      <c r="AK1801" s="1" cm="1">
        <f t="array" ref="AK1801">_xlfn.IFS(AJ1801=1, 1, AJ1801=2, 0, AJ1801=7, 0, AJ1801=0, 0)</f>
        <v>0</v>
      </c>
      <c r="AL1801">
        <v>0</v>
      </c>
      <c r="AM1801">
        <v>0</v>
      </c>
      <c r="AN1801" s="1">
        <v>0</v>
      </c>
      <c r="AO1801">
        <v>0</v>
      </c>
      <c r="AP1801">
        <v>0</v>
      </c>
      <c r="AQ1801" s="1">
        <v>2</v>
      </c>
      <c r="AR1801" s="1" cm="1">
        <f t="array" ref="AR1801">_xlfn.IFS(AQ1801=1, 1, AQ1801=2, 0, AQ1801=7, 0, AQ1801=9,0,AQ1801=0,0)</f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 s="1">
        <v>2</v>
      </c>
      <c r="AY1801" s="1" cm="1">
        <f t="array" ref="AY1801">_xlfn.IFS(AX1801=1,1, AX1801=2,0, AX1801=7, 0, AX1801=9, 0, AX1801=0,0)</f>
        <v>0</v>
      </c>
      <c r="AZ1801">
        <f>SUM(DrugsOnDepData[[#This Row],[Needle_index]],DrugsOnDepData[[#This Row],[DUQ330]],DrugsOnDepData[[#This Row],[Heroin_Index]],DrugsOnDepData[[#This Row],[DUQ250]],DrugsOnDepData[[#This Row],[DUQ200]])</f>
        <v>1</v>
      </c>
      <c r="BA1801">
        <f t="shared" si="85"/>
        <v>0</v>
      </c>
    </row>
    <row r="1802" spans="1:53" x14ac:dyDescent="0.45">
      <c r="A1802">
        <v>97251</v>
      </c>
      <c r="B1802">
        <v>1</v>
      </c>
      <c r="C1802">
        <v>41</v>
      </c>
      <c r="D1802">
        <v>4</v>
      </c>
      <c r="E1802">
        <v>0</v>
      </c>
      <c r="F1802">
        <v>5</v>
      </c>
      <c r="G1802">
        <v>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f t="shared" si="86"/>
        <v>0</v>
      </c>
      <c r="U1802">
        <f t="shared" si="84"/>
        <v>0</v>
      </c>
      <c r="V1802" s="1">
        <v>2</v>
      </c>
      <c r="W1802">
        <v>0</v>
      </c>
      <c r="X1802">
        <v>0</v>
      </c>
      <c r="Y1802" t="str" cm="1">
        <f t="array" ref="Y1802">_xlfn.IFS(X1802=0, " ", X1802=2, 0, X1802=1,1, X1802=9, 0,X1802=0,0)</f>
        <v xml:space="preserve"> </v>
      </c>
      <c r="Z1802">
        <v>0</v>
      </c>
      <c r="AA1802">
        <v>0</v>
      </c>
      <c r="AB1802">
        <v>0</v>
      </c>
      <c r="AC1802">
        <v>0</v>
      </c>
      <c r="AD1802">
        <v>2</v>
      </c>
      <c r="AE1802" s="1">
        <v>0</v>
      </c>
      <c r="AF1802">
        <v>0</v>
      </c>
      <c r="AG1802">
        <v>0</v>
      </c>
      <c r="AH1802">
        <v>0</v>
      </c>
      <c r="AI1802">
        <v>0</v>
      </c>
      <c r="AJ1802" s="1">
        <v>0</v>
      </c>
      <c r="AK1802" s="1" cm="1">
        <f t="array" ref="AK1802">_xlfn.IFS(AJ1802=1, 1, AJ1802=2, 0, AJ1802=7, 0, AJ1802=0, 0)</f>
        <v>0</v>
      </c>
      <c r="AL1802">
        <v>0</v>
      </c>
      <c r="AM1802">
        <v>0</v>
      </c>
      <c r="AN1802" s="1">
        <v>0</v>
      </c>
      <c r="AO1802">
        <v>0</v>
      </c>
      <c r="AP1802">
        <v>0</v>
      </c>
      <c r="AQ1802" s="1">
        <v>2</v>
      </c>
      <c r="AR1802" s="1" cm="1">
        <f t="array" ref="AR1802">_xlfn.IFS(AQ1802=1, 1, AQ1802=2, 0, AQ1802=7, 0, AQ1802=9,0,AQ1802=0,0)</f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 s="1">
        <v>0</v>
      </c>
      <c r="AY1802" s="1" cm="1">
        <f t="array" ref="AY1802">_xlfn.IFS(AX1802=1,1, AX1802=2,0, AX1802=7, 0, AX1802=9, 0, AX1802=0,0)</f>
        <v>0</v>
      </c>
      <c r="AZ1802">
        <f>SUM(DrugsOnDepData[[#This Row],[Needle_index]],DrugsOnDepData[[#This Row],[DUQ330]],DrugsOnDepData[[#This Row],[Heroin_Index]],DrugsOnDepData[[#This Row],[DUQ250]],DrugsOnDepData[[#This Row],[DUQ200]])</f>
        <v>2</v>
      </c>
      <c r="BA1802">
        <f t="shared" si="85"/>
        <v>1</v>
      </c>
    </row>
    <row r="1803" spans="1:53" x14ac:dyDescent="0.45">
      <c r="A1803">
        <v>97252</v>
      </c>
      <c r="B1803">
        <v>2</v>
      </c>
      <c r="C1803">
        <v>69</v>
      </c>
      <c r="D1803">
        <v>3</v>
      </c>
      <c r="E1803">
        <v>0</v>
      </c>
      <c r="F1803">
        <v>5</v>
      </c>
      <c r="G1803">
        <v>3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2</v>
      </c>
      <c r="N1803">
        <v>2</v>
      </c>
      <c r="O1803">
        <v>0</v>
      </c>
      <c r="P1803">
        <v>1</v>
      </c>
      <c r="Q1803">
        <v>1</v>
      </c>
      <c r="R1803">
        <v>0</v>
      </c>
      <c r="S1803">
        <v>2</v>
      </c>
      <c r="T1803">
        <f t="shared" si="86"/>
        <v>9</v>
      </c>
      <c r="U1803">
        <f t="shared" si="84"/>
        <v>1</v>
      </c>
      <c r="V1803" s="1">
        <v>0</v>
      </c>
      <c r="W1803">
        <v>0</v>
      </c>
      <c r="X1803">
        <v>0</v>
      </c>
      <c r="Y1803" t="str" cm="1">
        <f t="array" ref="Y1803">_xlfn.IFS(X1803=0, " ", X1803=2, 0, X1803=1,1, X1803=9, 0,X1803=0,0)</f>
        <v xml:space="preserve"> </v>
      </c>
      <c r="Z1803">
        <v>0</v>
      </c>
      <c r="AA1803">
        <v>0</v>
      </c>
      <c r="AB1803">
        <v>0</v>
      </c>
      <c r="AC1803">
        <v>0</v>
      </c>
      <c r="AD1803">
        <v>2</v>
      </c>
      <c r="AE1803" s="1">
        <v>0</v>
      </c>
      <c r="AF1803">
        <v>0</v>
      </c>
      <c r="AG1803">
        <v>0</v>
      </c>
      <c r="AH1803">
        <v>0</v>
      </c>
      <c r="AI1803">
        <v>0</v>
      </c>
      <c r="AJ1803" s="1">
        <v>0</v>
      </c>
      <c r="AK1803" s="1" cm="1">
        <f t="array" ref="AK1803">_xlfn.IFS(AJ1803=1, 1, AJ1803=2, 0, AJ1803=7, 0, AJ1803=0, 0)</f>
        <v>0</v>
      </c>
      <c r="AL1803">
        <v>0</v>
      </c>
      <c r="AM1803">
        <v>0</v>
      </c>
      <c r="AN1803" s="1">
        <v>0</v>
      </c>
      <c r="AO1803">
        <v>0</v>
      </c>
      <c r="AP1803">
        <v>0</v>
      </c>
      <c r="AQ1803" s="1">
        <v>2</v>
      </c>
      <c r="AR1803" s="1" cm="1">
        <f t="array" ref="AR1803">_xlfn.IFS(AQ1803=1, 1, AQ1803=2, 0, AQ1803=7, 0, AQ1803=9,0,AQ1803=0,0)</f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 s="1">
        <v>0</v>
      </c>
      <c r="AY1803" s="1" cm="1">
        <f t="array" ref="AY1803">_xlfn.IFS(AX1803=1,1, AX1803=2,0, AX1803=7, 0, AX1803=9, 0, AX1803=0,0)</f>
        <v>0</v>
      </c>
      <c r="AZ1803">
        <f>SUM(DrugsOnDepData[[#This Row],[Needle_index]],DrugsOnDepData[[#This Row],[DUQ330]],DrugsOnDepData[[#This Row],[Heroin_Index]],DrugsOnDepData[[#This Row],[DUQ250]],DrugsOnDepData[[#This Row],[DUQ200]])</f>
        <v>0</v>
      </c>
      <c r="BA1803">
        <f t="shared" si="85"/>
        <v>0</v>
      </c>
    </row>
    <row r="1804" spans="1:53" x14ac:dyDescent="0.45">
      <c r="A1804">
        <v>97253</v>
      </c>
      <c r="B1804">
        <v>2</v>
      </c>
      <c r="C1804">
        <v>57</v>
      </c>
      <c r="D1804">
        <v>4</v>
      </c>
      <c r="E1804">
        <v>0</v>
      </c>
      <c r="F1804">
        <v>2</v>
      </c>
      <c r="G1804">
        <v>6</v>
      </c>
      <c r="H1804">
        <v>1</v>
      </c>
      <c r="I1804">
        <v>0.12</v>
      </c>
      <c r="J1804">
        <v>3</v>
      </c>
      <c r="K1804">
        <v>0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f t="shared" si="86"/>
        <v>7</v>
      </c>
      <c r="U1804">
        <f t="shared" si="84"/>
        <v>1</v>
      </c>
      <c r="V1804" s="1">
        <v>2</v>
      </c>
      <c r="W1804">
        <v>0</v>
      </c>
      <c r="X1804">
        <v>0</v>
      </c>
      <c r="Y1804" t="str" cm="1">
        <f t="array" ref="Y1804">_xlfn.IFS(X1804=0, " ", X1804=2, 0, X1804=1,1, X1804=9, 0,X1804=0,0)</f>
        <v xml:space="preserve"> </v>
      </c>
      <c r="Z1804">
        <v>0</v>
      </c>
      <c r="AA1804">
        <v>0</v>
      </c>
      <c r="AB1804">
        <v>0</v>
      </c>
      <c r="AC1804">
        <v>0</v>
      </c>
      <c r="AD1804">
        <v>2</v>
      </c>
      <c r="AE1804" s="1">
        <v>0</v>
      </c>
      <c r="AF1804">
        <v>0</v>
      </c>
      <c r="AG1804">
        <v>0</v>
      </c>
      <c r="AH1804">
        <v>0</v>
      </c>
      <c r="AI1804">
        <v>0</v>
      </c>
      <c r="AJ1804" s="1">
        <v>0</v>
      </c>
      <c r="AK1804" s="1" cm="1">
        <f t="array" ref="AK1804">_xlfn.IFS(AJ1804=1, 1, AJ1804=2, 0, AJ1804=7, 0, AJ1804=0, 0)</f>
        <v>0</v>
      </c>
      <c r="AL1804">
        <v>0</v>
      </c>
      <c r="AM1804">
        <v>0</v>
      </c>
      <c r="AN1804" s="1">
        <v>0</v>
      </c>
      <c r="AO1804">
        <v>0</v>
      </c>
      <c r="AP1804">
        <v>0</v>
      </c>
      <c r="AQ1804" s="1">
        <v>2</v>
      </c>
      <c r="AR1804" s="1" cm="1">
        <f t="array" ref="AR1804">_xlfn.IFS(AQ1804=1, 1, AQ1804=2, 0, AQ1804=7, 0, AQ1804=9,0,AQ1804=0,0)</f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 s="1">
        <v>0</v>
      </c>
      <c r="AY1804" s="1" cm="1">
        <f t="array" ref="AY1804">_xlfn.IFS(AX1804=1,1, AX1804=2,0, AX1804=7, 0, AX1804=9, 0, AX1804=0,0)</f>
        <v>0</v>
      </c>
      <c r="AZ1804">
        <f>SUM(DrugsOnDepData[[#This Row],[Needle_index]],DrugsOnDepData[[#This Row],[DUQ330]],DrugsOnDepData[[#This Row],[Heroin_Index]],DrugsOnDepData[[#This Row],[DUQ250]],DrugsOnDepData[[#This Row],[DUQ200]])</f>
        <v>2</v>
      </c>
      <c r="BA1804">
        <f t="shared" si="85"/>
        <v>1</v>
      </c>
    </row>
    <row r="1805" spans="1:53" x14ac:dyDescent="0.45">
      <c r="A1805">
        <v>97255</v>
      </c>
      <c r="B1805">
        <v>1</v>
      </c>
      <c r="C1805">
        <v>29</v>
      </c>
      <c r="D1805">
        <v>4</v>
      </c>
      <c r="E1805">
        <v>0</v>
      </c>
      <c r="F1805">
        <v>4</v>
      </c>
      <c r="G1805">
        <v>6</v>
      </c>
      <c r="H1805">
        <v>7</v>
      </c>
      <c r="I1805">
        <v>1.58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2</v>
      </c>
      <c r="T1805">
        <f t="shared" si="86"/>
        <v>6</v>
      </c>
      <c r="U1805">
        <f t="shared" si="84"/>
        <v>1</v>
      </c>
      <c r="V1805" s="1">
        <v>1</v>
      </c>
      <c r="W1805">
        <v>26</v>
      </c>
      <c r="X1805">
        <v>1</v>
      </c>
      <c r="Y1805" cm="1">
        <f t="array" ref="Y1805">_xlfn.IFS(X1805=0, " ", X1805=2, 0, X1805=1,1, X1805=9, 0,X1805=0,0)</f>
        <v>1</v>
      </c>
      <c r="Z1805">
        <v>26</v>
      </c>
      <c r="AA1805">
        <v>1</v>
      </c>
      <c r="AB1805">
        <v>5</v>
      </c>
      <c r="AC1805">
        <v>3</v>
      </c>
      <c r="AD1805">
        <v>2</v>
      </c>
      <c r="AE1805" s="1">
        <v>0</v>
      </c>
      <c r="AF1805">
        <v>0</v>
      </c>
      <c r="AG1805">
        <v>0</v>
      </c>
      <c r="AH1805">
        <v>0</v>
      </c>
      <c r="AI1805">
        <v>0</v>
      </c>
      <c r="AJ1805" s="1">
        <v>0</v>
      </c>
      <c r="AK1805" s="1" cm="1">
        <f t="array" ref="AK1805">_xlfn.IFS(AJ1805=1, 1, AJ1805=2, 0, AJ1805=7, 0, AJ1805=0, 0)</f>
        <v>0</v>
      </c>
      <c r="AL1805">
        <v>0</v>
      </c>
      <c r="AM1805">
        <v>0</v>
      </c>
      <c r="AN1805" s="1">
        <v>0</v>
      </c>
      <c r="AO1805">
        <v>0</v>
      </c>
      <c r="AP1805">
        <v>0</v>
      </c>
      <c r="AQ1805" s="1">
        <v>2</v>
      </c>
      <c r="AR1805" s="1" cm="1">
        <f t="array" ref="AR1805">_xlfn.IFS(AQ1805=1, 1, AQ1805=2, 0, AQ1805=7, 0, AQ1805=9,0,AQ1805=0,0)</f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 s="1">
        <v>2</v>
      </c>
      <c r="AY1805" s="1" cm="1">
        <f t="array" ref="AY1805">_xlfn.IFS(AX1805=1,1, AX1805=2,0, AX1805=7, 0, AX1805=9, 0, AX1805=0,0)</f>
        <v>0</v>
      </c>
      <c r="AZ1805">
        <f>SUM(DrugsOnDepData[[#This Row],[Needle_index]],DrugsOnDepData[[#This Row],[DUQ330]],DrugsOnDepData[[#This Row],[Heroin_Index]],DrugsOnDepData[[#This Row],[DUQ250]],DrugsOnDepData[[#This Row],[DUQ200]])</f>
        <v>1</v>
      </c>
      <c r="BA1805">
        <f t="shared" si="85"/>
        <v>0</v>
      </c>
    </row>
    <row r="1806" spans="1:53" x14ac:dyDescent="0.45">
      <c r="A1806">
        <v>97256</v>
      </c>
      <c r="B1806">
        <v>1</v>
      </c>
      <c r="C1806">
        <v>57</v>
      </c>
      <c r="D1806">
        <v>3</v>
      </c>
      <c r="E1806">
        <v>0</v>
      </c>
      <c r="F1806">
        <v>4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f t="shared" si="86"/>
        <v>3</v>
      </c>
      <c r="U1806">
        <f t="shared" si="84"/>
        <v>0</v>
      </c>
      <c r="V1806" s="1">
        <v>1</v>
      </c>
      <c r="W1806">
        <v>11</v>
      </c>
      <c r="X1806">
        <v>1</v>
      </c>
      <c r="Y1806" cm="1">
        <f t="array" ref="Y1806">_xlfn.IFS(X1806=0, " ", X1806=2, 0, X1806=1,1, X1806=9, 0,X1806=0,0)</f>
        <v>1</v>
      </c>
      <c r="Z1806">
        <v>11</v>
      </c>
      <c r="AA1806">
        <v>1</v>
      </c>
      <c r="AB1806">
        <v>5</v>
      </c>
      <c r="AC1806">
        <v>3</v>
      </c>
      <c r="AD1806">
        <v>1</v>
      </c>
      <c r="AE1806" s="1">
        <v>1</v>
      </c>
      <c r="AF1806">
        <v>17</v>
      </c>
      <c r="AG1806">
        <v>10</v>
      </c>
      <c r="AH1806">
        <v>6</v>
      </c>
      <c r="AI1806">
        <v>0</v>
      </c>
      <c r="AJ1806" s="1">
        <v>1</v>
      </c>
      <c r="AK1806" s="1" cm="1">
        <f t="array" ref="AK1806">_xlfn.IFS(AJ1806=1, 1, AJ1806=2, 0, AJ1806=7, 0, AJ1806=0, 0)</f>
        <v>1</v>
      </c>
      <c r="AL1806">
        <v>30</v>
      </c>
      <c r="AM1806">
        <v>0</v>
      </c>
      <c r="AN1806" s="1">
        <v>1</v>
      </c>
      <c r="AO1806">
        <v>6</v>
      </c>
      <c r="AP1806">
        <v>0</v>
      </c>
      <c r="AQ1806" s="1">
        <v>1</v>
      </c>
      <c r="AR1806" s="1" cm="1">
        <f t="array" ref="AR1806">_xlfn.IFS(AQ1806=1, 1, AQ1806=2, 0, AQ1806=7, 0, AQ1806=9,0,AQ1806=0,0)</f>
        <v>1</v>
      </c>
      <c r="AS1806">
        <v>1</v>
      </c>
      <c r="AT1806">
        <v>2</v>
      </c>
      <c r="AU1806">
        <v>3</v>
      </c>
      <c r="AV1806">
        <v>17</v>
      </c>
      <c r="AW1806">
        <v>6</v>
      </c>
      <c r="AX1806" s="1">
        <v>1</v>
      </c>
      <c r="AY1806" s="1" cm="1">
        <f t="array" ref="AY1806">_xlfn.IFS(AX1806=1,1, AX1806=2,0, AX1806=7, 0, AX1806=9, 0, AX1806=0,0)</f>
        <v>1</v>
      </c>
      <c r="AZ1806">
        <f>SUM(DrugsOnDepData[[#This Row],[Needle_index]],DrugsOnDepData[[#This Row],[DUQ330]],DrugsOnDepData[[#This Row],[Heroin_Index]],DrugsOnDepData[[#This Row],[DUQ250]],DrugsOnDepData[[#This Row],[DUQ200]])</f>
        <v>5</v>
      </c>
      <c r="BA1806">
        <f t="shared" si="85"/>
        <v>1</v>
      </c>
    </row>
    <row r="1807" spans="1:53" x14ac:dyDescent="0.45">
      <c r="A1807">
        <v>97257</v>
      </c>
      <c r="B1807">
        <v>2</v>
      </c>
      <c r="C1807">
        <v>26</v>
      </c>
      <c r="D1807">
        <v>1</v>
      </c>
      <c r="E1807">
        <v>0</v>
      </c>
      <c r="F1807">
        <v>3</v>
      </c>
      <c r="G1807">
        <v>1</v>
      </c>
      <c r="H1807">
        <v>9</v>
      </c>
      <c r="I1807">
        <v>1.97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f t="shared" si="86"/>
        <v>1</v>
      </c>
      <c r="U1807">
        <f t="shared" si="84"/>
        <v>0</v>
      </c>
      <c r="V1807" s="1">
        <v>2</v>
      </c>
      <c r="W1807">
        <v>0</v>
      </c>
      <c r="X1807">
        <v>0</v>
      </c>
      <c r="Y1807" t="str" cm="1">
        <f t="array" ref="Y1807">_xlfn.IFS(X1807=0, " ", X1807=2, 0, X1807=1,1, X1807=9, 0,X1807=0,0)</f>
        <v xml:space="preserve"> </v>
      </c>
      <c r="Z1807">
        <v>0</v>
      </c>
      <c r="AA1807">
        <v>0</v>
      </c>
      <c r="AB1807">
        <v>0</v>
      </c>
      <c r="AC1807">
        <v>0</v>
      </c>
      <c r="AD1807">
        <v>2</v>
      </c>
      <c r="AE1807" s="1">
        <v>0</v>
      </c>
      <c r="AF1807">
        <v>0</v>
      </c>
      <c r="AG1807">
        <v>0</v>
      </c>
      <c r="AH1807">
        <v>0</v>
      </c>
      <c r="AI1807">
        <v>0</v>
      </c>
      <c r="AJ1807" s="1">
        <v>0</v>
      </c>
      <c r="AK1807" s="1" cm="1">
        <f t="array" ref="AK1807">_xlfn.IFS(AJ1807=1, 1, AJ1807=2, 0, AJ1807=7, 0, AJ1807=0, 0)</f>
        <v>0</v>
      </c>
      <c r="AL1807">
        <v>0</v>
      </c>
      <c r="AM1807">
        <v>0</v>
      </c>
      <c r="AN1807" s="1">
        <v>0</v>
      </c>
      <c r="AO1807">
        <v>0</v>
      </c>
      <c r="AP1807">
        <v>0</v>
      </c>
      <c r="AQ1807" s="1">
        <v>2</v>
      </c>
      <c r="AR1807" s="1" cm="1">
        <f t="array" ref="AR1807">_xlfn.IFS(AQ1807=1, 1, AQ1807=2, 0, AQ1807=7, 0, AQ1807=9,0,AQ1807=0,0)</f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 s="1">
        <v>0</v>
      </c>
      <c r="AY1807" s="1" cm="1">
        <f t="array" ref="AY1807">_xlfn.IFS(AX1807=1,1, AX1807=2,0, AX1807=7, 0, AX1807=9, 0, AX1807=0,0)</f>
        <v>0</v>
      </c>
      <c r="AZ1807">
        <f>SUM(DrugsOnDepData[[#This Row],[Needle_index]],DrugsOnDepData[[#This Row],[DUQ330]],DrugsOnDepData[[#This Row],[Heroin_Index]],DrugsOnDepData[[#This Row],[DUQ250]],DrugsOnDepData[[#This Row],[DUQ200]])</f>
        <v>2</v>
      </c>
      <c r="BA1807">
        <f t="shared" si="85"/>
        <v>1</v>
      </c>
    </row>
    <row r="1808" spans="1:53" x14ac:dyDescent="0.45">
      <c r="A1808">
        <v>97259</v>
      </c>
      <c r="B1808">
        <v>1</v>
      </c>
      <c r="C1808">
        <v>57</v>
      </c>
      <c r="D1808">
        <v>4</v>
      </c>
      <c r="E1808">
        <v>0</v>
      </c>
      <c r="F1808">
        <v>3</v>
      </c>
      <c r="G1808">
        <v>1</v>
      </c>
      <c r="H1808">
        <v>6</v>
      </c>
      <c r="I1808">
        <v>1.44</v>
      </c>
      <c r="J1808">
        <v>0</v>
      </c>
      <c r="K1808">
        <v>0</v>
      </c>
      <c r="L1808">
        <v>1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f t="shared" si="86"/>
        <v>2</v>
      </c>
      <c r="U1808">
        <f t="shared" si="84"/>
        <v>0</v>
      </c>
      <c r="V1808" s="1">
        <v>2</v>
      </c>
      <c r="W1808">
        <v>0</v>
      </c>
      <c r="X1808">
        <v>0</v>
      </c>
      <c r="Y1808" t="str" cm="1">
        <f t="array" ref="Y1808">_xlfn.IFS(X1808=0, " ", X1808=2, 0, X1808=1,1, X1808=9, 0,X1808=0,0)</f>
        <v xml:space="preserve"> </v>
      </c>
      <c r="Z1808">
        <v>0</v>
      </c>
      <c r="AA1808">
        <v>0</v>
      </c>
      <c r="AB1808">
        <v>0</v>
      </c>
      <c r="AC1808">
        <v>0</v>
      </c>
      <c r="AD1808">
        <v>2</v>
      </c>
      <c r="AE1808" s="1">
        <v>0</v>
      </c>
      <c r="AF1808">
        <v>0</v>
      </c>
      <c r="AG1808">
        <v>0</v>
      </c>
      <c r="AH1808">
        <v>0</v>
      </c>
      <c r="AI1808">
        <v>0</v>
      </c>
      <c r="AJ1808" s="1">
        <v>0</v>
      </c>
      <c r="AK1808" s="1" cm="1">
        <f t="array" ref="AK1808">_xlfn.IFS(AJ1808=1, 1, AJ1808=2, 0, AJ1808=7, 0, AJ1808=0, 0)</f>
        <v>0</v>
      </c>
      <c r="AL1808">
        <v>0</v>
      </c>
      <c r="AM1808">
        <v>0</v>
      </c>
      <c r="AN1808" s="1">
        <v>0</v>
      </c>
      <c r="AO1808">
        <v>0</v>
      </c>
      <c r="AP1808">
        <v>0</v>
      </c>
      <c r="AQ1808" s="1">
        <v>2</v>
      </c>
      <c r="AR1808" s="1" cm="1">
        <f t="array" ref="AR1808">_xlfn.IFS(AQ1808=1, 1, AQ1808=2, 0, AQ1808=7, 0, AQ1808=9,0,AQ1808=0,0)</f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 s="1">
        <v>0</v>
      </c>
      <c r="AY1808" s="1" cm="1">
        <f t="array" ref="AY1808">_xlfn.IFS(AX1808=1,1, AX1808=2,0, AX1808=7, 0, AX1808=9, 0, AX1808=0,0)</f>
        <v>0</v>
      </c>
      <c r="AZ1808">
        <f>SUM(DrugsOnDepData[[#This Row],[Needle_index]],DrugsOnDepData[[#This Row],[DUQ330]],DrugsOnDepData[[#This Row],[Heroin_Index]],DrugsOnDepData[[#This Row],[DUQ250]],DrugsOnDepData[[#This Row],[DUQ200]])</f>
        <v>2</v>
      </c>
      <c r="BA1808">
        <f t="shared" si="85"/>
        <v>1</v>
      </c>
    </row>
    <row r="1809" spans="1:53" x14ac:dyDescent="0.45">
      <c r="A1809">
        <v>97260</v>
      </c>
      <c r="B1809">
        <v>2</v>
      </c>
      <c r="C1809">
        <v>45</v>
      </c>
      <c r="D1809">
        <v>2</v>
      </c>
      <c r="E1809">
        <v>0</v>
      </c>
      <c r="F1809">
        <v>1</v>
      </c>
      <c r="G1809">
        <v>2</v>
      </c>
      <c r="H1809">
        <v>6</v>
      </c>
      <c r="I1809">
        <v>1.22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f t="shared" si="86"/>
        <v>0</v>
      </c>
      <c r="U1809">
        <f t="shared" si="84"/>
        <v>0</v>
      </c>
      <c r="V1809" s="1">
        <v>0</v>
      </c>
      <c r="W1809">
        <v>0</v>
      </c>
      <c r="X1809">
        <v>0</v>
      </c>
      <c r="Y1809" t="str" cm="1">
        <f t="array" ref="Y1809">_xlfn.IFS(X1809=0, " ", X1809=2, 0, X1809=1,1, X1809=9, 0,X1809=0,0)</f>
        <v xml:space="preserve"> 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s="1">
        <v>0</v>
      </c>
      <c r="AF1809">
        <v>0</v>
      </c>
      <c r="AG1809">
        <v>0</v>
      </c>
      <c r="AH1809">
        <v>0</v>
      </c>
      <c r="AI1809">
        <v>0</v>
      </c>
      <c r="AJ1809" s="1">
        <v>0</v>
      </c>
      <c r="AK1809" s="1" cm="1">
        <f t="array" ref="AK1809">_xlfn.IFS(AJ1809=1, 1, AJ1809=2, 0, AJ1809=7, 0, AJ1809=0, 0)</f>
        <v>0</v>
      </c>
      <c r="AL1809">
        <v>0</v>
      </c>
      <c r="AM1809">
        <v>0</v>
      </c>
      <c r="AN1809" s="1">
        <v>0</v>
      </c>
      <c r="AO1809">
        <v>0</v>
      </c>
      <c r="AP1809">
        <v>0</v>
      </c>
      <c r="AQ1809" s="1">
        <v>0</v>
      </c>
      <c r="AR1809" s="1" cm="1">
        <f t="array" ref="AR1809">_xlfn.IFS(AQ1809=1, 1, AQ1809=2, 0, AQ1809=7, 0, AQ1809=9,0,AQ1809=0,0)</f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 s="1">
        <v>0</v>
      </c>
      <c r="AY1809" s="1" cm="1">
        <f t="array" ref="AY1809">_xlfn.IFS(AX1809=1,1, AX1809=2,0, AX1809=7, 0, AX1809=9, 0, AX1809=0,0)</f>
        <v>0</v>
      </c>
      <c r="AZ1809">
        <f>SUM(DrugsOnDepData[[#This Row],[Needle_index]],DrugsOnDepData[[#This Row],[DUQ330]],DrugsOnDepData[[#This Row],[Heroin_Index]],DrugsOnDepData[[#This Row],[DUQ250]],DrugsOnDepData[[#This Row],[DUQ200]])</f>
        <v>0</v>
      </c>
      <c r="BA1809">
        <f t="shared" si="85"/>
        <v>0</v>
      </c>
    </row>
    <row r="1810" spans="1:53" x14ac:dyDescent="0.45">
      <c r="A1810">
        <v>97261</v>
      </c>
      <c r="B1810">
        <v>1</v>
      </c>
      <c r="C1810">
        <v>19</v>
      </c>
      <c r="D1810">
        <v>3</v>
      </c>
      <c r="E1810">
        <v>232</v>
      </c>
      <c r="F1810">
        <v>0</v>
      </c>
      <c r="G1810">
        <v>0</v>
      </c>
      <c r="H1810">
        <v>1</v>
      </c>
      <c r="I1810">
        <v>0.08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f t="shared" si="86"/>
        <v>2</v>
      </c>
      <c r="U1810">
        <f t="shared" si="84"/>
        <v>0</v>
      </c>
      <c r="V1810" s="1">
        <v>1</v>
      </c>
      <c r="W1810">
        <v>18</v>
      </c>
      <c r="X1810">
        <v>2</v>
      </c>
      <c r="Y1810" cm="1">
        <f t="array" ref="Y1810">_xlfn.IFS(X1810=0, " ", X1810=2, 0, X1810=1,1, X1810=9, 0,X1810=0,0)</f>
        <v>0</v>
      </c>
      <c r="Z1810">
        <v>0</v>
      </c>
      <c r="AA1810">
        <v>0</v>
      </c>
      <c r="AB1810">
        <v>0</v>
      </c>
      <c r="AC1810">
        <v>0</v>
      </c>
      <c r="AD1810">
        <v>2</v>
      </c>
      <c r="AE1810" s="1">
        <v>0</v>
      </c>
      <c r="AF1810">
        <v>0</v>
      </c>
      <c r="AG1810">
        <v>0</v>
      </c>
      <c r="AH1810">
        <v>0</v>
      </c>
      <c r="AI1810">
        <v>0</v>
      </c>
      <c r="AJ1810" s="1">
        <v>0</v>
      </c>
      <c r="AK1810" s="1" cm="1">
        <f t="array" ref="AK1810">_xlfn.IFS(AJ1810=1, 1, AJ1810=2, 0, AJ1810=7, 0, AJ1810=0, 0)</f>
        <v>0</v>
      </c>
      <c r="AL1810">
        <v>0</v>
      </c>
      <c r="AM1810">
        <v>0</v>
      </c>
      <c r="AN1810" s="1">
        <v>0</v>
      </c>
      <c r="AO1810">
        <v>0</v>
      </c>
      <c r="AP1810">
        <v>0</v>
      </c>
      <c r="AQ1810" s="1">
        <v>2</v>
      </c>
      <c r="AR1810" s="1" cm="1">
        <f t="array" ref="AR1810">_xlfn.IFS(AQ1810=1, 1, AQ1810=2, 0, AQ1810=7, 0, AQ1810=9,0,AQ1810=0,0)</f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 s="1">
        <v>2</v>
      </c>
      <c r="AY1810" s="1" cm="1">
        <f t="array" ref="AY1810">_xlfn.IFS(AX1810=1,1, AX1810=2,0, AX1810=7, 0, AX1810=9, 0, AX1810=0,0)</f>
        <v>0</v>
      </c>
      <c r="AZ1810">
        <f>SUM(DrugsOnDepData[[#This Row],[Needle_index]],DrugsOnDepData[[#This Row],[DUQ330]],DrugsOnDepData[[#This Row],[Heroin_Index]],DrugsOnDepData[[#This Row],[DUQ250]],DrugsOnDepData[[#This Row],[DUQ200]])</f>
        <v>1</v>
      </c>
      <c r="BA1810">
        <f t="shared" si="85"/>
        <v>0</v>
      </c>
    </row>
    <row r="1811" spans="1:53" x14ac:dyDescent="0.45">
      <c r="A1811">
        <v>97263</v>
      </c>
      <c r="B1811">
        <v>2</v>
      </c>
      <c r="C1811">
        <v>41</v>
      </c>
      <c r="D1811">
        <v>5</v>
      </c>
      <c r="E1811">
        <v>0</v>
      </c>
      <c r="F1811">
        <v>5</v>
      </c>
      <c r="G1811">
        <v>1</v>
      </c>
      <c r="H1811">
        <v>15</v>
      </c>
      <c r="I1811">
        <v>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f t="shared" si="86"/>
        <v>0</v>
      </c>
      <c r="U1811">
        <f t="shared" si="84"/>
        <v>0</v>
      </c>
      <c r="V1811" s="1">
        <v>0</v>
      </c>
      <c r="W1811">
        <v>0</v>
      </c>
      <c r="X1811">
        <v>0</v>
      </c>
      <c r="Y1811" t="str" cm="1">
        <f t="array" ref="Y1811">_xlfn.IFS(X1811=0, " ", X1811=2, 0, X1811=1,1, X1811=9, 0,X1811=0,0)</f>
        <v xml:space="preserve"> </v>
      </c>
      <c r="Z1811">
        <v>0</v>
      </c>
      <c r="AA1811">
        <v>0</v>
      </c>
      <c r="AB1811">
        <v>0</v>
      </c>
      <c r="AC1811">
        <v>0</v>
      </c>
      <c r="AD1811">
        <v>0</v>
      </c>
      <c r="AE1811" s="1">
        <v>0</v>
      </c>
      <c r="AF1811">
        <v>0</v>
      </c>
      <c r="AG1811">
        <v>0</v>
      </c>
      <c r="AH1811">
        <v>0</v>
      </c>
      <c r="AI1811">
        <v>0</v>
      </c>
      <c r="AJ1811" s="1">
        <v>0</v>
      </c>
      <c r="AK1811" s="1" cm="1">
        <f t="array" ref="AK1811">_xlfn.IFS(AJ1811=1, 1, AJ1811=2, 0, AJ1811=7, 0, AJ1811=0, 0)</f>
        <v>0</v>
      </c>
      <c r="AL1811">
        <v>0</v>
      </c>
      <c r="AM1811">
        <v>0</v>
      </c>
      <c r="AN1811" s="1">
        <v>0</v>
      </c>
      <c r="AO1811">
        <v>0</v>
      </c>
      <c r="AP1811">
        <v>0</v>
      </c>
      <c r="AQ1811" s="1">
        <v>0</v>
      </c>
      <c r="AR1811" s="1" cm="1">
        <f t="array" ref="AR1811">_xlfn.IFS(AQ1811=1, 1, AQ1811=2, 0, AQ1811=7, 0, AQ1811=9,0,AQ1811=0,0)</f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 s="1">
        <v>0</v>
      </c>
      <c r="AY1811" s="1" cm="1">
        <f t="array" ref="AY1811">_xlfn.IFS(AX1811=1,1, AX1811=2,0, AX1811=7, 0, AX1811=9, 0, AX1811=0,0)</f>
        <v>0</v>
      </c>
      <c r="AZ1811">
        <f>SUM(DrugsOnDepData[[#This Row],[Needle_index]],DrugsOnDepData[[#This Row],[DUQ330]],DrugsOnDepData[[#This Row],[Heroin_Index]],DrugsOnDepData[[#This Row],[DUQ250]],DrugsOnDepData[[#This Row],[DUQ200]])</f>
        <v>0</v>
      </c>
      <c r="BA1811">
        <f t="shared" si="85"/>
        <v>0</v>
      </c>
    </row>
    <row r="1812" spans="1:53" x14ac:dyDescent="0.45">
      <c r="A1812">
        <v>97264</v>
      </c>
      <c r="B1812">
        <v>2</v>
      </c>
      <c r="C1812">
        <v>67</v>
      </c>
      <c r="D1812">
        <v>1</v>
      </c>
      <c r="E1812">
        <v>0</v>
      </c>
      <c r="F1812">
        <v>5</v>
      </c>
      <c r="G1812">
        <v>2</v>
      </c>
      <c r="H1812">
        <v>9</v>
      </c>
      <c r="I1812">
        <v>3.88</v>
      </c>
      <c r="J1812">
        <v>0</v>
      </c>
      <c r="K1812">
        <v>0</v>
      </c>
      <c r="L1812">
        <v>3</v>
      </c>
      <c r="M1812">
        <v>0</v>
      </c>
      <c r="N1812">
        <v>1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f t="shared" si="86"/>
        <v>5</v>
      </c>
      <c r="U1812">
        <f t="shared" si="84"/>
        <v>0</v>
      </c>
      <c r="V1812" s="1">
        <v>0</v>
      </c>
      <c r="W1812">
        <v>0</v>
      </c>
      <c r="X1812">
        <v>0</v>
      </c>
      <c r="Y1812" t="str" cm="1">
        <f t="array" ref="Y1812">_xlfn.IFS(X1812=0, " ", X1812=2, 0, X1812=1,1, X1812=9, 0,X1812=0,0)</f>
        <v xml:space="preserve"> </v>
      </c>
      <c r="Z1812">
        <v>0</v>
      </c>
      <c r="AA1812">
        <v>0</v>
      </c>
      <c r="AB1812">
        <v>0</v>
      </c>
      <c r="AC1812">
        <v>0</v>
      </c>
      <c r="AD1812">
        <v>2</v>
      </c>
      <c r="AE1812" s="1">
        <v>0</v>
      </c>
      <c r="AF1812">
        <v>0</v>
      </c>
      <c r="AG1812">
        <v>0</v>
      </c>
      <c r="AH1812">
        <v>0</v>
      </c>
      <c r="AI1812">
        <v>0</v>
      </c>
      <c r="AJ1812" s="1">
        <v>0</v>
      </c>
      <c r="AK1812" s="1" cm="1">
        <f t="array" ref="AK1812">_xlfn.IFS(AJ1812=1, 1, AJ1812=2, 0, AJ1812=7, 0, AJ1812=0, 0)</f>
        <v>0</v>
      </c>
      <c r="AL1812">
        <v>0</v>
      </c>
      <c r="AM1812">
        <v>0</v>
      </c>
      <c r="AN1812" s="1">
        <v>0</v>
      </c>
      <c r="AO1812">
        <v>0</v>
      </c>
      <c r="AP1812">
        <v>0</v>
      </c>
      <c r="AQ1812" s="1">
        <v>2</v>
      </c>
      <c r="AR1812" s="1" cm="1">
        <f t="array" ref="AR1812">_xlfn.IFS(AQ1812=1, 1, AQ1812=2, 0, AQ1812=7, 0, AQ1812=9,0,AQ1812=0,0)</f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 s="1">
        <v>0</v>
      </c>
      <c r="AY1812" s="1" cm="1">
        <f t="array" ref="AY1812">_xlfn.IFS(AX1812=1,1, AX1812=2,0, AX1812=7, 0, AX1812=9, 0, AX1812=0,0)</f>
        <v>0</v>
      </c>
      <c r="AZ1812">
        <f>SUM(DrugsOnDepData[[#This Row],[Needle_index]],DrugsOnDepData[[#This Row],[DUQ330]],DrugsOnDepData[[#This Row],[Heroin_Index]],DrugsOnDepData[[#This Row],[DUQ250]],DrugsOnDepData[[#This Row],[DUQ200]])</f>
        <v>0</v>
      </c>
      <c r="BA1812">
        <f t="shared" si="85"/>
        <v>0</v>
      </c>
    </row>
    <row r="1813" spans="1:53" x14ac:dyDescent="0.45">
      <c r="A1813">
        <v>97266</v>
      </c>
      <c r="B1813">
        <v>1</v>
      </c>
      <c r="C1813">
        <v>43</v>
      </c>
      <c r="D1813">
        <v>5</v>
      </c>
      <c r="E1813">
        <v>0</v>
      </c>
      <c r="F1813">
        <v>4</v>
      </c>
      <c r="G1813">
        <v>6</v>
      </c>
      <c r="H1813">
        <v>5</v>
      </c>
      <c r="I1813">
        <v>0.59</v>
      </c>
      <c r="J1813">
        <v>2</v>
      </c>
      <c r="K1813">
        <v>0</v>
      </c>
      <c r="L1813">
        <v>3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f t="shared" si="86"/>
        <v>6</v>
      </c>
      <c r="U1813">
        <f t="shared" si="84"/>
        <v>1</v>
      </c>
      <c r="V1813" s="1">
        <v>2</v>
      </c>
      <c r="W1813">
        <v>0</v>
      </c>
      <c r="X1813">
        <v>0</v>
      </c>
      <c r="Y1813" t="str" cm="1">
        <f t="array" ref="Y1813">_xlfn.IFS(X1813=0, " ", X1813=2, 0, X1813=1,1, X1813=9, 0,X1813=0,0)</f>
        <v xml:space="preserve"> </v>
      </c>
      <c r="Z1813">
        <v>0</v>
      </c>
      <c r="AA1813">
        <v>0</v>
      </c>
      <c r="AB1813">
        <v>0</v>
      </c>
      <c r="AC1813">
        <v>0</v>
      </c>
      <c r="AD1813">
        <v>2</v>
      </c>
      <c r="AE1813" s="1">
        <v>0</v>
      </c>
      <c r="AF1813">
        <v>0</v>
      </c>
      <c r="AG1813">
        <v>0</v>
      </c>
      <c r="AH1813">
        <v>0</v>
      </c>
      <c r="AI1813">
        <v>0</v>
      </c>
      <c r="AJ1813" s="1">
        <v>0</v>
      </c>
      <c r="AK1813" s="1" cm="1">
        <f t="array" ref="AK1813">_xlfn.IFS(AJ1813=1, 1, AJ1813=2, 0, AJ1813=7, 0, AJ1813=0, 0)</f>
        <v>0</v>
      </c>
      <c r="AL1813">
        <v>0</v>
      </c>
      <c r="AM1813">
        <v>0</v>
      </c>
      <c r="AN1813" s="1">
        <v>0</v>
      </c>
      <c r="AO1813">
        <v>0</v>
      </c>
      <c r="AP1813">
        <v>0</v>
      </c>
      <c r="AQ1813" s="1">
        <v>2</v>
      </c>
      <c r="AR1813" s="1" cm="1">
        <f t="array" ref="AR1813">_xlfn.IFS(AQ1813=1, 1, AQ1813=2, 0, AQ1813=7, 0, AQ1813=9,0,AQ1813=0,0)</f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 s="1">
        <v>0</v>
      </c>
      <c r="AY1813" s="1" cm="1">
        <f t="array" ref="AY1813">_xlfn.IFS(AX1813=1,1, AX1813=2,0, AX1813=7, 0, AX1813=9, 0, AX1813=0,0)</f>
        <v>0</v>
      </c>
      <c r="AZ1813">
        <f>SUM(DrugsOnDepData[[#This Row],[Needle_index]],DrugsOnDepData[[#This Row],[DUQ330]],DrugsOnDepData[[#This Row],[Heroin_Index]],DrugsOnDepData[[#This Row],[DUQ250]],DrugsOnDepData[[#This Row],[DUQ200]])</f>
        <v>2</v>
      </c>
      <c r="BA1813">
        <f t="shared" si="85"/>
        <v>1</v>
      </c>
    </row>
    <row r="1814" spans="1:53" x14ac:dyDescent="0.45">
      <c r="A1814">
        <v>97270</v>
      </c>
      <c r="B1814">
        <v>2</v>
      </c>
      <c r="C1814">
        <v>36</v>
      </c>
      <c r="D1814">
        <v>4</v>
      </c>
      <c r="E1814">
        <v>0</v>
      </c>
      <c r="F1814">
        <v>2</v>
      </c>
      <c r="G1814">
        <v>6</v>
      </c>
      <c r="H1814">
        <v>2</v>
      </c>
      <c r="I1814">
        <v>0.28000000000000003</v>
      </c>
      <c r="J1814">
        <v>3</v>
      </c>
      <c r="K1814">
        <v>0</v>
      </c>
      <c r="L1814">
        <v>3</v>
      </c>
      <c r="M1814">
        <v>3</v>
      </c>
      <c r="N1814">
        <v>3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f t="shared" si="86"/>
        <v>12</v>
      </c>
      <c r="U1814">
        <f t="shared" si="84"/>
        <v>1</v>
      </c>
      <c r="V1814" s="1">
        <v>1</v>
      </c>
      <c r="W1814">
        <v>15</v>
      </c>
      <c r="X1814">
        <v>1</v>
      </c>
      <c r="Y1814" cm="1">
        <f t="array" ref="Y1814">_xlfn.IFS(X1814=0, " ", X1814=2, 0, X1814=1,1, X1814=9, 0,X1814=0,0)</f>
        <v>1</v>
      </c>
      <c r="Z1814">
        <v>18</v>
      </c>
      <c r="AA1814">
        <v>4</v>
      </c>
      <c r="AB1814">
        <v>2</v>
      </c>
      <c r="AC1814">
        <v>2</v>
      </c>
      <c r="AD1814">
        <v>1</v>
      </c>
      <c r="AE1814" s="1">
        <v>1</v>
      </c>
      <c r="AF1814">
        <v>22</v>
      </c>
      <c r="AG1814">
        <v>5</v>
      </c>
      <c r="AH1814">
        <v>1</v>
      </c>
      <c r="AI1814">
        <v>0</v>
      </c>
      <c r="AJ1814" s="1">
        <v>1</v>
      </c>
      <c r="AK1814" s="1" cm="1">
        <f t="array" ref="AK1814">_xlfn.IFS(AJ1814=1, 1, AJ1814=2, 0, AJ1814=7, 0, AJ1814=0, 0)</f>
        <v>1</v>
      </c>
      <c r="AL1814">
        <v>21</v>
      </c>
      <c r="AM1814">
        <v>0</v>
      </c>
      <c r="AN1814" s="1">
        <v>1</v>
      </c>
      <c r="AO1814">
        <v>3</v>
      </c>
      <c r="AP1814">
        <v>0</v>
      </c>
      <c r="AQ1814" s="1">
        <v>2</v>
      </c>
      <c r="AR1814" s="1" cm="1">
        <f t="array" ref="AR1814">_xlfn.IFS(AQ1814=1, 1, AQ1814=2, 0, AQ1814=7, 0, AQ1814=9,0,AQ1814=0,0)</f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 s="1">
        <v>2</v>
      </c>
      <c r="AY1814" s="1" cm="1">
        <f t="array" ref="AY1814">_xlfn.IFS(AX1814=1,1, AX1814=2,0, AX1814=7, 0, AX1814=9, 0, AX1814=0,0)</f>
        <v>0</v>
      </c>
      <c r="AZ1814">
        <f>SUM(DrugsOnDepData[[#This Row],[Needle_index]],DrugsOnDepData[[#This Row],[DUQ330]],DrugsOnDepData[[#This Row],[Heroin_Index]],DrugsOnDepData[[#This Row],[DUQ250]],DrugsOnDepData[[#This Row],[DUQ200]])</f>
        <v>4</v>
      </c>
      <c r="BA1814">
        <f t="shared" si="85"/>
        <v>1</v>
      </c>
    </row>
    <row r="1815" spans="1:53" x14ac:dyDescent="0.45">
      <c r="A1815">
        <v>97275</v>
      </c>
      <c r="B1815">
        <v>2</v>
      </c>
      <c r="C1815">
        <v>39</v>
      </c>
      <c r="D1815">
        <v>4</v>
      </c>
      <c r="E1815">
        <v>0</v>
      </c>
      <c r="F1815">
        <v>3</v>
      </c>
      <c r="G1815">
        <v>1</v>
      </c>
      <c r="H1815">
        <v>6</v>
      </c>
      <c r="I1815">
        <v>1.07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f t="shared" si="86"/>
        <v>2</v>
      </c>
      <c r="U1815">
        <f t="shared" si="84"/>
        <v>0</v>
      </c>
      <c r="V1815" s="1">
        <v>1</v>
      </c>
      <c r="W1815">
        <v>17</v>
      </c>
      <c r="X1815">
        <v>1</v>
      </c>
      <c r="Y1815" cm="1">
        <f t="array" ref="Y1815">_xlfn.IFS(X1815=0, " ", X1815=2, 0, X1815=1,1, X1815=9, 0,X1815=0,0)</f>
        <v>1</v>
      </c>
      <c r="Z1815">
        <v>17</v>
      </c>
      <c r="AA1815">
        <v>3</v>
      </c>
      <c r="AB1815">
        <v>4</v>
      </c>
      <c r="AC1815">
        <v>3</v>
      </c>
      <c r="AD1815">
        <v>2</v>
      </c>
      <c r="AE1815" s="1">
        <v>0</v>
      </c>
      <c r="AF1815">
        <v>0</v>
      </c>
      <c r="AG1815">
        <v>0</v>
      </c>
      <c r="AH1815">
        <v>0</v>
      </c>
      <c r="AI1815">
        <v>0</v>
      </c>
      <c r="AJ1815" s="1">
        <v>0</v>
      </c>
      <c r="AK1815" s="1" cm="1">
        <f t="array" ref="AK1815">_xlfn.IFS(AJ1815=1, 1, AJ1815=2, 0, AJ1815=7, 0, AJ1815=0, 0)</f>
        <v>0</v>
      </c>
      <c r="AL1815">
        <v>0</v>
      </c>
      <c r="AM1815">
        <v>0</v>
      </c>
      <c r="AN1815" s="1">
        <v>0</v>
      </c>
      <c r="AO1815">
        <v>0</v>
      </c>
      <c r="AP1815">
        <v>0</v>
      </c>
      <c r="AQ1815" s="1">
        <v>2</v>
      </c>
      <c r="AR1815" s="1" cm="1">
        <f t="array" ref="AR1815">_xlfn.IFS(AQ1815=1, 1, AQ1815=2, 0, AQ1815=7, 0, AQ1815=9,0,AQ1815=0,0)</f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 s="1">
        <v>2</v>
      </c>
      <c r="AY1815" s="1" cm="1">
        <f t="array" ref="AY1815">_xlfn.IFS(AX1815=1,1, AX1815=2,0, AX1815=7, 0, AX1815=9, 0, AX1815=0,0)</f>
        <v>0</v>
      </c>
      <c r="AZ1815">
        <f>SUM(DrugsOnDepData[[#This Row],[Needle_index]],DrugsOnDepData[[#This Row],[DUQ330]],DrugsOnDepData[[#This Row],[Heroin_Index]],DrugsOnDepData[[#This Row],[DUQ250]],DrugsOnDepData[[#This Row],[DUQ200]])</f>
        <v>1</v>
      </c>
      <c r="BA1815">
        <f t="shared" si="85"/>
        <v>0</v>
      </c>
    </row>
    <row r="1816" spans="1:53" x14ac:dyDescent="0.45">
      <c r="A1816">
        <v>97277</v>
      </c>
      <c r="B1816">
        <v>1</v>
      </c>
      <c r="C1816">
        <v>47</v>
      </c>
      <c r="D1816">
        <v>1</v>
      </c>
      <c r="E1816">
        <v>0</v>
      </c>
      <c r="F1816">
        <v>2</v>
      </c>
      <c r="G1816">
        <v>5</v>
      </c>
      <c r="H1816">
        <v>1</v>
      </c>
      <c r="I1816">
        <v>0.04</v>
      </c>
      <c r="J1816">
        <v>1</v>
      </c>
      <c r="K1816">
        <v>1</v>
      </c>
      <c r="L1816">
        <v>2</v>
      </c>
      <c r="M1816">
        <v>2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f t="shared" si="86"/>
        <v>8</v>
      </c>
      <c r="U1816">
        <f t="shared" si="84"/>
        <v>1</v>
      </c>
      <c r="V1816" s="1">
        <v>1</v>
      </c>
      <c r="W1816">
        <v>14</v>
      </c>
      <c r="X1816">
        <v>2</v>
      </c>
      <c r="Y1816" cm="1">
        <f t="array" ref="Y1816">_xlfn.IFS(X1816=0, " ", X1816=2, 0, X1816=1,1, X1816=9, 0,X1816=0,0)</f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 s="1">
        <v>1</v>
      </c>
      <c r="AF1816">
        <v>18</v>
      </c>
      <c r="AG1816">
        <v>15</v>
      </c>
      <c r="AH1816">
        <v>6</v>
      </c>
      <c r="AI1816">
        <v>0</v>
      </c>
      <c r="AJ1816" s="1">
        <v>2</v>
      </c>
      <c r="AK1816" s="1" cm="1">
        <f t="array" ref="AK1816">_xlfn.IFS(AJ1816=1, 1, AJ1816=2, 0, AJ1816=7, 0, AJ1816=0, 0)</f>
        <v>0</v>
      </c>
      <c r="AL1816">
        <v>0</v>
      </c>
      <c r="AM1816">
        <v>0</v>
      </c>
      <c r="AN1816" s="1">
        <v>1</v>
      </c>
      <c r="AO1816">
        <v>77</v>
      </c>
      <c r="AP1816">
        <v>0</v>
      </c>
      <c r="AQ1816" s="1">
        <v>2</v>
      </c>
      <c r="AR1816" s="1" cm="1">
        <f t="array" ref="AR1816">_xlfn.IFS(AQ1816=1, 1, AQ1816=2, 0, AQ1816=7, 0, AQ1816=9,0,AQ1816=0,0)</f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 s="1">
        <v>2</v>
      </c>
      <c r="AY1816" s="1" cm="1">
        <f t="array" ref="AY1816">_xlfn.IFS(AX1816=1,1, AX1816=2,0, AX1816=7, 0, AX1816=9, 0, AX1816=0,0)</f>
        <v>0</v>
      </c>
      <c r="AZ1816">
        <f>SUM(DrugsOnDepData[[#This Row],[Needle_index]],DrugsOnDepData[[#This Row],[DUQ330]],DrugsOnDepData[[#This Row],[Heroin_Index]],DrugsOnDepData[[#This Row],[DUQ250]],DrugsOnDepData[[#This Row],[DUQ200]])</f>
        <v>3</v>
      </c>
      <c r="BA1816">
        <f t="shared" si="85"/>
        <v>1</v>
      </c>
    </row>
    <row r="1817" spans="1:53" x14ac:dyDescent="0.45">
      <c r="A1817">
        <v>97278</v>
      </c>
      <c r="B1817">
        <v>2</v>
      </c>
      <c r="C1817">
        <v>27</v>
      </c>
      <c r="D1817">
        <v>4</v>
      </c>
      <c r="E1817">
        <v>0</v>
      </c>
      <c r="F1817">
        <v>4</v>
      </c>
      <c r="G1817">
        <v>5</v>
      </c>
      <c r="H1817">
        <v>4</v>
      </c>
      <c r="I1817">
        <v>0.85</v>
      </c>
      <c r="J1817">
        <v>1</v>
      </c>
      <c r="K1817">
        <v>1</v>
      </c>
      <c r="L1817">
        <v>1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f t="shared" si="86"/>
        <v>4</v>
      </c>
      <c r="U1817">
        <f t="shared" si="84"/>
        <v>0</v>
      </c>
      <c r="V1817" s="1">
        <v>1</v>
      </c>
      <c r="W1817">
        <v>19</v>
      </c>
      <c r="X1817">
        <v>2</v>
      </c>
      <c r="Y1817" cm="1">
        <f t="array" ref="Y1817">_xlfn.IFS(X1817=0, " ", X1817=2, 0, X1817=1,1, X1817=9, 0,X1817=0,0)</f>
        <v>0</v>
      </c>
      <c r="Z1817">
        <v>0</v>
      </c>
      <c r="AA1817">
        <v>0</v>
      </c>
      <c r="AB1817">
        <v>0</v>
      </c>
      <c r="AC1817">
        <v>0</v>
      </c>
      <c r="AD1817">
        <v>2</v>
      </c>
      <c r="AE1817" s="1">
        <v>0</v>
      </c>
      <c r="AF1817">
        <v>0</v>
      </c>
      <c r="AG1817">
        <v>0</v>
      </c>
      <c r="AH1817">
        <v>0</v>
      </c>
      <c r="AI1817">
        <v>0</v>
      </c>
      <c r="AJ1817" s="1">
        <v>0</v>
      </c>
      <c r="AK1817" s="1" cm="1">
        <f t="array" ref="AK1817">_xlfn.IFS(AJ1817=1, 1, AJ1817=2, 0, AJ1817=7, 0, AJ1817=0, 0)</f>
        <v>0</v>
      </c>
      <c r="AL1817">
        <v>0</v>
      </c>
      <c r="AM1817">
        <v>0</v>
      </c>
      <c r="AN1817" s="1">
        <v>0</v>
      </c>
      <c r="AO1817">
        <v>0</v>
      </c>
      <c r="AP1817">
        <v>0</v>
      </c>
      <c r="AQ1817" s="1">
        <v>2</v>
      </c>
      <c r="AR1817" s="1" cm="1">
        <f t="array" ref="AR1817">_xlfn.IFS(AQ1817=1, 1, AQ1817=2, 0, AQ1817=7, 0, AQ1817=9,0,AQ1817=0,0)</f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 s="1">
        <v>2</v>
      </c>
      <c r="AY1817" s="1" cm="1">
        <f t="array" ref="AY1817">_xlfn.IFS(AX1817=1,1, AX1817=2,0, AX1817=7, 0, AX1817=9, 0, AX1817=0,0)</f>
        <v>0</v>
      </c>
      <c r="AZ1817">
        <f>SUM(DrugsOnDepData[[#This Row],[Needle_index]],DrugsOnDepData[[#This Row],[DUQ330]],DrugsOnDepData[[#This Row],[Heroin_Index]],DrugsOnDepData[[#This Row],[DUQ250]],DrugsOnDepData[[#This Row],[DUQ200]])</f>
        <v>1</v>
      </c>
      <c r="BA1817">
        <f t="shared" si="85"/>
        <v>0</v>
      </c>
    </row>
    <row r="1818" spans="1:53" x14ac:dyDescent="0.45">
      <c r="A1818">
        <v>97280</v>
      </c>
      <c r="B1818">
        <v>1</v>
      </c>
      <c r="C1818">
        <v>48</v>
      </c>
      <c r="D1818">
        <v>1</v>
      </c>
      <c r="E1818">
        <v>0</v>
      </c>
      <c r="F1818">
        <v>2</v>
      </c>
      <c r="G1818">
        <v>5</v>
      </c>
      <c r="H1818">
        <v>8</v>
      </c>
      <c r="I1818">
        <v>1.89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f t="shared" si="86"/>
        <v>0</v>
      </c>
      <c r="U1818">
        <f t="shared" si="84"/>
        <v>0</v>
      </c>
      <c r="V1818" s="1">
        <v>2</v>
      </c>
      <c r="W1818">
        <v>0</v>
      </c>
      <c r="X1818">
        <v>0</v>
      </c>
      <c r="Y1818" t="str" cm="1">
        <f t="array" ref="Y1818">_xlfn.IFS(X1818=0, " ", X1818=2, 0, X1818=1,1, X1818=9, 0,X1818=0,0)</f>
        <v xml:space="preserve"> </v>
      </c>
      <c r="Z1818">
        <v>0</v>
      </c>
      <c r="AA1818">
        <v>0</v>
      </c>
      <c r="AB1818">
        <v>0</v>
      </c>
      <c r="AC1818">
        <v>0</v>
      </c>
      <c r="AD1818">
        <v>2</v>
      </c>
      <c r="AE1818" s="1">
        <v>0</v>
      </c>
      <c r="AF1818">
        <v>0</v>
      </c>
      <c r="AG1818">
        <v>0</v>
      </c>
      <c r="AH1818">
        <v>0</v>
      </c>
      <c r="AI1818">
        <v>0</v>
      </c>
      <c r="AJ1818" s="1">
        <v>0</v>
      </c>
      <c r="AK1818" s="1" cm="1">
        <f t="array" ref="AK1818">_xlfn.IFS(AJ1818=1, 1, AJ1818=2, 0, AJ1818=7, 0, AJ1818=0, 0)</f>
        <v>0</v>
      </c>
      <c r="AL1818">
        <v>0</v>
      </c>
      <c r="AM1818">
        <v>0</v>
      </c>
      <c r="AN1818" s="1">
        <v>0</v>
      </c>
      <c r="AO1818">
        <v>0</v>
      </c>
      <c r="AP1818">
        <v>0</v>
      </c>
      <c r="AQ1818" s="1">
        <v>2</v>
      </c>
      <c r="AR1818" s="1" cm="1">
        <f t="array" ref="AR1818">_xlfn.IFS(AQ1818=1, 1, AQ1818=2, 0, AQ1818=7, 0, AQ1818=9,0,AQ1818=0,0)</f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 s="1">
        <v>0</v>
      </c>
      <c r="AY1818" s="1" cm="1">
        <f t="array" ref="AY1818">_xlfn.IFS(AX1818=1,1, AX1818=2,0, AX1818=7, 0, AX1818=9, 0, AX1818=0,0)</f>
        <v>0</v>
      </c>
      <c r="AZ1818">
        <f>SUM(DrugsOnDepData[[#This Row],[Needle_index]],DrugsOnDepData[[#This Row],[DUQ330]],DrugsOnDepData[[#This Row],[Heroin_Index]],DrugsOnDepData[[#This Row],[DUQ250]],DrugsOnDepData[[#This Row],[DUQ200]])</f>
        <v>2</v>
      </c>
      <c r="BA1818">
        <f t="shared" si="85"/>
        <v>1</v>
      </c>
    </row>
    <row r="1819" spans="1:53" x14ac:dyDescent="0.45">
      <c r="A1819">
        <v>97282</v>
      </c>
      <c r="B1819">
        <v>2</v>
      </c>
      <c r="C1819">
        <v>65</v>
      </c>
      <c r="D1819">
        <v>4</v>
      </c>
      <c r="E1819">
        <v>0</v>
      </c>
      <c r="F1819">
        <v>2</v>
      </c>
      <c r="G1819">
        <v>6</v>
      </c>
      <c r="H1819">
        <v>4</v>
      </c>
      <c r="I1819">
        <v>0.42</v>
      </c>
      <c r="J1819">
        <v>0</v>
      </c>
      <c r="K1819">
        <v>0</v>
      </c>
      <c r="L1819">
        <v>2</v>
      </c>
      <c r="M1819">
        <v>0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f t="shared" si="86"/>
        <v>4</v>
      </c>
      <c r="U1819">
        <f t="shared" si="84"/>
        <v>0</v>
      </c>
      <c r="V1819" s="1">
        <v>0</v>
      </c>
      <c r="W1819">
        <v>0</v>
      </c>
      <c r="X1819">
        <v>0</v>
      </c>
      <c r="Y1819" t="str" cm="1">
        <f t="array" ref="Y1819">_xlfn.IFS(X1819=0, " ", X1819=2, 0, X1819=1,1, X1819=9, 0,X1819=0,0)</f>
        <v xml:space="preserve"> </v>
      </c>
      <c r="Z1819">
        <v>0</v>
      </c>
      <c r="AA1819">
        <v>0</v>
      </c>
      <c r="AB1819">
        <v>0</v>
      </c>
      <c r="AC1819">
        <v>0</v>
      </c>
      <c r="AD1819">
        <v>2</v>
      </c>
      <c r="AE1819" s="1">
        <v>0</v>
      </c>
      <c r="AF1819">
        <v>0</v>
      </c>
      <c r="AG1819">
        <v>0</v>
      </c>
      <c r="AH1819">
        <v>0</v>
      </c>
      <c r="AI1819">
        <v>0</v>
      </c>
      <c r="AJ1819" s="1">
        <v>0</v>
      </c>
      <c r="AK1819" s="1" cm="1">
        <f t="array" ref="AK1819">_xlfn.IFS(AJ1819=1, 1, AJ1819=2, 0, AJ1819=7, 0, AJ1819=0, 0)</f>
        <v>0</v>
      </c>
      <c r="AL1819">
        <v>0</v>
      </c>
      <c r="AM1819">
        <v>0</v>
      </c>
      <c r="AN1819" s="1">
        <v>0</v>
      </c>
      <c r="AO1819">
        <v>0</v>
      </c>
      <c r="AP1819">
        <v>0</v>
      </c>
      <c r="AQ1819" s="1">
        <v>2</v>
      </c>
      <c r="AR1819" s="1" cm="1">
        <f t="array" ref="AR1819">_xlfn.IFS(AQ1819=1, 1, AQ1819=2, 0, AQ1819=7, 0, AQ1819=9,0,AQ1819=0,0)</f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 s="1">
        <v>0</v>
      </c>
      <c r="AY1819" s="1" cm="1">
        <f t="array" ref="AY1819">_xlfn.IFS(AX1819=1,1, AX1819=2,0, AX1819=7, 0, AX1819=9, 0, AX1819=0,0)</f>
        <v>0</v>
      </c>
      <c r="AZ1819">
        <f>SUM(DrugsOnDepData[[#This Row],[Needle_index]],DrugsOnDepData[[#This Row],[DUQ330]],DrugsOnDepData[[#This Row],[Heroin_Index]],DrugsOnDepData[[#This Row],[DUQ250]],DrugsOnDepData[[#This Row],[DUQ200]])</f>
        <v>0</v>
      </c>
      <c r="BA1819">
        <f t="shared" si="85"/>
        <v>0</v>
      </c>
    </row>
    <row r="1820" spans="1:53" x14ac:dyDescent="0.45">
      <c r="A1820">
        <v>97284</v>
      </c>
      <c r="B1820">
        <v>2</v>
      </c>
      <c r="C1820">
        <v>52</v>
      </c>
      <c r="D1820">
        <v>3</v>
      </c>
      <c r="E1820">
        <v>0</v>
      </c>
      <c r="F1820">
        <v>4</v>
      </c>
      <c r="G1820">
        <v>5</v>
      </c>
      <c r="H1820">
        <v>2</v>
      </c>
      <c r="I1820">
        <v>0.75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2</v>
      </c>
      <c r="Q1820">
        <v>0</v>
      </c>
      <c r="R1820">
        <v>0</v>
      </c>
      <c r="S1820">
        <v>1</v>
      </c>
      <c r="T1820">
        <f t="shared" si="86"/>
        <v>5</v>
      </c>
      <c r="U1820">
        <f t="shared" si="84"/>
        <v>0</v>
      </c>
      <c r="V1820" s="1">
        <v>1</v>
      </c>
      <c r="W1820">
        <v>11</v>
      </c>
      <c r="X1820">
        <v>1</v>
      </c>
      <c r="Y1820" cm="1">
        <f t="array" ref="Y1820">_xlfn.IFS(X1820=0, " ", X1820=2, 0, X1820=1,1, X1820=9, 0,X1820=0,0)</f>
        <v>1</v>
      </c>
      <c r="Z1820">
        <v>45</v>
      </c>
      <c r="AA1820">
        <v>4</v>
      </c>
      <c r="AB1820">
        <v>3</v>
      </c>
      <c r="AC1820">
        <v>1</v>
      </c>
      <c r="AD1820">
        <v>2</v>
      </c>
      <c r="AE1820" s="1">
        <v>0</v>
      </c>
      <c r="AF1820">
        <v>0</v>
      </c>
      <c r="AG1820">
        <v>0</v>
      </c>
      <c r="AH1820">
        <v>0</v>
      </c>
      <c r="AI1820">
        <v>0</v>
      </c>
      <c r="AJ1820" s="1">
        <v>0</v>
      </c>
      <c r="AK1820" s="1" cm="1">
        <f t="array" ref="AK1820">_xlfn.IFS(AJ1820=1, 1, AJ1820=2, 0, AJ1820=7, 0, AJ1820=0, 0)</f>
        <v>0</v>
      </c>
      <c r="AL1820">
        <v>0</v>
      </c>
      <c r="AM1820">
        <v>0</v>
      </c>
      <c r="AN1820" s="1">
        <v>0</v>
      </c>
      <c r="AO1820">
        <v>0</v>
      </c>
      <c r="AP1820">
        <v>0</v>
      </c>
      <c r="AQ1820" s="1">
        <v>2</v>
      </c>
      <c r="AR1820" s="1" cm="1">
        <f t="array" ref="AR1820">_xlfn.IFS(AQ1820=1, 1, AQ1820=2, 0, AQ1820=7, 0, AQ1820=9,0,AQ1820=0,0)</f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 s="1">
        <v>2</v>
      </c>
      <c r="AY1820" s="1" cm="1">
        <f t="array" ref="AY1820">_xlfn.IFS(AX1820=1,1, AX1820=2,0, AX1820=7, 0, AX1820=9, 0, AX1820=0,0)</f>
        <v>0</v>
      </c>
      <c r="AZ1820">
        <f>SUM(DrugsOnDepData[[#This Row],[Needle_index]],DrugsOnDepData[[#This Row],[DUQ330]],DrugsOnDepData[[#This Row],[Heroin_Index]],DrugsOnDepData[[#This Row],[DUQ250]],DrugsOnDepData[[#This Row],[DUQ200]])</f>
        <v>1</v>
      </c>
      <c r="BA1820">
        <f t="shared" si="85"/>
        <v>0</v>
      </c>
    </row>
    <row r="1821" spans="1:53" x14ac:dyDescent="0.45">
      <c r="A1821">
        <v>97285</v>
      </c>
      <c r="B1821">
        <v>1</v>
      </c>
      <c r="C1821">
        <v>19</v>
      </c>
      <c r="D1821">
        <v>2</v>
      </c>
      <c r="E1821">
        <v>234</v>
      </c>
      <c r="F1821">
        <v>0</v>
      </c>
      <c r="G1821">
        <v>0</v>
      </c>
      <c r="H1821">
        <v>77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f t="shared" si="86"/>
        <v>0</v>
      </c>
      <c r="U1821">
        <f t="shared" si="84"/>
        <v>0</v>
      </c>
      <c r="V1821" s="1">
        <v>0</v>
      </c>
      <c r="W1821">
        <v>0</v>
      </c>
      <c r="X1821">
        <v>0</v>
      </c>
      <c r="Y1821" t="str" cm="1">
        <f t="array" ref="Y1821">_xlfn.IFS(X1821=0, " ", X1821=2, 0, X1821=1,1, X1821=9, 0,X1821=0,0)</f>
        <v xml:space="preserve"> 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s="1">
        <v>0</v>
      </c>
      <c r="AF1821">
        <v>0</v>
      </c>
      <c r="AG1821">
        <v>0</v>
      </c>
      <c r="AH1821">
        <v>0</v>
      </c>
      <c r="AI1821">
        <v>0</v>
      </c>
      <c r="AJ1821" s="1">
        <v>0</v>
      </c>
      <c r="AK1821" s="1" cm="1">
        <f t="array" ref="AK1821">_xlfn.IFS(AJ1821=1, 1, AJ1821=2, 0, AJ1821=7, 0, AJ1821=0, 0)</f>
        <v>0</v>
      </c>
      <c r="AL1821">
        <v>0</v>
      </c>
      <c r="AM1821">
        <v>0</v>
      </c>
      <c r="AN1821" s="1">
        <v>0</v>
      </c>
      <c r="AO1821">
        <v>0</v>
      </c>
      <c r="AP1821">
        <v>0</v>
      </c>
      <c r="AQ1821" s="1">
        <v>0</v>
      </c>
      <c r="AR1821" s="1" cm="1">
        <f t="array" ref="AR1821">_xlfn.IFS(AQ1821=1, 1, AQ1821=2, 0, AQ1821=7, 0, AQ1821=9,0,AQ1821=0,0)</f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 s="1">
        <v>0</v>
      </c>
      <c r="AY1821" s="1" cm="1">
        <f t="array" ref="AY1821">_xlfn.IFS(AX1821=1,1, AX1821=2,0, AX1821=7, 0, AX1821=9, 0, AX1821=0,0)</f>
        <v>0</v>
      </c>
      <c r="AZ1821">
        <f>SUM(DrugsOnDepData[[#This Row],[Needle_index]],DrugsOnDepData[[#This Row],[DUQ330]],DrugsOnDepData[[#This Row],[Heroin_Index]],DrugsOnDepData[[#This Row],[DUQ250]],DrugsOnDepData[[#This Row],[DUQ200]])</f>
        <v>0</v>
      </c>
      <c r="BA1821">
        <f t="shared" si="85"/>
        <v>0</v>
      </c>
    </row>
    <row r="1822" spans="1:53" x14ac:dyDescent="0.45">
      <c r="A1822">
        <v>97289</v>
      </c>
      <c r="B1822">
        <v>2</v>
      </c>
      <c r="C1822">
        <v>48</v>
      </c>
      <c r="D1822">
        <v>3</v>
      </c>
      <c r="E1822">
        <v>0</v>
      </c>
      <c r="F1822">
        <v>4</v>
      </c>
      <c r="G1822">
        <v>3</v>
      </c>
      <c r="H1822">
        <v>14</v>
      </c>
      <c r="I1822">
        <v>4.8600000000000003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f t="shared" si="86"/>
        <v>0</v>
      </c>
      <c r="U1822">
        <f t="shared" si="84"/>
        <v>0</v>
      </c>
      <c r="V1822" s="1">
        <v>1</v>
      </c>
      <c r="W1822">
        <v>19</v>
      </c>
      <c r="X1822">
        <v>2</v>
      </c>
      <c r="Y1822" cm="1">
        <f t="array" ref="Y1822">_xlfn.IFS(X1822=0, " ", X1822=2, 0, X1822=1,1, X1822=9, 0,X1822=0,0)</f>
        <v>0</v>
      </c>
      <c r="Z1822">
        <v>0</v>
      </c>
      <c r="AA1822">
        <v>0</v>
      </c>
      <c r="AB1822">
        <v>0</v>
      </c>
      <c r="AC1822">
        <v>0</v>
      </c>
      <c r="AD1822">
        <v>2</v>
      </c>
      <c r="AE1822" s="1">
        <v>0</v>
      </c>
      <c r="AF1822">
        <v>0</v>
      </c>
      <c r="AG1822">
        <v>0</v>
      </c>
      <c r="AH1822">
        <v>0</v>
      </c>
      <c r="AI1822">
        <v>0</v>
      </c>
      <c r="AJ1822" s="1">
        <v>0</v>
      </c>
      <c r="AK1822" s="1" cm="1">
        <f t="array" ref="AK1822">_xlfn.IFS(AJ1822=1, 1, AJ1822=2, 0, AJ1822=7, 0, AJ1822=0, 0)</f>
        <v>0</v>
      </c>
      <c r="AL1822">
        <v>0</v>
      </c>
      <c r="AM1822">
        <v>0</v>
      </c>
      <c r="AN1822" s="1">
        <v>0</v>
      </c>
      <c r="AO1822">
        <v>0</v>
      </c>
      <c r="AP1822">
        <v>0</v>
      </c>
      <c r="AQ1822" s="1">
        <v>2</v>
      </c>
      <c r="AR1822" s="1" cm="1">
        <f t="array" ref="AR1822">_xlfn.IFS(AQ1822=1, 1, AQ1822=2, 0, AQ1822=7, 0, AQ1822=9,0,AQ1822=0,0)</f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 s="1">
        <v>2</v>
      </c>
      <c r="AY1822" s="1" cm="1">
        <f t="array" ref="AY1822">_xlfn.IFS(AX1822=1,1, AX1822=2,0, AX1822=7, 0, AX1822=9, 0, AX1822=0,0)</f>
        <v>0</v>
      </c>
      <c r="AZ1822">
        <f>SUM(DrugsOnDepData[[#This Row],[Needle_index]],DrugsOnDepData[[#This Row],[DUQ330]],DrugsOnDepData[[#This Row],[Heroin_Index]],DrugsOnDepData[[#This Row],[DUQ250]],DrugsOnDepData[[#This Row],[DUQ200]])</f>
        <v>1</v>
      </c>
      <c r="BA1822">
        <f t="shared" si="85"/>
        <v>0</v>
      </c>
    </row>
    <row r="1823" spans="1:53" x14ac:dyDescent="0.45">
      <c r="A1823">
        <v>97293</v>
      </c>
      <c r="B1823">
        <v>2</v>
      </c>
      <c r="C1823">
        <v>27</v>
      </c>
      <c r="D1823">
        <v>1</v>
      </c>
      <c r="E1823">
        <v>0</v>
      </c>
      <c r="F1823">
        <v>5</v>
      </c>
      <c r="G1823">
        <v>1</v>
      </c>
      <c r="H1823">
        <v>6</v>
      </c>
      <c r="I1823">
        <v>1.2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f t="shared" si="86"/>
        <v>6</v>
      </c>
      <c r="U1823">
        <f t="shared" si="84"/>
        <v>1</v>
      </c>
      <c r="V1823" s="1">
        <v>2</v>
      </c>
      <c r="W1823">
        <v>0</v>
      </c>
      <c r="X1823">
        <v>0</v>
      </c>
      <c r="Y1823" t="str" cm="1">
        <f t="array" ref="Y1823">_xlfn.IFS(X1823=0, " ", X1823=2, 0, X1823=1,1, X1823=9, 0,X1823=0,0)</f>
        <v xml:space="preserve"> </v>
      </c>
      <c r="Z1823">
        <v>0</v>
      </c>
      <c r="AA1823">
        <v>0</v>
      </c>
      <c r="AB1823">
        <v>0</v>
      </c>
      <c r="AC1823">
        <v>0</v>
      </c>
      <c r="AD1823">
        <v>2</v>
      </c>
      <c r="AE1823" s="1">
        <v>0</v>
      </c>
      <c r="AF1823">
        <v>0</v>
      </c>
      <c r="AG1823">
        <v>0</v>
      </c>
      <c r="AH1823">
        <v>0</v>
      </c>
      <c r="AI1823">
        <v>0</v>
      </c>
      <c r="AJ1823" s="1">
        <v>0</v>
      </c>
      <c r="AK1823" s="1" cm="1">
        <f t="array" ref="AK1823">_xlfn.IFS(AJ1823=1, 1, AJ1823=2, 0, AJ1823=7, 0, AJ1823=0, 0)</f>
        <v>0</v>
      </c>
      <c r="AL1823">
        <v>0</v>
      </c>
      <c r="AM1823">
        <v>0</v>
      </c>
      <c r="AN1823" s="1">
        <v>0</v>
      </c>
      <c r="AO1823">
        <v>0</v>
      </c>
      <c r="AP1823">
        <v>0</v>
      </c>
      <c r="AQ1823" s="1">
        <v>2</v>
      </c>
      <c r="AR1823" s="1" cm="1">
        <f t="array" ref="AR1823">_xlfn.IFS(AQ1823=1, 1, AQ1823=2, 0, AQ1823=7, 0, AQ1823=9,0,AQ1823=0,0)</f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 s="1">
        <v>0</v>
      </c>
      <c r="AY1823" s="1" cm="1">
        <f t="array" ref="AY1823">_xlfn.IFS(AX1823=1,1, AX1823=2,0, AX1823=7, 0, AX1823=9, 0, AX1823=0,0)</f>
        <v>0</v>
      </c>
      <c r="AZ1823">
        <f>SUM(DrugsOnDepData[[#This Row],[Needle_index]],DrugsOnDepData[[#This Row],[DUQ330]],DrugsOnDepData[[#This Row],[Heroin_Index]],DrugsOnDepData[[#This Row],[DUQ250]],DrugsOnDepData[[#This Row],[DUQ200]])</f>
        <v>2</v>
      </c>
      <c r="BA1823">
        <f t="shared" si="85"/>
        <v>1</v>
      </c>
    </row>
    <row r="1824" spans="1:53" x14ac:dyDescent="0.45">
      <c r="A1824">
        <v>97297</v>
      </c>
      <c r="B1824">
        <v>2</v>
      </c>
      <c r="C1824">
        <v>62</v>
      </c>
      <c r="D1824">
        <v>1</v>
      </c>
      <c r="E1824">
        <v>0</v>
      </c>
      <c r="F1824">
        <v>1</v>
      </c>
      <c r="G1824">
        <v>1</v>
      </c>
      <c r="H1824">
        <v>13</v>
      </c>
      <c r="I1824">
        <v>0</v>
      </c>
      <c r="J1824">
        <v>0</v>
      </c>
      <c r="K1824">
        <v>2</v>
      </c>
      <c r="L1824">
        <v>0</v>
      </c>
      <c r="M1824">
        <v>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f t="shared" si="86"/>
        <v>5</v>
      </c>
      <c r="U1824">
        <f t="shared" si="84"/>
        <v>0</v>
      </c>
      <c r="V1824" s="1">
        <v>0</v>
      </c>
      <c r="W1824">
        <v>0</v>
      </c>
      <c r="X1824">
        <v>0</v>
      </c>
      <c r="Y1824" t="str" cm="1">
        <f t="array" ref="Y1824">_xlfn.IFS(X1824=0, " ", X1824=2, 0, X1824=1,1, X1824=9, 0,X1824=0,0)</f>
        <v xml:space="preserve"> </v>
      </c>
      <c r="Z1824">
        <v>0</v>
      </c>
      <c r="AA1824">
        <v>0</v>
      </c>
      <c r="AB1824">
        <v>0</v>
      </c>
      <c r="AC1824">
        <v>0</v>
      </c>
      <c r="AD1824">
        <v>2</v>
      </c>
      <c r="AE1824" s="1">
        <v>0</v>
      </c>
      <c r="AF1824">
        <v>0</v>
      </c>
      <c r="AG1824">
        <v>0</v>
      </c>
      <c r="AH1824">
        <v>0</v>
      </c>
      <c r="AI1824">
        <v>0</v>
      </c>
      <c r="AJ1824" s="1">
        <v>0</v>
      </c>
      <c r="AK1824" s="1" cm="1">
        <f t="array" ref="AK1824">_xlfn.IFS(AJ1824=1, 1, AJ1824=2, 0, AJ1824=7, 0, AJ1824=0, 0)</f>
        <v>0</v>
      </c>
      <c r="AL1824">
        <v>0</v>
      </c>
      <c r="AM1824">
        <v>0</v>
      </c>
      <c r="AN1824" s="1">
        <v>0</v>
      </c>
      <c r="AO1824">
        <v>0</v>
      </c>
      <c r="AP1824">
        <v>0</v>
      </c>
      <c r="AQ1824" s="1">
        <v>2</v>
      </c>
      <c r="AR1824" s="1" cm="1">
        <f t="array" ref="AR1824">_xlfn.IFS(AQ1824=1, 1, AQ1824=2, 0, AQ1824=7, 0, AQ1824=9,0,AQ1824=0,0)</f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 s="1">
        <v>0</v>
      </c>
      <c r="AY1824" s="1" cm="1">
        <f t="array" ref="AY1824">_xlfn.IFS(AX1824=1,1, AX1824=2,0, AX1824=7, 0, AX1824=9, 0, AX1824=0,0)</f>
        <v>0</v>
      </c>
      <c r="AZ1824">
        <f>SUM(DrugsOnDepData[[#This Row],[Needle_index]],DrugsOnDepData[[#This Row],[DUQ330]],DrugsOnDepData[[#This Row],[Heroin_Index]],DrugsOnDepData[[#This Row],[DUQ250]],DrugsOnDepData[[#This Row],[DUQ200]])</f>
        <v>0</v>
      </c>
      <c r="BA1824">
        <f t="shared" si="85"/>
        <v>0</v>
      </c>
    </row>
    <row r="1825" spans="1:53" x14ac:dyDescent="0.45">
      <c r="A1825">
        <v>97299</v>
      </c>
      <c r="B1825">
        <v>1</v>
      </c>
      <c r="C1825">
        <v>59</v>
      </c>
      <c r="D1825">
        <v>3</v>
      </c>
      <c r="E1825">
        <v>0</v>
      </c>
      <c r="F1825">
        <v>5</v>
      </c>
      <c r="G1825">
        <v>5</v>
      </c>
      <c r="H1825">
        <v>6</v>
      </c>
      <c r="I1825">
        <v>2.4700000000000002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f t="shared" si="86"/>
        <v>0</v>
      </c>
      <c r="U1825">
        <f t="shared" si="84"/>
        <v>0</v>
      </c>
      <c r="V1825" s="1">
        <v>1</v>
      </c>
      <c r="W1825">
        <v>15</v>
      </c>
      <c r="X1825">
        <v>1</v>
      </c>
      <c r="Y1825" cm="1">
        <f t="array" ref="Y1825">_xlfn.IFS(X1825=0, " ", X1825=2, 0, X1825=1,1, X1825=9, 0,X1825=0,0)</f>
        <v>1</v>
      </c>
      <c r="Z1825">
        <v>15</v>
      </c>
      <c r="AA1825">
        <v>1</v>
      </c>
      <c r="AB1825">
        <v>5</v>
      </c>
      <c r="AC1825">
        <v>3</v>
      </c>
      <c r="AD1825">
        <v>1</v>
      </c>
      <c r="AE1825" s="1">
        <v>1</v>
      </c>
      <c r="AF1825">
        <v>24</v>
      </c>
      <c r="AG1825">
        <v>6</v>
      </c>
      <c r="AH1825">
        <v>4</v>
      </c>
      <c r="AI1825">
        <v>0</v>
      </c>
      <c r="AJ1825" s="1">
        <v>2</v>
      </c>
      <c r="AK1825" s="1" cm="1">
        <f t="array" ref="AK1825">_xlfn.IFS(AJ1825=1, 1, AJ1825=2, 0, AJ1825=7, 0, AJ1825=0, 0)</f>
        <v>0</v>
      </c>
      <c r="AL1825">
        <v>0</v>
      </c>
      <c r="AM1825">
        <v>0</v>
      </c>
      <c r="AN1825" s="1">
        <v>1</v>
      </c>
      <c r="AO1825">
        <v>2</v>
      </c>
      <c r="AP1825">
        <v>0</v>
      </c>
      <c r="AQ1825" s="1">
        <v>2</v>
      </c>
      <c r="AR1825" s="1" cm="1">
        <f t="array" ref="AR1825">_xlfn.IFS(AQ1825=1, 1, AQ1825=2, 0, AQ1825=7, 0, AQ1825=9,0,AQ1825=0,0)</f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 s="1">
        <v>2</v>
      </c>
      <c r="AY1825" s="1" cm="1">
        <f t="array" ref="AY1825">_xlfn.IFS(AX1825=1,1, AX1825=2,0, AX1825=7, 0, AX1825=9, 0, AX1825=0,0)</f>
        <v>0</v>
      </c>
      <c r="AZ1825">
        <f>SUM(DrugsOnDepData[[#This Row],[Needle_index]],DrugsOnDepData[[#This Row],[DUQ330]],DrugsOnDepData[[#This Row],[Heroin_Index]],DrugsOnDepData[[#This Row],[DUQ250]],DrugsOnDepData[[#This Row],[DUQ200]])</f>
        <v>3</v>
      </c>
      <c r="BA1825">
        <f t="shared" si="85"/>
        <v>1</v>
      </c>
    </row>
    <row r="1826" spans="1:53" x14ac:dyDescent="0.45">
      <c r="A1826">
        <v>97301</v>
      </c>
      <c r="B1826">
        <v>1</v>
      </c>
      <c r="C1826">
        <v>64</v>
      </c>
      <c r="D1826">
        <v>4</v>
      </c>
      <c r="E1826">
        <v>0</v>
      </c>
      <c r="F1826">
        <v>5</v>
      </c>
      <c r="G1826">
        <v>1</v>
      </c>
      <c r="H1826">
        <v>6</v>
      </c>
      <c r="I1826">
        <v>1.22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f t="shared" si="86"/>
        <v>0</v>
      </c>
      <c r="U1826">
        <f t="shared" si="84"/>
        <v>0</v>
      </c>
      <c r="V1826" s="1">
        <v>0</v>
      </c>
      <c r="W1826">
        <v>0</v>
      </c>
      <c r="X1826">
        <v>0</v>
      </c>
      <c r="Y1826" t="str" cm="1">
        <f t="array" ref="Y1826">_xlfn.IFS(X1826=0, " ", X1826=2, 0, X1826=1,1, X1826=9, 0,X1826=0,0)</f>
        <v xml:space="preserve"> 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s="1">
        <v>0</v>
      </c>
      <c r="AF1826">
        <v>0</v>
      </c>
      <c r="AG1826">
        <v>0</v>
      </c>
      <c r="AH1826">
        <v>0</v>
      </c>
      <c r="AI1826">
        <v>0</v>
      </c>
      <c r="AJ1826" s="1">
        <v>0</v>
      </c>
      <c r="AK1826" s="1" cm="1">
        <f t="array" ref="AK1826">_xlfn.IFS(AJ1826=1, 1, AJ1826=2, 0, AJ1826=7, 0, AJ1826=0, 0)</f>
        <v>0</v>
      </c>
      <c r="AL1826">
        <v>0</v>
      </c>
      <c r="AM1826">
        <v>0</v>
      </c>
      <c r="AN1826" s="1">
        <v>0</v>
      </c>
      <c r="AO1826">
        <v>0</v>
      </c>
      <c r="AP1826">
        <v>0</v>
      </c>
      <c r="AQ1826" s="1">
        <v>0</v>
      </c>
      <c r="AR1826" s="1" cm="1">
        <f t="array" ref="AR1826">_xlfn.IFS(AQ1826=1, 1, AQ1826=2, 0, AQ1826=7, 0, AQ1826=9,0,AQ1826=0,0)</f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 s="1">
        <v>0</v>
      </c>
      <c r="AY1826" s="1" cm="1">
        <f t="array" ref="AY1826">_xlfn.IFS(AX1826=1,1, AX1826=2,0, AX1826=7, 0, AX1826=9, 0, AX1826=0,0)</f>
        <v>0</v>
      </c>
      <c r="AZ1826">
        <f>SUM(DrugsOnDepData[[#This Row],[Needle_index]],DrugsOnDepData[[#This Row],[DUQ330]],DrugsOnDepData[[#This Row],[Heroin_Index]],DrugsOnDepData[[#This Row],[DUQ250]],DrugsOnDepData[[#This Row],[DUQ200]])</f>
        <v>0</v>
      </c>
      <c r="BA1826">
        <f t="shared" si="85"/>
        <v>0</v>
      </c>
    </row>
    <row r="1827" spans="1:53" x14ac:dyDescent="0.45">
      <c r="A1827">
        <v>97304</v>
      </c>
      <c r="B1827">
        <v>2</v>
      </c>
      <c r="C1827">
        <v>26</v>
      </c>
      <c r="D1827">
        <v>1</v>
      </c>
      <c r="E1827">
        <v>0</v>
      </c>
      <c r="F1827">
        <v>3</v>
      </c>
      <c r="G1827">
        <v>6</v>
      </c>
      <c r="H1827">
        <v>5</v>
      </c>
      <c r="I1827">
        <v>0.59</v>
      </c>
      <c r="J1827">
        <v>1</v>
      </c>
      <c r="K1827">
        <v>0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f t="shared" si="86"/>
        <v>4</v>
      </c>
      <c r="U1827">
        <f t="shared" si="84"/>
        <v>0</v>
      </c>
      <c r="V1827" s="1">
        <v>1</v>
      </c>
      <c r="W1827">
        <v>16</v>
      </c>
      <c r="X1827">
        <v>1</v>
      </c>
      <c r="Y1827" cm="1">
        <f t="array" ref="Y1827">_xlfn.IFS(X1827=0, " ", X1827=2, 0, X1827=1,1, X1827=9, 0,X1827=0,0)</f>
        <v>1</v>
      </c>
      <c r="Z1827">
        <v>17</v>
      </c>
      <c r="AA1827">
        <v>4</v>
      </c>
      <c r="AB1827">
        <v>3</v>
      </c>
      <c r="AC1827">
        <v>1</v>
      </c>
      <c r="AD1827">
        <v>2</v>
      </c>
      <c r="AE1827" s="1">
        <v>0</v>
      </c>
      <c r="AF1827">
        <v>0</v>
      </c>
      <c r="AG1827">
        <v>0</v>
      </c>
      <c r="AH1827">
        <v>0</v>
      </c>
      <c r="AI1827">
        <v>0</v>
      </c>
      <c r="AJ1827" s="1">
        <v>0</v>
      </c>
      <c r="AK1827" s="1" cm="1">
        <f t="array" ref="AK1827">_xlfn.IFS(AJ1827=1, 1, AJ1827=2, 0, AJ1827=7, 0, AJ1827=0, 0)</f>
        <v>0</v>
      </c>
      <c r="AL1827">
        <v>0</v>
      </c>
      <c r="AM1827">
        <v>0</v>
      </c>
      <c r="AN1827" s="1">
        <v>0</v>
      </c>
      <c r="AO1827">
        <v>0</v>
      </c>
      <c r="AP1827">
        <v>0</v>
      </c>
      <c r="AQ1827" s="1">
        <v>2</v>
      </c>
      <c r="AR1827" s="1" cm="1">
        <f t="array" ref="AR1827">_xlfn.IFS(AQ1827=1, 1, AQ1827=2, 0, AQ1827=7, 0, AQ1827=9,0,AQ1827=0,0)</f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 s="1">
        <v>2</v>
      </c>
      <c r="AY1827" s="1" cm="1">
        <f t="array" ref="AY1827">_xlfn.IFS(AX1827=1,1, AX1827=2,0, AX1827=7, 0, AX1827=9, 0, AX1827=0,0)</f>
        <v>0</v>
      </c>
      <c r="AZ1827">
        <f>SUM(DrugsOnDepData[[#This Row],[Needle_index]],DrugsOnDepData[[#This Row],[DUQ330]],DrugsOnDepData[[#This Row],[Heroin_Index]],DrugsOnDepData[[#This Row],[DUQ250]],DrugsOnDepData[[#This Row],[DUQ200]])</f>
        <v>1</v>
      </c>
      <c r="BA1827">
        <f t="shared" si="85"/>
        <v>0</v>
      </c>
    </row>
    <row r="1828" spans="1:53" x14ac:dyDescent="0.45">
      <c r="A1828">
        <v>97305</v>
      </c>
      <c r="B1828">
        <v>1</v>
      </c>
      <c r="C1828">
        <v>64</v>
      </c>
      <c r="D1828">
        <v>3</v>
      </c>
      <c r="E1828">
        <v>0</v>
      </c>
      <c r="F1828">
        <v>3</v>
      </c>
      <c r="G1828">
        <v>3</v>
      </c>
      <c r="H1828">
        <v>15</v>
      </c>
      <c r="I1828">
        <v>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f t="shared" si="86"/>
        <v>0</v>
      </c>
      <c r="U1828">
        <f t="shared" si="84"/>
        <v>0</v>
      </c>
      <c r="V1828" s="1">
        <v>0</v>
      </c>
      <c r="W1828">
        <v>0</v>
      </c>
      <c r="X1828">
        <v>0</v>
      </c>
      <c r="Y1828" t="str" cm="1">
        <f t="array" ref="Y1828">_xlfn.IFS(X1828=0, " ", X1828=2, 0, X1828=1,1, X1828=9, 0,X1828=0,0)</f>
        <v xml:space="preserve"> </v>
      </c>
      <c r="Z1828">
        <v>0</v>
      </c>
      <c r="AA1828">
        <v>0</v>
      </c>
      <c r="AB1828">
        <v>0</v>
      </c>
      <c r="AC1828">
        <v>0</v>
      </c>
      <c r="AD1828">
        <v>1</v>
      </c>
      <c r="AE1828" s="1">
        <v>1</v>
      </c>
      <c r="AF1828">
        <v>0</v>
      </c>
      <c r="AG1828">
        <v>0</v>
      </c>
      <c r="AH1828">
        <v>0</v>
      </c>
      <c r="AI1828">
        <v>0</v>
      </c>
      <c r="AJ1828" s="1">
        <v>2</v>
      </c>
      <c r="AK1828" s="1" cm="1">
        <f t="array" ref="AK1828">_xlfn.IFS(AJ1828=1, 1, AJ1828=2, 0, AJ1828=7, 0, AJ1828=0, 0)</f>
        <v>0</v>
      </c>
      <c r="AL1828">
        <v>0</v>
      </c>
      <c r="AM1828">
        <v>0</v>
      </c>
      <c r="AN1828" s="1">
        <v>1</v>
      </c>
      <c r="AO1828">
        <v>0</v>
      </c>
      <c r="AP1828">
        <v>0</v>
      </c>
      <c r="AQ1828" s="1">
        <v>2</v>
      </c>
      <c r="AR1828" s="1" cm="1">
        <f t="array" ref="AR1828">_xlfn.IFS(AQ1828=1, 1, AQ1828=2, 0, AQ1828=7, 0, AQ1828=9,0,AQ1828=0,0)</f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 s="1">
        <v>0</v>
      </c>
      <c r="AY1828" s="1" cm="1">
        <f t="array" ref="AY1828">_xlfn.IFS(AX1828=1,1, AX1828=2,0, AX1828=7, 0, AX1828=9, 0, AX1828=0,0)</f>
        <v>0</v>
      </c>
      <c r="AZ1828">
        <f>SUM(DrugsOnDepData[[#This Row],[Needle_index]],DrugsOnDepData[[#This Row],[DUQ330]],DrugsOnDepData[[#This Row],[Heroin_Index]],DrugsOnDepData[[#This Row],[DUQ250]],DrugsOnDepData[[#This Row],[DUQ200]])</f>
        <v>2</v>
      </c>
      <c r="BA1828">
        <f t="shared" si="85"/>
        <v>1</v>
      </c>
    </row>
    <row r="1829" spans="1:53" x14ac:dyDescent="0.45">
      <c r="A1829">
        <v>97306</v>
      </c>
      <c r="B1829">
        <v>2</v>
      </c>
      <c r="C1829">
        <v>20</v>
      </c>
      <c r="D1829">
        <v>1</v>
      </c>
      <c r="E1829">
        <v>0</v>
      </c>
      <c r="F1829">
        <v>3</v>
      </c>
      <c r="G1829">
        <v>5</v>
      </c>
      <c r="H1829">
        <v>99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f t="shared" si="86"/>
        <v>0</v>
      </c>
      <c r="U1829">
        <f t="shared" si="84"/>
        <v>0</v>
      </c>
      <c r="V1829" s="1">
        <v>2</v>
      </c>
      <c r="W1829">
        <v>0</v>
      </c>
      <c r="X1829">
        <v>0</v>
      </c>
      <c r="Y1829" t="str" cm="1">
        <f t="array" ref="Y1829">_xlfn.IFS(X1829=0, " ", X1829=2, 0, X1829=1,1, X1829=9, 0,X1829=0,0)</f>
        <v xml:space="preserve"> </v>
      </c>
      <c r="Z1829">
        <v>0</v>
      </c>
      <c r="AA1829">
        <v>0</v>
      </c>
      <c r="AB1829">
        <v>0</v>
      </c>
      <c r="AC1829">
        <v>0</v>
      </c>
      <c r="AD1829">
        <v>2</v>
      </c>
      <c r="AE1829" s="1">
        <v>0</v>
      </c>
      <c r="AF1829">
        <v>0</v>
      </c>
      <c r="AG1829">
        <v>0</v>
      </c>
      <c r="AH1829">
        <v>0</v>
      </c>
      <c r="AI1829">
        <v>0</v>
      </c>
      <c r="AJ1829" s="1">
        <v>0</v>
      </c>
      <c r="AK1829" s="1" cm="1">
        <f t="array" ref="AK1829">_xlfn.IFS(AJ1829=1, 1, AJ1829=2, 0, AJ1829=7, 0, AJ1829=0, 0)</f>
        <v>0</v>
      </c>
      <c r="AL1829">
        <v>0</v>
      </c>
      <c r="AM1829">
        <v>0</v>
      </c>
      <c r="AN1829" s="1">
        <v>0</v>
      </c>
      <c r="AO1829">
        <v>0</v>
      </c>
      <c r="AP1829">
        <v>0</v>
      </c>
      <c r="AQ1829" s="1">
        <v>2</v>
      </c>
      <c r="AR1829" s="1" cm="1">
        <f t="array" ref="AR1829">_xlfn.IFS(AQ1829=1, 1, AQ1829=2, 0, AQ1829=7, 0, AQ1829=9,0,AQ1829=0,0)</f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 s="1">
        <v>0</v>
      </c>
      <c r="AY1829" s="1" cm="1">
        <f t="array" ref="AY1829">_xlfn.IFS(AX1829=1,1, AX1829=2,0, AX1829=7, 0, AX1829=9, 0, AX1829=0,0)</f>
        <v>0</v>
      </c>
      <c r="AZ1829">
        <f>SUM(DrugsOnDepData[[#This Row],[Needle_index]],DrugsOnDepData[[#This Row],[DUQ330]],DrugsOnDepData[[#This Row],[Heroin_Index]],DrugsOnDepData[[#This Row],[DUQ250]],DrugsOnDepData[[#This Row],[DUQ200]])</f>
        <v>2</v>
      </c>
      <c r="BA1829">
        <f t="shared" si="85"/>
        <v>1</v>
      </c>
    </row>
    <row r="1830" spans="1:53" x14ac:dyDescent="0.45">
      <c r="A1830">
        <v>97307</v>
      </c>
      <c r="B1830">
        <v>1</v>
      </c>
      <c r="C1830">
        <v>63</v>
      </c>
      <c r="D1830">
        <v>3</v>
      </c>
      <c r="E1830">
        <v>0</v>
      </c>
      <c r="F1830">
        <v>3</v>
      </c>
      <c r="G1830">
        <v>3</v>
      </c>
      <c r="H1830">
        <v>3</v>
      </c>
      <c r="I1830">
        <v>0.91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f t="shared" si="86"/>
        <v>1</v>
      </c>
      <c r="U1830">
        <f t="shared" si="84"/>
        <v>0</v>
      </c>
      <c r="V1830" s="1">
        <v>0</v>
      </c>
      <c r="W1830">
        <v>0</v>
      </c>
      <c r="X1830">
        <v>0</v>
      </c>
      <c r="Y1830" t="str" cm="1">
        <f t="array" ref="Y1830">_xlfn.IFS(X1830=0, " ", X1830=2, 0, X1830=1,1, X1830=9, 0,X1830=0,0)</f>
        <v xml:space="preserve"> </v>
      </c>
      <c r="Z1830">
        <v>0</v>
      </c>
      <c r="AA1830">
        <v>0</v>
      </c>
      <c r="AB1830">
        <v>0</v>
      </c>
      <c r="AC1830">
        <v>0</v>
      </c>
      <c r="AD1830">
        <v>2</v>
      </c>
      <c r="AE1830" s="1">
        <v>0</v>
      </c>
      <c r="AF1830">
        <v>0</v>
      </c>
      <c r="AG1830">
        <v>0</v>
      </c>
      <c r="AH1830">
        <v>0</v>
      </c>
      <c r="AI1830">
        <v>0</v>
      </c>
      <c r="AJ1830" s="1">
        <v>0</v>
      </c>
      <c r="AK1830" s="1" cm="1">
        <f t="array" ref="AK1830">_xlfn.IFS(AJ1830=1, 1, AJ1830=2, 0, AJ1830=7, 0, AJ1830=0, 0)</f>
        <v>0</v>
      </c>
      <c r="AL1830">
        <v>0</v>
      </c>
      <c r="AM1830">
        <v>0</v>
      </c>
      <c r="AN1830" s="1">
        <v>0</v>
      </c>
      <c r="AO1830">
        <v>0</v>
      </c>
      <c r="AP1830">
        <v>0</v>
      </c>
      <c r="AQ1830" s="1">
        <v>2</v>
      </c>
      <c r="AR1830" s="1" cm="1">
        <f t="array" ref="AR1830">_xlfn.IFS(AQ1830=1, 1, AQ1830=2, 0, AQ1830=7, 0, AQ1830=9,0,AQ1830=0,0)</f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 s="1">
        <v>0</v>
      </c>
      <c r="AY1830" s="1" cm="1">
        <f t="array" ref="AY1830">_xlfn.IFS(AX1830=1,1, AX1830=2,0, AX1830=7, 0, AX1830=9, 0, AX1830=0,0)</f>
        <v>0</v>
      </c>
      <c r="AZ1830">
        <f>SUM(DrugsOnDepData[[#This Row],[Needle_index]],DrugsOnDepData[[#This Row],[DUQ330]],DrugsOnDepData[[#This Row],[Heroin_Index]],DrugsOnDepData[[#This Row],[DUQ250]],DrugsOnDepData[[#This Row],[DUQ200]])</f>
        <v>0</v>
      </c>
      <c r="BA1830">
        <f t="shared" si="85"/>
        <v>0</v>
      </c>
    </row>
    <row r="1831" spans="1:53" x14ac:dyDescent="0.45">
      <c r="A1831">
        <v>97308</v>
      </c>
      <c r="B1831">
        <v>2</v>
      </c>
      <c r="C1831">
        <v>51</v>
      </c>
      <c r="D1831">
        <v>3</v>
      </c>
      <c r="E1831">
        <v>0</v>
      </c>
      <c r="F1831">
        <v>4</v>
      </c>
      <c r="G1831">
        <v>3</v>
      </c>
      <c r="H1831">
        <v>7</v>
      </c>
      <c r="I1831">
        <v>3.29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f t="shared" si="86"/>
        <v>2</v>
      </c>
      <c r="U1831">
        <f t="shared" si="84"/>
        <v>0</v>
      </c>
      <c r="V1831" s="1">
        <v>1</v>
      </c>
      <c r="W1831">
        <v>11</v>
      </c>
      <c r="X1831">
        <v>1</v>
      </c>
      <c r="Y1831" cm="1">
        <f t="array" ref="Y1831">_xlfn.IFS(X1831=0, " ", X1831=2, 0, X1831=1,1, X1831=9, 0,X1831=0,0)</f>
        <v>1</v>
      </c>
      <c r="Z1831">
        <v>14</v>
      </c>
      <c r="AA1831">
        <v>4</v>
      </c>
      <c r="AB1831">
        <v>4</v>
      </c>
      <c r="AC1831">
        <v>2</v>
      </c>
      <c r="AD1831">
        <v>2</v>
      </c>
      <c r="AE1831" s="1">
        <v>0</v>
      </c>
      <c r="AF1831">
        <v>0</v>
      </c>
      <c r="AG1831">
        <v>0</v>
      </c>
      <c r="AH1831">
        <v>0</v>
      </c>
      <c r="AI1831">
        <v>0</v>
      </c>
      <c r="AJ1831" s="1">
        <v>0</v>
      </c>
      <c r="AK1831" s="1" cm="1">
        <f t="array" ref="AK1831">_xlfn.IFS(AJ1831=1, 1, AJ1831=2, 0, AJ1831=7, 0, AJ1831=0, 0)</f>
        <v>0</v>
      </c>
      <c r="AL1831">
        <v>0</v>
      </c>
      <c r="AM1831">
        <v>0</v>
      </c>
      <c r="AN1831" s="1">
        <v>0</v>
      </c>
      <c r="AO1831">
        <v>0</v>
      </c>
      <c r="AP1831">
        <v>0</v>
      </c>
      <c r="AQ1831" s="1">
        <v>2</v>
      </c>
      <c r="AR1831" s="1" cm="1">
        <f t="array" ref="AR1831">_xlfn.IFS(AQ1831=1, 1, AQ1831=2, 0, AQ1831=7, 0, AQ1831=9,0,AQ1831=0,0)</f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 s="1">
        <v>2</v>
      </c>
      <c r="AY1831" s="1" cm="1">
        <f t="array" ref="AY1831">_xlfn.IFS(AX1831=1,1, AX1831=2,0, AX1831=7, 0, AX1831=9, 0, AX1831=0,0)</f>
        <v>0</v>
      </c>
      <c r="AZ1831">
        <f>SUM(DrugsOnDepData[[#This Row],[Needle_index]],DrugsOnDepData[[#This Row],[DUQ330]],DrugsOnDepData[[#This Row],[Heroin_Index]],DrugsOnDepData[[#This Row],[DUQ250]],DrugsOnDepData[[#This Row],[DUQ200]])</f>
        <v>1</v>
      </c>
      <c r="BA1831">
        <f t="shared" si="85"/>
        <v>0</v>
      </c>
    </row>
    <row r="1832" spans="1:53" x14ac:dyDescent="0.45">
      <c r="A1832">
        <v>97313</v>
      </c>
      <c r="B1832">
        <v>2</v>
      </c>
      <c r="C1832">
        <v>18</v>
      </c>
      <c r="D1832">
        <v>3</v>
      </c>
      <c r="E1832">
        <v>225</v>
      </c>
      <c r="F1832">
        <v>0</v>
      </c>
      <c r="G1832">
        <v>0</v>
      </c>
      <c r="H1832">
        <v>15</v>
      </c>
      <c r="I1832">
        <v>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f t="shared" si="86"/>
        <v>0</v>
      </c>
      <c r="U1832">
        <f t="shared" si="84"/>
        <v>0</v>
      </c>
      <c r="V1832" s="1">
        <v>1</v>
      </c>
      <c r="W1832">
        <v>16</v>
      </c>
      <c r="X1832">
        <v>2</v>
      </c>
      <c r="Y1832" cm="1">
        <f t="array" ref="Y1832">_xlfn.IFS(X1832=0, " ", X1832=2, 0, X1832=1,1, X1832=9, 0,X1832=0,0)</f>
        <v>0</v>
      </c>
      <c r="Z1832">
        <v>0</v>
      </c>
      <c r="AA1832">
        <v>0</v>
      </c>
      <c r="AB1832">
        <v>0</v>
      </c>
      <c r="AC1832">
        <v>0</v>
      </c>
      <c r="AD1832">
        <v>2</v>
      </c>
      <c r="AE1832" s="1">
        <v>0</v>
      </c>
      <c r="AF1832">
        <v>0</v>
      </c>
      <c r="AG1832">
        <v>0</v>
      </c>
      <c r="AH1832">
        <v>0</v>
      </c>
      <c r="AI1832">
        <v>0</v>
      </c>
      <c r="AJ1832" s="1">
        <v>0</v>
      </c>
      <c r="AK1832" s="1" cm="1">
        <f t="array" ref="AK1832">_xlfn.IFS(AJ1832=1, 1, AJ1832=2, 0, AJ1832=7, 0, AJ1832=0, 0)</f>
        <v>0</v>
      </c>
      <c r="AL1832">
        <v>0</v>
      </c>
      <c r="AM1832">
        <v>0</v>
      </c>
      <c r="AN1832" s="1">
        <v>0</v>
      </c>
      <c r="AO1832">
        <v>0</v>
      </c>
      <c r="AP1832">
        <v>0</v>
      </c>
      <c r="AQ1832" s="1">
        <v>2</v>
      </c>
      <c r="AR1832" s="1" cm="1">
        <f t="array" ref="AR1832">_xlfn.IFS(AQ1832=1, 1, AQ1832=2, 0, AQ1832=7, 0, AQ1832=9,0,AQ1832=0,0)</f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 s="1">
        <v>2</v>
      </c>
      <c r="AY1832" s="1" cm="1">
        <f t="array" ref="AY1832">_xlfn.IFS(AX1832=1,1, AX1832=2,0, AX1832=7, 0, AX1832=9, 0, AX1832=0,0)</f>
        <v>0</v>
      </c>
      <c r="AZ1832">
        <f>SUM(DrugsOnDepData[[#This Row],[Needle_index]],DrugsOnDepData[[#This Row],[DUQ330]],DrugsOnDepData[[#This Row],[Heroin_Index]],DrugsOnDepData[[#This Row],[DUQ250]],DrugsOnDepData[[#This Row],[DUQ200]])</f>
        <v>1</v>
      </c>
      <c r="BA1832">
        <f t="shared" si="85"/>
        <v>0</v>
      </c>
    </row>
    <row r="1833" spans="1:53" x14ac:dyDescent="0.45">
      <c r="A1833">
        <v>97314</v>
      </c>
      <c r="B1833">
        <v>2</v>
      </c>
      <c r="C1833">
        <v>29</v>
      </c>
      <c r="D1833">
        <v>5</v>
      </c>
      <c r="E1833">
        <v>0</v>
      </c>
      <c r="F1833">
        <v>5</v>
      </c>
      <c r="G1833">
        <v>6</v>
      </c>
      <c r="H1833">
        <v>77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f t="shared" si="86"/>
        <v>0</v>
      </c>
      <c r="U1833">
        <f t="shared" si="84"/>
        <v>0</v>
      </c>
      <c r="V1833" s="1">
        <v>1</v>
      </c>
      <c r="W1833">
        <v>16</v>
      </c>
      <c r="X1833">
        <v>2</v>
      </c>
      <c r="Y1833" cm="1">
        <f t="array" ref="Y1833">_xlfn.IFS(X1833=0, " ", X1833=2, 0, X1833=1,1, X1833=9, 0,X1833=0,0)</f>
        <v>0</v>
      </c>
      <c r="Z1833">
        <v>0</v>
      </c>
      <c r="AA1833">
        <v>0</v>
      </c>
      <c r="AB1833">
        <v>0</v>
      </c>
      <c r="AC1833">
        <v>0</v>
      </c>
      <c r="AD1833">
        <v>2</v>
      </c>
      <c r="AE1833" s="1">
        <v>0</v>
      </c>
      <c r="AF1833">
        <v>0</v>
      </c>
      <c r="AG1833">
        <v>0</v>
      </c>
      <c r="AH1833">
        <v>0</v>
      </c>
      <c r="AI1833">
        <v>0</v>
      </c>
      <c r="AJ1833" s="1">
        <v>0</v>
      </c>
      <c r="AK1833" s="1" cm="1">
        <f t="array" ref="AK1833">_xlfn.IFS(AJ1833=1, 1, AJ1833=2, 0, AJ1833=7, 0, AJ1833=0, 0)</f>
        <v>0</v>
      </c>
      <c r="AL1833">
        <v>0</v>
      </c>
      <c r="AM1833">
        <v>0</v>
      </c>
      <c r="AN1833" s="1">
        <v>0</v>
      </c>
      <c r="AO1833">
        <v>0</v>
      </c>
      <c r="AP1833">
        <v>0</v>
      </c>
      <c r="AQ1833" s="1">
        <v>2</v>
      </c>
      <c r="AR1833" s="1" cm="1">
        <f t="array" ref="AR1833">_xlfn.IFS(AQ1833=1, 1, AQ1833=2, 0, AQ1833=7, 0, AQ1833=9,0,AQ1833=0,0)</f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 s="1">
        <v>2</v>
      </c>
      <c r="AY1833" s="1" cm="1">
        <f t="array" ref="AY1833">_xlfn.IFS(AX1833=1,1, AX1833=2,0, AX1833=7, 0, AX1833=9, 0, AX1833=0,0)</f>
        <v>0</v>
      </c>
      <c r="AZ1833">
        <f>SUM(DrugsOnDepData[[#This Row],[Needle_index]],DrugsOnDepData[[#This Row],[DUQ330]],DrugsOnDepData[[#This Row],[Heroin_Index]],DrugsOnDepData[[#This Row],[DUQ250]],DrugsOnDepData[[#This Row],[DUQ200]])</f>
        <v>1</v>
      </c>
      <c r="BA1833">
        <f t="shared" si="85"/>
        <v>0</v>
      </c>
    </row>
    <row r="1834" spans="1:53" x14ac:dyDescent="0.45">
      <c r="A1834">
        <v>97316</v>
      </c>
      <c r="B1834">
        <v>1</v>
      </c>
      <c r="C1834">
        <v>27</v>
      </c>
      <c r="D1834">
        <v>1</v>
      </c>
      <c r="E1834">
        <v>0</v>
      </c>
      <c r="F1834">
        <v>4</v>
      </c>
      <c r="G1834">
        <v>6</v>
      </c>
      <c r="H1834">
        <v>6</v>
      </c>
      <c r="I1834">
        <v>1.39</v>
      </c>
      <c r="J1834">
        <v>0</v>
      </c>
      <c r="K1834">
        <v>0</v>
      </c>
      <c r="L1834">
        <v>3</v>
      </c>
      <c r="M1834">
        <v>1</v>
      </c>
      <c r="N1834">
        <v>1</v>
      </c>
      <c r="O1834">
        <v>1</v>
      </c>
      <c r="P1834">
        <v>0</v>
      </c>
      <c r="Q1834">
        <v>1</v>
      </c>
      <c r="R1834">
        <v>0</v>
      </c>
      <c r="S1834">
        <v>1</v>
      </c>
      <c r="T1834">
        <f t="shared" si="86"/>
        <v>8</v>
      </c>
      <c r="U1834">
        <f t="shared" si="84"/>
        <v>1</v>
      </c>
      <c r="V1834" s="1">
        <v>2</v>
      </c>
      <c r="W1834">
        <v>0</v>
      </c>
      <c r="X1834">
        <v>0</v>
      </c>
      <c r="Y1834" t="str" cm="1">
        <f t="array" ref="Y1834">_xlfn.IFS(X1834=0, " ", X1834=2, 0, X1834=1,1, X1834=9, 0,X1834=0,0)</f>
        <v xml:space="preserve"> </v>
      </c>
      <c r="Z1834">
        <v>0</v>
      </c>
      <c r="AA1834">
        <v>0</v>
      </c>
      <c r="AB1834">
        <v>0</v>
      </c>
      <c r="AC1834">
        <v>0</v>
      </c>
      <c r="AD1834">
        <v>2</v>
      </c>
      <c r="AE1834" s="1">
        <v>0</v>
      </c>
      <c r="AF1834">
        <v>0</v>
      </c>
      <c r="AG1834">
        <v>0</v>
      </c>
      <c r="AH1834">
        <v>0</v>
      </c>
      <c r="AI1834">
        <v>0</v>
      </c>
      <c r="AJ1834" s="1">
        <v>0</v>
      </c>
      <c r="AK1834" s="1" cm="1">
        <f t="array" ref="AK1834">_xlfn.IFS(AJ1834=1, 1, AJ1834=2, 0, AJ1834=7, 0, AJ1834=0, 0)</f>
        <v>0</v>
      </c>
      <c r="AL1834">
        <v>0</v>
      </c>
      <c r="AM1834">
        <v>0</v>
      </c>
      <c r="AN1834" s="1">
        <v>0</v>
      </c>
      <c r="AO1834">
        <v>0</v>
      </c>
      <c r="AP1834">
        <v>0</v>
      </c>
      <c r="AQ1834" s="1">
        <v>2</v>
      </c>
      <c r="AR1834" s="1" cm="1">
        <f t="array" ref="AR1834">_xlfn.IFS(AQ1834=1, 1, AQ1834=2, 0, AQ1834=7, 0, AQ1834=9,0,AQ1834=0,0)</f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 s="1">
        <v>0</v>
      </c>
      <c r="AY1834" s="1" cm="1">
        <f t="array" ref="AY1834">_xlfn.IFS(AX1834=1,1, AX1834=2,0, AX1834=7, 0, AX1834=9, 0, AX1834=0,0)</f>
        <v>0</v>
      </c>
      <c r="AZ1834">
        <f>SUM(DrugsOnDepData[[#This Row],[Needle_index]],DrugsOnDepData[[#This Row],[DUQ330]],DrugsOnDepData[[#This Row],[Heroin_Index]],DrugsOnDepData[[#This Row],[DUQ250]],DrugsOnDepData[[#This Row],[DUQ200]])</f>
        <v>2</v>
      </c>
      <c r="BA1834">
        <f t="shared" si="85"/>
        <v>1</v>
      </c>
    </row>
    <row r="1835" spans="1:53" x14ac:dyDescent="0.45">
      <c r="A1835">
        <v>97319</v>
      </c>
      <c r="B1835">
        <v>1</v>
      </c>
      <c r="C1835">
        <v>32</v>
      </c>
      <c r="D1835">
        <v>3</v>
      </c>
      <c r="E1835">
        <v>0</v>
      </c>
      <c r="F1835">
        <v>3</v>
      </c>
      <c r="G1835">
        <v>1</v>
      </c>
      <c r="H1835">
        <v>6</v>
      </c>
      <c r="I1835">
        <v>1.02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2</v>
      </c>
      <c r="R1835">
        <v>0</v>
      </c>
      <c r="S1835">
        <v>0</v>
      </c>
      <c r="T1835">
        <f t="shared" si="86"/>
        <v>2</v>
      </c>
      <c r="U1835">
        <f t="shared" si="84"/>
        <v>0</v>
      </c>
      <c r="V1835" s="1">
        <v>2</v>
      </c>
      <c r="W1835">
        <v>0</v>
      </c>
      <c r="X1835">
        <v>0</v>
      </c>
      <c r="Y1835" t="str" cm="1">
        <f t="array" ref="Y1835">_xlfn.IFS(X1835=0, " ", X1835=2, 0, X1835=1,1, X1835=9, 0,X1835=0,0)</f>
        <v xml:space="preserve"> </v>
      </c>
      <c r="Z1835">
        <v>0</v>
      </c>
      <c r="AA1835">
        <v>0</v>
      </c>
      <c r="AB1835">
        <v>0</v>
      </c>
      <c r="AC1835">
        <v>0</v>
      </c>
      <c r="AD1835">
        <v>2</v>
      </c>
      <c r="AE1835" s="1">
        <v>0</v>
      </c>
      <c r="AF1835">
        <v>0</v>
      </c>
      <c r="AG1835">
        <v>0</v>
      </c>
      <c r="AH1835">
        <v>0</v>
      </c>
      <c r="AI1835">
        <v>0</v>
      </c>
      <c r="AJ1835" s="1">
        <v>0</v>
      </c>
      <c r="AK1835" s="1" cm="1">
        <f t="array" ref="AK1835">_xlfn.IFS(AJ1835=1, 1, AJ1835=2, 0, AJ1835=7, 0, AJ1835=0, 0)</f>
        <v>0</v>
      </c>
      <c r="AL1835">
        <v>0</v>
      </c>
      <c r="AM1835">
        <v>0</v>
      </c>
      <c r="AN1835" s="1">
        <v>0</v>
      </c>
      <c r="AO1835">
        <v>0</v>
      </c>
      <c r="AP1835">
        <v>0</v>
      </c>
      <c r="AQ1835" s="1">
        <v>2</v>
      </c>
      <c r="AR1835" s="1" cm="1">
        <f t="array" ref="AR1835">_xlfn.IFS(AQ1835=1, 1, AQ1835=2, 0, AQ1835=7, 0, AQ1835=9,0,AQ1835=0,0)</f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 s="1">
        <v>0</v>
      </c>
      <c r="AY1835" s="1" cm="1">
        <f t="array" ref="AY1835">_xlfn.IFS(AX1835=1,1, AX1835=2,0, AX1835=7, 0, AX1835=9, 0, AX1835=0,0)</f>
        <v>0</v>
      </c>
      <c r="AZ1835">
        <f>SUM(DrugsOnDepData[[#This Row],[Needle_index]],DrugsOnDepData[[#This Row],[DUQ330]],DrugsOnDepData[[#This Row],[Heroin_Index]],DrugsOnDepData[[#This Row],[DUQ250]],DrugsOnDepData[[#This Row],[DUQ200]])</f>
        <v>2</v>
      </c>
      <c r="BA1835">
        <f t="shared" si="85"/>
        <v>1</v>
      </c>
    </row>
    <row r="1836" spans="1:53" x14ac:dyDescent="0.45">
      <c r="A1836">
        <v>97320</v>
      </c>
      <c r="B1836">
        <v>1</v>
      </c>
      <c r="C1836">
        <v>65</v>
      </c>
      <c r="D1836">
        <v>4</v>
      </c>
      <c r="E1836">
        <v>0</v>
      </c>
      <c r="F1836">
        <v>4</v>
      </c>
      <c r="G1836">
        <v>1</v>
      </c>
      <c r="H1836">
        <v>7</v>
      </c>
      <c r="I1836">
        <v>2.16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f t="shared" si="86"/>
        <v>0</v>
      </c>
      <c r="U1836">
        <f t="shared" si="84"/>
        <v>0</v>
      </c>
      <c r="V1836" s="1">
        <v>0</v>
      </c>
      <c r="W1836">
        <v>0</v>
      </c>
      <c r="X1836">
        <v>0</v>
      </c>
      <c r="Y1836" t="str" cm="1">
        <f t="array" ref="Y1836">_xlfn.IFS(X1836=0, " ", X1836=2, 0, X1836=1,1, X1836=9, 0,X1836=0,0)</f>
        <v xml:space="preserve"> </v>
      </c>
      <c r="Z1836">
        <v>0</v>
      </c>
      <c r="AA1836">
        <v>0</v>
      </c>
      <c r="AB1836">
        <v>0</v>
      </c>
      <c r="AC1836">
        <v>0</v>
      </c>
      <c r="AD1836">
        <v>2</v>
      </c>
      <c r="AE1836" s="1">
        <v>0</v>
      </c>
      <c r="AF1836">
        <v>0</v>
      </c>
      <c r="AG1836">
        <v>0</v>
      </c>
      <c r="AH1836">
        <v>0</v>
      </c>
      <c r="AI1836">
        <v>0</v>
      </c>
      <c r="AJ1836" s="1">
        <v>0</v>
      </c>
      <c r="AK1836" s="1" cm="1">
        <f t="array" ref="AK1836">_xlfn.IFS(AJ1836=1, 1, AJ1836=2, 0, AJ1836=7, 0, AJ1836=0, 0)</f>
        <v>0</v>
      </c>
      <c r="AL1836">
        <v>0</v>
      </c>
      <c r="AM1836">
        <v>0</v>
      </c>
      <c r="AN1836" s="1">
        <v>0</v>
      </c>
      <c r="AO1836">
        <v>0</v>
      </c>
      <c r="AP1836">
        <v>0</v>
      </c>
      <c r="AQ1836" s="1">
        <v>2</v>
      </c>
      <c r="AR1836" s="1" cm="1">
        <f t="array" ref="AR1836">_xlfn.IFS(AQ1836=1, 1, AQ1836=2, 0, AQ1836=7, 0, AQ1836=9,0,AQ1836=0,0)</f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 s="1">
        <v>0</v>
      </c>
      <c r="AY1836" s="1" cm="1">
        <f t="array" ref="AY1836">_xlfn.IFS(AX1836=1,1, AX1836=2,0, AX1836=7, 0, AX1836=9, 0, AX1836=0,0)</f>
        <v>0</v>
      </c>
      <c r="AZ1836">
        <f>SUM(DrugsOnDepData[[#This Row],[Needle_index]],DrugsOnDepData[[#This Row],[DUQ330]],DrugsOnDepData[[#This Row],[Heroin_Index]],DrugsOnDepData[[#This Row],[DUQ250]],DrugsOnDepData[[#This Row],[DUQ200]])</f>
        <v>0</v>
      </c>
      <c r="BA1836">
        <f t="shared" si="85"/>
        <v>0</v>
      </c>
    </row>
    <row r="1837" spans="1:53" x14ac:dyDescent="0.45">
      <c r="A1837">
        <v>97321</v>
      </c>
      <c r="B1837">
        <v>1</v>
      </c>
      <c r="C1837">
        <v>37</v>
      </c>
      <c r="D1837">
        <v>5</v>
      </c>
      <c r="E1837">
        <v>0</v>
      </c>
      <c r="F1837">
        <v>5</v>
      </c>
      <c r="G1837">
        <v>1</v>
      </c>
      <c r="H1837">
        <v>15</v>
      </c>
      <c r="I1837">
        <v>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f t="shared" si="86"/>
        <v>0</v>
      </c>
      <c r="U1837">
        <f t="shared" si="84"/>
        <v>0</v>
      </c>
      <c r="V1837" s="1">
        <v>0</v>
      </c>
      <c r="W1837">
        <v>0</v>
      </c>
      <c r="X1837">
        <v>0</v>
      </c>
      <c r="Y1837" t="str" cm="1">
        <f t="array" ref="Y1837">_xlfn.IFS(X1837=0, " ", X1837=2, 0, X1837=1,1, X1837=9, 0,X1837=0,0)</f>
        <v xml:space="preserve"> </v>
      </c>
      <c r="Z1837">
        <v>0</v>
      </c>
      <c r="AA1837">
        <v>0</v>
      </c>
      <c r="AB1837">
        <v>0</v>
      </c>
      <c r="AC1837">
        <v>0</v>
      </c>
      <c r="AD1837">
        <v>0</v>
      </c>
      <c r="AE1837" s="1">
        <v>0</v>
      </c>
      <c r="AF1837">
        <v>0</v>
      </c>
      <c r="AG1837">
        <v>0</v>
      </c>
      <c r="AH1837">
        <v>0</v>
      </c>
      <c r="AI1837">
        <v>0</v>
      </c>
      <c r="AJ1837" s="1">
        <v>0</v>
      </c>
      <c r="AK1837" s="1" cm="1">
        <f t="array" ref="AK1837">_xlfn.IFS(AJ1837=1, 1, AJ1837=2, 0, AJ1837=7, 0, AJ1837=0, 0)</f>
        <v>0</v>
      </c>
      <c r="AL1837">
        <v>0</v>
      </c>
      <c r="AM1837">
        <v>0</v>
      </c>
      <c r="AN1837" s="1">
        <v>0</v>
      </c>
      <c r="AO1837">
        <v>0</v>
      </c>
      <c r="AP1837">
        <v>0</v>
      </c>
      <c r="AQ1837" s="1">
        <v>0</v>
      </c>
      <c r="AR1837" s="1" cm="1">
        <f t="array" ref="AR1837">_xlfn.IFS(AQ1837=1, 1, AQ1837=2, 0, AQ1837=7, 0, AQ1837=9,0,AQ1837=0,0)</f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 s="1">
        <v>0</v>
      </c>
      <c r="AY1837" s="1" cm="1">
        <f t="array" ref="AY1837">_xlfn.IFS(AX1837=1,1, AX1837=2,0, AX1837=7, 0, AX1837=9, 0, AX1837=0,0)</f>
        <v>0</v>
      </c>
      <c r="AZ1837">
        <f>SUM(DrugsOnDepData[[#This Row],[Needle_index]],DrugsOnDepData[[#This Row],[DUQ330]],DrugsOnDepData[[#This Row],[Heroin_Index]],DrugsOnDepData[[#This Row],[DUQ250]],DrugsOnDepData[[#This Row],[DUQ200]])</f>
        <v>0</v>
      </c>
      <c r="BA1837">
        <f t="shared" si="85"/>
        <v>0</v>
      </c>
    </row>
    <row r="1838" spans="1:53" x14ac:dyDescent="0.45">
      <c r="A1838">
        <v>97322</v>
      </c>
      <c r="B1838">
        <v>2</v>
      </c>
      <c r="C1838">
        <v>32</v>
      </c>
      <c r="D1838">
        <v>4</v>
      </c>
      <c r="E1838">
        <v>0</v>
      </c>
      <c r="F1838">
        <v>4</v>
      </c>
      <c r="G1838">
        <v>5</v>
      </c>
      <c r="H1838">
        <v>7</v>
      </c>
      <c r="I1838">
        <v>2.2799999999999998</v>
      </c>
      <c r="J1838">
        <v>0</v>
      </c>
      <c r="K1838">
        <v>1</v>
      </c>
      <c r="L1838">
        <v>1</v>
      </c>
      <c r="M1838">
        <v>1</v>
      </c>
      <c r="N1838">
        <v>2</v>
      </c>
      <c r="O1838">
        <v>2</v>
      </c>
      <c r="P1838">
        <v>1</v>
      </c>
      <c r="Q1838">
        <v>0</v>
      </c>
      <c r="R1838">
        <v>0</v>
      </c>
      <c r="S1838">
        <v>0</v>
      </c>
      <c r="T1838">
        <f t="shared" si="86"/>
        <v>8</v>
      </c>
      <c r="U1838">
        <f t="shared" si="84"/>
        <v>1</v>
      </c>
      <c r="V1838" s="1">
        <v>1</v>
      </c>
      <c r="W1838">
        <v>30</v>
      </c>
      <c r="X1838">
        <v>2</v>
      </c>
      <c r="Y1838" cm="1">
        <f t="array" ref="Y1838">_xlfn.IFS(X1838=0, " ", X1838=2, 0, X1838=1,1, X1838=9, 0,X1838=0,0)</f>
        <v>0</v>
      </c>
      <c r="Z1838">
        <v>0</v>
      </c>
      <c r="AA1838">
        <v>0</v>
      </c>
      <c r="AB1838">
        <v>0</v>
      </c>
      <c r="AC1838">
        <v>0</v>
      </c>
      <c r="AD1838">
        <v>2</v>
      </c>
      <c r="AE1838" s="1">
        <v>0</v>
      </c>
      <c r="AF1838">
        <v>0</v>
      </c>
      <c r="AG1838">
        <v>0</v>
      </c>
      <c r="AH1838">
        <v>0</v>
      </c>
      <c r="AI1838">
        <v>0</v>
      </c>
      <c r="AJ1838" s="1">
        <v>0</v>
      </c>
      <c r="AK1838" s="1" cm="1">
        <f t="array" ref="AK1838">_xlfn.IFS(AJ1838=1, 1, AJ1838=2, 0, AJ1838=7, 0, AJ1838=0, 0)</f>
        <v>0</v>
      </c>
      <c r="AL1838">
        <v>0</v>
      </c>
      <c r="AM1838">
        <v>0</v>
      </c>
      <c r="AN1838" s="1">
        <v>0</v>
      </c>
      <c r="AO1838">
        <v>0</v>
      </c>
      <c r="AP1838">
        <v>0</v>
      </c>
      <c r="AQ1838" s="1">
        <v>2</v>
      </c>
      <c r="AR1838" s="1" cm="1">
        <f t="array" ref="AR1838">_xlfn.IFS(AQ1838=1, 1, AQ1838=2, 0, AQ1838=7, 0, AQ1838=9,0,AQ1838=0,0)</f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 s="1">
        <v>2</v>
      </c>
      <c r="AY1838" s="1" cm="1">
        <f t="array" ref="AY1838">_xlfn.IFS(AX1838=1,1, AX1838=2,0, AX1838=7, 0, AX1838=9, 0, AX1838=0,0)</f>
        <v>0</v>
      </c>
      <c r="AZ1838">
        <f>SUM(DrugsOnDepData[[#This Row],[Needle_index]],DrugsOnDepData[[#This Row],[DUQ330]],DrugsOnDepData[[#This Row],[Heroin_Index]],DrugsOnDepData[[#This Row],[DUQ250]],DrugsOnDepData[[#This Row],[DUQ200]])</f>
        <v>1</v>
      </c>
      <c r="BA1838">
        <f t="shared" si="85"/>
        <v>0</v>
      </c>
    </row>
    <row r="1839" spans="1:53" x14ac:dyDescent="0.45">
      <c r="A1839">
        <v>97323</v>
      </c>
      <c r="B1839">
        <v>2</v>
      </c>
      <c r="C1839">
        <v>67</v>
      </c>
      <c r="D1839">
        <v>5</v>
      </c>
      <c r="E1839">
        <v>0</v>
      </c>
      <c r="F1839">
        <v>5</v>
      </c>
      <c r="G1839">
        <v>2</v>
      </c>
      <c r="H1839">
        <v>8</v>
      </c>
      <c r="I1839">
        <v>3.91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f t="shared" si="86"/>
        <v>0</v>
      </c>
      <c r="U1839">
        <f t="shared" si="84"/>
        <v>0</v>
      </c>
      <c r="V1839" s="1">
        <v>0</v>
      </c>
      <c r="W1839">
        <v>0</v>
      </c>
      <c r="X1839">
        <v>0</v>
      </c>
      <c r="Y1839" t="str" cm="1">
        <f t="array" ref="Y1839">_xlfn.IFS(X1839=0, " ", X1839=2, 0, X1839=1,1, X1839=9, 0,X1839=0,0)</f>
        <v xml:space="preserve"> </v>
      </c>
      <c r="Z1839">
        <v>0</v>
      </c>
      <c r="AA1839">
        <v>0</v>
      </c>
      <c r="AB1839">
        <v>0</v>
      </c>
      <c r="AC1839">
        <v>0</v>
      </c>
      <c r="AD1839">
        <v>2</v>
      </c>
      <c r="AE1839" s="1">
        <v>0</v>
      </c>
      <c r="AF1839">
        <v>0</v>
      </c>
      <c r="AG1839">
        <v>0</v>
      </c>
      <c r="AH1839">
        <v>0</v>
      </c>
      <c r="AI1839">
        <v>0</v>
      </c>
      <c r="AJ1839" s="1">
        <v>0</v>
      </c>
      <c r="AK1839" s="1" cm="1">
        <f t="array" ref="AK1839">_xlfn.IFS(AJ1839=1, 1, AJ1839=2, 0, AJ1839=7, 0, AJ1839=0, 0)</f>
        <v>0</v>
      </c>
      <c r="AL1839">
        <v>0</v>
      </c>
      <c r="AM1839">
        <v>0</v>
      </c>
      <c r="AN1839" s="1">
        <v>0</v>
      </c>
      <c r="AO1839">
        <v>0</v>
      </c>
      <c r="AP1839">
        <v>0</v>
      </c>
      <c r="AQ1839" s="1">
        <v>2</v>
      </c>
      <c r="AR1839" s="1" cm="1">
        <f t="array" ref="AR1839">_xlfn.IFS(AQ1839=1, 1, AQ1839=2, 0, AQ1839=7, 0, AQ1839=9,0,AQ1839=0,0)</f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 s="1">
        <v>0</v>
      </c>
      <c r="AY1839" s="1" cm="1">
        <f t="array" ref="AY1839">_xlfn.IFS(AX1839=1,1, AX1839=2,0, AX1839=7, 0, AX1839=9, 0, AX1839=0,0)</f>
        <v>0</v>
      </c>
      <c r="AZ1839">
        <f>SUM(DrugsOnDepData[[#This Row],[Needle_index]],DrugsOnDepData[[#This Row],[DUQ330]],DrugsOnDepData[[#This Row],[Heroin_Index]],DrugsOnDepData[[#This Row],[DUQ250]],DrugsOnDepData[[#This Row],[DUQ200]])</f>
        <v>0</v>
      </c>
      <c r="BA1839">
        <f t="shared" si="85"/>
        <v>0</v>
      </c>
    </row>
    <row r="1840" spans="1:53" x14ac:dyDescent="0.45">
      <c r="A1840">
        <v>97324</v>
      </c>
      <c r="B1840">
        <v>2</v>
      </c>
      <c r="C1840">
        <v>19</v>
      </c>
      <c r="D1840">
        <v>3</v>
      </c>
      <c r="E1840">
        <v>238</v>
      </c>
      <c r="F1840">
        <v>0</v>
      </c>
      <c r="G1840">
        <v>0</v>
      </c>
      <c r="H1840">
        <v>8</v>
      </c>
      <c r="I1840">
        <v>1.19</v>
      </c>
      <c r="J1840">
        <v>1</v>
      </c>
      <c r="K1840">
        <v>2</v>
      </c>
      <c r="L1840">
        <v>3</v>
      </c>
      <c r="M1840">
        <v>1</v>
      </c>
      <c r="N1840">
        <v>1</v>
      </c>
      <c r="O1840">
        <v>0</v>
      </c>
      <c r="P1840">
        <v>3</v>
      </c>
      <c r="Q1840">
        <v>1</v>
      </c>
      <c r="R1840">
        <v>0</v>
      </c>
      <c r="S1840">
        <v>2</v>
      </c>
      <c r="T1840">
        <f t="shared" si="86"/>
        <v>14</v>
      </c>
      <c r="U1840">
        <f t="shared" si="84"/>
        <v>1</v>
      </c>
      <c r="V1840" s="1">
        <v>1</v>
      </c>
      <c r="W1840">
        <v>18</v>
      </c>
      <c r="X1840">
        <v>2</v>
      </c>
      <c r="Y1840" cm="1">
        <f t="array" ref="Y1840">_xlfn.IFS(X1840=0, " ", X1840=2, 0, X1840=1,1, X1840=9, 0,X1840=0,0)</f>
        <v>0</v>
      </c>
      <c r="Z1840">
        <v>0</v>
      </c>
      <c r="AA1840">
        <v>0</v>
      </c>
      <c r="AB1840">
        <v>0</v>
      </c>
      <c r="AC1840">
        <v>0</v>
      </c>
      <c r="AD1840">
        <v>2</v>
      </c>
      <c r="AE1840" s="1">
        <v>0</v>
      </c>
      <c r="AF1840">
        <v>0</v>
      </c>
      <c r="AG1840">
        <v>0</v>
      </c>
      <c r="AH1840">
        <v>0</v>
      </c>
      <c r="AI1840">
        <v>0</v>
      </c>
      <c r="AJ1840" s="1">
        <v>0</v>
      </c>
      <c r="AK1840" s="1" cm="1">
        <f t="array" ref="AK1840">_xlfn.IFS(AJ1840=1, 1, AJ1840=2, 0, AJ1840=7, 0, AJ1840=0, 0)</f>
        <v>0</v>
      </c>
      <c r="AL1840">
        <v>0</v>
      </c>
      <c r="AM1840">
        <v>0</v>
      </c>
      <c r="AN1840" s="1">
        <v>0</v>
      </c>
      <c r="AO1840">
        <v>0</v>
      </c>
      <c r="AP1840">
        <v>0</v>
      </c>
      <c r="AQ1840" s="1">
        <v>2</v>
      </c>
      <c r="AR1840" s="1" cm="1">
        <f t="array" ref="AR1840">_xlfn.IFS(AQ1840=1, 1, AQ1840=2, 0, AQ1840=7, 0, AQ1840=9,0,AQ1840=0,0)</f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 s="1">
        <v>2</v>
      </c>
      <c r="AY1840" s="1" cm="1">
        <f t="array" ref="AY1840">_xlfn.IFS(AX1840=1,1, AX1840=2,0, AX1840=7, 0, AX1840=9, 0, AX1840=0,0)</f>
        <v>0</v>
      </c>
      <c r="AZ1840">
        <f>SUM(DrugsOnDepData[[#This Row],[Needle_index]],DrugsOnDepData[[#This Row],[DUQ330]],DrugsOnDepData[[#This Row],[Heroin_Index]],DrugsOnDepData[[#This Row],[DUQ250]],DrugsOnDepData[[#This Row],[DUQ200]])</f>
        <v>1</v>
      </c>
      <c r="BA1840">
        <f t="shared" si="85"/>
        <v>0</v>
      </c>
    </row>
    <row r="1841" spans="1:53" x14ac:dyDescent="0.45">
      <c r="A1841">
        <v>97325</v>
      </c>
      <c r="B1841">
        <v>2</v>
      </c>
      <c r="C1841">
        <v>27</v>
      </c>
      <c r="D1841">
        <v>1</v>
      </c>
      <c r="E1841">
        <v>0</v>
      </c>
      <c r="F1841">
        <v>3</v>
      </c>
      <c r="G1841">
        <v>1</v>
      </c>
      <c r="H1841">
        <v>7</v>
      </c>
      <c r="I1841">
        <v>1.54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f t="shared" si="86"/>
        <v>2</v>
      </c>
      <c r="U1841">
        <f t="shared" si="84"/>
        <v>0</v>
      </c>
      <c r="V1841" s="1">
        <v>2</v>
      </c>
      <c r="W1841">
        <v>0</v>
      </c>
      <c r="X1841">
        <v>0</v>
      </c>
      <c r="Y1841" t="str" cm="1">
        <f t="array" ref="Y1841">_xlfn.IFS(X1841=0, " ", X1841=2, 0, X1841=1,1, X1841=9, 0,X1841=0,0)</f>
        <v xml:space="preserve"> </v>
      </c>
      <c r="Z1841">
        <v>0</v>
      </c>
      <c r="AA1841">
        <v>0</v>
      </c>
      <c r="AB1841">
        <v>0</v>
      </c>
      <c r="AC1841">
        <v>0</v>
      </c>
      <c r="AD1841">
        <v>2</v>
      </c>
      <c r="AE1841" s="1">
        <v>0</v>
      </c>
      <c r="AF1841">
        <v>0</v>
      </c>
      <c r="AG1841">
        <v>0</v>
      </c>
      <c r="AH1841">
        <v>0</v>
      </c>
      <c r="AI1841">
        <v>0</v>
      </c>
      <c r="AJ1841" s="1">
        <v>0</v>
      </c>
      <c r="AK1841" s="1" cm="1">
        <f t="array" ref="AK1841">_xlfn.IFS(AJ1841=1, 1, AJ1841=2, 0, AJ1841=7, 0, AJ1841=0, 0)</f>
        <v>0</v>
      </c>
      <c r="AL1841">
        <v>0</v>
      </c>
      <c r="AM1841">
        <v>0</v>
      </c>
      <c r="AN1841" s="1">
        <v>0</v>
      </c>
      <c r="AO1841">
        <v>0</v>
      </c>
      <c r="AP1841">
        <v>0</v>
      </c>
      <c r="AQ1841" s="1">
        <v>2</v>
      </c>
      <c r="AR1841" s="1" cm="1">
        <f t="array" ref="AR1841">_xlfn.IFS(AQ1841=1, 1, AQ1841=2, 0, AQ1841=7, 0, AQ1841=9,0,AQ1841=0,0)</f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 s="1">
        <v>0</v>
      </c>
      <c r="AY1841" s="1" cm="1">
        <f t="array" ref="AY1841">_xlfn.IFS(AX1841=1,1, AX1841=2,0, AX1841=7, 0, AX1841=9, 0, AX1841=0,0)</f>
        <v>0</v>
      </c>
      <c r="AZ1841">
        <f>SUM(DrugsOnDepData[[#This Row],[Needle_index]],DrugsOnDepData[[#This Row],[DUQ330]],DrugsOnDepData[[#This Row],[Heroin_Index]],DrugsOnDepData[[#This Row],[DUQ250]],DrugsOnDepData[[#This Row],[DUQ200]])</f>
        <v>2</v>
      </c>
      <c r="BA1841">
        <f t="shared" si="85"/>
        <v>1</v>
      </c>
    </row>
    <row r="1842" spans="1:53" x14ac:dyDescent="0.45">
      <c r="A1842">
        <v>97326</v>
      </c>
      <c r="B1842">
        <v>1</v>
      </c>
      <c r="C1842">
        <v>64</v>
      </c>
      <c r="D1842">
        <v>5</v>
      </c>
      <c r="E1842">
        <v>0</v>
      </c>
      <c r="F1842">
        <v>4</v>
      </c>
      <c r="G1842">
        <v>1</v>
      </c>
      <c r="H1842">
        <v>8</v>
      </c>
      <c r="I1842">
        <v>1.79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f t="shared" si="86"/>
        <v>1</v>
      </c>
      <c r="U1842">
        <f t="shared" si="84"/>
        <v>0</v>
      </c>
      <c r="V1842" s="1">
        <v>0</v>
      </c>
      <c r="W1842">
        <v>0</v>
      </c>
      <c r="X1842">
        <v>0</v>
      </c>
      <c r="Y1842" t="str" cm="1">
        <f t="array" ref="Y1842">_xlfn.IFS(X1842=0, " ", X1842=2, 0, X1842=1,1, X1842=9, 0,X1842=0,0)</f>
        <v xml:space="preserve"> </v>
      </c>
      <c r="Z1842">
        <v>0</v>
      </c>
      <c r="AA1842">
        <v>0</v>
      </c>
      <c r="AB1842">
        <v>0</v>
      </c>
      <c r="AC1842">
        <v>0</v>
      </c>
      <c r="AD1842">
        <v>2</v>
      </c>
      <c r="AE1842" s="1">
        <v>0</v>
      </c>
      <c r="AF1842">
        <v>0</v>
      </c>
      <c r="AG1842">
        <v>0</v>
      </c>
      <c r="AH1842">
        <v>0</v>
      </c>
      <c r="AI1842">
        <v>0</v>
      </c>
      <c r="AJ1842" s="1">
        <v>0</v>
      </c>
      <c r="AK1842" s="1" cm="1">
        <f t="array" ref="AK1842">_xlfn.IFS(AJ1842=1, 1, AJ1842=2, 0, AJ1842=7, 0, AJ1842=0, 0)</f>
        <v>0</v>
      </c>
      <c r="AL1842">
        <v>0</v>
      </c>
      <c r="AM1842">
        <v>0</v>
      </c>
      <c r="AN1842" s="1">
        <v>0</v>
      </c>
      <c r="AO1842">
        <v>0</v>
      </c>
      <c r="AP1842">
        <v>0</v>
      </c>
      <c r="AQ1842" s="1">
        <v>2</v>
      </c>
      <c r="AR1842" s="1" cm="1">
        <f t="array" ref="AR1842">_xlfn.IFS(AQ1842=1, 1, AQ1842=2, 0, AQ1842=7, 0, AQ1842=9,0,AQ1842=0,0)</f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 s="1">
        <v>0</v>
      </c>
      <c r="AY1842" s="1" cm="1">
        <f t="array" ref="AY1842">_xlfn.IFS(AX1842=1,1, AX1842=2,0, AX1842=7, 0, AX1842=9, 0, AX1842=0,0)</f>
        <v>0</v>
      </c>
      <c r="AZ1842">
        <f>SUM(DrugsOnDepData[[#This Row],[Needle_index]],DrugsOnDepData[[#This Row],[DUQ330]],DrugsOnDepData[[#This Row],[Heroin_Index]],DrugsOnDepData[[#This Row],[DUQ250]],DrugsOnDepData[[#This Row],[DUQ200]])</f>
        <v>0</v>
      </c>
      <c r="BA1842">
        <f t="shared" si="85"/>
        <v>0</v>
      </c>
    </row>
    <row r="1843" spans="1:53" x14ac:dyDescent="0.45">
      <c r="A1843">
        <v>97333</v>
      </c>
      <c r="B1843">
        <v>2</v>
      </c>
      <c r="C1843">
        <v>48</v>
      </c>
      <c r="D1843">
        <v>5</v>
      </c>
      <c r="E1843">
        <v>0</v>
      </c>
      <c r="F1843">
        <v>5</v>
      </c>
      <c r="G1843">
        <v>1</v>
      </c>
      <c r="H1843">
        <v>14</v>
      </c>
      <c r="I1843">
        <v>3.85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f t="shared" si="86"/>
        <v>0</v>
      </c>
      <c r="U1843">
        <f t="shared" si="84"/>
        <v>0</v>
      </c>
      <c r="V1843" s="1">
        <v>2</v>
      </c>
      <c r="W1843">
        <v>0</v>
      </c>
      <c r="X1843">
        <v>0</v>
      </c>
      <c r="Y1843" t="str" cm="1">
        <f t="array" ref="Y1843">_xlfn.IFS(X1843=0, " ", X1843=2, 0, X1843=1,1, X1843=9, 0,X1843=0,0)</f>
        <v xml:space="preserve"> </v>
      </c>
      <c r="Z1843">
        <v>0</v>
      </c>
      <c r="AA1843">
        <v>0</v>
      </c>
      <c r="AB1843">
        <v>0</v>
      </c>
      <c r="AC1843">
        <v>0</v>
      </c>
      <c r="AD1843">
        <v>2</v>
      </c>
      <c r="AE1843" s="1">
        <v>0</v>
      </c>
      <c r="AF1843">
        <v>0</v>
      </c>
      <c r="AG1843">
        <v>0</v>
      </c>
      <c r="AH1843">
        <v>0</v>
      </c>
      <c r="AI1843">
        <v>0</v>
      </c>
      <c r="AJ1843" s="1">
        <v>0</v>
      </c>
      <c r="AK1843" s="1" cm="1">
        <f t="array" ref="AK1843">_xlfn.IFS(AJ1843=1, 1, AJ1843=2, 0, AJ1843=7, 0, AJ1843=0, 0)</f>
        <v>0</v>
      </c>
      <c r="AL1843">
        <v>0</v>
      </c>
      <c r="AM1843">
        <v>0</v>
      </c>
      <c r="AN1843" s="1">
        <v>0</v>
      </c>
      <c r="AO1843">
        <v>0</v>
      </c>
      <c r="AP1843">
        <v>0</v>
      </c>
      <c r="AQ1843" s="1">
        <v>2</v>
      </c>
      <c r="AR1843" s="1" cm="1">
        <f t="array" ref="AR1843">_xlfn.IFS(AQ1843=1, 1, AQ1843=2, 0, AQ1843=7, 0, AQ1843=9,0,AQ1843=0,0)</f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 s="1">
        <v>0</v>
      </c>
      <c r="AY1843" s="1" cm="1">
        <f t="array" ref="AY1843">_xlfn.IFS(AX1843=1,1, AX1843=2,0, AX1843=7, 0, AX1843=9, 0, AX1843=0,0)</f>
        <v>0</v>
      </c>
      <c r="AZ1843">
        <f>SUM(DrugsOnDepData[[#This Row],[Needle_index]],DrugsOnDepData[[#This Row],[DUQ330]],DrugsOnDepData[[#This Row],[Heroin_Index]],DrugsOnDepData[[#This Row],[DUQ250]],DrugsOnDepData[[#This Row],[DUQ200]])</f>
        <v>2</v>
      </c>
      <c r="BA1843">
        <f t="shared" si="85"/>
        <v>1</v>
      </c>
    </row>
    <row r="1844" spans="1:53" x14ac:dyDescent="0.45">
      <c r="A1844">
        <v>97336</v>
      </c>
      <c r="B1844">
        <v>2</v>
      </c>
      <c r="C1844">
        <v>58</v>
      </c>
      <c r="D1844">
        <v>5</v>
      </c>
      <c r="E1844">
        <v>0</v>
      </c>
      <c r="F1844">
        <v>3</v>
      </c>
      <c r="G1844">
        <v>6</v>
      </c>
      <c r="H1844">
        <v>15</v>
      </c>
      <c r="I1844">
        <v>5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f t="shared" si="86"/>
        <v>1</v>
      </c>
      <c r="U1844">
        <f t="shared" si="84"/>
        <v>0</v>
      </c>
      <c r="V1844" s="1">
        <v>2</v>
      </c>
      <c r="W1844">
        <v>0</v>
      </c>
      <c r="X1844">
        <v>0</v>
      </c>
      <c r="Y1844" t="str" cm="1">
        <f t="array" ref="Y1844">_xlfn.IFS(X1844=0, " ", X1844=2, 0, X1844=1,1, X1844=9, 0,X1844=0,0)</f>
        <v xml:space="preserve"> </v>
      </c>
      <c r="Z1844">
        <v>0</v>
      </c>
      <c r="AA1844">
        <v>0</v>
      </c>
      <c r="AB1844">
        <v>0</v>
      </c>
      <c r="AC1844">
        <v>0</v>
      </c>
      <c r="AD1844">
        <v>2</v>
      </c>
      <c r="AE1844" s="1">
        <v>0</v>
      </c>
      <c r="AF1844">
        <v>0</v>
      </c>
      <c r="AG1844">
        <v>0</v>
      </c>
      <c r="AH1844">
        <v>0</v>
      </c>
      <c r="AI1844">
        <v>0</v>
      </c>
      <c r="AJ1844" s="1">
        <v>0</v>
      </c>
      <c r="AK1844" s="1" cm="1">
        <f t="array" ref="AK1844">_xlfn.IFS(AJ1844=1, 1, AJ1844=2, 0, AJ1844=7, 0, AJ1844=0, 0)</f>
        <v>0</v>
      </c>
      <c r="AL1844">
        <v>0</v>
      </c>
      <c r="AM1844">
        <v>0</v>
      </c>
      <c r="AN1844" s="1">
        <v>0</v>
      </c>
      <c r="AO1844">
        <v>0</v>
      </c>
      <c r="AP1844">
        <v>0</v>
      </c>
      <c r="AQ1844" s="1">
        <v>2</v>
      </c>
      <c r="AR1844" s="1" cm="1">
        <f t="array" ref="AR1844">_xlfn.IFS(AQ1844=1, 1, AQ1844=2, 0, AQ1844=7, 0, AQ1844=9,0,AQ1844=0,0)</f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 s="1">
        <v>0</v>
      </c>
      <c r="AY1844" s="1" cm="1">
        <f t="array" ref="AY1844">_xlfn.IFS(AX1844=1,1, AX1844=2,0, AX1844=7, 0, AX1844=9, 0, AX1844=0,0)</f>
        <v>0</v>
      </c>
      <c r="AZ1844">
        <f>SUM(DrugsOnDepData[[#This Row],[Needle_index]],DrugsOnDepData[[#This Row],[DUQ330]],DrugsOnDepData[[#This Row],[Heroin_Index]],DrugsOnDepData[[#This Row],[DUQ250]],DrugsOnDepData[[#This Row],[DUQ200]])</f>
        <v>2</v>
      </c>
      <c r="BA1844">
        <f t="shared" si="85"/>
        <v>1</v>
      </c>
    </row>
    <row r="1845" spans="1:53" x14ac:dyDescent="0.45">
      <c r="A1845">
        <v>97338</v>
      </c>
      <c r="B1845">
        <v>2</v>
      </c>
      <c r="C1845">
        <v>37</v>
      </c>
      <c r="D1845">
        <v>5</v>
      </c>
      <c r="E1845">
        <v>0</v>
      </c>
      <c r="F1845">
        <v>3</v>
      </c>
      <c r="G1845">
        <v>3</v>
      </c>
      <c r="H1845">
        <v>5</v>
      </c>
      <c r="I1845">
        <v>0.59</v>
      </c>
      <c r="J1845">
        <v>1</v>
      </c>
      <c r="K1845">
        <v>2</v>
      </c>
      <c r="L1845">
        <v>2</v>
      </c>
      <c r="M1845">
        <v>2</v>
      </c>
      <c r="N1845">
        <v>2</v>
      </c>
      <c r="O1845">
        <v>2</v>
      </c>
      <c r="P1845">
        <v>2</v>
      </c>
      <c r="Q1845">
        <v>2</v>
      </c>
      <c r="R1845">
        <v>1</v>
      </c>
      <c r="S1845">
        <v>2</v>
      </c>
      <c r="T1845">
        <f t="shared" si="86"/>
        <v>18</v>
      </c>
      <c r="U1845">
        <f t="shared" si="84"/>
        <v>1</v>
      </c>
      <c r="V1845" s="1">
        <v>1</v>
      </c>
      <c r="W1845">
        <v>17</v>
      </c>
      <c r="X1845">
        <v>2</v>
      </c>
      <c r="Y1845" cm="1">
        <f t="array" ref="Y1845">_xlfn.IFS(X1845=0, " ", X1845=2, 0, X1845=1,1, X1845=9, 0,X1845=0,0)</f>
        <v>0</v>
      </c>
      <c r="Z1845">
        <v>0</v>
      </c>
      <c r="AA1845">
        <v>0</v>
      </c>
      <c r="AB1845">
        <v>0</v>
      </c>
      <c r="AC1845">
        <v>0</v>
      </c>
      <c r="AD1845">
        <v>2</v>
      </c>
      <c r="AE1845" s="1">
        <v>0</v>
      </c>
      <c r="AF1845">
        <v>0</v>
      </c>
      <c r="AG1845">
        <v>0</v>
      </c>
      <c r="AH1845">
        <v>0</v>
      </c>
      <c r="AI1845">
        <v>0</v>
      </c>
      <c r="AJ1845" s="1">
        <v>0</v>
      </c>
      <c r="AK1845" s="1" cm="1">
        <f t="array" ref="AK1845">_xlfn.IFS(AJ1845=1, 1, AJ1845=2, 0, AJ1845=7, 0, AJ1845=0, 0)</f>
        <v>0</v>
      </c>
      <c r="AL1845">
        <v>0</v>
      </c>
      <c r="AM1845">
        <v>0</v>
      </c>
      <c r="AN1845" s="1">
        <v>0</v>
      </c>
      <c r="AO1845">
        <v>0</v>
      </c>
      <c r="AP1845">
        <v>0</v>
      </c>
      <c r="AQ1845" s="1">
        <v>2</v>
      </c>
      <c r="AR1845" s="1" cm="1">
        <f t="array" ref="AR1845">_xlfn.IFS(AQ1845=1, 1, AQ1845=2, 0, AQ1845=7, 0, AQ1845=9,0,AQ1845=0,0)</f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 s="1">
        <v>2</v>
      </c>
      <c r="AY1845" s="1" cm="1">
        <f t="array" ref="AY1845">_xlfn.IFS(AX1845=1,1, AX1845=2,0, AX1845=7, 0, AX1845=9, 0, AX1845=0,0)</f>
        <v>0</v>
      </c>
      <c r="AZ1845">
        <f>SUM(DrugsOnDepData[[#This Row],[Needle_index]],DrugsOnDepData[[#This Row],[DUQ330]],DrugsOnDepData[[#This Row],[Heroin_Index]],DrugsOnDepData[[#This Row],[DUQ250]],DrugsOnDepData[[#This Row],[DUQ200]])</f>
        <v>1</v>
      </c>
      <c r="BA1845">
        <f t="shared" si="85"/>
        <v>0</v>
      </c>
    </row>
    <row r="1846" spans="1:53" x14ac:dyDescent="0.45">
      <c r="A1846">
        <v>97343</v>
      </c>
      <c r="B1846">
        <v>2</v>
      </c>
      <c r="C1846">
        <v>57</v>
      </c>
      <c r="D1846">
        <v>3</v>
      </c>
      <c r="E1846">
        <v>0</v>
      </c>
      <c r="F1846">
        <v>3</v>
      </c>
      <c r="G1846">
        <v>1</v>
      </c>
      <c r="H1846">
        <v>15</v>
      </c>
      <c r="I1846">
        <v>5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f t="shared" si="86"/>
        <v>2</v>
      </c>
      <c r="U1846">
        <f t="shared" si="84"/>
        <v>0</v>
      </c>
      <c r="V1846" s="1">
        <v>1</v>
      </c>
      <c r="W1846">
        <v>16</v>
      </c>
      <c r="X1846">
        <v>2</v>
      </c>
      <c r="Y1846" cm="1">
        <f t="array" ref="Y1846">_xlfn.IFS(X1846=0, " ", X1846=2, 0, X1846=1,1, X1846=9, 0,X1846=0,0)</f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 s="1">
        <v>1</v>
      </c>
      <c r="AF1846">
        <v>17</v>
      </c>
      <c r="AG1846">
        <v>36</v>
      </c>
      <c r="AH1846">
        <v>4</v>
      </c>
      <c r="AI1846">
        <v>0</v>
      </c>
      <c r="AJ1846" s="1">
        <v>2</v>
      </c>
      <c r="AK1846" s="1" cm="1">
        <f t="array" ref="AK1846">_xlfn.IFS(AJ1846=1, 1, AJ1846=2, 0, AJ1846=7, 0, AJ1846=0, 0)</f>
        <v>0</v>
      </c>
      <c r="AL1846">
        <v>0</v>
      </c>
      <c r="AM1846">
        <v>0</v>
      </c>
      <c r="AN1846" s="1">
        <v>1</v>
      </c>
      <c r="AO1846">
        <v>4</v>
      </c>
      <c r="AP1846">
        <v>0</v>
      </c>
      <c r="AQ1846" s="1">
        <v>2</v>
      </c>
      <c r="AR1846" s="1" cm="1">
        <f t="array" ref="AR1846">_xlfn.IFS(AQ1846=1, 1, AQ1846=2, 0, AQ1846=7, 0, AQ1846=9,0,AQ1846=0,0)</f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 s="1">
        <v>2</v>
      </c>
      <c r="AY1846" s="1" cm="1">
        <f t="array" ref="AY1846">_xlfn.IFS(AX1846=1,1, AX1846=2,0, AX1846=7, 0, AX1846=9, 0, AX1846=0,0)</f>
        <v>0</v>
      </c>
      <c r="AZ1846">
        <f>SUM(DrugsOnDepData[[#This Row],[Needle_index]],DrugsOnDepData[[#This Row],[DUQ330]],DrugsOnDepData[[#This Row],[Heroin_Index]],DrugsOnDepData[[#This Row],[DUQ250]],DrugsOnDepData[[#This Row],[DUQ200]])</f>
        <v>3</v>
      </c>
      <c r="BA1846">
        <f t="shared" si="85"/>
        <v>1</v>
      </c>
    </row>
    <row r="1847" spans="1:53" x14ac:dyDescent="0.45">
      <c r="A1847">
        <v>97345</v>
      </c>
      <c r="B1847">
        <v>1</v>
      </c>
      <c r="C1847">
        <v>18</v>
      </c>
      <c r="D1847">
        <v>5</v>
      </c>
      <c r="E1847">
        <v>224</v>
      </c>
      <c r="F1847">
        <v>0</v>
      </c>
      <c r="G1847">
        <v>0</v>
      </c>
      <c r="H1847">
        <v>5</v>
      </c>
      <c r="I1847">
        <v>1.34</v>
      </c>
      <c r="J1847">
        <v>1</v>
      </c>
      <c r="K1847">
        <v>0</v>
      </c>
      <c r="L1847">
        <v>1</v>
      </c>
      <c r="M1847">
        <v>1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f t="shared" si="86"/>
        <v>4</v>
      </c>
      <c r="U1847">
        <f t="shared" si="84"/>
        <v>0</v>
      </c>
      <c r="V1847" s="1">
        <v>1</v>
      </c>
      <c r="W1847">
        <v>14</v>
      </c>
      <c r="X1847">
        <v>1</v>
      </c>
      <c r="Y1847" cm="1">
        <f t="array" ref="Y1847">_xlfn.IFS(X1847=0, " ", X1847=2, 0, X1847=1,1, X1847=9, 0,X1847=0,0)</f>
        <v>1</v>
      </c>
      <c r="Z1847">
        <v>16</v>
      </c>
      <c r="AA1847">
        <v>1</v>
      </c>
      <c r="AB1847">
        <v>3</v>
      </c>
      <c r="AC1847">
        <v>1</v>
      </c>
      <c r="AD1847">
        <v>2</v>
      </c>
      <c r="AE1847" s="1">
        <v>0</v>
      </c>
      <c r="AF1847">
        <v>0</v>
      </c>
      <c r="AG1847">
        <v>0</v>
      </c>
      <c r="AH1847">
        <v>0</v>
      </c>
      <c r="AI1847">
        <v>0</v>
      </c>
      <c r="AJ1847" s="1">
        <v>0</v>
      </c>
      <c r="AK1847" s="1" cm="1">
        <f t="array" ref="AK1847">_xlfn.IFS(AJ1847=1, 1, AJ1847=2, 0, AJ1847=7, 0, AJ1847=0, 0)</f>
        <v>0</v>
      </c>
      <c r="AL1847">
        <v>0</v>
      </c>
      <c r="AM1847">
        <v>0</v>
      </c>
      <c r="AN1847" s="1">
        <v>0</v>
      </c>
      <c r="AO1847">
        <v>0</v>
      </c>
      <c r="AP1847">
        <v>0</v>
      </c>
      <c r="AQ1847" s="1">
        <v>2</v>
      </c>
      <c r="AR1847" s="1" cm="1">
        <f t="array" ref="AR1847">_xlfn.IFS(AQ1847=1, 1, AQ1847=2, 0, AQ1847=7, 0, AQ1847=9,0,AQ1847=0,0)</f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 s="1">
        <v>2</v>
      </c>
      <c r="AY1847" s="1" cm="1">
        <f t="array" ref="AY1847">_xlfn.IFS(AX1847=1,1, AX1847=2,0, AX1847=7, 0, AX1847=9, 0, AX1847=0,0)</f>
        <v>0</v>
      </c>
      <c r="AZ1847">
        <f>SUM(DrugsOnDepData[[#This Row],[Needle_index]],DrugsOnDepData[[#This Row],[DUQ330]],DrugsOnDepData[[#This Row],[Heroin_Index]],DrugsOnDepData[[#This Row],[DUQ250]],DrugsOnDepData[[#This Row],[DUQ200]])</f>
        <v>1</v>
      </c>
      <c r="BA1847">
        <f t="shared" si="85"/>
        <v>0</v>
      </c>
    </row>
    <row r="1848" spans="1:53" x14ac:dyDescent="0.45">
      <c r="A1848">
        <v>97348</v>
      </c>
      <c r="B1848">
        <v>2</v>
      </c>
      <c r="C1848">
        <v>68</v>
      </c>
      <c r="D1848">
        <v>5</v>
      </c>
      <c r="E1848">
        <v>0</v>
      </c>
      <c r="F1848">
        <v>1</v>
      </c>
      <c r="G1848">
        <v>1</v>
      </c>
      <c r="H1848">
        <v>1</v>
      </c>
      <c r="I1848">
        <v>0</v>
      </c>
      <c r="J1848">
        <v>3</v>
      </c>
      <c r="K1848">
        <v>3</v>
      </c>
      <c r="L1848">
        <v>3</v>
      </c>
      <c r="M1848">
        <v>3</v>
      </c>
      <c r="N1848">
        <v>0</v>
      </c>
      <c r="O1848">
        <v>0</v>
      </c>
      <c r="P1848">
        <v>3</v>
      </c>
      <c r="Q1848">
        <v>0</v>
      </c>
      <c r="R1848">
        <v>0</v>
      </c>
      <c r="S1848">
        <v>0</v>
      </c>
      <c r="T1848">
        <f t="shared" si="86"/>
        <v>15</v>
      </c>
      <c r="U1848">
        <f t="shared" si="84"/>
        <v>1</v>
      </c>
      <c r="V1848" s="1">
        <v>0</v>
      </c>
      <c r="W1848">
        <v>0</v>
      </c>
      <c r="X1848">
        <v>0</v>
      </c>
      <c r="Y1848" t="str" cm="1">
        <f t="array" ref="Y1848">_xlfn.IFS(X1848=0, " ", X1848=2, 0, X1848=1,1, X1848=9, 0,X1848=0,0)</f>
        <v xml:space="preserve"> </v>
      </c>
      <c r="Z1848">
        <v>0</v>
      </c>
      <c r="AA1848">
        <v>0</v>
      </c>
      <c r="AB1848">
        <v>0</v>
      </c>
      <c r="AC1848">
        <v>0</v>
      </c>
      <c r="AD1848">
        <v>0</v>
      </c>
      <c r="AE1848" s="1">
        <v>0</v>
      </c>
      <c r="AF1848">
        <v>0</v>
      </c>
      <c r="AG1848">
        <v>0</v>
      </c>
      <c r="AH1848">
        <v>0</v>
      </c>
      <c r="AI1848">
        <v>0</v>
      </c>
      <c r="AJ1848" s="1">
        <v>0</v>
      </c>
      <c r="AK1848" s="1" cm="1">
        <f t="array" ref="AK1848">_xlfn.IFS(AJ1848=1, 1, AJ1848=2, 0, AJ1848=7, 0, AJ1848=0, 0)</f>
        <v>0</v>
      </c>
      <c r="AL1848">
        <v>0</v>
      </c>
      <c r="AM1848">
        <v>0</v>
      </c>
      <c r="AN1848" s="1">
        <v>0</v>
      </c>
      <c r="AO1848">
        <v>0</v>
      </c>
      <c r="AP1848">
        <v>0</v>
      </c>
      <c r="AQ1848" s="1">
        <v>0</v>
      </c>
      <c r="AR1848" s="1" cm="1">
        <f t="array" ref="AR1848">_xlfn.IFS(AQ1848=1, 1, AQ1848=2, 0, AQ1848=7, 0, AQ1848=9,0,AQ1848=0,0)</f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 s="1">
        <v>0</v>
      </c>
      <c r="AY1848" s="1" cm="1">
        <f t="array" ref="AY1848">_xlfn.IFS(AX1848=1,1, AX1848=2,0, AX1848=7, 0, AX1848=9, 0, AX1848=0,0)</f>
        <v>0</v>
      </c>
      <c r="AZ1848">
        <f>SUM(DrugsOnDepData[[#This Row],[Needle_index]],DrugsOnDepData[[#This Row],[DUQ330]],DrugsOnDepData[[#This Row],[Heroin_Index]],DrugsOnDepData[[#This Row],[DUQ250]],DrugsOnDepData[[#This Row],[DUQ200]])</f>
        <v>0</v>
      </c>
      <c r="BA1848">
        <f t="shared" si="85"/>
        <v>0</v>
      </c>
    </row>
    <row r="1849" spans="1:53" x14ac:dyDescent="0.45">
      <c r="A1849">
        <v>97349</v>
      </c>
      <c r="B1849">
        <v>2</v>
      </c>
      <c r="C1849">
        <v>31</v>
      </c>
      <c r="D1849">
        <v>5</v>
      </c>
      <c r="E1849">
        <v>0</v>
      </c>
      <c r="F1849">
        <v>5</v>
      </c>
      <c r="G1849">
        <v>1</v>
      </c>
      <c r="H1849">
        <v>10</v>
      </c>
      <c r="I1849">
        <v>2.79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f t="shared" si="86"/>
        <v>0</v>
      </c>
      <c r="U1849">
        <f t="shared" si="84"/>
        <v>0</v>
      </c>
      <c r="V1849" s="1">
        <v>2</v>
      </c>
      <c r="W1849">
        <v>0</v>
      </c>
      <c r="X1849">
        <v>0</v>
      </c>
      <c r="Y1849" t="str" cm="1">
        <f t="array" ref="Y1849">_xlfn.IFS(X1849=0, " ", X1849=2, 0, X1849=1,1, X1849=9, 0,X1849=0,0)</f>
        <v xml:space="preserve"> </v>
      </c>
      <c r="Z1849">
        <v>0</v>
      </c>
      <c r="AA1849">
        <v>0</v>
      </c>
      <c r="AB1849">
        <v>0</v>
      </c>
      <c r="AC1849">
        <v>0</v>
      </c>
      <c r="AD1849">
        <v>2</v>
      </c>
      <c r="AE1849" s="1">
        <v>0</v>
      </c>
      <c r="AF1849">
        <v>0</v>
      </c>
      <c r="AG1849">
        <v>0</v>
      </c>
      <c r="AH1849">
        <v>0</v>
      </c>
      <c r="AI1849">
        <v>0</v>
      </c>
      <c r="AJ1849" s="1">
        <v>0</v>
      </c>
      <c r="AK1849" s="1" cm="1">
        <f t="array" ref="AK1849">_xlfn.IFS(AJ1849=1, 1, AJ1849=2, 0, AJ1849=7, 0, AJ1849=0, 0)</f>
        <v>0</v>
      </c>
      <c r="AL1849">
        <v>0</v>
      </c>
      <c r="AM1849">
        <v>0</v>
      </c>
      <c r="AN1849" s="1">
        <v>0</v>
      </c>
      <c r="AO1849">
        <v>0</v>
      </c>
      <c r="AP1849">
        <v>0</v>
      </c>
      <c r="AQ1849" s="1">
        <v>2</v>
      </c>
      <c r="AR1849" s="1" cm="1">
        <f t="array" ref="AR1849">_xlfn.IFS(AQ1849=1, 1, AQ1849=2, 0, AQ1849=7, 0, AQ1849=9,0,AQ1849=0,0)</f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 s="1">
        <v>0</v>
      </c>
      <c r="AY1849" s="1" cm="1">
        <f t="array" ref="AY1849">_xlfn.IFS(AX1849=1,1, AX1849=2,0, AX1849=7, 0, AX1849=9, 0, AX1849=0,0)</f>
        <v>0</v>
      </c>
      <c r="AZ1849">
        <f>SUM(DrugsOnDepData[[#This Row],[Needle_index]],DrugsOnDepData[[#This Row],[DUQ330]],DrugsOnDepData[[#This Row],[Heroin_Index]],DrugsOnDepData[[#This Row],[DUQ250]],DrugsOnDepData[[#This Row],[DUQ200]])</f>
        <v>2</v>
      </c>
      <c r="BA1849">
        <f t="shared" si="85"/>
        <v>1</v>
      </c>
    </row>
    <row r="1850" spans="1:53" x14ac:dyDescent="0.45">
      <c r="A1850">
        <v>97352</v>
      </c>
      <c r="B1850">
        <v>1</v>
      </c>
      <c r="C1850">
        <v>45</v>
      </c>
      <c r="D1850">
        <v>3</v>
      </c>
      <c r="E1850">
        <v>0</v>
      </c>
      <c r="F1850">
        <v>3</v>
      </c>
      <c r="G1850">
        <v>1</v>
      </c>
      <c r="H1850">
        <v>10</v>
      </c>
      <c r="I1850">
        <v>2.21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f t="shared" si="86"/>
        <v>2</v>
      </c>
      <c r="U1850">
        <f t="shared" si="84"/>
        <v>0</v>
      </c>
      <c r="V1850" s="1">
        <v>2</v>
      </c>
      <c r="W1850">
        <v>0</v>
      </c>
      <c r="X1850">
        <v>0</v>
      </c>
      <c r="Y1850" t="str" cm="1">
        <f t="array" ref="Y1850">_xlfn.IFS(X1850=0, " ", X1850=2, 0, X1850=1,1, X1850=9, 0,X1850=0,0)</f>
        <v xml:space="preserve"> </v>
      </c>
      <c r="Z1850">
        <v>0</v>
      </c>
      <c r="AA1850">
        <v>0</v>
      </c>
      <c r="AB1850">
        <v>0</v>
      </c>
      <c r="AC1850">
        <v>0</v>
      </c>
      <c r="AD1850">
        <v>2</v>
      </c>
      <c r="AE1850" s="1">
        <v>0</v>
      </c>
      <c r="AF1850">
        <v>0</v>
      </c>
      <c r="AG1850">
        <v>0</v>
      </c>
      <c r="AH1850">
        <v>0</v>
      </c>
      <c r="AI1850">
        <v>0</v>
      </c>
      <c r="AJ1850" s="1">
        <v>0</v>
      </c>
      <c r="AK1850" s="1" cm="1">
        <f t="array" ref="AK1850">_xlfn.IFS(AJ1850=1, 1, AJ1850=2, 0, AJ1850=7, 0, AJ1850=0, 0)</f>
        <v>0</v>
      </c>
      <c r="AL1850">
        <v>0</v>
      </c>
      <c r="AM1850">
        <v>0</v>
      </c>
      <c r="AN1850" s="1">
        <v>0</v>
      </c>
      <c r="AO1850">
        <v>0</v>
      </c>
      <c r="AP1850">
        <v>0</v>
      </c>
      <c r="AQ1850" s="1">
        <v>2</v>
      </c>
      <c r="AR1850" s="1" cm="1">
        <f t="array" ref="AR1850">_xlfn.IFS(AQ1850=1, 1, AQ1850=2, 0, AQ1850=7, 0, AQ1850=9,0,AQ1850=0,0)</f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 s="1">
        <v>0</v>
      </c>
      <c r="AY1850" s="1" cm="1">
        <f t="array" ref="AY1850">_xlfn.IFS(AX1850=1,1, AX1850=2,0, AX1850=7, 0, AX1850=9, 0, AX1850=0,0)</f>
        <v>0</v>
      </c>
      <c r="AZ1850">
        <f>SUM(DrugsOnDepData[[#This Row],[Needle_index]],DrugsOnDepData[[#This Row],[DUQ330]],DrugsOnDepData[[#This Row],[Heroin_Index]],DrugsOnDepData[[#This Row],[DUQ250]],DrugsOnDepData[[#This Row],[DUQ200]])</f>
        <v>2</v>
      </c>
      <c r="BA1850">
        <f t="shared" si="85"/>
        <v>1</v>
      </c>
    </row>
    <row r="1851" spans="1:53" x14ac:dyDescent="0.45">
      <c r="A1851">
        <v>97354</v>
      </c>
      <c r="B1851">
        <v>2</v>
      </c>
      <c r="C1851">
        <v>31</v>
      </c>
      <c r="D1851">
        <v>2</v>
      </c>
      <c r="E1851">
        <v>0</v>
      </c>
      <c r="F1851">
        <v>3</v>
      </c>
      <c r="G1851">
        <v>6</v>
      </c>
      <c r="H1851">
        <v>6</v>
      </c>
      <c r="I1851">
        <v>1.1000000000000001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f t="shared" si="86"/>
        <v>0</v>
      </c>
      <c r="U1851">
        <f t="shared" si="84"/>
        <v>0</v>
      </c>
      <c r="V1851" s="1">
        <v>0</v>
      </c>
      <c r="W1851">
        <v>0</v>
      </c>
      <c r="X1851">
        <v>0</v>
      </c>
      <c r="Y1851" t="str" cm="1">
        <f t="array" ref="Y1851">_xlfn.IFS(X1851=0, " ", X1851=2, 0, X1851=1,1, X1851=9, 0,X1851=0,0)</f>
        <v xml:space="preserve"> </v>
      </c>
      <c r="Z1851">
        <v>0</v>
      </c>
      <c r="AA1851">
        <v>0</v>
      </c>
      <c r="AB1851">
        <v>0</v>
      </c>
      <c r="AC1851">
        <v>0</v>
      </c>
      <c r="AD1851">
        <v>0</v>
      </c>
      <c r="AE1851" s="1">
        <v>0</v>
      </c>
      <c r="AF1851">
        <v>0</v>
      </c>
      <c r="AG1851">
        <v>0</v>
      </c>
      <c r="AH1851">
        <v>0</v>
      </c>
      <c r="AI1851">
        <v>0</v>
      </c>
      <c r="AJ1851" s="1">
        <v>0</v>
      </c>
      <c r="AK1851" s="1" cm="1">
        <f t="array" ref="AK1851">_xlfn.IFS(AJ1851=1, 1, AJ1851=2, 0, AJ1851=7, 0, AJ1851=0, 0)</f>
        <v>0</v>
      </c>
      <c r="AL1851">
        <v>0</v>
      </c>
      <c r="AM1851">
        <v>0</v>
      </c>
      <c r="AN1851" s="1">
        <v>0</v>
      </c>
      <c r="AO1851">
        <v>0</v>
      </c>
      <c r="AP1851">
        <v>0</v>
      </c>
      <c r="AQ1851" s="1">
        <v>0</v>
      </c>
      <c r="AR1851" s="1" cm="1">
        <f t="array" ref="AR1851">_xlfn.IFS(AQ1851=1, 1, AQ1851=2, 0, AQ1851=7, 0, AQ1851=9,0,AQ1851=0,0)</f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 s="1">
        <v>0</v>
      </c>
      <c r="AY1851" s="1" cm="1">
        <f t="array" ref="AY1851">_xlfn.IFS(AX1851=1,1, AX1851=2,0, AX1851=7, 0, AX1851=9, 0, AX1851=0,0)</f>
        <v>0</v>
      </c>
      <c r="AZ1851">
        <f>SUM(DrugsOnDepData[[#This Row],[Needle_index]],DrugsOnDepData[[#This Row],[DUQ330]],DrugsOnDepData[[#This Row],[Heroin_Index]],DrugsOnDepData[[#This Row],[DUQ250]],DrugsOnDepData[[#This Row],[DUQ200]])</f>
        <v>0</v>
      </c>
      <c r="BA1851">
        <f t="shared" si="85"/>
        <v>0</v>
      </c>
    </row>
    <row r="1852" spans="1:53" x14ac:dyDescent="0.45">
      <c r="A1852">
        <v>97356</v>
      </c>
      <c r="B1852">
        <v>2</v>
      </c>
      <c r="C1852">
        <v>29</v>
      </c>
      <c r="D1852">
        <v>1</v>
      </c>
      <c r="E1852">
        <v>0</v>
      </c>
      <c r="F1852">
        <v>3</v>
      </c>
      <c r="G1852">
        <v>5</v>
      </c>
      <c r="H1852">
        <v>5</v>
      </c>
      <c r="I1852">
        <v>1.25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f t="shared" si="86"/>
        <v>0</v>
      </c>
      <c r="U1852">
        <f t="shared" si="84"/>
        <v>0</v>
      </c>
      <c r="V1852" s="1">
        <v>2</v>
      </c>
      <c r="W1852">
        <v>0</v>
      </c>
      <c r="X1852">
        <v>0</v>
      </c>
      <c r="Y1852" t="str" cm="1">
        <f t="array" ref="Y1852">_xlfn.IFS(X1852=0, " ", X1852=2, 0, X1852=1,1, X1852=9, 0,X1852=0,0)</f>
        <v xml:space="preserve"> </v>
      </c>
      <c r="Z1852">
        <v>0</v>
      </c>
      <c r="AA1852">
        <v>0</v>
      </c>
      <c r="AB1852">
        <v>0</v>
      </c>
      <c r="AC1852">
        <v>0</v>
      </c>
      <c r="AD1852">
        <v>2</v>
      </c>
      <c r="AE1852" s="1">
        <v>0</v>
      </c>
      <c r="AF1852">
        <v>0</v>
      </c>
      <c r="AG1852">
        <v>0</v>
      </c>
      <c r="AH1852">
        <v>0</v>
      </c>
      <c r="AI1852">
        <v>0</v>
      </c>
      <c r="AJ1852" s="1">
        <v>0</v>
      </c>
      <c r="AK1852" s="1" cm="1">
        <f t="array" ref="AK1852">_xlfn.IFS(AJ1852=1, 1, AJ1852=2, 0, AJ1852=7, 0, AJ1852=0, 0)</f>
        <v>0</v>
      </c>
      <c r="AL1852">
        <v>0</v>
      </c>
      <c r="AM1852">
        <v>0</v>
      </c>
      <c r="AN1852" s="1">
        <v>0</v>
      </c>
      <c r="AO1852">
        <v>0</v>
      </c>
      <c r="AP1852">
        <v>0</v>
      </c>
      <c r="AQ1852" s="1">
        <v>2</v>
      </c>
      <c r="AR1852" s="1" cm="1">
        <f t="array" ref="AR1852">_xlfn.IFS(AQ1852=1, 1, AQ1852=2, 0, AQ1852=7, 0, AQ1852=9,0,AQ1852=0,0)</f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 s="1">
        <v>0</v>
      </c>
      <c r="AY1852" s="1" cm="1">
        <f t="array" ref="AY1852">_xlfn.IFS(AX1852=1,1, AX1852=2,0, AX1852=7, 0, AX1852=9, 0, AX1852=0,0)</f>
        <v>0</v>
      </c>
      <c r="AZ1852">
        <f>SUM(DrugsOnDepData[[#This Row],[Needle_index]],DrugsOnDepData[[#This Row],[DUQ330]],DrugsOnDepData[[#This Row],[Heroin_Index]],DrugsOnDepData[[#This Row],[DUQ250]],DrugsOnDepData[[#This Row],[DUQ200]])</f>
        <v>2</v>
      </c>
      <c r="BA1852">
        <f t="shared" si="85"/>
        <v>1</v>
      </c>
    </row>
    <row r="1853" spans="1:53" x14ac:dyDescent="0.45">
      <c r="A1853">
        <v>97357</v>
      </c>
      <c r="B1853">
        <v>1</v>
      </c>
      <c r="C1853">
        <v>62</v>
      </c>
      <c r="D1853">
        <v>4</v>
      </c>
      <c r="E1853">
        <v>0</v>
      </c>
      <c r="F1853">
        <v>3</v>
      </c>
      <c r="G1853">
        <v>1</v>
      </c>
      <c r="H1853">
        <v>6</v>
      </c>
      <c r="I1853">
        <v>1.57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f t="shared" si="86"/>
        <v>0</v>
      </c>
      <c r="U1853">
        <f t="shared" si="84"/>
        <v>0</v>
      </c>
      <c r="V1853" s="1">
        <v>0</v>
      </c>
      <c r="W1853">
        <v>0</v>
      </c>
      <c r="X1853">
        <v>0</v>
      </c>
      <c r="Y1853" t="str" cm="1">
        <f t="array" ref="Y1853">_xlfn.IFS(X1853=0, " ", X1853=2, 0, X1853=1,1, X1853=9, 0,X1853=0,0)</f>
        <v xml:space="preserve"> </v>
      </c>
      <c r="Z1853">
        <v>0</v>
      </c>
      <c r="AA1853">
        <v>0</v>
      </c>
      <c r="AB1853">
        <v>0</v>
      </c>
      <c r="AC1853">
        <v>0</v>
      </c>
      <c r="AD1853">
        <v>2</v>
      </c>
      <c r="AE1853" s="1">
        <v>0</v>
      </c>
      <c r="AF1853">
        <v>0</v>
      </c>
      <c r="AG1853">
        <v>0</v>
      </c>
      <c r="AH1853">
        <v>0</v>
      </c>
      <c r="AI1853">
        <v>0</v>
      </c>
      <c r="AJ1853" s="1">
        <v>0</v>
      </c>
      <c r="AK1853" s="1" cm="1">
        <f t="array" ref="AK1853">_xlfn.IFS(AJ1853=1, 1, AJ1853=2, 0, AJ1853=7, 0, AJ1853=0, 0)</f>
        <v>0</v>
      </c>
      <c r="AL1853">
        <v>0</v>
      </c>
      <c r="AM1853">
        <v>0</v>
      </c>
      <c r="AN1853" s="1">
        <v>0</v>
      </c>
      <c r="AO1853">
        <v>0</v>
      </c>
      <c r="AP1853">
        <v>0</v>
      </c>
      <c r="AQ1853" s="1">
        <v>2</v>
      </c>
      <c r="AR1853" s="1" cm="1">
        <f t="array" ref="AR1853">_xlfn.IFS(AQ1853=1, 1, AQ1853=2, 0, AQ1853=7, 0, AQ1853=9,0,AQ1853=0,0)</f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 s="1">
        <v>0</v>
      </c>
      <c r="AY1853" s="1" cm="1">
        <f t="array" ref="AY1853">_xlfn.IFS(AX1853=1,1, AX1853=2,0, AX1853=7, 0, AX1853=9, 0, AX1853=0,0)</f>
        <v>0</v>
      </c>
      <c r="AZ1853">
        <f>SUM(DrugsOnDepData[[#This Row],[Needle_index]],DrugsOnDepData[[#This Row],[DUQ330]],DrugsOnDepData[[#This Row],[Heroin_Index]],DrugsOnDepData[[#This Row],[DUQ250]],DrugsOnDepData[[#This Row],[DUQ200]])</f>
        <v>0</v>
      </c>
      <c r="BA1853">
        <f t="shared" si="85"/>
        <v>0</v>
      </c>
    </row>
    <row r="1854" spans="1:53" x14ac:dyDescent="0.45">
      <c r="A1854">
        <v>97360</v>
      </c>
      <c r="B1854">
        <v>1</v>
      </c>
      <c r="C1854">
        <v>63</v>
      </c>
      <c r="D1854">
        <v>4</v>
      </c>
      <c r="E1854">
        <v>0</v>
      </c>
      <c r="F1854">
        <v>5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f t="shared" si="86"/>
        <v>0</v>
      </c>
      <c r="U1854">
        <f t="shared" si="84"/>
        <v>0</v>
      </c>
      <c r="V1854" s="1">
        <v>0</v>
      </c>
      <c r="W1854">
        <v>0</v>
      </c>
      <c r="X1854">
        <v>0</v>
      </c>
      <c r="Y1854" t="str" cm="1">
        <f t="array" ref="Y1854">_xlfn.IFS(X1854=0, " ", X1854=2, 0, X1854=1,1, X1854=9, 0,X1854=0,0)</f>
        <v xml:space="preserve"> </v>
      </c>
      <c r="Z1854">
        <v>0</v>
      </c>
      <c r="AA1854">
        <v>0</v>
      </c>
      <c r="AB1854">
        <v>0</v>
      </c>
      <c r="AC1854">
        <v>0</v>
      </c>
      <c r="AD1854">
        <v>2</v>
      </c>
      <c r="AE1854" s="1">
        <v>0</v>
      </c>
      <c r="AF1854">
        <v>0</v>
      </c>
      <c r="AG1854">
        <v>0</v>
      </c>
      <c r="AH1854">
        <v>0</v>
      </c>
      <c r="AI1854">
        <v>0</v>
      </c>
      <c r="AJ1854" s="1">
        <v>0</v>
      </c>
      <c r="AK1854" s="1" cm="1">
        <f t="array" ref="AK1854">_xlfn.IFS(AJ1854=1, 1, AJ1854=2, 0, AJ1854=7, 0, AJ1854=0, 0)</f>
        <v>0</v>
      </c>
      <c r="AL1854">
        <v>0</v>
      </c>
      <c r="AM1854">
        <v>0</v>
      </c>
      <c r="AN1854" s="1">
        <v>0</v>
      </c>
      <c r="AO1854">
        <v>0</v>
      </c>
      <c r="AP1854">
        <v>0</v>
      </c>
      <c r="AQ1854" s="1">
        <v>2</v>
      </c>
      <c r="AR1854" s="1" cm="1">
        <f t="array" ref="AR1854">_xlfn.IFS(AQ1854=1, 1, AQ1854=2, 0, AQ1854=7, 0, AQ1854=9,0,AQ1854=0,0)</f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 s="1">
        <v>0</v>
      </c>
      <c r="AY1854" s="1" cm="1">
        <f t="array" ref="AY1854">_xlfn.IFS(AX1854=1,1, AX1854=2,0, AX1854=7, 0, AX1854=9, 0, AX1854=0,0)</f>
        <v>0</v>
      </c>
      <c r="AZ1854">
        <f>SUM(DrugsOnDepData[[#This Row],[Needle_index]],DrugsOnDepData[[#This Row],[DUQ330]],DrugsOnDepData[[#This Row],[Heroin_Index]],DrugsOnDepData[[#This Row],[DUQ250]],DrugsOnDepData[[#This Row],[DUQ200]])</f>
        <v>0</v>
      </c>
      <c r="BA1854">
        <f t="shared" si="85"/>
        <v>0</v>
      </c>
    </row>
    <row r="1855" spans="1:53" x14ac:dyDescent="0.45">
      <c r="A1855">
        <v>97361</v>
      </c>
      <c r="B1855">
        <v>1</v>
      </c>
      <c r="C1855">
        <v>54</v>
      </c>
      <c r="D1855">
        <v>5</v>
      </c>
      <c r="E1855">
        <v>0</v>
      </c>
      <c r="F1855">
        <v>4</v>
      </c>
      <c r="G1855">
        <v>1</v>
      </c>
      <c r="H1855">
        <v>15</v>
      </c>
      <c r="I1855">
        <v>5</v>
      </c>
      <c r="J1855">
        <v>0</v>
      </c>
      <c r="K1855">
        <v>1</v>
      </c>
      <c r="L1855">
        <v>1</v>
      </c>
      <c r="M1855">
        <v>1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f t="shared" si="86"/>
        <v>4</v>
      </c>
      <c r="U1855">
        <f t="shared" si="84"/>
        <v>0</v>
      </c>
      <c r="V1855" s="1">
        <v>1</v>
      </c>
      <c r="W1855">
        <v>16</v>
      </c>
      <c r="X1855">
        <v>2</v>
      </c>
      <c r="Y1855" cm="1">
        <f t="array" ref="Y1855">_xlfn.IFS(X1855=0, " ", X1855=2, 0, X1855=1,1, X1855=9, 0,X1855=0,0)</f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 s="1">
        <v>0</v>
      </c>
      <c r="AF1855">
        <v>0</v>
      </c>
      <c r="AG1855">
        <v>0</v>
      </c>
      <c r="AH1855">
        <v>0</v>
      </c>
      <c r="AI1855">
        <v>0</v>
      </c>
      <c r="AJ1855" s="1">
        <v>0</v>
      </c>
      <c r="AK1855" s="1" cm="1">
        <f t="array" ref="AK1855">_xlfn.IFS(AJ1855=1, 1, AJ1855=2, 0, AJ1855=7, 0, AJ1855=0, 0)</f>
        <v>0</v>
      </c>
      <c r="AL1855">
        <v>0</v>
      </c>
      <c r="AM1855">
        <v>0</v>
      </c>
      <c r="AN1855" s="1">
        <v>0</v>
      </c>
      <c r="AO1855">
        <v>0</v>
      </c>
      <c r="AP1855">
        <v>0</v>
      </c>
      <c r="AQ1855" s="1">
        <v>2</v>
      </c>
      <c r="AR1855" s="1" cm="1">
        <f t="array" ref="AR1855">_xlfn.IFS(AQ1855=1, 1, AQ1855=2, 0, AQ1855=7, 0, AQ1855=9,0,AQ1855=0,0)</f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 s="1">
        <v>2</v>
      </c>
      <c r="AY1855" s="1" cm="1">
        <f t="array" ref="AY1855">_xlfn.IFS(AX1855=1,1, AX1855=2,0, AX1855=7, 0, AX1855=9, 0, AX1855=0,0)</f>
        <v>0</v>
      </c>
      <c r="AZ1855">
        <f>SUM(DrugsOnDepData[[#This Row],[Needle_index]],DrugsOnDepData[[#This Row],[DUQ330]],DrugsOnDepData[[#This Row],[Heroin_Index]],DrugsOnDepData[[#This Row],[DUQ250]],DrugsOnDepData[[#This Row],[DUQ200]])</f>
        <v>1</v>
      </c>
      <c r="BA1855">
        <f t="shared" si="85"/>
        <v>0</v>
      </c>
    </row>
    <row r="1856" spans="1:53" x14ac:dyDescent="0.45">
      <c r="A1856">
        <v>97362</v>
      </c>
      <c r="B1856">
        <v>1</v>
      </c>
      <c r="C1856">
        <v>22</v>
      </c>
      <c r="D1856">
        <v>3</v>
      </c>
      <c r="E1856">
        <v>0</v>
      </c>
      <c r="F1856">
        <v>4</v>
      </c>
      <c r="G1856">
        <v>4</v>
      </c>
      <c r="H1856">
        <v>5</v>
      </c>
      <c r="I1856">
        <v>1.69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f t="shared" si="86"/>
        <v>0</v>
      </c>
      <c r="U1856">
        <f t="shared" si="84"/>
        <v>0</v>
      </c>
      <c r="V1856" s="1">
        <v>2</v>
      </c>
      <c r="W1856">
        <v>0</v>
      </c>
      <c r="X1856">
        <v>0</v>
      </c>
      <c r="Y1856" t="str" cm="1">
        <f t="array" ref="Y1856">_xlfn.IFS(X1856=0, " ", X1856=2, 0, X1856=1,1, X1856=9, 0,X1856=0,0)</f>
        <v xml:space="preserve"> </v>
      </c>
      <c r="Z1856">
        <v>0</v>
      </c>
      <c r="AA1856">
        <v>0</v>
      </c>
      <c r="AB1856">
        <v>0</v>
      </c>
      <c r="AC1856">
        <v>0</v>
      </c>
      <c r="AD1856">
        <v>2</v>
      </c>
      <c r="AE1856" s="1">
        <v>0</v>
      </c>
      <c r="AF1856">
        <v>0</v>
      </c>
      <c r="AG1856">
        <v>0</v>
      </c>
      <c r="AH1856">
        <v>0</v>
      </c>
      <c r="AI1856">
        <v>0</v>
      </c>
      <c r="AJ1856" s="1">
        <v>0</v>
      </c>
      <c r="AK1856" s="1" cm="1">
        <f t="array" ref="AK1856">_xlfn.IFS(AJ1856=1, 1, AJ1856=2, 0, AJ1856=7, 0, AJ1856=0, 0)</f>
        <v>0</v>
      </c>
      <c r="AL1856">
        <v>0</v>
      </c>
      <c r="AM1856">
        <v>0</v>
      </c>
      <c r="AN1856" s="1">
        <v>0</v>
      </c>
      <c r="AO1856">
        <v>0</v>
      </c>
      <c r="AP1856">
        <v>0</v>
      </c>
      <c r="AQ1856" s="1">
        <v>2</v>
      </c>
      <c r="AR1856" s="1" cm="1">
        <f t="array" ref="AR1856">_xlfn.IFS(AQ1856=1, 1, AQ1856=2, 0, AQ1856=7, 0, AQ1856=9,0,AQ1856=0,0)</f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 s="1">
        <v>0</v>
      </c>
      <c r="AY1856" s="1" cm="1">
        <f t="array" ref="AY1856">_xlfn.IFS(AX1856=1,1, AX1856=2,0, AX1856=7, 0, AX1856=9, 0, AX1856=0,0)</f>
        <v>0</v>
      </c>
      <c r="AZ1856">
        <f>SUM(DrugsOnDepData[[#This Row],[Needle_index]],DrugsOnDepData[[#This Row],[DUQ330]],DrugsOnDepData[[#This Row],[Heroin_Index]],DrugsOnDepData[[#This Row],[DUQ250]],DrugsOnDepData[[#This Row],[DUQ200]])</f>
        <v>2</v>
      </c>
      <c r="BA1856">
        <f t="shared" si="85"/>
        <v>1</v>
      </c>
    </row>
    <row r="1857" spans="1:53" x14ac:dyDescent="0.45">
      <c r="A1857">
        <v>97364</v>
      </c>
      <c r="B1857">
        <v>2</v>
      </c>
      <c r="C1857">
        <v>33</v>
      </c>
      <c r="D1857">
        <v>5</v>
      </c>
      <c r="E1857">
        <v>0</v>
      </c>
      <c r="F1857">
        <v>2</v>
      </c>
      <c r="G1857">
        <v>1</v>
      </c>
      <c r="H1857">
        <v>6</v>
      </c>
      <c r="I1857">
        <v>1.02</v>
      </c>
      <c r="J1857">
        <v>0</v>
      </c>
      <c r="K1857">
        <v>3</v>
      </c>
      <c r="L1857">
        <v>0</v>
      </c>
      <c r="M1857">
        <v>3</v>
      </c>
      <c r="N1857">
        <v>0</v>
      </c>
      <c r="O1857">
        <v>3</v>
      </c>
      <c r="P1857">
        <v>0</v>
      </c>
      <c r="Q1857">
        <v>0</v>
      </c>
      <c r="R1857">
        <v>0</v>
      </c>
      <c r="S1857">
        <v>0</v>
      </c>
      <c r="T1857">
        <f t="shared" si="86"/>
        <v>9</v>
      </c>
      <c r="U1857">
        <f t="shared" si="84"/>
        <v>1</v>
      </c>
      <c r="V1857" s="1">
        <v>2</v>
      </c>
      <c r="W1857">
        <v>0</v>
      </c>
      <c r="X1857">
        <v>0</v>
      </c>
      <c r="Y1857" t="str" cm="1">
        <f t="array" ref="Y1857">_xlfn.IFS(X1857=0, " ", X1857=2, 0, X1857=1,1, X1857=9, 0,X1857=0,0)</f>
        <v xml:space="preserve"> </v>
      </c>
      <c r="Z1857">
        <v>0</v>
      </c>
      <c r="AA1857">
        <v>0</v>
      </c>
      <c r="AB1857">
        <v>0</v>
      </c>
      <c r="AC1857">
        <v>0</v>
      </c>
      <c r="AD1857">
        <v>2</v>
      </c>
      <c r="AE1857" s="1">
        <v>0</v>
      </c>
      <c r="AF1857">
        <v>0</v>
      </c>
      <c r="AG1857">
        <v>0</v>
      </c>
      <c r="AH1857">
        <v>0</v>
      </c>
      <c r="AI1857">
        <v>0</v>
      </c>
      <c r="AJ1857" s="1">
        <v>0</v>
      </c>
      <c r="AK1857" s="1" cm="1">
        <f t="array" ref="AK1857">_xlfn.IFS(AJ1857=1, 1, AJ1857=2, 0, AJ1857=7, 0, AJ1857=0, 0)</f>
        <v>0</v>
      </c>
      <c r="AL1857">
        <v>0</v>
      </c>
      <c r="AM1857">
        <v>0</v>
      </c>
      <c r="AN1857" s="1">
        <v>0</v>
      </c>
      <c r="AO1857">
        <v>0</v>
      </c>
      <c r="AP1857">
        <v>0</v>
      </c>
      <c r="AQ1857" s="1">
        <v>2</v>
      </c>
      <c r="AR1857" s="1" cm="1">
        <f t="array" ref="AR1857">_xlfn.IFS(AQ1857=1, 1, AQ1857=2, 0, AQ1857=7, 0, AQ1857=9,0,AQ1857=0,0)</f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 s="1">
        <v>0</v>
      </c>
      <c r="AY1857" s="1" cm="1">
        <f t="array" ref="AY1857">_xlfn.IFS(AX1857=1,1, AX1857=2,0, AX1857=7, 0, AX1857=9, 0, AX1857=0,0)</f>
        <v>0</v>
      </c>
      <c r="AZ1857">
        <f>SUM(DrugsOnDepData[[#This Row],[Needle_index]],DrugsOnDepData[[#This Row],[DUQ330]],DrugsOnDepData[[#This Row],[Heroin_Index]],DrugsOnDepData[[#This Row],[DUQ250]],DrugsOnDepData[[#This Row],[DUQ200]])</f>
        <v>2</v>
      </c>
      <c r="BA1857">
        <f t="shared" si="85"/>
        <v>1</v>
      </c>
    </row>
    <row r="1858" spans="1:53" x14ac:dyDescent="0.45">
      <c r="A1858">
        <v>97365</v>
      </c>
      <c r="B1858">
        <v>2</v>
      </c>
      <c r="C1858">
        <v>49</v>
      </c>
      <c r="D1858">
        <v>3</v>
      </c>
      <c r="E1858">
        <v>0</v>
      </c>
      <c r="F1858">
        <v>3</v>
      </c>
      <c r="G1858">
        <v>1</v>
      </c>
      <c r="H1858">
        <v>10</v>
      </c>
      <c r="I1858">
        <v>1.75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f t="shared" si="86"/>
        <v>0</v>
      </c>
      <c r="U1858">
        <f t="shared" ref="U1858:U1921" si="87">IF(T1858&gt;=6, 1, 0)</f>
        <v>0</v>
      </c>
      <c r="V1858" s="1">
        <v>1</v>
      </c>
      <c r="W1858">
        <v>16</v>
      </c>
      <c r="X1858">
        <v>2</v>
      </c>
      <c r="Y1858" cm="1">
        <f t="array" ref="Y1858">_xlfn.IFS(X1858=0, " ", X1858=2, 0, X1858=1,1, X1858=9, 0,X1858=0,0)</f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 s="1">
        <v>0</v>
      </c>
      <c r="AF1858">
        <v>0</v>
      </c>
      <c r="AG1858">
        <v>0</v>
      </c>
      <c r="AH1858">
        <v>0</v>
      </c>
      <c r="AI1858">
        <v>0</v>
      </c>
      <c r="AJ1858" s="1">
        <v>0</v>
      </c>
      <c r="AK1858" s="1" cm="1">
        <f t="array" ref="AK1858">_xlfn.IFS(AJ1858=1, 1, AJ1858=2, 0, AJ1858=7, 0, AJ1858=0, 0)</f>
        <v>0</v>
      </c>
      <c r="AL1858">
        <v>0</v>
      </c>
      <c r="AM1858">
        <v>0</v>
      </c>
      <c r="AN1858" s="1">
        <v>0</v>
      </c>
      <c r="AO1858">
        <v>0</v>
      </c>
      <c r="AP1858">
        <v>0</v>
      </c>
      <c r="AQ1858" s="1">
        <v>2</v>
      </c>
      <c r="AR1858" s="1" cm="1">
        <f t="array" ref="AR1858">_xlfn.IFS(AQ1858=1, 1, AQ1858=2, 0, AQ1858=7, 0, AQ1858=9,0,AQ1858=0,0)</f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 s="1">
        <v>2</v>
      </c>
      <c r="AY1858" s="1" cm="1">
        <f t="array" ref="AY1858">_xlfn.IFS(AX1858=1,1, AX1858=2,0, AX1858=7, 0, AX1858=9, 0, AX1858=0,0)</f>
        <v>0</v>
      </c>
      <c r="AZ1858">
        <f>SUM(DrugsOnDepData[[#This Row],[Needle_index]],DrugsOnDepData[[#This Row],[DUQ330]],DrugsOnDepData[[#This Row],[Heroin_Index]],DrugsOnDepData[[#This Row],[DUQ250]],DrugsOnDepData[[#This Row],[DUQ200]])</f>
        <v>1</v>
      </c>
      <c r="BA1858">
        <f t="shared" ref="BA1858:BA1921" si="88">IF(AZ1858&gt;1, 1, 0)</f>
        <v>0</v>
      </c>
    </row>
    <row r="1859" spans="1:53" x14ac:dyDescent="0.45">
      <c r="A1859">
        <v>97367</v>
      </c>
      <c r="B1859">
        <v>2</v>
      </c>
      <c r="C1859">
        <v>61</v>
      </c>
      <c r="D1859">
        <v>3</v>
      </c>
      <c r="E1859">
        <v>0</v>
      </c>
      <c r="F1859">
        <v>3</v>
      </c>
      <c r="G1859">
        <v>1</v>
      </c>
      <c r="H1859">
        <v>8</v>
      </c>
      <c r="I1859">
        <v>3.04</v>
      </c>
      <c r="J1859">
        <v>1</v>
      </c>
      <c r="K1859">
        <v>1</v>
      </c>
      <c r="L1859">
        <v>1</v>
      </c>
      <c r="M1859">
        <v>2</v>
      </c>
      <c r="N1859">
        <v>2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f t="shared" ref="T1859:T1922" si="89">SUM(J1859:S1859)</f>
        <v>9</v>
      </c>
      <c r="U1859">
        <f t="shared" si="87"/>
        <v>1</v>
      </c>
      <c r="V1859" s="1">
        <v>0</v>
      </c>
      <c r="W1859">
        <v>0</v>
      </c>
      <c r="X1859">
        <v>0</v>
      </c>
      <c r="Y1859" t="str" cm="1">
        <f t="array" ref="Y1859">_xlfn.IFS(X1859=0, " ", X1859=2, 0, X1859=1,1, X1859=9, 0,X1859=0,0)</f>
        <v xml:space="preserve"> </v>
      </c>
      <c r="Z1859">
        <v>0</v>
      </c>
      <c r="AA1859">
        <v>0</v>
      </c>
      <c r="AB1859">
        <v>0</v>
      </c>
      <c r="AC1859">
        <v>0</v>
      </c>
      <c r="AD1859">
        <v>1</v>
      </c>
      <c r="AE1859" s="1">
        <v>1</v>
      </c>
      <c r="AF1859">
        <v>0</v>
      </c>
      <c r="AG1859">
        <v>0</v>
      </c>
      <c r="AH1859">
        <v>0</v>
      </c>
      <c r="AI1859">
        <v>0</v>
      </c>
      <c r="AJ1859" s="1">
        <v>2</v>
      </c>
      <c r="AK1859" s="1" cm="1">
        <f t="array" ref="AK1859">_xlfn.IFS(AJ1859=1, 1, AJ1859=2, 0, AJ1859=7, 0, AJ1859=0, 0)</f>
        <v>0</v>
      </c>
      <c r="AL1859">
        <v>0</v>
      </c>
      <c r="AM1859">
        <v>0</v>
      </c>
      <c r="AN1859" s="1">
        <v>2</v>
      </c>
      <c r="AO1859">
        <v>0</v>
      </c>
      <c r="AP1859">
        <v>0</v>
      </c>
      <c r="AQ1859" s="1">
        <v>2</v>
      </c>
      <c r="AR1859" s="1" cm="1">
        <f t="array" ref="AR1859">_xlfn.IFS(AQ1859=1, 1, AQ1859=2, 0, AQ1859=7, 0, AQ1859=9,0,AQ1859=0,0)</f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 s="1">
        <v>0</v>
      </c>
      <c r="AY1859" s="1" cm="1">
        <f t="array" ref="AY1859">_xlfn.IFS(AX1859=1,1, AX1859=2,0, AX1859=7, 0, AX1859=9, 0, AX1859=0,0)</f>
        <v>0</v>
      </c>
      <c r="AZ1859">
        <f>SUM(DrugsOnDepData[[#This Row],[Needle_index]],DrugsOnDepData[[#This Row],[DUQ330]],DrugsOnDepData[[#This Row],[Heroin_Index]],DrugsOnDepData[[#This Row],[DUQ250]],DrugsOnDepData[[#This Row],[DUQ200]])</f>
        <v>3</v>
      </c>
      <c r="BA1859">
        <f t="shared" si="88"/>
        <v>1</v>
      </c>
    </row>
    <row r="1860" spans="1:53" x14ac:dyDescent="0.45">
      <c r="A1860">
        <v>97370</v>
      </c>
      <c r="B1860">
        <v>2</v>
      </c>
      <c r="C1860">
        <v>62</v>
      </c>
      <c r="D1860">
        <v>2</v>
      </c>
      <c r="E1860">
        <v>0</v>
      </c>
      <c r="F1860">
        <v>5</v>
      </c>
      <c r="G1860">
        <v>2</v>
      </c>
      <c r="H1860">
        <v>8</v>
      </c>
      <c r="I1860">
        <v>2.77</v>
      </c>
      <c r="J1860">
        <v>2</v>
      </c>
      <c r="K1860">
        <v>2</v>
      </c>
      <c r="L1860">
        <v>3</v>
      </c>
      <c r="M1860">
        <v>3</v>
      </c>
      <c r="N1860">
        <v>1</v>
      </c>
      <c r="O1860">
        <v>0</v>
      </c>
      <c r="P1860">
        <v>2</v>
      </c>
      <c r="Q1860">
        <v>1</v>
      </c>
      <c r="R1860">
        <v>2</v>
      </c>
      <c r="S1860">
        <v>2</v>
      </c>
      <c r="T1860">
        <f t="shared" si="89"/>
        <v>18</v>
      </c>
      <c r="U1860">
        <f t="shared" si="87"/>
        <v>1</v>
      </c>
      <c r="V1860" s="1">
        <v>0</v>
      </c>
      <c r="W1860">
        <v>0</v>
      </c>
      <c r="X1860">
        <v>0</v>
      </c>
      <c r="Y1860" t="str" cm="1">
        <f t="array" ref="Y1860">_xlfn.IFS(X1860=0, " ", X1860=2, 0, X1860=1,1, X1860=9, 0,X1860=0,0)</f>
        <v xml:space="preserve"> </v>
      </c>
      <c r="Z1860">
        <v>0</v>
      </c>
      <c r="AA1860">
        <v>0</v>
      </c>
      <c r="AB1860">
        <v>0</v>
      </c>
      <c r="AC1860">
        <v>0</v>
      </c>
      <c r="AD1860">
        <v>1</v>
      </c>
      <c r="AE1860" s="1">
        <v>1</v>
      </c>
      <c r="AF1860">
        <v>0</v>
      </c>
      <c r="AG1860">
        <v>0</v>
      </c>
      <c r="AH1860">
        <v>0</v>
      </c>
      <c r="AI1860">
        <v>0</v>
      </c>
      <c r="AJ1860" s="1">
        <v>1</v>
      </c>
      <c r="AK1860" s="1" cm="1">
        <f t="array" ref="AK1860">_xlfn.IFS(AJ1860=1, 1, AJ1860=2, 0, AJ1860=7, 0, AJ1860=0, 0)</f>
        <v>1</v>
      </c>
      <c r="AL1860">
        <v>0</v>
      </c>
      <c r="AM1860">
        <v>0</v>
      </c>
      <c r="AN1860" s="1">
        <v>2</v>
      </c>
      <c r="AO1860">
        <v>0</v>
      </c>
      <c r="AP1860">
        <v>0</v>
      </c>
      <c r="AQ1860" s="1">
        <v>2</v>
      </c>
      <c r="AR1860" s="1" cm="1">
        <f t="array" ref="AR1860">_xlfn.IFS(AQ1860=1, 1, AQ1860=2, 0, AQ1860=7, 0, AQ1860=9,0,AQ1860=0,0)</f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 s="1">
        <v>0</v>
      </c>
      <c r="AY1860" s="1" cm="1">
        <f t="array" ref="AY1860">_xlfn.IFS(AX1860=1,1, AX1860=2,0, AX1860=7, 0, AX1860=9, 0, AX1860=0,0)</f>
        <v>0</v>
      </c>
      <c r="AZ1860">
        <f>SUM(DrugsOnDepData[[#This Row],[Needle_index]],DrugsOnDepData[[#This Row],[DUQ330]],DrugsOnDepData[[#This Row],[Heroin_Index]],DrugsOnDepData[[#This Row],[DUQ250]],DrugsOnDepData[[#This Row],[DUQ200]])</f>
        <v>4</v>
      </c>
      <c r="BA1860">
        <f t="shared" si="88"/>
        <v>1</v>
      </c>
    </row>
    <row r="1861" spans="1:53" x14ac:dyDescent="0.45">
      <c r="A1861">
        <v>97371</v>
      </c>
      <c r="B1861">
        <v>2</v>
      </c>
      <c r="C1861">
        <v>57</v>
      </c>
      <c r="D1861">
        <v>3</v>
      </c>
      <c r="E1861">
        <v>0</v>
      </c>
      <c r="F1861">
        <v>5</v>
      </c>
      <c r="G1861">
        <v>1</v>
      </c>
      <c r="H1861">
        <v>14</v>
      </c>
      <c r="I1861">
        <v>5</v>
      </c>
      <c r="J1861">
        <v>0</v>
      </c>
      <c r="K1861">
        <v>0</v>
      </c>
      <c r="L1861">
        <v>1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f t="shared" si="89"/>
        <v>2</v>
      </c>
      <c r="U1861">
        <f t="shared" si="87"/>
        <v>0</v>
      </c>
      <c r="V1861" s="1">
        <v>1</v>
      </c>
      <c r="W1861">
        <v>14</v>
      </c>
      <c r="X1861">
        <v>2</v>
      </c>
      <c r="Y1861" cm="1">
        <f t="array" ref="Y1861">_xlfn.IFS(X1861=0, " ", X1861=2, 0, X1861=1,1, X1861=9, 0,X1861=0,0)</f>
        <v>0</v>
      </c>
      <c r="Z1861">
        <v>0</v>
      </c>
      <c r="AA1861">
        <v>0</v>
      </c>
      <c r="AB1861">
        <v>0</v>
      </c>
      <c r="AC1861">
        <v>0</v>
      </c>
      <c r="AD1861">
        <v>2</v>
      </c>
      <c r="AE1861" s="1">
        <v>0</v>
      </c>
      <c r="AF1861">
        <v>0</v>
      </c>
      <c r="AG1861">
        <v>0</v>
      </c>
      <c r="AH1861">
        <v>0</v>
      </c>
      <c r="AI1861">
        <v>0</v>
      </c>
      <c r="AJ1861" s="1">
        <v>0</v>
      </c>
      <c r="AK1861" s="1" cm="1">
        <f t="array" ref="AK1861">_xlfn.IFS(AJ1861=1, 1, AJ1861=2, 0, AJ1861=7, 0, AJ1861=0, 0)</f>
        <v>0</v>
      </c>
      <c r="AL1861">
        <v>0</v>
      </c>
      <c r="AM1861">
        <v>0</v>
      </c>
      <c r="AN1861" s="1">
        <v>0</v>
      </c>
      <c r="AO1861">
        <v>0</v>
      </c>
      <c r="AP1861">
        <v>0</v>
      </c>
      <c r="AQ1861" s="1">
        <v>2</v>
      </c>
      <c r="AR1861" s="1" cm="1">
        <f t="array" ref="AR1861">_xlfn.IFS(AQ1861=1, 1, AQ1861=2, 0, AQ1861=7, 0, AQ1861=9,0,AQ1861=0,0)</f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 s="1">
        <v>2</v>
      </c>
      <c r="AY1861" s="1" cm="1">
        <f t="array" ref="AY1861">_xlfn.IFS(AX1861=1,1, AX1861=2,0, AX1861=7, 0, AX1861=9, 0, AX1861=0,0)</f>
        <v>0</v>
      </c>
      <c r="AZ1861">
        <f>SUM(DrugsOnDepData[[#This Row],[Needle_index]],DrugsOnDepData[[#This Row],[DUQ330]],DrugsOnDepData[[#This Row],[Heroin_Index]],DrugsOnDepData[[#This Row],[DUQ250]],DrugsOnDepData[[#This Row],[DUQ200]])</f>
        <v>1</v>
      </c>
      <c r="BA1861">
        <f t="shared" si="88"/>
        <v>0</v>
      </c>
    </row>
    <row r="1862" spans="1:53" x14ac:dyDescent="0.45">
      <c r="A1862">
        <v>97373</v>
      </c>
      <c r="B1862">
        <v>2</v>
      </c>
      <c r="C1862">
        <v>41</v>
      </c>
      <c r="D1862">
        <v>3</v>
      </c>
      <c r="E1862">
        <v>0</v>
      </c>
      <c r="F1862">
        <v>4</v>
      </c>
      <c r="G1862">
        <v>5</v>
      </c>
      <c r="H1862">
        <v>4</v>
      </c>
      <c r="I1862">
        <v>1.1299999999999999</v>
      </c>
      <c r="J1862">
        <v>0</v>
      </c>
      <c r="K1862">
        <v>0</v>
      </c>
      <c r="L1862">
        <v>2</v>
      </c>
      <c r="M1862">
        <v>2</v>
      </c>
      <c r="N1862">
        <v>0</v>
      </c>
      <c r="O1862">
        <v>0</v>
      </c>
      <c r="P1862">
        <v>0</v>
      </c>
      <c r="Q1862">
        <v>2</v>
      </c>
      <c r="R1862">
        <v>0</v>
      </c>
      <c r="S1862">
        <v>1</v>
      </c>
      <c r="T1862">
        <f t="shared" si="89"/>
        <v>7</v>
      </c>
      <c r="U1862">
        <f t="shared" si="87"/>
        <v>1</v>
      </c>
      <c r="V1862" s="1">
        <v>2</v>
      </c>
      <c r="W1862">
        <v>0</v>
      </c>
      <c r="X1862">
        <v>0</v>
      </c>
      <c r="Y1862" t="str" cm="1">
        <f t="array" ref="Y1862">_xlfn.IFS(X1862=0, " ", X1862=2, 0, X1862=1,1, X1862=9, 0,X1862=0,0)</f>
        <v xml:space="preserve"> </v>
      </c>
      <c r="Z1862">
        <v>0</v>
      </c>
      <c r="AA1862">
        <v>0</v>
      </c>
      <c r="AB1862">
        <v>0</v>
      </c>
      <c r="AC1862">
        <v>0</v>
      </c>
      <c r="AD1862">
        <v>2</v>
      </c>
      <c r="AE1862" s="1">
        <v>0</v>
      </c>
      <c r="AF1862">
        <v>0</v>
      </c>
      <c r="AG1862">
        <v>0</v>
      </c>
      <c r="AH1862">
        <v>0</v>
      </c>
      <c r="AI1862">
        <v>0</v>
      </c>
      <c r="AJ1862" s="1">
        <v>0</v>
      </c>
      <c r="AK1862" s="1" cm="1">
        <f t="array" ref="AK1862">_xlfn.IFS(AJ1862=1, 1, AJ1862=2, 0, AJ1862=7, 0, AJ1862=0, 0)</f>
        <v>0</v>
      </c>
      <c r="AL1862">
        <v>0</v>
      </c>
      <c r="AM1862">
        <v>0</v>
      </c>
      <c r="AN1862" s="1">
        <v>0</v>
      </c>
      <c r="AO1862">
        <v>0</v>
      </c>
      <c r="AP1862">
        <v>0</v>
      </c>
      <c r="AQ1862" s="1">
        <v>2</v>
      </c>
      <c r="AR1862" s="1" cm="1">
        <f t="array" ref="AR1862">_xlfn.IFS(AQ1862=1, 1, AQ1862=2, 0, AQ1862=7, 0, AQ1862=9,0,AQ1862=0,0)</f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 s="1">
        <v>0</v>
      </c>
      <c r="AY1862" s="1" cm="1">
        <f t="array" ref="AY1862">_xlfn.IFS(AX1862=1,1, AX1862=2,0, AX1862=7, 0, AX1862=9, 0, AX1862=0,0)</f>
        <v>0</v>
      </c>
      <c r="AZ1862">
        <f>SUM(DrugsOnDepData[[#This Row],[Needle_index]],DrugsOnDepData[[#This Row],[DUQ330]],DrugsOnDepData[[#This Row],[Heroin_Index]],DrugsOnDepData[[#This Row],[DUQ250]],DrugsOnDepData[[#This Row],[DUQ200]])</f>
        <v>2</v>
      </c>
      <c r="BA1862">
        <f t="shared" si="88"/>
        <v>1</v>
      </c>
    </row>
    <row r="1863" spans="1:53" x14ac:dyDescent="0.45">
      <c r="A1863">
        <v>97374</v>
      </c>
      <c r="B1863">
        <v>1</v>
      </c>
      <c r="C1863">
        <v>65</v>
      </c>
      <c r="D1863">
        <v>3</v>
      </c>
      <c r="E1863">
        <v>0</v>
      </c>
      <c r="F1863">
        <v>3</v>
      </c>
      <c r="G1863">
        <v>1</v>
      </c>
      <c r="H1863">
        <v>8</v>
      </c>
      <c r="I1863">
        <v>2.33</v>
      </c>
      <c r="J1863">
        <v>0</v>
      </c>
      <c r="K1863">
        <v>1</v>
      </c>
      <c r="L1863">
        <v>0</v>
      </c>
      <c r="M1863">
        <v>2</v>
      </c>
      <c r="N1863">
        <v>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f t="shared" si="89"/>
        <v>6</v>
      </c>
      <c r="U1863">
        <f t="shared" si="87"/>
        <v>1</v>
      </c>
      <c r="V1863" s="1">
        <v>0</v>
      </c>
      <c r="W1863">
        <v>0</v>
      </c>
      <c r="X1863">
        <v>0</v>
      </c>
      <c r="Y1863" t="str" cm="1">
        <f t="array" ref="Y1863">_xlfn.IFS(X1863=0, " ", X1863=2, 0, X1863=1,1, X1863=9, 0,X1863=0,0)</f>
        <v xml:space="preserve"> </v>
      </c>
      <c r="Z1863">
        <v>0</v>
      </c>
      <c r="AA1863">
        <v>0</v>
      </c>
      <c r="AB1863">
        <v>0</v>
      </c>
      <c r="AC1863">
        <v>0</v>
      </c>
      <c r="AD1863">
        <v>2</v>
      </c>
      <c r="AE1863" s="1">
        <v>0</v>
      </c>
      <c r="AF1863">
        <v>0</v>
      </c>
      <c r="AG1863">
        <v>0</v>
      </c>
      <c r="AH1863">
        <v>0</v>
      </c>
      <c r="AI1863">
        <v>0</v>
      </c>
      <c r="AJ1863" s="1">
        <v>0</v>
      </c>
      <c r="AK1863" s="1" cm="1">
        <f t="array" ref="AK1863">_xlfn.IFS(AJ1863=1, 1, AJ1863=2, 0, AJ1863=7, 0, AJ1863=0, 0)</f>
        <v>0</v>
      </c>
      <c r="AL1863">
        <v>0</v>
      </c>
      <c r="AM1863">
        <v>0</v>
      </c>
      <c r="AN1863" s="1">
        <v>0</v>
      </c>
      <c r="AO1863">
        <v>0</v>
      </c>
      <c r="AP1863">
        <v>0</v>
      </c>
      <c r="AQ1863" s="1">
        <v>2</v>
      </c>
      <c r="AR1863" s="1" cm="1">
        <f t="array" ref="AR1863">_xlfn.IFS(AQ1863=1, 1, AQ1863=2, 0, AQ1863=7, 0, AQ1863=9,0,AQ1863=0,0)</f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 s="1">
        <v>0</v>
      </c>
      <c r="AY1863" s="1" cm="1">
        <f t="array" ref="AY1863">_xlfn.IFS(AX1863=1,1, AX1863=2,0, AX1863=7, 0, AX1863=9, 0, AX1863=0,0)</f>
        <v>0</v>
      </c>
      <c r="AZ1863">
        <f>SUM(DrugsOnDepData[[#This Row],[Needle_index]],DrugsOnDepData[[#This Row],[DUQ330]],DrugsOnDepData[[#This Row],[Heroin_Index]],DrugsOnDepData[[#This Row],[DUQ250]],DrugsOnDepData[[#This Row],[DUQ200]])</f>
        <v>0</v>
      </c>
      <c r="BA1863">
        <f t="shared" si="88"/>
        <v>0</v>
      </c>
    </row>
    <row r="1864" spans="1:53" x14ac:dyDescent="0.45">
      <c r="A1864">
        <v>97378</v>
      </c>
      <c r="B1864">
        <v>2</v>
      </c>
      <c r="C1864">
        <v>19</v>
      </c>
      <c r="D1864">
        <v>4</v>
      </c>
      <c r="E1864">
        <v>238</v>
      </c>
      <c r="F1864">
        <v>0</v>
      </c>
      <c r="G1864">
        <v>0</v>
      </c>
      <c r="H1864">
        <v>9</v>
      </c>
      <c r="I1864">
        <v>1.91</v>
      </c>
      <c r="J1864">
        <v>0</v>
      </c>
      <c r="K1864">
        <v>2</v>
      </c>
      <c r="L1864">
        <v>1</v>
      </c>
      <c r="M1864">
        <v>1</v>
      </c>
      <c r="N1864">
        <v>1</v>
      </c>
      <c r="O1864">
        <v>1</v>
      </c>
      <c r="P1864">
        <v>2</v>
      </c>
      <c r="Q1864">
        <v>0</v>
      </c>
      <c r="R1864">
        <v>1</v>
      </c>
      <c r="S1864">
        <v>1</v>
      </c>
      <c r="T1864">
        <f t="shared" si="89"/>
        <v>10</v>
      </c>
      <c r="U1864">
        <f t="shared" si="87"/>
        <v>1</v>
      </c>
      <c r="V1864" s="1">
        <v>1</v>
      </c>
      <c r="W1864">
        <v>16</v>
      </c>
      <c r="X1864">
        <v>1</v>
      </c>
      <c r="Y1864" cm="1">
        <f t="array" ref="Y1864">_xlfn.IFS(X1864=0, " ", X1864=2, 0, X1864=1,1, X1864=9, 0,X1864=0,0)</f>
        <v>1</v>
      </c>
      <c r="Z1864">
        <v>18</v>
      </c>
      <c r="AA1864">
        <v>4</v>
      </c>
      <c r="AB1864">
        <v>3</v>
      </c>
      <c r="AC1864">
        <v>1</v>
      </c>
      <c r="AD1864">
        <v>2</v>
      </c>
      <c r="AE1864" s="1">
        <v>0</v>
      </c>
      <c r="AF1864">
        <v>0</v>
      </c>
      <c r="AG1864">
        <v>0</v>
      </c>
      <c r="AH1864">
        <v>0</v>
      </c>
      <c r="AI1864">
        <v>0</v>
      </c>
      <c r="AJ1864" s="1">
        <v>0</v>
      </c>
      <c r="AK1864" s="1" cm="1">
        <f t="array" ref="AK1864">_xlfn.IFS(AJ1864=1, 1, AJ1864=2, 0, AJ1864=7, 0, AJ1864=0, 0)</f>
        <v>0</v>
      </c>
      <c r="AL1864">
        <v>0</v>
      </c>
      <c r="AM1864">
        <v>0</v>
      </c>
      <c r="AN1864" s="1">
        <v>0</v>
      </c>
      <c r="AO1864">
        <v>0</v>
      </c>
      <c r="AP1864">
        <v>0</v>
      </c>
      <c r="AQ1864" s="1">
        <v>2</v>
      </c>
      <c r="AR1864" s="1" cm="1">
        <f t="array" ref="AR1864">_xlfn.IFS(AQ1864=1, 1, AQ1864=2, 0, AQ1864=7, 0, AQ1864=9,0,AQ1864=0,0)</f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 s="1">
        <v>2</v>
      </c>
      <c r="AY1864" s="1" cm="1">
        <f t="array" ref="AY1864">_xlfn.IFS(AX1864=1,1, AX1864=2,0, AX1864=7, 0, AX1864=9, 0, AX1864=0,0)</f>
        <v>0</v>
      </c>
      <c r="AZ1864">
        <f>SUM(DrugsOnDepData[[#This Row],[Needle_index]],DrugsOnDepData[[#This Row],[DUQ330]],DrugsOnDepData[[#This Row],[Heroin_Index]],DrugsOnDepData[[#This Row],[DUQ250]],DrugsOnDepData[[#This Row],[DUQ200]])</f>
        <v>1</v>
      </c>
      <c r="BA1864">
        <f t="shared" si="88"/>
        <v>0</v>
      </c>
    </row>
    <row r="1865" spans="1:53" x14ac:dyDescent="0.45">
      <c r="A1865">
        <v>97379</v>
      </c>
      <c r="B1865">
        <v>1</v>
      </c>
      <c r="C1865">
        <v>38</v>
      </c>
      <c r="D1865">
        <v>2</v>
      </c>
      <c r="E1865">
        <v>0</v>
      </c>
      <c r="F1865">
        <v>3</v>
      </c>
      <c r="G1865">
        <v>1</v>
      </c>
      <c r="H1865">
        <v>14</v>
      </c>
      <c r="I1865">
        <v>2.67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f t="shared" si="89"/>
        <v>0</v>
      </c>
      <c r="U1865">
        <f t="shared" si="87"/>
        <v>0</v>
      </c>
      <c r="V1865" s="1">
        <v>1</v>
      </c>
      <c r="W1865">
        <v>17</v>
      </c>
      <c r="X1865">
        <v>1</v>
      </c>
      <c r="Y1865" cm="1">
        <f t="array" ref="Y1865">_xlfn.IFS(X1865=0, " ", X1865=2, 0, X1865=1,1, X1865=9, 0,X1865=0,0)</f>
        <v>1</v>
      </c>
      <c r="Z1865">
        <v>17</v>
      </c>
      <c r="AA1865">
        <v>4</v>
      </c>
      <c r="AB1865">
        <v>2</v>
      </c>
      <c r="AC1865">
        <v>1</v>
      </c>
      <c r="AD1865">
        <v>2</v>
      </c>
      <c r="AE1865" s="1">
        <v>0</v>
      </c>
      <c r="AF1865">
        <v>0</v>
      </c>
      <c r="AG1865">
        <v>0</v>
      </c>
      <c r="AH1865">
        <v>0</v>
      </c>
      <c r="AI1865">
        <v>0</v>
      </c>
      <c r="AJ1865" s="1">
        <v>0</v>
      </c>
      <c r="AK1865" s="1" cm="1">
        <f t="array" ref="AK1865">_xlfn.IFS(AJ1865=1, 1, AJ1865=2, 0, AJ1865=7, 0, AJ1865=0, 0)</f>
        <v>0</v>
      </c>
      <c r="AL1865">
        <v>0</v>
      </c>
      <c r="AM1865">
        <v>0</v>
      </c>
      <c r="AN1865" s="1">
        <v>0</v>
      </c>
      <c r="AO1865">
        <v>0</v>
      </c>
      <c r="AP1865">
        <v>0</v>
      </c>
      <c r="AQ1865" s="1">
        <v>2</v>
      </c>
      <c r="AR1865" s="1" cm="1">
        <f t="array" ref="AR1865">_xlfn.IFS(AQ1865=1, 1, AQ1865=2, 0, AQ1865=7, 0, AQ1865=9,0,AQ1865=0,0)</f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 s="1">
        <v>2</v>
      </c>
      <c r="AY1865" s="1" cm="1">
        <f t="array" ref="AY1865">_xlfn.IFS(AX1865=1,1, AX1865=2,0, AX1865=7, 0, AX1865=9, 0, AX1865=0,0)</f>
        <v>0</v>
      </c>
      <c r="AZ1865">
        <f>SUM(DrugsOnDepData[[#This Row],[Needle_index]],DrugsOnDepData[[#This Row],[DUQ330]],DrugsOnDepData[[#This Row],[Heroin_Index]],DrugsOnDepData[[#This Row],[DUQ250]],DrugsOnDepData[[#This Row],[DUQ200]])</f>
        <v>1</v>
      </c>
      <c r="BA1865">
        <f t="shared" si="88"/>
        <v>0</v>
      </c>
    </row>
    <row r="1866" spans="1:53" x14ac:dyDescent="0.45">
      <c r="A1866">
        <v>97380</v>
      </c>
      <c r="B1866">
        <v>1</v>
      </c>
      <c r="C1866">
        <v>22</v>
      </c>
      <c r="D1866">
        <v>5</v>
      </c>
      <c r="E1866">
        <v>0</v>
      </c>
      <c r="F1866">
        <v>4</v>
      </c>
      <c r="G1866">
        <v>5</v>
      </c>
      <c r="H1866">
        <v>12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f t="shared" si="89"/>
        <v>0</v>
      </c>
      <c r="U1866">
        <f t="shared" si="87"/>
        <v>0</v>
      </c>
      <c r="V1866" s="1">
        <v>0</v>
      </c>
      <c r="W1866">
        <v>0</v>
      </c>
      <c r="X1866">
        <v>0</v>
      </c>
      <c r="Y1866" t="str" cm="1">
        <f t="array" ref="Y1866">_xlfn.IFS(X1866=0, " ", X1866=2, 0, X1866=1,1, X1866=9, 0,X1866=0,0)</f>
        <v xml:space="preserve"> 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s="1">
        <v>0</v>
      </c>
      <c r="AF1866">
        <v>0</v>
      </c>
      <c r="AG1866">
        <v>0</v>
      </c>
      <c r="AH1866">
        <v>0</v>
      </c>
      <c r="AI1866">
        <v>0</v>
      </c>
      <c r="AJ1866" s="1">
        <v>0</v>
      </c>
      <c r="AK1866" s="1" cm="1">
        <f t="array" ref="AK1866">_xlfn.IFS(AJ1866=1, 1, AJ1866=2, 0, AJ1866=7, 0, AJ1866=0, 0)</f>
        <v>0</v>
      </c>
      <c r="AL1866">
        <v>0</v>
      </c>
      <c r="AM1866">
        <v>0</v>
      </c>
      <c r="AN1866" s="1">
        <v>0</v>
      </c>
      <c r="AO1866">
        <v>0</v>
      </c>
      <c r="AP1866">
        <v>0</v>
      </c>
      <c r="AQ1866" s="1">
        <v>0</v>
      </c>
      <c r="AR1866" s="1" cm="1">
        <f t="array" ref="AR1866">_xlfn.IFS(AQ1866=1, 1, AQ1866=2, 0, AQ1866=7, 0, AQ1866=9,0,AQ1866=0,0)</f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 s="1">
        <v>0</v>
      </c>
      <c r="AY1866" s="1" cm="1">
        <f t="array" ref="AY1866">_xlfn.IFS(AX1866=1,1, AX1866=2,0, AX1866=7, 0, AX1866=9, 0, AX1866=0,0)</f>
        <v>0</v>
      </c>
      <c r="AZ1866">
        <f>SUM(DrugsOnDepData[[#This Row],[Needle_index]],DrugsOnDepData[[#This Row],[DUQ330]],DrugsOnDepData[[#This Row],[Heroin_Index]],DrugsOnDepData[[#This Row],[DUQ250]],DrugsOnDepData[[#This Row],[DUQ200]])</f>
        <v>0</v>
      </c>
      <c r="BA1866">
        <f t="shared" si="88"/>
        <v>0</v>
      </c>
    </row>
    <row r="1867" spans="1:53" x14ac:dyDescent="0.45">
      <c r="A1867">
        <v>97381</v>
      </c>
      <c r="B1867">
        <v>1</v>
      </c>
      <c r="C1867">
        <v>69</v>
      </c>
      <c r="D1867">
        <v>4</v>
      </c>
      <c r="E1867">
        <v>0</v>
      </c>
      <c r="F1867">
        <v>3</v>
      </c>
      <c r="G1867">
        <v>1</v>
      </c>
      <c r="H1867">
        <v>15</v>
      </c>
      <c r="I1867">
        <v>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f t="shared" si="89"/>
        <v>0</v>
      </c>
      <c r="U1867">
        <f t="shared" si="87"/>
        <v>0</v>
      </c>
      <c r="V1867" s="1">
        <v>0</v>
      </c>
      <c r="W1867">
        <v>0</v>
      </c>
      <c r="X1867">
        <v>0</v>
      </c>
      <c r="Y1867" t="str" cm="1">
        <f t="array" ref="Y1867">_xlfn.IFS(X1867=0, " ", X1867=2, 0, X1867=1,1, X1867=9, 0,X1867=0,0)</f>
        <v xml:space="preserve"> </v>
      </c>
      <c r="Z1867">
        <v>0</v>
      </c>
      <c r="AA1867">
        <v>0</v>
      </c>
      <c r="AB1867">
        <v>0</v>
      </c>
      <c r="AC1867">
        <v>0</v>
      </c>
      <c r="AD1867">
        <v>2</v>
      </c>
      <c r="AE1867" s="1">
        <v>0</v>
      </c>
      <c r="AF1867">
        <v>0</v>
      </c>
      <c r="AG1867">
        <v>0</v>
      </c>
      <c r="AH1867">
        <v>0</v>
      </c>
      <c r="AI1867">
        <v>0</v>
      </c>
      <c r="AJ1867" s="1">
        <v>0</v>
      </c>
      <c r="AK1867" s="1" cm="1">
        <f t="array" ref="AK1867">_xlfn.IFS(AJ1867=1, 1, AJ1867=2, 0, AJ1867=7, 0, AJ1867=0, 0)</f>
        <v>0</v>
      </c>
      <c r="AL1867">
        <v>0</v>
      </c>
      <c r="AM1867">
        <v>0</v>
      </c>
      <c r="AN1867" s="1">
        <v>0</v>
      </c>
      <c r="AO1867">
        <v>0</v>
      </c>
      <c r="AP1867">
        <v>0</v>
      </c>
      <c r="AQ1867" s="1">
        <v>2</v>
      </c>
      <c r="AR1867" s="1" cm="1">
        <f t="array" ref="AR1867">_xlfn.IFS(AQ1867=1, 1, AQ1867=2, 0, AQ1867=7, 0, AQ1867=9,0,AQ1867=0,0)</f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 s="1">
        <v>0</v>
      </c>
      <c r="AY1867" s="1" cm="1">
        <f t="array" ref="AY1867">_xlfn.IFS(AX1867=1,1, AX1867=2,0, AX1867=7, 0, AX1867=9, 0, AX1867=0,0)</f>
        <v>0</v>
      </c>
      <c r="AZ1867">
        <f>SUM(DrugsOnDepData[[#This Row],[Needle_index]],DrugsOnDepData[[#This Row],[DUQ330]],DrugsOnDepData[[#This Row],[Heroin_Index]],DrugsOnDepData[[#This Row],[DUQ250]],DrugsOnDepData[[#This Row],[DUQ200]])</f>
        <v>0</v>
      </c>
      <c r="BA1867">
        <f t="shared" si="88"/>
        <v>0</v>
      </c>
    </row>
    <row r="1868" spans="1:53" x14ac:dyDescent="0.45">
      <c r="A1868">
        <v>97382</v>
      </c>
      <c r="B1868">
        <v>1</v>
      </c>
      <c r="C1868">
        <v>36</v>
      </c>
      <c r="D1868">
        <v>5</v>
      </c>
      <c r="E1868">
        <v>0</v>
      </c>
      <c r="F1868">
        <v>5</v>
      </c>
      <c r="G1868">
        <v>1</v>
      </c>
      <c r="H1868">
        <v>15</v>
      </c>
      <c r="I1868">
        <v>5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f t="shared" si="89"/>
        <v>1</v>
      </c>
      <c r="U1868">
        <f t="shared" si="87"/>
        <v>0</v>
      </c>
      <c r="V1868" s="1">
        <v>2</v>
      </c>
      <c r="W1868">
        <v>0</v>
      </c>
      <c r="X1868">
        <v>0</v>
      </c>
      <c r="Y1868" t="str" cm="1">
        <f t="array" ref="Y1868">_xlfn.IFS(X1868=0, " ", X1868=2, 0, X1868=1,1, X1868=9, 0,X1868=0,0)</f>
        <v xml:space="preserve"> </v>
      </c>
      <c r="Z1868">
        <v>0</v>
      </c>
      <c r="AA1868">
        <v>0</v>
      </c>
      <c r="AB1868">
        <v>0</v>
      </c>
      <c r="AC1868">
        <v>0</v>
      </c>
      <c r="AD1868">
        <v>2</v>
      </c>
      <c r="AE1868" s="1">
        <v>0</v>
      </c>
      <c r="AF1868">
        <v>0</v>
      </c>
      <c r="AG1868">
        <v>0</v>
      </c>
      <c r="AH1868">
        <v>0</v>
      </c>
      <c r="AI1868">
        <v>0</v>
      </c>
      <c r="AJ1868" s="1">
        <v>0</v>
      </c>
      <c r="AK1868" s="1" cm="1">
        <f t="array" ref="AK1868">_xlfn.IFS(AJ1868=1, 1, AJ1868=2, 0, AJ1868=7, 0, AJ1868=0, 0)</f>
        <v>0</v>
      </c>
      <c r="AL1868">
        <v>0</v>
      </c>
      <c r="AM1868">
        <v>0</v>
      </c>
      <c r="AN1868" s="1">
        <v>0</v>
      </c>
      <c r="AO1868">
        <v>0</v>
      </c>
      <c r="AP1868">
        <v>0</v>
      </c>
      <c r="AQ1868" s="1">
        <v>2</v>
      </c>
      <c r="AR1868" s="1" cm="1">
        <f t="array" ref="AR1868">_xlfn.IFS(AQ1868=1, 1, AQ1868=2, 0, AQ1868=7, 0, AQ1868=9,0,AQ1868=0,0)</f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 s="1">
        <v>0</v>
      </c>
      <c r="AY1868" s="1" cm="1">
        <f t="array" ref="AY1868">_xlfn.IFS(AX1868=1,1, AX1868=2,0, AX1868=7, 0, AX1868=9, 0, AX1868=0,0)</f>
        <v>0</v>
      </c>
      <c r="AZ1868">
        <f>SUM(DrugsOnDepData[[#This Row],[Needle_index]],DrugsOnDepData[[#This Row],[DUQ330]],DrugsOnDepData[[#This Row],[Heroin_Index]],DrugsOnDepData[[#This Row],[DUQ250]],DrugsOnDepData[[#This Row],[DUQ200]])</f>
        <v>2</v>
      </c>
      <c r="BA1868">
        <f t="shared" si="88"/>
        <v>1</v>
      </c>
    </row>
    <row r="1869" spans="1:53" x14ac:dyDescent="0.45">
      <c r="A1869">
        <v>97383</v>
      </c>
      <c r="B1869">
        <v>1</v>
      </c>
      <c r="C1869">
        <v>54</v>
      </c>
      <c r="D1869">
        <v>3</v>
      </c>
      <c r="E1869">
        <v>0</v>
      </c>
      <c r="F1869">
        <v>5</v>
      </c>
      <c r="G1869">
        <v>1</v>
      </c>
      <c r="H1869">
        <v>99</v>
      </c>
      <c r="I1869">
        <v>0</v>
      </c>
      <c r="J1869">
        <v>0</v>
      </c>
      <c r="K1869">
        <v>0</v>
      </c>
      <c r="L1869">
        <v>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f t="shared" si="89"/>
        <v>2</v>
      </c>
      <c r="U1869">
        <f t="shared" si="87"/>
        <v>0</v>
      </c>
      <c r="V1869" s="1">
        <v>1</v>
      </c>
      <c r="W1869">
        <v>19</v>
      </c>
      <c r="X1869">
        <v>2</v>
      </c>
      <c r="Y1869" cm="1">
        <f t="array" ref="Y1869">_xlfn.IFS(X1869=0, " ", X1869=2, 0, X1869=1,1, X1869=9, 0,X1869=0,0)</f>
        <v>0</v>
      </c>
      <c r="Z1869">
        <v>0</v>
      </c>
      <c r="AA1869">
        <v>0</v>
      </c>
      <c r="AB1869">
        <v>0</v>
      </c>
      <c r="AC1869">
        <v>0</v>
      </c>
      <c r="AD1869">
        <v>2</v>
      </c>
      <c r="AE1869" s="1">
        <v>0</v>
      </c>
      <c r="AF1869">
        <v>0</v>
      </c>
      <c r="AG1869">
        <v>0</v>
      </c>
      <c r="AH1869">
        <v>0</v>
      </c>
      <c r="AI1869">
        <v>0</v>
      </c>
      <c r="AJ1869" s="1">
        <v>0</v>
      </c>
      <c r="AK1869" s="1" cm="1">
        <f t="array" ref="AK1869">_xlfn.IFS(AJ1869=1, 1, AJ1869=2, 0, AJ1869=7, 0, AJ1869=0, 0)</f>
        <v>0</v>
      </c>
      <c r="AL1869">
        <v>0</v>
      </c>
      <c r="AM1869">
        <v>0</v>
      </c>
      <c r="AN1869" s="1">
        <v>0</v>
      </c>
      <c r="AO1869">
        <v>0</v>
      </c>
      <c r="AP1869">
        <v>0</v>
      </c>
      <c r="AQ1869" s="1">
        <v>2</v>
      </c>
      <c r="AR1869" s="1" cm="1">
        <f t="array" ref="AR1869">_xlfn.IFS(AQ1869=1, 1, AQ1869=2, 0, AQ1869=7, 0, AQ1869=9,0,AQ1869=0,0)</f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 s="1">
        <v>2</v>
      </c>
      <c r="AY1869" s="1" cm="1">
        <f t="array" ref="AY1869">_xlfn.IFS(AX1869=1,1, AX1869=2,0, AX1869=7, 0, AX1869=9, 0, AX1869=0,0)</f>
        <v>0</v>
      </c>
      <c r="AZ1869">
        <f>SUM(DrugsOnDepData[[#This Row],[Needle_index]],DrugsOnDepData[[#This Row],[DUQ330]],DrugsOnDepData[[#This Row],[Heroin_Index]],DrugsOnDepData[[#This Row],[DUQ250]],DrugsOnDepData[[#This Row],[DUQ200]])</f>
        <v>1</v>
      </c>
      <c r="BA1869">
        <f t="shared" si="88"/>
        <v>0</v>
      </c>
    </row>
    <row r="1870" spans="1:53" x14ac:dyDescent="0.45">
      <c r="A1870">
        <v>97384</v>
      </c>
      <c r="B1870">
        <v>1</v>
      </c>
      <c r="C1870">
        <v>31</v>
      </c>
      <c r="D1870">
        <v>1</v>
      </c>
      <c r="E1870">
        <v>0</v>
      </c>
      <c r="F1870">
        <v>4</v>
      </c>
      <c r="G1870">
        <v>4</v>
      </c>
      <c r="H1870">
        <v>0</v>
      </c>
      <c r="I1870">
        <v>0</v>
      </c>
      <c r="J1870">
        <v>2</v>
      </c>
      <c r="K1870">
        <v>2</v>
      </c>
      <c r="L1870">
        <v>2</v>
      </c>
      <c r="M1870">
        <v>2</v>
      </c>
      <c r="N1870">
        <v>2</v>
      </c>
      <c r="O1870">
        <v>0</v>
      </c>
      <c r="P1870">
        <v>0</v>
      </c>
      <c r="Q1870">
        <v>2</v>
      </c>
      <c r="R1870">
        <v>0</v>
      </c>
      <c r="S1870">
        <v>2</v>
      </c>
      <c r="T1870">
        <f t="shared" si="89"/>
        <v>14</v>
      </c>
      <c r="U1870">
        <f t="shared" si="87"/>
        <v>1</v>
      </c>
      <c r="V1870" s="1">
        <v>1</v>
      </c>
      <c r="W1870">
        <v>15</v>
      </c>
      <c r="X1870">
        <v>2</v>
      </c>
      <c r="Y1870" cm="1">
        <f t="array" ref="Y1870">_xlfn.IFS(X1870=0, " ", X1870=2, 0, X1870=1,1, X1870=9, 0,X1870=0,0)</f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 s="1">
        <v>1</v>
      </c>
      <c r="AF1870">
        <v>18</v>
      </c>
      <c r="AG1870">
        <v>1</v>
      </c>
      <c r="AH1870">
        <v>3</v>
      </c>
      <c r="AI1870">
        <v>1</v>
      </c>
      <c r="AJ1870" s="1">
        <v>2</v>
      </c>
      <c r="AK1870" s="1" cm="1">
        <f t="array" ref="AK1870">_xlfn.IFS(AJ1870=1, 1, AJ1870=2, 0, AJ1870=7, 0, AJ1870=0, 0)</f>
        <v>0</v>
      </c>
      <c r="AL1870">
        <v>0</v>
      </c>
      <c r="AM1870">
        <v>0</v>
      </c>
      <c r="AN1870" s="1">
        <v>9</v>
      </c>
      <c r="AO1870">
        <v>0</v>
      </c>
      <c r="AP1870">
        <v>0</v>
      </c>
      <c r="AQ1870" s="1">
        <v>2</v>
      </c>
      <c r="AR1870" s="1" cm="1">
        <f t="array" ref="AR1870">_xlfn.IFS(AQ1870=1, 1, AQ1870=2, 0, AQ1870=7, 0, AQ1870=9,0,AQ1870=0,0)</f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 s="1">
        <v>2</v>
      </c>
      <c r="AY1870" s="1" cm="1">
        <f t="array" ref="AY1870">_xlfn.IFS(AX1870=1,1, AX1870=2,0, AX1870=7, 0, AX1870=9, 0, AX1870=0,0)</f>
        <v>0</v>
      </c>
      <c r="AZ1870">
        <f>SUM(DrugsOnDepData[[#This Row],[Needle_index]],DrugsOnDepData[[#This Row],[DUQ330]],DrugsOnDepData[[#This Row],[Heroin_Index]],DrugsOnDepData[[#This Row],[DUQ250]],DrugsOnDepData[[#This Row],[DUQ200]])</f>
        <v>11</v>
      </c>
      <c r="BA1870">
        <f t="shared" si="88"/>
        <v>1</v>
      </c>
    </row>
    <row r="1871" spans="1:53" x14ac:dyDescent="0.45">
      <c r="A1871">
        <v>97386</v>
      </c>
      <c r="B1871">
        <v>1</v>
      </c>
      <c r="C1871">
        <v>60</v>
      </c>
      <c r="D1871">
        <v>5</v>
      </c>
      <c r="E1871">
        <v>0</v>
      </c>
      <c r="F1871">
        <v>3</v>
      </c>
      <c r="G1871">
        <v>1</v>
      </c>
      <c r="H1871">
        <v>6</v>
      </c>
      <c r="I1871">
        <v>1.05</v>
      </c>
      <c r="J1871">
        <v>1</v>
      </c>
      <c r="K1871">
        <v>0</v>
      </c>
      <c r="L1871">
        <v>0</v>
      </c>
      <c r="M1871">
        <v>2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f t="shared" si="89"/>
        <v>4</v>
      </c>
      <c r="U1871">
        <f t="shared" si="87"/>
        <v>0</v>
      </c>
      <c r="V1871" s="1">
        <v>0</v>
      </c>
      <c r="W1871">
        <v>0</v>
      </c>
      <c r="X1871">
        <v>0</v>
      </c>
      <c r="Y1871" t="str" cm="1">
        <f t="array" ref="Y1871">_xlfn.IFS(X1871=0, " ", X1871=2, 0, X1871=1,1, X1871=9, 0,X1871=0,0)</f>
        <v xml:space="preserve"> </v>
      </c>
      <c r="Z1871">
        <v>0</v>
      </c>
      <c r="AA1871">
        <v>0</v>
      </c>
      <c r="AB1871">
        <v>0</v>
      </c>
      <c r="AC1871">
        <v>0</v>
      </c>
      <c r="AD1871">
        <v>2</v>
      </c>
      <c r="AE1871" s="1">
        <v>0</v>
      </c>
      <c r="AF1871">
        <v>0</v>
      </c>
      <c r="AG1871">
        <v>0</v>
      </c>
      <c r="AH1871">
        <v>0</v>
      </c>
      <c r="AI1871">
        <v>0</v>
      </c>
      <c r="AJ1871" s="1">
        <v>0</v>
      </c>
      <c r="AK1871" s="1" cm="1">
        <f t="array" ref="AK1871">_xlfn.IFS(AJ1871=1, 1, AJ1871=2, 0, AJ1871=7, 0, AJ1871=0, 0)</f>
        <v>0</v>
      </c>
      <c r="AL1871">
        <v>0</v>
      </c>
      <c r="AM1871">
        <v>0</v>
      </c>
      <c r="AN1871" s="1">
        <v>0</v>
      </c>
      <c r="AO1871">
        <v>0</v>
      </c>
      <c r="AP1871">
        <v>0</v>
      </c>
      <c r="AQ1871" s="1">
        <v>2</v>
      </c>
      <c r="AR1871" s="1" cm="1">
        <f t="array" ref="AR1871">_xlfn.IFS(AQ1871=1, 1, AQ1871=2, 0, AQ1871=7, 0, AQ1871=9,0,AQ1871=0,0)</f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 s="1">
        <v>0</v>
      </c>
      <c r="AY1871" s="1" cm="1">
        <f t="array" ref="AY1871">_xlfn.IFS(AX1871=1,1, AX1871=2,0, AX1871=7, 0, AX1871=9, 0, AX1871=0,0)</f>
        <v>0</v>
      </c>
      <c r="AZ1871">
        <f>SUM(DrugsOnDepData[[#This Row],[Needle_index]],DrugsOnDepData[[#This Row],[DUQ330]],DrugsOnDepData[[#This Row],[Heroin_Index]],DrugsOnDepData[[#This Row],[DUQ250]],DrugsOnDepData[[#This Row],[DUQ200]])</f>
        <v>0</v>
      </c>
      <c r="BA1871">
        <f t="shared" si="88"/>
        <v>0</v>
      </c>
    </row>
    <row r="1872" spans="1:53" x14ac:dyDescent="0.45">
      <c r="A1872">
        <v>97388</v>
      </c>
      <c r="B1872">
        <v>2</v>
      </c>
      <c r="C1872">
        <v>66</v>
      </c>
      <c r="D1872">
        <v>4</v>
      </c>
      <c r="E1872">
        <v>0</v>
      </c>
      <c r="F1872">
        <v>3</v>
      </c>
      <c r="G1872">
        <v>5</v>
      </c>
      <c r="H1872">
        <v>2</v>
      </c>
      <c r="I1872">
        <v>0.66</v>
      </c>
      <c r="J1872">
        <v>3</v>
      </c>
      <c r="K1872">
        <v>3</v>
      </c>
      <c r="L1872">
        <v>1</v>
      </c>
      <c r="M1872">
        <v>3</v>
      </c>
      <c r="N1872">
        <v>2</v>
      </c>
      <c r="O1872">
        <v>1</v>
      </c>
      <c r="P1872">
        <v>0</v>
      </c>
      <c r="Q1872">
        <v>0</v>
      </c>
      <c r="R1872">
        <v>0</v>
      </c>
      <c r="S1872">
        <v>2</v>
      </c>
      <c r="T1872">
        <f t="shared" si="89"/>
        <v>15</v>
      </c>
      <c r="U1872">
        <f t="shared" si="87"/>
        <v>1</v>
      </c>
      <c r="V1872" s="1">
        <v>0</v>
      </c>
      <c r="W1872">
        <v>0</v>
      </c>
      <c r="X1872">
        <v>0</v>
      </c>
      <c r="Y1872" t="str" cm="1">
        <f t="array" ref="Y1872">_xlfn.IFS(X1872=0, " ", X1872=2, 0, X1872=1,1, X1872=9, 0,X1872=0,0)</f>
        <v xml:space="preserve"> </v>
      </c>
      <c r="Z1872">
        <v>0</v>
      </c>
      <c r="AA1872">
        <v>0</v>
      </c>
      <c r="AB1872">
        <v>0</v>
      </c>
      <c r="AC1872">
        <v>0</v>
      </c>
      <c r="AD1872">
        <v>2</v>
      </c>
      <c r="AE1872" s="1">
        <v>0</v>
      </c>
      <c r="AF1872">
        <v>0</v>
      </c>
      <c r="AG1872">
        <v>0</v>
      </c>
      <c r="AH1872">
        <v>0</v>
      </c>
      <c r="AI1872">
        <v>0</v>
      </c>
      <c r="AJ1872" s="1">
        <v>0</v>
      </c>
      <c r="AK1872" s="1" cm="1">
        <f t="array" ref="AK1872">_xlfn.IFS(AJ1872=1, 1, AJ1872=2, 0, AJ1872=7, 0, AJ1872=0, 0)</f>
        <v>0</v>
      </c>
      <c r="AL1872">
        <v>0</v>
      </c>
      <c r="AM1872">
        <v>0</v>
      </c>
      <c r="AN1872" s="1">
        <v>0</v>
      </c>
      <c r="AO1872">
        <v>0</v>
      </c>
      <c r="AP1872">
        <v>0</v>
      </c>
      <c r="AQ1872" s="1">
        <v>2</v>
      </c>
      <c r="AR1872" s="1" cm="1">
        <f t="array" ref="AR1872">_xlfn.IFS(AQ1872=1, 1, AQ1872=2, 0, AQ1872=7, 0, AQ1872=9,0,AQ1872=0,0)</f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 s="1">
        <v>0</v>
      </c>
      <c r="AY1872" s="1" cm="1">
        <f t="array" ref="AY1872">_xlfn.IFS(AX1872=1,1, AX1872=2,0, AX1872=7, 0, AX1872=9, 0, AX1872=0,0)</f>
        <v>0</v>
      </c>
      <c r="AZ1872">
        <f>SUM(DrugsOnDepData[[#This Row],[Needle_index]],DrugsOnDepData[[#This Row],[DUQ330]],DrugsOnDepData[[#This Row],[Heroin_Index]],DrugsOnDepData[[#This Row],[DUQ250]],DrugsOnDepData[[#This Row],[DUQ200]])</f>
        <v>0</v>
      </c>
      <c r="BA1872">
        <f t="shared" si="88"/>
        <v>0</v>
      </c>
    </row>
    <row r="1873" spans="1:53" x14ac:dyDescent="0.45">
      <c r="A1873">
        <v>97391</v>
      </c>
      <c r="B1873">
        <v>1</v>
      </c>
      <c r="C1873">
        <v>67</v>
      </c>
      <c r="D1873">
        <v>1</v>
      </c>
      <c r="E1873">
        <v>0</v>
      </c>
      <c r="F1873">
        <v>1</v>
      </c>
      <c r="G1873">
        <v>4</v>
      </c>
      <c r="H1873">
        <v>99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f t="shared" si="89"/>
        <v>0</v>
      </c>
      <c r="U1873">
        <f t="shared" si="87"/>
        <v>0</v>
      </c>
      <c r="V1873" s="1">
        <v>0</v>
      </c>
      <c r="W1873">
        <v>0</v>
      </c>
      <c r="X1873">
        <v>0</v>
      </c>
      <c r="Y1873" t="str" cm="1">
        <f t="array" ref="Y1873">_xlfn.IFS(X1873=0, " ", X1873=2, 0, X1873=1,1, X1873=9, 0,X1873=0,0)</f>
        <v xml:space="preserve"> </v>
      </c>
      <c r="Z1873">
        <v>0</v>
      </c>
      <c r="AA1873">
        <v>0</v>
      </c>
      <c r="AB1873">
        <v>0</v>
      </c>
      <c r="AC1873">
        <v>0</v>
      </c>
      <c r="AD1873">
        <v>7</v>
      </c>
      <c r="AE1873" s="1">
        <v>0</v>
      </c>
      <c r="AF1873">
        <v>0</v>
      </c>
      <c r="AG1873">
        <v>0</v>
      </c>
      <c r="AH1873">
        <v>0</v>
      </c>
      <c r="AI1873">
        <v>0</v>
      </c>
      <c r="AJ1873" s="1">
        <v>0</v>
      </c>
      <c r="AK1873" s="1" cm="1">
        <f t="array" ref="AK1873">_xlfn.IFS(AJ1873=1, 1, AJ1873=2, 0, AJ1873=7, 0, AJ1873=0, 0)</f>
        <v>0</v>
      </c>
      <c r="AL1873">
        <v>0</v>
      </c>
      <c r="AM1873">
        <v>0</v>
      </c>
      <c r="AN1873" s="1">
        <v>0</v>
      </c>
      <c r="AO1873">
        <v>0</v>
      </c>
      <c r="AP1873">
        <v>0</v>
      </c>
      <c r="AQ1873" s="1">
        <v>7</v>
      </c>
      <c r="AR1873" s="1" cm="1">
        <f t="array" ref="AR1873">_xlfn.IFS(AQ1873=1, 1, AQ1873=2, 0, AQ1873=7, 0, AQ1873=9,0,AQ1873=0,0)</f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 s="1">
        <v>0</v>
      </c>
      <c r="AY1873" s="1" cm="1">
        <f t="array" ref="AY1873">_xlfn.IFS(AX1873=1,1, AX1873=2,0, AX1873=7, 0, AX1873=9, 0, AX1873=0,0)</f>
        <v>0</v>
      </c>
      <c r="AZ1873">
        <f>SUM(DrugsOnDepData[[#This Row],[Needle_index]],DrugsOnDepData[[#This Row],[DUQ330]],DrugsOnDepData[[#This Row],[Heroin_Index]],DrugsOnDepData[[#This Row],[DUQ250]],DrugsOnDepData[[#This Row],[DUQ200]])</f>
        <v>0</v>
      </c>
      <c r="BA1873">
        <f t="shared" si="88"/>
        <v>0</v>
      </c>
    </row>
    <row r="1874" spans="1:53" x14ac:dyDescent="0.45">
      <c r="A1874">
        <v>97392</v>
      </c>
      <c r="B1874">
        <v>2</v>
      </c>
      <c r="C1874">
        <v>19</v>
      </c>
      <c r="D1874">
        <v>4</v>
      </c>
      <c r="E1874">
        <v>230</v>
      </c>
      <c r="F1874">
        <v>0</v>
      </c>
      <c r="G1874">
        <v>0</v>
      </c>
      <c r="H1874">
        <v>4</v>
      </c>
      <c r="I1874">
        <v>0.72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f t="shared" si="89"/>
        <v>0</v>
      </c>
      <c r="U1874">
        <f t="shared" si="87"/>
        <v>0</v>
      </c>
      <c r="V1874" s="1">
        <v>2</v>
      </c>
      <c r="W1874">
        <v>0</v>
      </c>
      <c r="X1874">
        <v>0</v>
      </c>
      <c r="Y1874" t="str" cm="1">
        <f t="array" ref="Y1874">_xlfn.IFS(X1874=0, " ", X1874=2, 0, X1874=1,1, X1874=9, 0,X1874=0,0)</f>
        <v xml:space="preserve"> </v>
      </c>
      <c r="Z1874">
        <v>0</v>
      </c>
      <c r="AA1874">
        <v>0</v>
      </c>
      <c r="AB1874">
        <v>0</v>
      </c>
      <c r="AC1874">
        <v>0</v>
      </c>
      <c r="AD1874">
        <v>2</v>
      </c>
      <c r="AE1874" s="1">
        <v>0</v>
      </c>
      <c r="AF1874">
        <v>0</v>
      </c>
      <c r="AG1874">
        <v>0</v>
      </c>
      <c r="AH1874">
        <v>0</v>
      </c>
      <c r="AI1874">
        <v>0</v>
      </c>
      <c r="AJ1874" s="1">
        <v>0</v>
      </c>
      <c r="AK1874" s="1" cm="1">
        <f t="array" ref="AK1874">_xlfn.IFS(AJ1874=1, 1, AJ1874=2, 0, AJ1874=7, 0, AJ1874=0, 0)</f>
        <v>0</v>
      </c>
      <c r="AL1874">
        <v>0</v>
      </c>
      <c r="AM1874">
        <v>0</v>
      </c>
      <c r="AN1874" s="1">
        <v>0</v>
      </c>
      <c r="AO1874">
        <v>0</v>
      </c>
      <c r="AP1874">
        <v>0</v>
      </c>
      <c r="AQ1874" s="1">
        <v>2</v>
      </c>
      <c r="AR1874" s="1" cm="1">
        <f t="array" ref="AR1874">_xlfn.IFS(AQ1874=1, 1, AQ1874=2, 0, AQ1874=7, 0, AQ1874=9,0,AQ1874=0,0)</f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 s="1">
        <v>0</v>
      </c>
      <c r="AY1874" s="1" cm="1">
        <f t="array" ref="AY1874">_xlfn.IFS(AX1874=1,1, AX1874=2,0, AX1874=7, 0, AX1874=9, 0, AX1874=0,0)</f>
        <v>0</v>
      </c>
      <c r="AZ1874">
        <f>SUM(DrugsOnDepData[[#This Row],[Needle_index]],DrugsOnDepData[[#This Row],[DUQ330]],DrugsOnDepData[[#This Row],[Heroin_Index]],DrugsOnDepData[[#This Row],[DUQ250]],DrugsOnDepData[[#This Row],[DUQ200]])</f>
        <v>2</v>
      </c>
      <c r="BA1874">
        <f t="shared" si="88"/>
        <v>1</v>
      </c>
    </row>
    <row r="1875" spans="1:53" x14ac:dyDescent="0.45">
      <c r="A1875">
        <v>97396</v>
      </c>
      <c r="B1875">
        <v>1</v>
      </c>
      <c r="C1875">
        <v>47</v>
      </c>
      <c r="D1875">
        <v>4</v>
      </c>
      <c r="E1875">
        <v>0</v>
      </c>
      <c r="F1875">
        <v>3</v>
      </c>
      <c r="G1875">
        <v>1</v>
      </c>
      <c r="H1875">
        <v>5</v>
      </c>
      <c r="I1875">
        <v>1.1299999999999999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f t="shared" si="89"/>
        <v>0</v>
      </c>
      <c r="U1875">
        <f t="shared" si="87"/>
        <v>0</v>
      </c>
      <c r="V1875" s="1">
        <v>2</v>
      </c>
      <c r="W1875">
        <v>0</v>
      </c>
      <c r="X1875">
        <v>0</v>
      </c>
      <c r="Y1875" t="str" cm="1">
        <f t="array" ref="Y1875">_xlfn.IFS(X1875=0, " ", X1875=2, 0, X1875=1,1, X1875=9, 0,X1875=0,0)</f>
        <v xml:space="preserve"> </v>
      </c>
      <c r="Z1875">
        <v>0</v>
      </c>
      <c r="AA1875">
        <v>0</v>
      </c>
      <c r="AB1875">
        <v>0</v>
      </c>
      <c r="AC1875">
        <v>0</v>
      </c>
      <c r="AD1875">
        <v>2</v>
      </c>
      <c r="AE1875" s="1">
        <v>0</v>
      </c>
      <c r="AF1875">
        <v>0</v>
      </c>
      <c r="AG1875">
        <v>0</v>
      </c>
      <c r="AH1875">
        <v>0</v>
      </c>
      <c r="AI1875">
        <v>0</v>
      </c>
      <c r="AJ1875" s="1">
        <v>0</v>
      </c>
      <c r="AK1875" s="1" cm="1">
        <f t="array" ref="AK1875">_xlfn.IFS(AJ1875=1, 1, AJ1875=2, 0, AJ1875=7, 0, AJ1875=0, 0)</f>
        <v>0</v>
      </c>
      <c r="AL1875">
        <v>0</v>
      </c>
      <c r="AM1875">
        <v>0</v>
      </c>
      <c r="AN1875" s="1">
        <v>0</v>
      </c>
      <c r="AO1875">
        <v>0</v>
      </c>
      <c r="AP1875">
        <v>0</v>
      </c>
      <c r="AQ1875" s="1">
        <v>2</v>
      </c>
      <c r="AR1875" s="1" cm="1">
        <f t="array" ref="AR1875">_xlfn.IFS(AQ1875=1, 1, AQ1875=2, 0, AQ1875=7, 0, AQ1875=9,0,AQ1875=0,0)</f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 s="1">
        <v>0</v>
      </c>
      <c r="AY1875" s="1" cm="1">
        <f t="array" ref="AY1875">_xlfn.IFS(AX1875=1,1, AX1875=2,0, AX1875=7, 0, AX1875=9, 0, AX1875=0,0)</f>
        <v>0</v>
      </c>
      <c r="AZ1875">
        <f>SUM(DrugsOnDepData[[#This Row],[Needle_index]],DrugsOnDepData[[#This Row],[DUQ330]],DrugsOnDepData[[#This Row],[Heroin_Index]],DrugsOnDepData[[#This Row],[DUQ250]],DrugsOnDepData[[#This Row],[DUQ200]])</f>
        <v>2</v>
      </c>
      <c r="BA1875">
        <f t="shared" si="88"/>
        <v>1</v>
      </c>
    </row>
    <row r="1876" spans="1:53" x14ac:dyDescent="0.45">
      <c r="A1876">
        <v>97398</v>
      </c>
      <c r="B1876">
        <v>1</v>
      </c>
      <c r="C1876">
        <v>69</v>
      </c>
      <c r="D1876">
        <v>5</v>
      </c>
      <c r="E1876">
        <v>0</v>
      </c>
      <c r="F1876">
        <v>5</v>
      </c>
      <c r="G1876">
        <v>2</v>
      </c>
      <c r="H1876">
        <v>7</v>
      </c>
      <c r="I1876">
        <v>2.2799999999999998</v>
      </c>
      <c r="J1876">
        <v>2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f t="shared" si="89"/>
        <v>3</v>
      </c>
      <c r="U1876">
        <f t="shared" si="87"/>
        <v>0</v>
      </c>
      <c r="V1876" s="1">
        <v>0</v>
      </c>
      <c r="W1876">
        <v>0</v>
      </c>
      <c r="X1876">
        <v>0</v>
      </c>
      <c r="Y1876" t="str" cm="1">
        <f t="array" ref="Y1876">_xlfn.IFS(X1876=0, " ", X1876=2, 0, X1876=1,1, X1876=9, 0,X1876=0,0)</f>
        <v xml:space="preserve"> </v>
      </c>
      <c r="Z1876">
        <v>0</v>
      </c>
      <c r="AA1876">
        <v>0</v>
      </c>
      <c r="AB1876">
        <v>0</v>
      </c>
      <c r="AC1876">
        <v>0</v>
      </c>
      <c r="AD1876">
        <v>2</v>
      </c>
      <c r="AE1876" s="1">
        <v>0</v>
      </c>
      <c r="AF1876">
        <v>0</v>
      </c>
      <c r="AG1876">
        <v>0</v>
      </c>
      <c r="AH1876">
        <v>0</v>
      </c>
      <c r="AI1876">
        <v>0</v>
      </c>
      <c r="AJ1876" s="1">
        <v>0</v>
      </c>
      <c r="AK1876" s="1" cm="1">
        <f t="array" ref="AK1876">_xlfn.IFS(AJ1876=1, 1, AJ1876=2, 0, AJ1876=7, 0, AJ1876=0, 0)</f>
        <v>0</v>
      </c>
      <c r="AL1876">
        <v>0</v>
      </c>
      <c r="AM1876">
        <v>0</v>
      </c>
      <c r="AN1876" s="1">
        <v>0</v>
      </c>
      <c r="AO1876">
        <v>0</v>
      </c>
      <c r="AP1876">
        <v>0</v>
      </c>
      <c r="AQ1876" s="1">
        <v>2</v>
      </c>
      <c r="AR1876" s="1" cm="1">
        <f t="array" ref="AR1876">_xlfn.IFS(AQ1876=1, 1, AQ1876=2, 0, AQ1876=7, 0, AQ1876=9,0,AQ1876=0,0)</f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 s="1">
        <v>0</v>
      </c>
      <c r="AY1876" s="1" cm="1">
        <f t="array" ref="AY1876">_xlfn.IFS(AX1876=1,1, AX1876=2,0, AX1876=7, 0, AX1876=9, 0, AX1876=0,0)</f>
        <v>0</v>
      </c>
      <c r="AZ1876">
        <f>SUM(DrugsOnDepData[[#This Row],[Needle_index]],DrugsOnDepData[[#This Row],[DUQ330]],DrugsOnDepData[[#This Row],[Heroin_Index]],DrugsOnDepData[[#This Row],[DUQ250]],DrugsOnDepData[[#This Row],[DUQ200]])</f>
        <v>0</v>
      </c>
      <c r="BA1876">
        <f t="shared" si="88"/>
        <v>0</v>
      </c>
    </row>
    <row r="1877" spans="1:53" x14ac:dyDescent="0.45">
      <c r="A1877">
        <v>97400</v>
      </c>
      <c r="B1877">
        <v>1</v>
      </c>
      <c r="C1877">
        <v>19</v>
      </c>
      <c r="D1877">
        <v>3</v>
      </c>
      <c r="E1877">
        <v>236</v>
      </c>
      <c r="F1877">
        <v>0</v>
      </c>
      <c r="G1877">
        <v>0</v>
      </c>
      <c r="H1877">
        <v>14</v>
      </c>
      <c r="I1877">
        <v>3.82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f t="shared" si="89"/>
        <v>1</v>
      </c>
      <c r="U1877">
        <f t="shared" si="87"/>
        <v>0</v>
      </c>
      <c r="V1877" s="1">
        <v>2</v>
      </c>
      <c r="W1877">
        <v>0</v>
      </c>
      <c r="X1877">
        <v>0</v>
      </c>
      <c r="Y1877" t="str" cm="1">
        <f t="array" ref="Y1877">_xlfn.IFS(X1877=0, " ", X1877=2, 0, X1877=1,1, X1877=9, 0,X1877=0,0)</f>
        <v xml:space="preserve"> </v>
      </c>
      <c r="Z1877">
        <v>0</v>
      </c>
      <c r="AA1877">
        <v>0</v>
      </c>
      <c r="AB1877">
        <v>0</v>
      </c>
      <c r="AC1877">
        <v>0</v>
      </c>
      <c r="AD1877">
        <v>2</v>
      </c>
      <c r="AE1877" s="1">
        <v>0</v>
      </c>
      <c r="AF1877">
        <v>0</v>
      </c>
      <c r="AG1877">
        <v>0</v>
      </c>
      <c r="AH1877">
        <v>0</v>
      </c>
      <c r="AI1877">
        <v>0</v>
      </c>
      <c r="AJ1877" s="1">
        <v>0</v>
      </c>
      <c r="AK1877" s="1" cm="1">
        <f t="array" ref="AK1877">_xlfn.IFS(AJ1877=1, 1, AJ1877=2, 0, AJ1877=7, 0, AJ1877=0, 0)</f>
        <v>0</v>
      </c>
      <c r="AL1877">
        <v>0</v>
      </c>
      <c r="AM1877">
        <v>0</v>
      </c>
      <c r="AN1877" s="1">
        <v>0</v>
      </c>
      <c r="AO1877">
        <v>0</v>
      </c>
      <c r="AP1877">
        <v>0</v>
      </c>
      <c r="AQ1877" s="1">
        <v>2</v>
      </c>
      <c r="AR1877" s="1" cm="1">
        <f t="array" ref="AR1877">_xlfn.IFS(AQ1877=1, 1, AQ1877=2, 0, AQ1877=7, 0, AQ1877=9,0,AQ1877=0,0)</f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 s="1">
        <v>0</v>
      </c>
      <c r="AY1877" s="1" cm="1">
        <f t="array" ref="AY1877">_xlfn.IFS(AX1877=1,1, AX1877=2,0, AX1877=7, 0, AX1877=9, 0, AX1877=0,0)</f>
        <v>0</v>
      </c>
      <c r="AZ1877">
        <f>SUM(DrugsOnDepData[[#This Row],[Needle_index]],DrugsOnDepData[[#This Row],[DUQ330]],DrugsOnDepData[[#This Row],[Heroin_Index]],DrugsOnDepData[[#This Row],[DUQ250]],DrugsOnDepData[[#This Row],[DUQ200]])</f>
        <v>2</v>
      </c>
      <c r="BA1877">
        <f t="shared" si="88"/>
        <v>1</v>
      </c>
    </row>
    <row r="1878" spans="1:53" x14ac:dyDescent="0.45">
      <c r="A1878">
        <v>97402</v>
      </c>
      <c r="B1878">
        <v>2</v>
      </c>
      <c r="C1878">
        <v>23</v>
      </c>
      <c r="D1878">
        <v>5</v>
      </c>
      <c r="E1878">
        <v>0</v>
      </c>
      <c r="F1878">
        <v>5</v>
      </c>
      <c r="G1878">
        <v>5</v>
      </c>
      <c r="H1878">
        <v>99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f t="shared" si="89"/>
        <v>2</v>
      </c>
      <c r="U1878">
        <f t="shared" si="87"/>
        <v>0</v>
      </c>
      <c r="V1878" s="1">
        <v>2</v>
      </c>
      <c r="W1878">
        <v>0</v>
      </c>
      <c r="X1878">
        <v>0</v>
      </c>
      <c r="Y1878" t="str" cm="1">
        <f t="array" ref="Y1878">_xlfn.IFS(X1878=0, " ", X1878=2, 0, X1878=1,1, X1878=9, 0,X1878=0,0)</f>
        <v xml:space="preserve"> </v>
      </c>
      <c r="Z1878">
        <v>0</v>
      </c>
      <c r="AA1878">
        <v>0</v>
      </c>
      <c r="AB1878">
        <v>0</v>
      </c>
      <c r="AC1878">
        <v>0</v>
      </c>
      <c r="AD1878">
        <v>2</v>
      </c>
      <c r="AE1878" s="1">
        <v>0</v>
      </c>
      <c r="AF1878">
        <v>0</v>
      </c>
      <c r="AG1878">
        <v>0</v>
      </c>
      <c r="AH1878">
        <v>0</v>
      </c>
      <c r="AI1878">
        <v>0</v>
      </c>
      <c r="AJ1878" s="1">
        <v>0</v>
      </c>
      <c r="AK1878" s="1" cm="1">
        <f t="array" ref="AK1878">_xlfn.IFS(AJ1878=1, 1, AJ1878=2, 0, AJ1878=7, 0, AJ1878=0, 0)</f>
        <v>0</v>
      </c>
      <c r="AL1878">
        <v>0</v>
      </c>
      <c r="AM1878">
        <v>0</v>
      </c>
      <c r="AN1878" s="1">
        <v>0</v>
      </c>
      <c r="AO1878">
        <v>0</v>
      </c>
      <c r="AP1878">
        <v>0</v>
      </c>
      <c r="AQ1878" s="1">
        <v>2</v>
      </c>
      <c r="AR1878" s="1" cm="1">
        <f t="array" ref="AR1878">_xlfn.IFS(AQ1878=1, 1, AQ1878=2, 0, AQ1878=7, 0, AQ1878=9,0,AQ1878=0,0)</f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 s="1">
        <v>0</v>
      </c>
      <c r="AY1878" s="1" cm="1">
        <f t="array" ref="AY1878">_xlfn.IFS(AX1878=1,1, AX1878=2,0, AX1878=7, 0, AX1878=9, 0, AX1878=0,0)</f>
        <v>0</v>
      </c>
      <c r="AZ1878">
        <f>SUM(DrugsOnDepData[[#This Row],[Needle_index]],DrugsOnDepData[[#This Row],[DUQ330]],DrugsOnDepData[[#This Row],[Heroin_Index]],DrugsOnDepData[[#This Row],[DUQ250]],DrugsOnDepData[[#This Row],[DUQ200]])</f>
        <v>2</v>
      </c>
      <c r="BA1878">
        <f t="shared" si="88"/>
        <v>1</v>
      </c>
    </row>
    <row r="1879" spans="1:53" x14ac:dyDescent="0.45">
      <c r="A1879">
        <v>97407</v>
      </c>
      <c r="B1879">
        <v>1</v>
      </c>
      <c r="C1879">
        <v>55</v>
      </c>
      <c r="D1879">
        <v>4</v>
      </c>
      <c r="E1879">
        <v>0</v>
      </c>
      <c r="F1879">
        <v>4</v>
      </c>
      <c r="G1879">
        <v>1</v>
      </c>
      <c r="H1879">
        <v>9</v>
      </c>
      <c r="I1879">
        <v>2.2400000000000002</v>
      </c>
      <c r="J1879">
        <v>0</v>
      </c>
      <c r="K1879">
        <v>0</v>
      </c>
      <c r="L1879">
        <v>3</v>
      </c>
      <c r="M1879">
        <v>2</v>
      </c>
      <c r="N1879">
        <v>0</v>
      </c>
      <c r="O1879">
        <v>0</v>
      </c>
      <c r="P1879">
        <v>0</v>
      </c>
      <c r="Q1879">
        <v>3</v>
      </c>
      <c r="R1879">
        <v>0</v>
      </c>
      <c r="S1879">
        <v>0</v>
      </c>
      <c r="T1879">
        <f t="shared" si="89"/>
        <v>8</v>
      </c>
      <c r="U1879">
        <f t="shared" si="87"/>
        <v>1</v>
      </c>
      <c r="V1879" s="1">
        <v>1</v>
      </c>
      <c r="W1879">
        <v>12</v>
      </c>
      <c r="X1879">
        <v>1</v>
      </c>
      <c r="Y1879" cm="1">
        <f t="array" ref="Y1879">_xlfn.IFS(X1879=0, " ", X1879=2, 0, X1879=1,1, X1879=9, 0,X1879=0,0)</f>
        <v>1</v>
      </c>
      <c r="Z1879">
        <v>17</v>
      </c>
      <c r="AA1879">
        <v>4</v>
      </c>
      <c r="AB1879">
        <v>5</v>
      </c>
      <c r="AC1879">
        <v>2</v>
      </c>
      <c r="AD1879">
        <v>1</v>
      </c>
      <c r="AE1879" s="1">
        <v>1</v>
      </c>
      <c r="AF1879">
        <v>24</v>
      </c>
      <c r="AG1879">
        <v>15</v>
      </c>
      <c r="AH1879">
        <v>6</v>
      </c>
      <c r="AI1879">
        <v>0</v>
      </c>
      <c r="AJ1879" s="1">
        <v>2</v>
      </c>
      <c r="AK1879" s="1" cm="1">
        <f t="array" ref="AK1879">_xlfn.IFS(AJ1879=1, 1, AJ1879=2, 0, AJ1879=7, 0, AJ1879=0, 0)</f>
        <v>0</v>
      </c>
      <c r="AL1879">
        <v>0</v>
      </c>
      <c r="AM1879">
        <v>0</v>
      </c>
      <c r="AN1879" s="1">
        <v>1</v>
      </c>
      <c r="AO1879">
        <v>4</v>
      </c>
      <c r="AP1879">
        <v>0</v>
      </c>
      <c r="AQ1879" s="1">
        <v>2</v>
      </c>
      <c r="AR1879" s="1" cm="1">
        <f t="array" ref="AR1879">_xlfn.IFS(AQ1879=1, 1, AQ1879=2, 0, AQ1879=7, 0, AQ1879=9,0,AQ1879=0,0)</f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 s="1">
        <v>2</v>
      </c>
      <c r="AY1879" s="1" cm="1">
        <f t="array" ref="AY1879">_xlfn.IFS(AX1879=1,1, AX1879=2,0, AX1879=7, 0, AX1879=9, 0, AX1879=0,0)</f>
        <v>0</v>
      </c>
      <c r="AZ1879">
        <f>SUM(DrugsOnDepData[[#This Row],[Needle_index]],DrugsOnDepData[[#This Row],[DUQ330]],DrugsOnDepData[[#This Row],[Heroin_Index]],DrugsOnDepData[[#This Row],[DUQ250]],DrugsOnDepData[[#This Row],[DUQ200]])</f>
        <v>3</v>
      </c>
      <c r="BA1879">
        <f t="shared" si="88"/>
        <v>1</v>
      </c>
    </row>
    <row r="1880" spans="1:53" x14ac:dyDescent="0.45">
      <c r="A1880">
        <v>97408</v>
      </c>
      <c r="B1880">
        <v>1</v>
      </c>
      <c r="C1880">
        <v>67</v>
      </c>
      <c r="D1880">
        <v>3</v>
      </c>
      <c r="E1880">
        <v>0</v>
      </c>
      <c r="F1880">
        <v>3</v>
      </c>
      <c r="G1880">
        <v>1</v>
      </c>
      <c r="H1880">
        <v>4</v>
      </c>
      <c r="I1880">
        <v>1.02</v>
      </c>
      <c r="J1880">
        <v>1</v>
      </c>
      <c r="K1880">
        <v>0</v>
      </c>
      <c r="L1880">
        <v>2</v>
      </c>
      <c r="M1880">
        <v>1</v>
      </c>
      <c r="N1880">
        <v>2</v>
      </c>
      <c r="O1880">
        <v>0</v>
      </c>
      <c r="P1880">
        <v>1</v>
      </c>
      <c r="Q1880">
        <v>2</v>
      </c>
      <c r="R1880">
        <v>0</v>
      </c>
      <c r="S1880">
        <v>1</v>
      </c>
      <c r="T1880">
        <f t="shared" si="89"/>
        <v>10</v>
      </c>
      <c r="U1880">
        <f t="shared" si="87"/>
        <v>1</v>
      </c>
      <c r="V1880" s="1">
        <v>0</v>
      </c>
      <c r="W1880">
        <v>0</v>
      </c>
      <c r="X1880">
        <v>0</v>
      </c>
      <c r="Y1880" t="str" cm="1">
        <f t="array" ref="Y1880">_xlfn.IFS(X1880=0, " ", X1880=2, 0, X1880=1,1, X1880=9, 0,X1880=0,0)</f>
        <v xml:space="preserve"> </v>
      </c>
      <c r="Z1880">
        <v>0</v>
      </c>
      <c r="AA1880">
        <v>0</v>
      </c>
      <c r="AB1880">
        <v>0</v>
      </c>
      <c r="AC1880">
        <v>0</v>
      </c>
      <c r="AD1880">
        <v>2</v>
      </c>
      <c r="AE1880" s="1">
        <v>0</v>
      </c>
      <c r="AF1880">
        <v>0</v>
      </c>
      <c r="AG1880">
        <v>0</v>
      </c>
      <c r="AH1880">
        <v>0</v>
      </c>
      <c r="AI1880">
        <v>0</v>
      </c>
      <c r="AJ1880" s="1">
        <v>0</v>
      </c>
      <c r="AK1880" s="1" cm="1">
        <f t="array" ref="AK1880">_xlfn.IFS(AJ1880=1, 1, AJ1880=2, 0, AJ1880=7, 0, AJ1880=0, 0)</f>
        <v>0</v>
      </c>
      <c r="AL1880">
        <v>0</v>
      </c>
      <c r="AM1880">
        <v>0</v>
      </c>
      <c r="AN1880" s="1">
        <v>0</v>
      </c>
      <c r="AO1880">
        <v>0</v>
      </c>
      <c r="AP1880">
        <v>0</v>
      </c>
      <c r="AQ1880" s="1">
        <v>2</v>
      </c>
      <c r="AR1880" s="1" cm="1">
        <f t="array" ref="AR1880">_xlfn.IFS(AQ1880=1, 1, AQ1880=2, 0, AQ1880=7, 0, AQ1880=9,0,AQ1880=0,0)</f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 s="1">
        <v>0</v>
      </c>
      <c r="AY1880" s="1" cm="1">
        <f t="array" ref="AY1880">_xlfn.IFS(AX1880=1,1, AX1880=2,0, AX1880=7, 0, AX1880=9, 0, AX1880=0,0)</f>
        <v>0</v>
      </c>
      <c r="AZ1880">
        <f>SUM(DrugsOnDepData[[#This Row],[Needle_index]],DrugsOnDepData[[#This Row],[DUQ330]],DrugsOnDepData[[#This Row],[Heroin_Index]],DrugsOnDepData[[#This Row],[DUQ250]],DrugsOnDepData[[#This Row],[DUQ200]])</f>
        <v>0</v>
      </c>
      <c r="BA1880">
        <f t="shared" si="88"/>
        <v>0</v>
      </c>
    </row>
    <row r="1881" spans="1:53" x14ac:dyDescent="0.45">
      <c r="A1881">
        <v>97409</v>
      </c>
      <c r="B1881">
        <v>1</v>
      </c>
      <c r="C1881">
        <v>32</v>
      </c>
      <c r="D1881">
        <v>5</v>
      </c>
      <c r="E1881">
        <v>0</v>
      </c>
      <c r="F1881">
        <v>5</v>
      </c>
      <c r="G1881">
        <v>5</v>
      </c>
      <c r="H1881">
        <v>12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f t="shared" si="89"/>
        <v>0</v>
      </c>
      <c r="U1881">
        <f t="shared" si="87"/>
        <v>0</v>
      </c>
      <c r="V1881" s="1">
        <v>1</v>
      </c>
      <c r="W1881">
        <v>22</v>
      </c>
      <c r="X1881">
        <v>2</v>
      </c>
      <c r="Y1881" cm="1">
        <f t="array" ref="Y1881">_xlfn.IFS(X1881=0, " ", X1881=2, 0, X1881=1,1, X1881=9, 0,X1881=0,0)</f>
        <v>0</v>
      </c>
      <c r="Z1881">
        <v>0</v>
      </c>
      <c r="AA1881">
        <v>0</v>
      </c>
      <c r="AB1881">
        <v>0</v>
      </c>
      <c r="AC1881">
        <v>0</v>
      </c>
      <c r="AD1881">
        <v>2</v>
      </c>
      <c r="AE1881" s="1">
        <v>0</v>
      </c>
      <c r="AF1881">
        <v>0</v>
      </c>
      <c r="AG1881">
        <v>0</v>
      </c>
      <c r="AH1881">
        <v>0</v>
      </c>
      <c r="AI1881">
        <v>0</v>
      </c>
      <c r="AJ1881" s="1">
        <v>0</v>
      </c>
      <c r="AK1881" s="1" cm="1">
        <f t="array" ref="AK1881">_xlfn.IFS(AJ1881=1, 1, AJ1881=2, 0, AJ1881=7, 0, AJ1881=0, 0)</f>
        <v>0</v>
      </c>
      <c r="AL1881">
        <v>0</v>
      </c>
      <c r="AM1881">
        <v>0</v>
      </c>
      <c r="AN1881" s="1">
        <v>0</v>
      </c>
      <c r="AO1881">
        <v>0</v>
      </c>
      <c r="AP1881">
        <v>0</v>
      </c>
      <c r="AQ1881" s="1">
        <v>2</v>
      </c>
      <c r="AR1881" s="1" cm="1">
        <f t="array" ref="AR1881">_xlfn.IFS(AQ1881=1, 1, AQ1881=2, 0, AQ1881=7, 0, AQ1881=9,0,AQ1881=0,0)</f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 s="1">
        <v>2</v>
      </c>
      <c r="AY1881" s="1" cm="1">
        <f t="array" ref="AY1881">_xlfn.IFS(AX1881=1,1, AX1881=2,0, AX1881=7, 0, AX1881=9, 0, AX1881=0,0)</f>
        <v>0</v>
      </c>
      <c r="AZ1881">
        <f>SUM(DrugsOnDepData[[#This Row],[Needle_index]],DrugsOnDepData[[#This Row],[DUQ330]],DrugsOnDepData[[#This Row],[Heroin_Index]],DrugsOnDepData[[#This Row],[DUQ250]],DrugsOnDepData[[#This Row],[DUQ200]])</f>
        <v>1</v>
      </c>
      <c r="BA1881">
        <f t="shared" si="88"/>
        <v>0</v>
      </c>
    </row>
    <row r="1882" spans="1:53" x14ac:dyDescent="0.45">
      <c r="A1882">
        <v>97410</v>
      </c>
      <c r="B1882">
        <v>2</v>
      </c>
      <c r="C1882">
        <v>46</v>
      </c>
      <c r="D1882">
        <v>1</v>
      </c>
      <c r="E1882">
        <v>0</v>
      </c>
      <c r="F1882">
        <v>1</v>
      </c>
      <c r="G1882">
        <v>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f t="shared" si="89"/>
        <v>0</v>
      </c>
      <c r="U1882">
        <f t="shared" si="87"/>
        <v>0</v>
      </c>
      <c r="V1882" s="1">
        <v>2</v>
      </c>
      <c r="W1882">
        <v>0</v>
      </c>
      <c r="X1882">
        <v>0</v>
      </c>
      <c r="Y1882" t="str" cm="1">
        <f t="array" ref="Y1882">_xlfn.IFS(X1882=0, " ", X1882=2, 0, X1882=1,1, X1882=9, 0,X1882=0,0)</f>
        <v xml:space="preserve"> </v>
      </c>
      <c r="Z1882">
        <v>0</v>
      </c>
      <c r="AA1882">
        <v>0</v>
      </c>
      <c r="AB1882">
        <v>0</v>
      </c>
      <c r="AC1882">
        <v>0</v>
      </c>
      <c r="AD1882">
        <v>2</v>
      </c>
      <c r="AE1882" s="1">
        <v>0</v>
      </c>
      <c r="AF1882">
        <v>0</v>
      </c>
      <c r="AG1882">
        <v>0</v>
      </c>
      <c r="AH1882">
        <v>0</v>
      </c>
      <c r="AI1882">
        <v>0</v>
      </c>
      <c r="AJ1882" s="1">
        <v>0</v>
      </c>
      <c r="AK1882" s="1" cm="1">
        <f t="array" ref="AK1882">_xlfn.IFS(AJ1882=1, 1, AJ1882=2, 0, AJ1882=7, 0, AJ1882=0, 0)</f>
        <v>0</v>
      </c>
      <c r="AL1882">
        <v>0</v>
      </c>
      <c r="AM1882">
        <v>0</v>
      </c>
      <c r="AN1882" s="1">
        <v>0</v>
      </c>
      <c r="AO1882">
        <v>0</v>
      </c>
      <c r="AP1882">
        <v>0</v>
      </c>
      <c r="AQ1882" s="1">
        <v>2</v>
      </c>
      <c r="AR1882" s="1" cm="1">
        <f t="array" ref="AR1882">_xlfn.IFS(AQ1882=1, 1, AQ1882=2, 0, AQ1882=7, 0, AQ1882=9,0,AQ1882=0,0)</f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 s="1">
        <v>0</v>
      </c>
      <c r="AY1882" s="1" cm="1">
        <f t="array" ref="AY1882">_xlfn.IFS(AX1882=1,1, AX1882=2,0, AX1882=7, 0, AX1882=9, 0, AX1882=0,0)</f>
        <v>0</v>
      </c>
      <c r="AZ1882">
        <f>SUM(DrugsOnDepData[[#This Row],[Needle_index]],DrugsOnDepData[[#This Row],[DUQ330]],DrugsOnDepData[[#This Row],[Heroin_Index]],DrugsOnDepData[[#This Row],[DUQ250]],DrugsOnDepData[[#This Row],[DUQ200]])</f>
        <v>2</v>
      </c>
      <c r="BA1882">
        <f t="shared" si="88"/>
        <v>1</v>
      </c>
    </row>
    <row r="1883" spans="1:53" x14ac:dyDescent="0.45">
      <c r="A1883">
        <v>97415</v>
      </c>
      <c r="B1883">
        <v>1</v>
      </c>
      <c r="C1883">
        <v>54</v>
      </c>
      <c r="D1883">
        <v>5</v>
      </c>
      <c r="E1883">
        <v>0</v>
      </c>
      <c r="F1883">
        <v>5</v>
      </c>
      <c r="G1883">
        <v>1</v>
      </c>
      <c r="H1883">
        <v>15</v>
      </c>
      <c r="I1883">
        <v>5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f t="shared" si="89"/>
        <v>1</v>
      </c>
      <c r="U1883">
        <f t="shared" si="87"/>
        <v>0</v>
      </c>
      <c r="V1883" s="1">
        <v>2</v>
      </c>
      <c r="W1883">
        <v>0</v>
      </c>
      <c r="X1883">
        <v>0</v>
      </c>
      <c r="Y1883" t="str" cm="1">
        <f t="array" ref="Y1883">_xlfn.IFS(X1883=0, " ", X1883=2, 0, X1883=1,1, X1883=9, 0,X1883=0,0)</f>
        <v xml:space="preserve"> </v>
      </c>
      <c r="Z1883">
        <v>0</v>
      </c>
      <c r="AA1883">
        <v>0</v>
      </c>
      <c r="AB1883">
        <v>0</v>
      </c>
      <c r="AC1883">
        <v>0</v>
      </c>
      <c r="AD1883">
        <v>2</v>
      </c>
      <c r="AE1883" s="1">
        <v>0</v>
      </c>
      <c r="AF1883">
        <v>0</v>
      </c>
      <c r="AG1883">
        <v>0</v>
      </c>
      <c r="AH1883">
        <v>0</v>
      </c>
      <c r="AI1883">
        <v>0</v>
      </c>
      <c r="AJ1883" s="1">
        <v>0</v>
      </c>
      <c r="AK1883" s="1" cm="1">
        <f t="array" ref="AK1883">_xlfn.IFS(AJ1883=1, 1, AJ1883=2, 0, AJ1883=7, 0, AJ1883=0, 0)</f>
        <v>0</v>
      </c>
      <c r="AL1883">
        <v>0</v>
      </c>
      <c r="AM1883">
        <v>0</v>
      </c>
      <c r="AN1883" s="1">
        <v>0</v>
      </c>
      <c r="AO1883">
        <v>0</v>
      </c>
      <c r="AP1883">
        <v>0</v>
      </c>
      <c r="AQ1883" s="1">
        <v>2</v>
      </c>
      <c r="AR1883" s="1" cm="1">
        <f t="array" ref="AR1883">_xlfn.IFS(AQ1883=1, 1, AQ1883=2, 0, AQ1883=7, 0, AQ1883=9,0,AQ1883=0,0)</f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 s="1">
        <v>0</v>
      </c>
      <c r="AY1883" s="1" cm="1">
        <f t="array" ref="AY1883">_xlfn.IFS(AX1883=1,1, AX1883=2,0, AX1883=7, 0, AX1883=9, 0, AX1883=0,0)</f>
        <v>0</v>
      </c>
      <c r="AZ1883">
        <f>SUM(DrugsOnDepData[[#This Row],[Needle_index]],DrugsOnDepData[[#This Row],[DUQ330]],DrugsOnDepData[[#This Row],[Heroin_Index]],DrugsOnDepData[[#This Row],[DUQ250]],DrugsOnDepData[[#This Row],[DUQ200]])</f>
        <v>2</v>
      </c>
      <c r="BA1883">
        <f t="shared" si="88"/>
        <v>1</v>
      </c>
    </row>
    <row r="1884" spans="1:53" x14ac:dyDescent="0.45">
      <c r="A1884">
        <v>97418</v>
      </c>
      <c r="B1884">
        <v>2</v>
      </c>
      <c r="C1884">
        <v>47</v>
      </c>
      <c r="D1884">
        <v>3</v>
      </c>
      <c r="E1884">
        <v>0</v>
      </c>
      <c r="F1884">
        <v>3</v>
      </c>
      <c r="G1884">
        <v>1</v>
      </c>
      <c r="H1884">
        <v>12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f t="shared" si="89"/>
        <v>1</v>
      </c>
      <c r="U1884">
        <f t="shared" si="87"/>
        <v>0</v>
      </c>
      <c r="V1884" s="1">
        <v>2</v>
      </c>
      <c r="W1884">
        <v>0</v>
      </c>
      <c r="X1884">
        <v>0</v>
      </c>
      <c r="Y1884" t="str" cm="1">
        <f t="array" ref="Y1884">_xlfn.IFS(X1884=0, " ", X1884=2, 0, X1884=1,1, X1884=9, 0,X1884=0,0)</f>
        <v xml:space="preserve"> </v>
      </c>
      <c r="Z1884">
        <v>0</v>
      </c>
      <c r="AA1884">
        <v>0</v>
      </c>
      <c r="AB1884">
        <v>0</v>
      </c>
      <c r="AC1884">
        <v>0</v>
      </c>
      <c r="AD1884">
        <v>2</v>
      </c>
      <c r="AE1884" s="1">
        <v>0</v>
      </c>
      <c r="AF1884">
        <v>0</v>
      </c>
      <c r="AG1884">
        <v>0</v>
      </c>
      <c r="AH1884">
        <v>0</v>
      </c>
      <c r="AI1884">
        <v>0</v>
      </c>
      <c r="AJ1884" s="1">
        <v>0</v>
      </c>
      <c r="AK1884" s="1" cm="1">
        <f t="array" ref="AK1884">_xlfn.IFS(AJ1884=1, 1, AJ1884=2, 0, AJ1884=7, 0, AJ1884=0, 0)</f>
        <v>0</v>
      </c>
      <c r="AL1884">
        <v>0</v>
      </c>
      <c r="AM1884">
        <v>0</v>
      </c>
      <c r="AN1884" s="1">
        <v>0</v>
      </c>
      <c r="AO1884">
        <v>0</v>
      </c>
      <c r="AP1884">
        <v>0</v>
      </c>
      <c r="AQ1884" s="1">
        <v>2</v>
      </c>
      <c r="AR1884" s="1" cm="1">
        <f t="array" ref="AR1884">_xlfn.IFS(AQ1884=1, 1, AQ1884=2, 0, AQ1884=7, 0, AQ1884=9,0,AQ1884=0,0)</f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 s="1">
        <v>0</v>
      </c>
      <c r="AY1884" s="1" cm="1">
        <f t="array" ref="AY1884">_xlfn.IFS(AX1884=1,1, AX1884=2,0, AX1884=7, 0, AX1884=9, 0, AX1884=0,0)</f>
        <v>0</v>
      </c>
      <c r="AZ1884">
        <f>SUM(DrugsOnDepData[[#This Row],[Needle_index]],DrugsOnDepData[[#This Row],[DUQ330]],DrugsOnDepData[[#This Row],[Heroin_Index]],DrugsOnDepData[[#This Row],[DUQ250]],DrugsOnDepData[[#This Row],[DUQ200]])</f>
        <v>2</v>
      </c>
      <c r="BA1884">
        <f t="shared" si="88"/>
        <v>1</v>
      </c>
    </row>
    <row r="1885" spans="1:53" x14ac:dyDescent="0.45">
      <c r="A1885">
        <v>97419</v>
      </c>
      <c r="B1885">
        <v>2</v>
      </c>
      <c r="C1885">
        <v>55</v>
      </c>
      <c r="D1885">
        <v>5</v>
      </c>
      <c r="E1885">
        <v>0</v>
      </c>
      <c r="F1885">
        <v>5</v>
      </c>
      <c r="G1885">
        <v>5</v>
      </c>
      <c r="H1885">
        <v>15</v>
      </c>
      <c r="I1885">
        <v>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f t="shared" si="89"/>
        <v>0</v>
      </c>
      <c r="U1885">
        <f t="shared" si="87"/>
        <v>0</v>
      </c>
      <c r="V1885" s="1">
        <v>2</v>
      </c>
      <c r="W1885">
        <v>0</v>
      </c>
      <c r="X1885">
        <v>0</v>
      </c>
      <c r="Y1885" t="str" cm="1">
        <f t="array" ref="Y1885">_xlfn.IFS(X1885=0, " ", X1885=2, 0, X1885=1,1, X1885=9, 0,X1885=0,0)</f>
        <v xml:space="preserve"> </v>
      </c>
      <c r="Z1885">
        <v>0</v>
      </c>
      <c r="AA1885">
        <v>0</v>
      </c>
      <c r="AB1885">
        <v>0</v>
      </c>
      <c r="AC1885">
        <v>0</v>
      </c>
      <c r="AD1885">
        <v>2</v>
      </c>
      <c r="AE1885" s="1">
        <v>0</v>
      </c>
      <c r="AF1885">
        <v>0</v>
      </c>
      <c r="AG1885">
        <v>0</v>
      </c>
      <c r="AH1885">
        <v>0</v>
      </c>
      <c r="AI1885">
        <v>0</v>
      </c>
      <c r="AJ1885" s="1">
        <v>0</v>
      </c>
      <c r="AK1885" s="1" cm="1">
        <f t="array" ref="AK1885">_xlfn.IFS(AJ1885=1, 1, AJ1885=2, 0, AJ1885=7, 0, AJ1885=0, 0)</f>
        <v>0</v>
      </c>
      <c r="AL1885">
        <v>0</v>
      </c>
      <c r="AM1885">
        <v>0</v>
      </c>
      <c r="AN1885" s="1">
        <v>0</v>
      </c>
      <c r="AO1885">
        <v>0</v>
      </c>
      <c r="AP1885">
        <v>0</v>
      </c>
      <c r="AQ1885" s="1">
        <v>2</v>
      </c>
      <c r="AR1885" s="1" cm="1">
        <f t="array" ref="AR1885">_xlfn.IFS(AQ1885=1, 1, AQ1885=2, 0, AQ1885=7, 0, AQ1885=9,0,AQ1885=0,0)</f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 s="1">
        <v>0</v>
      </c>
      <c r="AY1885" s="1" cm="1">
        <f t="array" ref="AY1885">_xlfn.IFS(AX1885=1,1, AX1885=2,0, AX1885=7, 0, AX1885=9, 0, AX1885=0,0)</f>
        <v>0</v>
      </c>
      <c r="AZ1885">
        <f>SUM(DrugsOnDepData[[#This Row],[Needle_index]],DrugsOnDepData[[#This Row],[DUQ330]],DrugsOnDepData[[#This Row],[Heroin_Index]],DrugsOnDepData[[#This Row],[DUQ250]],DrugsOnDepData[[#This Row],[DUQ200]])</f>
        <v>2</v>
      </c>
      <c r="BA1885">
        <f t="shared" si="88"/>
        <v>1</v>
      </c>
    </row>
    <row r="1886" spans="1:53" x14ac:dyDescent="0.45">
      <c r="A1886">
        <v>97420</v>
      </c>
      <c r="B1886">
        <v>1</v>
      </c>
      <c r="C1886">
        <v>51</v>
      </c>
      <c r="D1886">
        <v>2</v>
      </c>
      <c r="E1886">
        <v>0</v>
      </c>
      <c r="F1886">
        <v>5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f t="shared" si="89"/>
        <v>1</v>
      </c>
      <c r="U1886">
        <f t="shared" si="87"/>
        <v>0</v>
      </c>
      <c r="V1886" s="1">
        <v>2</v>
      </c>
      <c r="W1886">
        <v>0</v>
      </c>
      <c r="X1886">
        <v>0</v>
      </c>
      <c r="Y1886" t="str" cm="1">
        <f t="array" ref="Y1886">_xlfn.IFS(X1886=0, " ", X1886=2, 0, X1886=1,1, X1886=9, 0,X1886=0,0)</f>
        <v xml:space="preserve"> </v>
      </c>
      <c r="Z1886">
        <v>0</v>
      </c>
      <c r="AA1886">
        <v>0</v>
      </c>
      <c r="AB1886">
        <v>0</v>
      </c>
      <c r="AC1886">
        <v>0</v>
      </c>
      <c r="AD1886">
        <v>2</v>
      </c>
      <c r="AE1886" s="1">
        <v>0</v>
      </c>
      <c r="AF1886">
        <v>0</v>
      </c>
      <c r="AG1886">
        <v>0</v>
      </c>
      <c r="AH1886">
        <v>0</v>
      </c>
      <c r="AI1886">
        <v>0</v>
      </c>
      <c r="AJ1886" s="1">
        <v>0</v>
      </c>
      <c r="AK1886" s="1" cm="1">
        <f t="array" ref="AK1886">_xlfn.IFS(AJ1886=1, 1, AJ1886=2, 0, AJ1886=7, 0, AJ1886=0, 0)</f>
        <v>0</v>
      </c>
      <c r="AL1886">
        <v>0</v>
      </c>
      <c r="AM1886">
        <v>0</v>
      </c>
      <c r="AN1886" s="1">
        <v>0</v>
      </c>
      <c r="AO1886">
        <v>0</v>
      </c>
      <c r="AP1886">
        <v>0</v>
      </c>
      <c r="AQ1886" s="1">
        <v>2</v>
      </c>
      <c r="AR1886" s="1" cm="1">
        <f t="array" ref="AR1886">_xlfn.IFS(AQ1886=1, 1, AQ1886=2, 0, AQ1886=7, 0, AQ1886=9,0,AQ1886=0,0)</f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 s="1">
        <v>0</v>
      </c>
      <c r="AY1886" s="1" cm="1">
        <f t="array" ref="AY1886">_xlfn.IFS(AX1886=1,1, AX1886=2,0, AX1886=7, 0, AX1886=9, 0, AX1886=0,0)</f>
        <v>0</v>
      </c>
      <c r="AZ1886">
        <f>SUM(DrugsOnDepData[[#This Row],[Needle_index]],DrugsOnDepData[[#This Row],[DUQ330]],DrugsOnDepData[[#This Row],[Heroin_Index]],DrugsOnDepData[[#This Row],[DUQ250]],DrugsOnDepData[[#This Row],[DUQ200]])</f>
        <v>2</v>
      </c>
      <c r="BA1886">
        <f t="shared" si="88"/>
        <v>1</v>
      </c>
    </row>
    <row r="1887" spans="1:53" x14ac:dyDescent="0.45">
      <c r="A1887">
        <v>97423</v>
      </c>
      <c r="B1887">
        <v>2</v>
      </c>
      <c r="C1887">
        <v>32</v>
      </c>
      <c r="D1887">
        <v>2</v>
      </c>
      <c r="E1887">
        <v>0</v>
      </c>
      <c r="F1887">
        <v>3</v>
      </c>
      <c r="G1887">
        <v>5</v>
      </c>
      <c r="H1887">
        <v>0</v>
      </c>
      <c r="I1887">
        <v>0.87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f t="shared" si="89"/>
        <v>1</v>
      </c>
      <c r="U1887">
        <f t="shared" si="87"/>
        <v>0</v>
      </c>
      <c r="V1887" s="1">
        <v>2</v>
      </c>
      <c r="W1887">
        <v>0</v>
      </c>
      <c r="X1887">
        <v>0</v>
      </c>
      <c r="Y1887" t="str" cm="1">
        <f t="array" ref="Y1887">_xlfn.IFS(X1887=0, " ", X1887=2, 0, X1887=1,1, X1887=9, 0,X1887=0,0)</f>
        <v xml:space="preserve"> </v>
      </c>
      <c r="Z1887">
        <v>0</v>
      </c>
      <c r="AA1887">
        <v>0</v>
      </c>
      <c r="AB1887">
        <v>0</v>
      </c>
      <c r="AC1887">
        <v>0</v>
      </c>
      <c r="AD1887">
        <v>2</v>
      </c>
      <c r="AE1887" s="1">
        <v>0</v>
      </c>
      <c r="AF1887">
        <v>0</v>
      </c>
      <c r="AG1887">
        <v>0</v>
      </c>
      <c r="AH1887">
        <v>0</v>
      </c>
      <c r="AI1887">
        <v>0</v>
      </c>
      <c r="AJ1887" s="1">
        <v>0</v>
      </c>
      <c r="AK1887" s="1" cm="1">
        <f t="array" ref="AK1887">_xlfn.IFS(AJ1887=1, 1, AJ1887=2, 0, AJ1887=7, 0, AJ1887=0, 0)</f>
        <v>0</v>
      </c>
      <c r="AL1887">
        <v>0</v>
      </c>
      <c r="AM1887">
        <v>0</v>
      </c>
      <c r="AN1887" s="1">
        <v>0</v>
      </c>
      <c r="AO1887">
        <v>0</v>
      </c>
      <c r="AP1887">
        <v>0</v>
      </c>
      <c r="AQ1887" s="1">
        <v>2</v>
      </c>
      <c r="AR1887" s="1" cm="1">
        <f t="array" ref="AR1887">_xlfn.IFS(AQ1887=1, 1, AQ1887=2, 0, AQ1887=7, 0, AQ1887=9,0,AQ1887=0,0)</f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 s="1">
        <v>0</v>
      </c>
      <c r="AY1887" s="1" cm="1">
        <f t="array" ref="AY1887">_xlfn.IFS(AX1887=1,1, AX1887=2,0, AX1887=7, 0, AX1887=9, 0, AX1887=0,0)</f>
        <v>0</v>
      </c>
      <c r="AZ1887">
        <f>SUM(DrugsOnDepData[[#This Row],[Needle_index]],DrugsOnDepData[[#This Row],[DUQ330]],DrugsOnDepData[[#This Row],[Heroin_Index]],DrugsOnDepData[[#This Row],[DUQ250]],DrugsOnDepData[[#This Row],[DUQ200]])</f>
        <v>2</v>
      </c>
      <c r="BA1887">
        <f t="shared" si="88"/>
        <v>1</v>
      </c>
    </row>
    <row r="1888" spans="1:53" x14ac:dyDescent="0.45">
      <c r="A1888">
        <v>97424</v>
      </c>
      <c r="B1888">
        <v>2</v>
      </c>
      <c r="C1888">
        <v>38</v>
      </c>
      <c r="D1888">
        <v>3</v>
      </c>
      <c r="E1888">
        <v>0</v>
      </c>
      <c r="F1888">
        <v>4</v>
      </c>
      <c r="G1888">
        <v>1</v>
      </c>
      <c r="H1888">
        <v>8</v>
      </c>
      <c r="I1888">
        <v>1.19</v>
      </c>
      <c r="J1888">
        <v>2</v>
      </c>
      <c r="K1888">
        <v>2</v>
      </c>
      <c r="L1888">
        <v>3</v>
      </c>
      <c r="M1888">
        <v>3</v>
      </c>
      <c r="N1888">
        <v>1</v>
      </c>
      <c r="O1888">
        <v>1</v>
      </c>
      <c r="P1888">
        <v>3</v>
      </c>
      <c r="Q1888">
        <v>1</v>
      </c>
      <c r="R1888">
        <v>0</v>
      </c>
      <c r="S1888">
        <v>3</v>
      </c>
      <c r="T1888">
        <f t="shared" si="89"/>
        <v>19</v>
      </c>
      <c r="U1888">
        <f t="shared" si="87"/>
        <v>1</v>
      </c>
      <c r="V1888" s="1">
        <v>2</v>
      </c>
      <c r="W1888">
        <v>0</v>
      </c>
      <c r="X1888">
        <v>0</v>
      </c>
      <c r="Y1888" t="str" cm="1">
        <f t="array" ref="Y1888">_xlfn.IFS(X1888=0, " ", X1888=2, 0, X1888=1,1, X1888=9, 0,X1888=0,0)</f>
        <v xml:space="preserve"> </v>
      </c>
      <c r="Z1888">
        <v>0</v>
      </c>
      <c r="AA1888">
        <v>0</v>
      </c>
      <c r="AB1888">
        <v>0</v>
      </c>
      <c r="AC1888">
        <v>0</v>
      </c>
      <c r="AD1888">
        <v>2</v>
      </c>
      <c r="AE1888" s="1">
        <v>0</v>
      </c>
      <c r="AF1888">
        <v>0</v>
      </c>
      <c r="AG1888">
        <v>0</v>
      </c>
      <c r="AH1888">
        <v>0</v>
      </c>
      <c r="AI1888">
        <v>0</v>
      </c>
      <c r="AJ1888" s="1">
        <v>0</v>
      </c>
      <c r="AK1888" s="1" cm="1">
        <f t="array" ref="AK1888">_xlfn.IFS(AJ1888=1, 1, AJ1888=2, 0, AJ1888=7, 0, AJ1888=0, 0)</f>
        <v>0</v>
      </c>
      <c r="AL1888">
        <v>0</v>
      </c>
      <c r="AM1888">
        <v>0</v>
      </c>
      <c r="AN1888" s="1">
        <v>0</v>
      </c>
      <c r="AO1888">
        <v>0</v>
      </c>
      <c r="AP1888">
        <v>0</v>
      </c>
      <c r="AQ1888" s="1">
        <v>2</v>
      </c>
      <c r="AR1888" s="1" cm="1">
        <f t="array" ref="AR1888">_xlfn.IFS(AQ1888=1, 1, AQ1888=2, 0, AQ1888=7, 0, AQ1888=9,0,AQ1888=0,0)</f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 s="1">
        <v>0</v>
      </c>
      <c r="AY1888" s="1" cm="1">
        <f t="array" ref="AY1888">_xlfn.IFS(AX1888=1,1, AX1888=2,0, AX1888=7, 0, AX1888=9, 0, AX1888=0,0)</f>
        <v>0</v>
      </c>
      <c r="AZ1888">
        <f>SUM(DrugsOnDepData[[#This Row],[Needle_index]],DrugsOnDepData[[#This Row],[DUQ330]],DrugsOnDepData[[#This Row],[Heroin_Index]],DrugsOnDepData[[#This Row],[DUQ250]],DrugsOnDepData[[#This Row],[DUQ200]])</f>
        <v>2</v>
      </c>
      <c r="BA1888">
        <f t="shared" si="88"/>
        <v>1</v>
      </c>
    </row>
    <row r="1889" spans="1:53" x14ac:dyDescent="0.45">
      <c r="A1889">
        <v>97425</v>
      </c>
      <c r="B1889">
        <v>1</v>
      </c>
      <c r="C1889">
        <v>19</v>
      </c>
      <c r="D1889">
        <v>3</v>
      </c>
      <c r="E1889">
        <v>228</v>
      </c>
      <c r="F1889">
        <v>0</v>
      </c>
      <c r="G1889">
        <v>0</v>
      </c>
      <c r="H1889">
        <v>3</v>
      </c>
      <c r="I1889">
        <v>0.82</v>
      </c>
      <c r="J1889">
        <v>1</v>
      </c>
      <c r="K1889">
        <v>0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f t="shared" si="89"/>
        <v>4</v>
      </c>
      <c r="U1889">
        <f t="shared" si="87"/>
        <v>0</v>
      </c>
      <c r="V1889" s="1">
        <v>2</v>
      </c>
      <c r="W1889">
        <v>0</v>
      </c>
      <c r="X1889">
        <v>0</v>
      </c>
      <c r="Y1889" t="str" cm="1">
        <f t="array" ref="Y1889">_xlfn.IFS(X1889=0, " ", X1889=2, 0, X1889=1,1, X1889=9, 0,X1889=0,0)</f>
        <v xml:space="preserve"> </v>
      </c>
      <c r="Z1889">
        <v>0</v>
      </c>
      <c r="AA1889">
        <v>0</v>
      </c>
      <c r="AB1889">
        <v>0</v>
      </c>
      <c r="AC1889">
        <v>0</v>
      </c>
      <c r="AD1889">
        <v>2</v>
      </c>
      <c r="AE1889" s="1">
        <v>0</v>
      </c>
      <c r="AF1889">
        <v>0</v>
      </c>
      <c r="AG1889">
        <v>0</v>
      </c>
      <c r="AH1889">
        <v>0</v>
      </c>
      <c r="AI1889">
        <v>0</v>
      </c>
      <c r="AJ1889" s="1">
        <v>0</v>
      </c>
      <c r="AK1889" s="1" cm="1">
        <f t="array" ref="AK1889">_xlfn.IFS(AJ1889=1, 1, AJ1889=2, 0, AJ1889=7, 0, AJ1889=0, 0)</f>
        <v>0</v>
      </c>
      <c r="AL1889">
        <v>0</v>
      </c>
      <c r="AM1889">
        <v>0</v>
      </c>
      <c r="AN1889" s="1">
        <v>0</v>
      </c>
      <c r="AO1889">
        <v>0</v>
      </c>
      <c r="AP1889">
        <v>0</v>
      </c>
      <c r="AQ1889" s="1">
        <v>2</v>
      </c>
      <c r="AR1889" s="1" cm="1">
        <f t="array" ref="AR1889">_xlfn.IFS(AQ1889=1, 1, AQ1889=2, 0, AQ1889=7, 0, AQ1889=9,0,AQ1889=0,0)</f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 s="1">
        <v>0</v>
      </c>
      <c r="AY1889" s="1" cm="1">
        <f t="array" ref="AY1889">_xlfn.IFS(AX1889=1,1, AX1889=2,0, AX1889=7, 0, AX1889=9, 0, AX1889=0,0)</f>
        <v>0</v>
      </c>
      <c r="AZ1889">
        <f>SUM(DrugsOnDepData[[#This Row],[Needle_index]],DrugsOnDepData[[#This Row],[DUQ330]],DrugsOnDepData[[#This Row],[Heroin_Index]],DrugsOnDepData[[#This Row],[DUQ250]],DrugsOnDepData[[#This Row],[DUQ200]])</f>
        <v>2</v>
      </c>
      <c r="BA1889">
        <f t="shared" si="88"/>
        <v>1</v>
      </c>
    </row>
    <row r="1890" spans="1:53" x14ac:dyDescent="0.45">
      <c r="A1890">
        <v>97429</v>
      </c>
      <c r="B1890">
        <v>1</v>
      </c>
      <c r="C1890">
        <v>51</v>
      </c>
      <c r="D1890">
        <v>3</v>
      </c>
      <c r="E1890">
        <v>0</v>
      </c>
      <c r="F1890">
        <v>3</v>
      </c>
      <c r="G1890">
        <v>3</v>
      </c>
      <c r="H1890">
        <v>6</v>
      </c>
      <c r="I1890">
        <v>0.92</v>
      </c>
      <c r="J1890">
        <v>0</v>
      </c>
      <c r="K1890">
        <v>0</v>
      </c>
      <c r="L1890">
        <v>3</v>
      </c>
      <c r="M1890">
        <v>3</v>
      </c>
      <c r="N1890">
        <v>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f t="shared" si="89"/>
        <v>8</v>
      </c>
      <c r="U1890">
        <f t="shared" si="87"/>
        <v>1</v>
      </c>
      <c r="V1890" s="1">
        <v>1</v>
      </c>
      <c r="W1890">
        <v>16</v>
      </c>
      <c r="X1890">
        <v>1</v>
      </c>
      <c r="Y1890" cm="1">
        <f t="array" ref="Y1890">_xlfn.IFS(X1890=0, " ", X1890=2, 0, X1890=1,1, X1890=9, 0,X1890=0,0)</f>
        <v>1</v>
      </c>
      <c r="Z1890">
        <v>16</v>
      </c>
      <c r="AA1890">
        <v>4</v>
      </c>
      <c r="AB1890">
        <v>2</v>
      </c>
      <c r="AC1890">
        <v>1</v>
      </c>
      <c r="AD1890">
        <v>2</v>
      </c>
      <c r="AE1890" s="1">
        <v>0</v>
      </c>
      <c r="AF1890">
        <v>0</v>
      </c>
      <c r="AG1890">
        <v>0</v>
      </c>
      <c r="AH1890">
        <v>0</v>
      </c>
      <c r="AI1890">
        <v>0</v>
      </c>
      <c r="AJ1890" s="1">
        <v>0</v>
      </c>
      <c r="AK1890" s="1" cm="1">
        <f t="array" ref="AK1890">_xlfn.IFS(AJ1890=1, 1, AJ1890=2, 0, AJ1890=7, 0, AJ1890=0, 0)</f>
        <v>0</v>
      </c>
      <c r="AL1890">
        <v>0</v>
      </c>
      <c r="AM1890">
        <v>0</v>
      </c>
      <c r="AN1890" s="1">
        <v>0</v>
      </c>
      <c r="AO1890">
        <v>0</v>
      </c>
      <c r="AP1890">
        <v>0</v>
      </c>
      <c r="AQ1890" s="1">
        <v>2</v>
      </c>
      <c r="AR1890" s="1" cm="1">
        <f t="array" ref="AR1890">_xlfn.IFS(AQ1890=1, 1, AQ1890=2, 0, AQ1890=7, 0, AQ1890=9,0,AQ1890=0,0)</f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 s="1">
        <v>2</v>
      </c>
      <c r="AY1890" s="1" cm="1">
        <f t="array" ref="AY1890">_xlfn.IFS(AX1890=1,1, AX1890=2,0, AX1890=7, 0, AX1890=9, 0, AX1890=0,0)</f>
        <v>0</v>
      </c>
      <c r="AZ1890">
        <f>SUM(DrugsOnDepData[[#This Row],[Needle_index]],DrugsOnDepData[[#This Row],[DUQ330]],DrugsOnDepData[[#This Row],[Heroin_Index]],DrugsOnDepData[[#This Row],[DUQ250]],DrugsOnDepData[[#This Row],[DUQ200]])</f>
        <v>1</v>
      </c>
      <c r="BA1890">
        <f t="shared" si="88"/>
        <v>0</v>
      </c>
    </row>
    <row r="1891" spans="1:53" x14ac:dyDescent="0.45">
      <c r="A1891">
        <v>97430</v>
      </c>
      <c r="B1891">
        <v>1</v>
      </c>
      <c r="C1891">
        <v>32</v>
      </c>
      <c r="D1891">
        <v>1</v>
      </c>
      <c r="E1891">
        <v>0</v>
      </c>
      <c r="F1891">
        <v>5</v>
      </c>
      <c r="G1891">
        <v>1</v>
      </c>
      <c r="H1891">
        <v>15</v>
      </c>
      <c r="I1891">
        <v>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f t="shared" si="89"/>
        <v>0</v>
      </c>
      <c r="U1891">
        <f t="shared" si="87"/>
        <v>0</v>
      </c>
      <c r="V1891" s="1">
        <v>1</v>
      </c>
      <c r="W1891">
        <v>21</v>
      </c>
      <c r="X1891">
        <v>1</v>
      </c>
      <c r="Y1891" cm="1">
        <f t="array" ref="Y1891">_xlfn.IFS(X1891=0, " ", X1891=2, 0, X1891=1,1, X1891=9, 0,X1891=0,0)</f>
        <v>1</v>
      </c>
      <c r="Z1891">
        <v>21</v>
      </c>
      <c r="AA1891">
        <v>3</v>
      </c>
      <c r="AB1891">
        <v>5</v>
      </c>
      <c r="AC1891">
        <v>3</v>
      </c>
      <c r="AD1891">
        <v>2</v>
      </c>
      <c r="AE1891" s="1">
        <v>0</v>
      </c>
      <c r="AF1891">
        <v>0</v>
      </c>
      <c r="AG1891">
        <v>0</v>
      </c>
      <c r="AH1891">
        <v>0</v>
      </c>
      <c r="AI1891">
        <v>0</v>
      </c>
      <c r="AJ1891" s="1">
        <v>0</v>
      </c>
      <c r="AK1891" s="1" cm="1">
        <f t="array" ref="AK1891">_xlfn.IFS(AJ1891=1, 1, AJ1891=2, 0, AJ1891=7, 0, AJ1891=0, 0)</f>
        <v>0</v>
      </c>
      <c r="AL1891">
        <v>0</v>
      </c>
      <c r="AM1891">
        <v>0</v>
      </c>
      <c r="AN1891" s="1">
        <v>0</v>
      </c>
      <c r="AO1891">
        <v>0</v>
      </c>
      <c r="AP1891">
        <v>0</v>
      </c>
      <c r="AQ1891" s="1">
        <v>2</v>
      </c>
      <c r="AR1891" s="1" cm="1">
        <f t="array" ref="AR1891">_xlfn.IFS(AQ1891=1, 1, AQ1891=2, 0, AQ1891=7, 0, AQ1891=9,0,AQ1891=0,0)</f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 s="1">
        <v>2</v>
      </c>
      <c r="AY1891" s="1" cm="1">
        <f t="array" ref="AY1891">_xlfn.IFS(AX1891=1,1, AX1891=2,0, AX1891=7, 0, AX1891=9, 0, AX1891=0,0)</f>
        <v>0</v>
      </c>
      <c r="AZ1891">
        <f>SUM(DrugsOnDepData[[#This Row],[Needle_index]],DrugsOnDepData[[#This Row],[DUQ330]],DrugsOnDepData[[#This Row],[Heroin_Index]],DrugsOnDepData[[#This Row],[DUQ250]],DrugsOnDepData[[#This Row],[DUQ200]])</f>
        <v>1</v>
      </c>
      <c r="BA1891">
        <f t="shared" si="88"/>
        <v>0</v>
      </c>
    </row>
    <row r="1892" spans="1:53" x14ac:dyDescent="0.45">
      <c r="A1892">
        <v>97432</v>
      </c>
      <c r="B1892">
        <v>1</v>
      </c>
      <c r="C1892">
        <v>19</v>
      </c>
      <c r="D1892">
        <v>4</v>
      </c>
      <c r="E1892">
        <v>235</v>
      </c>
      <c r="F1892">
        <v>0</v>
      </c>
      <c r="G1892">
        <v>0</v>
      </c>
      <c r="H1892">
        <v>14</v>
      </c>
      <c r="I1892">
        <v>4.8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f t="shared" si="89"/>
        <v>0</v>
      </c>
      <c r="U1892">
        <f t="shared" si="87"/>
        <v>0</v>
      </c>
      <c r="V1892" s="1">
        <v>1</v>
      </c>
      <c r="W1892">
        <v>11</v>
      </c>
      <c r="X1892">
        <v>1</v>
      </c>
      <c r="Y1892" cm="1">
        <f t="array" ref="Y1892">_xlfn.IFS(X1892=0, " ", X1892=2, 0, X1892=1,1, X1892=9, 0,X1892=0,0)</f>
        <v>1</v>
      </c>
      <c r="Z1892">
        <v>15</v>
      </c>
      <c r="AA1892">
        <v>1</v>
      </c>
      <c r="AB1892">
        <v>5</v>
      </c>
      <c r="AC1892">
        <v>3</v>
      </c>
      <c r="AD1892">
        <v>2</v>
      </c>
      <c r="AE1892" s="1">
        <v>0</v>
      </c>
      <c r="AF1892">
        <v>0</v>
      </c>
      <c r="AG1892">
        <v>0</v>
      </c>
      <c r="AH1892">
        <v>0</v>
      </c>
      <c r="AI1892">
        <v>0</v>
      </c>
      <c r="AJ1892" s="1">
        <v>0</v>
      </c>
      <c r="AK1892" s="1" cm="1">
        <f t="array" ref="AK1892">_xlfn.IFS(AJ1892=1, 1, AJ1892=2, 0, AJ1892=7, 0, AJ1892=0, 0)</f>
        <v>0</v>
      </c>
      <c r="AL1892">
        <v>0</v>
      </c>
      <c r="AM1892">
        <v>0</v>
      </c>
      <c r="AN1892" s="1">
        <v>0</v>
      </c>
      <c r="AO1892">
        <v>0</v>
      </c>
      <c r="AP1892">
        <v>0</v>
      </c>
      <c r="AQ1892" s="1">
        <v>2</v>
      </c>
      <c r="AR1892" s="1" cm="1">
        <f t="array" ref="AR1892">_xlfn.IFS(AQ1892=1, 1, AQ1892=2, 0, AQ1892=7, 0, AQ1892=9,0,AQ1892=0,0)</f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 s="1">
        <v>1</v>
      </c>
      <c r="AY1892" s="1" cm="1">
        <f t="array" ref="AY1892">_xlfn.IFS(AX1892=1,1, AX1892=2,0, AX1892=7, 0, AX1892=9, 0, AX1892=0,0)</f>
        <v>1</v>
      </c>
      <c r="AZ1892">
        <f>SUM(DrugsOnDepData[[#This Row],[Needle_index]],DrugsOnDepData[[#This Row],[DUQ330]],DrugsOnDepData[[#This Row],[Heroin_Index]],DrugsOnDepData[[#This Row],[DUQ250]],DrugsOnDepData[[#This Row],[DUQ200]])</f>
        <v>1</v>
      </c>
      <c r="BA1892">
        <f t="shared" si="88"/>
        <v>0</v>
      </c>
    </row>
    <row r="1893" spans="1:53" x14ac:dyDescent="0.45">
      <c r="A1893">
        <v>97436</v>
      </c>
      <c r="B1893">
        <v>1</v>
      </c>
      <c r="C1893">
        <v>45</v>
      </c>
      <c r="D1893">
        <v>5</v>
      </c>
      <c r="E1893">
        <v>0</v>
      </c>
      <c r="F1893">
        <v>5</v>
      </c>
      <c r="G1893">
        <v>1</v>
      </c>
      <c r="H1893">
        <v>2</v>
      </c>
      <c r="I1893">
        <v>0.32</v>
      </c>
      <c r="J1893">
        <v>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f t="shared" si="89"/>
        <v>3</v>
      </c>
      <c r="U1893">
        <f t="shared" si="87"/>
        <v>0</v>
      </c>
      <c r="V1893" s="1">
        <v>0</v>
      </c>
      <c r="W1893">
        <v>0</v>
      </c>
      <c r="X1893">
        <v>0</v>
      </c>
      <c r="Y1893" t="str" cm="1">
        <f t="array" ref="Y1893">_xlfn.IFS(X1893=0, " ", X1893=2, 0, X1893=1,1, X1893=9, 0,X1893=0,0)</f>
        <v xml:space="preserve"> </v>
      </c>
      <c r="Z1893">
        <v>0</v>
      </c>
      <c r="AA1893">
        <v>0</v>
      </c>
      <c r="AB1893">
        <v>0</v>
      </c>
      <c r="AC1893">
        <v>0</v>
      </c>
      <c r="AD1893">
        <v>0</v>
      </c>
      <c r="AE1893" s="1">
        <v>0</v>
      </c>
      <c r="AF1893">
        <v>0</v>
      </c>
      <c r="AG1893">
        <v>0</v>
      </c>
      <c r="AH1893">
        <v>0</v>
      </c>
      <c r="AI1893">
        <v>0</v>
      </c>
      <c r="AJ1893" s="1">
        <v>0</v>
      </c>
      <c r="AK1893" s="1" cm="1">
        <f t="array" ref="AK1893">_xlfn.IFS(AJ1893=1, 1, AJ1893=2, 0, AJ1893=7, 0, AJ1893=0, 0)</f>
        <v>0</v>
      </c>
      <c r="AL1893">
        <v>0</v>
      </c>
      <c r="AM1893">
        <v>0</v>
      </c>
      <c r="AN1893" s="1">
        <v>0</v>
      </c>
      <c r="AO1893">
        <v>0</v>
      </c>
      <c r="AP1893">
        <v>0</v>
      </c>
      <c r="AQ1893" s="1">
        <v>0</v>
      </c>
      <c r="AR1893" s="1" cm="1">
        <f t="array" ref="AR1893">_xlfn.IFS(AQ1893=1, 1, AQ1893=2, 0, AQ1893=7, 0, AQ1893=9,0,AQ1893=0,0)</f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 s="1">
        <v>0</v>
      </c>
      <c r="AY1893" s="1" cm="1">
        <f t="array" ref="AY1893">_xlfn.IFS(AX1893=1,1, AX1893=2,0, AX1893=7, 0, AX1893=9, 0, AX1893=0,0)</f>
        <v>0</v>
      </c>
      <c r="AZ1893">
        <f>SUM(DrugsOnDepData[[#This Row],[Needle_index]],DrugsOnDepData[[#This Row],[DUQ330]],DrugsOnDepData[[#This Row],[Heroin_Index]],DrugsOnDepData[[#This Row],[DUQ250]],DrugsOnDepData[[#This Row],[DUQ200]])</f>
        <v>0</v>
      </c>
      <c r="BA1893">
        <f t="shared" si="88"/>
        <v>0</v>
      </c>
    </row>
    <row r="1894" spans="1:53" x14ac:dyDescent="0.45">
      <c r="A1894">
        <v>97437</v>
      </c>
      <c r="B1894">
        <v>1</v>
      </c>
      <c r="C1894">
        <v>48</v>
      </c>
      <c r="D1894">
        <v>5</v>
      </c>
      <c r="E1894">
        <v>0</v>
      </c>
      <c r="F1894">
        <v>5</v>
      </c>
      <c r="G1894">
        <v>1</v>
      </c>
      <c r="H1894">
        <v>15</v>
      </c>
      <c r="I1894">
        <v>5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f t="shared" si="89"/>
        <v>2</v>
      </c>
      <c r="U1894">
        <f t="shared" si="87"/>
        <v>0</v>
      </c>
      <c r="V1894" s="1">
        <v>2</v>
      </c>
      <c r="W1894">
        <v>0</v>
      </c>
      <c r="X1894">
        <v>0</v>
      </c>
      <c r="Y1894" t="str" cm="1">
        <f t="array" ref="Y1894">_xlfn.IFS(X1894=0, " ", X1894=2, 0, X1894=1,1, X1894=9, 0,X1894=0,0)</f>
        <v xml:space="preserve"> </v>
      </c>
      <c r="Z1894">
        <v>0</v>
      </c>
      <c r="AA1894">
        <v>0</v>
      </c>
      <c r="AB1894">
        <v>0</v>
      </c>
      <c r="AC1894">
        <v>0</v>
      </c>
      <c r="AD1894">
        <v>2</v>
      </c>
      <c r="AE1894" s="1">
        <v>0</v>
      </c>
      <c r="AF1894">
        <v>0</v>
      </c>
      <c r="AG1894">
        <v>0</v>
      </c>
      <c r="AH1894">
        <v>0</v>
      </c>
      <c r="AI1894">
        <v>0</v>
      </c>
      <c r="AJ1894" s="1">
        <v>0</v>
      </c>
      <c r="AK1894" s="1" cm="1">
        <f t="array" ref="AK1894">_xlfn.IFS(AJ1894=1, 1, AJ1894=2, 0, AJ1894=7, 0, AJ1894=0, 0)</f>
        <v>0</v>
      </c>
      <c r="AL1894">
        <v>0</v>
      </c>
      <c r="AM1894">
        <v>0</v>
      </c>
      <c r="AN1894" s="1">
        <v>0</v>
      </c>
      <c r="AO1894">
        <v>0</v>
      </c>
      <c r="AP1894">
        <v>0</v>
      </c>
      <c r="AQ1894" s="1">
        <v>2</v>
      </c>
      <c r="AR1894" s="1" cm="1">
        <f t="array" ref="AR1894">_xlfn.IFS(AQ1894=1, 1, AQ1894=2, 0, AQ1894=7, 0, AQ1894=9,0,AQ1894=0,0)</f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 s="1">
        <v>0</v>
      </c>
      <c r="AY1894" s="1" cm="1">
        <f t="array" ref="AY1894">_xlfn.IFS(AX1894=1,1, AX1894=2,0, AX1894=7, 0, AX1894=9, 0, AX1894=0,0)</f>
        <v>0</v>
      </c>
      <c r="AZ1894">
        <f>SUM(DrugsOnDepData[[#This Row],[Needle_index]],DrugsOnDepData[[#This Row],[DUQ330]],DrugsOnDepData[[#This Row],[Heroin_Index]],DrugsOnDepData[[#This Row],[DUQ250]],DrugsOnDepData[[#This Row],[DUQ200]])</f>
        <v>2</v>
      </c>
      <c r="BA1894">
        <f t="shared" si="88"/>
        <v>1</v>
      </c>
    </row>
    <row r="1895" spans="1:53" x14ac:dyDescent="0.45">
      <c r="A1895">
        <v>97441</v>
      </c>
      <c r="B1895">
        <v>1</v>
      </c>
      <c r="C1895">
        <v>61</v>
      </c>
      <c r="D1895">
        <v>4</v>
      </c>
      <c r="E1895">
        <v>0</v>
      </c>
      <c r="F1895">
        <v>3</v>
      </c>
      <c r="G1895">
        <v>1</v>
      </c>
      <c r="H1895">
        <v>99</v>
      </c>
      <c r="I1895">
        <v>0</v>
      </c>
      <c r="J1895">
        <v>1</v>
      </c>
      <c r="K1895">
        <v>2</v>
      </c>
      <c r="L1895">
        <v>3</v>
      </c>
      <c r="M1895">
        <v>3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2</v>
      </c>
      <c r="T1895">
        <f t="shared" si="89"/>
        <v>12</v>
      </c>
      <c r="U1895">
        <f t="shared" si="87"/>
        <v>1</v>
      </c>
      <c r="V1895" s="1">
        <v>0</v>
      </c>
      <c r="W1895">
        <v>0</v>
      </c>
      <c r="X1895">
        <v>0</v>
      </c>
      <c r="Y1895" t="str" cm="1">
        <f t="array" ref="Y1895">_xlfn.IFS(X1895=0, " ", X1895=2, 0, X1895=1,1, X1895=9, 0,X1895=0,0)</f>
        <v xml:space="preserve"> </v>
      </c>
      <c r="Z1895">
        <v>0</v>
      </c>
      <c r="AA1895">
        <v>0</v>
      </c>
      <c r="AB1895">
        <v>0</v>
      </c>
      <c r="AC1895">
        <v>0</v>
      </c>
      <c r="AD1895">
        <v>1</v>
      </c>
      <c r="AE1895" s="1">
        <v>1</v>
      </c>
      <c r="AF1895">
        <v>0</v>
      </c>
      <c r="AG1895">
        <v>0</v>
      </c>
      <c r="AH1895">
        <v>0</v>
      </c>
      <c r="AI1895">
        <v>0</v>
      </c>
      <c r="AJ1895" s="1">
        <v>2</v>
      </c>
      <c r="AK1895" s="1" cm="1">
        <f t="array" ref="AK1895">_xlfn.IFS(AJ1895=1, 1, AJ1895=2, 0, AJ1895=7, 0, AJ1895=0, 0)</f>
        <v>0</v>
      </c>
      <c r="AL1895">
        <v>0</v>
      </c>
      <c r="AM1895">
        <v>0</v>
      </c>
      <c r="AN1895" s="1">
        <v>2</v>
      </c>
      <c r="AO1895">
        <v>0</v>
      </c>
      <c r="AP1895">
        <v>0</v>
      </c>
      <c r="AQ1895" s="1">
        <v>2</v>
      </c>
      <c r="AR1895" s="1" cm="1">
        <f t="array" ref="AR1895">_xlfn.IFS(AQ1895=1, 1, AQ1895=2, 0, AQ1895=7, 0, AQ1895=9,0,AQ1895=0,0)</f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 s="1">
        <v>0</v>
      </c>
      <c r="AY1895" s="1" cm="1">
        <f t="array" ref="AY1895">_xlfn.IFS(AX1895=1,1, AX1895=2,0, AX1895=7, 0, AX1895=9, 0, AX1895=0,0)</f>
        <v>0</v>
      </c>
      <c r="AZ1895">
        <f>SUM(DrugsOnDepData[[#This Row],[Needle_index]],DrugsOnDepData[[#This Row],[DUQ330]],DrugsOnDepData[[#This Row],[Heroin_Index]],DrugsOnDepData[[#This Row],[DUQ250]],DrugsOnDepData[[#This Row],[DUQ200]])</f>
        <v>3</v>
      </c>
      <c r="BA1895">
        <f t="shared" si="88"/>
        <v>1</v>
      </c>
    </row>
    <row r="1896" spans="1:53" x14ac:dyDescent="0.45">
      <c r="A1896">
        <v>97443</v>
      </c>
      <c r="B1896">
        <v>2</v>
      </c>
      <c r="C1896">
        <v>56</v>
      </c>
      <c r="D1896">
        <v>3</v>
      </c>
      <c r="E1896">
        <v>0</v>
      </c>
      <c r="F1896">
        <v>4</v>
      </c>
      <c r="G1896">
        <v>3</v>
      </c>
      <c r="H1896">
        <v>1</v>
      </c>
      <c r="I1896">
        <v>0.16</v>
      </c>
      <c r="J1896">
        <v>0</v>
      </c>
      <c r="K1896">
        <v>3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f t="shared" si="89"/>
        <v>5</v>
      </c>
      <c r="U1896">
        <f t="shared" si="87"/>
        <v>0</v>
      </c>
      <c r="V1896" s="1">
        <v>1</v>
      </c>
      <c r="W1896">
        <v>13</v>
      </c>
      <c r="X1896">
        <v>1</v>
      </c>
      <c r="Y1896" cm="1">
        <f t="array" ref="Y1896">_xlfn.IFS(X1896=0, " ", X1896=2, 0, X1896=1,1, X1896=9, 0,X1896=0,0)</f>
        <v>1</v>
      </c>
      <c r="Z1896">
        <v>15</v>
      </c>
      <c r="AA1896">
        <v>4</v>
      </c>
      <c r="AB1896">
        <v>4</v>
      </c>
      <c r="AC1896">
        <v>2</v>
      </c>
      <c r="AD1896">
        <v>1</v>
      </c>
      <c r="AE1896" s="1">
        <v>1</v>
      </c>
      <c r="AF1896">
        <v>21</v>
      </c>
      <c r="AG1896">
        <v>30</v>
      </c>
      <c r="AH1896">
        <v>4</v>
      </c>
      <c r="AI1896">
        <v>0</v>
      </c>
      <c r="AJ1896" s="1">
        <v>2</v>
      </c>
      <c r="AK1896" s="1" cm="1">
        <f t="array" ref="AK1896">_xlfn.IFS(AJ1896=1, 1, AJ1896=2, 0, AJ1896=7, 0, AJ1896=0, 0)</f>
        <v>0</v>
      </c>
      <c r="AL1896">
        <v>0</v>
      </c>
      <c r="AM1896">
        <v>0</v>
      </c>
      <c r="AN1896" s="1">
        <v>2</v>
      </c>
      <c r="AO1896">
        <v>0</v>
      </c>
      <c r="AP1896">
        <v>0</v>
      </c>
      <c r="AQ1896" s="1">
        <v>2</v>
      </c>
      <c r="AR1896" s="1" cm="1">
        <f t="array" ref="AR1896">_xlfn.IFS(AQ1896=1, 1, AQ1896=2, 0, AQ1896=7, 0, AQ1896=9,0,AQ1896=0,0)</f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 s="1">
        <v>2</v>
      </c>
      <c r="AY1896" s="1" cm="1">
        <f t="array" ref="AY1896">_xlfn.IFS(AX1896=1,1, AX1896=2,0, AX1896=7, 0, AX1896=9, 0, AX1896=0,0)</f>
        <v>0</v>
      </c>
      <c r="AZ1896">
        <f>SUM(DrugsOnDepData[[#This Row],[Needle_index]],DrugsOnDepData[[#This Row],[DUQ330]],DrugsOnDepData[[#This Row],[Heroin_Index]],DrugsOnDepData[[#This Row],[DUQ250]],DrugsOnDepData[[#This Row],[DUQ200]])</f>
        <v>4</v>
      </c>
      <c r="BA1896">
        <f t="shared" si="88"/>
        <v>1</v>
      </c>
    </row>
    <row r="1897" spans="1:53" x14ac:dyDescent="0.45">
      <c r="A1897">
        <v>97444</v>
      </c>
      <c r="B1897">
        <v>1</v>
      </c>
      <c r="C1897">
        <v>58</v>
      </c>
      <c r="D1897">
        <v>1</v>
      </c>
      <c r="E1897">
        <v>0</v>
      </c>
      <c r="F1897">
        <v>2</v>
      </c>
      <c r="G1897">
        <v>4</v>
      </c>
      <c r="H1897">
        <v>7</v>
      </c>
      <c r="I1897">
        <v>1.59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f t="shared" si="89"/>
        <v>0</v>
      </c>
      <c r="U1897">
        <f t="shared" si="87"/>
        <v>0</v>
      </c>
      <c r="V1897" s="1">
        <v>0</v>
      </c>
      <c r="W1897">
        <v>0</v>
      </c>
      <c r="X1897">
        <v>0</v>
      </c>
      <c r="Y1897" t="str" cm="1">
        <f t="array" ref="Y1897">_xlfn.IFS(X1897=0, " ", X1897=2, 0, X1897=1,1, X1897=9, 0,X1897=0,0)</f>
        <v xml:space="preserve"> </v>
      </c>
      <c r="Z1897">
        <v>0</v>
      </c>
      <c r="AA1897">
        <v>0</v>
      </c>
      <c r="AB1897">
        <v>0</v>
      </c>
      <c r="AC1897">
        <v>0</v>
      </c>
      <c r="AD1897">
        <v>0</v>
      </c>
      <c r="AE1897" s="1">
        <v>0</v>
      </c>
      <c r="AF1897">
        <v>0</v>
      </c>
      <c r="AG1897">
        <v>0</v>
      </c>
      <c r="AH1897">
        <v>0</v>
      </c>
      <c r="AI1897">
        <v>0</v>
      </c>
      <c r="AJ1897" s="1">
        <v>0</v>
      </c>
      <c r="AK1897" s="1" cm="1">
        <f t="array" ref="AK1897">_xlfn.IFS(AJ1897=1, 1, AJ1897=2, 0, AJ1897=7, 0, AJ1897=0, 0)</f>
        <v>0</v>
      </c>
      <c r="AL1897">
        <v>0</v>
      </c>
      <c r="AM1897">
        <v>0</v>
      </c>
      <c r="AN1897" s="1">
        <v>0</v>
      </c>
      <c r="AO1897">
        <v>0</v>
      </c>
      <c r="AP1897">
        <v>0</v>
      </c>
      <c r="AQ1897" s="1">
        <v>0</v>
      </c>
      <c r="AR1897" s="1" cm="1">
        <f t="array" ref="AR1897">_xlfn.IFS(AQ1897=1, 1, AQ1897=2, 0, AQ1897=7, 0, AQ1897=9,0,AQ1897=0,0)</f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 s="1">
        <v>0</v>
      </c>
      <c r="AY1897" s="1" cm="1">
        <f t="array" ref="AY1897">_xlfn.IFS(AX1897=1,1, AX1897=2,0, AX1897=7, 0, AX1897=9, 0, AX1897=0,0)</f>
        <v>0</v>
      </c>
      <c r="AZ1897">
        <f>SUM(DrugsOnDepData[[#This Row],[Needle_index]],DrugsOnDepData[[#This Row],[DUQ330]],DrugsOnDepData[[#This Row],[Heroin_Index]],DrugsOnDepData[[#This Row],[DUQ250]],DrugsOnDepData[[#This Row],[DUQ200]])</f>
        <v>0</v>
      </c>
      <c r="BA1897">
        <f t="shared" si="88"/>
        <v>0</v>
      </c>
    </row>
    <row r="1898" spans="1:53" x14ac:dyDescent="0.45">
      <c r="A1898">
        <v>97445</v>
      </c>
      <c r="B1898">
        <v>1</v>
      </c>
      <c r="C1898">
        <v>51</v>
      </c>
      <c r="D1898">
        <v>4</v>
      </c>
      <c r="E1898">
        <v>0</v>
      </c>
      <c r="F1898">
        <v>3</v>
      </c>
      <c r="G1898">
        <v>4</v>
      </c>
      <c r="H1898">
        <v>4</v>
      </c>
      <c r="I1898">
        <v>1.45</v>
      </c>
      <c r="J1898">
        <v>3</v>
      </c>
      <c r="K1898">
        <v>0</v>
      </c>
      <c r="L1898">
        <v>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f t="shared" si="89"/>
        <v>6</v>
      </c>
      <c r="U1898">
        <f t="shared" si="87"/>
        <v>1</v>
      </c>
      <c r="V1898" s="1">
        <v>2</v>
      </c>
      <c r="W1898">
        <v>0</v>
      </c>
      <c r="X1898">
        <v>0</v>
      </c>
      <c r="Y1898" t="str" cm="1">
        <f t="array" ref="Y1898">_xlfn.IFS(X1898=0, " ", X1898=2, 0, X1898=1,1, X1898=9, 0,X1898=0,0)</f>
        <v xml:space="preserve"> </v>
      </c>
      <c r="Z1898">
        <v>0</v>
      </c>
      <c r="AA1898">
        <v>0</v>
      </c>
      <c r="AB1898">
        <v>0</v>
      </c>
      <c r="AC1898">
        <v>0</v>
      </c>
      <c r="AD1898">
        <v>2</v>
      </c>
      <c r="AE1898" s="1">
        <v>0</v>
      </c>
      <c r="AF1898">
        <v>0</v>
      </c>
      <c r="AG1898">
        <v>0</v>
      </c>
      <c r="AH1898">
        <v>0</v>
      </c>
      <c r="AI1898">
        <v>0</v>
      </c>
      <c r="AJ1898" s="1">
        <v>0</v>
      </c>
      <c r="AK1898" s="1" cm="1">
        <f t="array" ref="AK1898">_xlfn.IFS(AJ1898=1, 1, AJ1898=2, 0, AJ1898=7, 0, AJ1898=0, 0)</f>
        <v>0</v>
      </c>
      <c r="AL1898">
        <v>0</v>
      </c>
      <c r="AM1898">
        <v>0</v>
      </c>
      <c r="AN1898" s="1">
        <v>0</v>
      </c>
      <c r="AO1898">
        <v>0</v>
      </c>
      <c r="AP1898">
        <v>0</v>
      </c>
      <c r="AQ1898" s="1">
        <v>2</v>
      </c>
      <c r="AR1898" s="1" cm="1">
        <f t="array" ref="AR1898">_xlfn.IFS(AQ1898=1, 1, AQ1898=2, 0, AQ1898=7, 0, AQ1898=9,0,AQ1898=0,0)</f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 s="1">
        <v>0</v>
      </c>
      <c r="AY1898" s="1" cm="1">
        <f t="array" ref="AY1898">_xlfn.IFS(AX1898=1,1, AX1898=2,0, AX1898=7, 0, AX1898=9, 0, AX1898=0,0)</f>
        <v>0</v>
      </c>
      <c r="AZ1898">
        <f>SUM(DrugsOnDepData[[#This Row],[Needle_index]],DrugsOnDepData[[#This Row],[DUQ330]],DrugsOnDepData[[#This Row],[Heroin_Index]],DrugsOnDepData[[#This Row],[DUQ250]],DrugsOnDepData[[#This Row],[DUQ200]])</f>
        <v>2</v>
      </c>
      <c r="BA1898">
        <f t="shared" si="88"/>
        <v>1</v>
      </c>
    </row>
    <row r="1899" spans="1:53" x14ac:dyDescent="0.45">
      <c r="A1899">
        <v>97446</v>
      </c>
      <c r="B1899">
        <v>1</v>
      </c>
      <c r="C1899">
        <v>52</v>
      </c>
      <c r="D1899">
        <v>1</v>
      </c>
      <c r="E1899">
        <v>0</v>
      </c>
      <c r="F1899">
        <v>1</v>
      </c>
      <c r="G1899">
        <v>3</v>
      </c>
      <c r="H1899">
        <v>8</v>
      </c>
      <c r="I1899">
        <v>2.02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0</v>
      </c>
      <c r="Q1899">
        <v>1</v>
      </c>
      <c r="R1899">
        <v>1</v>
      </c>
      <c r="S1899">
        <v>0</v>
      </c>
      <c r="T1899">
        <f t="shared" si="89"/>
        <v>8</v>
      </c>
      <c r="U1899">
        <f t="shared" si="87"/>
        <v>1</v>
      </c>
      <c r="V1899" s="1">
        <v>2</v>
      </c>
      <c r="W1899">
        <v>0</v>
      </c>
      <c r="X1899">
        <v>0</v>
      </c>
      <c r="Y1899" t="str" cm="1">
        <f t="array" ref="Y1899">_xlfn.IFS(X1899=0, " ", X1899=2, 0, X1899=1,1, X1899=9, 0,X1899=0,0)</f>
        <v xml:space="preserve"> </v>
      </c>
      <c r="Z1899">
        <v>0</v>
      </c>
      <c r="AA1899">
        <v>0</v>
      </c>
      <c r="AB1899">
        <v>0</v>
      </c>
      <c r="AC1899">
        <v>0</v>
      </c>
      <c r="AD1899">
        <v>2</v>
      </c>
      <c r="AE1899" s="1">
        <v>0</v>
      </c>
      <c r="AF1899">
        <v>0</v>
      </c>
      <c r="AG1899">
        <v>0</v>
      </c>
      <c r="AH1899">
        <v>0</v>
      </c>
      <c r="AI1899">
        <v>0</v>
      </c>
      <c r="AJ1899" s="1">
        <v>0</v>
      </c>
      <c r="AK1899" s="1" cm="1">
        <f t="array" ref="AK1899">_xlfn.IFS(AJ1899=1, 1, AJ1899=2, 0, AJ1899=7, 0, AJ1899=0, 0)</f>
        <v>0</v>
      </c>
      <c r="AL1899">
        <v>0</v>
      </c>
      <c r="AM1899">
        <v>0</v>
      </c>
      <c r="AN1899" s="1">
        <v>0</v>
      </c>
      <c r="AO1899">
        <v>0</v>
      </c>
      <c r="AP1899">
        <v>0</v>
      </c>
      <c r="AQ1899" s="1">
        <v>2</v>
      </c>
      <c r="AR1899" s="1" cm="1">
        <f t="array" ref="AR1899">_xlfn.IFS(AQ1899=1, 1, AQ1899=2, 0, AQ1899=7, 0, AQ1899=9,0,AQ1899=0,0)</f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 s="1">
        <v>0</v>
      </c>
      <c r="AY1899" s="1" cm="1">
        <f t="array" ref="AY1899">_xlfn.IFS(AX1899=1,1, AX1899=2,0, AX1899=7, 0, AX1899=9, 0, AX1899=0,0)</f>
        <v>0</v>
      </c>
      <c r="AZ1899">
        <f>SUM(DrugsOnDepData[[#This Row],[Needle_index]],DrugsOnDepData[[#This Row],[DUQ330]],DrugsOnDepData[[#This Row],[Heroin_Index]],DrugsOnDepData[[#This Row],[DUQ250]],DrugsOnDepData[[#This Row],[DUQ200]])</f>
        <v>2</v>
      </c>
      <c r="BA1899">
        <f t="shared" si="88"/>
        <v>1</v>
      </c>
    </row>
    <row r="1900" spans="1:53" x14ac:dyDescent="0.45">
      <c r="A1900">
        <v>97449</v>
      </c>
      <c r="B1900">
        <v>2</v>
      </c>
      <c r="C1900">
        <v>37</v>
      </c>
      <c r="D1900">
        <v>5</v>
      </c>
      <c r="E1900">
        <v>0</v>
      </c>
      <c r="F1900">
        <v>4</v>
      </c>
      <c r="G1900">
        <v>5</v>
      </c>
      <c r="H1900">
        <v>6</v>
      </c>
      <c r="I1900">
        <v>1.25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f t="shared" si="89"/>
        <v>4</v>
      </c>
      <c r="U1900">
        <f t="shared" si="87"/>
        <v>0</v>
      </c>
      <c r="V1900" s="1">
        <v>1</v>
      </c>
      <c r="W1900">
        <v>17</v>
      </c>
      <c r="X1900">
        <v>1</v>
      </c>
      <c r="Y1900" cm="1">
        <f t="array" ref="Y1900">_xlfn.IFS(X1900=0, " ", X1900=2, 0, X1900=1,1, X1900=9, 0,X1900=0,0)</f>
        <v>1</v>
      </c>
      <c r="Z1900">
        <v>18</v>
      </c>
      <c r="AA1900">
        <v>1</v>
      </c>
      <c r="AB1900">
        <v>5</v>
      </c>
      <c r="AC1900">
        <v>2</v>
      </c>
      <c r="AD1900">
        <v>2</v>
      </c>
      <c r="AE1900" s="1">
        <v>0</v>
      </c>
      <c r="AF1900">
        <v>0</v>
      </c>
      <c r="AG1900">
        <v>0</v>
      </c>
      <c r="AH1900">
        <v>0</v>
      </c>
      <c r="AI1900">
        <v>0</v>
      </c>
      <c r="AJ1900" s="1">
        <v>0</v>
      </c>
      <c r="AK1900" s="1" cm="1">
        <f t="array" ref="AK1900">_xlfn.IFS(AJ1900=1, 1, AJ1900=2, 0, AJ1900=7, 0, AJ1900=0, 0)</f>
        <v>0</v>
      </c>
      <c r="AL1900">
        <v>0</v>
      </c>
      <c r="AM1900">
        <v>0</v>
      </c>
      <c r="AN1900" s="1">
        <v>0</v>
      </c>
      <c r="AO1900">
        <v>0</v>
      </c>
      <c r="AP1900">
        <v>0</v>
      </c>
      <c r="AQ1900" s="1">
        <v>2</v>
      </c>
      <c r="AR1900" s="1" cm="1">
        <f t="array" ref="AR1900">_xlfn.IFS(AQ1900=1, 1, AQ1900=2, 0, AQ1900=7, 0, AQ1900=9,0,AQ1900=0,0)</f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 s="1">
        <v>1</v>
      </c>
      <c r="AY1900" s="1" cm="1">
        <f t="array" ref="AY1900">_xlfn.IFS(AX1900=1,1, AX1900=2,0, AX1900=7, 0, AX1900=9, 0, AX1900=0,0)</f>
        <v>1</v>
      </c>
      <c r="AZ1900">
        <f>SUM(DrugsOnDepData[[#This Row],[Needle_index]],DrugsOnDepData[[#This Row],[DUQ330]],DrugsOnDepData[[#This Row],[Heroin_Index]],DrugsOnDepData[[#This Row],[DUQ250]],DrugsOnDepData[[#This Row],[DUQ200]])</f>
        <v>1</v>
      </c>
      <c r="BA1900">
        <f t="shared" si="88"/>
        <v>0</v>
      </c>
    </row>
    <row r="1901" spans="1:53" x14ac:dyDescent="0.45">
      <c r="A1901">
        <v>97450</v>
      </c>
      <c r="B1901">
        <v>2</v>
      </c>
      <c r="C1901">
        <v>27</v>
      </c>
      <c r="D1901">
        <v>4</v>
      </c>
      <c r="E1901">
        <v>0</v>
      </c>
      <c r="F1901">
        <v>5</v>
      </c>
      <c r="G1901">
        <v>5</v>
      </c>
      <c r="H1901">
        <v>8</v>
      </c>
      <c r="I1901">
        <v>3.98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f t="shared" si="89"/>
        <v>0</v>
      </c>
      <c r="U1901">
        <f t="shared" si="87"/>
        <v>0</v>
      </c>
      <c r="V1901" s="1">
        <v>1</v>
      </c>
      <c r="W1901">
        <v>19</v>
      </c>
      <c r="X1901">
        <v>2</v>
      </c>
      <c r="Y1901" cm="1">
        <f t="array" ref="Y1901">_xlfn.IFS(X1901=0, " ", X1901=2, 0, X1901=1,1, X1901=9, 0,X1901=0,0)</f>
        <v>0</v>
      </c>
      <c r="Z1901">
        <v>0</v>
      </c>
      <c r="AA1901">
        <v>0</v>
      </c>
      <c r="AB1901">
        <v>0</v>
      </c>
      <c r="AC1901">
        <v>0</v>
      </c>
      <c r="AD1901">
        <v>2</v>
      </c>
      <c r="AE1901" s="1">
        <v>0</v>
      </c>
      <c r="AF1901">
        <v>0</v>
      </c>
      <c r="AG1901">
        <v>0</v>
      </c>
      <c r="AH1901">
        <v>0</v>
      </c>
      <c r="AI1901">
        <v>0</v>
      </c>
      <c r="AJ1901" s="1">
        <v>0</v>
      </c>
      <c r="AK1901" s="1" cm="1">
        <f t="array" ref="AK1901">_xlfn.IFS(AJ1901=1, 1, AJ1901=2, 0, AJ1901=7, 0, AJ1901=0, 0)</f>
        <v>0</v>
      </c>
      <c r="AL1901">
        <v>0</v>
      </c>
      <c r="AM1901">
        <v>0</v>
      </c>
      <c r="AN1901" s="1">
        <v>0</v>
      </c>
      <c r="AO1901">
        <v>0</v>
      </c>
      <c r="AP1901">
        <v>0</v>
      </c>
      <c r="AQ1901" s="1">
        <v>2</v>
      </c>
      <c r="AR1901" s="1" cm="1">
        <f t="array" ref="AR1901">_xlfn.IFS(AQ1901=1, 1, AQ1901=2, 0, AQ1901=7, 0, AQ1901=9,0,AQ1901=0,0)</f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 s="1">
        <v>2</v>
      </c>
      <c r="AY1901" s="1" cm="1">
        <f t="array" ref="AY1901">_xlfn.IFS(AX1901=1,1, AX1901=2,0, AX1901=7, 0, AX1901=9, 0, AX1901=0,0)</f>
        <v>0</v>
      </c>
      <c r="AZ1901">
        <f>SUM(DrugsOnDepData[[#This Row],[Needle_index]],DrugsOnDepData[[#This Row],[DUQ330]],DrugsOnDepData[[#This Row],[Heroin_Index]],DrugsOnDepData[[#This Row],[DUQ250]],DrugsOnDepData[[#This Row],[DUQ200]])</f>
        <v>1</v>
      </c>
      <c r="BA1901">
        <f t="shared" si="88"/>
        <v>0</v>
      </c>
    </row>
    <row r="1902" spans="1:53" x14ac:dyDescent="0.45">
      <c r="A1902">
        <v>97451</v>
      </c>
      <c r="B1902">
        <v>2</v>
      </c>
      <c r="C1902">
        <v>34</v>
      </c>
      <c r="D1902">
        <v>2</v>
      </c>
      <c r="E1902">
        <v>0</v>
      </c>
      <c r="F1902">
        <v>5</v>
      </c>
      <c r="G1902">
        <v>5</v>
      </c>
      <c r="H1902">
        <v>13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f t="shared" si="89"/>
        <v>0</v>
      </c>
      <c r="U1902">
        <f t="shared" si="87"/>
        <v>0</v>
      </c>
      <c r="V1902" s="1">
        <v>2</v>
      </c>
      <c r="W1902">
        <v>0</v>
      </c>
      <c r="X1902">
        <v>0</v>
      </c>
      <c r="Y1902" t="str" cm="1">
        <f t="array" ref="Y1902">_xlfn.IFS(X1902=0, " ", X1902=2, 0, X1902=1,1, X1902=9, 0,X1902=0,0)</f>
        <v xml:space="preserve"> </v>
      </c>
      <c r="Z1902">
        <v>0</v>
      </c>
      <c r="AA1902">
        <v>0</v>
      </c>
      <c r="AB1902">
        <v>0</v>
      </c>
      <c r="AC1902">
        <v>0</v>
      </c>
      <c r="AD1902">
        <v>2</v>
      </c>
      <c r="AE1902" s="1">
        <v>0</v>
      </c>
      <c r="AF1902">
        <v>0</v>
      </c>
      <c r="AG1902">
        <v>0</v>
      </c>
      <c r="AH1902">
        <v>0</v>
      </c>
      <c r="AI1902">
        <v>0</v>
      </c>
      <c r="AJ1902" s="1">
        <v>0</v>
      </c>
      <c r="AK1902" s="1" cm="1">
        <f t="array" ref="AK1902">_xlfn.IFS(AJ1902=1, 1, AJ1902=2, 0, AJ1902=7, 0, AJ1902=0, 0)</f>
        <v>0</v>
      </c>
      <c r="AL1902">
        <v>0</v>
      </c>
      <c r="AM1902">
        <v>0</v>
      </c>
      <c r="AN1902" s="1">
        <v>0</v>
      </c>
      <c r="AO1902">
        <v>0</v>
      </c>
      <c r="AP1902">
        <v>0</v>
      </c>
      <c r="AQ1902" s="1">
        <v>2</v>
      </c>
      <c r="AR1902" s="1" cm="1">
        <f t="array" ref="AR1902">_xlfn.IFS(AQ1902=1, 1, AQ1902=2, 0, AQ1902=7, 0, AQ1902=9,0,AQ1902=0,0)</f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 s="1">
        <v>0</v>
      </c>
      <c r="AY1902" s="1" cm="1">
        <f t="array" ref="AY1902">_xlfn.IFS(AX1902=1,1, AX1902=2,0, AX1902=7, 0, AX1902=9, 0, AX1902=0,0)</f>
        <v>0</v>
      </c>
      <c r="AZ1902">
        <f>SUM(DrugsOnDepData[[#This Row],[Needle_index]],DrugsOnDepData[[#This Row],[DUQ330]],DrugsOnDepData[[#This Row],[Heroin_Index]],DrugsOnDepData[[#This Row],[DUQ250]],DrugsOnDepData[[#This Row],[DUQ200]])</f>
        <v>2</v>
      </c>
      <c r="BA1902">
        <f t="shared" si="88"/>
        <v>1</v>
      </c>
    </row>
    <row r="1903" spans="1:53" x14ac:dyDescent="0.45">
      <c r="A1903">
        <v>97452</v>
      </c>
      <c r="B1903">
        <v>2</v>
      </c>
      <c r="C1903">
        <v>47</v>
      </c>
      <c r="D1903">
        <v>5</v>
      </c>
      <c r="E1903">
        <v>0</v>
      </c>
      <c r="F1903">
        <v>4</v>
      </c>
      <c r="G1903">
        <v>1</v>
      </c>
      <c r="H1903">
        <v>8</v>
      </c>
      <c r="I1903">
        <v>2.0299999999999998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f t="shared" si="89"/>
        <v>0</v>
      </c>
      <c r="U1903">
        <f t="shared" si="87"/>
        <v>0</v>
      </c>
      <c r="V1903" s="1">
        <v>0</v>
      </c>
      <c r="W1903">
        <v>0</v>
      </c>
      <c r="X1903">
        <v>0</v>
      </c>
      <c r="Y1903" t="str" cm="1">
        <f t="array" ref="Y1903">_xlfn.IFS(X1903=0, " ", X1903=2, 0, X1903=1,1, X1903=9, 0,X1903=0,0)</f>
        <v xml:space="preserve"> 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s="1">
        <v>0</v>
      </c>
      <c r="AF1903">
        <v>0</v>
      </c>
      <c r="AG1903">
        <v>0</v>
      </c>
      <c r="AH1903">
        <v>0</v>
      </c>
      <c r="AI1903">
        <v>0</v>
      </c>
      <c r="AJ1903" s="1">
        <v>0</v>
      </c>
      <c r="AK1903" s="1" cm="1">
        <f t="array" ref="AK1903">_xlfn.IFS(AJ1903=1, 1, AJ1903=2, 0, AJ1903=7, 0, AJ1903=0, 0)</f>
        <v>0</v>
      </c>
      <c r="AL1903">
        <v>0</v>
      </c>
      <c r="AM1903">
        <v>0</v>
      </c>
      <c r="AN1903" s="1">
        <v>0</v>
      </c>
      <c r="AO1903">
        <v>0</v>
      </c>
      <c r="AP1903">
        <v>0</v>
      </c>
      <c r="AQ1903" s="1">
        <v>0</v>
      </c>
      <c r="AR1903" s="1" cm="1">
        <f t="array" ref="AR1903">_xlfn.IFS(AQ1903=1, 1, AQ1903=2, 0, AQ1903=7, 0, AQ1903=9,0,AQ1903=0,0)</f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 s="1">
        <v>0</v>
      </c>
      <c r="AY1903" s="1" cm="1">
        <f t="array" ref="AY1903">_xlfn.IFS(AX1903=1,1, AX1903=2,0, AX1903=7, 0, AX1903=9, 0, AX1903=0,0)</f>
        <v>0</v>
      </c>
      <c r="AZ1903">
        <f>SUM(DrugsOnDepData[[#This Row],[Needle_index]],DrugsOnDepData[[#This Row],[DUQ330]],DrugsOnDepData[[#This Row],[Heroin_Index]],DrugsOnDepData[[#This Row],[DUQ250]],DrugsOnDepData[[#This Row],[DUQ200]])</f>
        <v>0</v>
      </c>
      <c r="BA1903">
        <f t="shared" si="88"/>
        <v>0</v>
      </c>
    </row>
    <row r="1904" spans="1:53" x14ac:dyDescent="0.45">
      <c r="A1904">
        <v>97456</v>
      </c>
      <c r="B1904">
        <v>2</v>
      </c>
      <c r="C1904">
        <v>38</v>
      </c>
      <c r="D1904">
        <v>4</v>
      </c>
      <c r="E1904">
        <v>0</v>
      </c>
      <c r="F1904">
        <v>5</v>
      </c>
      <c r="G1904">
        <v>3</v>
      </c>
      <c r="H1904">
        <v>3</v>
      </c>
      <c r="I1904">
        <v>0.62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f t="shared" si="89"/>
        <v>0</v>
      </c>
      <c r="U1904">
        <f t="shared" si="87"/>
        <v>0</v>
      </c>
      <c r="V1904" s="1">
        <v>2</v>
      </c>
      <c r="W1904">
        <v>0</v>
      </c>
      <c r="X1904">
        <v>0</v>
      </c>
      <c r="Y1904" t="str" cm="1">
        <f t="array" ref="Y1904">_xlfn.IFS(X1904=0, " ", X1904=2, 0, X1904=1,1, X1904=9, 0,X1904=0,0)</f>
        <v xml:space="preserve"> </v>
      </c>
      <c r="Z1904">
        <v>0</v>
      </c>
      <c r="AA1904">
        <v>0</v>
      </c>
      <c r="AB1904">
        <v>0</v>
      </c>
      <c r="AC1904">
        <v>0</v>
      </c>
      <c r="AD1904">
        <v>2</v>
      </c>
      <c r="AE1904" s="1">
        <v>0</v>
      </c>
      <c r="AF1904">
        <v>0</v>
      </c>
      <c r="AG1904">
        <v>0</v>
      </c>
      <c r="AH1904">
        <v>0</v>
      </c>
      <c r="AI1904">
        <v>0</v>
      </c>
      <c r="AJ1904" s="1">
        <v>0</v>
      </c>
      <c r="AK1904" s="1" cm="1">
        <f t="array" ref="AK1904">_xlfn.IFS(AJ1904=1, 1, AJ1904=2, 0, AJ1904=7, 0, AJ1904=0, 0)</f>
        <v>0</v>
      </c>
      <c r="AL1904">
        <v>0</v>
      </c>
      <c r="AM1904">
        <v>0</v>
      </c>
      <c r="AN1904" s="1">
        <v>0</v>
      </c>
      <c r="AO1904">
        <v>0</v>
      </c>
      <c r="AP1904">
        <v>0</v>
      </c>
      <c r="AQ1904" s="1">
        <v>2</v>
      </c>
      <c r="AR1904" s="1" cm="1">
        <f t="array" ref="AR1904">_xlfn.IFS(AQ1904=1, 1, AQ1904=2, 0, AQ1904=7, 0, AQ1904=9,0,AQ1904=0,0)</f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 s="1">
        <v>0</v>
      </c>
      <c r="AY1904" s="1" cm="1">
        <f t="array" ref="AY1904">_xlfn.IFS(AX1904=1,1, AX1904=2,0, AX1904=7, 0, AX1904=9, 0, AX1904=0,0)</f>
        <v>0</v>
      </c>
      <c r="AZ1904">
        <f>SUM(DrugsOnDepData[[#This Row],[Needle_index]],DrugsOnDepData[[#This Row],[DUQ330]],DrugsOnDepData[[#This Row],[Heroin_Index]],DrugsOnDepData[[#This Row],[DUQ250]],DrugsOnDepData[[#This Row],[DUQ200]])</f>
        <v>2</v>
      </c>
      <c r="BA1904">
        <f t="shared" si="88"/>
        <v>1</v>
      </c>
    </row>
    <row r="1905" spans="1:53" x14ac:dyDescent="0.45">
      <c r="A1905">
        <v>97458</v>
      </c>
      <c r="B1905">
        <v>2</v>
      </c>
      <c r="C1905">
        <v>35</v>
      </c>
      <c r="D1905">
        <v>3</v>
      </c>
      <c r="E1905">
        <v>0</v>
      </c>
      <c r="F1905">
        <v>5</v>
      </c>
      <c r="G1905">
        <v>1</v>
      </c>
      <c r="H1905">
        <v>10</v>
      </c>
      <c r="I1905">
        <v>2.64</v>
      </c>
      <c r="J1905">
        <v>1</v>
      </c>
      <c r="K1905">
        <v>1</v>
      </c>
      <c r="L1905">
        <v>2</v>
      </c>
      <c r="M1905">
        <v>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f t="shared" si="89"/>
        <v>6</v>
      </c>
      <c r="U1905">
        <f t="shared" si="87"/>
        <v>1</v>
      </c>
      <c r="V1905" s="1">
        <v>2</v>
      </c>
      <c r="W1905">
        <v>0</v>
      </c>
      <c r="X1905">
        <v>0</v>
      </c>
      <c r="Y1905" t="str" cm="1">
        <f t="array" ref="Y1905">_xlfn.IFS(X1905=0, " ", X1905=2, 0, X1905=1,1, X1905=9, 0,X1905=0,0)</f>
        <v xml:space="preserve"> </v>
      </c>
      <c r="Z1905">
        <v>0</v>
      </c>
      <c r="AA1905">
        <v>0</v>
      </c>
      <c r="AB1905">
        <v>0</v>
      </c>
      <c r="AC1905">
        <v>0</v>
      </c>
      <c r="AD1905">
        <v>2</v>
      </c>
      <c r="AE1905" s="1">
        <v>0</v>
      </c>
      <c r="AF1905">
        <v>0</v>
      </c>
      <c r="AG1905">
        <v>0</v>
      </c>
      <c r="AH1905">
        <v>0</v>
      </c>
      <c r="AI1905">
        <v>0</v>
      </c>
      <c r="AJ1905" s="1">
        <v>0</v>
      </c>
      <c r="AK1905" s="1" cm="1">
        <f t="array" ref="AK1905">_xlfn.IFS(AJ1905=1, 1, AJ1905=2, 0, AJ1905=7, 0, AJ1905=0, 0)</f>
        <v>0</v>
      </c>
      <c r="AL1905">
        <v>0</v>
      </c>
      <c r="AM1905">
        <v>0</v>
      </c>
      <c r="AN1905" s="1">
        <v>0</v>
      </c>
      <c r="AO1905">
        <v>0</v>
      </c>
      <c r="AP1905">
        <v>0</v>
      </c>
      <c r="AQ1905" s="1">
        <v>2</v>
      </c>
      <c r="AR1905" s="1" cm="1">
        <f t="array" ref="AR1905">_xlfn.IFS(AQ1905=1, 1, AQ1905=2, 0, AQ1905=7, 0, AQ1905=9,0,AQ1905=0,0)</f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 s="1">
        <v>0</v>
      </c>
      <c r="AY1905" s="1" cm="1">
        <f t="array" ref="AY1905">_xlfn.IFS(AX1905=1,1, AX1905=2,0, AX1905=7, 0, AX1905=9, 0, AX1905=0,0)</f>
        <v>0</v>
      </c>
      <c r="AZ1905">
        <f>SUM(DrugsOnDepData[[#This Row],[Needle_index]],DrugsOnDepData[[#This Row],[DUQ330]],DrugsOnDepData[[#This Row],[Heroin_Index]],DrugsOnDepData[[#This Row],[DUQ250]],DrugsOnDepData[[#This Row],[DUQ200]])</f>
        <v>2</v>
      </c>
      <c r="BA1905">
        <f t="shared" si="88"/>
        <v>1</v>
      </c>
    </row>
    <row r="1906" spans="1:53" x14ac:dyDescent="0.45">
      <c r="A1906">
        <v>97460</v>
      </c>
      <c r="B1906">
        <v>2</v>
      </c>
      <c r="C1906">
        <v>61</v>
      </c>
      <c r="D1906">
        <v>4</v>
      </c>
      <c r="E1906">
        <v>0</v>
      </c>
      <c r="F1906">
        <v>3</v>
      </c>
      <c r="G1906">
        <v>3</v>
      </c>
      <c r="H1906">
        <v>13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f t="shared" si="89"/>
        <v>0</v>
      </c>
      <c r="U1906">
        <f t="shared" si="87"/>
        <v>0</v>
      </c>
      <c r="V1906" s="1">
        <v>0</v>
      </c>
      <c r="W1906">
        <v>0</v>
      </c>
      <c r="X1906">
        <v>0</v>
      </c>
      <c r="Y1906" t="str" cm="1">
        <f t="array" ref="Y1906">_xlfn.IFS(X1906=0, " ", X1906=2, 0, X1906=1,1, X1906=9, 0,X1906=0,0)</f>
        <v xml:space="preserve"> </v>
      </c>
      <c r="Z1906">
        <v>0</v>
      </c>
      <c r="AA1906">
        <v>0</v>
      </c>
      <c r="AB1906">
        <v>0</v>
      </c>
      <c r="AC1906">
        <v>0</v>
      </c>
      <c r="AD1906">
        <v>2</v>
      </c>
      <c r="AE1906" s="1">
        <v>0</v>
      </c>
      <c r="AF1906">
        <v>0</v>
      </c>
      <c r="AG1906">
        <v>0</v>
      </c>
      <c r="AH1906">
        <v>0</v>
      </c>
      <c r="AI1906">
        <v>0</v>
      </c>
      <c r="AJ1906" s="1">
        <v>0</v>
      </c>
      <c r="AK1906" s="1" cm="1">
        <f t="array" ref="AK1906">_xlfn.IFS(AJ1906=1, 1, AJ1906=2, 0, AJ1906=7, 0, AJ1906=0, 0)</f>
        <v>0</v>
      </c>
      <c r="AL1906">
        <v>0</v>
      </c>
      <c r="AM1906">
        <v>0</v>
      </c>
      <c r="AN1906" s="1">
        <v>0</v>
      </c>
      <c r="AO1906">
        <v>0</v>
      </c>
      <c r="AP1906">
        <v>0</v>
      </c>
      <c r="AQ1906" s="1">
        <v>2</v>
      </c>
      <c r="AR1906" s="1" cm="1">
        <f t="array" ref="AR1906">_xlfn.IFS(AQ1906=1, 1, AQ1906=2, 0, AQ1906=7, 0, AQ1906=9,0,AQ1906=0,0)</f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 s="1">
        <v>0</v>
      </c>
      <c r="AY1906" s="1" cm="1">
        <f t="array" ref="AY1906">_xlfn.IFS(AX1906=1,1, AX1906=2,0, AX1906=7, 0, AX1906=9, 0, AX1906=0,0)</f>
        <v>0</v>
      </c>
      <c r="AZ1906">
        <f>SUM(DrugsOnDepData[[#This Row],[Needle_index]],DrugsOnDepData[[#This Row],[DUQ330]],DrugsOnDepData[[#This Row],[Heroin_Index]],DrugsOnDepData[[#This Row],[DUQ250]],DrugsOnDepData[[#This Row],[DUQ200]])</f>
        <v>0</v>
      </c>
      <c r="BA1906">
        <f t="shared" si="88"/>
        <v>0</v>
      </c>
    </row>
    <row r="1907" spans="1:53" x14ac:dyDescent="0.45">
      <c r="A1907">
        <v>97462</v>
      </c>
      <c r="B1907">
        <v>1</v>
      </c>
      <c r="C1907">
        <v>50</v>
      </c>
      <c r="D1907">
        <v>2</v>
      </c>
      <c r="E1907">
        <v>0</v>
      </c>
      <c r="F1907">
        <v>4</v>
      </c>
      <c r="G1907">
        <v>1</v>
      </c>
      <c r="H1907">
        <v>15</v>
      </c>
      <c r="I1907">
        <v>5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f t="shared" si="89"/>
        <v>2</v>
      </c>
      <c r="U1907">
        <f t="shared" si="87"/>
        <v>0</v>
      </c>
      <c r="V1907" s="1">
        <v>1</v>
      </c>
      <c r="W1907">
        <v>17</v>
      </c>
      <c r="X1907">
        <v>2</v>
      </c>
      <c r="Y1907" cm="1">
        <f t="array" ref="Y1907">_xlfn.IFS(X1907=0, " ", X1907=2, 0, X1907=1,1, X1907=9, 0,X1907=0,0)</f>
        <v>0</v>
      </c>
      <c r="Z1907">
        <v>0</v>
      </c>
      <c r="AA1907">
        <v>0</v>
      </c>
      <c r="AB1907">
        <v>0</v>
      </c>
      <c r="AC1907">
        <v>0</v>
      </c>
      <c r="AD1907">
        <v>2</v>
      </c>
      <c r="AE1907" s="1">
        <v>0</v>
      </c>
      <c r="AF1907">
        <v>0</v>
      </c>
      <c r="AG1907">
        <v>0</v>
      </c>
      <c r="AH1907">
        <v>0</v>
      </c>
      <c r="AI1907">
        <v>0</v>
      </c>
      <c r="AJ1907" s="1">
        <v>0</v>
      </c>
      <c r="AK1907" s="1" cm="1">
        <f t="array" ref="AK1907">_xlfn.IFS(AJ1907=1, 1, AJ1907=2, 0, AJ1907=7, 0, AJ1907=0, 0)</f>
        <v>0</v>
      </c>
      <c r="AL1907">
        <v>0</v>
      </c>
      <c r="AM1907">
        <v>0</v>
      </c>
      <c r="AN1907" s="1">
        <v>0</v>
      </c>
      <c r="AO1907">
        <v>0</v>
      </c>
      <c r="AP1907">
        <v>0</v>
      </c>
      <c r="AQ1907" s="1">
        <v>2</v>
      </c>
      <c r="AR1907" s="1" cm="1">
        <f t="array" ref="AR1907">_xlfn.IFS(AQ1907=1, 1, AQ1907=2, 0, AQ1907=7, 0, AQ1907=9,0,AQ1907=0,0)</f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 s="1">
        <v>2</v>
      </c>
      <c r="AY1907" s="1" cm="1">
        <f t="array" ref="AY1907">_xlfn.IFS(AX1907=1,1, AX1907=2,0, AX1907=7, 0, AX1907=9, 0, AX1907=0,0)</f>
        <v>0</v>
      </c>
      <c r="AZ1907">
        <f>SUM(DrugsOnDepData[[#This Row],[Needle_index]],DrugsOnDepData[[#This Row],[DUQ330]],DrugsOnDepData[[#This Row],[Heroin_Index]],DrugsOnDepData[[#This Row],[DUQ250]],DrugsOnDepData[[#This Row],[DUQ200]])</f>
        <v>1</v>
      </c>
      <c r="BA1907">
        <f t="shared" si="88"/>
        <v>0</v>
      </c>
    </row>
    <row r="1908" spans="1:53" x14ac:dyDescent="0.45">
      <c r="A1908">
        <v>97463</v>
      </c>
      <c r="B1908">
        <v>2</v>
      </c>
      <c r="C1908">
        <v>34</v>
      </c>
      <c r="D1908">
        <v>5</v>
      </c>
      <c r="E1908">
        <v>0</v>
      </c>
      <c r="F1908">
        <v>5</v>
      </c>
      <c r="G1908">
        <v>1</v>
      </c>
      <c r="H1908">
        <v>15</v>
      </c>
      <c r="I1908">
        <v>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f t="shared" si="89"/>
        <v>0</v>
      </c>
      <c r="U1908">
        <f t="shared" si="87"/>
        <v>0</v>
      </c>
      <c r="V1908" s="1">
        <v>0</v>
      </c>
      <c r="W1908">
        <v>0</v>
      </c>
      <c r="X1908">
        <v>0</v>
      </c>
      <c r="Y1908" t="str" cm="1">
        <f t="array" ref="Y1908">_xlfn.IFS(X1908=0, " ", X1908=2, 0, X1908=1,1, X1908=9, 0,X1908=0,0)</f>
        <v xml:space="preserve"> </v>
      </c>
      <c r="Z1908">
        <v>0</v>
      </c>
      <c r="AA1908">
        <v>0</v>
      </c>
      <c r="AB1908">
        <v>0</v>
      </c>
      <c r="AC1908">
        <v>0</v>
      </c>
      <c r="AD1908">
        <v>0</v>
      </c>
      <c r="AE1908" s="1">
        <v>0</v>
      </c>
      <c r="AF1908">
        <v>0</v>
      </c>
      <c r="AG1908">
        <v>0</v>
      </c>
      <c r="AH1908">
        <v>0</v>
      </c>
      <c r="AI1908">
        <v>0</v>
      </c>
      <c r="AJ1908" s="1">
        <v>0</v>
      </c>
      <c r="AK1908" s="1" cm="1">
        <f t="array" ref="AK1908">_xlfn.IFS(AJ1908=1, 1, AJ1908=2, 0, AJ1908=7, 0, AJ1908=0, 0)</f>
        <v>0</v>
      </c>
      <c r="AL1908">
        <v>0</v>
      </c>
      <c r="AM1908">
        <v>0</v>
      </c>
      <c r="AN1908" s="1">
        <v>0</v>
      </c>
      <c r="AO1908">
        <v>0</v>
      </c>
      <c r="AP1908">
        <v>0</v>
      </c>
      <c r="AQ1908" s="1">
        <v>0</v>
      </c>
      <c r="AR1908" s="1" cm="1">
        <f t="array" ref="AR1908">_xlfn.IFS(AQ1908=1, 1, AQ1908=2, 0, AQ1908=7, 0, AQ1908=9,0,AQ1908=0,0)</f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 s="1">
        <v>0</v>
      </c>
      <c r="AY1908" s="1" cm="1">
        <f t="array" ref="AY1908">_xlfn.IFS(AX1908=1,1, AX1908=2,0, AX1908=7, 0, AX1908=9, 0, AX1908=0,0)</f>
        <v>0</v>
      </c>
      <c r="AZ1908">
        <f>SUM(DrugsOnDepData[[#This Row],[Needle_index]],DrugsOnDepData[[#This Row],[DUQ330]],DrugsOnDepData[[#This Row],[Heroin_Index]],DrugsOnDepData[[#This Row],[DUQ250]],DrugsOnDepData[[#This Row],[DUQ200]])</f>
        <v>0</v>
      </c>
      <c r="BA1908">
        <f t="shared" si="88"/>
        <v>0</v>
      </c>
    </row>
    <row r="1909" spans="1:53" x14ac:dyDescent="0.45">
      <c r="A1909">
        <v>97464</v>
      </c>
      <c r="B1909">
        <v>1</v>
      </c>
      <c r="C1909">
        <v>55</v>
      </c>
      <c r="D1909">
        <v>3</v>
      </c>
      <c r="E1909">
        <v>0</v>
      </c>
      <c r="F1909">
        <v>1</v>
      </c>
      <c r="G1909">
        <v>1</v>
      </c>
      <c r="H1909">
        <v>3</v>
      </c>
      <c r="I1909">
        <v>0.55000000000000004</v>
      </c>
      <c r="J1909">
        <v>3</v>
      </c>
      <c r="K1909">
        <v>0</v>
      </c>
      <c r="L1909">
        <v>3</v>
      </c>
      <c r="M1909">
        <v>3</v>
      </c>
      <c r="N1909">
        <v>0</v>
      </c>
      <c r="O1909">
        <v>0</v>
      </c>
      <c r="P1909">
        <v>3</v>
      </c>
      <c r="Q1909">
        <v>3</v>
      </c>
      <c r="R1909">
        <v>0</v>
      </c>
      <c r="S1909">
        <v>0</v>
      </c>
      <c r="T1909">
        <f t="shared" si="89"/>
        <v>15</v>
      </c>
      <c r="U1909">
        <f t="shared" si="87"/>
        <v>1</v>
      </c>
      <c r="V1909" s="1">
        <v>2</v>
      </c>
      <c r="W1909">
        <v>0</v>
      </c>
      <c r="X1909">
        <v>0</v>
      </c>
      <c r="Y1909" t="str" cm="1">
        <f t="array" ref="Y1909">_xlfn.IFS(X1909=0, " ", X1909=2, 0, X1909=1,1, X1909=9, 0,X1909=0,0)</f>
        <v xml:space="preserve"> </v>
      </c>
      <c r="Z1909">
        <v>0</v>
      </c>
      <c r="AA1909">
        <v>0</v>
      </c>
      <c r="AB1909">
        <v>0</v>
      </c>
      <c r="AC1909">
        <v>0</v>
      </c>
      <c r="AD1909">
        <v>2</v>
      </c>
      <c r="AE1909" s="1">
        <v>0</v>
      </c>
      <c r="AF1909">
        <v>0</v>
      </c>
      <c r="AG1909">
        <v>0</v>
      </c>
      <c r="AH1909">
        <v>0</v>
      </c>
      <c r="AI1909">
        <v>0</v>
      </c>
      <c r="AJ1909" s="1">
        <v>0</v>
      </c>
      <c r="AK1909" s="1" cm="1">
        <f t="array" ref="AK1909">_xlfn.IFS(AJ1909=1, 1, AJ1909=2, 0, AJ1909=7, 0, AJ1909=0, 0)</f>
        <v>0</v>
      </c>
      <c r="AL1909">
        <v>0</v>
      </c>
      <c r="AM1909">
        <v>0</v>
      </c>
      <c r="AN1909" s="1">
        <v>0</v>
      </c>
      <c r="AO1909">
        <v>0</v>
      </c>
      <c r="AP1909">
        <v>0</v>
      </c>
      <c r="AQ1909" s="1">
        <v>2</v>
      </c>
      <c r="AR1909" s="1" cm="1">
        <f t="array" ref="AR1909">_xlfn.IFS(AQ1909=1, 1, AQ1909=2, 0, AQ1909=7, 0, AQ1909=9,0,AQ1909=0,0)</f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 s="1">
        <v>0</v>
      </c>
      <c r="AY1909" s="1" cm="1">
        <f t="array" ref="AY1909">_xlfn.IFS(AX1909=1,1, AX1909=2,0, AX1909=7, 0, AX1909=9, 0, AX1909=0,0)</f>
        <v>0</v>
      </c>
      <c r="AZ1909">
        <f>SUM(DrugsOnDepData[[#This Row],[Needle_index]],DrugsOnDepData[[#This Row],[DUQ330]],DrugsOnDepData[[#This Row],[Heroin_Index]],DrugsOnDepData[[#This Row],[DUQ250]],DrugsOnDepData[[#This Row],[DUQ200]])</f>
        <v>2</v>
      </c>
      <c r="BA1909">
        <f t="shared" si="88"/>
        <v>1</v>
      </c>
    </row>
    <row r="1910" spans="1:53" x14ac:dyDescent="0.45">
      <c r="A1910">
        <v>97465</v>
      </c>
      <c r="B1910">
        <v>1</v>
      </c>
      <c r="C1910">
        <v>38</v>
      </c>
      <c r="D1910">
        <v>1</v>
      </c>
      <c r="E1910">
        <v>0</v>
      </c>
      <c r="F1910">
        <v>2</v>
      </c>
      <c r="G1910">
        <v>1</v>
      </c>
      <c r="H1910">
        <v>1</v>
      </c>
      <c r="I1910">
        <v>0.12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f t="shared" si="89"/>
        <v>2</v>
      </c>
      <c r="U1910">
        <f t="shared" si="87"/>
        <v>0</v>
      </c>
      <c r="V1910" s="1">
        <v>2</v>
      </c>
      <c r="W1910">
        <v>0</v>
      </c>
      <c r="X1910">
        <v>0</v>
      </c>
      <c r="Y1910" t="str" cm="1">
        <f t="array" ref="Y1910">_xlfn.IFS(X1910=0, " ", X1910=2, 0, X1910=1,1, X1910=9, 0,X1910=0,0)</f>
        <v xml:space="preserve"> </v>
      </c>
      <c r="Z1910">
        <v>0</v>
      </c>
      <c r="AA1910">
        <v>0</v>
      </c>
      <c r="AB1910">
        <v>0</v>
      </c>
      <c r="AC1910">
        <v>0</v>
      </c>
      <c r="AD1910">
        <v>2</v>
      </c>
      <c r="AE1910" s="1">
        <v>0</v>
      </c>
      <c r="AF1910">
        <v>0</v>
      </c>
      <c r="AG1910">
        <v>0</v>
      </c>
      <c r="AH1910">
        <v>0</v>
      </c>
      <c r="AI1910">
        <v>0</v>
      </c>
      <c r="AJ1910" s="1">
        <v>0</v>
      </c>
      <c r="AK1910" s="1" cm="1">
        <f t="array" ref="AK1910">_xlfn.IFS(AJ1910=1, 1, AJ1910=2, 0, AJ1910=7, 0, AJ1910=0, 0)</f>
        <v>0</v>
      </c>
      <c r="AL1910">
        <v>0</v>
      </c>
      <c r="AM1910">
        <v>0</v>
      </c>
      <c r="AN1910" s="1">
        <v>0</v>
      </c>
      <c r="AO1910">
        <v>0</v>
      </c>
      <c r="AP1910">
        <v>0</v>
      </c>
      <c r="AQ1910" s="1">
        <v>2</v>
      </c>
      <c r="AR1910" s="1" cm="1">
        <f t="array" ref="AR1910">_xlfn.IFS(AQ1910=1, 1, AQ1910=2, 0, AQ1910=7, 0, AQ1910=9,0,AQ1910=0,0)</f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 s="1">
        <v>0</v>
      </c>
      <c r="AY1910" s="1" cm="1">
        <f t="array" ref="AY1910">_xlfn.IFS(AX1910=1,1, AX1910=2,0, AX1910=7, 0, AX1910=9, 0, AX1910=0,0)</f>
        <v>0</v>
      </c>
      <c r="AZ1910">
        <f>SUM(DrugsOnDepData[[#This Row],[Needle_index]],DrugsOnDepData[[#This Row],[DUQ330]],DrugsOnDepData[[#This Row],[Heroin_Index]],DrugsOnDepData[[#This Row],[DUQ250]],DrugsOnDepData[[#This Row],[DUQ200]])</f>
        <v>2</v>
      </c>
      <c r="BA1910">
        <f t="shared" si="88"/>
        <v>1</v>
      </c>
    </row>
    <row r="1911" spans="1:53" x14ac:dyDescent="0.45">
      <c r="A1911">
        <v>97468</v>
      </c>
      <c r="B1911">
        <v>1</v>
      </c>
      <c r="C1911">
        <v>46</v>
      </c>
      <c r="D1911">
        <v>3</v>
      </c>
      <c r="E1911">
        <v>0</v>
      </c>
      <c r="F1911">
        <v>4</v>
      </c>
      <c r="G1911">
        <v>6</v>
      </c>
      <c r="H1911">
        <v>8</v>
      </c>
      <c r="I1911">
        <v>2.41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f t="shared" si="89"/>
        <v>0</v>
      </c>
      <c r="U1911">
        <f t="shared" si="87"/>
        <v>0</v>
      </c>
      <c r="V1911" s="1">
        <v>1</v>
      </c>
      <c r="W1911">
        <v>15</v>
      </c>
      <c r="X1911">
        <v>2</v>
      </c>
      <c r="Y1911" cm="1">
        <f t="array" ref="Y1911">_xlfn.IFS(X1911=0, " ", X1911=2, 0, X1911=1,1, X1911=9, 0,X1911=0,0)</f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 s="1">
        <v>1</v>
      </c>
      <c r="AF1911">
        <v>18</v>
      </c>
      <c r="AG1911">
        <v>20</v>
      </c>
      <c r="AH1911">
        <v>2</v>
      </c>
      <c r="AI1911">
        <v>0</v>
      </c>
      <c r="AJ1911" s="1">
        <v>2</v>
      </c>
      <c r="AK1911" s="1" cm="1">
        <f t="array" ref="AK1911">_xlfn.IFS(AJ1911=1, 1, AJ1911=2, 0, AJ1911=7, 0, AJ1911=0, 0)</f>
        <v>0</v>
      </c>
      <c r="AL1911">
        <v>0</v>
      </c>
      <c r="AM1911">
        <v>0</v>
      </c>
      <c r="AN1911" s="1">
        <v>1</v>
      </c>
      <c r="AO1911">
        <v>2</v>
      </c>
      <c r="AP1911">
        <v>0</v>
      </c>
      <c r="AQ1911" s="1">
        <v>2</v>
      </c>
      <c r="AR1911" s="1" cm="1">
        <f t="array" ref="AR1911">_xlfn.IFS(AQ1911=1, 1, AQ1911=2, 0, AQ1911=7, 0, AQ1911=9,0,AQ1911=0,0)</f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 s="1">
        <v>1</v>
      </c>
      <c r="AY1911" s="1" cm="1">
        <f t="array" ref="AY1911">_xlfn.IFS(AX1911=1,1, AX1911=2,0, AX1911=7, 0, AX1911=9, 0, AX1911=0,0)</f>
        <v>1</v>
      </c>
      <c r="AZ1911">
        <f>SUM(DrugsOnDepData[[#This Row],[Needle_index]],DrugsOnDepData[[#This Row],[DUQ330]],DrugsOnDepData[[#This Row],[Heroin_Index]],DrugsOnDepData[[#This Row],[DUQ250]],DrugsOnDepData[[#This Row],[DUQ200]])</f>
        <v>3</v>
      </c>
      <c r="BA1911">
        <f t="shared" si="88"/>
        <v>1</v>
      </c>
    </row>
    <row r="1912" spans="1:53" x14ac:dyDescent="0.45">
      <c r="A1912">
        <v>97469</v>
      </c>
      <c r="B1912">
        <v>2</v>
      </c>
      <c r="C1912">
        <v>28</v>
      </c>
      <c r="D1912">
        <v>4</v>
      </c>
      <c r="E1912">
        <v>0</v>
      </c>
      <c r="F1912">
        <v>3</v>
      </c>
      <c r="G1912">
        <v>6</v>
      </c>
      <c r="H1912">
        <v>2</v>
      </c>
      <c r="I1912">
        <v>0.18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f t="shared" si="89"/>
        <v>0</v>
      </c>
      <c r="U1912">
        <f t="shared" si="87"/>
        <v>0</v>
      </c>
      <c r="V1912" s="1">
        <v>1</v>
      </c>
      <c r="W1912">
        <v>25</v>
      </c>
      <c r="X1912">
        <v>2</v>
      </c>
      <c r="Y1912" cm="1">
        <f t="array" ref="Y1912">_xlfn.IFS(X1912=0, " ", X1912=2, 0, X1912=1,1, X1912=9, 0,X1912=0,0)</f>
        <v>0</v>
      </c>
      <c r="Z1912">
        <v>0</v>
      </c>
      <c r="AA1912">
        <v>0</v>
      </c>
      <c r="AB1912">
        <v>0</v>
      </c>
      <c r="AC1912">
        <v>0</v>
      </c>
      <c r="AD1912">
        <v>2</v>
      </c>
      <c r="AE1912" s="1">
        <v>0</v>
      </c>
      <c r="AF1912">
        <v>0</v>
      </c>
      <c r="AG1912">
        <v>0</v>
      </c>
      <c r="AH1912">
        <v>0</v>
      </c>
      <c r="AI1912">
        <v>0</v>
      </c>
      <c r="AJ1912" s="1">
        <v>0</v>
      </c>
      <c r="AK1912" s="1" cm="1">
        <f t="array" ref="AK1912">_xlfn.IFS(AJ1912=1, 1, AJ1912=2, 0, AJ1912=7, 0, AJ1912=0, 0)</f>
        <v>0</v>
      </c>
      <c r="AL1912">
        <v>0</v>
      </c>
      <c r="AM1912">
        <v>0</v>
      </c>
      <c r="AN1912" s="1">
        <v>0</v>
      </c>
      <c r="AO1912">
        <v>0</v>
      </c>
      <c r="AP1912">
        <v>0</v>
      </c>
      <c r="AQ1912" s="1">
        <v>2</v>
      </c>
      <c r="AR1912" s="1" cm="1">
        <f t="array" ref="AR1912">_xlfn.IFS(AQ1912=1, 1, AQ1912=2, 0, AQ1912=7, 0, AQ1912=9,0,AQ1912=0,0)</f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 s="1">
        <v>2</v>
      </c>
      <c r="AY1912" s="1" cm="1">
        <f t="array" ref="AY1912">_xlfn.IFS(AX1912=1,1, AX1912=2,0, AX1912=7, 0, AX1912=9, 0, AX1912=0,0)</f>
        <v>0</v>
      </c>
      <c r="AZ1912">
        <f>SUM(DrugsOnDepData[[#This Row],[Needle_index]],DrugsOnDepData[[#This Row],[DUQ330]],DrugsOnDepData[[#This Row],[Heroin_Index]],DrugsOnDepData[[#This Row],[DUQ250]],DrugsOnDepData[[#This Row],[DUQ200]])</f>
        <v>1</v>
      </c>
      <c r="BA1912">
        <f t="shared" si="88"/>
        <v>0</v>
      </c>
    </row>
    <row r="1913" spans="1:53" x14ac:dyDescent="0.45">
      <c r="A1913">
        <v>97472</v>
      </c>
      <c r="B1913">
        <v>1</v>
      </c>
      <c r="C1913">
        <v>57</v>
      </c>
      <c r="D1913">
        <v>5</v>
      </c>
      <c r="E1913">
        <v>0</v>
      </c>
      <c r="F1913">
        <v>4</v>
      </c>
      <c r="G1913">
        <v>1</v>
      </c>
      <c r="H1913">
        <v>2</v>
      </c>
      <c r="I1913">
        <v>0.2</v>
      </c>
      <c r="J1913">
        <v>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f t="shared" si="89"/>
        <v>3</v>
      </c>
      <c r="U1913">
        <f t="shared" si="87"/>
        <v>0</v>
      </c>
      <c r="V1913" s="1">
        <v>0</v>
      </c>
      <c r="W1913">
        <v>0</v>
      </c>
      <c r="X1913">
        <v>0</v>
      </c>
      <c r="Y1913" t="str" cm="1">
        <f t="array" ref="Y1913">_xlfn.IFS(X1913=0, " ", X1913=2, 0, X1913=1,1, X1913=9, 0,X1913=0,0)</f>
        <v xml:space="preserve"> </v>
      </c>
      <c r="Z1913">
        <v>0</v>
      </c>
      <c r="AA1913">
        <v>0</v>
      </c>
      <c r="AB1913">
        <v>0</v>
      </c>
      <c r="AC1913">
        <v>0</v>
      </c>
      <c r="AD1913">
        <v>0</v>
      </c>
      <c r="AE1913" s="1">
        <v>0</v>
      </c>
      <c r="AF1913">
        <v>0</v>
      </c>
      <c r="AG1913">
        <v>0</v>
      </c>
      <c r="AH1913">
        <v>0</v>
      </c>
      <c r="AI1913">
        <v>0</v>
      </c>
      <c r="AJ1913" s="1">
        <v>0</v>
      </c>
      <c r="AK1913" s="1" cm="1">
        <f t="array" ref="AK1913">_xlfn.IFS(AJ1913=1, 1, AJ1913=2, 0, AJ1913=7, 0, AJ1913=0, 0)</f>
        <v>0</v>
      </c>
      <c r="AL1913">
        <v>0</v>
      </c>
      <c r="AM1913">
        <v>0</v>
      </c>
      <c r="AN1913" s="1">
        <v>0</v>
      </c>
      <c r="AO1913">
        <v>0</v>
      </c>
      <c r="AP1913">
        <v>0</v>
      </c>
      <c r="AQ1913" s="1">
        <v>0</v>
      </c>
      <c r="AR1913" s="1" cm="1">
        <f t="array" ref="AR1913">_xlfn.IFS(AQ1913=1, 1, AQ1913=2, 0, AQ1913=7, 0, AQ1913=9,0,AQ1913=0,0)</f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 s="1">
        <v>0</v>
      </c>
      <c r="AY1913" s="1" cm="1">
        <f t="array" ref="AY1913">_xlfn.IFS(AX1913=1,1, AX1913=2,0, AX1913=7, 0, AX1913=9, 0, AX1913=0,0)</f>
        <v>0</v>
      </c>
      <c r="AZ1913">
        <f>SUM(DrugsOnDepData[[#This Row],[Needle_index]],DrugsOnDepData[[#This Row],[DUQ330]],DrugsOnDepData[[#This Row],[Heroin_Index]],DrugsOnDepData[[#This Row],[DUQ250]],DrugsOnDepData[[#This Row],[DUQ200]])</f>
        <v>0</v>
      </c>
      <c r="BA1913">
        <f t="shared" si="88"/>
        <v>0</v>
      </c>
    </row>
    <row r="1914" spans="1:53" x14ac:dyDescent="0.45">
      <c r="A1914">
        <v>97473</v>
      </c>
      <c r="B1914">
        <v>1</v>
      </c>
      <c r="C1914">
        <v>53</v>
      </c>
      <c r="D1914">
        <v>5</v>
      </c>
      <c r="E1914">
        <v>0</v>
      </c>
      <c r="F1914">
        <v>5</v>
      </c>
      <c r="G1914">
        <v>1</v>
      </c>
      <c r="H1914">
        <v>14</v>
      </c>
      <c r="I1914">
        <v>3.92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f t="shared" si="89"/>
        <v>0</v>
      </c>
      <c r="U1914">
        <f t="shared" si="87"/>
        <v>0</v>
      </c>
      <c r="V1914" s="1">
        <v>2</v>
      </c>
      <c r="W1914">
        <v>0</v>
      </c>
      <c r="X1914">
        <v>0</v>
      </c>
      <c r="Y1914" t="str" cm="1">
        <f t="array" ref="Y1914">_xlfn.IFS(X1914=0, " ", X1914=2, 0, X1914=1,1, X1914=9, 0,X1914=0,0)</f>
        <v xml:space="preserve"> </v>
      </c>
      <c r="Z1914">
        <v>0</v>
      </c>
      <c r="AA1914">
        <v>0</v>
      </c>
      <c r="AB1914">
        <v>0</v>
      </c>
      <c r="AC1914">
        <v>0</v>
      </c>
      <c r="AD1914">
        <v>2</v>
      </c>
      <c r="AE1914" s="1">
        <v>0</v>
      </c>
      <c r="AF1914">
        <v>0</v>
      </c>
      <c r="AG1914">
        <v>0</v>
      </c>
      <c r="AH1914">
        <v>0</v>
      </c>
      <c r="AI1914">
        <v>0</v>
      </c>
      <c r="AJ1914" s="1">
        <v>0</v>
      </c>
      <c r="AK1914" s="1" cm="1">
        <f t="array" ref="AK1914">_xlfn.IFS(AJ1914=1, 1, AJ1914=2, 0, AJ1914=7, 0, AJ1914=0, 0)</f>
        <v>0</v>
      </c>
      <c r="AL1914">
        <v>0</v>
      </c>
      <c r="AM1914">
        <v>0</v>
      </c>
      <c r="AN1914" s="1">
        <v>0</v>
      </c>
      <c r="AO1914">
        <v>0</v>
      </c>
      <c r="AP1914">
        <v>0</v>
      </c>
      <c r="AQ1914" s="1">
        <v>2</v>
      </c>
      <c r="AR1914" s="1" cm="1">
        <f t="array" ref="AR1914">_xlfn.IFS(AQ1914=1, 1, AQ1914=2, 0, AQ1914=7, 0, AQ1914=9,0,AQ1914=0,0)</f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 s="1">
        <v>0</v>
      </c>
      <c r="AY1914" s="1" cm="1">
        <f t="array" ref="AY1914">_xlfn.IFS(AX1914=1,1, AX1914=2,0, AX1914=7, 0, AX1914=9, 0, AX1914=0,0)</f>
        <v>0</v>
      </c>
      <c r="AZ1914">
        <f>SUM(DrugsOnDepData[[#This Row],[Needle_index]],DrugsOnDepData[[#This Row],[DUQ330]],DrugsOnDepData[[#This Row],[Heroin_Index]],DrugsOnDepData[[#This Row],[DUQ250]],DrugsOnDepData[[#This Row],[DUQ200]])</f>
        <v>2</v>
      </c>
      <c r="BA1914">
        <f t="shared" si="88"/>
        <v>1</v>
      </c>
    </row>
    <row r="1915" spans="1:53" x14ac:dyDescent="0.45">
      <c r="A1915">
        <v>97474</v>
      </c>
      <c r="B1915">
        <v>1</v>
      </c>
      <c r="C1915">
        <v>20</v>
      </c>
      <c r="D1915">
        <v>3</v>
      </c>
      <c r="E1915">
        <v>0</v>
      </c>
      <c r="F1915">
        <v>4</v>
      </c>
      <c r="G1915">
        <v>5</v>
      </c>
      <c r="H1915">
        <v>15</v>
      </c>
      <c r="I1915">
        <v>5</v>
      </c>
      <c r="J1915">
        <v>1</v>
      </c>
      <c r="K1915">
        <v>1</v>
      </c>
      <c r="L1915">
        <v>1</v>
      </c>
      <c r="M1915">
        <v>2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f t="shared" si="89"/>
        <v>7</v>
      </c>
      <c r="U1915">
        <f t="shared" si="87"/>
        <v>1</v>
      </c>
      <c r="V1915" s="1">
        <v>1</v>
      </c>
      <c r="W1915">
        <v>17</v>
      </c>
      <c r="X1915">
        <v>2</v>
      </c>
      <c r="Y1915" cm="1">
        <f t="array" ref="Y1915">_xlfn.IFS(X1915=0, " ", X1915=2, 0, X1915=1,1, X1915=9, 0,X1915=0,0)</f>
        <v>0</v>
      </c>
      <c r="Z1915">
        <v>0</v>
      </c>
      <c r="AA1915">
        <v>0</v>
      </c>
      <c r="AB1915">
        <v>0</v>
      </c>
      <c r="AC1915">
        <v>0</v>
      </c>
      <c r="AD1915">
        <v>2</v>
      </c>
      <c r="AE1915" s="1">
        <v>0</v>
      </c>
      <c r="AF1915">
        <v>0</v>
      </c>
      <c r="AG1915">
        <v>0</v>
      </c>
      <c r="AH1915">
        <v>0</v>
      </c>
      <c r="AI1915">
        <v>0</v>
      </c>
      <c r="AJ1915" s="1">
        <v>0</v>
      </c>
      <c r="AK1915" s="1" cm="1">
        <f t="array" ref="AK1915">_xlfn.IFS(AJ1915=1, 1, AJ1915=2, 0, AJ1915=7, 0, AJ1915=0, 0)</f>
        <v>0</v>
      </c>
      <c r="AL1915">
        <v>0</v>
      </c>
      <c r="AM1915">
        <v>0</v>
      </c>
      <c r="AN1915" s="1">
        <v>0</v>
      </c>
      <c r="AO1915">
        <v>0</v>
      </c>
      <c r="AP1915">
        <v>0</v>
      </c>
      <c r="AQ1915" s="1">
        <v>2</v>
      </c>
      <c r="AR1915" s="1" cm="1">
        <f t="array" ref="AR1915">_xlfn.IFS(AQ1915=1, 1, AQ1915=2, 0, AQ1915=7, 0, AQ1915=9,0,AQ1915=0,0)</f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 s="1">
        <v>2</v>
      </c>
      <c r="AY1915" s="1" cm="1">
        <f t="array" ref="AY1915">_xlfn.IFS(AX1915=1,1, AX1915=2,0, AX1915=7, 0, AX1915=9, 0, AX1915=0,0)</f>
        <v>0</v>
      </c>
      <c r="AZ1915">
        <f>SUM(DrugsOnDepData[[#This Row],[Needle_index]],DrugsOnDepData[[#This Row],[DUQ330]],DrugsOnDepData[[#This Row],[Heroin_Index]],DrugsOnDepData[[#This Row],[DUQ250]],DrugsOnDepData[[#This Row],[DUQ200]])</f>
        <v>1</v>
      </c>
      <c r="BA1915">
        <f t="shared" si="88"/>
        <v>0</v>
      </c>
    </row>
    <row r="1916" spans="1:53" x14ac:dyDescent="0.45">
      <c r="A1916">
        <v>97478</v>
      </c>
      <c r="B1916">
        <v>2</v>
      </c>
      <c r="C1916">
        <v>47</v>
      </c>
      <c r="D1916">
        <v>1</v>
      </c>
      <c r="E1916">
        <v>0</v>
      </c>
      <c r="F1916">
        <v>1</v>
      </c>
      <c r="G1916">
        <v>1</v>
      </c>
      <c r="H1916">
        <v>10</v>
      </c>
      <c r="I1916">
        <v>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f t="shared" si="89"/>
        <v>0</v>
      </c>
      <c r="U1916">
        <f t="shared" si="87"/>
        <v>0</v>
      </c>
      <c r="V1916" s="1">
        <v>2</v>
      </c>
      <c r="W1916">
        <v>0</v>
      </c>
      <c r="X1916">
        <v>0</v>
      </c>
      <c r="Y1916" t="str" cm="1">
        <f t="array" ref="Y1916">_xlfn.IFS(X1916=0, " ", X1916=2, 0, X1916=1,1, X1916=9, 0,X1916=0,0)</f>
        <v xml:space="preserve"> </v>
      </c>
      <c r="Z1916">
        <v>0</v>
      </c>
      <c r="AA1916">
        <v>0</v>
      </c>
      <c r="AB1916">
        <v>0</v>
      </c>
      <c r="AC1916">
        <v>0</v>
      </c>
      <c r="AD1916">
        <v>2</v>
      </c>
      <c r="AE1916" s="1">
        <v>0</v>
      </c>
      <c r="AF1916">
        <v>0</v>
      </c>
      <c r="AG1916">
        <v>0</v>
      </c>
      <c r="AH1916">
        <v>0</v>
      </c>
      <c r="AI1916">
        <v>0</v>
      </c>
      <c r="AJ1916" s="1">
        <v>0</v>
      </c>
      <c r="AK1916" s="1" cm="1">
        <f t="array" ref="AK1916">_xlfn.IFS(AJ1916=1, 1, AJ1916=2, 0, AJ1916=7, 0, AJ1916=0, 0)</f>
        <v>0</v>
      </c>
      <c r="AL1916">
        <v>0</v>
      </c>
      <c r="AM1916">
        <v>0</v>
      </c>
      <c r="AN1916" s="1">
        <v>0</v>
      </c>
      <c r="AO1916">
        <v>0</v>
      </c>
      <c r="AP1916">
        <v>0</v>
      </c>
      <c r="AQ1916" s="1">
        <v>2</v>
      </c>
      <c r="AR1916" s="1" cm="1">
        <f t="array" ref="AR1916">_xlfn.IFS(AQ1916=1, 1, AQ1916=2, 0, AQ1916=7, 0, AQ1916=9,0,AQ1916=0,0)</f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 s="1">
        <v>0</v>
      </c>
      <c r="AY1916" s="1" cm="1">
        <f t="array" ref="AY1916">_xlfn.IFS(AX1916=1,1, AX1916=2,0, AX1916=7, 0, AX1916=9, 0, AX1916=0,0)</f>
        <v>0</v>
      </c>
      <c r="AZ1916">
        <f>SUM(DrugsOnDepData[[#This Row],[Needle_index]],DrugsOnDepData[[#This Row],[DUQ330]],DrugsOnDepData[[#This Row],[Heroin_Index]],DrugsOnDepData[[#This Row],[DUQ250]],DrugsOnDepData[[#This Row],[DUQ200]])</f>
        <v>2</v>
      </c>
      <c r="BA1916">
        <f t="shared" si="88"/>
        <v>1</v>
      </c>
    </row>
    <row r="1917" spans="1:53" x14ac:dyDescent="0.45">
      <c r="A1917">
        <v>97483</v>
      </c>
      <c r="B1917">
        <v>1</v>
      </c>
      <c r="C1917">
        <v>19</v>
      </c>
      <c r="D1917">
        <v>3</v>
      </c>
      <c r="E1917">
        <v>0</v>
      </c>
      <c r="F1917">
        <v>0</v>
      </c>
      <c r="G1917">
        <v>0</v>
      </c>
      <c r="H1917">
        <v>5</v>
      </c>
      <c r="I1917">
        <v>1.35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f t="shared" si="89"/>
        <v>0</v>
      </c>
      <c r="U1917">
        <f t="shared" si="87"/>
        <v>0</v>
      </c>
      <c r="V1917" s="1">
        <v>1</v>
      </c>
      <c r="W1917">
        <v>16</v>
      </c>
      <c r="X1917">
        <v>2</v>
      </c>
      <c r="Y1917" cm="1">
        <f t="array" ref="Y1917">_xlfn.IFS(X1917=0, " ", X1917=2, 0, X1917=1,1, X1917=9, 0,X1917=0,0)</f>
        <v>0</v>
      </c>
      <c r="Z1917">
        <v>0</v>
      </c>
      <c r="AA1917">
        <v>0</v>
      </c>
      <c r="AB1917">
        <v>0</v>
      </c>
      <c r="AC1917">
        <v>0</v>
      </c>
      <c r="AD1917">
        <v>2</v>
      </c>
      <c r="AE1917" s="1">
        <v>0</v>
      </c>
      <c r="AF1917">
        <v>0</v>
      </c>
      <c r="AG1917">
        <v>0</v>
      </c>
      <c r="AH1917">
        <v>0</v>
      </c>
      <c r="AI1917">
        <v>0</v>
      </c>
      <c r="AJ1917" s="1">
        <v>0</v>
      </c>
      <c r="AK1917" s="1" cm="1">
        <f t="array" ref="AK1917">_xlfn.IFS(AJ1917=1, 1, AJ1917=2, 0, AJ1917=7, 0, AJ1917=0, 0)</f>
        <v>0</v>
      </c>
      <c r="AL1917">
        <v>0</v>
      </c>
      <c r="AM1917">
        <v>0</v>
      </c>
      <c r="AN1917" s="1">
        <v>0</v>
      </c>
      <c r="AO1917">
        <v>0</v>
      </c>
      <c r="AP1917">
        <v>0</v>
      </c>
      <c r="AQ1917" s="1">
        <v>2</v>
      </c>
      <c r="AR1917" s="1" cm="1">
        <f t="array" ref="AR1917">_xlfn.IFS(AQ1917=1, 1, AQ1917=2, 0, AQ1917=7, 0, AQ1917=9,0,AQ1917=0,0)</f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 s="1">
        <v>2</v>
      </c>
      <c r="AY1917" s="1" cm="1">
        <f t="array" ref="AY1917">_xlfn.IFS(AX1917=1,1, AX1917=2,0, AX1917=7, 0, AX1917=9, 0, AX1917=0,0)</f>
        <v>0</v>
      </c>
      <c r="AZ1917">
        <f>SUM(DrugsOnDepData[[#This Row],[Needle_index]],DrugsOnDepData[[#This Row],[DUQ330]],DrugsOnDepData[[#This Row],[Heroin_Index]],DrugsOnDepData[[#This Row],[DUQ250]],DrugsOnDepData[[#This Row],[DUQ200]])</f>
        <v>1</v>
      </c>
      <c r="BA1917">
        <f t="shared" si="88"/>
        <v>0</v>
      </c>
    </row>
    <row r="1918" spans="1:53" x14ac:dyDescent="0.45">
      <c r="A1918">
        <v>97484</v>
      </c>
      <c r="B1918">
        <v>1</v>
      </c>
      <c r="C1918">
        <v>56</v>
      </c>
      <c r="D1918">
        <v>4</v>
      </c>
      <c r="E1918">
        <v>0</v>
      </c>
      <c r="F1918">
        <v>4</v>
      </c>
      <c r="G1918">
        <v>1</v>
      </c>
      <c r="H1918">
        <v>12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f t="shared" si="89"/>
        <v>0</v>
      </c>
      <c r="U1918">
        <f t="shared" si="87"/>
        <v>0</v>
      </c>
      <c r="V1918" s="1">
        <v>2</v>
      </c>
      <c r="W1918">
        <v>0</v>
      </c>
      <c r="X1918">
        <v>0</v>
      </c>
      <c r="Y1918" t="str" cm="1">
        <f t="array" ref="Y1918">_xlfn.IFS(X1918=0, " ", X1918=2, 0, X1918=1,1, X1918=9, 0,X1918=0,0)</f>
        <v xml:space="preserve"> </v>
      </c>
      <c r="Z1918">
        <v>0</v>
      </c>
      <c r="AA1918">
        <v>0</v>
      </c>
      <c r="AB1918">
        <v>0</v>
      </c>
      <c r="AC1918">
        <v>0</v>
      </c>
      <c r="AD1918">
        <v>2</v>
      </c>
      <c r="AE1918" s="1">
        <v>0</v>
      </c>
      <c r="AF1918">
        <v>0</v>
      </c>
      <c r="AG1918">
        <v>0</v>
      </c>
      <c r="AH1918">
        <v>0</v>
      </c>
      <c r="AI1918">
        <v>0</v>
      </c>
      <c r="AJ1918" s="1">
        <v>0</v>
      </c>
      <c r="AK1918" s="1" cm="1">
        <f t="array" ref="AK1918">_xlfn.IFS(AJ1918=1, 1, AJ1918=2, 0, AJ1918=7, 0, AJ1918=0, 0)</f>
        <v>0</v>
      </c>
      <c r="AL1918">
        <v>0</v>
      </c>
      <c r="AM1918">
        <v>0</v>
      </c>
      <c r="AN1918" s="1">
        <v>0</v>
      </c>
      <c r="AO1918">
        <v>0</v>
      </c>
      <c r="AP1918">
        <v>0</v>
      </c>
      <c r="AQ1918" s="1">
        <v>2</v>
      </c>
      <c r="AR1918" s="1" cm="1">
        <f t="array" ref="AR1918">_xlfn.IFS(AQ1918=1, 1, AQ1918=2, 0, AQ1918=7, 0, AQ1918=9,0,AQ1918=0,0)</f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 s="1">
        <v>0</v>
      </c>
      <c r="AY1918" s="1" cm="1">
        <f t="array" ref="AY1918">_xlfn.IFS(AX1918=1,1, AX1918=2,0, AX1918=7, 0, AX1918=9, 0, AX1918=0,0)</f>
        <v>0</v>
      </c>
      <c r="AZ1918">
        <f>SUM(DrugsOnDepData[[#This Row],[Needle_index]],DrugsOnDepData[[#This Row],[DUQ330]],DrugsOnDepData[[#This Row],[Heroin_Index]],DrugsOnDepData[[#This Row],[DUQ250]],DrugsOnDepData[[#This Row],[DUQ200]])</f>
        <v>2</v>
      </c>
      <c r="BA1918">
        <f t="shared" si="88"/>
        <v>1</v>
      </c>
    </row>
    <row r="1919" spans="1:53" x14ac:dyDescent="0.45">
      <c r="A1919">
        <v>97485</v>
      </c>
      <c r="B1919">
        <v>2</v>
      </c>
      <c r="C1919">
        <v>33</v>
      </c>
      <c r="D1919">
        <v>3</v>
      </c>
      <c r="E1919">
        <v>0</v>
      </c>
      <c r="F1919">
        <v>5</v>
      </c>
      <c r="G1919">
        <v>1</v>
      </c>
      <c r="H1919">
        <v>15</v>
      </c>
      <c r="I1919">
        <v>5</v>
      </c>
      <c r="J1919">
        <v>0</v>
      </c>
      <c r="K1919">
        <v>0</v>
      </c>
      <c r="L1919">
        <v>0</v>
      </c>
      <c r="M1919">
        <v>3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f t="shared" si="89"/>
        <v>4</v>
      </c>
      <c r="U1919">
        <f t="shared" si="87"/>
        <v>0</v>
      </c>
      <c r="V1919" s="1">
        <v>1</v>
      </c>
      <c r="W1919">
        <v>17</v>
      </c>
      <c r="X1919">
        <v>2</v>
      </c>
      <c r="Y1919" cm="1">
        <f t="array" ref="Y1919">_xlfn.IFS(X1919=0, " ", X1919=2, 0, X1919=1,1, X1919=9, 0,X1919=0,0)</f>
        <v>0</v>
      </c>
      <c r="Z1919">
        <v>0</v>
      </c>
      <c r="AA1919">
        <v>0</v>
      </c>
      <c r="AB1919">
        <v>0</v>
      </c>
      <c r="AC1919">
        <v>0</v>
      </c>
      <c r="AD1919">
        <v>2</v>
      </c>
      <c r="AE1919" s="1">
        <v>0</v>
      </c>
      <c r="AF1919">
        <v>0</v>
      </c>
      <c r="AG1919">
        <v>0</v>
      </c>
      <c r="AH1919">
        <v>0</v>
      </c>
      <c r="AI1919">
        <v>0</v>
      </c>
      <c r="AJ1919" s="1">
        <v>0</v>
      </c>
      <c r="AK1919" s="1" cm="1">
        <f t="array" ref="AK1919">_xlfn.IFS(AJ1919=1, 1, AJ1919=2, 0, AJ1919=7, 0, AJ1919=0, 0)</f>
        <v>0</v>
      </c>
      <c r="AL1919">
        <v>0</v>
      </c>
      <c r="AM1919">
        <v>0</v>
      </c>
      <c r="AN1919" s="1">
        <v>0</v>
      </c>
      <c r="AO1919">
        <v>0</v>
      </c>
      <c r="AP1919">
        <v>0</v>
      </c>
      <c r="AQ1919" s="1">
        <v>2</v>
      </c>
      <c r="AR1919" s="1" cm="1">
        <f t="array" ref="AR1919">_xlfn.IFS(AQ1919=1, 1, AQ1919=2, 0, AQ1919=7, 0, AQ1919=9,0,AQ1919=0,0)</f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s="1">
        <v>2</v>
      </c>
      <c r="AY1919" s="1" cm="1">
        <f t="array" ref="AY1919">_xlfn.IFS(AX1919=1,1, AX1919=2,0, AX1919=7, 0, AX1919=9, 0, AX1919=0,0)</f>
        <v>0</v>
      </c>
      <c r="AZ1919">
        <f>SUM(DrugsOnDepData[[#This Row],[Needle_index]],DrugsOnDepData[[#This Row],[DUQ330]],DrugsOnDepData[[#This Row],[Heroin_Index]],DrugsOnDepData[[#This Row],[DUQ250]],DrugsOnDepData[[#This Row],[DUQ200]])</f>
        <v>1</v>
      </c>
      <c r="BA1919">
        <f t="shared" si="88"/>
        <v>0</v>
      </c>
    </row>
    <row r="1920" spans="1:53" x14ac:dyDescent="0.45">
      <c r="A1920">
        <v>97486</v>
      </c>
      <c r="B1920">
        <v>2</v>
      </c>
      <c r="C1920">
        <v>69</v>
      </c>
      <c r="D1920">
        <v>4</v>
      </c>
      <c r="E1920">
        <v>0</v>
      </c>
      <c r="F1920">
        <v>7</v>
      </c>
      <c r="G1920">
        <v>77</v>
      </c>
      <c r="H1920">
        <v>77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f t="shared" si="89"/>
        <v>0</v>
      </c>
      <c r="U1920">
        <f t="shared" si="87"/>
        <v>0</v>
      </c>
      <c r="V1920" s="1">
        <v>0</v>
      </c>
      <c r="W1920">
        <v>0</v>
      </c>
      <c r="X1920">
        <v>0</v>
      </c>
      <c r="Y1920" t="str" cm="1">
        <f t="array" ref="Y1920">_xlfn.IFS(X1920=0, " ", X1920=2, 0, X1920=1,1, X1920=9, 0,X1920=0,0)</f>
        <v xml:space="preserve"> </v>
      </c>
      <c r="Z1920">
        <v>0</v>
      </c>
      <c r="AA1920">
        <v>0</v>
      </c>
      <c r="AB1920">
        <v>0</v>
      </c>
      <c r="AC1920">
        <v>0</v>
      </c>
      <c r="AD1920">
        <v>2</v>
      </c>
      <c r="AE1920" s="1">
        <v>0</v>
      </c>
      <c r="AF1920">
        <v>0</v>
      </c>
      <c r="AG1920">
        <v>0</v>
      </c>
      <c r="AH1920">
        <v>0</v>
      </c>
      <c r="AI1920">
        <v>0</v>
      </c>
      <c r="AJ1920" s="1">
        <v>0</v>
      </c>
      <c r="AK1920" s="1" cm="1">
        <f t="array" ref="AK1920">_xlfn.IFS(AJ1920=1, 1, AJ1920=2, 0, AJ1920=7, 0, AJ1920=0, 0)</f>
        <v>0</v>
      </c>
      <c r="AL1920">
        <v>0</v>
      </c>
      <c r="AM1920">
        <v>0</v>
      </c>
      <c r="AN1920" s="1">
        <v>0</v>
      </c>
      <c r="AO1920">
        <v>0</v>
      </c>
      <c r="AP1920">
        <v>0</v>
      </c>
      <c r="AQ1920" s="1">
        <v>2</v>
      </c>
      <c r="AR1920" s="1" cm="1">
        <f t="array" ref="AR1920">_xlfn.IFS(AQ1920=1, 1, AQ1920=2, 0, AQ1920=7, 0, AQ1920=9,0,AQ1920=0,0)</f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 s="1">
        <v>0</v>
      </c>
      <c r="AY1920" s="1" cm="1">
        <f t="array" ref="AY1920">_xlfn.IFS(AX1920=1,1, AX1920=2,0, AX1920=7, 0, AX1920=9, 0, AX1920=0,0)</f>
        <v>0</v>
      </c>
      <c r="AZ1920">
        <f>SUM(DrugsOnDepData[[#This Row],[Needle_index]],DrugsOnDepData[[#This Row],[DUQ330]],DrugsOnDepData[[#This Row],[Heroin_Index]],DrugsOnDepData[[#This Row],[DUQ250]],DrugsOnDepData[[#This Row],[DUQ200]])</f>
        <v>0</v>
      </c>
      <c r="BA1920">
        <f t="shared" si="88"/>
        <v>0</v>
      </c>
    </row>
    <row r="1921" spans="1:53" x14ac:dyDescent="0.45">
      <c r="A1921">
        <v>97487</v>
      </c>
      <c r="B1921">
        <v>2</v>
      </c>
      <c r="C1921">
        <v>53</v>
      </c>
      <c r="D1921">
        <v>5</v>
      </c>
      <c r="E1921">
        <v>0</v>
      </c>
      <c r="F1921">
        <v>3</v>
      </c>
      <c r="G1921">
        <v>1</v>
      </c>
      <c r="H1921">
        <v>15</v>
      </c>
      <c r="I1921">
        <v>5</v>
      </c>
      <c r="J1921">
        <v>0</v>
      </c>
      <c r="K1921">
        <v>0</v>
      </c>
      <c r="L1921">
        <v>3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f t="shared" si="89"/>
        <v>4</v>
      </c>
      <c r="U1921">
        <f t="shared" si="87"/>
        <v>0</v>
      </c>
      <c r="V1921" s="1">
        <v>2</v>
      </c>
      <c r="W1921">
        <v>0</v>
      </c>
      <c r="X1921">
        <v>0</v>
      </c>
      <c r="Y1921" t="str" cm="1">
        <f t="array" ref="Y1921">_xlfn.IFS(X1921=0, " ", X1921=2, 0, X1921=1,1, X1921=9, 0,X1921=0,0)</f>
        <v xml:space="preserve"> </v>
      </c>
      <c r="Z1921">
        <v>0</v>
      </c>
      <c r="AA1921">
        <v>0</v>
      </c>
      <c r="AB1921">
        <v>0</v>
      </c>
      <c r="AC1921">
        <v>0</v>
      </c>
      <c r="AD1921">
        <v>2</v>
      </c>
      <c r="AE1921" s="1">
        <v>0</v>
      </c>
      <c r="AF1921">
        <v>0</v>
      </c>
      <c r="AG1921">
        <v>0</v>
      </c>
      <c r="AH1921">
        <v>0</v>
      </c>
      <c r="AI1921">
        <v>0</v>
      </c>
      <c r="AJ1921" s="1">
        <v>0</v>
      </c>
      <c r="AK1921" s="1" cm="1">
        <f t="array" ref="AK1921">_xlfn.IFS(AJ1921=1, 1, AJ1921=2, 0, AJ1921=7, 0, AJ1921=0, 0)</f>
        <v>0</v>
      </c>
      <c r="AL1921">
        <v>0</v>
      </c>
      <c r="AM1921">
        <v>0</v>
      </c>
      <c r="AN1921" s="1">
        <v>0</v>
      </c>
      <c r="AO1921">
        <v>0</v>
      </c>
      <c r="AP1921">
        <v>0</v>
      </c>
      <c r="AQ1921" s="1">
        <v>2</v>
      </c>
      <c r="AR1921" s="1" cm="1">
        <f t="array" ref="AR1921">_xlfn.IFS(AQ1921=1, 1, AQ1921=2, 0, AQ1921=7, 0, AQ1921=9,0,AQ1921=0,0)</f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 s="1">
        <v>0</v>
      </c>
      <c r="AY1921" s="1" cm="1">
        <f t="array" ref="AY1921">_xlfn.IFS(AX1921=1,1, AX1921=2,0, AX1921=7, 0, AX1921=9, 0, AX1921=0,0)</f>
        <v>0</v>
      </c>
      <c r="AZ1921">
        <f>SUM(DrugsOnDepData[[#This Row],[Needle_index]],DrugsOnDepData[[#This Row],[DUQ330]],DrugsOnDepData[[#This Row],[Heroin_Index]],DrugsOnDepData[[#This Row],[DUQ250]],DrugsOnDepData[[#This Row],[DUQ200]])</f>
        <v>2</v>
      </c>
      <c r="BA1921">
        <f t="shared" si="88"/>
        <v>1</v>
      </c>
    </row>
    <row r="1922" spans="1:53" x14ac:dyDescent="0.45">
      <c r="A1922">
        <v>97492</v>
      </c>
      <c r="B1922">
        <v>1</v>
      </c>
      <c r="C1922">
        <v>45</v>
      </c>
      <c r="D1922">
        <v>3</v>
      </c>
      <c r="E1922">
        <v>0</v>
      </c>
      <c r="F1922">
        <v>2</v>
      </c>
      <c r="G1922">
        <v>6</v>
      </c>
      <c r="H1922">
        <v>6</v>
      </c>
      <c r="I1922">
        <v>1.1100000000000001</v>
      </c>
      <c r="J1922">
        <v>0</v>
      </c>
      <c r="K1922">
        <v>0</v>
      </c>
      <c r="L1922">
        <v>0</v>
      </c>
      <c r="M1922">
        <v>2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f t="shared" si="89"/>
        <v>3</v>
      </c>
      <c r="U1922">
        <f t="shared" ref="U1922:U1985" si="90">IF(T1922&gt;=6, 1, 0)</f>
        <v>0</v>
      </c>
      <c r="V1922" s="1">
        <v>1</v>
      </c>
      <c r="W1922">
        <v>15</v>
      </c>
      <c r="X1922">
        <v>1</v>
      </c>
      <c r="Y1922" cm="1">
        <f t="array" ref="Y1922">_xlfn.IFS(X1922=0, " ", X1922=2, 0, X1922=1,1, X1922=9, 0,X1922=0,0)</f>
        <v>1</v>
      </c>
      <c r="Z1922">
        <v>18</v>
      </c>
      <c r="AA1922">
        <v>1</v>
      </c>
      <c r="AB1922">
        <v>5</v>
      </c>
      <c r="AC1922">
        <v>2</v>
      </c>
      <c r="AD1922">
        <v>2</v>
      </c>
      <c r="AE1922" s="1">
        <v>0</v>
      </c>
      <c r="AF1922">
        <v>0</v>
      </c>
      <c r="AG1922">
        <v>0</v>
      </c>
      <c r="AH1922">
        <v>0</v>
      </c>
      <c r="AI1922">
        <v>0</v>
      </c>
      <c r="AJ1922" s="1">
        <v>0</v>
      </c>
      <c r="AK1922" s="1" cm="1">
        <f t="array" ref="AK1922">_xlfn.IFS(AJ1922=1, 1, AJ1922=2, 0, AJ1922=7, 0, AJ1922=0, 0)</f>
        <v>0</v>
      </c>
      <c r="AL1922">
        <v>0</v>
      </c>
      <c r="AM1922">
        <v>0</v>
      </c>
      <c r="AN1922" s="1">
        <v>0</v>
      </c>
      <c r="AO1922">
        <v>0</v>
      </c>
      <c r="AP1922">
        <v>0</v>
      </c>
      <c r="AQ1922" s="1">
        <v>2</v>
      </c>
      <c r="AR1922" s="1" cm="1">
        <f t="array" ref="AR1922">_xlfn.IFS(AQ1922=1, 1, AQ1922=2, 0, AQ1922=7, 0, AQ1922=9,0,AQ1922=0,0)</f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 s="1">
        <v>2</v>
      </c>
      <c r="AY1922" s="1" cm="1">
        <f t="array" ref="AY1922">_xlfn.IFS(AX1922=1,1, AX1922=2,0, AX1922=7, 0, AX1922=9, 0, AX1922=0,0)</f>
        <v>0</v>
      </c>
      <c r="AZ1922">
        <f>SUM(DrugsOnDepData[[#This Row],[Needle_index]],DrugsOnDepData[[#This Row],[DUQ330]],DrugsOnDepData[[#This Row],[Heroin_Index]],DrugsOnDepData[[#This Row],[DUQ250]],DrugsOnDepData[[#This Row],[DUQ200]])</f>
        <v>1</v>
      </c>
      <c r="BA1922">
        <f t="shared" ref="BA1922:BA1985" si="91">IF(AZ1922&gt;1, 1, 0)</f>
        <v>0</v>
      </c>
    </row>
    <row r="1923" spans="1:53" x14ac:dyDescent="0.45">
      <c r="A1923">
        <v>97495</v>
      </c>
      <c r="B1923">
        <v>2</v>
      </c>
      <c r="C1923">
        <v>43</v>
      </c>
      <c r="D1923">
        <v>4</v>
      </c>
      <c r="E1923">
        <v>0</v>
      </c>
      <c r="F1923">
        <v>4</v>
      </c>
      <c r="G1923">
        <v>6</v>
      </c>
      <c r="H1923">
        <v>6</v>
      </c>
      <c r="I1923">
        <v>1.04</v>
      </c>
      <c r="J1923">
        <v>1</v>
      </c>
      <c r="K1923">
        <v>0</v>
      </c>
      <c r="L1923">
        <v>1</v>
      </c>
      <c r="M1923">
        <v>1</v>
      </c>
      <c r="N1923">
        <v>0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f t="shared" ref="T1923:T1986" si="92">SUM(J1923:S1923)</f>
        <v>5</v>
      </c>
      <c r="U1923">
        <f t="shared" si="90"/>
        <v>0</v>
      </c>
      <c r="V1923" s="1">
        <v>1</v>
      </c>
      <c r="W1923">
        <v>13</v>
      </c>
      <c r="X1923">
        <v>1</v>
      </c>
      <c r="Y1923" cm="1">
        <f t="array" ref="Y1923">_xlfn.IFS(X1923=0, " ", X1923=2, 0, X1923=1,1, X1923=9, 0,X1923=0,0)</f>
        <v>1</v>
      </c>
      <c r="Z1923">
        <v>13</v>
      </c>
      <c r="AA1923">
        <v>4</v>
      </c>
      <c r="AB1923">
        <v>4</v>
      </c>
      <c r="AC1923">
        <v>2</v>
      </c>
      <c r="AD1923">
        <v>2</v>
      </c>
      <c r="AE1923" s="1">
        <v>0</v>
      </c>
      <c r="AF1923">
        <v>0</v>
      </c>
      <c r="AG1923">
        <v>0</v>
      </c>
      <c r="AH1923">
        <v>0</v>
      </c>
      <c r="AI1923">
        <v>0</v>
      </c>
      <c r="AJ1923" s="1">
        <v>0</v>
      </c>
      <c r="AK1923" s="1" cm="1">
        <f t="array" ref="AK1923">_xlfn.IFS(AJ1923=1, 1, AJ1923=2, 0, AJ1923=7, 0, AJ1923=0, 0)</f>
        <v>0</v>
      </c>
      <c r="AL1923">
        <v>0</v>
      </c>
      <c r="AM1923">
        <v>0</v>
      </c>
      <c r="AN1923" s="1">
        <v>0</v>
      </c>
      <c r="AO1923">
        <v>0</v>
      </c>
      <c r="AP1923">
        <v>0</v>
      </c>
      <c r="AQ1923" s="1">
        <v>2</v>
      </c>
      <c r="AR1923" s="1" cm="1">
        <f t="array" ref="AR1923">_xlfn.IFS(AQ1923=1, 1, AQ1923=2, 0, AQ1923=7, 0, AQ1923=9,0,AQ1923=0,0)</f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 s="1">
        <v>2</v>
      </c>
      <c r="AY1923" s="1" cm="1">
        <f t="array" ref="AY1923">_xlfn.IFS(AX1923=1,1, AX1923=2,0, AX1923=7, 0, AX1923=9, 0, AX1923=0,0)</f>
        <v>0</v>
      </c>
      <c r="AZ1923">
        <f>SUM(DrugsOnDepData[[#This Row],[Needle_index]],DrugsOnDepData[[#This Row],[DUQ330]],DrugsOnDepData[[#This Row],[Heroin_Index]],DrugsOnDepData[[#This Row],[DUQ250]],DrugsOnDepData[[#This Row],[DUQ200]])</f>
        <v>1</v>
      </c>
      <c r="BA1923">
        <f t="shared" si="91"/>
        <v>0</v>
      </c>
    </row>
    <row r="1924" spans="1:53" x14ac:dyDescent="0.45">
      <c r="A1924">
        <v>97497</v>
      </c>
      <c r="B1924">
        <v>1</v>
      </c>
      <c r="C1924">
        <v>24</v>
      </c>
      <c r="D1924">
        <v>4</v>
      </c>
      <c r="E1924">
        <v>0</v>
      </c>
      <c r="F1924">
        <v>4</v>
      </c>
      <c r="G1924">
        <v>5</v>
      </c>
      <c r="H1924">
        <v>6</v>
      </c>
      <c r="I1924">
        <v>1.44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f t="shared" si="92"/>
        <v>0</v>
      </c>
      <c r="U1924">
        <f t="shared" si="90"/>
        <v>0</v>
      </c>
      <c r="V1924" s="1">
        <v>2</v>
      </c>
      <c r="W1924">
        <v>0</v>
      </c>
      <c r="X1924">
        <v>0</v>
      </c>
      <c r="Y1924" t="str" cm="1">
        <f t="array" ref="Y1924">_xlfn.IFS(X1924=0, " ", X1924=2, 0, X1924=1,1, X1924=9, 0,X1924=0,0)</f>
        <v xml:space="preserve"> </v>
      </c>
      <c r="Z1924">
        <v>0</v>
      </c>
      <c r="AA1924">
        <v>0</v>
      </c>
      <c r="AB1924">
        <v>0</v>
      </c>
      <c r="AC1924">
        <v>0</v>
      </c>
      <c r="AD1924">
        <v>2</v>
      </c>
      <c r="AE1924" s="1">
        <v>0</v>
      </c>
      <c r="AF1924">
        <v>0</v>
      </c>
      <c r="AG1924">
        <v>0</v>
      </c>
      <c r="AH1924">
        <v>0</v>
      </c>
      <c r="AI1924">
        <v>0</v>
      </c>
      <c r="AJ1924" s="1">
        <v>0</v>
      </c>
      <c r="AK1924" s="1" cm="1">
        <f t="array" ref="AK1924">_xlfn.IFS(AJ1924=1, 1, AJ1924=2, 0, AJ1924=7, 0, AJ1924=0, 0)</f>
        <v>0</v>
      </c>
      <c r="AL1924">
        <v>0</v>
      </c>
      <c r="AM1924">
        <v>0</v>
      </c>
      <c r="AN1924" s="1">
        <v>0</v>
      </c>
      <c r="AO1924">
        <v>0</v>
      </c>
      <c r="AP1924">
        <v>0</v>
      </c>
      <c r="AQ1924" s="1">
        <v>2</v>
      </c>
      <c r="AR1924" s="1" cm="1">
        <f t="array" ref="AR1924">_xlfn.IFS(AQ1924=1, 1, AQ1924=2, 0, AQ1924=7, 0, AQ1924=9,0,AQ1924=0,0)</f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 s="1">
        <v>0</v>
      </c>
      <c r="AY1924" s="1" cm="1">
        <f t="array" ref="AY1924">_xlfn.IFS(AX1924=1,1, AX1924=2,0, AX1924=7, 0, AX1924=9, 0, AX1924=0,0)</f>
        <v>0</v>
      </c>
      <c r="AZ1924">
        <f>SUM(DrugsOnDepData[[#This Row],[Needle_index]],DrugsOnDepData[[#This Row],[DUQ330]],DrugsOnDepData[[#This Row],[Heroin_Index]],DrugsOnDepData[[#This Row],[DUQ250]],DrugsOnDepData[[#This Row],[DUQ200]])</f>
        <v>2</v>
      </c>
      <c r="BA1924">
        <f t="shared" si="91"/>
        <v>1</v>
      </c>
    </row>
    <row r="1925" spans="1:53" x14ac:dyDescent="0.45">
      <c r="A1925">
        <v>97501</v>
      </c>
      <c r="B1925">
        <v>2</v>
      </c>
      <c r="C1925">
        <v>54</v>
      </c>
      <c r="D1925">
        <v>2</v>
      </c>
      <c r="E1925">
        <v>0</v>
      </c>
      <c r="F1925">
        <v>4</v>
      </c>
      <c r="G1925">
        <v>1</v>
      </c>
      <c r="H1925">
        <v>7</v>
      </c>
      <c r="I1925">
        <v>1.72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f t="shared" si="92"/>
        <v>1</v>
      </c>
      <c r="U1925">
        <f t="shared" si="90"/>
        <v>0</v>
      </c>
      <c r="V1925" s="1">
        <v>2</v>
      </c>
      <c r="W1925">
        <v>0</v>
      </c>
      <c r="X1925">
        <v>0</v>
      </c>
      <c r="Y1925" t="str" cm="1">
        <f t="array" ref="Y1925">_xlfn.IFS(X1925=0, " ", X1925=2, 0, X1925=1,1, X1925=9, 0,X1925=0,0)</f>
        <v xml:space="preserve"> </v>
      </c>
      <c r="Z1925">
        <v>0</v>
      </c>
      <c r="AA1925">
        <v>0</v>
      </c>
      <c r="AB1925">
        <v>0</v>
      </c>
      <c r="AC1925">
        <v>0</v>
      </c>
      <c r="AD1925">
        <v>2</v>
      </c>
      <c r="AE1925" s="1">
        <v>0</v>
      </c>
      <c r="AF1925">
        <v>0</v>
      </c>
      <c r="AG1925">
        <v>0</v>
      </c>
      <c r="AH1925">
        <v>0</v>
      </c>
      <c r="AI1925">
        <v>0</v>
      </c>
      <c r="AJ1925" s="1">
        <v>0</v>
      </c>
      <c r="AK1925" s="1" cm="1">
        <f t="array" ref="AK1925">_xlfn.IFS(AJ1925=1, 1, AJ1925=2, 0, AJ1925=7, 0, AJ1925=0, 0)</f>
        <v>0</v>
      </c>
      <c r="AL1925">
        <v>0</v>
      </c>
      <c r="AM1925">
        <v>0</v>
      </c>
      <c r="AN1925" s="1">
        <v>0</v>
      </c>
      <c r="AO1925">
        <v>0</v>
      </c>
      <c r="AP1925">
        <v>0</v>
      </c>
      <c r="AQ1925" s="1">
        <v>2</v>
      </c>
      <c r="AR1925" s="1" cm="1">
        <f t="array" ref="AR1925">_xlfn.IFS(AQ1925=1, 1, AQ1925=2, 0, AQ1925=7, 0, AQ1925=9,0,AQ1925=0,0)</f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 s="1">
        <v>0</v>
      </c>
      <c r="AY1925" s="1" cm="1">
        <f t="array" ref="AY1925">_xlfn.IFS(AX1925=1,1, AX1925=2,0, AX1925=7, 0, AX1925=9, 0, AX1925=0,0)</f>
        <v>0</v>
      </c>
      <c r="AZ1925">
        <f>SUM(DrugsOnDepData[[#This Row],[Needle_index]],DrugsOnDepData[[#This Row],[DUQ330]],DrugsOnDepData[[#This Row],[Heroin_Index]],DrugsOnDepData[[#This Row],[DUQ250]],DrugsOnDepData[[#This Row],[DUQ200]])</f>
        <v>2</v>
      </c>
      <c r="BA1925">
        <f t="shared" si="91"/>
        <v>1</v>
      </c>
    </row>
    <row r="1926" spans="1:53" x14ac:dyDescent="0.45">
      <c r="A1926">
        <v>97506</v>
      </c>
      <c r="B1926">
        <v>1</v>
      </c>
      <c r="C1926">
        <v>69</v>
      </c>
      <c r="D1926">
        <v>5</v>
      </c>
      <c r="E1926">
        <v>0</v>
      </c>
      <c r="F1926">
        <v>4</v>
      </c>
      <c r="G1926">
        <v>1</v>
      </c>
      <c r="H1926">
        <v>15</v>
      </c>
      <c r="I1926">
        <v>4.07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f t="shared" si="92"/>
        <v>2</v>
      </c>
      <c r="U1926">
        <f t="shared" si="90"/>
        <v>0</v>
      </c>
      <c r="V1926" s="1">
        <v>0</v>
      </c>
      <c r="W1926">
        <v>0</v>
      </c>
      <c r="X1926">
        <v>0</v>
      </c>
      <c r="Y1926" t="str" cm="1">
        <f t="array" ref="Y1926">_xlfn.IFS(X1926=0, " ", X1926=2, 0, X1926=1,1, X1926=9, 0,X1926=0,0)</f>
        <v xml:space="preserve"> </v>
      </c>
      <c r="Z1926">
        <v>0</v>
      </c>
      <c r="AA1926">
        <v>0</v>
      </c>
      <c r="AB1926">
        <v>0</v>
      </c>
      <c r="AC1926">
        <v>0</v>
      </c>
      <c r="AD1926">
        <v>2</v>
      </c>
      <c r="AE1926" s="1">
        <v>0</v>
      </c>
      <c r="AF1926">
        <v>0</v>
      </c>
      <c r="AG1926">
        <v>0</v>
      </c>
      <c r="AH1926">
        <v>0</v>
      </c>
      <c r="AI1926">
        <v>0</v>
      </c>
      <c r="AJ1926" s="1">
        <v>0</v>
      </c>
      <c r="AK1926" s="1" cm="1">
        <f t="array" ref="AK1926">_xlfn.IFS(AJ1926=1, 1, AJ1926=2, 0, AJ1926=7, 0, AJ1926=0, 0)</f>
        <v>0</v>
      </c>
      <c r="AL1926">
        <v>0</v>
      </c>
      <c r="AM1926">
        <v>0</v>
      </c>
      <c r="AN1926" s="1">
        <v>0</v>
      </c>
      <c r="AO1926">
        <v>0</v>
      </c>
      <c r="AP1926">
        <v>0</v>
      </c>
      <c r="AQ1926" s="1">
        <v>2</v>
      </c>
      <c r="AR1926" s="1" cm="1">
        <f t="array" ref="AR1926">_xlfn.IFS(AQ1926=1, 1, AQ1926=2, 0, AQ1926=7, 0, AQ1926=9,0,AQ1926=0,0)</f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 s="1">
        <v>0</v>
      </c>
      <c r="AY1926" s="1" cm="1">
        <f t="array" ref="AY1926">_xlfn.IFS(AX1926=1,1, AX1926=2,0, AX1926=7, 0, AX1926=9, 0, AX1926=0,0)</f>
        <v>0</v>
      </c>
      <c r="AZ1926">
        <f>SUM(DrugsOnDepData[[#This Row],[Needle_index]],DrugsOnDepData[[#This Row],[DUQ330]],DrugsOnDepData[[#This Row],[Heroin_Index]],DrugsOnDepData[[#This Row],[DUQ250]],DrugsOnDepData[[#This Row],[DUQ200]])</f>
        <v>0</v>
      </c>
      <c r="BA1926">
        <f t="shared" si="91"/>
        <v>0</v>
      </c>
    </row>
    <row r="1927" spans="1:53" x14ac:dyDescent="0.45">
      <c r="A1927">
        <v>97507</v>
      </c>
      <c r="B1927">
        <v>2</v>
      </c>
      <c r="C1927">
        <v>20</v>
      </c>
      <c r="D1927">
        <v>2</v>
      </c>
      <c r="E1927">
        <v>0</v>
      </c>
      <c r="F1927">
        <v>4</v>
      </c>
      <c r="G1927">
        <v>5</v>
      </c>
      <c r="H1927">
        <v>14</v>
      </c>
      <c r="I1927">
        <v>3.59</v>
      </c>
      <c r="J1927">
        <v>0</v>
      </c>
      <c r="K1927">
        <v>0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f t="shared" si="92"/>
        <v>2</v>
      </c>
      <c r="U1927">
        <f t="shared" si="90"/>
        <v>0</v>
      </c>
      <c r="V1927" s="1">
        <v>1</v>
      </c>
      <c r="W1927">
        <v>18</v>
      </c>
      <c r="X1927">
        <v>2</v>
      </c>
      <c r="Y1927" cm="1">
        <f t="array" ref="Y1927">_xlfn.IFS(X1927=0, " ", X1927=2, 0, X1927=1,1, X1927=9, 0,X1927=0,0)</f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 s="1">
        <v>1</v>
      </c>
      <c r="AF1927">
        <v>19</v>
      </c>
      <c r="AG1927">
        <v>5</v>
      </c>
      <c r="AH1927">
        <v>1</v>
      </c>
      <c r="AI1927">
        <v>0</v>
      </c>
      <c r="AJ1927" s="1">
        <v>2</v>
      </c>
      <c r="AK1927" s="1" cm="1">
        <f t="array" ref="AK1927">_xlfn.IFS(AJ1927=1, 1, AJ1927=2, 0, AJ1927=7, 0, AJ1927=0, 0)</f>
        <v>0</v>
      </c>
      <c r="AL1927">
        <v>0</v>
      </c>
      <c r="AM1927">
        <v>0</v>
      </c>
      <c r="AN1927" s="1">
        <v>2</v>
      </c>
      <c r="AO1927">
        <v>0</v>
      </c>
      <c r="AP1927">
        <v>0</v>
      </c>
      <c r="AQ1927" s="1">
        <v>2</v>
      </c>
      <c r="AR1927" s="1" cm="1">
        <f t="array" ref="AR1927">_xlfn.IFS(AQ1927=1, 1, AQ1927=2, 0, AQ1927=7, 0, AQ1927=9,0,AQ1927=0,0)</f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 s="1">
        <v>2</v>
      </c>
      <c r="AY1927" s="1" cm="1">
        <f t="array" ref="AY1927">_xlfn.IFS(AX1927=1,1, AX1927=2,0, AX1927=7, 0, AX1927=9, 0, AX1927=0,0)</f>
        <v>0</v>
      </c>
      <c r="AZ1927">
        <f>SUM(DrugsOnDepData[[#This Row],[Needle_index]],DrugsOnDepData[[#This Row],[DUQ330]],DrugsOnDepData[[#This Row],[Heroin_Index]],DrugsOnDepData[[#This Row],[DUQ250]],DrugsOnDepData[[#This Row],[DUQ200]])</f>
        <v>4</v>
      </c>
      <c r="BA1927">
        <f t="shared" si="91"/>
        <v>1</v>
      </c>
    </row>
    <row r="1928" spans="1:53" x14ac:dyDescent="0.45">
      <c r="A1928">
        <v>97509</v>
      </c>
      <c r="B1928">
        <v>2</v>
      </c>
      <c r="C1928">
        <v>47</v>
      </c>
      <c r="D1928">
        <v>3</v>
      </c>
      <c r="E1928">
        <v>0</v>
      </c>
      <c r="F1928">
        <v>3</v>
      </c>
      <c r="G1928">
        <v>1</v>
      </c>
      <c r="H1928">
        <v>9</v>
      </c>
      <c r="I1928">
        <v>2.4700000000000002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f t="shared" si="92"/>
        <v>0</v>
      </c>
      <c r="U1928">
        <f t="shared" si="90"/>
        <v>0</v>
      </c>
      <c r="V1928" s="1">
        <v>2</v>
      </c>
      <c r="W1928">
        <v>0</v>
      </c>
      <c r="X1928">
        <v>0</v>
      </c>
      <c r="Y1928" t="str" cm="1">
        <f t="array" ref="Y1928">_xlfn.IFS(X1928=0, " ", X1928=2, 0, X1928=1,1, X1928=9, 0,X1928=0,0)</f>
        <v xml:space="preserve"> </v>
      </c>
      <c r="Z1928">
        <v>0</v>
      </c>
      <c r="AA1928">
        <v>0</v>
      </c>
      <c r="AB1928">
        <v>0</v>
      </c>
      <c r="AC1928">
        <v>0</v>
      </c>
      <c r="AD1928">
        <v>2</v>
      </c>
      <c r="AE1928" s="1">
        <v>0</v>
      </c>
      <c r="AF1928">
        <v>0</v>
      </c>
      <c r="AG1928">
        <v>0</v>
      </c>
      <c r="AH1928">
        <v>0</v>
      </c>
      <c r="AI1928">
        <v>0</v>
      </c>
      <c r="AJ1928" s="1">
        <v>0</v>
      </c>
      <c r="AK1928" s="1" cm="1">
        <f t="array" ref="AK1928">_xlfn.IFS(AJ1928=1, 1, AJ1928=2, 0, AJ1928=7, 0, AJ1928=0, 0)</f>
        <v>0</v>
      </c>
      <c r="AL1928">
        <v>0</v>
      </c>
      <c r="AM1928">
        <v>0</v>
      </c>
      <c r="AN1928" s="1">
        <v>0</v>
      </c>
      <c r="AO1928">
        <v>0</v>
      </c>
      <c r="AP1928">
        <v>0</v>
      </c>
      <c r="AQ1928" s="1">
        <v>2</v>
      </c>
      <c r="AR1928" s="1" cm="1">
        <f t="array" ref="AR1928">_xlfn.IFS(AQ1928=1, 1, AQ1928=2, 0, AQ1928=7, 0, AQ1928=9,0,AQ1928=0,0)</f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 s="1">
        <v>0</v>
      </c>
      <c r="AY1928" s="1" cm="1">
        <f t="array" ref="AY1928">_xlfn.IFS(AX1928=1,1, AX1928=2,0, AX1928=7, 0, AX1928=9, 0, AX1928=0,0)</f>
        <v>0</v>
      </c>
      <c r="AZ1928">
        <f>SUM(DrugsOnDepData[[#This Row],[Needle_index]],DrugsOnDepData[[#This Row],[DUQ330]],DrugsOnDepData[[#This Row],[Heroin_Index]],DrugsOnDepData[[#This Row],[DUQ250]],DrugsOnDepData[[#This Row],[DUQ200]])</f>
        <v>2</v>
      </c>
      <c r="BA1928">
        <f t="shared" si="91"/>
        <v>1</v>
      </c>
    </row>
    <row r="1929" spans="1:53" x14ac:dyDescent="0.45">
      <c r="A1929">
        <v>97510</v>
      </c>
      <c r="B1929">
        <v>2</v>
      </c>
      <c r="C1929">
        <v>61</v>
      </c>
      <c r="D1929">
        <v>4</v>
      </c>
      <c r="E1929">
        <v>0</v>
      </c>
      <c r="F1929">
        <v>4</v>
      </c>
      <c r="G1929">
        <v>1</v>
      </c>
      <c r="H1929">
        <v>6</v>
      </c>
      <c r="I1929">
        <v>1.57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f t="shared" si="92"/>
        <v>1</v>
      </c>
      <c r="U1929">
        <f t="shared" si="90"/>
        <v>0</v>
      </c>
      <c r="V1929" s="1">
        <v>0</v>
      </c>
      <c r="W1929">
        <v>0</v>
      </c>
      <c r="X1929">
        <v>0</v>
      </c>
      <c r="Y1929" t="str" cm="1">
        <f t="array" ref="Y1929">_xlfn.IFS(X1929=0, " ", X1929=2, 0, X1929=1,1, X1929=9, 0,X1929=0,0)</f>
        <v xml:space="preserve"> </v>
      </c>
      <c r="Z1929">
        <v>0</v>
      </c>
      <c r="AA1929">
        <v>0</v>
      </c>
      <c r="AB1929">
        <v>0</v>
      </c>
      <c r="AC1929">
        <v>0</v>
      </c>
      <c r="AD1929">
        <v>2</v>
      </c>
      <c r="AE1929" s="1">
        <v>0</v>
      </c>
      <c r="AF1929">
        <v>0</v>
      </c>
      <c r="AG1929">
        <v>0</v>
      </c>
      <c r="AH1929">
        <v>0</v>
      </c>
      <c r="AI1929">
        <v>0</v>
      </c>
      <c r="AJ1929" s="1">
        <v>0</v>
      </c>
      <c r="AK1929" s="1" cm="1">
        <f t="array" ref="AK1929">_xlfn.IFS(AJ1929=1, 1, AJ1929=2, 0, AJ1929=7, 0, AJ1929=0, 0)</f>
        <v>0</v>
      </c>
      <c r="AL1929">
        <v>0</v>
      </c>
      <c r="AM1929">
        <v>0</v>
      </c>
      <c r="AN1929" s="1">
        <v>0</v>
      </c>
      <c r="AO1929">
        <v>0</v>
      </c>
      <c r="AP1929">
        <v>0</v>
      </c>
      <c r="AQ1929" s="1">
        <v>2</v>
      </c>
      <c r="AR1929" s="1" cm="1">
        <f t="array" ref="AR1929">_xlfn.IFS(AQ1929=1, 1, AQ1929=2, 0, AQ1929=7, 0, AQ1929=9,0,AQ1929=0,0)</f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 s="1">
        <v>0</v>
      </c>
      <c r="AY1929" s="1" cm="1">
        <f t="array" ref="AY1929">_xlfn.IFS(AX1929=1,1, AX1929=2,0, AX1929=7, 0, AX1929=9, 0, AX1929=0,0)</f>
        <v>0</v>
      </c>
      <c r="AZ1929">
        <f>SUM(DrugsOnDepData[[#This Row],[Needle_index]],DrugsOnDepData[[#This Row],[DUQ330]],DrugsOnDepData[[#This Row],[Heroin_Index]],DrugsOnDepData[[#This Row],[DUQ250]],DrugsOnDepData[[#This Row],[DUQ200]])</f>
        <v>0</v>
      </c>
      <c r="BA1929">
        <f t="shared" si="91"/>
        <v>0</v>
      </c>
    </row>
    <row r="1930" spans="1:53" x14ac:dyDescent="0.45">
      <c r="A1930">
        <v>97513</v>
      </c>
      <c r="B1930">
        <v>1</v>
      </c>
      <c r="C1930">
        <v>54</v>
      </c>
      <c r="D1930">
        <v>4</v>
      </c>
      <c r="E1930">
        <v>0</v>
      </c>
      <c r="F1930">
        <v>3</v>
      </c>
      <c r="G1930">
        <v>3</v>
      </c>
      <c r="H1930">
        <v>13</v>
      </c>
      <c r="I1930">
        <v>0</v>
      </c>
      <c r="J1930">
        <v>2</v>
      </c>
      <c r="K1930">
        <v>1</v>
      </c>
      <c r="L1930">
        <v>2</v>
      </c>
      <c r="M1930">
        <v>2</v>
      </c>
      <c r="N1930">
        <v>2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f t="shared" si="92"/>
        <v>11</v>
      </c>
      <c r="U1930">
        <f t="shared" si="90"/>
        <v>1</v>
      </c>
      <c r="V1930" s="1">
        <v>0</v>
      </c>
      <c r="W1930">
        <v>0</v>
      </c>
      <c r="X1930">
        <v>0</v>
      </c>
      <c r="Y1930" t="str" cm="1">
        <f t="array" ref="Y1930">_xlfn.IFS(X1930=0, " ", X1930=2, 0, X1930=1,1, X1930=9, 0,X1930=0,0)</f>
        <v xml:space="preserve"> </v>
      </c>
      <c r="Z1930">
        <v>0</v>
      </c>
      <c r="AA1930">
        <v>0</v>
      </c>
      <c r="AB1930">
        <v>0</v>
      </c>
      <c r="AC1930">
        <v>0</v>
      </c>
      <c r="AD1930">
        <v>0</v>
      </c>
      <c r="AE1930" s="1">
        <v>0</v>
      </c>
      <c r="AF1930">
        <v>0</v>
      </c>
      <c r="AG1930">
        <v>0</v>
      </c>
      <c r="AH1930">
        <v>0</v>
      </c>
      <c r="AI1930">
        <v>0</v>
      </c>
      <c r="AJ1930" s="1">
        <v>0</v>
      </c>
      <c r="AK1930" s="1" cm="1">
        <f t="array" ref="AK1930">_xlfn.IFS(AJ1930=1, 1, AJ1930=2, 0, AJ1930=7, 0, AJ1930=0, 0)</f>
        <v>0</v>
      </c>
      <c r="AL1930">
        <v>0</v>
      </c>
      <c r="AM1930">
        <v>0</v>
      </c>
      <c r="AN1930" s="1">
        <v>0</v>
      </c>
      <c r="AO1930">
        <v>0</v>
      </c>
      <c r="AP1930">
        <v>0</v>
      </c>
      <c r="AQ1930" s="1">
        <v>0</v>
      </c>
      <c r="AR1930" s="1" cm="1">
        <f t="array" ref="AR1930">_xlfn.IFS(AQ1930=1, 1, AQ1930=2, 0, AQ1930=7, 0, AQ1930=9,0,AQ1930=0,0)</f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 s="1">
        <v>0</v>
      </c>
      <c r="AY1930" s="1" cm="1">
        <f t="array" ref="AY1930">_xlfn.IFS(AX1930=1,1, AX1930=2,0, AX1930=7, 0, AX1930=9, 0, AX1930=0,0)</f>
        <v>0</v>
      </c>
      <c r="AZ1930">
        <f>SUM(DrugsOnDepData[[#This Row],[Needle_index]],DrugsOnDepData[[#This Row],[DUQ330]],DrugsOnDepData[[#This Row],[Heroin_Index]],DrugsOnDepData[[#This Row],[DUQ250]],DrugsOnDepData[[#This Row],[DUQ200]])</f>
        <v>0</v>
      </c>
      <c r="BA1930">
        <f t="shared" si="91"/>
        <v>0</v>
      </c>
    </row>
    <row r="1931" spans="1:53" x14ac:dyDescent="0.45">
      <c r="A1931">
        <v>97516</v>
      </c>
      <c r="B1931">
        <v>2</v>
      </c>
      <c r="C1931">
        <v>62</v>
      </c>
      <c r="D1931">
        <v>2</v>
      </c>
      <c r="E1931">
        <v>0</v>
      </c>
      <c r="F1931">
        <v>3</v>
      </c>
      <c r="G1931">
        <v>6</v>
      </c>
      <c r="H1931">
        <v>5</v>
      </c>
      <c r="I1931">
        <v>1.69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f t="shared" si="92"/>
        <v>1</v>
      </c>
      <c r="U1931">
        <f t="shared" si="90"/>
        <v>0</v>
      </c>
      <c r="V1931" s="1">
        <v>0</v>
      </c>
      <c r="W1931">
        <v>0</v>
      </c>
      <c r="X1931">
        <v>0</v>
      </c>
      <c r="Y1931" t="str" cm="1">
        <f t="array" ref="Y1931">_xlfn.IFS(X1931=0, " ", X1931=2, 0, X1931=1,1, X1931=9, 0,X1931=0,0)</f>
        <v xml:space="preserve"> </v>
      </c>
      <c r="Z1931">
        <v>0</v>
      </c>
      <c r="AA1931">
        <v>0</v>
      </c>
      <c r="AB1931">
        <v>0</v>
      </c>
      <c r="AC1931">
        <v>0</v>
      </c>
      <c r="AD1931">
        <v>2</v>
      </c>
      <c r="AE1931" s="1">
        <v>0</v>
      </c>
      <c r="AF1931">
        <v>0</v>
      </c>
      <c r="AG1931">
        <v>0</v>
      </c>
      <c r="AH1931">
        <v>0</v>
      </c>
      <c r="AI1931">
        <v>0</v>
      </c>
      <c r="AJ1931" s="1">
        <v>0</v>
      </c>
      <c r="AK1931" s="1" cm="1">
        <f t="array" ref="AK1931">_xlfn.IFS(AJ1931=1, 1, AJ1931=2, 0, AJ1931=7, 0, AJ1931=0, 0)</f>
        <v>0</v>
      </c>
      <c r="AL1931">
        <v>0</v>
      </c>
      <c r="AM1931">
        <v>0</v>
      </c>
      <c r="AN1931" s="1">
        <v>0</v>
      </c>
      <c r="AO1931">
        <v>0</v>
      </c>
      <c r="AP1931">
        <v>0</v>
      </c>
      <c r="AQ1931" s="1">
        <v>2</v>
      </c>
      <c r="AR1931" s="1" cm="1">
        <f t="array" ref="AR1931">_xlfn.IFS(AQ1931=1, 1, AQ1931=2, 0, AQ1931=7, 0, AQ1931=9,0,AQ1931=0,0)</f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 s="1">
        <v>0</v>
      </c>
      <c r="AY1931" s="1" cm="1">
        <f t="array" ref="AY1931">_xlfn.IFS(AX1931=1,1, AX1931=2,0, AX1931=7, 0, AX1931=9, 0, AX1931=0,0)</f>
        <v>0</v>
      </c>
      <c r="AZ1931">
        <f>SUM(DrugsOnDepData[[#This Row],[Needle_index]],DrugsOnDepData[[#This Row],[DUQ330]],DrugsOnDepData[[#This Row],[Heroin_Index]],DrugsOnDepData[[#This Row],[DUQ250]],DrugsOnDepData[[#This Row],[DUQ200]])</f>
        <v>0</v>
      </c>
      <c r="BA1931">
        <f t="shared" si="91"/>
        <v>0</v>
      </c>
    </row>
    <row r="1932" spans="1:53" x14ac:dyDescent="0.45">
      <c r="A1932">
        <v>97520</v>
      </c>
      <c r="B1932">
        <v>2</v>
      </c>
      <c r="C1932">
        <v>57</v>
      </c>
      <c r="D1932">
        <v>4</v>
      </c>
      <c r="E1932">
        <v>0</v>
      </c>
      <c r="F1932">
        <v>3</v>
      </c>
      <c r="G1932">
        <v>3</v>
      </c>
      <c r="H1932">
        <v>7</v>
      </c>
      <c r="I1932">
        <v>3.11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f t="shared" si="92"/>
        <v>0</v>
      </c>
      <c r="U1932">
        <f t="shared" si="90"/>
        <v>0</v>
      </c>
      <c r="V1932" s="1">
        <v>1</v>
      </c>
      <c r="W1932">
        <v>16</v>
      </c>
      <c r="X1932">
        <v>2</v>
      </c>
      <c r="Y1932" cm="1">
        <f t="array" ref="Y1932">_xlfn.IFS(X1932=0, " ", X1932=2, 0, X1932=1,1, X1932=9, 0,X1932=0,0)</f>
        <v>0</v>
      </c>
      <c r="Z1932">
        <v>0</v>
      </c>
      <c r="AA1932">
        <v>0</v>
      </c>
      <c r="AB1932">
        <v>0</v>
      </c>
      <c r="AC1932">
        <v>0</v>
      </c>
      <c r="AD1932">
        <v>2</v>
      </c>
      <c r="AE1932" s="1">
        <v>0</v>
      </c>
      <c r="AF1932">
        <v>0</v>
      </c>
      <c r="AG1932">
        <v>0</v>
      </c>
      <c r="AH1932">
        <v>0</v>
      </c>
      <c r="AI1932">
        <v>0</v>
      </c>
      <c r="AJ1932" s="1">
        <v>0</v>
      </c>
      <c r="AK1932" s="1" cm="1">
        <f t="array" ref="AK1932">_xlfn.IFS(AJ1932=1, 1, AJ1932=2, 0, AJ1932=7, 0, AJ1932=0, 0)</f>
        <v>0</v>
      </c>
      <c r="AL1932">
        <v>0</v>
      </c>
      <c r="AM1932">
        <v>0</v>
      </c>
      <c r="AN1932" s="1">
        <v>0</v>
      </c>
      <c r="AO1932">
        <v>0</v>
      </c>
      <c r="AP1932">
        <v>0</v>
      </c>
      <c r="AQ1932" s="1">
        <v>2</v>
      </c>
      <c r="AR1932" s="1" cm="1">
        <f t="array" ref="AR1932">_xlfn.IFS(AQ1932=1, 1, AQ1932=2, 0, AQ1932=7, 0, AQ1932=9,0,AQ1932=0,0)</f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 s="1">
        <v>2</v>
      </c>
      <c r="AY1932" s="1" cm="1">
        <f t="array" ref="AY1932">_xlfn.IFS(AX1932=1,1, AX1932=2,0, AX1932=7, 0, AX1932=9, 0, AX1932=0,0)</f>
        <v>0</v>
      </c>
      <c r="AZ1932">
        <f>SUM(DrugsOnDepData[[#This Row],[Needle_index]],DrugsOnDepData[[#This Row],[DUQ330]],DrugsOnDepData[[#This Row],[Heroin_Index]],DrugsOnDepData[[#This Row],[DUQ250]],DrugsOnDepData[[#This Row],[DUQ200]])</f>
        <v>1</v>
      </c>
      <c r="BA1932">
        <f t="shared" si="91"/>
        <v>0</v>
      </c>
    </row>
    <row r="1933" spans="1:53" x14ac:dyDescent="0.45">
      <c r="A1933">
        <v>97521</v>
      </c>
      <c r="B1933">
        <v>1</v>
      </c>
      <c r="C1933">
        <v>53</v>
      </c>
      <c r="D1933">
        <v>1</v>
      </c>
      <c r="E1933">
        <v>0</v>
      </c>
      <c r="F1933">
        <v>3</v>
      </c>
      <c r="G1933">
        <v>1</v>
      </c>
      <c r="H1933">
        <v>15</v>
      </c>
      <c r="I1933">
        <v>5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f t="shared" si="92"/>
        <v>1</v>
      </c>
      <c r="U1933">
        <f t="shared" si="90"/>
        <v>0</v>
      </c>
      <c r="V1933" s="1">
        <v>1</v>
      </c>
      <c r="W1933">
        <v>13</v>
      </c>
      <c r="X1933">
        <v>1</v>
      </c>
      <c r="Y1933" cm="1">
        <f t="array" ref="Y1933">_xlfn.IFS(X1933=0, " ", X1933=2, 0, X1933=1,1, X1933=9, 0,X1933=0,0)</f>
        <v>1</v>
      </c>
      <c r="Z1933">
        <v>15</v>
      </c>
      <c r="AA1933">
        <v>4</v>
      </c>
      <c r="AB1933">
        <v>4</v>
      </c>
      <c r="AC1933">
        <v>1</v>
      </c>
      <c r="AD1933">
        <v>1</v>
      </c>
      <c r="AE1933" s="1">
        <v>1</v>
      </c>
      <c r="AF1933">
        <v>20</v>
      </c>
      <c r="AG1933">
        <v>15</v>
      </c>
      <c r="AH1933">
        <v>5</v>
      </c>
      <c r="AI1933">
        <v>0</v>
      </c>
      <c r="AJ1933" s="1">
        <v>2</v>
      </c>
      <c r="AK1933" s="1" cm="1">
        <f t="array" ref="AK1933">_xlfn.IFS(AJ1933=1, 1, AJ1933=2, 0, AJ1933=7, 0, AJ1933=0, 0)</f>
        <v>0</v>
      </c>
      <c r="AL1933">
        <v>0</v>
      </c>
      <c r="AM1933">
        <v>0</v>
      </c>
      <c r="AN1933" s="1">
        <v>1</v>
      </c>
      <c r="AO1933">
        <v>5</v>
      </c>
      <c r="AP1933">
        <v>0</v>
      </c>
      <c r="AQ1933" s="1">
        <v>2</v>
      </c>
      <c r="AR1933" s="1" cm="1">
        <f t="array" ref="AR1933">_xlfn.IFS(AQ1933=1, 1, AQ1933=2, 0, AQ1933=7, 0, AQ1933=9,0,AQ1933=0,0)</f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 s="1">
        <v>2</v>
      </c>
      <c r="AY1933" s="1" cm="1">
        <f t="array" ref="AY1933">_xlfn.IFS(AX1933=1,1, AX1933=2,0, AX1933=7, 0, AX1933=9, 0, AX1933=0,0)</f>
        <v>0</v>
      </c>
      <c r="AZ1933">
        <f>SUM(DrugsOnDepData[[#This Row],[Needle_index]],DrugsOnDepData[[#This Row],[DUQ330]],DrugsOnDepData[[#This Row],[Heroin_Index]],DrugsOnDepData[[#This Row],[DUQ250]],DrugsOnDepData[[#This Row],[DUQ200]])</f>
        <v>3</v>
      </c>
      <c r="BA1933">
        <f t="shared" si="91"/>
        <v>1</v>
      </c>
    </row>
    <row r="1934" spans="1:53" x14ac:dyDescent="0.45">
      <c r="A1934">
        <v>97522</v>
      </c>
      <c r="B1934">
        <v>2</v>
      </c>
      <c r="C1934">
        <v>20</v>
      </c>
      <c r="D1934">
        <v>1</v>
      </c>
      <c r="E1934">
        <v>0</v>
      </c>
      <c r="F1934">
        <v>4</v>
      </c>
      <c r="G1934">
        <v>5</v>
      </c>
      <c r="H1934">
        <v>6</v>
      </c>
      <c r="I1934">
        <v>0.82</v>
      </c>
      <c r="J1934">
        <v>2</v>
      </c>
      <c r="K1934">
        <v>1</v>
      </c>
      <c r="L1934">
        <v>0</v>
      </c>
      <c r="M1934">
        <v>1</v>
      </c>
      <c r="N1934">
        <v>2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f t="shared" si="92"/>
        <v>7</v>
      </c>
      <c r="U1934">
        <f t="shared" si="90"/>
        <v>1</v>
      </c>
      <c r="V1934" s="1">
        <v>1</v>
      </c>
      <c r="W1934">
        <v>18</v>
      </c>
      <c r="X1934">
        <v>2</v>
      </c>
      <c r="Y1934" cm="1">
        <f t="array" ref="Y1934">_xlfn.IFS(X1934=0, " ", X1934=2, 0, X1934=1,1, X1934=9, 0,X1934=0,0)</f>
        <v>0</v>
      </c>
      <c r="Z1934">
        <v>0</v>
      </c>
      <c r="AA1934">
        <v>0</v>
      </c>
      <c r="AB1934">
        <v>0</v>
      </c>
      <c r="AC1934">
        <v>0</v>
      </c>
      <c r="AD1934">
        <v>2</v>
      </c>
      <c r="AE1934" s="1">
        <v>0</v>
      </c>
      <c r="AF1934">
        <v>0</v>
      </c>
      <c r="AG1934">
        <v>0</v>
      </c>
      <c r="AH1934">
        <v>0</v>
      </c>
      <c r="AI1934">
        <v>0</v>
      </c>
      <c r="AJ1934" s="1">
        <v>0</v>
      </c>
      <c r="AK1934" s="1" cm="1">
        <f t="array" ref="AK1934">_xlfn.IFS(AJ1934=1, 1, AJ1934=2, 0, AJ1934=7, 0, AJ1934=0, 0)</f>
        <v>0</v>
      </c>
      <c r="AL1934">
        <v>0</v>
      </c>
      <c r="AM1934">
        <v>0</v>
      </c>
      <c r="AN1934" s="1">
        <v>0</v>
      </c>
      <c r="AO1934">
        <v>0</v>
      </c>
      <c r="AP1934">
        <v>0</v>
      </c>
      <c r="AQ1934" s="1">
        <v>2</v>
      </c>
      <c r="AR1934" s="1" cm="1">
        <f t="array" ref="AR1934">_xlfn.IFS(AQ1934=1, 1, AQ1934=2, 0, AQ1934=7, 0, AQ1934=9,0,AQ1934=0,0)</f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 s="1">
        <v>2</v>
      </c>
      <c r="AY1934" s="1" cm="1">
        <f t="array" ref="AY1934">_xlfn.IFS(AX1934=1,1, AX1934=2,0, AX1934=7, 0, AX1934=9, 0, AX1934=0,0)</f>
        <v>0</v>
      </c>
      <c r="AZ1934">
        <f>SUM(DrugsOnDepData[[#This Row],[Needle_index]],DrugsOnDepData[[#This Row],[DUQ330]],DrugsOnDepData[[#This Row],[Heroin_Index]],DrugsOnDepData[[#This Row],[DUQ250]],DrugsOnDepData[[#This Row],[DUQ200]])</f>
        <v>1</v>
      </c>
      <c r="BA1934">
        <f t="shared" si="91"/>
        <v>0</v>
      </c>
    </row>
    <row r="1935" spans="1:53" x14ac:dyDescent="0.45">
      <c r="A1935">
        <v>97524</v>
      </c>
      <c r="B1935">
        <v>2</v>
      </c>
      <c r="C1935">
        <v>44</v>
      </c>
      <c r="D1935">
        <v>3</v>
      </c>
      <c r="E1935">
        <v>0</v>
      </c>
      <c r="F1935">
        <v>5</v>
      </c>
      <c r="G1935">
        <v>1</v>
      </c>
      <c r="H1935">
        <v>6</v>
      </c>
      <c r="I1935">
        <v>1.1499999999999999</v>
      </c>
      <c r="J1935">
        <v>0</v>
      </c>
      <c r="K1935">
        <v>0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f t="shared" si="92"/>
        <v>2</v>
      </c>
      <c r="U1935">
        <f t="shared" si="90"/>
        <v>0</v>
      </c>
      <c r="V1935" s="1">
        <v>2</v>
      </c>
      <c r="W1935">
        <v>0</v>
      </c>
      <c r="X1935">
        <v>0</v>
      </c>
      <c r="Y1935" t="str" cm="1">
        <f t="array" ref="Y1935">_xlfn.IFS(X1935=0, " ", X1935=2, 0, X1935=1,1, X1935=9, 0,X1935=0,0)</f>
        <v xml:space="preserve"> </v>
      </c>
      <c r="Z1935">
        <v>0</v>
      </c>
      <c r="AA1935">
        <v>0</v>
      </c>
      <c r="AB1935">
        <v>0</v>
      </c>
      <c r="AC1935">
        <v>0</v>
      </c>
      <c r="AD1935">
        <v>2</v>
      </c>
      <c r="AE1935" s="1">
        <v>0</v>
      </c>
      <c r="AF1935">
        <v>0</v>
      </c>
      <c r="AG1935">
        <v>0</v>
      </c>
      <c r="AH1935">
        <v>0</v>
      </c>
      <c r="AI1935">
        <v>0</v>
      </c>
      <c r="AJ1935" s="1">
        <v>0</v>
      </c>
      <c r="AK1935" s="1" cm="1">
        <f t="array" ref="AK1935">_xlfn.IFS(AJ1935=1, 1, AJ1935=2, 0, AJ1935=7, 0, AJ1935=0, 0)</f>
        <v>0</v>
      </c>
      <c r="AL1935">
        <v>0</v>
      </c>
      <c r="AM1935">
        <v>0</v>
      </c>
      <c r="AN1935" s="1">
        <v>0</v>
      </c>
      <c r="AO1935">
        <v>0</v>
      </c>
      <c r="AP1935">
        <v>0</v>
      </c>
      <c r="AQ1935" s="1">
        <v>2</v>
      </c>
      <c r="AR1935" s="1" cm="1">
        <f t="array" ref="AR1935">_xlfn.IFS(AQ1935=1, 1, AQ1935=2, 0, AQ1935=7, 0, AQ1935=9,0,AQ1935=0,0)</f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 s="1">
        <v>0</v>
      </c>
      <c r="AY1935" s="1" cm="1">
        <f t="array" ref="AY1935">_xlfn.IFS(AX1935=1,1, AX1935=2,0, AX1935=7, 0, AX1935=9, 0, AX1935=0,0)</f>
        <v>0</v>
      </c>
      <c r="AZ1935">
        <f>SUM(DrugsOnDepData[[#This Row],[Needle_index]],DrugsOnDepData[[#This Row],[DUQ330]],DrugsOnDepData[[#This Row],[Heroin_Index]],DrugsOnDepData[[#This Row],[DUQ250]],DrugsOnDepData[[#This Row],[DUQ200]])</f>
        <v>2</v>
      </c>
      <c r="BA1935">
        <f t="shared" si="91"/>
        <v>1</v>
      </c>
    </row>
    <row r="1936" spans="1:53" x14ac:dyDescent="0.45">
      <c r="A1936">
        <v>97526</v>
      </c>
      <c r="B1936">
        <v>2</v>
      </c>
      <c r="C1936">
        <v>33</v>
      </c>
      <c r="D1936">
        <v>3</v>
      </c>
      <c r="E1936">
        <v>0</v>
      </c>
      <c r="F1936">
        <v>4</v>
      </c>
      <c r="G1936">
        <v>1</v>
      </c>
      <c r="H1936">
        <v>6</v>
      </c>
      <c r="I1936">
        <v>1.1499999999999999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f t="shared" si="92"/>
        <v>0</v>
      </c>
      <c r="U1936">
        <f t="shared" si="90"/>
        <v>0</v>
      </c>
      <c r="V1936" s="1">
        <v>2</v>
      </c>
      <c r="W1936">
        <v>0</v>
      </c>
      <c r="X1936">
        <v>0</v>
      </c>
      <c r="Y1936" t="str" cm="1">
        <f t="array" ref="Y1936">_xlfn.IFS(X1936=0, " ", X1936=2, 0, X1936=1,1, X1936=9, 0,X1936=0,0)</f>
        <v xml:space="preserve"> </v>
      </c>
      <c r="Z1936">
        <v>0</v>
      </c>
      <c r="AA1936">
        <v>0</v>
      </c>
      <c r="AB1936">
        <v>0</v>
      </c>
      <c r="AC1936">
        <v>0</v>
      </c>
      <c r="AD1936">
        <v>2</v>
      </c>
      <c r="AE1936" s="1">
        <v>0</v>
      </c>
      <c r="AF1936">
        <v>0</v>
      </c>
      <c r="AG1936">
        <v>0</v>
      </c>
      <c r="AH1936">
        <v>0</v>
      </c>
      <c r="AI1936">
        <v>0</v>
      </c>
      <c r="AJ1936" s="1">
        <v>0</v>
      </c>
      <c r="AK1936" s="1" cm="1">
        <f t="array" ref="AK1936">_xlfn.IFS(AJ1936=1, 1, AJ1936=2, 0, AJ1936=7, 0, AJ1936=0, 0)</f>
        <v>0</v>
      </c>
      <c r="AL1936">
        <v>0</v>
      </c>
      <c r="AM1936">
        <v>0</v>
      </c>
      <c r="AN1936" s="1">
        <v>0</v>
      </c>
      <c r="AO1936">
        <v>0</v>
      </c>
      <c r="AP1936">
        <v>0</v>
      </c>
      <c r="AQ1936" s="1">
        <v>2</v>
      </c>
      <c r="AR1936" s="1" cm="1">
        <f t="array" ref="AR1936">_xlfn.IFS(AQ1936=1, 1, AQ1936=2, 0, AQ1936=7, 0, AQ1936=9,0,AQ1936=0,0)</f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 s="1">
        <v>0</v>
      </c>
      <c r="AY1936" s="1" cm="1">
        <f t="array" ref="AY1936">_xlfn.IFS(AX1936=1,1, AX1936=2,0, AX1936=7, 0, AX1936=9, 0, AX1936=0,0)</f>
        <v>0</v>
      </c>
      <c r="AZ1936">
        <f>SUM(DrugsOnDepData[[#This Row],[Needle_index]],DrugsOnDepData[[#This Row],[DUQ330]],DrugsOnDepData[[#This Row],[Heroin_Index]],DrugsOnDepData[[#This Row],[DUQ250]],DrugsOnDepData[[#This Row],[DUQ200]])</f>
        <v>2</v>
      </c>
      <c r="BA1936">
        <f t="shared" si="91"/>
        <v>1</v>
      </c>
    </row>
    <row r="1937" spans="1:53" x14ac:dyDescent="0.45">
      <c r="A1937">
        <v>97527</v>
      </c>
      <c r="B1937">
        <v>1</v>
      </c>
      <c r="C1937">
        <v>63</v>
      </c>
      <c r="D1937">
        <v>4</v>
      </c>
      <c r="E1937">
        <v>0</v>
      </c>
      <c r="F1937">
        <v>4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f t="shared" si="92"/>
        <v>0</v>
      </c>
      <c r="U1937">
        <f t="shared" si="90"/>
        <v>0</v>
      </c>
      <c r="V1937" s="1">
        <v>0</v>
      </c>
      <c r="W1937">
        <v>0</v>
      </c>
      <c r="X1937">
        <v>0</v>
      </c>
      <c r="Y1937" t="str" cm="1">
        <f t="array" ref="Y1937">_xlfn.IFS(X1937=0, " ", X1937=2, 0, X1937=1,1, X1937=9, 0,X1937=0,0)</f>
        <v xml:space="preserve"> </v>
      </c>
      <c r="Z1937">
        <v>0</v>
      </c>
      <c r="AA1937">
        <v>0</v>
      </c>
      <c r="AB1937">
        <v>0</v>
      </c>
      <c r="AC1937">
        <v>0</v>
      </c>
      <c r="AD1937">
        <v>2</v>
      </c>
      <c r="AE1937" s="1">
        <v>0</v>
      </c>
      <c r="AF1937">
        <v>0</v>
      </c>
      <c r="AG1937">
        <v>0</v>
      </c>
      <c r="AH1937">
        <v>0</v>
      </c>
      <c r="AI1937">
        <v>0</v>
      </c>
      <c r="AJ1937" s="1">
        <v>0</v>
      </c>
      <c r="AK1937" s="1" cm="1">
        <f t="array" ref="AK1937">_xlfn.IFS(AJ1937=1, 1, AJ1937=2, 0, AJ1937=7, 0, AJ1937=0, 0)</f>
        <v>0</v>
      </c>
      <c r="AL1937">
        <v>0</v>
      </c>
      <c r="AM1937">
        <v>0</v>
      </c>
      <c r="AN1937" s="1">
        <v>0</v>
      </c>
      <c r="AO1937">
        <v>0</v>
      </c>
      <c r="AP1937">
        <v>0</v>
      </c>
      <c r="AQ1937" s="1">
        <v>2</v>
      </c>
      <c r="AR1937" s="1" cm="1">
        <f t="array" ref="AR1937">_xlfn.IFS(AQ1937=1, 1, AQ1937=2, 0, AQ1937=7, 0, AQ1937=9,0,AQ1937=0,0)</f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 s="1">
        <v>0</v>
      </c>
      <c r="AY1937" s="1" cm="1">
        <f t="array" ref="AY1937">_xlfn.IFS(AX1937=1,1, AX1937=2,0, AX1937=7, 0, AX1937=9, 0, AX1937=0,0)</f>
        <v>0</v>
      </c>
      <c r="AZ1937">
        <f>SUM(DrugsOnDepData[[#This Row],[Needle_index]],DrugsOnDepData[[#This Row],[DUQ330]],DrugsOnDepData[[#This Row],[Heroin_Index]],DrugsOnDepData[[#This Row],[DUQ250]],DrugsOnDepData[[#This Row],[DUQ200]])</f>
        <v>0</v>
      </c>
      <c r="BA1937">
        <f t="shared" si="91"/>
        <v>0</v>
      </c>
    </row>
    <row r="1938" spans="1:53" x14ac:dyDescent="0.45">
      <c r="A1938">
        <v>97531</v>
      </c>
      <c r="B1938">
        <v>2</v>
      </c>
      <c r="C1938">
        <v>23</v>
      </c>
      <c r="D1938">
        <v>2</v>
      </c>
      <c r="E1938">
        <v>0</v>
      </c>
      <c r="F1938">
        <v>4</v>
      </c>
      <c r="G1938">
        <v>6</v>
      </c>
      <c r="H1938">
        <v>15</v>
      </c>
      <c r="I1938">
        <v>2.65</v>
      </c>
      <c r="J1938">
        <v>1</v>
      </c>
      <c r="K1938">
        <v>0</v>
      </c>
      <c r="L1938">
        <v>3</v>
      </c>
      <c r="M1938">
        <v>1</v>
      </c>
      <c r="N1938">
        <v>2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f t="shared" si="92"/>
        <v>8</v>
      </c>
      <c r="U1938">
        <f t="shared" si="90"/>
        <v>1</v>
      </c>
      <c r="V1938" s="1">
        <v>1</v>
      </c>
      <c r="W1938">
        <v>18</v>
      </c>
      <c r="X1938">
        <v>2</v>
      </c>
      <c r="Y1938" cm="1">
        <f t="array" ref="Y1938">_xlfn.IFS(X1938=0, " ", X1938=2, 0, X1938=1,1, X1938=9, 0,X1938=0,0)</f>
        <v>0</v>
      </c>
      <c r="Z1938">
        <v>0</v>
      </c>
      <c r="AA1938">
        <v>0</v>
      </c>
      <c r="AB1938">
        <v>0</v>
      </c>
      <c r="AC1938">
        <v>0</v>
      </c>
      <c r="AD1938">
        <v>2</v>
      </c>
      <c r="AE1938" s="1">
        <v>0</v>
      </c>
      <c r="AF1938">
        <v>0</v>
      </c>
      <c r="AG1938">
        <v>0</v>
      </c>
      <c r="AH1938">
        <v>0</v>
      </c>
      <c r="AI1938">
        <v>0</v>
      </c>
      <c r="AJ1938" s="1">
        <v>0</v>
      </c>
      <c r="AK1938" s="1" cm="1">
        <f t="array" ref="AK1938">_xlfn.IFS(AJ1938=1, 1, AJ1938=2, 0, AJ1938=7, 0, AJ1938=0, 0)</f>
        <v>0</v>
      </c>
      <c r="AL1938">
        <v>0</v>
      </c>
      <c r="AM1938">
        <v>0</v>
      </c>
      <c r="AN1938" s="1">
        <v>0</v>
      </c>
      <c r="AO1938">
        <v>0</v>
      </c>
      <c r="AP1938">
        <v>0</v>
      </c>
      <c r="AQ1938" s="1">
        <v>2</v>
      </c>
      <c r="AR1938" s="1" cm="1">
        <f t="array" ref="AR1938">_xlfn.IFS(AQ1938=1, 1, AQ1938=2, 0, AQ1938=7, 0, AQ1938=9,0,AQ1938=0,0)</f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 s="1">
        <v>2</v>
      </c>
      <c r="AY1938" s="1" cm="1">
        <f t="array" ref="AY1938">_xlfn.IFS(AX1938=1,1, AX1938=2,0, AX1938=7, 0, AX1938=9, 0, AX1938=0,0)</f>
        <v>0</v>
      </c>
      <c r="AZ1938">
        <f>SUM(DrugsOnDepData[[#This Row],[Needle_index]],DrugsOnDepData[[#This Row],[DUQ330]],DrugsOnDepData[[#This Row],[Heroin_Index]],DrugsOnDepData[[#This Row],[DUQ250]],DrugsOnDepData[[#This Row],[DUQ200]])</f>
        <v>1</v>
      </c>
      <c r="BA1938">
        <f t="shared" si="91"/>
        <v>0</v>
      </c>
    </row>
    <row r="1939" spans="1:53" x14ac:dyDescent="0.45">
      <c r="A1939">
        <v>97532</v>
      </c>
      <c r="B1939">
        <v>1</v>
      </c>
      <c r="C1939">
        <v>28</v>
      </c>
      <c r="D1939">
        <v>4</v>
      </c>
      <c r="E1939">
        <v>0</v>
      </c>
      <c r="F1939">
        <v>3</v>
      </c>
      <c r="G1939">
        <v>1</v>
      </c>
      <c r="H1939">
        <v>14</v>
      </c>
      <c r="I1939">
        <v>3.25</v>
      </c>
      <c r="J1939">
        <v>0</v>
      </c>
      <c r="K1939">
        <v>1</v>
      </c>
      <c r="L1939">
        <v>0</v>
      </c>
      <c r="M1939">
        <v>0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f t="shared" si="92"/>
        <v>3</v>
      </c>
      <c r="U1939">
        <f t="shared" si="90"/>
        <v>0</v>
      </c>
      <c r="V1939" s="1">
        <v>1</v>
      </c>
      <c r="W1939">
        <v>24</v>
      </c>
      <c r="X1939">
        <v>1</v>
      </c>
      <c r="Y1939" cm="1">
        <f t="array" ref="Y1939">_xlfn.IFS(X1939=0, " ", X1939=2, 0, X1939=1,1, X1939=9, 0,X1939=0,0)</f>
        <v>1</v>
      </c>
      <c r="Z1939">
        <v>24</v>
      </c>
      <c r="AA1939">
        <v>1</v>
      </c>
      <c r="AB1939">
        <v>4</v>
      </c>
      <c r="AC1939">
        <v>1</v>
      </c>
      <c r="AD1939">
        <v>2</v>
      </c>
      <c r="AE1939" s="1">
        <v>0</v>
      </c>
      <c r="AF1939">
        <v>0</v>
      </c>
      <c r="AG1939">
        <v>0</v>
      </c>
      <c r="AH1939">
        <v>0</v>
      </c>
      <c r="AI1939">
        <v>0</v>
      </c>
      <c r="AJ1939" s="1">
        <v>0</v>
      </c>
      <c r="AK1939" s="1" cm="1">
        <f t="array" ref="AK1939">_xlfn.IFS(AJ1939=1, 1, AJ1939=2, 0, AJ1939=7, 0, AJ1939=0, 0)</f>
        <v>0</v>
      </c>
      <c r="AL1939">
        <v>0</v>
      </c>
      <c r="AM1939">
        <v>0</v>
      </c>
      <c r="AN1939" s="1">
        <v>0</v>
      </c>
      <c r="AO1939">
        <v>0</v>
      </c>
      <c r="AP1939">
        <v>0</v>
      </c>
      <c r="AQ1939" s="1">
        <v>2</v>
      </c>
      <c r="AR1939" s="1" cm="1">
        <f t="array" ref="AR1939">_xlfn.IFS(AQ1939=1, 1, AQ1939=2, 0, AQ1939=7, 0, AQ1939=9,0,AQ1939=0,0)</f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 s="1">
        <v>2</v>
      </c>
      <c r="AY1939" s="1" cm="1">
        <f t="array" ref="AY1939">_xlfn.IFS(AX1939=1,1, AX1939=2,0, AX1939=7, 0, AX1939=9, 0, AX1939=0,0)</f>
        <v>0</v>
      </c>
      <c r="AZ1939">
        <f>SUM(DrugsOnDepData[[#This Row],[Needle_index]],DrugsOnDepData[[#This Row],[DUQ330]],DrugsOnDepData[[#This Row],[Heroin_Index]],DrugsOnDepData[[#This Row],[DUQ250]],DrugsOnDepData[[#This Row],[DUQ200]])</f>
        <v>1</v>
      </c>
      <c r="BA1939">
        <f t="shared" si="91"/>
        <v>0</v>
      </c>
    </row>
    <row r="1940" spans="1:53" x14ac:dyDescent="0.45">
      <c r="A1940">
        <v>97533</v>
      </c>
      <c r="B1940">
        <v>1</v>
      </c>
      <c r="C1940">
        <v>30</v>
      </c>
      <c r="D1940">
        <v>5</v>
      </c>
      <c r="E1940">
        <v>0</v>
      </c>
      <c r="F1940">
        <v>5</v>
      </c>
      <c r="G1940">
        <v>6</v>
      </c>
      <c r="H1940">
        <v>15</v>
      </c>
      <c r="I1940">
        <v>5</v>
      </c>
      <c r="J1940">
        <v>0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f t="shared" si="92"/>
        <v>2</v>
      </c>
      <c r="U1940">
        <f t="shared" si="90"/>
        <v>0</v>
      </c>
      <c r="V1940" s="1">
        <v>2</v>
      </c>
      <c r="W1940">
        <v>0</v>
      </c>
      <c r="X1940">
        <v>0</v>
      </c>
      <c r="Y1940" t="str" cm="1">
        <f t="array" ref="Y1940">_xlfn.IFS(X1940=0, " ", X1940=2, 0, X1940=1,1, X1940=9, 0,X1940=0,0)</f>
        <v xml:space="preserve"> </v>
      </c>
      <c r="Z1940">
        <v>0</v>
      </c>
      <c r="AA1940">
        <v>0</v>
      </c>
      <c r="AB1940">
        <v>0</v>
      </c>
      <c r="AC1940">
        <v>0</v>
      </c>
      <c r="AD1940">
        <v>2</v>
      </c>
      <c r="AE1940" s="1">
        <v>0</v>
      </c>
      <c r="AF1940">
        <v>0</v>
      </c>
      <c r="AG1940">
        <v>0</v>
      </c>
      <c r="AH1940">
        <v>0</v>
      </c>
      <c r="AI1940">
        <v>0</v>
      </c>
      <c r="AJ1940" s="1">
        <v>0</v>
      </c>
      <c r="AK1940" s="1" cm="1">
        <f t="array" ref="AK1940">_xlfn.IFS(AJ1940=1, 1, AJ1940=2, 0, AJ1940=7, 0, AJ1940=0, 0)</f>
        <v>0</v>
      </c>
      <c r="AL1940">
        <v>0</v>
      </c>
      <c r="AM1940">
        <v>0</v>
      </c>
      <c r="AN1940" s="1">
        <v>0</v>
      </c>
      <c r="AO1940">
        <v>0</v>
      </c>
      <c r="AP1940">
        <v>0</v>
      </c>
      <c r="AQ1940" s="1">
        <v>2</v>
      </c>
      <c r="AR1940" s="1" cm="1">
        <f t="array" ref="AR1940">_xlfn.IFS(AQ1940=1, 1, AQ1940=2, 0, AQ1940=7, 0, AQ1940=9,0,AQ1940=0,0)</f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 s="1">
        <v>0</v>
      </c>
      <c r="AY1940" s="1" cm="1">
        <f t="array" ref="AY1940">_xlfn.IFS(AX1940=1,1, AX1940=2,0, AX1940=7, 0, AX1940=9, 0, AX1940=0,0)</f>
        <v>0</v>
      </c>
      <c r="AZ1940">
        <f>SUM(DrugsOnDepData[[#This Row],[Needle_index]],DrugsOnDepData[[#This Row],[DUQ330]],DrugsOnDepData[[#This Row],[Heroin_Index]],DrugsOnDepData[[#This Row],[DUQ250]],DrugsOnDepData[[#This Row],[DUQ200]])</f>
        <v>2</v>
      </c>
      <c r="BA1940">
        <f t="shared" si="91"/>
        <v>1</v>
      </c>
    </row>
    <row r="1941" spans="1:53" x14ac:dyDescent="0.45">
      <c r="A1941">
        <v>97535</v>
      </c>
      <c r="B1941">
        <v>2</v>
      </c>
      <c r="C1941">
        <v>63</v>
      </c>
      <c r="D1941">
        <v>2</v>
      </c>
      <c r="E1941">
        <v>0</v>
      </c>
      <c r="F1941">
        <v>4</v>
      </c>
      <c r="G1941">
        <v>1</v>
      </c>
      <c r="H1941">
        <v>15</v>
      </c>
      <c r="I1941">
        <v>5</v>
      </c>
      <c r="J1941">
        <v>0</v>
      </c>
      <c r="K1941">
        <v>3</v>
      </c>
      <c r="L1941">
        <v>0</v>
      </c>
      <c r="M1941">
        <v>1</v>
      </c>
      <c r="N1941">
        <v>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f t="shared" si="92"/>
        <v>6</v>
      </c>
      <c r="U1941">
        <f t="shared" si="90"/>
        <v>1</v>
      </c>
      <c r="V1941" s="1">
        <v>0</v>
      </c>
      <c r="W1941">
        <v>0</v>
      </c>
      <c r="X1941">
        <v>0</v>
      </c>
      <c r="Y1941" t="str" cm="1">
        <f t="array" ref="Y1941">_xlfn.IFS(X1941=0, " ", X1941=2, 0, X1941=1,1, X1941=9, 0,X1941=0,0)</f>
        <v xml:space="preserve"> </v>
      </c>
      <c r="Z1941">
        <v>0</v>
      </c>
      <c r="AA1941">
        <v>0</v>
      </c>
      <c r="AB1941">
        <v>0</v>
      </c>
      <c r="AC1941">
        <v>0</v>
      </c>
      <c r="AD1941">
        <v>2</v>
      </c>
      <c r="AE1941" s="1">
        <v>0</v>
      </c>
      <c r="AF1941">
        <v>0</v>
      </c>
      <c r="AG1941">
        <v>0</v>
      </c>
      <c r="AH1941">
        <v>0</v>
      </c>
      <c r="AI1941">
        <v>0</v>
      </c>
      <c r="AJ1941" s="1">
        <v>0</v>
      </c>
      <c r="AK1941" s="1" cm="1">
        <f t="array" ref="AK1941">_xlfn.IFS(AJ1941=1, 1, AJ1941=2, 0, AJ1941=7, 0, AJ1941=0, 0)</f>
        <v>0</v>
      </c>
      <c r="AL1941">
        <v>0</v>
      </c>
      <c r="AM1941">
        <v>0</v>
      </c>
      <c r="AN1941" s="1">
        <v>0</v>
      </c>
      <c r="AO1941">
        <v>0</v>
      </c>
      <c r="AP1941">
        <v>0</v>
      </c>
      <c r="AQ1941" s="1">
        <v>2</v>
      </c>
      <c r="AR1941" s="1" cm="1">
        <f t="array" ref="AR1941">_xlfn.IFS(AQ1941=1, 1, AQ1941=2, 0, AQ1941=7, 0, AQ1941=9,0,AQ1941=0,0)</f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 s="1">
        <v>0</v>
      </c>
      <c r="AY1941" s="1" cm="1">
        <f t="array" ref="AY1941">_xlfn.IFS(AX1941=1,1, AX1941=2,0, AX1941=7, 0, AX1941=9, 0, AX1941=0,0)</f>
        <v>0</v>
      </c>
      <c r="AZ1941">
        <f>SUM(DrugsOnDepData[[#This Row],[Needle_index]],DrugsOnDepData[[#This Row],[DUQ330]],DrugsOnDepData[[#This Row],[Heroin_Index]],DrugsOnDepData[[#This Row],[DUQ250]],DrugsOnDepData[[#This Row],[DUQ200]])</f>
        <v>0</v>
      </c>
      <c r="BA1941">
        <f t="shared" si="91"/>
        <v>0</v>
      </c>
    </row>
    <row r="1942" spans="1:53" x14ac:dyDescent="0.45">
      <c r="A1942">
        <v>97537</v>
      </c>
      <c r="B1942">
        <v>2</v>
      </c>
      <c r="C1942">
        <v>39</v>
      </c>
      <c r="D1942">
        <v>2</v>
      </c>
      <c r="E1942">
        <v>0</v>
      </c>
      <c r="F1942">
        <v>4</v>
      </c>
      <c r="G1942">
        <v>6</v>
      </c>
      <c r="H1942">
        <v>6</v>
      </c>
      <c r="I1942">
        <v>1.22</v>
      </c>
      <c r="J1942">
        <v>0</v>
      </c>
      <c r="K1942">
        <v>0</v>
      </c>
      <c r="L1942">
        <v>2</v>
      </c>
      <c r="M1942">
        <v>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f t="shared" si="92"/>
        <v>4</v>
      </c>
      <c r="U1942">
        <f t="shared" si="90"/>
        <v>0</v>
      </c>
      <c r="V1942" s="1">
        <v>2</v>
      </c>
      <c r="W1942">
        <v>0</v>
      </c>
      <c r="X1942">
        <v>0</v>
      </c>
      <c r="Y1942" t="str" cm="1">
        <f t="array" ref="Y1942">_xlfn.IFS(X1942=0, " ", X1942=2, 0, X1942=1,1, X1942=9, 0,X1942=0,0)</f>
        <v xml:space="preserve"> </v>
      </c>
      <c r="Z1942">
        <v>0</v>
      </c>
      <c r="AA1942">
        <v>0</v>
      </c>
      <c r="AB1942">
        <v>0</v>
      </c>
      <c r="AC1942">
        <v>0</v>
      </c>
      <c r="AD1942">
        <v>2</v>
      </c>
      <c r="AE1942" s="1">
        <v>0</v>
      </c>
      <c r="AF1942">
        <v>0</v>
      </c>
      <c r="AG1942">
        <v>0</v>
      </c>
      <c r="AH1942">
        <v>0</v>
      </c>
      <c r="AI1942">
        <v>0</v>
      </c>
      <c r="AJ1942" s="1">
        <v>0</v>
      </c>
      <c r="AK1942" s="1" cm="1">
        <f t="array" ref="AK1942">_xlfn.IFS(AJ1942=1, 1, AJ1942=2, 0, AJ1942=7, 0, AJ1942=0, 0)</f>
        <v>0</v>
      </c>
      <c r="AL1942">
        <v>0</v>
      </c>
      <c r="AM1942">
        <v>0</v>
      </c>
      <c r="AN1942" s="1">
        <v>0</v>
      </c>
      <c r="AO1942">
        <v>0</v>
      </c>
      <c r="AP1942">
        <v>0</v>
      </c>
      <c r="AQ1942" s="1">
        <v>2</v>
      </c>
      <c r="AR1942" s="1" cm="1">
        <f t="array" ref="AR1942">_xlfn.IFS(AQ1942=1, 1, AQ1942=2, 0, AQ1942=7, 0, AQ1942=9,0,AQ1942=0,0)</f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 s="1">
        <v>0</v>
      </c>
      <c r="AY1942" s="1" cm="1">
        <f t="array" ref="AY1942">_xlfn.IFS(AX1942=1,1, AX1942=2,0, AX1942=7, 0, AX1942=9, 0, AX1942=0,0)</f>
        <v>0</v>
      </c>
      <c r="AZ1942">
        <f>SUM(DrugsOnDepData[[#This Row],[Needle_index]],DrugsOnDepData[[#This Row],[DUQ330]],DrugsOnDepData[[#This Row],[Heroin_Index]],DrugsOnDepData[[#This Row],[DUQ250]],DrugsOnDepData[[#This Row],[DUQ200]])</f>
        <v>2</v>
      </c>
      <c r="BA1942">
        <f t="shared" si="91"/>
        <v>1</v>
      </c>
    </row>
    <row r="1943" spans="1:53" x14ac:dyDescent="0.45">
      <c r="A1943">
        <v>97538</v>
      </c>
      <c r="B1943">
        <v>2</v>
      </c>
      <c r="C1943">
        <v>54</v>
      </c>
      <c r="D1943">
        <v>2</v>
      </c>
      <c r="E1943">
        <v>0</v>
      </c>
      <c r="F1943">
        <v>5</v>
      </c>
      <c r="G1943">
        <v>1</v>
      </c>
      <c r="H1943">
        <v>14</v>
      </c>
      <c r="I1943">
        <v>3.3</v>
      </c>
      <c r="J1943">
        <v>0</v>
      </c>
      <c r="K1943">
        <v>1</v>
      </c>
      <c r="L1943">
        <v>1</v>
      </c>
      <c r="M1943">
        <v>1</v>
      </c>
      <c r="N1943">
        <v>2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f t="shared" si="92"/>
        <v>6</v>
      </c>
      <c r="U1943">
        <f t="shared" si="90"/>
        <v>1</v>
      </c>
      <c r="V1943" s="1">
        <v>2</v>
      </c>
      <c r="W1943">
        <v>0</v>
      </c>
      <c r="X1943">
        <v>0</v>
      </c>
      <c r="Y1943" t="str" cm="1">
        <f t="array" ref="Y1943">_xlfn.IFS(X1943=0, " ", X1943=2, 0, X1943=1,1, X1943=9, 0,X1943=0,0)</f>
        <v xml:space="preserve"> </v>
      </c>
      <c r="Z1943">
        <v>0</v>
      </c>
      <c r="AA1943">
        <v>0</v>
      </c>
      <c r="AB1943">
        <v>0</v>
      </c>
      <c r="AC1943">
        <v>0</v>
      </c>
      <c r="AD1943">
        <v>2</v>
      </c>
      <c r="AE1943" s="1">
        <v>0</v>
      </c>
      <c r="AF1943">
        <v>0</v>
      </c>
      <c r="AG1943">
        <v>0</v>
      </c>
      <c r="AH1943">
        <v>0</v>
      </c>
      <c r="AI1943">
        <v>0</v>
      </c>
      <c r="AJ1943" s="1">
        <v>0</v>
      </c>
      <c r="AK1943" s="1" cm="1">
        <f t="array" ref="AK1943">_xlfn.IFS(AJ1943=1, 1, AJ1943=2, 0, AJ1943=7, 0, AJ1943=0, 0)</f>
        <v>0</v>
      </c>
      <c r="AL1943">
        <v>0</v>
      </c>
      <c r="AM1943">
        <v>0</v>
      </c>
      <c r="AN1943" s="1">
        <v>0</v>
      </c>
      <c r="AO1943">
        <v>0</v>
      </c>
      <c r="AP1943">
        <v>0</v>
      </c>
      <c r="AQ1943" s="1">
        <v>2</v>
      </c>
      <c r="AR1943" s="1" cm="1">
        <f t="array" ref="AR1943">_xlfn.IFS(AQ1943=1, 1, AQ1943=2, 0, AQ1943=7, 0, AQ1943=9,0,AQ1943=0,0)</f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 s="1">
        <v>0</v>
      </c>
      <c r="AY1943" s="1" cm="1">
        <f t="array" ref="AY1943">_xlfn.IFS(AX1943=1,1, AX1943=2,0, AX1943=7, 0, AX1943=9, 0, AX1943=0,0)</f>
        <v>0</v>
      </c>
      <c r="AZ1943">
        <f>SUM(DrugsOnDepData[[#This Row],[Needle_index]],DrugsOnDepData[[#This Row],[DUQ330]],DrugsOnDepData[[#This Row],[Heroin_Index]],DrugsOnDepData[[#This Row],[DUQ250]],DrugsOnDepData[[#This Row],[DUQ200]])</f>
        <v>2</v>
      </c>
      <c r="BA1943">
        <f t="shared" si="91"/>
        <v>1</v>
      </c>
    </row>
    <row r="1944" spans="1:53" x14ac:dyDescent="0.45">
      <c r="A1944">
        <v>97539</v>
      </c>
      <c r="B1944">
        <v>1</v>
      </c>
      <c r="C1944">
        <v>41</v>
      </c>
      <c r="D1944">
        <v>3</v>
      </c>
      <c r="E1944">
        <v>0</v>
      </c>
      <c r="F1944">
        <v>4</v>
      </c>
      <c r="G1944">
        <v>1</v>
      </c>
      <c r="H1944">
        <v>14</v>
      </c>
      <c r="I1944">
        <v>3.05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f t="shared" si="92"/>
        <v>2</v>
      </c>
      <c r="U1944">
        <f t="shared" si="90"/>
        <v>0</v>
      </c>
      <c r="V1944" s="1">
        <v>2</v>
      </c>
      <c r="W1944">
        <v>0</v>
      </c>
      <c r="X1944">
        <v>0</v>
      </c>
      <c r="Y1944" t="str" cm="1">
        <f t="array" ref="Y1944">_xlfn.IFS(X1944=0, " ", X1944=2, 0, X1944=1,1, X1944=9, 0,X1944=0,0)</f>
        <v xml:space="preserve"> </v>
      </c>
      <c r="Z1944">
        <v>0</v>
      </c>
      <c r="AA1944">
        <v>0</v>
      </c>
      <c r="AB1944">
        <v>0</v>
      </c>
      <c r="AC1944">
        <v>0</v>
      </c>
      <c r="AD1944">
        <v>2</v>
      </c>
      <c r="AE1944" s="1">
        <v>0</v>
      </c>
      <c r="AF1944">
        <v>0</v>
      </c>
      <c r="AG1944">
        <v>0</v>
      </c>
      <c r="AH1944">
        <v>0</v>
      </c>
      <c r="AI1944">
        <v>0</v>
      </c>
      <c r="AJ1944" s="1">
        <v>0</v>
      </c>
      <c r="AK1944" s="1" cm="1">
        <f t="array" ref="AK1944">_xlfn.IFS(AJ1944=1, 1, AJ1944=2, 0, AJ1944=7, 0, AJ1944=0, 0)</f>
        <v>0</v>
      </c>
      <c r="AL1944">
        <v>0</v>
      </c>
      <c r="AM1944">
        <v>0</v>
      </c>
      <c r="AN1944" s="1">
        <v>0</v>
      </c>
      <c r="AO1944">
        <v>0</v>
      </c>
      <c r="AP1944">
        <v>0</v>
      </c>
      <c r="AQ1944" s="1">
        <v>2</v>
      </c>
      <c r="AR1944" s="1" cm="1">
        <f t="array" ref="AR1944">_xlfn.IFS(AQ1944=1, 1, AQ1944=2, 0, AQ1944=7, 0, AQ1944=9,0,AQ1944=0,0)</f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 s="1">
        <v>0</v>
      </c>
      <c r="AY1944" s="1" cm="1">
        <f t="array" ref="AY1944">_xlfn.IFS(AX1944=1,1, AX1944=2,0, AX1944=7, 0, AX1944=9, 0, AX1944=0,0)</f>
        <v>0</v>
      </c>
      <c r="AZ1944">
        <f>SUM(DrugsOnDepData[[#This Row],[Needle_index]],DrugsOnDepData[[#This Row],[DUQ330]],DrugsOnDepData[[#This Row],[Heroin_Index]],DrugsOnDepData[[#This Row],[DUQ250]],DrugsOnDepData[[#This Row],[DUQ200]])</f>
        <v>2</v>
      </c>
      <c r="BA1944">
        <f t="shared" si="91"/>
        <v>1</v>
      </c>
    </row>
    <row r="1945" spans="1:53" x14ac:dyDescent="0.45">
      <c r="A1945">
        <v>97541</v>
      </c>
      <c r="B1945">
        <v>1</v>
      </c>
      <c r="C1945">
        <v>38</v>
      </c>
      <c r="D1945">
        <v>4</v>
      </c>
      <c r="E1945">
        <v>0</v>
      </c>
      <c r="F1945">
        <v>3</v>
      </c>
      <c r="G1945">
        <v>5</v>
      </c>
      <c r="H1945">
        <v>2</v>
      </c>
      <c r="I1945">
        <v>0.73</v>
      </c>
      <c r="J1945">
        <v>2</v>
      </c>
      <c r="K1945">
        <v>3</v>
      </c>
      <c r="L1945">
        <v>1</v>
      </c>
      <c r="M1945">
        <v>1</v>
      </c>
      <c r="N1945">
        <v>0</v>
      </c>
      <c r="O1945">
        <v>3</v>
      </c>
      <c r="P1945">
        <v>2</v>
      </c>
      <c r="Q1945">
        <v>0</v>
      </c>
      <c r="R1945">
        <v>0</v>
      </c>
      <c r="S1945">
        <v>1</v>
      </c>
      <c r="T1945">
        <f t="shared" si="92"/>
        <v>13</v>
      </c>
      <c r="U1945">
        <f t="shared" si="90"/>
        <v>1</v>
      </c>
      <c r="V1945" s="1">
        <v>1</v>
      </c>
      <c r="W1945">
        <v>16</v>
      </c>
      <c r="X1945">
        <v>1</v>
      </c>
      <c r="Y1945" cm="1">
        <f t="array" ref="Y1945">_xlfn.IFS(X1945=0, " ", X1945=2, 0, X1945=1,1, X1945=9, 0,X1945=0,0)</f>
        <v>1</v>
      </c>
      <c r="Z1945">
        <v>30</v>
      </c>
      <c r="AA1945">
        <v>3</v>
      </c>
      <c r="AB1945">
        <v>2</v>
      </c>
      <c r="AC1945">
        <v>3</v>
      </c>
      <c r="AD1945">
        <v>2</v>
      </c>
      <c r="AE1945" s="1">
        <v>0</v>
      </c>
      <c r="AF1945">
        <v>0</v>
      </c>
      <c r="AG1945">
        <v>0</v>
      </c>
      <c r="AH1945">
        <v>0</v>
      </c>
      <c r="AI1945">
        <v>0</v>
      </c>
      <c r="AJ1945" s="1">
        <v>0</v>
      </c>
      <c r="AK1945" s="1" cm="1">
        <f t="array" ref="AK1945">_xlfn.IFS(AJ1945=1, 1, AJ1945=2, 0, AJ1945=7, 0, AJ1945=0, 0)</f>
        <v>0</v>
      </c>
      <c r="AL1945">
        <v>0</v>
      </c>
      <c r="AM1945">
        <v>0</v>
      </c>
      <c r="AN1945" s="1">
        <v>0</v>
      </c>
      <c r="AO1945">
        <v>0</v>
      </c>
      <c r="AP1945">
        <v>0</v>
      </c>
      <c r="AQ1945" s="1">
        <v>2</v>
      </c>
      <c r="AR1945" s="1" cm="1">
        <f t="array" ref="AR1945">_xlfn.IFS(AQ1945=1, 1, AQ1945=2, 0, AQ1945=7, 0, AQ1945=9,0,AQ1945=0,0)</f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 s="1">
        <v>2</v>
      </c>
      <c r="AY1945" s="1" cm="1">
        <f t="array" ref="AY1945">_xlfn.IFS(AX1945=1,1, AX1945=2,0, AX1945=7, 0, AX1945=9, 0, AX1945=0,0)</f>
        <v>0</v>
      </c>
      <c r="AZ1945">
        <f>SUM(DrugsOnDepData[[#This Row],[Needle_index]],DrugsOnDepData[[#This Row],[DUQ330]],DrugsOnDepData[[#This Row],[Heroin_Index]],DrugsOnDepData[[#This Row],[DUQ250]],DrugsOnDepData[[#This Row],[DUQ200]])</f>
        <v>1</v>
      </c>
      <c r="BA1945">
        <f t="shared" si="91"/>
        <v>0</v>
      </c>
    </row>
    <row r="1946" spans="1:53" x14ac:dyDescent="0.45">
      <c r="A1946">
        <v>97544</v>
      </c>
      <c r="B1946">
        <v>1</v>
      </c>
      <c r="C1946">
        <v>19</v>
      </c>
      <c r="D1946">
        <v>4</v>
      </c>
      <c r="E1946">
        <v>229</v>
      </c>
      <c r="F1946">
        <v>0</v>
      </c>
      <c r="G1946">
        <v>0</v>
      </c>
      <c r="H1946">
        <v>9</v>
      </c>
      <c r="I1946">
        <v>2.65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f t="shared" si="92"/>
        <v>0</v>
      </c>
      <c r="U1946">
        <f t="shared" si="90"/>
        <v>0</v>
      </c>
      <c r="V1946" s="1">
        <v>1</v>
      </c>
      <c r="W1946">
        <v>17</v>
      </c>
      <c r="X1946">
        <v>2</v>
      </c>
      <c r="Y1946" cm="1">
        <f t="array" ref="Y1946">_xlfn.IFS(X1946=0, " ", X1946=2, 0, X1946=1,1, X1946=9, 0,X1946=0,0)</f>
        <v>0</v>
      </c>
      <c r="Z1946">
        <v>0</v>
      </c>
      <c r="AA1946">
        <v>0</v>
      </c>
      <c r="AB1946">
        <v>0</v>
      </c>
      <c r="AC1946">
        <v>0</v>
      </c>
      <c r="AD1946">
        <v>2</v>
      </c>
      <c r="AE1946" s="1">
        <v>0</v>
      </c>
      <c r="AF1946">
        <v>0</v>
      </c>
      <c r="AG1946">
        <v>0</v>
      </c>
      <c r="AH1946">
        <v>0</v>
      </c>
      <c r="AI1946">
        <v>0</v>
      </c>
      <c r="AJ1946" s="1">
        <v>0</v>
      </c>
      <c r="AK1946" s="1" cm="1">
        <f t="array" ref="AK1946">_xlfn.IFS(AJ1946=1, 1, AJ1946=2, 0, AJ1946=7, 0, AJ1946=0, 0)</f>
        <v>0</v>
      </c>
      <c r="AL1946">
        <v>0</v>
      </c>
      <c r="AM1946">
        <v>0</v>
      </c>
      <c r="AN1946" s="1">
        <v>0</v>
      </c>
      <c r="AO1946">
        <v>0</v>
      </c>
      <c r="AP1946">
        <v>0</v>
      </c>
      <c r="AQ1946" s="1">
        <v>2</v>
      </c>
      <c r="AR1946" s="1" cm="1">
        <f t="array" ref="AR1946">_xlfn.IFS(AQ1946=1, 1, AQ1946=2, 0, AQ1946=7, 0, AQ1946=9,0,AQ1946=0,0)</f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 s="1">
        <v>2</v>
      </c>
      <c r="AY1946" s="1" cm="1">
        <f t="array" ref="AY1946">_xlfn.IFS(AX1946=1,1, AX1946=2,0, AX1946=7, 0, AX1946=9, 0, AX1946=0,0)</f>
        <v>0</v>
      </c>
      <c r="AZ1946">
        <f>SUM(DrugsOnDepData[[#This Row],[Needle_index]],DrugsOnDepData[[#This Row],[DUQ330]],DrugsOnDepData[[#This Row],[Heroin_Index]],DrugsOnDepData[[#This Row],[DUQ250]],DrugsOnDepData[[#This Row],[DUQ200]])</f>
        <v>1</v>
      </c>
      <c r="BA1946">
        <f t="shared" si="91"/>
        <v>0</v>
      </c>
    </row>
    <row r="1947" spans="1:53" x14ac:dyDescent="0.45">
      <c r="A1947">
        <v>97548</v>
      </c>
      <c r="B1947">
        <v>2</v>
      </c>
      <c r="C1947">
        <v>50</v>
      </c>
      <c r="D1947">
        <v>5</v>
      </c>
      <c r="E1947">
        <v>0</v>
      </c>
      <c r="F1947">
        <v>5</v>
      </c>
      <c r="G1947">
        <v>3</v>
      </c>
      <c r="H1947">
        <v>6</v>
      </c>
      <c r="I1947">
        <v>2.16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f t="shared" si="92"/>
        <v>2</v>
      </c>
      <c r="U1947">
        <f t="shared" si="90"/>
        <v>0</v>
      </c>
      <c r="V1947" s="1">
        <v>2</v>
      </c>
      <c r="W1947">
        <v>0</v>
      </c>
      <c r="X1947">
        <v>0</v>
      </c>
      <c r="Y1947" t="str" cm="1">
        <f t="array" ref="Y1947">_xlfn.IFS(X1947=0, " ", X1947=2, 0, X1947=1,1, X1947=9, 0,X1947=0,0)</f>
        <v xml:space="preserve"> </v>
      </c>
      <c r="Z1947">
        <v>0</v>
      </c>
      <c r="AA1947">
        <v>0</v>
      </c>
      <c r="AB1947">
        <v>0</v>
      </c>
      <c r="AC1947">
        <v>0</v>
      </c>
      <c r="AD1947">
        <v>2</v>
      </c>
      <c r="AE1947" s="1">
        <v>0</v>
      </c>
      <c r="AF1947">
        <v>0</v>
      </c>
      <c r="AG1947">
        <v>0</v>
      </c>
      <c r="AH1947">
        <v>0</v>
      </c>
      <c r="AI1947">
        <v>0</v>
      </c>
      <c r="AJ1947" s="1">
        <v>0</v>
      </c>
      <c r="AK1947" s="1" cm="1">
        <f t="array" ref="AK1947">_xlfn.IFS(AJ1947=1, 1, AJ1947=2, 0, AJ1947=7, 0, AJ1947=0, 0)</f>
        <v>0</v>
      </c>
      <c r="AL1947">
        <v>0</v>
      </c>
      <c r="AM1947">
        <v>0</v>
      </c>
      <c r="AN1947" s="1">
        <v>0</v>
      </c>
      <c r="AO1947">
        <v>0</v>
      </c>
      <c r="AP1947">
        <v>0</v>
      </c>
      <c r="AQ1947" s="1">
        <v>2</v>
      </c>
      <c r="AR1947" s="1" cm="1">
        <f t="array" ref="AR1947">_xlfn.IFS(AQ1947=1, 1, AQ1947=2, 0, AQ1947=7, 0, AQ1947=9,0,AQ1947=0,0)</f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 s="1">
        <v>0</v>
      </c>
      <c r="AY1947" s="1" cm="1">
        <f t="array" ref="AY1947">_xlfn.IFS(AX1947=1,1, AX1947=2,0, AX1947=7, 0, AX1947=9, 0, AX1947=0,0)</f>
        <v>0</v>
      </c>
      <c r="AZ1947">
        <f>SUM(DrugsOnDepData[[#This Row],[Needle_index]],DrugsOnDepData[[#This Row],[DUQ330]],DrugsOnDepData[[#This Row],[Heroin_Index]],DrugsOnDepData[[#This Row],[DUQ250]],DrugsOnDepData[[#This Row],[DUQ200]])</f>
        <v>2</v>
      </c>
      <c r="BA1947">
        <f t="shared" si="91"/>
        <v>1</v>
      </c>
    </row>
    <row r="1948" spans="1:53" x14ac:dyDescent="0.45">
      <c r="A1948">
        <v>97550</v>
      </c>
      <c r="B1948">
        <v>2</v>
      </c>
      <c r="C1948">
        <v>47</v>
      </c>
      <c r="D1948">
        <v>3</v>
      </c>
      <c r="E1948">
        <v>0</v>
      </c>
      <c r="F1948">
        <v>5</v>
      </c>
      <c r="G1948">
        <v>1</v>
      </c>
      <c r="H1948">
        <v>15</v>
      </c>
      <c r="I1948">
        <v>4.17</v>
      </c>
      <c r="J1948">
        <v>1</v>
      </c>
      <c r="K1948">
        <v>1</v>
      </c>
      <c r="L1948">
        <v>2</v>
      </c>
      <c r="M1948">
        <v>3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f t="shared" si="92"/>
        <v>7</v>
      </c>
      <c r="U1948">
        <f t="shared" si="90"/>
        <v>1</v>
      </c>
      <c r="V1948" s="1">
        <v>1</v>
      </c>
      <c r="W1948">
        <v>17</v>
      </c>
      <c r="X1948">
        <v>2</v>
      </c>
      <c r="Y1948" cm="1">
        <f t="array" ref="Y1948">_xlfn.IFS(X1948=0, " ", X1948=2, 0, X1948=1,1, X1948=9, 0,X1948=0,0)</f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 s="1">
        <v>1</v>
      </c>
      <c r="AF1948">
        <v>18</v>
      </c>
      <c r="AG1948">
        <v>29</v>
      </c>
      <c r="AH1948">
        <v>2</v>
      </c>
      <c r="AI1948">
        <v>0</v>
      </c>
      <c r="AJ1948" s="1">
        <v>2</v>
      </c>
      <c r="AK1948" s="1" cm="1">
        <f t="array" ref="AK1948">_xlfn.IFS(AJ1948=1, 1, AJ1948=2, 0, AJ1948=7, 0, AJ1948=0, 0)</f>
        <v>0</v>
      </c>
      <c r="AL1948">
        <v>0</v>
      </c>
      <c r="AM1948">
        <v>0</v>
      </c>
      <c r="AN1948" s="1">
        <v>2</v>
      </c>
      <c r="AO1948">
        <v>0</v>
      </c>
      <c r="AP1948">
        <v>0</v>
      </c>
      <c r="AQ1948" s="1">
        <v>2</v>
      </c>
      <c r="AR1948" s="1" cm="1">
        <f t="array" ref="AR1948">_xlfn.IFS(AQ1948=1, 1, AQ1948=2, 0, AQ1948=7, 0, AQ1948=9,0,AQ1948=0,0)</f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 s="1">
        <v>2</v>
      </c>
      <c r="AY1948" s="1" cm="1">
        <f t="array" ref="AY1948">_xlfn.IFS(AX1948=1,1, AX1948=2,0, AX1948=7, 0, AX1948=9, 0, AX1948=0,0)</f>
        <v>0</v>
      </c>
      <c r="AZ1948">
        <f>SUM(DrugsOnDepData[[#This Row],[Needle_index]],DrugsOnDepData[[#This Row],[DUQ330]],DrugsOnDepData[[#This Row],[Heroin_Index]],DrugsOnDepData[[#This Row],[DUQ250]],DrugsOnDepData[[#This Row],[DUQ200]])</f>
        <v>4</v>
      </c>
      <c r="BA1948">
        <f t="shared" si="91"/>
        <v>1</v>
      </c>
    </row>
    <row r="1949" spans="1:53" x14ac:dyDescent="0.45">
      <c r="A1949">
        <v>97554</v>
      </c>
      <c r="B1949">
        <v>1</v>
      </c>
      <c r="C1949">
        <v>49</v>
      </c>
      <c r="D1949">
        <v>3</v>
      </c>
      <c r="E1949">
        <v>0</v>
      </c>
      <c r="F1949">
        <v>2</v>
      </c>
      <c r="G1949">
        <v>3</v>
      </c>
      <c r="H1949">
        <v>8</v>
      </c>
      <c r="I1949">
        <v>1.19</v>
      </c>
      <c r="J1949">
        <v>2</v>
      </c>
      <c r="K1949">
        <v>3</v>
      </c>
      <c r="L1949">
        <v>3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f t="shared" si="92"/>
        <v>10</v>
      </c>
      <c r="U1949">
        <f t="shared" si="90"/>
        <v>1</v>
      </c>
      <c r="V1949" s="1">
        <v>1</v>
      </c>
      <c r="W1949">
        <v>16</v>
      </c>
      <c r="X1949">
        <v>1</v>
      </c>
      <c r="Y1949" cm="1">
        <f t="array" ref="Y1949">_xlfn.IFS(X1949=0, " ", X1949=2, 0, X1949=1,1, X1949=9, 0,X1949=0,0)</f>
        <v>1</v>
      </c>
      <c r="Z1949">
        <v>42</v>
      </c>
      <c r="AA1949">
        <v>3</v>
      </c>
      <c r="AB1949">
        <v>4</v>
      </c>
      <c r="AC1949">
        <v>2</v>
      </c>
      <c r="AD1949">
        <v>2</v>
      </c>
      <c r="AE1949" s="1">
        <v>0</v>
      </c>
      <c r="AF1949">
        <v>0</v>
      </c>
      <c r="AG1949">
        <v>0</v>
      </c>
      <c r="AH1949">
        <v>0</v>
      </c>
      <c r="AI1949">
        <v>0</v>
      </c>
      <c r="AJ1949" s="1">
        <v>0</v>
      </c>
      <c r="AK1949" s="1" cm="1">
        <f t="array" ref="AK1949">_xlfn.IFS(AJ1949=1, 1, AJ1949=2, 0, AJ1949=7, 0, AJ1949=0, 0)</f>
        <v>0</v>
      </c>
      <c r="AL1949">
        <v>0</v>
      </c>
      <c r="AM1949">
        <v>0</v>
      </c>
      <c r="AN1949" s="1">
        <v>0</v>
      </c>
      <c r="AO1949">
        <v>0</v>
      </c>
      <c r="AP1949">
        <v>0</v>
      </c>
      <c r="AQ1949" s="1">
        <v>2</v>
      </c>
      <c r="AR1949" s="1" cm="1">
        <f t="array" ref="AR1949">_xlfn.IFS(AQ1949=1, 1, AQ1949=2, 0, AQ1949=7, 0, AQ1949=9,0,AQ1949=0,0)</f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 s="1">
        <v>2</v>
      </c>
      <c r="AY1949" s="1" cm="1">
        <f t="array" ref="AY1949">_xlfn.IFS(AX1949=1,1, AX1949=2,0, AX1949=7, 0, AX1949=9, 0, AX1949=0,0)</f>
        <v>0</v>
      </c>
      <c r="AZ1949">
        <f>SUM(DrugsOnDepData[[#This Row],[Needle_index]],DrugsOnDepData[[#This Row],[DUQ330]],DrugsOnDepData[[#This Row],[Heroin_Index]],DrugsOnDepData[[#This Row],[DUQ250]],DrugsOnDepData[[#This Row],[DUQ200]])</f>
        <v>1</v>
      </c>
      <c r="BA1949">
        <f t="shared" si="91"/>
        <v>0</v>
      </c>
    </row>
    <row r="1950" spans="1:53" x14ac:dyDescent="0.45">
      <c r="A1950">
        <v>97555</v>
      </c>
      <c r="B1950">
        <v>2</v>
      </c>
      <c r="C1950">
        <v>48</v>
      </c>
      <c r="D1950">
        <v>1</v>
      </c>
      <c r="E1950">
        <v>0</v>
      </c>
      <c r="F1950">
        <v>3</v>
      </c>
      <c r="G1950">
        <v>1</v>
      </c>
      <c r="H1950">
        <v>8</v>
      </c>
      <c r="I1950">
        <v>1.99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f t="shared" si="92"/>
        <v>0</v>
      </c>
      <c r="U1950">
        <f t="shared" si="90"/>
        <v>0</v>
      </c>
      <c r="V1950" s="1">
        <v>2</v>
      </c>
      <c r="W1950">
        <v>0</v>
      </c>
      <c r="X1950">
        <v>0</v>
      </c>
      <c r="Y1950" t="str" cm="1">
        <f t="array" ref="Y1950">_xlfn.IFS(X1950=0, " ", X1950=2, 0, X1950=1,1, X1950=9, 0,X1950=0,0)</f>
        <v xml:space="preserve"> </v>
      </c>
      <c r="Z1950">
        <v>0</v>
      </c>
      <c r="AA1950">
        <v>0</v>
      </c>
      <c r="AB1950">
        <v>0</v>
      </c>
      <c r="AC1950">
        <v>0</v>
      </c>
      <c r="AD1950">
        <v>2</v>
      </c>
      <c r="AE1950" s="1">
        <v>0</v>
      </c>
      <c r="AF1950">
        <v>0</v>
      </c>
      <c r="AG1950">
        <v>0</v>
      </c>
      <c r="AH1950">
        <v>0</v>
      </c>
      <c r="AI1950">
        <v>0</v>
      </c>
      <c r="AJ1950" s="1">
        <v>0</v>
      </c>
      <c r="AK1950" s="1" cm="1">
        <f t="array" ref="AK1950">_xlfn.IFS(AJ1950=1, 1, AJ1950=2, 0, AJ1950=7, 0, AJ1950=0, 0)</f>
        <v>0</v>
      </c>
      <c r="AL1950">
        <v>0</v>
      </c>
      <c r="AM1950">
        <v>0</v>
      </c>
      <c r="AN1950" s="1">
        <v>0</v>
      </c>
      <c r="AO1950">
        <v>0</v>
      </c>
      <c r="AP1950">
        <v>0</v>
      </c>
      <c r="AQ1950" s="1">
        <v>2</v>
      </c>
      <c r="AR1950" s="1" cm="1">
        <f t="array" ref="AR1950">_xlfn.IFS(AQ1950=1, 1, AQ1950=2, 0, AQ1950=7, 0, AQ1950=9,0,AQ1950=0,0)</f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 s="1">
        <v>0</v>
      </c>
      <c r="AY1950" s="1" cm="1">
        <f t="array" ref="AY1950">_xlfn.IFS(AX1950=1,1, AX1950=2,0, AX1950=7, 0, AX1950=9, 0, AX1950=0,0)</f>
        <v>0</v>
      </c>
      <c r="AZ1950">
        <f>SUM(DrugsOnDepData[[#This Row],[Needle_index]],DrugsOnDepData[[#This Row],[DUQ330]],DrugsOnDepData[[#This Row],[Heroin_Index]],DrugsOnDepData[[#This Row],[DUQ250]],DrugsOnDepData[[#This Row],[DUQ200]])</f>
        <v>2</v>
      </c>
      <c r="BA1950">
        <f t="shared" si="91"/>
        <v>1</v>
      </c>
    </row>
    <row r="1951" spans="1:53" x14ac:dyDescent="0.45">
      <c r="A1951">
        <v>97557</v>
      </c>
      <c r="B1951">
        <v>2</v>
      </c>
      <c r="C1951">
        <v>64</v>
      </c>
      <c r="D1951">
        <v>3</v>
      </c>
      <c r="E1951">
        <v>0</v>
      </c>
      <c r="F1951">
        <v>4</v>
      </c>
      <c r="G1951">
        <v>5</v>
      </c>
      <c r="H1951">
        <v>15</v>
      </c>
      <c r="I1951">
        <v>1.73</v>
      </c>
      <c r="J1951">
        <v>3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f t="shared" si="92"/>
        <v>5</v>
      </c>
      <c r="U1951">
        <f t="shared" si="90"/>
        <v>0</v>
      </c>
      <c r="V1951" s="1">
        <v>0</v>
      </c>
      <c r="W1951">
        <v>0</v>
      </c>
      <c r="X1951">
        <v>0</v>
      </c>
      <c r="Y1951" t="str" cm="1">
        <f t="array" ref="Y1951">_xlfn.IFS(X1951=0, " ", X1951=2, 0, X1951=1,1, X1951=9, 0,X1951=0,0)</f>
        <v xml:space="preserve"> </v>
      </c>
      <c r="Z1951">
        <v>0</v>
      </c>
      <c r="AA1951">
        <v>0</v>
      </c>
      <c r="AB1951">
        <v>0</v>
      </c>
      <c r="AC1951">
        <v>0</v>
      </c>
      <c r="AD1951">
        <v>1</v>
      </c>
      <c r="AE1951" s="1">
        <v>1</v>
      </c>
      <c r="AF1951">
        <v>0</v>
      </c>
      <c r="AG1951">
        <v>0</v>
      </c>
      <c r="AH1951">
        <v>0</v>
      </c>
      <c r="AI1951">
        <v>0</v>
      </c>
      <c r="AJ1951" s="1">
        <v>2</v>
      </c>
      <c r="AK1951" s="1" cm="1">
        <f t="array" ref="AK1951">_xlfn.IFS(AJ1951=1, 1, AJ1951=2, 0, AJ1951=7, 0, AJ1951=0, 0)</f>
        <v>0</v>
      </c>
      <c r="AL1951">
        <v>0</v>
      </c>
      <c r="AM1951">
        <v>0</v>
      </c>
      <c r="AN1951" s="1">
        <v>2</v>
      </c>
      <c r="AO1951">
        <v>0</v>
      </c>
      <c r="AP1951">
        <v>0</v>
      </c>
      <c r="AQ1951" s="1">
        <v>2</v>
      </c>
      <c r="AR1951" s="1" cm="1">
        <f t="array" ref="AR1951">_xlfn.IFS(AQ1951=1, 1, AQ1951=2, 0, AQ1951=7, 0, AQ1951=9,0,AQ1951=0,0)</f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 s="1">
        <v>0</v>
      </c>
      <c r="AY1951" s="1" cm="1">
        <f t="array" ref="AY1951">_xlfn.IFS(AX1951=1,1, AX1951=2,0, AX1951=7, 0, AX1951=9, 0, AX1951=0,0)</f>
        <v>0</v>
      </c>
      <c r="AZ1951">
        <f>SUM(DrugsOnDepData[[#This Row],[Needle_index]],DrugsOnDepData[[#This Row],[DUQ330]],DrugsOnDepData[[#This Row],[Heroin_Index]],DrugsOnDepData[[#This Row],[DUQ250]],DrugsOnDepData[[#This Row],[DUQ200]])</f>
        <v>3</v>
      </c>
      <c r="BA1951">
        <f t="shared" si="91"/>
        <v>1</v>
      </c>
    </row>
    <row r="1952" spans="1:53" x14ac:dyDescent="0.45">
      <c r="A1952">
        <v>97558</v>
      </c>
      <c r="B1952">
        <v>2</v>
      </c>
      <c r="C1952">
        <v>56</v>
      </c>
      <c r="D1952">
        <v>3</v>
      </c>
      <c r="E1952">
        <v>0</v>
      </c>
      <c r="F1952">
        <v>3</v>
      </c>
      <c r="G1952">
        <v>1</v>
      </c>
      <c r="H1952">
        <v>6</v>
      </c>
      <c r="I1952">
        <v>1.72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f t="shared" si="92"/>
        <v>4</v>
      </c>
      <c r="U1952">
        <f t="shared" si="90"/>
        <v>0</v>
      </c>
      <c r="V1952" s="1">
        <v>1</v>
      </c>
      <c r="W1952">
        <v>15</v>
      </c>
      <c r="X1952">
        <v>1</v>
      </c>
      <c r="Y1952" cm="1">
        <f t="array" ref="Y1952">_xlfn.IFS(X1952=0, " ", X1952=2, 0, X1952=1,1, X1952=9, 0,X1952=0,0)</f>
        <v>1</v>
      </c>
      <c r="Z1952">
        <v>16</v>
      </c>
      <c r="AA1952">
        <v>4</v>
      </c>
      <c r="AB1952">
        <v>2</v>
      </c>
      <c r="AC1952">
        <v>1</v>
      </c>
      <c r="AD1952">
        <v>2</v>
      </c>
      <c r="AE1952" s="1">
        <v>0</v>
      </c>
      <c r="AF1952">
        <v>0</v>
      </c>
      <c r="AG1952">
        <v>0</v>
      </c>
      <c r="AH1952">
        <v>0</v>
      </c>
      <c r="AI1952">
        <v>0</v>
      </c>
      <c r="AJ1952" s="1">
        <v>0</v>
      </c>
      <c r="AK1952" s="1" cm="1">
        <f t="array" ref="AK1952">_xlfn.IFS(AJ1952=1, 1, AJ1952=2, 0, AJ1952=7, 0, AJ1952=0, 0)</f>
        <v>0</v>
      </c>
      <c r="AL1952">
        <v>0</v>
      </c>
      <c r="AM1952">
        <v>0</v>
      </c>
      <c r="AN1952" s="1">
        <v>0</v>
      </c>
      <c r="AO1952">
        <v>0</v>
      </c>
      <c r="AP1952">
        <v>0</v>
      </c>
      <c r="AQ1952" s="1">
        <v>2</v>
      </c>
      <c r="AR1952" s="1" cm="1">
        <f t="array" ref="AR1952">_xlfn.IFS(AQ1952=1, 1, AQ1952=2, 0, AQ1952=7, 0, AQ1952=9,0,AQ1952=0,0)</f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 s="1">
        <v>2</v>
      </c>
      <c r="AY1952" s="1" cm="1">
        <f t="array" ref="AY1952">_xlfn.IFS(AX1952=1,1, AX1952=2,0, AX1952=7, 0, AX1952=9, 0, AX1952=0,0)</f>
        <v>0</v>
      </c>
      <c r="AZ1952">
        <f>SUM(DrugsOnDepData[[#This Row],[Needle_index]],DrugsOnDepData[[#This Row],[DUQ330]],DrugsOnDepData[[#This Row],[Heroin_Index]],DrugsOnDepData[[#This Row],[DUQ250]],DrugsOnDepData[[#This Row],[DUQ200]])</f>
        <v>1</v>
      </c>
      <c r="BA1952">
        <f t="shared" si="91"/>
        <v>0</v>
      </c>
    </row>
    <row r="1953" spans="1:53" x14ac:dyDescent="0.45">
      <c r="A1953">
        <v>97560</v>
      </c>
      <c r="B1953">
        <v>1</v>
      </c>
      <c r="C1953">
        <v>55</v>
      </c>
      <c r="D1953">
        <v>1</v>
      </c>
      <c r="E1953">
        <v>0</v>
      </c>
      <c r="F1953">
        <v>4</v>
      </c>
      <c r="G1953">
        <v>1</v>
      </c>
      <c r="H1953">
        <v>14</v>
      </c>
      <c r="I1953">
        <v>3.31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f t="shared" si="92"/>
        <v>0</v>
      </c>
      <c r="U1953">
        <f t="shared" si="90"/>
        <v>0</v>
      </c>
      <c r="V1953" s="1">
        <v>2</v>
      </c>
      <c r="W1953">
        <v>0</v>
      </c>
      <c r="X1953">
        <v>0</v>
      </c>
      <c r="Y1953" t="str" cm="1">
        <f t="array" ref="Y1953">_xlfn.IFS(X1953=0, " ", X1953=2, 0, X1953=1,1, X1953=9, 0,X1953=0,0)</f>
        <v xml:space="preserve"> </v>
      </c>
      <c r="Z1953">
        <v>0</v>
      </c>
      <c r="AA1953">
        <v>0</v>
      </c>
      <c r="AB1953">
        <v>0</v>
      </c>
      <c r="AC1953">
        <v>0</v>
      </c>
      <c r="AD1953">
        <v>2</v>
      </c>
      <c r="AE1953" s="1">
        <v>0</v>
      </c>
      <c r="AF1953">
        <v>0</v>
      </c>
      <c r="AG1953">
        <v>0</v>
      </c>
      <c r="AH1953">
        <v>0</v>
      </c>
      <c r="AI1953">
        <v>0</v>
      </c>
      <c r="AJ1953" s="1">
        <v>0</v>
      </c>
      <c r="AK1953" s="1" cm="1">
        <f t="array" ref="AK1953">_xlfn.IFS(AJ1953=1, 1, AJ1953=2, 0, AJ1953=7, 0, AJ1953=0, 0)</f>
        <v>0</v>
      </c>
      <c r="AL1953">
        <v>0</v>
      </c>
      <c r="AM1953">
        <v>0</v>
      </c>
      <c r="AN1953" s="1">
        <v>0</v>
      </c>
      <c r="AO1953">
        <v>0</v>
      </c>
      <c r="AP1953">
        <v>0</v>
      </c>
      <c r="AQ1953" s="1">
        <v>2</v>
      </c>
      <c r="AR1953" s="1" cm="1">
        <f t="array" ref="AR1953">_xlfn.IFS(AQ1953=1, 1, AQ1953=2, 0, AQ1953=7, 0, AQ1953=9,0,AQ1953=0,0)</f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 s="1">
        <v>0</v>
      </c>
      <c r="AY1953" s="1" cm="1">
        <f t="array" ref="AY1953">_xlfn.IFS(AX1953=1,1, AX1953=2,0, AX1953=7, 0, AX1953=9, 0, AX1953=0,0)</f>
        <v>0</v>
      </c>
      <c r="AZ1953">
        <f>SUM(DrugsOnDepData[[#This Row],[Needle_index]],DrugsOnDepData[[#This Row],[DUQ330]],DrugsOnDepData[[#This Row],[Heroin_Index]],DrugsOnDepData[[#This Row],[DUQ250]],DrugsOnDepData[[#This Row],[DUQ200]])</f>
        <v>2</v>
      </c>
      <c r="BA1953">
        <f t="shared" si="91"/>
        <v>1</v>
      </c>
    </row>
    <row r="1954" spans="1:53" x14ac:dyDescent="0.45">
      <c r="A1954">
        <v>97561</v>
      </c>
      <c r="B1954">
        <v>1</v>
      </c>
      <c r="C1954">
        <v>46</v>
      </c>
      <c r="D1954">
        <v>4</v>
      </c>
      <c r="E1954">
        <v>0</v>
      </c>
      <c r="F1954">
        <v>5</v>
      </c>
      <c r="G1954">
        <v>1</v>
      </c>
      <c r="H1954">
        <v>10</v>
      </c>
      <c r="I1954">
        <v>2.06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f t="shared" si="92"/>
        <v>0</v>
      </c>
      <c r="U1954">
        <f t="shared" si="90"/>
        <v>0</v>
      </c>
      <c r="V1954" s="1">
        <v>2</v>
      </c>
      <c r="W1954">
        <v>0</v>
      </c>
      <c r="X1954">
        <v>0</v>
      </c>
      <c r="Y1954" t="str" cm="1">
        <f t="array" ref="Y1954">_xlfn.IFS(X1954=0, " ", X1954=2, 0, X1954=1,1, X1954=9, 0,X1954=0,0)</f>
        <v xml:space="preserve"> </v>
      </c>
      <c r="Z1954">
        <v>0</v>
      </c>
      <c r="AA1954">
        <v>0</v>
      </c>
      <c r="AB1954">
        <v>0</v>
      </c>
      <c r="AC1954">
        <v>0</v>
      </c>
      <c r="AD1954">
        <v>2</v>
      </c>
      <c r="AE1954" s="1">
        <v>0</v>
      </c>
      <c r="AF1954">
        <v>0</v>
      </c>
      <c r="AG1954">
        <v>0</v>
      </c>
      <c r="AH1954">
        <v>0</v>
      </c>
      <c r="AI1954">
        <v>0</v>
      </c>
      <c r="AJ1954" s="1">
        <v>0</v>
      </c>
      <c r="AK1954" s="1" cm="1">
        <f t="array" ref="AK1954">_xlfn.IFS(AJ1954=1, 1, AJ1954=2, 0, AJ1954=7, 0, AJ1954=0, 0)</f>
        <v>0</v>
      </c>
      <c r="AL1954">
        <v>0</v>
      </c>
      <c r="AM1954">
        <v>0</v>
      </c>
      <c r="AN1954" s="1">
        <v>0</v>
      </c>
      <c r="AO1954">
        <v>0</v>
      </c>
      <c r="AP1954">
        <v>0</v>
      </c>
      <c r="AQ1954" s="1">
        <v>2</v>
      </c>
      <c r="AR1954" s="1" cm="1">
        <f t="array" ref="AR1954">_xlfn.IFS(AQ1954=1, 1, AQ1954=2, 0, AQ1954=7, 0, AQ1954=9,0,AQ1954=0,0)</f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 s="1">
        <v>0</v>
      </c>
      <c r="AY1954" s="1" cm="1">
        <f t="array" ref="AY1954">_xlfn.IFS(AX1954=1,1, AX1954=2,0, AX1954=7, 0, AX1954=9, 0, AX1954=0,0)</f>
        <v>0</v>
      </c>
      <c r="AZ1954">
        <f>SUM(DrugsOnDepData[[#This Row],[Needle_index]],DrugsOnDepData[[#This Row],[DUQ330]],DrugsOnDepData[[#This Row],[Heroin_Index]],DrugsOnDepData[[#This Row],[DUQ250]],DrugsOnDepData[[#This Row],[DUQ200]])</f>
        <v>2</v>
      </c>
      <c r="BA1954">
        <f t="shared" si="91"/>
        <v>1</v>
      </c>
    </row>
    <row r="1955" spans="1:53" x14ac:dyDescent="0.45">
      <c r="A1955">
        <v>97563</v>
      </c>
      <c r="B1955">
        <v>2</v>
      </c>
      <c r="C1955">
        <v>61</v>
      </c>
      <c r="D1955">
        <v>1</v>
      </c>
      <c r="E1955">
        <v>0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f t="shared" si="92"/>
        <v>2</v>
      </c>
      <c r="U1955">
        <f t="shared" si="90"/>
        <v>0</v>
      </c>
      <c r="V1955" s="1">
        <v>0</v>
      </c>
      <c r="W1955">
        <v>0</v>
      </c>
      <c r="X1955">
        <v>0</v>
      </c>
      <c r="Y1955" t="str" cm="1">
        <f t="array" ref="Y1955">_xlfn.IFS(X1955=0, " ", X1955=2, 0, X1955=1,1, X1955=9, 0,X1955=0,0)</f>
        <v xml:space="preserve"> </v>
      </c>
      <c r="Z1955">
        <v>0</v>
      </c>
      <c r="AA1955">
        <v>0</v>
      </c>
      <c r="AB1955">
        <v>0</v>
      </c>
      <c r="AC1955">
        <v>0</v>
      </c>
      <c r="AD1955">
        <v>2</v>
      </c>
      <c r="AE1955" s="1">
        <v>0</v>
      </c>
      <c r="AF1955">
        <v>0</v>
      </c>
      <c r="AG1955">
        <v>0</v>
      </c>
      <c r="AH1955">
        <v>0</v>
      </c>
      <c r="AI1955">
        <v>0</v>
      </c>
      <c r="AJ1955" s="1">
        <v>0</v>
      </c>
      <c r="AK1955" s="1" cm="1">
        <f t="array" ref="AK1955">_xlfn.IFS(AJ1955=1, 1, AJ1955=2, 0, AJ1955=7, 0, AJ1955=0, 0)</f>
        <v>0</v>
      </c>
      <c r="AL1955">
        <v>0</v>
      </c>
      <c r="AM1955">
        <v>0</v>
      </c>
      <c r="AN1955" s="1">
        <v>0</v>
      </c>
      <c r="AO1955">
        <v>0</v>
      </c>
      <c r="AP1955">
        <v>0</v>
      </c>
      <c r="AQ1955" s="1">
        <v>2</v>
      </c>
      <c r="AR1955" s="1" cm="1">
        <f t="array" ref="AR1955">_xlfn.IFS(AQ1955=1, 1, AQ1955=2, 0, AQ1955=7, 0, AQ1955=9,0,AQ1955=0,0)</f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 s="1">
        <v>0</v>
      </c>
      <c r="AY1955" s="1" cm="1">
        <f t="array" ref="AY1955">_xlfn.IFS(AX1955=1,1, AX1955=2,0, AX1955=7, 0, AX1955=9, 0, AX1955=0,0)</f>
        <v>0</v>
      </c>
      <c r="AZ1955">
        <f>SUM(DrugsOnDepData[[#This Row],[Needle_index]],DrugsOnDepData[[#This Row],[DUQ330]],DrugsOnDepData[[#This Row],[Heroin_Index]],DrugsOnDepData[[#This Row],[DUQ250]],DrugsOnDepData[[#This Row],[DUQ200]])</f>
        <v>0</v>
      </c>
      <c r="BA1955">
        <f t="shared" si="91"/>
        <v>0</v>
      </c>
    </row>
    <row r="1956" spans="1:53" x14ac:dyDescent="0.45">
      <c r="A1956">
        <v>97568</v>
      </c>
      <c r="B1956">
        <v>1</v>
      </c>
      <c r="C1956">
        <v>41</v>
      </c>
      <c r="D1956">
        <v>2</v>
      </c>
      <c r="E1956">
        <v>0</v>
      </c>
      <c r="F1956">
        <v>5</v>
      </c>
      <c r="G1956">
        <v>1</v>
      </c>
      <c r="H1956">
        <v>14</v>
      </c>
      <c r="I1956">
        <v>5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f t="shared" si="92"/>
        <v>5</v>
      </c>
      <c r="U1956">
        <f t="shared" si="90"/>
        <v>0</v>
      </c>
      <c r="V1956" s="1">
        <v>1</v>
      </c>
      <c r="W1956">
        <v>23</v>
      </c>
      <c r="X1956">
        <v>2</v>
      </c>
      <c r="Y1956" cm="1">
        <f t="array" ref="Y1956">_xlfn.IFS(X1956=0, " ", X1956=2, 0, X1956=1,1, X1956=9, 0,X1956=0,0)</f>
        <v>0</v>
      </c>
      <c r="Z1956">
        <v>0</v>
      </c>
      <c r="AA1956">
        <v>0</v>
      </c>
      <c r="AB1956">
        <v>0</v>
      </c>
      <c r="AC1956">
        <v>0</v>
      </c>
      <c r="AD1956">
        <v>2</v>
      </c>
      <c r="AE1956" s="1">
        <v>0</v>
      </c>
      <c r="AF1956">
        <v>0</v>
      </c>
      <c r="AG1956">
        <v>0</v>
      </c>
      <c r="AH1956">
        <v>0</v>
      </c>
      <c r="AI1956">
        <v>0</v>
      </c>
      <c r="AJ1956" s="1">
        <v>0</v>
      </c>
      <c r="AK1956" s="1" cm="1">
        <f t="array" ref="AK1956">_xlfn.IFS(AJ1956=1, 1, AJ1956=2, 0, AJ1956=7, 0, AJ1956=0, 0)</f>
        <v>0</v>
      </c>
      <c r="AL1956">
        <v>0</v>
      </c>
      <c r="AM1956">
        <v>0</v>
      </c>
      <c r="AN1956" s="1">
        <v>0</v>
      </c>
      <c r="AO1956">
        <v>0</v>
      </c>
      <c r="AP1956">
        <v>0</v>
      </c>
      <c r="AQ1956" s="1">
        <v>2</v>
      </c>
      <c r="AR1956" s="1" cm="1">
        <f t="array" ref="AR1956">_xlfn.IFS(AQ1956=1, 1, AQ1956=2, 0, AQ1956=7, 0, AQ1956=9,0,AQ1956=0,0)</f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 s="1">
        <v>1</v>
      </c>
      <c r="AY1956" s="1" cm="1">
        <f t="array" ref="AY1956">_xlfn.IFS(AX1956=1,1, AX1956=2,0, AX1956=7, 0, AX1956=9, 0, AX1956=0,0)</f>
        <v>1</v>
      </c>
      <c r="AZ1956">
        <f>SUM(DrugsOnDepData[[#This Row],[Needle_index]],DrugsOnDepData[[#This Row],[DUQ330]],DrugsOnDepData[[#This Row],[Heroin_Index]],DrugsOnDepData[[#This Row],[DUQ250]],DrugsOnDepData[[#This Row],[DUQ200]])</f>
        <v>1</v>
      </c>
      <c r="BA1956">
        <f t="shared" si="91"/>
        <v>0</v>
      </c>
    </row>
    <row r="1957" spans="1:53" x14ac:dyDescent="0.45">
      <c r="A1957">
        <v>97569</v>
      </c>
      <c r="B1957">
        <v>1</v>
      </c>
      <c r="C1957">
        <v>42</v>
      </c>
      <c r="D1957">
        <v>4</v>
      </c>
      <c r="E1957">
        <v>0</v>
      </c>
      <c r="F1957">
        <v>5</v>
      </c>
      <c r="G1957">
        <v>5</v>
      </c>
      <c r="H1957">
        <v>15</v>
      </c>
      <c r="I1957">
        <v>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f t="shared" si="92"/>
        <v>0</v>
      </c>
      <c r="U1957">
        <f t="shared" si="90"/>
        <v>0</v>
      </c>
      <c r="V1957" s="1">
        <v>1</v>
      </c>
      <c r="W1957">
        <v>17</v>
      </c>
      <c r="X1957">
        <v>1</v>
      </c>
      <c r="Y1957" cm="1">
        <f t="array" ref="Y1957">_xlfn.IFS(X1957=0, " ", X1957=2, 0, X1957=1,1, X1957=9, 0,X1957=0,0)</f>
        <v>1</v>
      </c>
      <c r="Z1957">
        <v>17</v>
      </c>
      <c r="AA1957">
        <v>1</v>
      </c>
      <c r="AB1957">
        <v>5</v>
      </c>
      <c r="AC1957">
        <v>3</v>
      </c>
      <c r="AD1957">
        <v>2</v>
      </c>
      <c r="AE1957" s="1">
        <v>0</v>
      </c>
      <c r="AF1957">
        <v>0</v>
      </c>
      <c r="AG1957">
        <v>0</v>
      </c>
      <c r="AH1957">
        <v>0</v>
      </c>
      <c r="AI1957">
        <v>0</v>
      </c>
      <c r="AJ1957" s="1">
        <v>0</v>
      </c>
      <c r="AK1957" s="1" cm="1">
        <f t="array" ref="AK1957">_xlfn.IFS(AJ1957=1, 1, AJ1957=2, 0, AJ1957=7, 0, AJ1957=0, 0)</f>
        <v>0</v>
      </c>
      <c r="AL1957">
        <v>0</v>
      </c>
      <c r="AM1957">
        <v>0</v>
      </c>
      <c r="AN1957" s="1">
        <v>0</v>
      </c>
      <c r="AO1957">
        <v>0</v>
      </c>
      <c r="AP1957">
        <v>0</v>
      </c>
      <c r="AQ1957" s="1">
        <v>2</v>
      </c>
      <c r="AR1957" s="1" cm="1">
        <f t="array" ref="AR1957">_xlfn.IFS(AQ1957=1, 1, AQ1957=2, 0, AQ1957=7, 0, AQ1957=9,0,AQ1957=0,0)</f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 s="1">
        <v>2</v>
      </c>
      <c r="AY1957" s="1" cm="1">
        <f t="array" ref="AY1957">_xlfn.IFS(AX1957=1,1, AX1957=2,0, AX1957=7, 0, AX1957=9, 0, AX1957=0,0)</f>
        <v>0</v>
      </c>
      <c r="AZ1957">
        <f>SUM(DrugsOnDepData[[#This Row],[Needle_index]],DrugsOnDepData[[#This Row],[DUQ330]],DrugsOnDepData[[#This Row],[Heroin_Index]],DrugsOnDepData[[#This Row],[DUQ250]],DrugsOnDepData[[#This Row],[DUQ200]])</f>
        <v>1</v>
      </c>
      <c r="BA1957">
        <f t="shared" si="91"/>
        <v>0</v>
      </c>
    </row>
    <row r="1958" spans="1:53" x14ac:dyDescent="0.45">
      <c r="A1958">
        <v>97570</v>
      </c>
      <c r="B1958">
        <v>2</v>
      </c>
      <c r="C1958">
        <v>50</v>
      </c>
      <c r="D1958">
        <v>5</v>
      </c>
      <c r="E1958">
        <v>0</v>
      </c>
      <c r="F1958">
        <v>5</v>
      </c>
      <c r="G1958">
        <v>1</v>
      </c>
      <c r="H1958">
        <v>14</v>
      </c>
      <c r="I1958">
        <v>4.62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f t="shared" si="92"/>
        <v>0</v>
      </c>
      <c r="U1958">
        <f t="shared" si="90"/>
        <v>0</v>
      </c>
      <c r="V1958" s="1">
        <v>2</v>
      </c>
      <c r="W1958">
        <v>0</v>
      </c>
      <c r="X1958">
        <v>0</v>
      </c>
      <c r="Y1958" t="str" cm="1">
        <f t="array" ref="Y1958">_xlfn.IFS(X1958=0, " ", X1958=2, 0, X1958=1,1, X1958=9, 0,X1958=0,0)</f>
        <v xml:space="preserve"> </v>
      </c>
      <c r="Z1958">
        <v>0</v>
      </c>
      <c r="AA1958">
        <v>0</v>
      </c>
      <c r="AB1958">
        <v>0</v>
      </c>
      <c r="AC1958">
        <v>0</v>
      </c>
      <c r="AD1958">
        <v>2</v>
      </c>
      <c r="AE1958" s="1">
        <v>0</v>
      </c>
      <c r="AF1958">
        <v>0</v>
      </c>
      <c r="AG1958">
        <v>0</v>
      </c>
      <c r="AH1958">
        <v>0</v>
      </c>
      <c r="AI1958">
        <v>0</v>
      </c>
      <c r="AJ1958" s="1">
        <v>0</v>
      </c>
      <c r="AK1958" s="1" cm="1">
        <f t="array" ref="AK1958">_xlfn.IFS(AJ1958=1, 1, AJ1958=2, 0, AJ1958=7, 0, AJ1958=0, 0)</f>
        <v>0</v>
      </c>
      <c r="AL1958">
        <v>0</v>
      </c>
      <c r="AM1958">
        <v>0</v>
      </c>
      <c r="AN1958" s="1">
        <v>0</v>
      </c>
      <c r="AO1958">
        <v>0</v>
      </c>
      <c r="AP1958">
        <v>0</v>
      </c>
      <c r="AQ1958" s="1">
        <v>2</v>
      </c>
      <c r="AR1958" s="1" cm="1">
        <f t="array" ref="AR1958">_xlfn.IFS(AQ1958=1, 1, AQ1958=2, 0, AQ1958=7, 0, AQ1958=9,0,AQ1958=0,0)</f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 s="1">
        <v>0</v>
      </c>
      <c r="AY1958" s="1" cm="1">
        <f t="array" ref="AY1958">_xlfn.IFS(AX1958=1,1, AX1958=2,0, AX1958=7, 0, AX1958=9, 0, AX1958=0,0)</f>
        <v>0</v>
      </c>
      <c r="AZ1958">
        <f>SUM(DrugsOnDepData[[#This Row],[Needle_index]],DrugsOnDepData[[#This Row],[DUQ330]],DrugsOnDepData[[#This Row],[Heroin_Index]],DrugsOnDepData[[#This Row],[DUQ250]],DrugsOnDepData[[#This Row],[DUQ200]])</f>
        <v>2</v>
      </c>
      <c r="BA1958">
        <f t="shared" si="91"/>
        <v>1</v>
      </c>
    </row>
    <row r="1959" spans="1:53" x14ac:dyDescent="0.45">
      <c r="A1959">
        <v>97571</v>
      </c>
      <c r="B1959">
        <v>1</v>
      </c>
      <c r="C1959">
        <v>54</v>
      </c>
      <c r="D1959">
        <v>3</v>
      </c>
      <c r="E1959">
        <v>0</v>
      </c>
      <c r="F1959">
        <v>2</v>
      </c>
      <c r="G1959">
        <v>1</v>
      </c>
      <c r="H1959">
        <v>3</v>
      </c>
      <c r="I1959">
        <v>0.86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f t="shared" si="92"/>
        <v>0</v>
      </c>
      <c r="U1959">
        <f t="shared" si="90"/>
        <v>0</v>
      </c>
      <c r="V1959" s="1">
        <v>1</v>
      </c>
      <c r="W1959">
        <v>15</v>
      </c>
      <c r="X1959">
        <v>1</v>
      </c>
      <c r="Y1959" cm="1">
        <f t="array" ref="Y1959">_xlfn.IFS(X1959=0, " ", X1959=2, 0, X1959=1,1, X1959=9, 0,X1959=0,0)</f>
        <v>1</v>
      </c>
      <c r="Z1959">
        <v>15</v>
      </c>
      <c r="AA1959">
        <v>4</v>
      </c>
      <c r="AB1959">
        <v>4</v>
      </c>
      <c r="AC1959">
        <v>2</v>
      </c>
      <c r="AD1959">
        <v>2</v>
      </c>
      <c r="AE1959" s="1">
        <v>0</v>
      </c>
      <c r="AF1959">
        <v>0</v>
      </c>
      <c r="AG1959">
        <v>0</v>
      </c>
      <c r="AH1959">
        <v>0</v>
      </c>
      <c r="AI1959">
        <v>0</v>
      </c>
      <c r="AJ1959" s="1">
        <v>0</v>
      </c>
      <c r="AK1959" s="1" cm="1">
        <f t="array" ref="AK1959">_xlfn.IFS(AJ1959=1, 1, AJ1959=2, 0, AJ1959=7, 0, AJ1959=0, 0)</f>
        <v>0</v>
      </c>
      <c r="AL1959">
        <v>0</v>
      </c>
      <c r="AM1959">
        <v>0</v>
      </c>
      <c r="AN1959" s="1">
        <v>0</v>
      </c>
      <c r="AO1959">
        <v>0</v>
      </c>
      <c r="AP1959">
        <v>0</v>
      </c>
      <c r="AQ1959" s="1">
        <v>2</v>
      </c>
      <c r="AR1959" s="1" cm="1">
        <f t="array" ref="AR1959">_xlfn.IFS(AQ1959=1, 1, AQ1959=2, 0, AQ1959=7, 0, AQ1959=9,0,AQ1959=0,0)</f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 s="1">
        <v>2</v>
      </c>
      <c r="AY1959" s="1" cm="1">
        <f t="array" ref="AY1959">_xlfn.IFS(AX1959=1,1, AX1959=2,0, AX1959=7, 0, AX1959=9, 0, AX1959=0,0)</f>
        <v>0</v>
      </c>
      <c r="AZ1959">
        <f>SUM(DrugsOnDepData[[#This Row],[Needle_index]],DrugsOnDepData[[#This Row],[DUQ330]],DrugsOnDepData[[#This Row],[Heroin_Index]],DrugsOnDepData[[#This Row],[DUQ250]],DrugsOnDepData[[#This Row],[DUQ200]])</f>
        <v>1</v>
      </c>
      <c r="BA1959">
        <f t="shared" si="91"/>
        <v>0</v>
      </c>
    </row>
    <row r="1960" spans="1:53" x14ac:dyDescent="0.45">
      <c r="A1960">
        <v>97572</v>
      </c>
      <c r="B1960">
        <v>1</v>
      </c>
      <c r="C1960">
        <v>50</v>
      </c>
      <c r="D1960">
        <v>3</v>
      </c>
      <c r="E1960">
        <v>0</v>
      </c>
      <c r="F1960">
        <v>3</v>
      </c>
      <c r="G1960">
        <v>1</v>
      </c>
      <c r="H1960">
        <v>8</v>
      </c>
      <c r="I1960">
        <v>1.95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f t="shared" si="92"/>
        <v>0</v>
      </c>
      <c r="U1960">
        <f t="shared" si="90"/>
        <v>0</v>
      </c>
      <c r="V1960" s="1">
        <v>1</v>
      </c>
      <c r="W1960">
        <v>16</v>
      </c>
      <c r="X1960">
        <v>2</v>
      </c>
      <c r="Y1960" cm="1">
        <f t="array" ref="Y1960">_xlfn.IFS(X1960=0, " ", X1960=2, 0, X1960=1,1, X1960=9, 0,X1960=0,0)</f>
        <v>0</v>
      </c>
      <c r="Z1960">
        <v>0</v>
      </c>
      <c r="AA1960">
        <v>0</v>
      </c>
      <c r="AB1960">
        <v>0</v>
      </c>
      <c r="AC1960">
        <v>0</v>
      </c>
      <c r="AD1960">
        <v>2</v>
      </c>
      <c r="AE1960" s="1">
        <v>0</v>
      </c>
      <c r="AF1960">
        <v>0</v>
      </c>
      <c r="AG1960">
        <v>0</v>
      </c>
      <c r="AH1960">
        <v>0</v>
      </c>
      <c r="AI1960">
        <v>0</v>
      </c>
      <c r="AJ1960" s="1">
        <v>0</v>
      </c>
      <c r="AK1960" s="1" cm="1">
        <f t="array" ref="AK1960">_xlfn.IFS(AJ1960=1, 1, AJ1960=2, 0, AJ1960=7, 0, AJ1960=0, 0)</f>
        <v>0</v>
      </c>
      <c r="AL1960">
        <v>0</v>
      </c>
      <c r="AM1960">
        <v>0</v>
      </c>
      <c r="AN1960" s="1">
        <v>0</v>
      </c>
      <c r="AO1960">
        <v>0</v>
      </c>
      <c r="AP1960">
        <v>0</v>
      </c>
      <c r="AQ1960" s="1">
        <v>2</v>
      </c>
      <c r="AR1960" s="1" cm="1">
        <f t="array" ref="AR1960">_xlfn.IFS(AQ1960=1, 1, AQ1960=2, 0, AQ1960=7, 0, AQ1960=9,0,AQ1960=0,0)</f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 s="1">
        <v>2</v>
      </c>
      <c r="AY1960" s="1" cm="1">
        <f t="array" ref="AY1960">_xlfn.IFS(AX1960=1,1, AX1960=2,0, AX1960=7, 0, AX1960=9, 0, AX1960=0,0)</f>
        <v>0</v>
      </c>
      <c r="AZ1960">
        <f>SUM(DrugsOnDepData[[#This Row],[Needle_index]],DrugsOnDepData[[#This Row],[DUQ330]],DrugsOnDepData[[#This Row],[Heroin_Index]],DrugsOnDepData[[#This Row],[DUQ250]],DrugsOnDepData[[#This Row],[DUQ200]])</f>
        <v>1</v>
      </c>
      <c r="BA1960">
        <f t="shared" si="91"/>
        <v>0</v>
      </c>
    </row>
    <row r="1961" spans="1:53" x14ac:dyDescent="0.45">
      <c r="A1961">
        <v>97573</v>
      </c>
      <c r="B1961">
        <v>2</v>
      </c>
      <c r="C1961">
        <v>62</v>
      </c>
      <c r="D1961">
        <v>5</v>
      </c>
      <c r="E1961">
        <v>0</v>
      </c>
      <c r="F1961">
        <v>2</v>
      </c>
      <c r="G1961">
        <v>1</v>
      </c>
      <c r="H1961">
        <v>8</v>
      </c>
      <c r="I1961">
        <v>2.98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f t="shared" si="92"/>
        <v>0</v>
      </c>
      <c r="U1961">
        <f t="shared" si="90"/>
        <v>0</v>
      </c>
      <c r="V1961" s="1">
        <v>0</v>
      </c>
      <c r="W1961">
        <v>0</v>
      </c>
      <c r="X1961">
        <v>0</v>
      </c>
      <c r="Y1961" t="str" cm="1">
        <f t="array" ref="Y1961">_xlfn.IFS(X1961=0, " ", X1961=2, 0, X1961=1,1, X1961=9, 0,X1961=0,0)</f>
        <v xml:space="preserve"> </v>
      </c>
      <c r="Z1961">
        <v>0</v>
      </c>
      <c r="AA1961">
        <v>0</v>
      </c>
      <c r="AB1961">
        <v>0</v>
      </c>
      <c r="AC1961">
        <v>0</v>
      </c>
      <c r="AD1961">
        <v>2</v>
      </c>
      <c r="AE1961" s="1">
        <v>0</v>
      </c>
      <c r="AF1961">
        <v>0</v>
      </c>
      <c r="AG1961">
        <v>0</v>
      </c>
      <c r="AH1961">
        <v>0</v>
      </c>
      <c r="AI1961">
        <v>0</v>
      </c>
      <c r="AJ1961" s="1">
        <v>0</v>
      </c>
      <c r="AK1961" s="1" cm="1">
        <f t="array" ref="AK1961">_xlfn.IFS(AJ1961=1, 1, AJ1961=2, 0, AJ1961=7, 0, AJ1961=0, 0)</f>
        <v>0</v>
      </c>
      <c r="AL1961">
        <v>0</v>
      </c>
      <c r="AM1961">
        <v>0</v>
      </c>
      <c r="AN1961" s="1">
        <v>0</v>
      </c>
      <c r="AO1961">
        <v>0</v>
      </c>
      <c r="AP1961">
        <v>0</v>
      </c>
      <c r="AQ1961" s="1">
        <v>2</v>
      </c>
      <c r="AR1961" s="1" cm="1">
        <f t="array" ref="AR1961">_xlfn.IFS(AQ1961=1, 1, AQ1961=2, 0, AQ1961=7, 0, AQ1961=9,0,AQ1961=0,0)</f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 s="1">
        <v>0</v>
      </c>
      <c r="AY1961" s="1" cm="1">
        <f t="array" ref="AY1961">_xlfn.IFS(AX1961=1,1, AX1961=2,0, AX1961=7, 0, AX1961=9, 0, AX1961=0,0)</f>
        <v>0</v>
      </c>
      <c r="AZ1961">
        <f>SUM(DrugsOnDepData[[#This Row],[Needle_index]],DrugsOnDepData[[#This Row],[DUQ330]],DrugsOnDepData[[#This Row],[Heroin_Index]],DrugsOnDepData[[#This Row],[DUQ250]],DrugsOnDepData[[#This Row],[DUQ200]])</f>
        <v>0</v>
      </c>
      <c r="BA1961">
        <f t="shared" si="91"/>
        <v>0</v>
      </c>
    </row>
    <row r="1962" spans="1:53" x14ac:dyDescent="0.45">
      <c r="A1962">
        <v>97574</v>
      </c>
      <c r="B1962">
        <v>2</v>
      </c>
      <c r="C1962">
        <v>44</v>
      </c>
      <c r="D1962">
        <v>5</v>
      </c>
      <c r="E1962">
        <v>0</v>
      </c>
      <c r="F1962">
        <v>2</v>
      </c>
      <c r="G1962">
        <v>1</v>
      </c>
      <c r="H1962">
        <v>6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0</v>
      </c>
      <c r="Q1962">
        <v>0</v>
      </c>
      <c r="R1962">
        <v>0</v>
      </c>
      <c r="S1962">
        <v>1</v>
      </c>
      <c r="T1962">
        <f t="shared" si="92"/>
        <v>3</v>
      </c>
      <c r="U1962">
        <f t="shared" si="90"/>
        <v>0</v>
      </c>
      <c r="V1962" s="1">
        <v>0</v>
      </c>
      <c r="W1962">
        <v>0</v>
      </c>
      <c r="X1962">
        <v>0</v>
      </c>
      <c r="Y1962" t="str" cm="1">
        <f t="array" ref="Y1962">_xlfn.IFS(X1962=0, " ", X1962=2, 0, X1962=1,1, X1962=9, 0,X1962=0,0)</f>
        <v xml:space="preserve"> </v>
      </c>
      <c r="Z1962">
        <v>0</v>
      </c>
      <c r="AA1962">
        <v>0</v>
      </c>
      <c r="AB1962">
        <v>0</v>
      </c>
      <c r="AC1962">
        <v>0</v>
      </c>
      <c r="AD1962">
        <v>0</v>
      </c>
      <c r="AE1962" s="1">
        <v>0</v>
      </c>
      <c r="AF1962">
        <v>0</v>
      </c>
      <c r="AG1962">
        <v>0</v>
      </c>
      <c r="AH1962">
        <v>0</v>
      </c>
      <c r="AI1962">
        <v>0</v>
      </c>
      <c r="AJ1962" s="1">
        <v>0</v>
      </c>
      <c r="AK1962" s="1" cm="1">
        <f t="array" ref="AK1962">_xlfn.IFS(AJ1962=1, 1, AJ1962=2, 0, AJ1962=7, 0, AJ1962=0, 0)</f>
        <v>0</v>
      </c>
      <c r="AL1962">
        <v>0</v>
      </c>
      <c r="AM1962">
        <v>0</v>
      </c>
      <c r="AN1962" s="1">
        <v>0</v>
      </c>
      <c r="AO1962">
        <v>0</v>
      </c>
      <c r="AP1962">
        <v>0</v>
      </c>
      <c r="AQ1962" s="1">
        <v>0</v>
      </c>
      <c r="AR1962" s="1" cm="1">
        <f t="array" ref="AR1962">_xlfn.IFS(AQ1962=1, 1, AQ1962=2, 0, AQ1962=7, 0, AQ1962=9,0,AQ1962=0,0)</f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 s="1">
        <v>0</v>
      </c>
      <c r="AY1962" s="1" cm="1">
        <f t="array" ref="AY1962">_xlfn.IFS(AX1962=1,1, AX1962=2,0, AX1962=7, 0, AX1962=9, 0, AX1962=0,0)</f>
        <v>0</v>
      </c>
      <c r="AZ1962">
        <f>SUM(DrugsOnDepData[[#This Row],[Needle_index]],DrugsOnDepData[[#This Row],[DUQ330]],DrugsOnDepData[[#This Row],[Heroin_Index]],DrugsOnDepData[[#This Row],[DUQ250]],DrugsOnDepData[[#This Row],[DUQ200]])</f>
        <v>0</v>
      </c>
      <c r="BA1962">
        <f t="shared" si="91"/>
        <v>0</v>
      </c>
    </row>
    <row r="1963" spans="1:53" x14ac:dyDescent="0.45">
      <c r="A1963">
        <v>97575</v>
      </c>
      <c r="B1963">
        <v>2</v>
      </c>
      <c r="C1963">
        <v>24</v>
      </c>
      <c r="D1963">
        <v>3</v>
      </c>
      <c r="E1963">
        <v>0</v>
      </c>
      <c r="F1963">
        <v>5</v>
      </c>
      <c r="G1963">
        <v>5</v>
      </c>
      <c r="H1963">
        <v>8</v>
      </c>
      <c r="I1963">
        <v>2.57</v>
      </c>
      <c r="J1963">
        <v>0</v>
      </c>
      <c r="K1963">
        <v>0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f t="shared" si="92"/>
        <v>2</v>
      </c>
      <c r="U1963">
        <f t="shared" si="90"/>
        <v>0</v>
      </c>
      <c r="V1963" s="1">
        <v>1</v>
      </c>
      <c r="W1963">
        <v>20</v>
      </c>
      <c r="X1963">
        <v>2</v>
      </c>
      <c r="Y1963" cm="1">
        <f t="array" ref="Y1963">_xlfn.IFS(X1963=0, " ", X1963=2, 0, X1963=1,1, X1963=9, 0,X1963=0,0)</f>
        <v>0</v>
      </c>
      <c r="Z1963">
        <v>0</v>
      </c>
      <c r="AA1963">
        <v>0</v>
      </c>
      <c r="AB1963">
        <v>0</v>
      </c>
      <c r="AC1963">
        <v>0</v>
      </c>
      <c r="AD1963">
        <v>2</v>
      </c>
      <c r="AE1963" s="1">
        <v>0</v>
      </c>
      <c r="AF1963">
        <v>0</v>
      </c>
      <c r="AG1963">
        <v>0</v>
      </c>
      <c r="AH1963">
        <v>0</v>
      </c>
      <c r="AI1963">
        <v>0</v>
      </c>
      <c r="AJ1963" s="1">
        <v>0</v>
      </c>
      <c r="AK1963" s="1" cm="1">
        <f t="array" ref="AK1963">_xlfn.IFS(AJ1963=1, 1, AJ1963=2, 0, AJ1963=7, 0, AJ1963=0, 0)</f>
        <v>0</v>
      </c>
      <c r="AL1963">
        <v>0</v>
      </c>
      <c r="AM1963">
        <v>0</v>
      </c>
      <c r="AN1963" s="1">
        <v>0</v>
      </c>
      <c r="AO1963">
        <v>0</v>
      </c>
      <c r="AP1963">
        <v>0</v>
      </c>
      <c r="AQ1963" s="1">
        <v>2</v>
      </c>
      <c r="AR1963" s="1" cm="1">
        <f t="array" ref="AR1963">_xlfn.IFS(AQ1963=1, 1, AQ1963=2, 0, AQ1963=7, 0, AQ1963=9,0,AQ1963=0,0)</f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 s="1">
        <v>2</v>
      </c>
      <c r="AY1963" s="1" cm="1">
        <f t="array" ref="AY1963">_xlfn.IFS(AX1963=1,1, AX1963=2,0, AX1963=7, 0, AX1963=9, 0, AX1963=0,0)</f>
        <v>0</v>
      </c>
      <c r="AZ1963">
        <f>SUM(DrugsOnDepData[[#This Row],[Needle_index]],DrugsOnDepData[[#This Row],[DUQ330]],DrugsOnDepData[[#This Row],[Heroin_Index]],DrugsOnDepData[[#This Row],[DUQ250]],DrugsOnDepData[[#This Row],[DUQ200]])</f>
        <v>1</v>
      </c>
      <c r="BA1963">
        <f t="shared" si="91"/>
        <v>0</v>
      </c>
    </row>
    <row r="1964" spans="1:53" x14ac:dyDescent="0.45">
      <c r="A1964">
        <v>97576</v>
      </c>
      <c r="B1964">
        <v>1</v>
      </c>
      <c r="C1964">
        <v>32</v>
      </c>
      <c r="D1964">
        <v>1</v>
      </c>
      <c r="E1964">
        <v>0</v>
      </c>
      <c r="F1964">
        <v>3</v>
      </c>
      <c r="G1964">
        <v>3</v>
      </c>
      <c r="H1964">
        <v>2</v>
      </c>
      <c r="I1964">
        <v>0.41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f t="shared" si="92"/>
        <v>0</v>
      </c>
      <c r="U1964">
        <f t="shared" si="90"/>
        <v>0</v>
      </c>
      <c r="V1964" s="1">
        <v>1</v>
      </c>
      <c r="W1964">
        <v>16</v>
      </c>
      <c r="X1964">
        <v>1</v>
      </c>
      <c r="Y1964" cm="1">
        <f t="array" ref="Y1964">_xlfn.IFS(X1964=0, " ", X1964=2, 0, X1964=1,1, X1964=9, 0,X1964=0,0)</f>
        <v>1</v>
      </c>
      <c r="Z1964">
        <v>16</v>
      </c>
      <c r="AA1964">
        <v>4</v>
      </c>
      <c r="AB1964">
        <v>5</v>
      </c>
      <c r="AC1964">
        <v>3</v>
      </c>
      <c r="AD1964">
        <v>2</v>
      </c>
      <c r="AE1964" s="1">
        <v>0</v>
      </c>
      <c r="AF1964">
        <v>0</v>
      </c>
      <c r="AG1964">
        <v>0</v>
      </c>
      <c r="AH1964">
        <v>0</v>
      </c>
      <c r="AI1964">
        <v>0</v>
      </c>
      <c r="AJ1964" s="1">
        <v>0</v>
      </c>
      <c r="AK1964" s="1" cm="1">
        <f t="array" ref="AK1964">_xlfn.IFS(AJ1964=1, 1, AJ1964=2, 0, AJ1964=7, 0, AJ1964=0, 0)</f>
        <v>0</v>
      </c>
      <c r="AL1964">
        <v>0</v>
      </c>
      <c r="AM1964">
        <v>0</v>
      </c>
      <c r="AN1964" s="1">
        <v>0</v>
      </c>
      <c r="AO1964">
        <v>0</v>
      </c>
      <c r="AP1964">
        <v>0</v>
      </c>
      <c r="AQ1964" s="1">
        <v>2</v>
      </c>
      <c r="AR1964" s="1" cm="1">
        <f t="array" ref="AR1964">_xlfn.IFS(AQ1964=1, 1, AQ1964=2, 0, AQ1964=7, 0, AQ1964=9,0,AQ1964=0,0)</f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 s="1">
        <v>2</v>
      </c>
      <c r="AY1964" s="1" cm="1">
        <f t="array" ref="AY1964">_xlfn.IFS(AX1964=1,1, AX1964=2,0, AX1964=7, 0, AX1964=9, 0, AX1964=0,0)</f>
        <v>0</v>
      </c>
      <c r="AZ1964">
        <f>SUM(DrugsOnDepData[[#This Row],[Needle_index]],DrugsOnDepData[[#This Row],[DUQ330]],DrugsOnDepData[[#This Row],[Heroin_Index]],DrugsOnDepData[[#This Row],[DUQ250]],DrugsOnDepData[[#This Row],[DUQ200]])</f>
        <v>1</v>
      </c>
      <c r="BA1964">
        <f t="shared" si="91"/>
        <v>0</v>
      </c>
    </row>
    <row r="1965" spans="1:53" x14ac:dyDescent="0.45">
      <c r="A1965">
        <v>97577</v>
      </c>
      <c r="B1965">
        <v>2</v>
      </c>
      <c r="C1965">
        <v>56</v>
      </c>
      <c r="D1965">
        <v>3</v>
      </c>
      <c r="E1965">
        <v>0</v>
      </c>
      <c r="F1965">
        <v>4</v>
      </c>
      <c r="G1965">
        <v>5</v>
      </c>
      <c r="H1965">
        <v>1</v>
      </c>
      <c r="I1965">
        <v>0</v>
      </c>
      <c r="J1965">
        <v>1</v>
      </c>
      <c r="K1965">
        <v>0</v>
      </c>
      <c r="L1965">
        <v>3</v>
      </c>
      <c r="M1965">
        <v>1</v>
      </c>
      <c r="N1965">
        <v>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f t="shared" si="92"/>
        <v>8</v>
      </c>
      <c r="U1965">
        <f t="shared" si="90"/>
        <v>1</v>
      </c>
      <c r="V1965" s="1">
        <v>1</v>
      </c>
      <c r="W1965">
        <v>17</v>
      </c>
      <c r="X1965">
        <v>2</v>
      </c>
      <c r="Y1965" cm="1">
        <f t="array" ref="Y1965">_xlfn.IFS(X1965=0, " ", X1965=2, 0, X1965=1,1, X1965=9, 0,X1965=0,0)</f>
        <v>0</v>
      </c>
      <c r="Z1965">
        <v>0</v>
      </c>
      <c r="AA1965">
        <v>0</v>
      </c>
      <c r="AB1965">
        <v>0</v>
      </c>
      <c r="AC1965">
        <v>0</v>
      </c>
      <c r="AD1965">
        <v>2</v>
      </c>
      <c r="AE1965" s="1">
        <v>0</v>
      </c>
      <c r="AF1965">
        <v>0</v>
      </c>
      <c r="AG1965">
        <v>0</v>
      </c>
      <c r="AH1965">
        <v>0</v>
      </c>
      <c r="AI1965">
        <v>0</v>
      </c>
      <c r="AJ1965" s="1">
        <v>0</v>
      </c>
      <c r="AK1965" s="1" cm="1">
        <f t="array" ref="AK1965">_xlfn.IFS(AJ1965=1, 1, AJ1965=2, 0, AJ1965=7, 0, AJ1965=0, 0)</f>
        <v>0</v>
      </c>
      <c r="AL1965">
        <v>0</v>
      </c>
      <c r="AM1965">
        <v>0</v>
      </c>
      <c r="AN1965" s="1">
        <v>0</v>
      </c>
      <c r="AO1965">
        <v>0</v>
      </c>
      <c r="AP1965">
        <v>0</v>
      </c>
      <c r="AQ1965" s="1">
        <v>2</v>
      </c>
      <c r="AR1965" s="1" cm="1">
        <f t="array" ref="AR1965">_xlfn.IFS(AQ1965=1, 1, AQ1965=2, 0, AQ1965=7, 0, AQ1965=9,0,AQ1965=0,0)</f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 s="1">
        <v>2</v>
      </c>
      <c r="AY1965" s="1" cm="1">
        <f t="array" ref="AY1965">_xlfn.IFS(AX1965=1,1, AX1965=2,0, AX1965=7, 0, AX1965=9, 0, AX1965=0,0)</f>
        <v>0</v>
      </c>
      <c r="AZ1965">
        <f>SUM(DrugsOnDepData[[#This Row],[Needle_index]],DrugsOnDepData[[#This Row],[DUQ330]],DrugsOnDepData[[#This Row],[Heroin_Index]],DrugsOnDepData[[#This Row],[DUQ250]],DrugsOnDepData[[#This Row],[DUQ200]])</f>
        <v>1</v>
      </c>
      <c r="BA1965">
        <f t="shared" si="91"/>
        <v>0</v>
      </c>
    </row>
    <row r="1966" spans="1:53" x14ac:dyDescent="0.45">
      <c r="A1966">
        <v>97578</v>
      </c>
      <c r="B1966">
        <v>1</v>
      </c>
      <c r="C1966">
        <v>41</v>
      </c>
      <c r="D1966">
        <v>1</v>
      </c>
      <c r="E1966">
        <v>0</v>
      </c>
      <c r="F1966">
        <v>1</v>
      </c>
      <c r="G1966">
        <v>1</v>
      </c>
      <c r="H1966">
        <v>7</v>
      </c>
      <c r="I1966">
        <v>1.1399999999999999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f t="shared" si="92"/>
        <v>0</v>
      </c>
      <c r="U1966">
        <f t="shared" si="90"/>
        <v>0</v>
      </c>
      <c r="V1966" s="1">
        <v>2</v>
      </c>
      <c r="W1966">
        <v>0</v>
      </c>
      <c r="X1966">
        <v>0</v>
      </c>
      <c r="Y1966" t="str" cm="1">
        <f t="array" ref="Y1966">_xlfn.IFS(X1966=0, " ", X1966=2, 0, X1966=1,1, X1966=9, 0,X1966=0,0)</f>
        <v xml:space="preserve"> </v>
      </c>
      <c r="Z1966">
        <v>0</v>
      </c>
      <c r="AA1966">
        <v>0</v>
      </c>
      <c r="AB1966">
        <v>0</v>
      </c>
      <c r="AC1966">
        <v>0</v>
      </c>
      <c r="AD1966">
        <v>2</v>
      </c>
      <c r="AE1966" s="1">
        <v>0</v>
      </c>
      <c r="AF1966">
        <v>0</v>
      </c>
      <c r="AG1966">
        <v>0</v>
      </c>
      <c r="AH1966">
        <v>0</v>
      </c>
      <c r="AI1966">
        <v>0</v>
      </c>
      <c r="AJ1966" s="1">
        <v>0</v>
      </c>
      <c r="AK1966" s="1" cm="1">
        <f t="array" ref="AK1966">_xlfn.IFS(AJ1966=1, 1, AJ1966=2, 0, AJ1966=7, 0, AJ1966=0, 0)</f>
        <v>0</v>
      </c>
      <c r="AL1966">
        <v>0</v>
      </c>
      <c r="AM1966">
        <v>0</v>
      </c>
      <c r="AN1966" s="1">
        <v>0</v>
      </c>
      <c r="AO1966">
        <v>0</v>
      </c>
      <c r="AP1966">
        <v>0</v>
      </c>
      <c r="AQ1966" s="1">
        <v>2</v>
      </c>
      <c r="AR1966" s="1" cm="1">
        <f t="array" ref="AR1966">_xlfn.IFS(AQ1966=1, 1, AQ1966=2, 0, AQ1966=7, 0, AQ1966=9,0,AQ1966=0,0)</f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 s="1">
        <v>0</v>
      </c>
      <c r="AY1966" s="1" cm="1">
        <f t="array" ref="AY1966">_xlfn.IFS(AX1966=1,1, AX1966=2,0, AX1966=7, 0, AX1966=9, 0, AX1966=0,0)</f>
        <v>0</v>
      </c>
      <c r="AZ1966">
        <f>SUM(DrugsOnDepData[[#This Row],[Needle_index]],DrugsOnDepData[[#This Row],[DUQ330]],DrugsOnDepData[[#This Row],[Heroin_Index]],DrugsOnDepData[[#This Row],[DUQ250]],DrugsOnDepData[[#This Row],[DUQ200]])</f>
        <v>2</v>
      </c>
      <c r="BA1966">
        <f t="shared" si="91"/>
        <v>1</v>
      </c>
    </row>
    <row r="1967" spans="1:53" x14ac:dyDescent="0.45">
      <c r="A1967">
        <v>97580</v>
      </c>
      <c r="B1967">
        <v>1</v>
      </c>
      <c r="C1967">
        <v>26</v>
      </c>
      <c r="D1967">
        <v>1</v>
      </c>
      <c r="E1967">
        <v>0</v>
      </c>
      <c r="F1967">
        <v>4</v>
      </c>
      <c r="G1967">
        <v>5</v>
      </c>
      <c r="H1967">
        <v>10</v>
      </c>
      <c r="I1967">
        <v>2.99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f t="shared" si="92"/>
        <v>0</v>
      </c>
      <c r="U1967">
        <f t="shared" si="90"/>
        <v>0</v>
      </c>
      <c r="V1967" s="1">
        <v>1</v>
      </c>
      <c r="W1967">
        <v>23</v>
      </c>
      <c r="X1967">
        <v>1</v>
      </c>
      <c r="Y1967" cm="1">
        <f t="array" ref="Y1967">_xlfn.IFS(X1967=0, " ", X1967=2, 0, X1967=1,1, X1967=9, 0,X1967=0,0)</f>
        <v>1</v>
      </c>
      <c r="Z1967">
        <v>24</v>
      </c>
      <c r="AA1967">
        <v>1</v>
      </c>
      <c r="AB1967">
        <v>4</v>
      </c>
      <c r="AC1967">
        <v>1</v>
      </c>
      <c r="AD1967">
        <v>1</v>
      </c>
      <c r="AE1967" s="1">
        <v>1</v>
      </c>
      <c r="AF1967">
        <v>26</v>
      </c>
      <c r="AG1967">
        <v>1</v>
      </c>
      <c r="AH1967">
        <v>2</v>
      </c>
      <c r="AI1967">
        <v>1</v>
      </c>
      <c r="AJ1967" s="1">
        <v>2</v>
      </c>
      <c r="AK1967" s="1" cm="1">
        <f t="array" ref="AK1967">_xlfn.IFS(AJ1967=1, 1, AJ1967=2, 0, AJ1967=7, 0, AJ1967=0, 0)</f>
        <v>0</v>
      </c>
      <c r="AL1967">
        <v>0</v>
      </c>
      <c r="AM1967">
        <v>0</v>
      </c>
      <c r="AN1967" s="1">
        <v>2</v>
      </c>
      <c r="AO1967">
        <v>0</v>
      </c>
      <c r="AP1967">
        <v>0</v>
      </c>
      <c r="AQ1967" s="1">
        <v>2</v>
      </c>
      <c r="AR1967" s="1" cm="1">
        <f t="array" ref="AR1967">_xlfn.IFS(AQ1967=1, 1, AQ1967=2, 0, AQ1967=7, 0, AQ1967=9,0,AQ1967=0,0)</f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 s="1">
        <v>2</v>
      </c>
      <c r="AY1967" s="1" cm="1">
        <f t="array" ref="AY1967">_xlfn.IFS(AX1967=1,1, AX1967=2,0, AX1967=7, 0, AX1967=9, 0, AX1967=0,0)</f>
        <v>0</v>
      </c>
      <c r="AZ1967">
        <f>SUM(DrugsOnDepData[[#This Row],[Needle_index]],DrugsOnDepData[[#This Row],[DUQ330]],DrugsOnDepData[[#This Row],[Heroin_Index]],DrugsOnDepData[[#This Row],[DUQ250]],DrugsOnDepData[[#This Row],[DUQ200]])</f>
        <v>4</v>
      </c>
      <c r="BA1967">
        <f t="shared" si="91"/>
        <v>1</v>
      </c>
    </row>
    <row r="1968" spans="1:53" x14ac:dyDescent="0.45">
      <c r="A1968">
        <v>97582</v>
      </c>
      <c r="B1968">
        <v>1</v>
      </c>
      <c r="C1968">
        <v>63</v>
      </c>
      <c r="D1968">
        <v>1</v>
      </c>
      <c r="E1968">
        <v>0</v>
      </c>
      <c r="F1968">
        <v>1</v>
      </c>
      <c r="G1968">
        <v>1</v>
      </c>
      <c r="H1968">
        <v>5</v>
      </c>
      <c r="I1968">
        <v>1.22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f t="shared" si="92"/>
        <v>0</v>
      </c>
      <c r="U1968">
        <f t="shared" si="90"/>
        <v>0</v>
      </c>
      <c r="V1968" s="1">
        <v>0</v>
      </c>
      <c r="W1968">
        <v>0</v>
      </c>
      <c r="X1968">
        <v>0</v>
      </c>
      <c r="Y1968" t="str" cm="1">
        <f t="array" ref="Y1968">_xlfn.IFS(X1968=0, " ", X1968=2, 0, X1968=1,1, X1968=9, 0,X1968=0,0)</f>
        <v xml:space="preserve"> </v>
      </c>
      <c r="Z1968">
        <v>0</v>
      </c>
      <c r="AA1968">
        <v>0</v>
      </c>
      <c r="AB1968">
        <v>0</v>
      </c>
      <c r="AC1968">
        <v>0</v>
      </c>
      <c r="AD1968">
        <v>2</v>
      </c>
      <c r="AE1968" s="1">
        <v>0</v>
      </c>
      <c r="AF1968">
        <v>0</v>
      </c>
      <c r="AG1968">
        <v>0</v>
      </c>
      <c r="AH1968">
        <v>0</v>
      </c>
      <c r="AI1968">
        <v>0</v>
      </c>
      <c r="AJ1968" s="1">
        <v>0</v>
      </c>
      <c r="AK1968" s="1" cm="1">
        <f t="array" ref="AK1968">_xlfn.IFS(AJ1968=1, 1, AJ1968=2, 0, AJ1968=7, 0, AJ1968=0, 0)</f>
        <v>0</v>
      </c>
      <c r="AL1968">
        <v>0</v>
      </c>
      <c r="AM1968">
        <v>0</v>
      </c>
      <c r="AN1968" s="1">
        <v>0</v>
      </c>
      <c r="AO1968">
        <v>0</v>
      </c>
      <c r="AP1968">
        <v>0</v>
      </c>
      <c r="AQ1968" s="1">
        <v>2</v>
      </c>
      <c r="AR1968" s="1" cm="1">
        <f t="array" ref="AR1968">_xlfn.IFS(AQ1968=1, 1, AQ1968=2, 0, AQ1968=7, 0, AQ1968=9,0,AQ1968=0,0)</f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 s="1">
        <v>0</v>
      </c>
      <c r="AY1968" s="1" cm="1">
        <f t="array" ref="AY1968">_xlfn.IFS(AX1968=1,1, AX1968=2,0, AX1968=7, 0, AX1968=9, 0, AX1968=0,0)</f>
        <v>0</v>
      </c>
      <c r="AZ1968">
        <f>SUM(DrugsOnDepData[[#This Row],[Needle_index]],DrugsOnDepData[[#This Row],[DUQ330]],DrugsOnDepData[[#This Row],[Heroin_Index]],DrugsOnDepData[[#This Row],[DUQ250]],DrugsOnDepData[[#This Row],[DUQ200]])</f>
        <v>0</v>
      </c>
      <c r="BA1968">
        <f t="shared" si="91"/>
        <v>0</v>
      </c>
    </row>
    <row r="1969" spans="1:53" x14ac:dyDescent="0.45">
      <c r="A1969">
        <v>97585</v>
      </c>
      <c r="B1969">
        <v>1</v>
      </c>
      <c r="C1969">
        <v>21</v>
      </c>
      <c r="D1969">
        <v>3</v>
      </c>
      <c r="E1969">
        <v>0</v>
      </c>
      <c r="F1969">
        <v>5</v>
      </c>
      <c r="G1969">
        <v>5</v>
      </c>
      <c r="H1969">
        <v>15</v>
      </c>
      <c r="I1969">
        <v>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f t="shared" si="92"/>
        <v>1</v>
      </c>
      <c r="U1969">
        <f t="shared" si="90"/>
        <v>0</v>
      </c>
      <c r="V1969" s="1">
        <v>1</v>
      </c>
      <c r="W1969">
        <v>16</v>
      </c>
      <c r="X1969">
        <v>2</v>
      </c>
      <c r="Y1969" cm="1">
        <f t="array" ref="Y1969">_xlfn.IFS(X1969=0, " ", X1969=2, 0, X1969=1,1, X1969=9, 0,X1969=0,0)</f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 s="1">
        <v>1</v>
      </c>
      <c r="AF1969">
        <v>19</v>
      </c>
      <c r="AG1969">
        <v>1</v>
      </c>
      <c r="AH1969">
        <v>2</v>
      </c>
      <c r="AI1969">
        <v>0</v>
      </c>
      <c r="AJ1969" s="1">
        <v>2</v>
      </c>
      <c r="AK1969" s="1" cm="1">
        <f t="array" ref="AK1969">_xlfn.IFS(AJ1969=1, 1, AJ1969=2, 0, AJ1969=7, 0, AJ1969=0, 0)</f>
        <v>0</v>
      </c>
      <c r="AL1969">
        <v>0</v>
      </c>
      <c r="AM1969">
        <v>0</v>
      </c>
      <c r="AN1969" s="1">
        <v>2</v>
      </c>
      <c r="AO1969">
        <v>0</v>
      </c>
      <c r="AP1969">
        <v>0</v>
      </c>
      <c r="AQ1969" s="1">
        <v>2</v>
      </c>
      <c r="AR1969" s="1" cm="1">
        <f t="array" ref="AR1969">_xlfn.IFS(AQ1969=1, 1, AQ1969=2, 0, AQ1969=7, 0, AQ1969=9,0,AQ1969=0,0)</f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 s="1">
        <v>2</v>
      </c>
      <c r="AY1969" s="1" cm="1">
        <f t="array" ref="AY1969">_xlfn.IFS(AX1969=1,1, AX1969=2,0, AX1969=7, 0, AX1969=9, 0, AX1969=0,0)</f>
        <v>0</v>
      </c>
      <c r="AZ1969">
        <f>SUM(DrugsOnDepData[[#This Row],[Needle_index]],DrugsOnDepData[[#This Row],[DUQ330]],DrugsOnDepData[[#This Row],[Heroin_Index]],DrugsOnDepData[[#This Row],[DUQ250]],DrugsOnDepData[[#This Row],[DUQ200]])</f>
        <v>4</v>
      </c>
      <c r="BA1969">
        <f t="shared" si="91"/>
        <v>1</v>
      </c>
    </row>
    <row r="1970" spans="1:53" x14ac:dyDescent="0.45">
      <c r="A1970">
        <v>97588</v>
      </c>
      <c r="B1970">
        <v>1</v>
      </c>
      <c r="C1970">
        <v>56</v>
      </c>
      <c r="D1970">
        <v>5</v>
      </c>
      <c r="E1970">
        <v>0</v>
      </c>
      <c r="F1970">
        <v>5</v>
      </c>
      <c r="G1970">
        <v>1</v>
      </c>
      <c r="H1970">
        <v>14</v>
      </c>
      <c r="I1970">
        <v>3.25</v>
      </c>
      <c r="J1970">
        <v>2</v>
      </c>
      <c r="K1970">
        <v>0</v>
      </c>
      <c r="L1970">
        <v>0</v>
      </c>
      <c r="M1970">
        <v>2</v>
      </c>
      <c r="N1970">
        <v>0</v>
      </c>
      <c r="O1970">
        <v>0</v>
      </c>
      <c r="P1970">
        <v>1</v>
      </c>
      <c r="Q1970">
        <v>0</v>
      </c>
      <c r="R1970">
        <v>0</v>
      </c>
      <c r="S1970">
        <v>1</v>
      </c>
      <c r="T1970">
        <f t="shared" si="92"/>
        <v>6</v>
      </c>
      <c r="U1970">
        <f t="shared" si="90"/>
        <v>1</v>
      </c>
      <c r="V1970" s="1">
        <v>2</v>
      </c>
      <c r="W1970">
        <v>0</v>
      </c>
      <c r="X1970">
        <v>0</v>
      </c>
      <c r="Y1970" t="str" cm="1">
        <f t="array" ref="Y1970">_xlfn.IFS(X1970=0, " ", X1970=2, 0, X1970=1,1, X1970=9, 0,X1970=0,0)</f>
        <v xml:space="preserve"> </v>
      </c>
      <c r="Z1970">
        <v>0</v>
      </c>
      <c r="AA1970">
        <v>0</v>
      </c>
      <c r="AB1970">
        <v>0</v>
      </c>
      <c r="AC1970">
        <v>0</v>
      </c>
      <c r="AD1970">
        <v>2</v>
      </c>
      <c r="AE1970" s="1">
        <v>0</v>
      </c>
      <c r="AF1970">
        <v>0</v>
      </c>
      <c r="AG1970">
        <v>0</v>
      </c>
      <c r="AH1970">
        <v>0</v>
      </c>
      <c r="AI1970">
        <v>0</v>
      </c>
      <c r="AJ1970" s="1">
        <v>0</v>
      </c>
      <c r="AK1970" s="1" cm="1">
        <f t="array" ref="AK1970">_xlfn.IFS(AJ1970=1, 1, AJ1970=2, 0, AJ1970=7, 0, AJ1970=0, 0)</f>
        <v>0</v>
      </c>
      <c r="AL1970">
        <v>0</v>
      </c>
      <c r="AM1970">
        <v>0</v>
      </c>
      <c r="AN1970" s="1">
        <v>0</v>
      </c>
      <c r="AO1970">
        <v>0</v>
      </c>
      <c r="AP1970">
        <v>0</v>
      </c>
      <c r="AQ1970" s="1">
        <v>2</v>
      </c>
      <c r="AR1970" s="1" cm="1">
        <f t="array" ref="AR1970">_xlfn.IFS(AQ1970=1, 1, AQ1970=2, 0, AQ1970=7, 0, AQ1970=9,0,AQ1970=0,0)</f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 s="1">
        <v>0</v>
      </c>
      <c r="AY1970" s="1" cm="1">
        <f t="array" ref="AY1970">_xlfn.IFS(AX1970=1,1, AX1970=2,0, AX1970=7, 0, AX1970=9, 0, AX1970=0,0)</f>
        <v>0</v>
      </c>
      <c r="AZ1970">
        <f>SUM(DrugsOnDepData[[#This Row],[Needle_index]],DrugsOnDepData[[#This Row],[DUQ330]],DrugsOnDepData[[#This Row],[Heroin_Index]],DrugsOnDepData[[#This Row],[DUQ250]],DrugsOnDepData[[#This Row],[DUQ200]])</f>
        <v>2</v>
      </c>
      <c r="BA1970">
        <f t="shared" si="91"/>
        <v>1</v>
      </c>
    </row>
    <row r="1971" spans="1:53" x14ac:dyDescent="0.45">
      <c r="A1971">
        <v>97589</v>
      </c>
      <c r="B1971">
        <v>2</v>
      </c>
      <c r="C1971">
        <v>19</v>
      </c>
      <c r="D1971">
        <v>2</v>
      </c>
      <c r="E1971">
        <v>237</v>
      </c>
      <c r="F1971">
        <v>0</v>
      </c>
      <c r="G1971">
        <v>0</v>
      </c>
      <c r="H1971">
        <v>3</v>
      </c>
      <c r="I1971">
        <v>0.74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f t="shared" si="92"/>
        <v>0</v>
      </c>
      <c r="U1971">
        <f t="shared" si="90"/>
        <v>0</v>
      </c>
      <c r="V1971" s="1">
        <v>0</v>
      </c>
      <c r="W1971">
        <v>0</v>
      </c>
      <c r="X1971">
        <v>0</v>
      </c>
      <c r="Y1971" t="str" cm="1">
        <f t="array" ref="Y1971">_xlfn.IFS(X1971=0, " ", X1971=2, 0, X1971=1,1, X1971=9, 0,X1971=0,0)</f>
        <v xml:space="preserve"> </v>
      </c>
      <c r="Z1971">
        <v>0</v>
      </c>
      <c r="AA1971">
        <v>0</v>
      </c>
      <c r="AB1971">
        <v>0</v>
      </c>
      <c r="AC1971">
        <v>0</v>
      </c>
      <c r="AD1971">
        <v>0</v>
      </c>
      <c r="AE1971" s="1">
        <v>0</v>
      </c>
      <c r="AF1971">
        <v>0</v>
      </c>
      <c r="AG1971">
        <v>0</v>
      </c>
      <c r="AH1971">
        <v>0</v>
      </c>
      <c r="AI1971">
        <v>0</v>
      </c>
      <c r="AJ1971" s="1">
        <v>0</v>
      </c>
      <c r="AK1971" s="1" cm="1">
        <f t="array" ref="AK1971">_xlfn.IFS(AJ1971=1, 1, AJ1971=2, 0, AJ1971=7, 0, AJ1971=0, 0)</f>
        <v>0</v>
      </c>
      <c r="AL1971">
        <v>0</v>
      </c>
      <c r="AM1971">
        <v>0</v>
      </c>
      <c r="AN1971" s="1">
        <v>0</v>
      </c>
      <c r="AO1971">
        <v>0</v>
      </c>
      <c r="AP1971">
        <v>0</v>
      </c>
      <c r="AQ1971" s="1">
        <v>0</v>
      </c>
      <c r="AR1971" s="1" cm="1">
        <f t="array" ref="AR1971">_xlfn.IFS(AQ1971=1, 1, AQ1971=2, 0, AQ1971=7, 0, AQ1971=9,0,AQ1971=0,0)</f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 s="1">
        <v>0</v>
      </c>
      <c r="AY1971" s="1" cm="1">
        <f t="array" ref="AY1971">_xlfn.IFS(AX1971=1,1, AX1971=2,0, AX1971=7, 0, AX1971=9, 0, AX1971=0,0)</f>
        <v>0</v>
      </c>
      <c r="AZ1971">
        <f>SUM(DrugsOnDepData[[#This Row],[Needle_index]],DrugsOnDepData[[#This Row],[DUQ330]],DrugsOnDepData[[#This Row],[Heroin_Index]],DrugsOnDepData[[#This Row],[DUQ250]],DrugsOnDepData[[#This Row],[DUQ200]])</f>
        <v>0</v>
      </c>
      <c r="BA1971">
        <f t="shared" si="91"/>
        <v>0</v>
      </c>
    </row>
    <row r="1972" spans="1:53" x14ac:dyDescent="0.45">
      <c r="A1972">
        <v>97591</v>
      </c>
      <c r="B1972">
        <v>1</v>
      </c>
      <c r="C1972">
        <v>29</v>
      </c>
      <c r="D1972">
        <v>3</v>
      </c>
      <c r="E1972">
        <v>0</v>
      </c>
      <c r="F1972">
        <v>4</v>
      </c>
      <c r="G1972">
        <v>5</v>
      </c>
      <c r="H1972">
        <v>8</v>
      </c>
      <c r="I1972">
        <v>3.62</v>
      </c>
      <c r="J1972">
        <v>0</v>
      </c>
      <c r="K1972">
        <v>1</v>
      </c>
      <c r="L1972">
        <v>1</v>
      </c>
      <c r="M1972">
        <v>1</v>
      </c>
      <c r="N1972">
        <v>0</v>
      </c>
      <c r="O1972">
        <v>2</v>
      </c>
      <c r="P1972">
        <v>0</v>
      </c>
      <c r="Q1972">
        <v>0</v>
      </c>
      <c r="R1972">
        <v>0</v>
      </c>
      <c r="S1972">
        <v>0</v>
      </c>
      <c r="T1972">
        <f t="shared" si="92"/>
        <v>5</v>
      </c>
      <c r="U1972">
        <f t="shared" si="90"/>
        <v>0</v>
      </c>
      <c r="V1972" s="1">
        <v>2</v>
      </c>
      <c r="W1972">
        <v>0</v>
      </c>
      <c r="X1972">
        <v>0</v>
      </c>
      <c r="Y1972" t="str" cm="1">
        <f t="array" ref="Y1972">_xlfn.IFS(X1972=0, " ", X1972=2, 0, X1972=1,1, X1972=9, 0,X1972=0,0)</f>
        <v xml:space="preserve"> </v>
      </c>
      <c r="Z1972">
        <v>0</v>
      </c>
      <c r="AA1972">
        <v>0</v>
      </c>
      <c r="AB1972">
        <v>0</v>
      </c>
      <c r="AC1972">
        <v>0</v>
      </c>
      <c r="AD1972">
        <v>2</v>
      </c>
      <c r="AE1972" s="1">
        <v>0</v>
      </c>
      <c r="AF1972">
        <v>0</v>
      </c>
      <c r="AG1972">
        <v>0</v>
      </c>
      <c r="AH1972">
        <v>0</v>
      </c>
      <c r="AI1972">
        <v>0</v>
      </c>
      <c r="AJ1972" s="1">
        <v>0</v>
      </c>
      <c r="AK1972" s="1" cm="1">
        <f t="array" ref="AK1972">_xlfn.IFS(AJ1972=1, 1, AJ1972=2, 0, AJ1972=7, 0, AJ1972=0, 0)</f>
        <v>0</v>
      </c>
      <c r="AL1972">
        <v>0</v>
      </c>
      <c r="AM1972">
        <v>0</v>
      </c>
      <c r="AN1972" s="1">
        <v>0</v>
      </c>
      <c r="AO1972">
        <v>0</v>
      </c>
      <c r="AP1972">
        <v>0</v>
      </c>
      <c r="AQ1972" s="1">
        <v>2</v>
      </c>
      <c r="AR1972" s="1" cm="1">
        <f t="array" ref="AR1972">_xlfn.IFS(AQ1972=1, 1, AQ1972=2, 0, AQ1972=7, 0, AQ1972=9,0,AQ1972=0,0)</f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 s="1">
        <v>0</v>
      </c>
      <c r="AY1972" s="1" cm="1">
        <f t="array" ref="AY1972">_xlfn.IFS(AX1972=1,1, AX1972=2,0, AX1972=7, 0, AX1972=9, 0, AX1972=0,0)</f>
        <v>0</v>
      </c>
      <c r="AZ1972">
        <f>SUM(DrugsOnDepData[[#This Row],[Needle_index]],DrugsOnDepData[[#This Row],[DUQ330]],DrugsOnDepData[[#This Row],[Heroin_Index]],DrugsOnDepData[[#This Row],[DUQ250]],DrugsOnDepData[[#This Row],[DUQ200]])</f>
        <v>2</v>
      </c>
      <c r="BA1972">
        <f t="shared" si="91"/>
        <v>1</v>
      </c>
    </row>
    <row r="1973" spans="1:53" x14ac:dyDescent="0.45">
      <c r="A1973">
        <v>97592</v>
      </c>
      <c r="B1973">
        <v>1</v>
      </c>
      <c r="C1973">
        <v>63</v>
      </c>
      <c r="D1973">
        <v>5</v>
      </c>
      <c r="E1973">
        <v>0</v>
      </c>
      <c r="F1973">
        <v>2</v>
      </c>
      <c r="G1973">
        <v>1</v>
      </c>
      <c r="H1973">
        <v>10</v>
      </c>
      <c r="I1973">
        <v>2.38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f t="shared" si="92"/>
        <v>0</v>
      </c>
      <c r="U1973">
        <f t="shared" si="90"/>
        <v>0</v>
      </c>
      <c r="V1973" s="1">
        <v>0</v>
      </c>
      <c r="W1973">
        <v>0</v>
      </c>
      <c r="X1973">
        <v>0</v>
      </c>
      <c r="Y1973" t="str" cm="1">
        <f t="array" ref="Y1973">_xlfn.IFS(X1973=0, " ", X1973=2, 0, X1973=1,1, X1973=9, 0,X1973=0,0)</f>
        <v xml:space="preserve"> </v>
      </c>
      <c r="Z1973">
        <v>0</v>
      </c>
      <c r="AA1973">
        <v>0</v>
      </c>
      <c r="AB1973">
        <v>0</v>
      </c>
      <c r="AC1973">
        <v>0</v>
      </c>
      <c r="AD1973">
        <v>2</v>
      </c>
      <c r="AE1973" s="1">
        <v>0</v>
      </c>
      <c r="AF1973">
        <v>0</v>
      </c>
      <c r="AG1973">
        <v>0</v>
      </c>
      <c r="AH1973">
        <v>0</v>
      </c>
      <c r="AI1973">
        <v>0</v>
      </c>
      <c r="AJ1973" s="1">
        <v>0</v>
      </c>
      <c r="AK1973" s="1" cm="1">
        <f t="array" ref="AK1973">_xlfn.IFS(AJ1973=1, 1, AJ1973=2, 0, AJ1973=7, 0, AJ1973=0, 0)</f>
        <v>0</v>
      </c>
      <c r="AL1973">
        <v>0</v>
      </c>
      <c r="AM1973">
        <v>0</v>
      </c>
      <c r="AN1973" s="1">
        <v>0</v>
      </c>
      <c r="AO1973">
        <v>0</v>
      </c>
      <c r="AP1973">
        <v>0</v>
      </c>
      <c r="AQ1973" s="1">
        <v>2</v>
      </c>
      <c r="AR1973" s="1" cm="1">
        <f t="array" ref="AR1973">_xlfn.IFS(AQ1973=1, 1, AQ1973=2, 0, AQ1973=7, 0, AQ1973=9,0,AQ1973=0,0)</f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 s="1">
        <v>0</v>
      </c>
      <c r="AY1973" s="1" cm="1">
        <f t="array" ref="AY1973">_xlfn.IFS(AX1973=1,1, AX1973=2,0, AX1973=7, 0, AX1973=9, 0, AX1973=0,0)</f>
        <v>0</v>
      </c>
      <c r="AZ1973">
        <f>SUM(DrugsOnDepData[[#This Row],[Needle_index]],DrugsOnDepData[[#This Row],[DUQ330]],DrugsOnDepData[[#This Row],[Heroin_Index]],DrugsOnDepData[[#This Row],[DUQ250]],DrugsOnDepData[[#This Row],[DUQ200]])</f>
        <v>0</v>
      </c>
      <c r="BA1973">
        <f t="shared" si="91"/>
        <v>0</v>
      </c>
    </row>
    <row r="1974" spans="1:53" x14ac:dyDescent="0.45">
      <c r="A1974">
        <v>97593</v>
      </c>
      <c r="B1974">
        <v>2</v>
      </c>
      <c r="C1974">
        <v>60</v>
      </c>
      <c r="D1974">
        <v>4</v>
      </c>
      <c r="E1974">
        <v>0</v>
      </c>
      <c r="F1974">
        <v>5</v>
      </c>
      <c r="G1974">
        <v>6</v>
      </c>
      <c r="H1974">
        <v>9</v>
      </c>
      <c r="I1974">
        <v>3.65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f t="shared" si="92"/>
        <v>2</v>
      </c>
      <c r="U1974">
        <f t="shared" si="90"/>
        <v>0</v>
      </c>
      <c r="V1974" s="1">
        <v>0</v>
      </c>
      <c r="W1974">
        <v>0</v>
      </c>
      <c r="X1974">
        <v>0</v>
      </c>
      <c r="Y1974" t="str" cm="1">
        <f t="array" ref="Y1974">_xlfn.IFS(X1974=0, " ", X1974=2, 0, X1974=1,1, X1974=9, 0,X1974=0,0)</f>
        <v xml:space="preserve"> </v>
      </c>
      <c r="Z1974">
        <v>0</v>
      </c>
      <c r="AA1974">
        <v>0</v>
      </c>
      <c r="AB1974">
        <v>0</v>
      </c>
      <c r="AC1974">
        <v>0</v>
      </c>
      <c r="AD1974">
        <v>2</v>
      </c>
      <c r="AE1974" s="1">
        <v>0</v>
      </c>
      <c r="AF1974">
        <v>0</v>
      </c>
      <c r="AG1974">
        <v>0</v>
      </c>
      <c r="AH1974">
        <v>0</v>
      </c>
      <c r="AI1974">
        <v>0</v>
      </c>
      <c r="AJ1974" s="1">
        <v>0</v>
      </c>
      <c r="AK1974" s="1" cm="1">
        <f t="array" ref="AK1974">_xlfn.IFS(AJ1974=1, 1, AJ1974=2, 0, AJ1974=7, 0, AJ1974=0, 0)</f>
        <v>0</v>
      </c>
      <c r="AL1974">
        <v>0</v>
      </c>
      <c r="AM1974">
        <v>0</v>
      </c>
      <c r="AN1974" s="1">
        <v>0</v>
      </c>
      <c r="AO1974">
        <v>0</v>
      </c>
      <c r="AP1974">
        <v>0</v>
      </c>
      <c r="AQ1974" s="1">
        <v>2</v>
      </c>
      <c r="AR1974" s="1" cm="1">
        <f t="array" ref="AR1974">_xlfn.IFS(AQ1974=1, 1, AQ1974=2, 0, AQ1974=7, 0, AQ1974=9,0,AQ1974=0,0)</f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 s="1">
        <v>0</v>
      </c>
      <c r="AY1974" s="1" cm="1">
        <f t="array" ref="AY1974">_xlfn.IFS(AX1974=1,1, AX1974=2,0, AX1974=7, 0, AX1974=9, 0, AX1974=0,0)</f>
        <v>0</v>
      </c>
      <c r="AZ1974">
        <f>SUM(DrugsOnDepData[[#This Row],[Needle_index]],DrugsOnDepData[[#This Row],[DUQ330]],DrugsOnDepData[[#This Row],[Heroin_Index]],DrugsOnDepData[[#This Row],[DUQ250]],DrugsOnDepData[[#This Row],[DUQ200]])</f>
        <v>0</v>
      </c>
      <c r="BA1974">
        <f t="shared" si="91"/>
        <v>0</v>
      </c>
    </row>
    <row r="1975" spans="1:53" x14ac:dyDescent="0.45">
      <c r="A1975">
        <v>97594</v>
      </c>
      <c r="B1975">
        <v>2</v>
      </c>
      <c r="C1975">
        <v>56</v>
      </c>
      <c r="D1975">
        <v>5</v>
      </c>
      <c r="E1975">
        <v>0</v>
      </c>
      <c r="F1975">
        <v>5</v>
      </c>
      <c r="G1975">
        <v>3</v>
      </c>
      <c r="H1975">
        <v>6</v>
      </c>
      <c r="I1975">
        <v>2.11</v>
      </c>
      <c r="J1975">
        <v>1</v>
      </c>
      <c r="K1975">
        <v>1</v>
      </c>
      <c r="L1975">
        <v>3</v>
      </c>
      <c r="M1975">
        <v>3</v>
      </c>
      <c r="N1975">
        <v>1</v>
      </c>
      <c r="O1975">
        <v>2</v>
      </c>
      <c r="P1975">
        <v>2</v>
      </c>
      <c r="Q1975">
        <v>0</v>
      </c>
      <c r="R1975">
        <v>0</v>
      </c>
      <c r="S1975">
        <v>1</v>
      </c>
      <c r="T1975">
        <f t="shared" si="92"/>
        <v>14</v>
      </c>
      <c r="U1975">
        <f t="shared" si="90"/>
        <v>1</v>
      </c>
      <c r="V1975" s="1">
        <v>2</v>
      </c>
      <c r="W1975">
        <v>0</v>
      </c>
      <c r="X1975">
        <v>0</v>
      </c>
      <c r="Y1975" t="str" cm="1">
        <f t="array" ref="Y1975">_xlfn.IFS(X1975=0, " ", X1975=2, 0, X1975=1,1, X1975=9, 0,X1975=0,0)</f>
        <v xml:space="preserve"> </v>
      </c>
      <c r="Z1975">
        <v>0</v>
      </c>
      <c r="AA1975">
        <v>0</v>
      </c>
      <c r="AB1975">
        <v>0</v>
      </c>
      <c r="AC1975">
        <v>0</v>
      </c>
      <c r="AD1975">
        <v>2</v>
      </c>
      <c r="AE1975" s="1">
        <v>0</v>
      </c>
      <c r="AF1975">
        <v>0</v>
      </c>
      <c r="AG1975">
        <v>0</v>
      </c>
      <c r="AH1975">
        <v>0</v>
      </c>
      <c r="AI1975">
        <v>0</v>
      </c>
      <c r="AJ1975" s="1">
        <v>0</v>
      </c>
      <c r="AK1975" s="1" cm="1">
        <f t="array" ref="AK1975">_xlfn.IFS(AJ1975=1, 1, AJ1975=2, 0, AJ1975=7, 0, AJ1975=0, 0)</f>
        <v>0</v>
      </c>
      <c r="AL1975">
        <v>0</v>
      </c>
      <c r="AM1975">
        <v>0</v>
      </c>
      <c r="AN1975" s="1">
        <v>0</v>
      </c>
      <c r="AO1975">
        <v>0</v>
      </c>
      <c r="AP1975">
        <v>0</v>
      </c>
      <c r="AQ1975" s="1">
        <v>2</v>
      </c>
      <c r="AR1975" s="1" cm="1">
        <f t="array" ref="AR1975">_xlfn.IFS(AQ1975=1, 1, AQ1975=2, 0, AQ1975=7, 0, AQ1975=9,0,AQ1975=0,0)</f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 s="1">
        <v>0</v>
      </c>
      <c r="AY1975" s="1" cm="1">
        <f t="array" ref="AY1975">_xlfn.IFS(AX1975=1,1, AX1975=2,0, AX1975=7, 0, AX1975=9, 0, AX1975=0,0)</f>
        <v>0</v>
      </c>
      <c r="AZ1975">
        <f>SUM(DrugsOnDepData[[#This Row],[Needle_index]],DrugsOnDepData[[#This Row],[DUQ330]],DrugsOnDepData[[#This Row],[Heroin_Index]],DrugsOnDepData[[#This Row],[DUQ250]],DrugsOnDepData[[#This Row],[DUQ200]])</f>
        <v>2</v>
      </c>
      <c r="BA1975">
        <f t="shared" si="91"/>
        <v>1</v>
      </c>
    </row>
    <row r="1976" spans="1:53" x14ac:dyDescent="0.45">
      <c r="A1976">
        <v>97595</v>
      </c>
      <c r="B1976">
        <v>1</v>
      </c>
      <c r="C1976">
        <v>36</v>
      </c>
      <c r="D1976">
        <v>5</v>
      </c>
      <c r="E1976">
        <v>0</v>
      </c>
      <c r="F1976">
        <v>5</v>
      </c>
      <c r="G1976">
        <v>6</v>
      </c>
      <c r="H1976">
        <v>15</v>
      </c>
      <c r="I1976">
        <v>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f t="shared" si="92"/>
        <v>0</v>
      </c>
      <c r="U1976">
        <f t="shared" si="90"/>
        <v>0</v>
      </c>
      <c r="V1976" s="1">
        <v>2</v>
      </c>
      <c r="W1976">
        <v>0</v>
      </c>
      <c r="X1976">
        <v>0</v>
      </c>
      <c r="Y1976" t="str" cm="1">
        <f t="array" ref="Y1976">_xlfn.IFS(X1976=0, " ", X1976=2, 0, X1976=1,1, X1976=9, 0,X1976=0,0)</f>
        <v xml:space="preserve"> </v>
      </c>
      <c r="Z1976">
        <v>0</v>
      </c>
      <c r="AA1976">
        <v>0</v>
      </c>
      <c r="AB1976">
        <v>0</v>
      </c>
      <c r="AC1976">
        <v>0</v>
      </c>
      <c r="AD1976">
        <v>2</v>
      </c>
      <c r="AE1976" s="1">
        <v>0</v>
      </c>
      <c r="AF1976">
        <v>0</v>
      </c>
      <c r="AG1976">
        <v>0</v>
      </c>
      <c r="AH1976">
        <v>0</v>
      </c>
      <c r="AI1976">
        <v>0</v>
      </c>
      <c r="AJ1976" s="1">
        <v>0</v>
      </c>
      <c r="AK1976" s="1" cm="1">
        <f t="array" ref="AK1976">_xlfn.IFS(AJ1976=1, 1, AJ1976=2, 0, AJ1976=7, 0, AJ1976=0, 0)</f>
        <v>0</v>
      </c>
      <c r="AL1976">
        <v>0</v>
      </c>
      <c r="AM1976">
        <v>0</v>
      </c>
      <c r="AN1976" s="1">
        <v>0</v>
      </c>
      <c r="AO1976">
        <v>0</v>
      </c>
      <c r="AP1976">
        <v>0</v>
      </c>
      <c r="AQ1976" s="1">
        <v>2</v>
      </c>
      <c r="AR1976" s="1" cm="1">
        <f t="array" ref="AR1976">_xlfn.IFS(AQ1976=1, 1, AQ1976=2, 0, AQ1976=7, 0, AQ1976=9,0,AQ1976=0,0)</f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 s="1">
        <v>0</v>
      </c>
      <c r="AY1976" s="1" cm="1">
        <f t="array" ref="AY1976">_xlfn.IFS(AX1976=1,1, AX1976=2,0, AX1976=7, 0, AX1976=9, 0, AX1976=0,0)</f>
        <v>0</v>
      </c>
      <c r="AZ1976">
        <f>SUM(DrugsOnDepData[[#This Row],[Needle_index]],DrugsOnDepData[[#This Row],[DUQ330]],DrugsOnDepData[[#This Row],[Heroin_Index]],DrugsOnDepData[[#This Row],[DUQ250]],DrugsOnDepData[[#This Row],[DUQ200]])</f>
        <v>2</v>
      </c>
      <c r="BA1976">
        <f t="shared" si="91"/>
        <v>1</v>
      </c>
    </row>
    <row r="1977" spans="1:53" x14ac:dyDescent="0.45">
      <c r="A1977">
        <v>97598</v>
      </c>
      <c r="B1977">
        <v>2</v>
      </c>
      <c r="C1977">
        <v>40</v>
      </c>
      <c r="D1977">
        <v>1</v>
      </c>
      <c r="E1977">
        <v>0</v>
      </c>
      <c r="F1977">
        <v>3</v>
      </c>
      <c r="G1977">
        <v>6</v>
      </c>
      <c r="H1977">
        <v>99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0</v>
      </c>
      <c r="P1977">
        <v>2</v>
      </c>
      <c r="Q1977">
        <v>0</v>
      </c>
      <c r="R1977">
        <v>0</v>
      </c>
      <c r="S1977">
        <v>0</v>
      </c>
      <c r="T1977">
        <f t="shared" si="92"/>
        <v>4</v>
      </c>
      <c r="U1977">
        <f t="shared" si="90"/>
        <v>0</v>
      </c>
      <c r="V1977" s="1">
        <v>2</v>
      </c>
      <c r="W1977">
        <v>0</v>
      </c>
      <c r="X1977">
        <v>0</v>
      </c>
      <c r="Y1977" t="str" cm="1">
        <f t="array" ref="Y1977">_xlfn.IFS(X1977=0, " ", X1977=2, 0, X1977=1,1, X1977=9, 0,X1977=0,0)</f>
        <v xml:space="preserve"> </v>
      </c>
      <c r="Z1977">
        <v>0</v>
      </c>
      <c r="AA1977">
        <v>0</v>
      </c>
      <c r="AB1977">
        <v>0</v>
      </c>
      <c r="AC1977">
        <v>0</v>
      </c>
      <c r="AD1977">
        <v>2</v>
      </c>
      <c r="AE1977" s="1">
        <v>0</v>
      </c>
      <c r="AF1977">
        <v>0</v>
      </c>
      <c r="AG1977">
        <v>0</v>
      </c>
      <c r="AH1977">
        <v>0</v>
      </c>
      <c r="AI1977">
        <v>0</v>
      </c>
      <c r="AJ1977" s="1">
        <v>0</v>
      </c>
      <c r="AK1977" s="1" cm="1">
        <f t="array" ref="AK1977">_xlfn.IFS(AJ1977=1, 1, AJ1977=2, 0, AJ1977=7, 0, AJ1977=0, 0)</f>
        <v>0</v>
      </c>
      <c r="AL1977">
        <v>0</v>
      </c>
      <c r="AM1977">
        <v>0</v>
      </c>
      <c r="AN1977" s="1">
        <v>0</v>
      </c>
      <c r="AO1977">
        <v>0</v>
      </c>
      <c r="AP1977">
        <v>0</v>
      </c>
      <c r="AQ1977" s="1">
        <v>2</v>
      </c>
      <c r="AR1977" s="1" cm="1">
        <f t="array" ref="AR1977">_xlfn.IFS(AQ1977=1, 1, AQ1977=2, 0, AQ1977=7, 0, AQ1977=9,0,AQ1977=0,0)</f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 s="1">
        <v>0</v>
      </c>
      <c r="AY1977" s="1" cm="1">
        <f t="array" ref="AY1977">_xlfn.IFS(AX1977=1,1, AX1977=2,0, AX1977=7, 0, AX1977=9, 0, AX1977=0,0)</f>
        <v>0</v>
      </c>
      <c r="AZ1977">
        <f>SUM(DrugsOnDepData[[#This Row],[Needle_index]],DrugsOnDepData[[#This Row],[DUQ330]],DrugsOnDepData[[#This Row],[Heroin_Index]],DrugsOnDepData[[#This Row],[DUQ250]],DrugsOnDepData[[#This Row],[DUQ200]])</f>
        <v>2</v>
      </c>
      <c r="BA1977">
        <f t="shared" si="91"/>
        <v>1</v>
      </c>
    </row>
    <row r="1978" spans="1:53" x14ac:dyDescent="0.45">
      <c r="A1978">
        <v>97600</v>
      </c>
      <c r="B1978">
        <v>2</v>
      </c>
      <c r="C1978">
        <v>23</v>
      </c>
      <c r="D1978">
        <v>5</v>
      </c>
      <c r="E1978">
        <v>0</v>
      </c>
      <c r="F1978">
        <v>4</v>
      </c>
      <c r="G1978">
        <v>1</v>
      </c>
      <c r="H1978">
        <v>14</v>
      </c>
      <c r="I1978">
        <v>4.7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f t="shared" si="92"/>
        <v>0</v>
      </c>
      <c r="U1978">
        <f t="shared" si="90"/>
        <v>0</v>
      </c>
      <c r="V1978" s="1">
        <v>1</v>
      </c>
      <c r="W1978">
        <v>15</v>
      </c>
      <c r="X1978">
        <v>2</v>
      </c>
      <c r="Y1978" cm="1">
        <f t="array" ref="Y1978">_xlfn.IFS(X1978=0, " ", X1978=2, 0, X1978=1,1, X1978=9, 0,X1978=0,0)</f>
        <v>0</v>
      </c>
      <c r="Z1978">
        <v>0</v>
      </c>
      <c r="AA1978">
        <v>0</v>
      </c>
      <c r="AB1978">
        <v>0</v>
      </c>
      <c r="AC1978">
        <v>0</v>
      </c>
      <c r="AD1978">
        <v>2</v>
      </c>
      <c r="AE1978" s="1">
        <v>0</v>
      </c>
      <c r="AF1978">
        <v>0</v>
      </c>
      <c r="AG1978">
        <v>0</v>
      </c>
      <c r="AH1978">
        <v>0</v>
      </c>
      <c r="AI1978">
        <v>0</v>
      </c>
      <c r="AJ1978" s="1">
        <v>0</v>
      </c>
      <c r="AK1978" s="1" cm="1">
        <f t="array" ref="AK1978">_xlfn.IFS(AJ1978=1, 1, AJ1978=2, 0, AJ1978=7, 0, AJ1978=0, 0)</f>
        <v>0</v>
      </c>
      <c r="AL1978">
        <v>0</v>
      </c>
      <c r="AM1978">
        <v>0</v>
      </c>
      <c r="AN1978" s="1">
        <v>0</v>
      </c>
      <c r="AO1978">
        <v>0</v>
      </c>
      <c r="AP1978">
        <v>0</v>
      </c>
      <c r="AQ1978" s="1">
        <v>2</v>
      </c>
      <c r="AR1978" s="1" cm="1">
        <f t="array" ref="AR1978">_xlfn.IFS(AQ1978=1, 1, AQ1978=2, 0, AQ1978=7, 0, AQ1978=9,0,AQ1978=0,0)</f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 s="1">
        <v>2</v>
      </c>
      <c r="AY1978" s="1" cm="1">
        <f t="array" ref="AY1978">_xlfn.IFS(AX1978=1,1, AX1978=2,0, AX1978=7, 0, AX1978=9, 0, AX1978=0,0)</f>
        <v>0</v>
      </c>
      <c r="AZ1978">
        <f>SUM(DrugsOnDepData[[#This Row],[Needle_index]],DrugsOnDepData[[#This Row],[DUQ330]],DrugsOnDepData[[#This Row],[Heroin_Index]],DrugsOnDepData[[#This Row],[DUQ250]],DrugsOnDepData[[#This Row],[DUQ200]])</f>
        <v>1</v>
      </c>
      <c r="BA1978">
        <f t="shared" si="91"/>
        <v>0</v>
      </c>
    </row>
    <row r="1979" spans="1:53" x14ac:dyDescent="0.45">
      <c r="A1979">
        <v>97601</v>
      </c>
      <c r="B1979">
        <v>2</v>
      </c>
      <c r="C1979">
        <v>22</v>
      </c>
      <c r="D1979">
        <v>2</v>
      </c>
      <c r="E1979">
        <v>0</v>
      </c>
      <c r="F1979">
        <v>4</v>
      </c>
      <c r="G1979">
        <v>5</v>
      </c>
      <c r="H1979">
        <v>7</v>
      </c>
      <c r="I1979">
        <v>1.29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f t="shared" si="92"/>
        <v>0</v>
      </c>
      <c r="U1979">
        <f t="shared" si="90"/>
        <v>0</v>
      </c>
      <c r="V1979" s="1">
        <v>0</v>
      </c>
      <c r="W1979">
        <v>0</v>
      </c>
      <c r="X1979">
        <v>0</v>
      </c>
      <c r="Y1979" t="str" cm="1">
        <f t="array" ref="Y1979">_xlfn.IFS(X1979=0, " ", X1979=2, 0, X1979=1,1, X1979=9, 0,X1979=0,0)</f>
        <v xml:space="preserve"> </v>
      </c>
      <c r="Z1979">
        <v>0</v>
      </c>
      <c r="AA1979">
        <v>0</v>
      </c>
      <c r="AB1979">
        <v>0</v>
      </c>
      <c r="AC1979">
        <v>0</v>
      </c>
      <c r="AD1979">
        <v>0</v>
      </c>
      <c r="AE1979" s="1">
        <v>0</v>
      </c>
      <c r="AF1979">
        <v>0</v>
      </c>
      <c r="AG1979">
        <v>0</v>
      </c>
      <c r="AH1979">
        <v>0</v>
      </c>
      <c r="AI1979">
        <v>0</v>
      </c>
      <c r="AJ1979" s="1">
        <v>0</v>
      </c>
      <c r="AK1979" s="1" cm="1">
        <f t="array" ref="AK1979">_xlfn.IFS(AJ1979=1, 1, AJ1979=2, 0, AJ1979=7, 0, AJ1979=0, 0)</f>
        <v>0</v>
      </c>
      <c r="AL1979">
        <v>0</v>
      </c>
      <c r="AM1979">
        <v>0</v>
      </c>
      <c r="AN1979" s="1">
        <v>0</v>
      </c>
      <c r="AO1979">
        <v>0</v>
      </c>
      <c r="AP1979">
        <v>0</v>
      </c>
      <c r="AQ1979" s="1">
        <v>0</v>
      </c>
      <c r="AR1979" s="1" cm="1">
        <f t="array" ref="AR1979">_xlfn.IFS(AQ1979=1, 1, AQ1979=2, 0, AQ1979=7, 0, AQ1979=9,0,AQ1979=0,0)</f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 s="1">
        <v>0</v>
      </c>
      <c r="AY1979" s="1" cm="1">
        <f t="array" ref="AY1979">_xlfn.IFS(AX1979=1,1, AX1979=2,0, AX1979=7, 0, AX1979=9, 0, AX1979=0,0)</f>
        <v>0</v>
      </c>
      <c r="AZ1979">
        <f>SUM(DrugsOnDepData[[#This Row],[Needle_index]],DrugsOnDepData[[#This Row],[DUQ330]],DrugsOnDepData[[#This Row],[Heroin_Index]],DrugsOnDepData[[#This Row],[DUQ250]],DrugsOnDepData[[#This Row],[DUQ200]])</f>
        <v>0</v>
      </c>
      <c r="BA1979">
        <f t="shared" si="91"/>
        <v>0</v>
      </c>
    </row>
    <row r="1980" spans="1:53" x14ac:dyDescent="0.45">
      <c r="A1980">
        <v>97602</v>
      </c>
      <c r="B1980">
        <v>2</v>
      </c>
      <c r="C1980">
        <v>40</v>
      </c>
      <c r="D1980">
        <v>4</v>
      </c>
      <c r="E1980">
        <v>0</v>
      </c>
      <c r="F1980">
        <v>4</v>
      </c>
      <c r="G1980">
        <v>1</v>
      </c>
      <c r="H1980">
        <v>7</v>
      </c>
      <c r="I1980">
        <v>1.1399999999999999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f t="shared" si="92"/>
        <v>0</v>
      </c>
      <c r="U1980">
        <f t="shared" si="90"/>
        <v>0</v>
      </c>
      <c r="V1980" s="1">
        <v>2</v>
      </c>
      <c r="W1980">
        <v>0</v>
      </c>
      <c r="X1980">
        <v>0</v>
      </c>
      <c r="Y1980" t="str" cm="1">
        <f t="array" ref="Y1980">_xlfn.IFS(X1980=0, " ", X1980=2, 0, X1980=1,1, X1980=9, 0,X1980=0,0)</f>
        <v xml:space="preserve"> </v>
      </c>
      <c r="Z1980">
        <v>0</v>
      </c>
      <c r="AA1980">
        <v>0</v>
      </c>
      <c r="AB1980">
        <v>0</v>
      </c>
      <c r="AC1980">
        <v>0</v>
      </c>
      <c r="AD1980">
        <v>2</v>
      </c>
      <c r="AE1980" s="1">
        <v>0</v>
      </c>
      <c r="AF1980">
        <v>0</v>
      </c>
      <c r="AG1980">
        <v>0</v>
      </c>
      <c r="AH1980">
        <v>0</v>
      </c>
      <c r="AI1980">
        <v>0</v>
      </c>
      <c r="AJ1980" s="1">
        <v>0</v>
      </c>
      <c r="AK1980" s="1" cm="1">
        <f t="array" ref="AK1980">_xlfn.IFS(AJ1980=1, 1, AJ1980=2, 0, AJ1980=7, 0, AJ1980=0, 0)</f>
        <v>0</v>
      </c>
      <c r="AL1980">
        <v>0</v>
      </c>
      <c r="AM1980">
        <v>0</v>
      </c>
      <c r="AN1980" s="1">
        <v>0</v>
      </c>
      <c r="AO1980">
        <v>0</v>
      </c>
      <c r="AP1980">
        <v>0</v>
      </c>
      <c r="AQ1980" s="1">
        <v>2</v>
      </c>
      <c r="AR1980" s="1" cm="1">
        <f t="array" ref="AR1980">_xlfn.IFS(AQ1980=1, 1, AQ1980=2, 0, AQ1980=7, 0, AQ1980=9,0,AQ1980=0,0)</f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 s="1">
        <v>0</v>
      </c>
      <c r="AY1980" s="1" cm="1">
        <f t="array" ref="AY1980">_xlfn.IFS(AX1980=1,1, AX1980=2,0, AX1980=7, 0, AX1980=9, 0, AX1980=0,0)</f>
        <v>0</v>
      </c>
      <c r="AZ1980">
        <f>SUM(DrugsOnDepData[[#This Row],[Needle_index]],DrugsOnDepData[[#This Row],[DUQ330]],DrugsOnDepData[[#This Row],[Heroin_Index]],DrugsOnDepData[[#This Row],[DUQ250]],DrugsOnDepData[[#This Row],[DUQ200]])</f>
        <v>2</v>
      </c>
      <c r="BA1980">
        <f t="shared" si="91"/>
        <v>1</v>
      </c>
    </row>
    <row r="1981" spans="1:53" x14ac:dyDescent="0.45">
      <c r="A1981">
        <v>97605</v>
      </c>
      <c r="B1981">
        <v>2</v>
      </c>
      <c r="C1981">
        <v>67</v>
      </c>
      <c r="D1981">
        <v>3</v>
      </c>
      <c r="E1981">
        <v>0</v>
      </c>
      <c r="F1981">
        <v>4</v>
      </c>
      <c r="G1981">
        <v>3</v>
      </c>
      <c r="H1981">
        <v>6</v>
      </c>
      <c r="I1981">
        <v>2.4900000000000002</v>
      </c>
      <c r="J1981">
        <v>0</v>
      </c>
      <c r="K1981">
        <v>1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f t="shared" si="92"/>
        <v>2</v>
      </c>
      <c r="U1981">
        <f t="shared" si="90"/>
        <v>0</v>
      </c>
      <c r="V1981" s="1">
        <v>0</v>
      </c>
      <c r="W1981">
        <v>0</v>
      </c>
      <c r="X1981">
        <v>0</v>
      </c>
      <c r="Y1981" t="str" cm="1">
        <f t="array" ref="Y1981">_xlfn.IFS(X1981=0, " ", X1981=2, 0, X1981=1,1, X1981=9, 0,X1981=0,0)</f>
        <v xml:space="preserve"> </v>
      </c>
      <c r="Z1981">
        <v>0</v>
      </c>
      <c r="AA1981">
        <v>0</v>
      </c>
      <c r="AB1981">
        <v>0</v>
      </c>
      <c r="AC1981">
        <v>0</v>
      </c>
      <c r="AD1981">
        <v>2</v>
      </c>
      <c r="AE1981" s="1">
        <v>0</v>
      </c>
      <c r="AF1981">
        <v>0</v>
      </c>
      <c r="AG1981">
        <v>0</v>
      </c>
      <c r="AH1981">
        <v>0</v>
      </c>
      <c r="AI1981">
        <v>0</v>
      </c>
      <c r="AJ1981" s="1">
        <v>0</v>
      </c>
      <c r="AK1981" s="1" cm="1">
        <f t="array" ref="AK1981">_xlfn.IFS(AJ1981=1, 1, AJ1981=2, 0, AJ1981=7, 0, AJ1981=0, 0)</f>
        <v>0</v>
      </c>
      <c r="AL1981">
        <v>0</v>
      </c>
      <c r="AM1981">
        <v>0</v>
      </c>
      <c r="AN1981" s="1">
        <v>0</v>
      </c>
      <c r="AO1981">
        <v>0</v>
      </c>
      <c r="AP1981">
        <v>0</v>
      </c>
      <c r="AQ1981" s="1">
        <v>2</v>
      </c>
      <c r="AR1981" s="1" cm="1">
        <f t="array" ref="AR1981">_xlfn.IFS(AQ1981=1, 1, AQ1981=2, 0, AQ1981=7, 0, AQ1981=9,0,AQ1981=0,0)</f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 s="1">
        <v>0</v>
      </c>
      <c r="AY1981" s="1" cm="1">
        <f t="array" ref="AY1981">_xlfn.IFS(AX1981=1,1, AX1981=2,0, AX1981=7, 0, AX1981=9, 0, AX1981=0,0)</f>
        <v>0</v>
      </c>
      <c r="AZ1981">
        <f>SUM(DrugsOnDepData[[#This Row],[Needle_index]],DrugsOnDepData[[#This Row],[DUQ330]],DrugsOnDepData[[#This Row],[Heroin_Index]],DrugsOnDepData[[#This Row],[DUQ250]],DrugsOnDepData[[#This Row],[DUQ200]])</f>
        <v>0</v>
      </c>
      <c r="BA1981">
        <f t="shared" si="91"/>
        <v>0</v>
      </c>
    </row>
    <row r="1982" spans="1:53" x14ac:dyDescent="0.45">
      <c r="A1982">
        <v>97609</v>
      </c>
      <c r="B1982">
        <v>1</v>
      </c>
      <c r="C1982">
        <v>66</v>
      </c>
      <c r="D1982">
        <v>5</v>
      </c>
      <c r="E1982">
        <v>0</v>
      </c>
      <c r="F1982">
        <v>4</v>
      </c>
      <c r="G1982">
        <v>2</v>
      </c>
      <c r="H1982">
        <v>3</v>
      </c>
      <c r="I1982">
        <v>0.75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f t="shared" si="92"/>
        <v>1</v>
      </c>
      <c r="U1982">
        <f t="shared" si="90"/>
        <v>0</v>
      </c>
      <c r="V1982" s="1">
        <v>0</v>
      </c>
      <c r="W1982">
        <v>0</v>
      </c>
      <c r="X1982">
        <v>0</v>
      </c>
      <c r="Y1982" t="str" cm="1">
        <f t="array" ref="Y1982">_xlfn.IFS(X1982=0, " ", X1982=2, 0, X1982=1,1, X1982=9, 0,X1982=0,0)</f>
        <v xml:space="preserve"> </v>
      </c>
      <c r="Z1982">
        <v>0</v>
      </c>
      <c r="AA1982">
        <v>0</v>
      </c>
      <c r="AB1982">
        <v>0</v>
      </c>
      <c r="AC1982">
        <v>0</v>
      </c>
      <c r="AD1982">
        <v>1</v>
      </c>
      <c r="AE1982" s="1">
        <v>1</v>
      </c>
      <c r="AF1982">
        <v>0</v>
      </c>
      <c r="AG1982">
        <v>0</v>
      </c>
      <c r="AH1982">
        <v>0</v>
      </c>
      <c r="AI1982">
        <v>0</v>
      </c>
      <c r="AJ1982" s="1">
        <v>1</v>
      </c>
      <c r="AK1982" s="1" cm="1">
        <f t="array" ref="AK1982">_xlfn.IFS(AJ1982=1, 1, AJ1982=2, 0, AJ1982=7, 0, AJ1982=0, 0)</f>
        <v>1</v>
      </c>
      <c r="AL1982">
        <v>0</v>
      </c>
      <c r="AM1982">
        <v>0</v>
      </c>
      <c r="AN1982" s="1">
        <v>1</v>
      </c>
      <c r="AO1982">
        <v>0</v>
      </c>
      <c r="AP1982">
        <v>0</v>
      </c>
      <c r="AQ1982" s="1">
        <v>1</v>
      </c>
      <c r="AR1982" s="1" cm="1">
        <f t="array" ref="AR1982">_xlfn.IFS(AQ1982=1, 1, AQ1982=2, 0, AQ1982=7, 0, AQ1982=9,0,AQ1982=0,0)</f>
        <v>1</v>
      </c>
      <c r="AS1982">
        <v>1</v>
      </c>
      <c r="AT1982">
        <v>2</v>
      </c>
      <c r="AU1982">
        <v>3</v>
      </c>
      <c r="AV1982">
        <v>18</v>
      </c>
      <c r="AW1982">
        <v>6</v>
      </c>
      <c r="AX1982" s="1">
        <v>0</v>
      </c>
      <c r="AY1982" s="1" cm="1">
        <f t="array" ref="AY1982">_xlfn.IFS(AX1982=1,1, AX1982=2,0, AX1982=7, 0, AX1982=9, 0, AX1982=0,0)</f>
        <v>0</v>
      </c>
      <c r="AZ1982">
        <f>SUM(DrugsOnDepData[[#This Row],[Needle_index]],DrugsOnDepData[[#This Row],[DUQ330]],DrugsOnDepData[[#This Row],[Heroin_Index]],DrugsOnDepData[[#This Row],[DUQ250]],DrugsOnDepData[[#This Row],[DUQ200]])</f>
        <v>4</v>
      </c>
      <c r="BA1982">
        <f t="shared" si="91"/>
        <v>1</v>
      </c>
    </row>
    <row r="1983" spans="1:53" x14ac:dyDescent="0.45">
      <c r="A1983">
        <v>97610</v>
      </c>
      <c r="B1983">
        <v>1</v>
      </c>
      <c r="C1983">
        <v>28</v>
      </c>
      <c r="D1983">
        <v>2</v>
      </c>
      <c r="E1983">
        <v>0</v>
      </c>
      <c r="F1983">
        <v>5</v>
      </c>
      <c r="G1983">
        <v>5</v>
      </c>
      <c r="H1983">
        <v>15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f t="shared" si="92"/>
        <v>1</v>
      </c>
      <c r="U1983">
        <f t="shared" si="90"/>
        <v>0</v>
      </c>
      <c r="V1983" s="1">
        <v>1</v>
      </c>
      <c r="W1983">
        <v>15</v>
      </c>
      <c r="X1983">
        <v>2</v>
      </c>
      <c r="Y1983" cm="1">
        <f t="array" ref="Y1983">_xlfn.IFS(X1983=0, " ", X1983=2, 0, X1983=1,1, X1983=9, 0,X1983=0,0)</f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 s="1">
        <v>1</v>
      </c>
      <c r="AF1983">
        <v>27</v>
      </c>
      <c r="AG1983">
        <v>9</v>
      </c>
      <c r="AH1983">
        <v>1</v>
      </c>
      <c r="AI1983">
        <v>0</v>
      </c>
      <c r="AJ1983" s="1">
        <v>2</v>
      </c>
      <c r="AK1983" s="1" cm="1">
        <f t="array" ref="AK1983">_xlfn.IFS(AJ1983=1, 1, AJ1983=2, 0, AJ1983=7, 0, AJ1983=0, 0)</f>
        <v>0</v>
      </c>
      <c r="AL1983">
        <v>0</v>
      </c>
      <c r="AM1983">
        <v>0</v>
      </c>
      <c r="AN1983" s="1">
        <v>2</v>
      </c>
      <c r="AO1983">
        <v>0</v>
      </c>
      <c r="AP1983">
        <v>0</v>
      </c>
      <c r="AQ1983" s="1">
        <v>2</v>
      </c>
      <c r="AR1983" s="1" cm="1">
        <f t="array" ref="AR1983">_xlfn.IFS(AQ1983=1, 1, AQ1983=2, 0, AQ1983=7, 0, AQ1983=9,0,AQ1983=0,0)</f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 s="1">
        <v>2</v>
      </c>
      <c r="AY1983" s="1" cm="1">
        <f t="array" ref="AY1983">_xlfn.IFS(AX1983=1,1, AX1983=2,0, AX1983=7, 0, AX1983=9, 0, AX1983=0,0)</f>
        <v>0</v>
      </c>
      <c r="AZ1983">
        <f>SUM(DrugsOnDepData[[#This Row],[Needle_index]],DrugsOnDepData[[#This Row],[DUQ330]],DrugsOnDepData[[#This Row],[Heroin_Index]],DrugsOnDepData[[#This Row],[DUQ250]],DrugsOnDepData[[#This Row],[DUQ200]])</f>
        <v>4</v>
      </c>
      <c r="BA1983">
        <f t="shared" si="91"/>
        <v>1</v>
      </c>
    </row>
    <row r="1984" spans="1:53" x14ac:dyDescent="0.45">
      <c r="A1984">
        <v>97611</v>
      </c>
      <c r="B1984">
        <v>1</v>
      </c>
      <c r="C1984">
        <v>68</v>
      </c>
      <c r="D1984">
        <v>5</v>
      </c>
      <c r="E1984">
        <v>0</v>
      </c>
      <c r="F1984">
        <v>4</v>
      </c>
      <c r="G1984">
        <v>1</v>
      </c>
      <c r="H1984">
        <v>7</v>
      </c>
      <c r="I1984">
        <v>1.8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f t="shared" si="92"/>
        <v>0</v>
      </c>
      <c r="U1984">
        <f t="shared" si="90"/>
        <v>0</v>
      </c>
      <c r="V1984" s="1">
        <v>0</v>
      </c>
      <c r="W1984">
        <v>0</v>
      </c>
      <c r="X1984">
        <v>0</v>
      </c>
      <c r="Y1984" t="str" cm="1">
        <f t="array" ref="Y1984">_xlfn.IFS(X1984=0, " ", X1984=2, 0, X1984=1,1, X1984=9, 0,X1984=0,0)</f>
        <v xml:space="preserve"> </v>
      </c>
      <c r="Z1984">
        <v>0</v>
      </c>
      <c r="AA1984">
        <v>0</v>
      </c>
      <c r="AB1984">
        <v>0</v>
      </c>
      <c r="AC1984">
        <v>0</v>
      </c>
      <c r="AD1984">
        <v>2</v>
      </c>
      <c r="AE1984" s="1">
        <v>0</v>
      </c>
      <c r="AF1984">
        <v>0</v>
      </c>
      <c r="AG1984">
        <v>0</v>
      </c>
      <c r="AH1984">
        <v>0</v>
      </c>
      <c r="AI1984">
        <v>0</v>
      </c>
      <c r="AJ1984" s="1">
        <v>0</v>
      </c>
      <c r="AK1984" s="1" cm="1">
        <f t="array" ref="AK1984">_xlfn.IFS(AJ1984=1, 1, AJ1984=2, 0, AJ1984=7, 0, AJ1984=0, 0)</f>
        <v>0</v>
      </c>
      <c r="AL1984">
        <v>0</v>
      </c>
      <c r="AM1984">
        <v>0</v>
      </c>
      <c r="AN1984" s="1">
        <v>0</v>
      </c>
      <c r="AO1984">
        <v>0</v>
      </c>
      <c r="AP1984">
        <v>0</v>
      </c>
      <c r="AQ1984" s="1">
        <v>2</v>
      </c>
      <c r="AR1984" s="1" cm="1">
        <f t="array" ref="AR1984">_xlfn.IFS(AQ1984=1, 1, AQ1984=2, 0, AQ1984=7, 0, AQ1984=9,0,AQ1984=0,0)</f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 s="1">
        <v>0</v>
      </c>
      <c r="AY1984" s="1" cm="1">
        <f t="array" ref="AY1984">_xlfn.IFS(AX1984=1,1, AX1984=2,0, AX1984=7, 0, AX1984=9, 0, AX1984=0,0)</f>
        <v>0</v>
      </c>
      <c r="AZ1984">
        <f>SUM(DrugsOnDepData[[#This Row],[Needle_index]],DrugsOnDepData[[#This Row],[DUQ330]],DrugsOnDepData[[#This Row],[Heroin_Index]],DrugsOnDepData[[#This Row],[DUQ250]],DrugsOnDepData[[#This Row],[DUQ200]])</f>
        <v>0</v>
      </c>
      <c r="BA1984">
        <f t="shared" si="91"/>
        <v>0</v>
      </c>
    </row>
    <row r="1985" spans="1:53" x14ac:dyDescent="0.45">
      <c r="A1985">
        <v>97617</v>
      </c>
      <c r="B1985">
        <v>1</v>
      </c>
      <c r="C1985">
        <v>30</v>
      </c>
      <c r="D1985">
        <v>4</v>
      </c>
      <c r="E1985">
        <v>0</v>
      </c>
      <c r="F1985">
        <v>4</v>
      </c>
      <c r="G1985">
        <v>5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f t="shared" si="92"/>
        <v>5</v>
      </c>
      <c r="U1985">
        <f t="shared" si="90"/>
        <v>0</v>
      </c>
      <c r="V1985" s="1">
        <v>1</v>
      </c>
      <c r="W1985">
        <v>14</v>
      </c>
      <c r="X1985">
        <v>1</v>
      </c>
      <c r="Y1985" cm="1">
        <f t="array" ref="Y1985">_xlfn.IFS(X1985=0, " ", X1985=2, 0, X1985=1,1, X1985=9, 0,X1985=0,0)</f>
        <v>1</v>
      </c>
      <c r="Z1985">
        <v>15</v>
      </c>
      <c r="AA1985">
        <v>1</v>
      </c>
      <c r="AB1985">
        <v>5</v>
      </c>
      <c r="AC1985">
        <v>3</v>
      </c>
      <c r="AD1985">
        <v>2</v>
      </c>
      <c r="AE1985" s="1">
        <v>0</v>
      </c>
      <c r="AF1985">
        <v>0</v>
      </c>
      <c r="AG1985">
        <v>0</v>
      </c>
      <c r="AH1985">
        <v>0</v>
      </c>
      <c r="AI1985">
        <v>0</v>
      </c>
      <c r="AJ1985" s="1">
        <v>0</v>
      </c>
      <c r="AK1985" s="1" cm="1">
        <f t="array" ref="AK1985">_xlfn.IFS(AJ1985=1, 1, AJ1985=2, 0, AJ1985=7, 0, AJ1985=0, 0)</f>
        <v>0</v>
      </c>
      <c r="AL1985">
        <v>0</v>
      </c>
      <c r="AM1985">
        <v>0</v>
      </c>
      <c r="AN1985" s="1">
        <v>0</v>
      </c>
      <c r="AO1985">
        <v>0</v>
      </c>
      <c r="AP1985">
        <v>0</v>
      </c>
      <c r="AQ1985" s="1">
        <v>2</v>
      </c>
      <c r="AR1985" s="1" cm="1">
        <f t="array" ref="AR1985">_xlfn.IFS(AQ1985=1, 1, AQ1985=2, 0, AQ1985=7, 0, AQ1985=9,0,AQ1985=0,0)</f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 s="1">
        <v>2</v>
      </c>
      <c r="AY1985" s="1" cm="1">
        <f t="array" ref="AY1985">_xlfn.IFS(AX1985=1,1, AX1985=2,0, AX1985=7, 0, AX1985=9, 0, AX1985=0,0)</f>
        <v>0</v>
      </c>
      <c r="AZ1985">
        <f>SUM(DrugsOnDepData[[#This Row],[Needle_index]],DrugsOnDepData[[#This Row],[DUQ330]],DrugsOnDepData[[#This Row],[Heroin_Index]],DrugsOnDepData[[#This Row],[DUQ250]],DrugsOnDepData[[#This Row],[DUQ200]])</f>
        <v>1</v>
      </c>
      <c r="BA1985">
        <f t="shared" si="91"/>
        <v>0</v>
      </c>
    </row>
    <row r="1986" spans="1:53" x14ac:dyDescent="0.45">
      <c r="A1986">
        <v>97618</v>
      </c>
      <c r="B1986">
        <v>1</v>
      </c>
      <c r="C1986">
        <v>64</v>
      </c>
      <c r="D1986">
        <v>1</v>
      </c>
      <c r="E1986">
        <v>0</v>
      </c>
      <c r="F1986">
        <v>5</v>
      </c>
      <c r="G1986">
        <v>1</v>
      </c>
      <c r="H1986">
        <v>15</v>
      </c>
      <c r="I1986">
        <v>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f t="shared" si="92"/>
        <v>0</v>
      </c>
      <c r="U1986">
        <f t="shared" ref="U1986:U2049" si="93">IF(T1986&gt;=6, 1, 0)</f>
        <v>0</v>
      </c>
      <c r="V1986" s="1">
        <v>0</v>
      </c>
      <c r="W1986">
        <v>0</v>
      </c>
      <c r="X1986">
        <v>0</v>
      </c>
      <c r="Y1986" t="str" cm="1">
        <f t="array" ref="Y1986">_xlfn.IFS(X1986=0, " ", X1986=2, 0, X1986=1,1, X1986=9, 0,X1986=0,0)</f>
        <v xml:space="preserve"> </v>
      </c>
      <c r="Z1986">
        <v>0</v>
      </c>
      <c r="AA1986">
        <v>0</v>
      </c>
      <c r="AB1986">
        <v>0</v>
      </c>
      <c r="AC1986">
        <v>0</v>
      </c>
      <c r="AD1986">
        <v>2</v>
      </c>
      <c r="AE1986" s="1">
        <v>0</v>
      </c>
      <c r="AF1986">
        <v>0</v>
      </c>
      <c r="AG1986">
        <v>0</v>
      </c>
      <c r="AH1986">
        <v>0</v>
      </c>
      <c r="AI1986">
        <v>0</v>
      </c>
      <c r="AJ1986" s="1">
        <v>0</v>
      </c>
      <c r="AK1986" s="1" cm="1">
        <f t="array" ref="AK1986">_xlfn.IFS(AJ1986=1, 1, AJ1986=2, 0, AJ1986=7, 0, AJ1986=0, 0)</f>
        <v>0</v>
      </c>
      <c r="AL1986">
        <v>0</v>
      </c>
      <c r="AM1986">
        <v>0</v>
      </c>
      <c r="AN1986" s="1">
        <v>0</v>
      </c>
      <c r="AO1986">
        <v>0</v>
      </c>
      <c r="AP1986">
        <v>0</v>
      </c>
      <c r="AQ1986" s="1">
        <v>2</v>
      </c>
      <c r="AR1986" s="1" cm="1">
        <f t="array" ref="AR1986">_xlfn.IFS(AQ1986=1, 1, AQ1986=2, 0, AQ1986=7, 0, AQ1986=9,0,AQ1986=0,0)</f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 s="1">
        <v>0</v>
      </c>
      <c r="AY1986" s="1" cm="1">
        <f t="array" ref="AY1986">_xlfn.IFS(AX1986=1,1, AX1986=2,0, AX1986=7, 0, AX1986=9, 0, AX1986=0,0)</f>
        <v>0</v>
      </c>
      <c r="AZ1986">
        <f>SUM(DrugsOnDepData[[#This Row],[Needle_index]],DrugsOnDepData[[#This Row],[DUQ330]],DrugsOnDepData[[#This Row],[Heroin_Index]],DrugsOnDepData[[#This Row],[DUQ250]],DrugsOnDepData[[#This Row],[DUQ200]])</f>
        <v>0</v>
      </c>
      <c r="BA1986">
        <f t="shared" ref="BA1986:BA2049" si="94">IF(AZ1986&gt;1, 1, 0)</f>
        <v>0</v>
      </c>
    </row>
    <row r="1987" spans="1:53" x14ac:dyDescent="0.45">
      <c r="A1987">
        <v>97619</v>
      </c>
      <c r="B1987">
        <v>1</v>
      </c>
      <c r="C1987">
        <v>65</v>
      </c>
      <c r="D1987">
        <v>3</v>
      </c>
      <c r="E1987">
        <v>0</v>
      </c>
      <c r="F1987">
        <v>4</v>
      </c>
      <c r="G1987">
        <v>1</v>
      </c>
      <c r="H1987">
        <v>9</v>
      </c>
      <c r="I1987">
        <v>3.69</v>
      </c>
      <c r="J1987">
        <v>0</v>
      </c>
      <c r="K1987">
        <v>0</v>
      </c>
      <c r="L1987">
        <v>0</v>
      </c>
      <c r="M1987">
        <v>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f t="shared" ref="T1987:T2050" si="95">SUM(J1987:S1987)</f>
        <v>2</v>
      </c>
      <c r="U1987">
        <f t="shared" si="93"/>
        <v>0</v>
      </c>
      <c r="V1987" s="1">
        <v>0</v>
      </c>
      <c r="W1987">
        <v>0</v>
      </c>
      <c r="X1987">
        <v>0</v>
      </c>
      <c r="Y1987" t="str" cm="1">
        <f t="array" ref="Y1987">_xlfn.IFS(X1987=0, " ", X1987=2, 0, X1987=1,1, X1987=9, 0,X1987=0,0)</f>
        <v xml:space="preserve"> </v>
      </c>
      <c r="Z1987">
        <v>0</v>
      </c>
      <c r="AA1987">
        <v>0</v>
      </c>
      <c r="AB1987">
        <v>0</v>
      </c>
      <c r="AC1987">
        <v>0</v>
      </c>
      <c r="AD1987">
        <v>2</v>
      </c>
      <c r="AE1987" s="1">
        <v>0</v>
      </c>
      <c r="AF1987">
        <v>0</v>
      </c>
      <c r="AG1987">
        <v>0</v>
      </c>
      <c r="AH1987">
        <v>0</v>
      </c>
      <c r="AI1987">
        <v>0</v>
      </c>
      <c r="AJ1987" s="1">
        <v>0</v>
      </c>
      <c r="AK1987" s="1" cm="1">
        <f t="array" ref="AK1987">_xlfn.IFS(AJ1987=1, 1, AJ1987=2, 0, AJ1987=7, 0, AJ1987=0, 0)</f>
        <v>0</v>
      </c>
      <c r="AL1987">
        <v>0</v>
      </c>
      <c r="AM1987">
        <v>0</v>
      </c>
      <c r="AN1987" s="1">
        <v>0</v>
      </c>
      <c r="AO1987">
        <v>0</v>
      </c>
      <c r="AP1987">
        <v>0</v>
      </c>
      <c r="AQ1987" s="1">
        <v>2</v>
      </c>
      <c r="AR1987" s="1" cm="1">
        <f t="array" ref="AR1987">_xlfn.IFS(AQ1987=1, 1, AQ1987=2, 0, AQ1987=7, 0, AQ1987=9,0,AQ1987=0,0)</f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 s="1">
        <v>0</v>
      </c>
      <c r="AY1987" s="1" cm="1">
        <f t="array" ref="AY1987">_xlfn.IFS(AX1987=1,1, AX1987=2,0, AX1987=7, 0, AX1987=9, 0, AX1987=0,0)</f>
        <v>0</v>
      </c>
      <c r="AZ1987">
        <f>SUM(DrugsOnDepData[[#This Row],[Needle_index]],DrugsOnDepData[[#This Row],[DUQ330]],DrugsOnDepData[[#This Row],[Heroin_Index]],DrugsOnDepData[[#This Row],[DUQ250]],DrugsOnDepData[[#This Row],[DUQ200]])</f>
        <v>0</v>
      </c>
      <c r="BA1987">
        <f t="shared" si="94"/>
        <v>0</v>
      </c>
    </row>
    <row r="1988" spans="1:53" x14ac:dyDescent="0.45">
      <c r="A1988">
        <v>97620</v>
      </c>
      <c r="B1988">
        <v>2</v>
      </c>
      <c r="C1988">
        <v>41</v>
      </c>
      <c r="D1988">
        <v>5</v>
      </c>
      <c r="E1988">
        <v>0</v>
      </c>
      <c r="F1988">
        <v>4</v>
      </c>
      <c r="G1988">
        <v>6</v>
      </c>
      <c r="H1988">
        <v>15</v>
      </c>
      <c r="I1988">
        <v>3.4</v>
      </c>
      <c r="J1988">
        <v>0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f t="shared" si="95"/>
        <v>3</v>
      </c>
      <c r="U1988">
        <f t="shared" si="93"/>
        <v>0</v>
      </c>
      <c r="V1988" s="1">
        <v>1</v>
      </c>
      <c r="W1988">
        <v>16</v>
      </c>
      <c r="X1988">
        <v>1</v>
      </c>
      <c r="Y1988" cm="1">
        <f t="array" ref="Y1988">_xlfn.IFS(X1988=0, " ", X1988=2, 0, X1988=1,1, X1988=9, 0,X1988=0,0)</f>
        <v>1</v>
      </c>
      <c r="Z1988">
        <v>16</v>
      </c>
      <c r="AA1988">
        <v>4</v>
      </c>
      <c r="AB1988">
        <v>2</v>
      </c>
      <c r="AC1988">
        <v>1</v>
      </c>
      <c r="AD1988">
        <v>2</v>
      </c>
      <c r="AE1988" s="1">
        <v>0</v>
      </c>
      <c r="AF1988">
        <v>0</v>
      </c>
      <c r="AG1988">
        <v>0</v>
      </c>
      <c r="AH1988">
        <v>0</v>
      </c>
      <c r="AI1988">
        <v>0</v>
      </c>
      <c r="AJ1988" s="1">
        <v>0</v>
      </c>
      <c r="AK1988" s="1" cm="1">
        <f t="array" ref="AK1988">_xlfn.IFS(AJ1988=1, 1, AJ1988=2, 0, AJ1988=7, 0, AJ1988=0, 0)</f>
        <v>0</v>
      </c>
      <c r="AL1988">
        <v>0</v>
      </c>
      <c r="AM1988">
        <v>0</v>
      </c>
      <c r="AN1988" s="1">
        <v>0</v>
      </c>
      <c r="AO1988">
        <v>0</v>
      </c>
      <c r="AP1988">
        <v>0</v>
      </c>
      <c r="AQ1988" s="1">
        <v>2</v>
      </c>
      <c r="AR1988" s="1" cm="1">
        <f t="array" ref="AR1988">_xlfn.IFS(AQ1988=1, 1, AQ1988=2, 0, AQ1988=7, 0, AQ1988=9,0,AQ1988=0,0)</f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 s="1">
        <v>2</v>
      </c>
      <c r="AY1988" s="1" cm="1">
        <f t="array" ref="AY1988">_xlfn.IFS(AX1988=1,1, AX1988=2,0, AX1988=7, 0, AX1988=9, 0, AX1988=0,0)</f>
        <v>0</v>
      </c>
      <c r="AZ1988">
        <f>SUM(DrugsOnDepData[[#This Row],[Needle_index]],DrugsOnDepData[[#This Row],[DUQ330]],DrugsOnDepData[[#This Row],[Heroin_Index]],DrugsOnDepData[[#This Row],[DUQ250]],DrugsOnDepData[[#This Row],[DUQ200]])</f>
        <v>1</v>
      </c>
      <c r="BA1988">
        <f t="shared" si="94"/>
        <v>0</v>
      </c>
    </row>
    <row r="1989" spans="1:53" x14ac:dyDescent="0.45">
      <c r="A1989">
        <v>97621</v>
      </c>
      <c r="B1989">
        <v>2</v>
      </c>
      <c r="C1989">
        <v>19</v>
      </c>
      <c r="D1989">
        <v>4</v>
      </c>
      <c r="E1989">
        <v>230</v>
      </c>
      <c r="F1989">
        <v>0</v>
      </c>
      <c r="G1989">
        <v>0</v>
      </c>
      <c r="H1989">
        <v>5</v>
      </c>
      <c r="I1989">
        <v>0.74</v>
      </c>
      <c r="J1989">
        <v>1</v>
      </c>
      <c r="K1989">
        <v>0</v>
      </c>
      <c r="L1989">
        <v>1</v>
      </c>
      <c r="M1989">
        <v>1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f t="shared" si="95"/>
        <v>4</v>
      </c>
      <c r="U1989">
        <f t="shared" si="93"/>
        <v>0</v>
      </c>
      <c r="V1989" s="1">
        <v>2</v>
      </c>
      <c r="W1989">
        <v>0</v>
      </c>
      <c r="X1989">
        <v>0</v>
      </c>
      <c r="Y1989" t="str" cm="1">
        <f t="array" ref="Y1989">_xlfn.IFS(X1989=0, " ", X1989=2, 0, X1989=1,1, X1989=9, 0,X1989=0,0)</f>
        <v xml:space="preserve"> </v>
      </c>
      <c r="Z1989">
        <v>0</v>
      </c>
      <c r="AA1989">
        <v>0</v>
      </c>
      <c r="AB1989">
        <v>0</v>
      </c>
      <c r="AC1989">
        <v>0</v>
      </c>
      <c r="AD1989">
        <v>2</v>
      </c>
      <c r="AE1989" s="1">
        <v>0</v>
      </c>
      <c r="AF1989">
        <v>0</v>
      </c>
      <c r="AG1989">
        <v>0</v>
      </c>
      <c r="AH1989">
        <v>0</v>
      </c>
      <c r="AI1989">
        <v>0</v>
      </c>
      <c r="AJ1989" s="1">
        <v>0</v>
      </c>
      <c r="AK1989" s="1" cm="1">
        <f t="array" ref="AK1989">_xlfn.IFS(AJ1989=1, 1, AJ1989=2, 0, AJ1989=7, 0, AJ1989=0, 0)</f>
        <v>0</v>
      </c>
      <c r="AL1989">
        <v>0</v>
      </c>
      <c r="AM1989">
        <v>0</v>
      </c>
      <c r="AN1989" s="1">
        <v>0</v>
      </c>
      <c r="AO1989">
        <v>0</v>
      </c>
      <c r="AP1989">
        <v>0</v>
      </c>
      <c r="AQ1989" s="1">
        <v>2</v>
      </c>
      <c r="AR1989" s="1" cm="1">
        <f t="array" ref="AR1989">_xlfn.IFS(AQ1989=1, 1, AQ1989=2, 0, AQ1989=7, 0, AQ1989=9,0,AQ1989=0,0)</f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 s="1">
        <v>0</v>
      </c>
      <c r="AY1989" s="1" cm="1">
        <f t="array" ref="AY1989">_xlfn.IFS(AX1989=1,1, AX1989=2,0, AX1989=7, 0, AX1989=9, 0, AX1989=0,0)</f>
        <v>0</v>
      </c>
      <c r="AZ1989">
        <f>SUM(DrugsOnDepData[[#This Row],[Needle_index]],DrugsOnDepData[[#This Row],[DUQ330]],DrugsOnDepData[[#This Row],[Heroin_Index]],DrugsOnDepData[[#This Row],[DUQ250]],DrugsOnDepData[[#This Row],[DUQ200]])</f>
        <v>2</v>
      </c>
      <c r="BA1989">
        <f t="shared" si="94"/>
        <v>1</v>
      </c>
    </row>
    <row r="1990" spans="1:53" x14ac:dyDescent="0.45">
      <c r="A1990">
        <v>97624</v>
      </c>
      <c r="B1990">
        <v>2</v>
      </c>
      <c r="C1990">
        <v>32</v>
      </c>
      <c r="D1990">
        <v>5</v>
      </c>
      <c r="E1990">
        <v>0</v>
      </c>
      <c r="F1990">
        <v>5</v>
      </c>
      <c r="G1990">
        <v>1</v>
      </c>
      <c r="H1990">
        <v>15</v>
      </c>
      <c r="I1990">
        <v>5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f t="shared" si="95"/>
        <v>1</v>
      </c>
      <c r="U1990">
        <f t="shared" si="93"/>
        <v>0</v>
      </c>
      <c r="V1990" s="1">
        <v>0</v>
      </c>
      <c r="W1990">
        <v>0</v>
      </c>
      <c r="X1990">
        <v>0</v>
      </c>
      <c r="Y1990" t="str" cm="1">
        <f t="array" ref="Y1990">_xlfn.IFS(X1990=0, " ", X1990=2, 0, X1990=1,1, X1990=9, 0,X1990=0,0)</f>
        <v xml:space="preserve"> 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s="1">
        <v>0</v>
      </c>
      <c r="AF1990">
        <v>0</v>
      </c>
      <c r="AG1990">
        <v>0</v>
      </c>
      <c r="AH1990">
        <v>0</v>
      </c>
      <c r="AI1990">
        <v>0</v>
      </c>
      <c r="AJ1990" s="1">
        <v>0</v>
      </c>
      <c r="AK1990" s="1" cm="1">
        <f t="array" ref="AK1990">_xlfn.IFS(AJ1990=1, 1, AJ1990=2, 0, AJ1990=7, 0, AJ1990=0, 0)</f>
        <v>0</v>
      </c>
      <c r="AL1990">
        <v>0</v>
      </c>
      <c r="AM1990">
        <v>0</v>
      </c>
      <c r="AN1990" s="1">
        <v>0</v>
      </c>
      <c r="AO1990">
        <v>0</v>
      </c>
      <c r="AP1990">
        <v>0</v>
      </c>
      <c r="AQ1990" s="1">
        <v>0</v>
      </c>
      <c r="AR1990" s="1" cm="1">
        <f t="array" ref="AR1990">_xlfn.IFS(AQ1990=1, 1, AQ1990=2, 0, AQ1990=7, 0, AQ1990=9,0,AQ1990=0,0)</f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 s="1">
        <v>0</v>
      </c>
      <c r="AY1990" s="1" cm="1">
        <f t="array" ref="AY1990">_xlfn.IFS(AX1990=1,1, AX1990=2,0, AX1990=7, 0, AX1990=9, 0, AX1990=0,0)</f>
        <v>0</v>
      </c>
      <c r="AZ1990">
        <f>SUM(DrugsOnDepData[[#This Row],[Needle_index]],DrugsOnDepData[[#This Row],[DUQ330]],DrugsOnDepData[[#This Row],[Heroin_Index]],DrugsOnDepData[[#This Row],[DUQ250]],DrugsOnDepData[[#This Row],[DUQ200]])</f>
        <v>0</v>
      </c>
      <c r="BA1990">
        <f t="shared" si="94"/>
        <v>0</v>
      </c>
    </row>
    <row r="1991" spans="1:53" x14ac:dyDescent="0.45">
      <c r="A1991">
        <v>97627</v>
      </c>
      <c r="B1991">
        <v>2</v>
      </c>
      <c r="C1991">
        <v>34</v>
      </c>
      <c r="D1991">
        <v>3</v>
      </c>
      <c r="E1991">
        <v>0</v>
      </c>
      <c r="F1991">
        <v>4</v>
      </c>
      <c r="G1991">
        <v>5</v>
      </c>
      <c r="H1991">
        <v>15</v>
      </c>
      <c r="I1991">
        <v>3.47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f t="shared" si="95"/>
        <v>1</v>
      </c>
      <c r="U1991">
        <f t="shared" si="93"/>
        <v>0</v>
      </c>
      <c r="V1991" s="1">
        <v>1</v>
      </c>
      <c r="W1991">
        <v>19</v>
      </c>
      <c r="X1991">
        <v>2</v>
      </c>
      <c r="Y1991" cm="1">
        <f t="array" ref="Y1991">_xlfn.IFS(X1991=0, " ", X1991=2, 0, X1991=1,1, X1991=9, 0,X1991=0,0)</f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 s="1">
        <v>1</v>
      </c>
      <c r="AF1991">
        <v>19</v>
      </c>
      <c r="AG1991">
        <v>15</v>
      </c>
      <c r="AH1991">
        <v>2</v>
      </c>
      <c r="AI1991">
        <v>0</v>
      </c>
      <c r="AJ1991" s="1">
        <v>2</v>
      </c>
      <c r="AK1991" s="1" cm="1">
        <f t="array" ref="AK1991">_xlfn.IFS(AJ1991=1, 1, AJ1991=2, 0, AJ1991=7, 0, AJ1991=0, 0)</f>
        <v>0</v>
      </c>
      <c r="AL1991">
        <v>0</v>
      </c>
      <c r="AM1991">
        <v>0</v>
      </c>
      <c r="AN1991" s="1">
        <v>2</v>
      </c>
      <c r="AO1991">
        <v>0</v>
      </c>
      <c r="AP1991">
        <v>0</v>
      </c>
      <c r="AQ1991" s="1">
        <v>2</v>
      </c>
      <c r="AR1991" s="1" cm="1">
        <f t="array" ref="AR1991">_xlfn.IFS(AQ1991=1, 1, AQ1991=2, 0, AQ1991=7, 0, AQ1991=9,0,AQ1991=0,0)</f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 s="1">
        <v>2</v>
      </c>
      <c r="AY1991" s="1" cm="1">
        <f t="array" ref="AY1991">_xlfn.IFS(AX1991=1,1, AX1991=2,0, AX1991=7, 0, AX1991=9, 0, AX1991=0,0)</f>
        <v>0</v>
      </c>
      <c r="AZ1991">
        <f>SUM(DrugsOnDepData[[#This Row],[Needle_index]],DrugsOnDepData[[#This Row],[DUQ330]],DrugsOnDepData[[#This Row],[Heroin_Index]],DrugsOnDepData[[#This Row],[DUQ250]],DrugsOnDepData[[#This Row],[DUQ200]])</f>
        <v>4</v>
      </c>
      <c r="BA1991">
        <f t="shared" si="94"/>
        <v>1</v>
      </c>
    </row>
    <row r="1992" spans="1:53" x14ac:dyDescent="0.45">
      <c r="A1992">
        <v>97629</v>
      </c>
      <c r="B1992">
        <v>2</v>
      </c>
      <c r="C1992">
        <v>33</v>
      </c>
      <c r="D1992">
        <v>3</v>
      </c>
      <c r="E1992">
        <v>0</v>
      </c>
      <c r="F1992">
        <v>3</v>
      </c>
      <c r="G1992">
        <v>1</v>
      </c>
      <c r="H1992">
        <v>9</v>
      </c>
      <c r="I1992">
        <v>2.08</v>
      </c>
      <c r="J1992">
        <v>0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f t="shared" si="95"/>
        <v>3</v>
      </c>
      <c r="U1992">
        <f t="shared" si="93"/>
        <v>0</v>
      </c>
      <c r="V1992" s="1">
        <v>1</v>
      </c>
      <c r="W1992">
        <v>16</v>
      </c>
      <c r="X1992">
        <v>1</v>
      </c>
      <c r="Y1992" cm="1">
        <f t="array" ref="Y1992">_xlfn.IFS(X1992=0, " ", X1992=2, 0, X1992=1,1, X1992=9, 0,X1992=0,0)</f>
        <v>1</v>
      </c>
      <c r="Z1992">
        <v>16</v>
      </c>
      <c r="AA1992">
        <v>4</v>
      </c>
      <c r="AB1992">
        <v>2</v>
      </c>
      <c r="AC1992">
        <v>1</v>
      </c>
      <c r="AD1992">
        <v>2</v>
      </c>
      <c r="AE1992" s="1">
        <v>0</v>
      </c>
      <c r="AF1992">
        <v>0</v>
      </c>
      <c r="AG1992">
        <v>0</v>
      </c>
      <c r="AH1992">
        <v>0</v>
      </c>
      <c r="AI1992">
        <v>0</v>
      </c>
      <c r="AJ1992" s="1">
        <v>0</v>
      </c>
      <c r="AK1992" s="1" cm="1">
        <f t="array" ref="AK1992">_xlfn.IFS(AJ1992=1, 1, AJ1992=2, 0, AJ1992=7, 0, AJ1992=0, 0)</f>
        <v>0</v>
      </c>
      <c r="AL1992">
        <v>0</v>
      </c>
      <c r="AM1992">
        <v>0</v>
      </c>
      <c r="AN1992" s="1">
        <v>0</v>
      </c>
      <c r="AO1992">
        <v>0</v>
      </c>
      <c r="AP1992">
        <v>0</v>
      </c>
      <c r="AQ1992" s="1">
        <v>2</v>
      </c>
      <c r="AR1992" s="1" cm="1">
        <f t="array" ref="AR1992">_xlfn.IFS(AQ1992=1, 1, AQ1992=2, 0, AQ1992=7, 0, AQ1992=9,0,AQ1992=0,0)</f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 s="1">
        <v>2</v>
      </c>
      <c r="AY1992" s="1" cm="1">
        <f t="array" ref="AY1992">_xlfn.IFS(AX1992=1,1, AX1992=2,0, AX1992=7, 0, AX1992=9, 0, AX1992=0,0)</f>
        <v>0</v>
      </c>
      <c r="AZ1992">
        <f>SUM(DrugsOnDepData[[#This Row],[Needle_index]],DrugsOnDepData[[#This Row],[DUQ330]],DrugsOnDepData[[#This Row],[Heroin_Index]],DrugsOnDepData[[#This Row],[DUQ250]],DrugsOnDepData[[#This Row],[DUQ200]])</f>
        <v>1</v>
      </c>
      <c r="BA1992">
        <f t="shared" si="94"/>
        <v>0</v>
      </c>
    </row>
    <row r="1993" spans="1:53" x14ac:dyDescent="0.45">
      <c r="A1993">
        <v>97631</v>
      </c>
      <c r="B1993">
        <v>2</v>
      </c>
      <c r="C1993">
        <v>18</v>
      </c>
      <c r="D1993">
        <v>4</v>
      </c>
      <c r="E1993">
        <v>217</v>
      </c>
      <c r="F1993">
        <v>0</v>
      </c>
      <c r="G1993">
        <v>0</v>
      </c>
      <c r="H1993">
        <v>15</v>
      </c>
      <c r="I1993">
        <v>3.03</v>
      </c>
      <c r="J1993">
        <v>0</v>
      </c>
      <c r="K1993">
        <v>0</v>
      </c>
      <c r="L1993">
        <v>1</v>
      </c>
      <c r="M1993">
        <v>1</v>
      </c>
      <c r="N1993">
        <v>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f t="shared" si="95"/>
        <v>5</v>
      </c>
      <c r="U1993">
        <f t="shared" si="93"/>
        <v>0</v>
      </c>
      <c r="V1993" s="1">
        <v>1</v>
      </c>
      <c r="W1993">
        <v>13</v>
      </c>
      <c r="X1993">
        <v>2</v>
      </c>
      <c r="Y1993" cm="1">
        <f t="array" ref="Y1993">_xlfn.IFS(X1993=0, " ", X1993=2, 0, X1993=1,1, X1993=9, 0,X1993=0,0)</f>
        <v>0</v>
      </c>
      <c r="Z1993">
        <v>0</v>
      </c>
      <c r="AA1993">
        <v>0</v>
      </c>
      <c r="AB1993">
        <v>0</v>
      </c>
      <c r="AC1993">
        <v>0</v>
      </c>
      <c r="AD1993">
        <v>2</v>
      </c>
      <c r="AE1993" s="1">
        <v>0</v>
      </c>
      <c r="AF1993">
        <v>0</v>
      </c>
      <c r="AG1993">
        <v>0</v>
      </c>
      <c r="AH1993">
        <v>0</v>
      </c>
      <c r="AI1993">
        <v>0</v>
      </c>
      <c r="AJ1993" s="1">
        <v>0</v>
      </c>
      <c r="AK1993" s="1" cm="1">
        <f t="array" ref="AK1993">_xlfn.IFS(AJ1993=1, 1, AJ1993=2, 0, AJ1993=7, 0, AJ1993=0, 0)</f>
        <v>0</v>
      </c>
      <c r="AL1993">
        <v>0</v>
      </c>
      <c r="AM1993">
        <v>0</v>
      </c>
      <c r="AN1993" s="1">
        <v>0</v>
      </c>
      <c r="AO1993">
        <v>0</v>
      </c>
      <c r="AP1993">
        <v>0</v>
      </c>
      <c r="AQ1993" s="1">
        <v>2</v>
      </c>
      <c r="AR1993" s="1" cm="1">
        <f t="array" ref="AR1993">_xlfn.IFS(AQ1993=1, 1, AQ1993=2, 0, AQ1993=7, 0, AQ1993=9,0,AQ1993=0,0)</f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 s="1">
        <v>2</v>
      </c>
      <c r="AY1993" s="1" cm="1">
        <f t="array" ref="AY1993">_xlfn.IFS(AX1993=1,1, AX1993=2,0, AX1993=7, 0, AX1993=9, 0, AX1993=0,0)</f>
        <v>0</v>
      </c>
      <c r="AZ1993">
        <f>SUM(DrugsOnDepData[[#This Row],[Needle_index]],DrugsOnDepData[[#This Row],[DUQ330]],DrugsOnDepData[[#This Row],[Heroin_Index]],DrugsOnDepData[[#This Row],[DUQ250]],DrugsOnDepData[[#This Row],[DUQ200]])</f>
        <v>1</v>
      </c>
      <c r="BA1993">
        <f t="shared" si="94"/>
        <v>0</v>
      </c>
    </row>
    <row r="1994" spans="1:53" x14ac:dyDescent="0.45">
      <c r="A1994">
        <v>97635</v>
      </c>
      <c r="B1994">
        <v>2</v>
      </c>
      <c r="C1994">
        <v>56</v>
      </c>
      <c r="D1994">
        <v>2</v>
      </c>
      <c r="E1994">
        <v>0</v>
      </c>
      <c r="F1994">
        <v>5</v>
      </c>
      <c r="G1994">
        <v>3</v>
      </c>
      <c r="H1994">
        <v>15</v>
      </c>
      <c r="I1994">
        <v>4.08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f t="shared" si="95"/>
        <v>1</v>
      </c>
      <c r="U1994">
        <f t="shared" si="93"/>
        <v>0</v>
      </c>
      <c r="V1994" s="1">
        <v>2</v>
      </c>
      <c r="W1994">
        <v>0</v>
      </c>
      <c r="X1994">
        <v>0</v>
      </c>
      <c r="Y1994" t="str" cm="1">
        <f t="array" ref="Y1994">_xlfn.IFS(X1994=0, " ", X1994=2, 0, X1994=1,1, X1994=9, 0,X1994=0,0)</f>
        <v xml:space="preserve"> </v>
      </c>
      <c r="Z1994">
        <v>0</v>
      </c>
      <c r="AA1994">
        <v>0</v>
      </c>
      <c r="AB1994">
        <v>0</v>
      </c>
      <c r="AC1994">
        <v>0</v>
      </c>
      <c r="AD1994">
        <v>2</v>
      </c>
      <c r="AE1994" s="1">
        <v>0</v>
      </c>
      <c r="AF1994">
        <v>0</v>
      </c>
      <c r="AG1994">
        <v>0</v>
      </c>
      <c r="AH1994">
        <v>0</v>
      </c>
      <c r="AI1994">
        <v>0</v>
      </c>
      <c r="AJ1994" s="1">
        <v>0</v>
      </c>
      <c r="AK1994" s="1" cm="1">
        <f t="array" ref="AK1994">_xlfn.IFS(AJ1994=1, 1, AJ1994=2, 0, AJ1994=7, 0, AJ1994=0, 0)</f>
        <v>0</v>
      </c>
      <c r="AL1994">
        <v>0</v>
      </c>
      <c r="AM1994">
        <v>0</v>
      </c>
      <c r="AN1994" s="1">
        <v>0</v>
      </c>
      <c r="AO1994">
        <v>0</v>
      </c>
      <c r="AP1994">
        <v>0</v>
      </c>
      <c r="AQ1994" s="1">
        <v>2</v>
      </c>
      <c r="AR1994" s="1" cm="1">
        <f t="array" ref="AR1994">_xlfn.IFS(AQ1994=1, 1, AQ1994=2, 0, AQ1994=7, 0, AQ1994=9,0,AQ1994=0,0)</f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 s="1">
        <v>0</v>
      </c>
      <c r="AY1994" s="1" cm="1">
        <f t="array" ref="AY1994">_xlfn.IFS(AX1994=1,1, AX1994=2,0, AX1994=7, 0, AX1994=9, 0, AX1994=0,0)</f>
        <v>0</v>
      </c>
      <c r="AZ1994">
        <f>SUM(DrugsOnDepData[[#This Row],[Needle_index]],DrugsOnDepData[[#This Row],[DUQ330]],DrugsOnDepData[[#This Row],[Heroin_Index]],DrugsOnDepData[[#This Row],[DUQ250]],DrugsOnDepData[[#This Row],[DUQ200]])</f>
        <v>2</v>
      </c>
      <c r="BA1994">
        <f t="shared" si="94"/>
        <v>1</v>
      </c>
    </row>
    <row r="1995" spans="1:53" x14ac:dyDescent="0.45">
      <c r="A1995">
        <v>97638</v>
      </c>
      <c r="B1995">
        <v>1</v>
      </c>
      <c r="C1995">
        <v>51</v>
      </c>
      <c r="D1995">
        <v>4</v>
      </c>
      <c r="E1995">
        <v>0</v>
      </c>
      <c r="F1995">
        <v>3</v>
      </c>
      <c r="G1995">
        <v>5</v>
      </c>
      <c r="H1995">
        <v>3</v>
      </c>
      <c r="I1995">
        <v>0.82</v>
      </c>
      <c r="J1995">
        <v>2</v>
      </c>
      <c r="K1995">
        <v>2</v>
      </c>
      <c r="L1995">
        <v>3</v>
      </c>
      <c r="M1995">
        <v>3</v>
      </c>
      <c r="N1995">
        <v>2</v>
      </c>
      <c r="O1995">
        <v>2</v>
      </c>
      <c r="P1995">
        <v>2</v>
      </c>
      <c r="Q1995">
        <v>1</v>
      </c>
      <c r="R1995">
        <v>2</v>
      </c>
      <c r="S1995">
        <v>2</v>
      </c>
      <c r="T1995">
        <f t="shared" si="95"/>
        <v>21</v>
      </c>
      <c r="U1995">
        <f t="shared" si="93"/>
        <v>1</v>
      </c>
      <c r="V1995" s="1">
        <v>1</v>
      </c>
      <c r="W1995">
        <v>15</v>
      </c>
      <c r="X1995">
        <v>1</v>
      </c>
      <c r="Y1995" cm="1">
        <f t="array" ref="Y1995">_xlfn.IFS(X1995=0, " ", X1995=2, 0, X1995=1,1, X1995=9, 0,X1995=0,0)</f>
        <v>1</v>
      </c>
      <c r="Z1995">
        <v>15</v>
      </c>
      <c r="AA1995">
        <v>0</v>
      </c>
      <c r="AB1995">
        <v>3</v>
      </c>
      <c r="AC1995">
        <v>3</v>
      </c>
      <c r="AD1995">
        <v>1</v>
      </c>
      <c r="AE1995" s="1">
        <v>1</v>
      </c>
      <c r="AF1995">
        <v>20</v>
      </c>
      <c r="AG1995">
        <v>10</v>
      </c>
      <c r="AH1995">
        <v>5</v>
      </c>
      <c r="AI1995">
        <v>0</v>
      </c>
      <c r="AJ1995" s="1">
        <v>2</v>
      </c>
      <c r="AK1995" s="1" cm="1">
        <f t="array" ref="AK1995">_xlfn.IFS(AJ1995=1, 1, AJ1995=2, 0, AJ1995=7, 0, AJ1995=0, 0)</f>
        <v>0</v>
      </c>
      <c r="AL1995">
        <v>0</v>
      </c>
      <c r="AM1995">
        <v>0</v>
      </c>
      <c r="AN1995" s="1">
        <v>1</v>
      </c>
      <c r="AO1995">
        <v>3</v>
      </c>
      <c r="AP1995">
        <v>0</v>
      </c>
      <c r="AQ1995" s="1">
        <v>1</v>
      </c>
      <c r="AR1995" s="1" cm="1">
        <f t="array" ref="AR1995">_xlfn.IFS(AQ1995=1, 1, AQ1995=2, 0, AQ1995=7, 0, AQ1995=9,0,AQ1995=0,0)</f>
        <v>1</v>
      </c>
      <c r="AS1995">
        <v>1</v>
      </c>
      <c r="AT1995">
        <v>0</v>
      </c>
      <c r="AU1995">
        <v>0</v>
      </c>
      <c r="AV1995">
        <v>20</v>
      </c>
      <c r="AW1995">
        <v>2</v>
      </c>
      <c r="AX1995" s="1">
        <v>1</v>
      </c>
      <c r="AY1995" s="1" cm="1">
        <f t="array" ref="AY1995">_xlfn.IFS(AX1995=1,1, AX1995=2,0, AX1995=7, 0, AX1995=9, 0, AX1995=0,0)</f>
        <v>1</v>
      </c>
      <c r="AZ1995">
        <f>SUM(DrugsOnDepData[[#This Row],[Needle_index]],DrugsOnDepData[[#This Row],[DUQ330]],DrugsOnDepData[[#This Row],[Heroin_Index]],DrugsOnDepData[[#This Row],[DUQ250]],DrugsOnDepData[[#This Row],[DUQ200]])</f>
        <v>4</v>
      </c>
      <c r="BA1995">
        <f t="shared" si="94"/>
        <v>1</v>
      </c>
    </row>
    <row r="1996" spans="1:53" x14ac:dyDescent="0.45">
      <c r="A1996">
        <v>97639</v>
      </c>
      <c r="B1996">
        <v>1</v>
      </c>
      <c r="C1996">
        <v>60</v>
      </c>
      <c r="D1996">
        <v>3</v>
      </c>
      <c r="E1996">
        <v>0</v>
      </c>
      <c r="F1996">
        <v>2</v>
      </c>
      <c r="G1996">
        <v>3</v>
      </c>
      <c r="H1996">
        <v>4</v>
      </c>
      <c r="I1996">
        <v>1.58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f t="shared" si="95"/>
        <v>0</v>
      </c>
      <c r="U1996">
        <f t="shared" si="93"/>
        <v>0</v>
      </c>
      <c r="V1996" s="1">
        <v>0</v>
      </c>
      <c r="W1996">
        <v>0</v>
      </c>
      <c r="X1996">
        <v>0</v>
      </c>
      <c r="Y1996" t="str" cm="1">
        <f t="array" ref="Y1996">_xlfn.IFS(X1996=0, " ", X1996=2, 0, X1996=1,1, X1996=9, 0,X1996=0,0)</f>
        <v xml:space="preserve"> 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s="1">
        <v>0</v>
      </c>
      <c r="AF1996">
        <v>0</v>
      </c>
      <c r="AG1996">
        <v>0</v>
      </c>
      <c r="AH1996">
        <v>0</v>
      </c>
      <c r="AI1996">
        <v>0</v>
      </c>
      <c r="AJ1996" s="1">
        <v>0</v>
      </c>
      <c r="AK1996" s="1" cm="1">
        <f t="array" ref="AK1996">_xlfn.IFS(AJ1996=1, 1, AJ1996=2, 0, AJ1996=7, 0, AJ1996=0, 0)</f>
        <v>0</v>
      </c>
      <c r="AL1996">
        <v>0</v>
      </c>
      <c r="AM1996">
        <v>0</v>
      </c>
      <c r="AN1996" s="1">
        <v>0</v>
      </c>
      <c r="AO1996">
        <v>0</v>
      </c>
      <c r="AP1996">
        <v>0</v>
      </c>
      <c r="AQ1996" s="1">
        <v>0</v>
      </c>
      <c r="AR1996" s="1" cm="1">
        <f t="array" ref="AR1996">_xlfn.IFS(AQ1996=1, 1, AQ1996=2, 0, AQ1996=7, 0, AQ1996=9,0,AQ1996=0,0)</f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 s="1">
        <v>0</v>
      </c>
      <c r="AY1996" s="1" cm="1">
        <f t="array" ref="AY1996">_xlfn.IFS(AX1996=1,1, AX1996=2,0, AX1996=7, 0, AX1996=9, 0, AX1996=0,0)</f>
        <v>0</v>
      </c>
      <c r="AZ1996">
        <f>SUM(DrugsOnDepData[[#This Row],[Needle_index]],DrugsOnDepData[[#This Row],[DUQ330]],DrugsOnDepData[[#This Row],[Heroin_Index]],DrugsOnDepData[[#This Row],[DUQ250]],DrugsOnDepData[[#This Row],[DUQ200]])</f>
        <v>0</v>
      </c>
      <c r="BA1996">
        <f t="shared" si="94"/>
        <v>0</v>
      </c>
    </row>
    <row r="1997" spans="1:53" x14ac:dyDescent="0.45">
      <c r="A1997">
        <v>97640</v>
      </c>
      <c r="B1997">
        <v>1</v>
      </c>
      <c r="C1997">
        <v>41</v>
      </c>
      <c r="D1997">
        <v>1</v>
      </c>
      <c r="E1997">
        <v>0</v>
      </c>
      <c r="F1997">
        <v>3</v>
      </c>
      <c r="G1997">
        <v>1</v>
      </c>
      <c r="H1997">
        <v>10</v>
      </c>
      <c r="I1997">
        <v>2.2000000000000002</v>
      </c>
      <c r="J1997">
        <v>0</v>
      </c>
      <c r="K1997">
        <v>1</v>
      </c>
      <c r="L1997">
        <v>0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f t="shared" si="95"/>
        <v>4</v>
      </c>
      <c r="U1997">
        <f t="shared" si="93"/>
        <v>0</v>
      </c>
      <c r="V1997" s="1">
        <v>2</v>
      </c>
      <c r="W1997">
        <v>0</v>
      </c>
      <c r="X1997">
        <v>0</v>
      </c>
      <c r="Y1997" t="str" cm="1">
        <f t="array" ref="Y1997">_xlfn.IFS(X1997=0, " ", X1997=2, 0, X1997=1,1, X1997=9, 0,X1997=0,0)</f>
        <v xml:space="preserve"> </v>
      </c>
      <c r="Z1997">
        <v>0</v>
      </c>
      <c r="AA1997">
        <v>0</v>
      </c>
      <c r="AB1997">
        <v>0</v>
      </c>
      <c r="AC1997">
        <v>0</v>
      </c>
      <c r="AD1997">
        <v>2</v>
      </c>
      <c r="AE1997" s="1">
        <v>0</v>
      </c>
      <c r="AF1997">
        <v>0</v>
      </c>
      <c r="AG1997">
        <v>0</v>
      </c>
      <c r="AH1997">
        <v>0</v>
      </c>
      <c r="AI1997">
        <v>0</v>
      </c>
      <c r="AJ1997" s="1">
        <v>0</v>
      </c>
      <c r="AK1997" s="1" cm="1">
        <f t="array" ref="AK1997">_xlfn.IFS(AJ1997=1, 1, AJ1997=2, 0, AJ1997=7, 0, AJ1997=0, 0)</f>
        <v>0</v>
      </c>
      <c r="AL1997">
        <v>0</v>
      </c>
      <c r="AM1997">
        <v>0</v>
      </c>
      <c r="AN1997" s="1">
        <v>0</v>
      </c>
      <c r="AO1997">
        <v>0</v>
      </c>
      <c r="AP1997">
        <v>0</v>
      </c>
      <c r="AQ1997" s="1">
        <v>2</v>
      </c>
      <c r="AR1997" s="1" cm="1">
        <f t="array" ref="AR1997">_xlfn.IFS(AQ1997=1, 1, AQ1997=2, 0, AQ1997=7, 0, AQ1997=9,0,AQ1997=0,0)</f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 s="1">
        <v>0</v>
      </c>
      <c r="AY1997" s="1" cm="1">
        <f t="array" ref="AY1997">_xlfn.IFS(AX1997=1,1, AX1997=2,0, AX1997=7, 0, AX1997=9, 0, AX1997=0,0)</f>
        <v>0</v>
      </c>
      <c r="AZ1997">
        <f>SUM(DrugsOnDepData[[#This Row],[Needle_index]],DrugsOnDepData[[#This Row],[DUQ330]],DrugsOnDepData[[#This Row],[Heroin_Index]],DrugsOnDepData[[#This Row],[DUQ250]],DrugsOnDepData[[#This Row],[DUQ200]])</f>
        <v>2</v>
      </c>
      <c r="BA1997">
        <f t="shared" si="94"/>
        <v>1</v>
      </c>
    </row>
    <row r="1998" spans="1:53" x14ac:dyDescent="0.45">
      <c r="A1998">
        <v>97641</v>
      </c>
      <c r="B1998">
        <v>2</v>
      </c>
      <c r="C1998">
        <v>49</v>
      </c>
      <c r="D1998">
        <v>3</v>
      </c>
      <c r="E1998">
        <v>0</v>
      </c>
      <c r="F1998">
        <v>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f t="shared" si="95"/>
        <v>0</v>
      </c>
      <c r="U1998">
        <f t="shared" si="93"/>
        <v>0</v>
      </c>
      <c r="V1998" s="1">
        <v>2</v>
      </c>
      <c r="W1998">
        <v>0</v>
      </c>
      <c r="X1998">
        <v>0</v>
      </c>
      <c r="Y1998" t="str" cm="1">
        <f t="array" ref="Y1998">_xlfn.IFS(X1998=0, " ", X1998=2, 0, X1998=1,1, X1998=9, 0,X1998=0,0)</f>
        <v xml:space="preserve"> </v>
      </c>
      <c r="Z1998">
        <v>0</v>
      </c>
      <c r="AA1998">
        <v>0</v>
      </c>
      <c r="AB1998">
        <v>0</v>
      </c>
      <c r="AC1998">
        <v>0</v>
      </c>
      <c r="AD1998">
        <v>2</v>
      </c>
      <c r="AE1998" s="1">
        <v>0</v>
      </c>
      <c r="AF1998">
        <v>0</v>
      </c>
      <c r="AG1998">
        <v>0</v>
      </c>
      <c r="AH1998">
        <v>0</v>
      </c>
      <c r="AI1998">
        <v>0</v>
      </c>
      <c r="AJ1998" s="1">
        <v>0</v>
      </c>
      <c r="AK1998" s="1" cm="1">
        <f t="array" ref="AK1998">_xlfn.IFS(AJ1998=1, 1, AJ1998=2, 0, AJ1998=7, 0, AJ1998=0, 0)</f>
        <v>0</v>
      </c>
      <c r="AL1998">
        <v>0</v>
      </c>
      <c r="AM1998">
        <v>0</v>
      </c>
      <c r="AN1998" s="1">
        <v>0</v>
      </c>
      <c r="AO1998">
        <v>0</v>
      </c>
      <c r="AP1998">
        <v>0</v>
      </c>
      <c r="AQ1998" s="1">
        <v>2</v>
      </c>
      <c r="AR1998" s="1" cm="1">
        <f t="array" ref="AR1998">_xlfn.IFS(AQ1998=1, 1, AQ1998=2, 0, AQ1998=7, 0, AQ1998=9,0,AQ1998=0,0)</f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 s="1">
        <v>0</v>
      </c>
      <c r="AY1998" s="1" cm="1">
        <f t="array" ref="AY1998">_xlfn.IFS(AX1998=1,1, AX1998=2,0, AX1998=7, 0, AX1998=9, 0, AX1998=0,0)</f>
        <v>0</v>
      </c>
      <c r="AZ1998">
        <f>SUM(DrugsOnDepData[[#This Row],[Needle_index]],DrugsOnDepData[[#This Row],[DUQ330]],DrugsOnDepData[[#This Row],[Heroin_Index]],DrugsOnDepData[[#This Row],[DUQ250]],DrugsOnDepData[[#This Row],[DUQ200]])</f>
        <v>2</v>
      </c>
      <c r="BA1998">
        <f t="shared" si="94"/>
        <v>1</v>
      </c>
    </row>
    <row r="1999" spans="1:53" x14ac:dyDescent="0.45">
      <c r="A1999">
        <v>97643</v>
      </c>
      <c r="B1999">
        <v>2</v>
      </c>
      <c r="C1999">
        <v>40</v>
      </c>
      <c r="D1999">
        <v>3</v>
      </c>
      <c r="E1999">
        <v>0</v>
      </c>
      <c r="F1999">
        <v>5</v>
      </c>
      <c r="G1999">
        <v>4</v>
      </c>
      <c r="H1999">
        <v>6</v>
      </c>
      <c r="I1999">
        <v>1.32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f t="shared" si="95"/>
        <v>0</v>
      </c>
      <c r="U1999">
        <f t="shared" si="93"/>
        <v>0</v>
      </c>
      <c r="V1999" s="1">
        <v>0</v>
      </c>
      <c r="W1999">
        <v>0</v>
      </c>
      <c r="X1999">
        <v>0</v>
      </c>
      <c r="Y1999" t="str" cm="1">
        <f t="array" ref="Y1999">_xlfn.IFS(X1999=0, " ", X1999=2, 0, X1999=1,1, X1999=9, 0,X1999=0,0)</f>
        <v xml:space="preserve"> 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s="1">
        <v>0</v>
      </c>
      <c r="AF1999">
        <v>0</v>
      </c>
      <c r="AG1999">
        <v>0</v>
      </c>
      <c r="AH1999">
        <v>0</v>
      </c>
      <c r="AI1999">
        <v>0</v>
      </c>
      <c r="AJ1999" s="1">
        <v>0</v>
      </c>
      <c r="AK1999" s="1" cm="1">
        <f t="array" ref="AK1999">_xlfn.IFS(AJ1999=1, 1, AJ1999=2, 0, AJ1999=7, 0, AJ1999=0, 0)</f>
        <v>0</v>
      </c>
      <c r="AL1999">
        <v>0</v>
      </c>
      <c r="AM1999">
        <v>0</v>
      </c>
      <c r="AN1999" s="1">
        <v>0</v>
      </c>
      <c r="AO1999">
        <v>0</v>
      </c>
      <c r="AP1999">
        <v>0</v>
      </c>
      <c r="AQ1999" s="1">
        <v>0</v>
      </c>
      <c r="AR1999" s="1" cm="1">
        <f t="array" ref="AR1999">_xlfn.IFS(AQ1999=1, 1, AQ1999=2, 0, AQ1999=7, 0, AQ1999=9,0,AQ1999=0,0)</f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 s="1">
        <v>0</v>
      </c>
      <c r="AY1999" s="1" cm="1">
        <f t="array" ref="AY1999">_xlfn.IFS(AX1999=1,1, AX1999=2,0, AX1999=7, 0, AX1999=9, 0, AX1999=0,0)</f>
        <v>0</v>
      </c>
      <c r="AZ1999">
        <f>SUM(DrugsOnDepData[[#This Row],[Needle_index]],DrugsOnDepData[[#This Row],[DUQ330]],DrugsOnDepData[[#This Row],[Heroin_Index]],DrugsOnDepData[[#This Row],[DUQ250]],DrugsOnDepData[[#This Row],[DUQ200]])</f>
        <v>0</v>
      </c>
      <c r="BA1999">
        <f t="shared" si="94"/>
        <v>0</v>
      </c>
    </row>
    <row r="2000" spans="1:53" x14ac:dyDescent="0.45">
      <c r="A2000">
        <v>97644</v>
      </c>
      <c r="B2000">
        <v>1</v>
      </c>
      <c r="C2000">
        <v>24</v>
      </c>
      <c r="D2000">
        <v>2</v>
      </c>
      <c r="E2000">
        <v>0</v>
      </c>
      <c r="F2000">
        <v>3</v>
      </c>
      <c r="G2000">
        <v>5</v>
      </c>
      <c r="H2000">
        <v>1</v>
      </c>
      <c r="I2000">
        <v>0.12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3</v>
      </c>
      <c r="S2000">
        <v>0</v>
      </c>
      <c r="T2000">
        <f t="shared" si="95"/>
        <v>3</v>
      </c>
      <c r="U2000">
        <f t="shared" si="93"/>
        <v>0</v>
      </c>
      <c r="V2000" s="1">
        <v>2</v>
      </c>
      <c r="W2000">
        <v>0</v>
      </c>
      <c r="X2000">
        <v>0</v>
      </c>
      <c r="Y2000" t="str" cm="1">
        <f t="array" ref="Y2000">_xlfn.IFS(X2000=0, " ", X2000=2, 0, X2000=1,1, X2000=9, 0,X2000=0,0)</f>
        <v xml:space="preserve"> </v>
      </c>
      <c r="Z2000">
        <v>0</v>
      </c>
      <c r="AA2000">
        <v>0</v>
      </c>
      <c r="AB2000">
        <v>0</v>
      </c>
      <c r="AC2000">
        <v>0</v>
      </c>
      <c r="AD2000">
        <v>2</v>
      </c>
      <c r="AE2000" s="1">
        <v>0</v>
      </c>
      <c r="AF2000">
        <v>0</v>
      </c>
      <c r="AG2000">
        <v>0</v>
      </c>
      <c r="AH2000">
        <v>0</v>
      </c>
      <c r="AI2000">
        <v>0</v>
      </c>
      <c r="AJ2000" s="1">
        <v>0</v>
      </c>
      <c r="AK2000" s="1" cm="1">
        <f t="array" ref="AK2000">_xlfn.IFS(AJ2000=1, 1, AJ2000=2, 0, AJ2000=7, 0, AJ2000=0, 0)</f>
        <v>0</v>
      </c>
      <c r="AL2000">
        <v>0</v>
      </c>
      <c r="AM2000">
        <v>0</v>
      </c>
      <c r="AN2000" s="1">
        <v>0</v>
      </c>
      <c r="AO2000">
        <v>0</v>
      </c>
      <c r="AP2000">
        <v>0</v>
      </c>
      <c r="AQ2000" s="1">
        <v>2</v>
      </c>
      <c r="AR2000" s="1" cm="1">
        <f t="array" ref="AR2000">_xlfn.IFS(AQ2000=1, 1, AQ2000=2, 0, AQ2000=7, 0, AQ2000=9,0,AQ2000=0,0)</f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 s="1">
        <v>0</v>
      </c>
      <c r="AY2000" s="1" cm="1">
        <f t="array" ref="AY2000">_xlfn.IFS(AX2000=1,1, AX2000=2,0, AX2000=7, 0, AX2000=9, 0, AX2000=0,0)</f>
        <v>0</v>
      </c>
      <c r="AZ2000">
        <f>SUM(DrugsOnDepData[[#This Row],[Needle_index]],DrugsOnDepData[[#This Row],[DUQ330]],DrugsOnDepData[[#This Row],[Heroin_Index]],DrugsOnDepData[[#This Row],[DUQ250]],DrugsOnDepData[[#This Row],[DUQ200]])</f>
        <v>2</v>
      </c>
      <c r="BA2000">
        <f t="shared" si="94"/>
        <v>1</v>
      </c>
    </row>
    <row r="2001" spans="1:53" x14ac:dyDescent="0.45">
      <c r="A2001">
        <v>97648</v>
      </c>
      <c r="B2001">
        <v>2</v>
      </c>
      <c r="C2001">
        <v>32</v>
      </c>
      <c r="D2001">
        <v>3</v>
      </c>
      <c r="E2001">
        <v>0</v>
      </c>
      <c r="F2001">
        <v>5</v>
      </c>
      <c r="G2001">
        <v>5</v>
      </c>
      <c r="H2001">
        <v>10</v>
      </c>
      <c r="I2001">
        <v>3.43</v>
      </c>
      <c r="J2001">
        <v>0</v>
      </c>
      <c r="K2001">
        <v>0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f t="shared" si="95"/>
        <v>3</v>
      </c>
      <c r="U2001">
        <f t="shared" si="93"/>
        <v>0</v>
      </c>
      <c r="V2001" s="1">
        <v>1</v>
      </c>
      <c r="W2001">
        <v>23</v>
      </c>
      <c r="X2001">
        <v>2</v>
      </c>
      <c r="Y2001" cm="1">
        <f t="array" ref="Y2001">_xlfn.IFS(X2001=0, " ", X2001=2, 0, X2001=1,1, X2001=9, 0,X2001=0,0)</f>
        <v>0</v>
      </c>
      <c r="Z2001">
        <v>0</v>
      </c>
      <c r="AA2001">
        <v>0</v>
      </c>
      <c r="AB2001">
        <v>0</v>
      </c>
      <c r="AC2001">
        <v>0</v>
      </c>
      <c r="AD2001">
        <v>2</v>
      </c>
      <c r="AE2001" s="1">
        <v>0</v>
      </c>
      <c r="AF2001">
        <v>0</v>
      </c>
      <c r="AG2001">
        <v>0</v>
      </c>
      <c r="AH2001">
        <v>0</v>
      </c>
      <c r="AI2001">
        <v>0</v>
      </c>
      <c r="AJ2001" s="1">
        <v>0</v>
      </c>
      <c r="AK2001" s="1" cm="1">
        <f t="array" ref="AK2001">_xlfn.IFS(AJ2001=1, 1, AJ2001=2, 0, AJ2001=7, 0, AJ2001=0, 0)</f>
        <v>0</v>
      </c>
      <c r="AL2001">
        <v>0</v>
      </c>
      <c r="AM2001">
        <v>0</v>
      </c>
      <c r="AN2001" s="1">
        <v>0</v>
      </c>
      <c r="AO2001">
        <v>0</v>
      </c>
      <c r="AP2001">
        <v>0</v>
      </c>
      <c r="AQ2001" s="1">
        <v>2</v>
      </c>
      <c r="AR2001" s="1" cm="1">
        <f t="array" ref="AR2001">_xlfn.IFS(AQ2001=1, 1, AQ2001=2, 0, AQ2001=7, 0, AQ2001=9,0,AQ2001=0,0)</f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 s="1">
        <v>2</v>
      </c>
      <c r="AY2001" s="1" cm="1">
        <f t="array" ref="AY2001">_xlfn.IFS(AX2001=1,1, AX2001=2,0, AX2001=7, 0, AX2001=9, 0, AX2001=0,0)</f>
        <v>0</v>
      </c>
      <c r="AZ2001">
        <f>SUM(DrugsOnDepData[[#This Row],[Needle_index]],DrugsOnDepData[[#This Row],[DUQ330]],DrugsOnDepData[[#This Row],[Heroin_Index]],DrugsOnDepData[[#This Row],[DUQ250]],DrugsOnDepData[[#This Row],[DUQ200]])</f>
        <v>1</v>
      </c>
      <c r="BA2001">
        <f t="shared" si="94"/>
        <v>0</v>
      </c>
    </row>
    <row r="2002" spans="1:53" x14ac:dyDescent="0.45">
      <c r="A2002">
        <v>97650</v>
      </c>
      <c r="B2002">
        <v>2</v>
      </c>
      <c r="C2002">
        <v>69</v>
      </c>
      <c r="D2002">
        <v>4</v>
      </c>
      <c r="E2002">
        <v>0</v>
      </c>
      <c r="F2002">
        <v>5</v>
      </c>
      <c r="G2002">
        <v>3</v>
      </c>
      <c r="H2002">
        <v>6</v>
      </c>
      <c r="I2002">
        <v>2.37</v>
      </c>
      <c r="J2002">
        <v>0</v>
      </c>
      <c r="K2002">
        <v>0</v>
      </c>
      <c r="L2002">
        <v>1</v>
      </c>
      <c r="M2002">
        <v>3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f t="shared" si="95"/>
        <v>4</v>
      </c>
      <c r="U2002">
        <f t="shared" si="93"/>
        <v>0</v>
      </c>
      <c r="V2002" s="1">
        <v>0</v>
      </c>
      <c r="W2002">
        <v>0</v>
      </c>
      <c r="X2002">
        <v>0</v>
      </c>
      <c r="Y2002" t="str" cm="1">
        <f t="array" ref="Y2002">_xlfn.IFS(X2002=0, " ", X2002=2, 0, X2002=1,1, X2002=9, 0,X2002=0,0)</f>
        <v xml:space="preserve"> </v>
      </c>
      <c r="Z2002">
        <v>0</v>
      </c>
      <c r="AA2002">
        <v>0</v>
      </c>
      <c r="AB2002">
        <v>0</v>
      </c>
      <c r="AC2002">
        <v>0</v>
      </c>
      <c r="AD2002">
        <v>2</v>
      </c>
      <c r="AE2002" s="1">
        <v>0</v>
      </c>
      <c r="AF2002">
        <v>0</v>
      </c>
      <c r="AG2002">
        <v>0</v>
      </c>
      <c r="AH2002">
        <v>0</v>
      </c>
      <c r="AI2002">
        <v>0</v>
      </c>
      <c r="AJ2002" s="1">
        <v>0</v>
      </c>
      <c r="AK2002" s="1" cm="1">
        <f t="array" ref="AK2002">_xlfn.IFS(AJ2002=1, 1, AJ2002=2, 0, AJ2002=7, 0, AJ2002=0, 0)</f>
        <v>0</v>
      </c>
      <c r="AL2002">
        <v>0</v>
      </c>
      <c r="AM2002">
        <v>0</v>
      </c>
      <c r="AN2002" s="1">
        <v>0</v>
      </c>
      <c r="AO2002">
        <v>0</v>
      </c>
      <c r="AP2002">
        <v>0</v>
      </c>
      <c r="AQ2002" s="1">
        <v>2</v>
      </c>
      <c r="AR2002" s="1" cm="1">
        <f t="array" ref="AR2002">_xlfn.IFS(AQ2002=1, 1, AQ2002=2, 0, AQ2002=7, 0, AQ2002=9,0,AQ2002=0,0)</f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 s="1">
        <v>0</v>
      </c>
      <c r="AY2002" s="1" cm="1">
        <f t="array" ref="AY2002">_xlfn.IFS(AX2002=1,1, AX2002=2,0, AX2002=7, 0, AX2002=9, 0, AX2002=0,0)</f>
        <v>0</v>
      </c>
      <c r="AZ2002">
        <f>SUM(DrugsOnDepData[[#This Row],[Needle_index]],DrugsOnDepData[[#This Row],[DUQ330]],DrugsOnDepData[[#This Row],[Heroin_Index]],DrugsOnDepData[[#This Row],[DUQ250]],DrugsOnDepData[[#This Row],[DUQ200]])</f>
        <v>0</v>
      </c>
      <c r="BA2002">
        <f t="shared" si="94"/>
        <v>0</v>
      </c>
    </row>
    <row r="2003" spans="1:53" x14ac:dyDescent="0.45">
      <c r="A2003">
        <v>97656</v>
      </c>
      <c r="B2003">
        <v>1</v>
      </c>
      <c r="C2003">
        <v>60</v>
      </c>
      <c r="D2003">
        <v>5</v>
      </c>
      <c r="E2003">
        <v>0</v>
      </c>
      <c r="F2003">
        <v>5</v>
      </c>
      <c r="G2003">
        <v>1</v>
      </c>
      <c r="H2003">
        <v>15</v>
      </c>
      <c r="I2003">
        <v>5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f t="shared" si="95"/>
        <v>3</v>
      </c>
      <c r="U2003">
        <f t="shared" si="93"/>
        <v>0</v>
      </c>
      <c r="V2003" s="1">
        <v>0</v>
      </c>
      <c r="W2003">
        <v>0</v>
      </c>
      <c r="X2003">
        <v>0</v>
      </c>
      <c r="Y2003" t="str" cm="1">
        <f t="array" ref="Y2003">_xlfn.IFS(X2003=0, " ", X2003=2, 0, X2003=1,1, X2003=9, 0,X2003=0,0)</f>
        <v xml:space="preserve"> </v>
      </c>
      <c r="Z2003">
        <v>0</v>
      </c>
      <c r="AA2003">
        <v>0</v>
      </c>
      <c r="AB2003">
        <v>0</v>
      </c>
      <c r="AC2003">
        <v>0</v>
      </c>
      <c r="AD2003">
        <v>2</v>
      </c>
      <c r="AE2003" s="1">
        <v>0</v>
      </c>
      <c r="AF2003">
        <v>0</v>
      </c>
      <c r="AG2003">
        <v>0</v>
      </c>
      <c r="AH2003">
        <v>0</v>
      </c>
      <c r="AI2003">
        <v>0</v>
      </c>
      <c r="AJ2003" s="1">
        <v>0</v>
      </c>
      <c r="AK2003" s="1" cm="1">
        <f t="array" ref="AK2003">_xlfn.IFS(AJ2003=1, 1, AJ2003=2, 0, AJ2003=7, 0, AJ2003=0, 0)</f>
        <v>0</v>
      </c>
      <c r="AL2003">
        <v>0</v>
      </c>
      <c r="AM2003">
        <v>0</v>
      </c>
      <c r="AN2003" s="1">
        <v>0</v>
      </c>
      <c r="AO2003">
        <v>0</v>
      </c>
      <c r="AP2003">
        <v>0</v>
      </c>
      <c r="AQ2003" s="1">
        <v>2</v>
      </c>
      <c r="AR2003" s="1" cm="1">
        <f t="array" ref="AR2003">_xlfn.IFS(AQ2003=1, 1, AQ2003=2, 0, AQ2003=7, 0, AQ2003=9,0,AQ2003=0,0)</f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 s="1">
        <v>0</v>
      </c>
      <c r="AY2003" s="1" cm="1">
        <f t="array" ref="AY2003">_xlfn.IFS(AX2003=1,1, AX2003=2,0, AX2003=7, 0, AX2003=9, 0, AX2003=0,0)</f>
        <v>0</v>
      </c>
      <c r="AZ2003">
        <f>SUM(DrugsOnDepData[[#This Row],[Needle_index]],DrugsOnDepData[[#This Row],[DUQ330]],DrugsOnDepData[[#This Row],[Heroin_Index]],DrugsOnDepData[[#This Row],[DUQ250]],DrugsOnDepData[[#This Row],[DUQ200]])</f>
        <v>0</v>
      </c>
      <c r="BA2003">
        <f t="shared" si="94"/>
        <v>0</v>
      </c>
    </row>
    <row r="2004" spans="1:53" x14ac:dyDescent="0.45">
      <c r="A2004">
        <v>97657</v>
      </c>
      <c r="B2004">
        <v>2</v>
      </c>
      <c r="C2004">
        <v>60</v>
      </c>
      <c r="D2004">
        <v>3</v>
      </c>
      <c r="E2004">
        <v>0</v>
      </c>
      <c r="F2004">
        <v>4</v>
      </c>
      <c r="G2004">
        <v>1</v>
      </c>
      <c r="H2004">
        <v>6</v>
      </c>
      <c r="I2004">
        <v>1.68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f t="shared" si="95"/>
        <v>2</v>
      </c>
      <c r="U2004">
        <f t="shared" si="93"/>
        <v>0</v>
      </c>
      <c r="V2004" s="1">
        <v>0</v>
      </c>
      <c r="W2004">
        <v>0</v>
      </c>
      <c r="X2004">
        <v>0</v>
      </c>
      <c r="Y2004" t="str" cm="1">
        <f t="array" ref="Y2004">_xlfn.IFS(X2004=0, " ", X2004=2, 0, X2004=1,1, X2004=9, 0,X2004=0,0)</f>
        <v xml:space="preserve"> </v>
      </c>
      <c r="Z2004">
        <v>0</v>
      </c>
      <c r="AA2004">
        <v>0</v>
      </c>
      <c r="AB2004">
        <v>0</v>
      </c>
      <c r="AC2004">
        <v>0</v>
      </c>
      <c r="AD2004">
        <v>1</v>
      </c>
      <c r="AE2004" s="1">
        <v>1</v>
      </c>
      <c r="AF2004">
        <v>0</v>
      </c>
      <c r="AG2004">
        <v>0</v>
      </c>
      <c r="AH2004">
        <v>0</v>
      </c>
      <c r="AI2004">
        <v>0</v>
      </c>
      <c r="AJ2004" s="1">
        <v>2</v>
      </c>
      <c r="AK2004" s="1" cm="1">
        <f t="array" ref="AK2004">_xlfn.IFS(AJ2004=1, 1, AJ2004=2, 0, AJ2004=7, 0, AJ2004=0, 0)</f>
        <v>0</v>
      </c>
      <c r="AL2004">
        <v>0</v>
      </c>
      <c r="AM2004">
        <v>0</v>
      </c>
      <c r="AN2004" s="1">
        <v>2</v>
      </c>
      <c r="AO2004">
        <v>0</v>
      </c>
      <c r="AP2004">
        <v>0</v>
      </c>
      <c r="AQ2004" s="1">
        <v>2</v>
      </c>
      <c r="AR2004" s="1" cm="1">
        <f t="array" ref="AR2004">_xlfn.IFS(AQ2004=1, 1, AQ2004=2, 0, AQ2004=7, 0, AQ2004=9,0,AQ2004=0,0)</f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 s="1">
        <v>0</v>
      </c>
      <c r="AY2004" s="1" cm="1">
        <f t="array" ref="AY2004">_xlfn.IFS(AX2004=1,1, AX2004=2,0, AX2004=7, 0, AX2004=9, 0, AX2004=0,0)</f>
        <v>0</v>
      </c>
      <c r="AZ2004">
        <f>SUM(DrugsOnDepData[[#This Row],[Needle_index]],DrugsOnDepData[[#This Row],[DUQ330]],DrugsOnDepData[[#This Row],[Heroin_Index]],DrugsOnDepData[[#This Row],[DUQ250]],DrugsOnDepData[[#This Row],[DUQ200]])</f>
        <v>3</v>
      </c>
      <c r="BA2004">
        <f t="shared" si="94"/>
        <v>1</v>
      </c>
    </row>
    <row r="2005" spans="1:53" x14ac:dyDescent="0.45">
      <c r="A2005">
        <v>97659</v>
      </c>
      <c r="B2005">
        <v>1</v>
      </c>
      <c r="C2005">
        <v>46</v>
      </c>
      <c r="D2005">
        <v>2</v>
      </c>
      <c r="E2005">
        <v>0</v>
      </c>
      <c r="F2005">
        <v>3</v>
      </c>
      <c r="G2005">
        <v>6</v>
      </c>
      <c r="H2005">
        <v>1</v>
      </c>
      <c r="I2005">
        <v>0.1</v>
      </c>
      <c r="J2005">
        <v>0</v>
      </c>
      <c r="K2005">
        <v>0</v>
      </c>
      <c r="L2005">
        <v>3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f t="shared" si="95"/>
        <v>6</v>
      </c>
      <c r="U2005">
        <f t="shared" si="93"/>
        <v>1</v>
      </c>
      <c r="V2005" s="1">
        <v>1</v>
      </c>
      <c r="W2005">
        <v>13</v>
      </c>
      <c r="X2005">
        <v>1</v>
      </c>
      <c r="Y2005" cm="1">
        <f t="array" ref="Y2005">_xlfn.IFS(X2005=0, " ", X2005=2, 0, X2005=1,1, X2005=9, 0,X2005=0,0)</f>
        <v>1</v>
      </c>
      <c r="Z2005">
        <v>13</v>
      </c>
      <c r="AA2005">
        <v>3</v>
      </c>
      <c r="AB2005">
        <v>1</v>
      </c>
      <c r="AC2005">
        <v>4</v>
      </c>
      <c r="AD2005">
        <v>1</v>
      </c>
      <c r="AE2005" s="1">
        <v>1</v>
      </c>
      <c r="AF2005">
        <v>18</v>
      </c>
      <c r="AG2005">
        <v>12</v>
      </c>
      <c r="AH2005">
        <v>5</v>
      </c>
      <c r="AI2005">
        <v>0</v>
      </c>
      <c r="AJ2005" s="1">
        <v>1</v>
      </c>
      <c r="AK2005" s="1" cm="1">
        <f t="array" ref="AK2005">_xlfn.IFS(AJ2005=1, 1, AJ2005=2, 0, AJ2005=7, 0, AJ2005=0, 0)</f>
        <v>1</v>
      </c>
      <c r="AL2005">
        <v>25</v>
      </c>
      <c r="AM2005">
        <v>0</v>
      </c>
      <c r="AN2005" s="1">
        <v>2</v>
      </c>
      <c r="AO2005">
        <v>0</v>
      </c>
      <c r="AP2005">
        <v>0</v>
      </c>
      <c r="AQ2005" s="1">
        <v>1</v>
      </c>
      <c r="AR2005" s="1" cm="1">
        <f t="array" ref="AR2005">_xlfn.IFS(AQ2005=1, 1, AQ2005=2, 0, AQ2005=7, 0, AQ2005=9,0,AQ2005=0,0)</f>
        <v>1</v>
      </c>
      <c r="AS2005">
        <v>1</v>
      </c>
      <c r="AT2005">
        <v>2</v>
      </c>
      <c r="AU2005">
        <v>0</v>
      </c>
      <c r="AV2005">
        <v>27</v>
      </c>
      <c r="AW2005">
        <v>4</v>
      </c>
      <c r="AX2005" s="1">
        <v>1</v>
      </c>
      <c r="AY2005" s="1" cm="1">
        <f t="array" ref="AY2005">_xlfn.IFS(AX2005=1,1, AX2005=2,0, AX2005=7, 0, AX2005=9, 0, AX2005=0,0)</f>
        <v>1</v>
      </c>
      <c r="AZ2005">
        <f>SUM(DrugsOnDepData[[#This Row],[Needle_index]],DrugsOnDepData[[#This Row],[DUQ330]],DrugsOnDepData[[#This Row],[Heroin_Index]],DrugsOnDepData[[#This Row],[DUQ250]],DrugsOnDepData[[#This Row],[DUQ200]])</f>
        <v>6</v>
      </c>
      <c r="BA2005">
        <f t="shared" si="94"/>
        <v>1</v>
      </c>
    </row>
    <row r="2006" spans="1:53" x14ac:dyDescent="0.45">
      <c r="A2006">
        <v>97661</v>
      </c>
      <c r="B2006">
        <v>2</v>
      </c>
      <c r="C2006">
        <v>38</v>
      </c>
      <c r="D2006">
        <v>4</v>
      </c>
      <c r="E2006">
        <v>0</v>
      </c>
      <c r="F2006">
        <v>1</v>
      </c>
      <c r="G2006">
        <v>2</v>
      </c>
      <c r="H2006">
        <v>7</v>
      </c>
      <c r="I2006">
        <v>1.74</v>
      </c>
      <c r="J2006">
        <v>1</v>
      </c>
      <c r="K2006">
        <v>2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2</v>
      </c>
      <c r="T2006">
        <f t="shared" si="95"/>
        <v>7</v>
      </c>
      <c r="U2006">
        <f t="shared" si="93"/>
        <v>1</v>
      </c>
      <c r="V2006" s="1">
        <v>0</v>
      </c>
      <c r="W2006">
        <v>0</v>
      </c>
      <c r="X2006">
        <v>0</v>
      </c>
      <c r="Y2006" t="str" cm="1">
        <f t="array" ref="Y2006">_xlfn.IFS(X2006=0, " ", X2006=2, 0, X2006=1,1, X2006=9, 0,X2006=0,0)</f>
        <v xml:space="preserve"> </v>
      </c>
      <c r="Z2006">
        <v>0</v>
      </c>
      <c r="AA2006">
        <v>0</v>
      </c>
      <c r="AB2006">
        <v>0</v>
      </c>
      <c r="AC2006">
        <v>0</v>
      </c>
      <c r="AD2006">
        <v>0</v>
      </c>
      <c r="AE2006" s="1">
        <v>0</v>
      </c>
      <c r="AF2006">
        <v>0</v>
      </c>
      <c r="AG2006">
        <v>0</v>
      </c>
      <c r="AH2006">
        <v>0</v>
      </c>
      <c r="AI2006">
        <v>0</v>
      </c>
      <c r="AJ2006" s="1">
        <v>0</v>
      </c>
      <c r="AK2006" s="1" cm="1">
        <f t="array" ref="AK2006">_xlfn.IFS(AJ2006=1, 1, AJ2006=2, 0, AJ2006=7, 0, AJ2006=0, 0)</f>
        <v>0</v>
      </c>
      <c r="AL2006">
        <v>0</v>
      </c>
      <c r="AM2006">
        <v>0</v>
      </c>
      <c r="AN2006" s="1">
        <v>0</v>
      </c>
      <c r="AO2006">
        <v>0</v>
      </c>
      <c r="AP2006">
        <v>0</v>
      </c>
      <c r="AQ2006" s="1">
        <v>0</v>
      </c>
      <c r="AR2006" s="1" cm="1">
        <f t="array" ref="AR2006">_xlfn.IFS(AQ2006=1, 1, AQ2006=2, 0, AQ2006=7, 0, AQ2006=9,0,AQ2006=0,0)</f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 s="1">
        <v>0</v>
      </c>
      <c r="AY2006" s="1" cm="1">
        <f t="array" ref="AY2006">_xlfn.IFS(AX2006=1,1, AX2006=2,0, AX2006=7, 0, AX2006=9, 0, AX2006=0,0)</f>
        <v>0</v>
      </c>
      <c r="AZ2006">
        <f>SUM(DrugsOnDepData[[#This Row],[Needle_index]],DrugsOnDepData[[#This Row],[DUQ330]],DrugsOnDepData[[#This Row],[Heroin_Index]],DrugsOnDepData[[#This Row],[DUQ250]],DrugsOnDepData[[#This Row],[DUQ200]])</f>
        <v>0</v>
      </c>
      <c r="BA2006">
        <f t="shared" si="94"/>
        <v>0</v>
      </c>
    </row>
    <row r="2007" spans="1:53" x14ac:dyDescent="0.45">
      <c r="A2007">
        <v>97666</v>
      </c>
      <c r="B2007">
        <v>1</v>
      </c>
      <c r="C2007">
        <v>69</v>
      </c>
      <c r="D2007">
        <v>4</v>
      </c>
      <c r="E2007">
        <v>0</v>
      </c>
      <c r="F2007">
        <v>5</v>
      </c>
      <c r="G2007">
        <v>1</v>
      </c>
      <c r="H2007">
        <v>15</v>
      </c>
      <c r="I2007">
        <v>5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f t="shared" si="95"/>
        <v>1</v>
      </c>
      <c r="U2007">
        <f t="shared" si="93"/>
        <v>0</v>
      </c>
      <c r="V2007" s="1">
        <v>0</v>
      </c>
      <c r="W2007">
        <v>0</v>
      </c>
      <c r="X2007">
        <v>0</v>
      </c>
      <c r="Y2007" t="str" cm="1">
        <f t="array" ref="Y2007">_xlfn.IFS(X2007=0, " ", X2007=2, 0, X2007=1,1, X2007=9, 0,X2007=0,0)</f>
        <v xml:space="preserve"> </v>
      </c>
      <c r="Z2007">
        <v>0</v>
      </c>
      <c r="AA2007">
        <v>0</v>
      </c>
      <c r="AB2007">
        <v>0</v>
      </c>
      <c r="AC2007">
        <v>0</v>
      </c>
      <c r="AD2007">
        <v>2</v>
      </c>
      <c r="AE2007" s="1">
        <v>0</v>
      </c>
      <c r="AF2007">
        <v>0</v>
      </c>
      <c r="AG2007">
        <v>0</v>
      </c>
      <c r="AH2007">
        <v>0</v>
      </c>
      <c r="AI2007">
        <v>0</v>
      </c>
      <c r="AJ2007" s="1">
        <v>0</v>
      </c>
      <c r="AK2007" s="1" cm="1">
        <f t="array" ref="AK2007">_xlfn.IFS(AJ2007=1, 1, AJ2007=2, 0, AJ2007=7, 0, AJ2007=0, 0)</f>
        <v>0</v>
      </c>
      <c r="AL2007">
        <v>0</v>
      </c>
      <c r="AM2007">
        <v>0</v>
      </c>
      <c r="AN2007" s="1">
        <v>0</v>
      </c>
      <c r="AO2007">
        <v>0</v>
      </c>
      <c r="AP2007">
        <v>0</v>
      </c>
      <c r="AQ2007" s="1">
        <v>2</v>
      </c>
      <c r="AR2007" s="1" cm="1">
        <f t="array" ref="AR2007">_xlfn.IFS(AQ2007=1, 1, AQ2007=2, 0, AQ2007=7, 0, AQ2007=9,0,AQ2007=0,0)</f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 s="1">
        <v>0</v>
      </c>
      <c r="AY2007" s="1" cm="1">
        <f t="array" ref="AY2007">_xlfn.IFS(AX2007=1,1, AX2007=2,0, AX2007=7, 0, AX2007=9, 0, AX2007=0,0)</f>
        <v>0</v>
      </c>
      <c r="AZ2007">
        <f>SUM(DrugsOnDepData[[#This Row],[Needle_index]],DrugsOnDepData[[#This Row],[DUQ330]],DrugsOnDepData[[#This Row],[Heroin_Index]],DrugsOnDepData[[#This Row],[DUQ250]],DrugsOnDepData[[#This Row],[DUQ200]])</f>
        <v>0</v>
      </c>
      <c r="BA2007">
        <f t="shared" si="94"/>
        <v>0</v>
      </c>
    </row>
    <row r="2008" spans="1:53" x14ac:dyDescent="0.45">
      <c r="A2008">
        <v>97667</v>
      </c>
      <c r="B2008">
        <v>2</v>
      </c>
      <c r="C2008">
        <v>62</v>
      </c>
      <c r="D2008">
        <v>4</v>
      </c>
      <c r="E2008">
        <v>0</v>
      </c>
      <c r="F2008">
        <v>2</v>
      </c>
      <c r="G2008">
        <v>6</v>
      </c>
      <c r="H2008">
        <v>0</v>
      </c>
      <c r="I2008">
        <v>0.87</v>
      </c>
      <c r="J2008">
        <v>2</v>
      </c>
      <c r="K2008">
        <v>2</v>
      </c>
      <c r="L2008">
        <v>2</v>
      </c>
      <c r="M2008">
        <v>3</v>
      </c>
      <c r="N2008">
        <v>1</v>
      </c>
      <c r="O2008">
        <v>2</v>
      </c>
      <c r="P2008">
        <v>3</v>
      </c>
      <c r="Q2008">
        <v>2</v>
      </c>
      <c r="R2008">
        <v>0</v>
      </c>
      <c r="S2008">
        <v>1</v>
      </c>
      <c r="T2008">
        <f t="shared" si="95"/>
        <v>18</v>
      </c>
      <c r="U2008">
        <f t="shared" si="93"/>
        <v>1</v>
      </c>
      <c r="V2008" s="1">
        <v>0</v>
      </c>
      <c r="W2008">
        <v>0</v>
      </c>
      <c r="X2008">
        <v>0</v>
      </c>
      <c r="Y2008" t="str" cm="1">
        <f t="array" ref="Y2008">_xlfn.IFS(X2008=0, " ", X2008=2, 0, X2008=1,1, X2008=9, 0,X2008=0,0)</f>
        <v xml:space="preserve"> </v>
      </c>
      <c r="Z2008">
        <v>0</v>
      </c>
      <c r="AA2008">
        <v>0</v>
      </c>
      <c r="AB2008">
        <v>0</v>
      </c>
      <c r="AC2008">
        <v>0</v>
      </c>
      <c r="AD2008">
        <v>1</v>
      </c>
      <c r="AE2008" s="1">
        <v>1</v>
      </c>
      <c r="AF2008">
        <v>0</v>
      </c>
      <c r="AG2008">
        <v>0</v>
      </c>
      <c r="AH2008">
        <v>0</v>
      </c>
      <c r="AI2008">
        <v>0</v>
      </c>
      <c r="AJ2008" s="1">
        <v>2</v>
      </c>
      <c r="AK2008" s="1" cm="1">
        <f t="array" ref="AK2008">_xlfn.IFS(AJ2008=1, 1, AJ2008=2, 0, AJ2008=7, 0, AJ2008=0, 0)</f>
        <v>0</v>
      </c>
      <c r="AL2008">
        <v>0</v>
      </c>
      <c r="AM2008">
        <v>0</v>
      </c>
      <c r="AN2008" s="1">
        <v>2</v>
      </c>
      <c r="AO2008">
        <v>0</v>
      </c>
      <c r="AP2008">
        <v>0</v>
      </c>
      <c r="AQ2008" s="1">
        <v>2</v>
      </c>
      <c r="AR2008" s="1" cm="1">
        <f t="array" ref="AR2008">_xlfn.IFS(AQ2008=1, 1, AQ2008=2, 0, AQ2008=7, 0, AQ2008=9,0,AQ2008=0,0)</f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 s="1">
        <v>0</v>
      </c>
      <c r="AY2008" s="1" cm="1">
        <f t="array" ref="AY2008">_xlfn.IFS(AX2008=1,1, AX2008=2,0, AX2008=7, 0, AX2008=9, 0, AX2008=0,0)</f>
        <v>0</v>
      </c>
      <c r="AZ2008">
        <f>SUM(DrugsOnDepData[[#This Row],[Needle_index]],DrugsOnDepData[[#This Row],[DUQ330]],DrugsOnDepData[[#This Row],[Heroin_Index]],DrugsOnDepData[[#This Row],[DUQ250]],DrugsOnDepData[[#This Row],[DUQ200]])</f>
        <v>3</v>
      </c>
      <c r="BA2008">
        <f t="shared" si="94"/>
        <v>1</v>
      </c>
    </row>
    <row r="2009" spans="1:53" x14ac:dyDescent="0.45">
      <c r="A2009">
        <v>97670</v>
      </c>
      <c r="B2009">
        <v>2</v>
      </c>
      <c r="C2009">
        <v>27</v>
      </c>
      <c r="D2009">
        <v>5</v>
      </c>
      <c r="E2009">
        <v>0</v>
      </c>
      <c r="F2009">
        <v>4</v>
      </c>
      <c r="G2009">
        <v>5</v>
      </c>
      <c r="H2009">
        <v>14</v>
      </c>
      <c r="I2009">
        <v>3.05</v>
      </c>
      <c r="J2009">
        <v>0</v>
      </c>
      <c r="K2009">
        <v>0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f t="shared" si="95"/>
        <v>2</v>
      </c>
      <c r="U2009">
        <f t="shared" si="93"/>
        <v>0</v>
      </c>
      <c r="V2009" s="1">
        <v>1</v>
      </c>
      <c r="W2009">
        <v>19</v>
      </c>
      <c r="X2009">
        <v>2</v>
      </c>
      <c r="Y2009" cm="1">
        <f t="array" ref="Y2009">_xlfn.IFS(X2009=0, " ", X2009=2, 0, X2009=1,1, X2009=9, 0,X2009=0,0)</f>
        <v>0</v>
      </c>
      <c r="Z2009">
        <v>0</v>
      </c>
      <c r="AA2009">
        <v>0</v>
      </c>
      <c r="AB2009">
        <v>0</v>
      </c>
      <c r="AC2009">
        <v>0</v>
      </c>
      <c r="AD2009">
        <v>2</v>
      </c>
      <c r="AE2009" s="1">
        <v>0</v>
      </c>
      <c r="AF2009">
        <v>0</v>
      </c>
      <c r="AG2009">
        <v>0</v>
      </c>
      <c r="AH2009">
        <v>0</v>
      </c>
      <c r="AI2009">
        <v>0</v>
      </c>
      <c r="AJ2009" s="1">
        <v>0</v>
      </c>
      <c r="AK2009" s="1" cm="1">
        <f t="array" ref="AK2009">_xlfn.IFS(AJ2009=1, 1, AJ2009=2, 0, AJ2009=7, 0, AJ2009=0, 0)</f>
        <v>0</v>
      </c>
      <c r="AL2009">
        <v>0</v>
      </c>
      <c r="AM2009">
        <v>0</v>
      </c>
      <c r="AN2009" s="1">
        <v>0</v>
      </c>
      <c r="AO2009">
        <v>0</v>
      </c>
      <c r="AP2009">
        <v>0</v>
      </c>
      <c r="AQ2009" s="1">
        <v>2</v>
      </c>
      <c r="AR2009" s="1" cm="1">
        <f t="array" ref="AR2009">_xlfn.IFS(AQ2009=1, 1, AQ2009=2, 0, AQ2009=7, 0, AQ2009=9,0,AQ2009=0,0)</f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 s="1">
        <v>2</v>
      </c>
      <c r="AY2009" s="1" cm="1">
        <f t="array" ref="AY2009">_xlfn.IFS(AX2009=1,1, AX2009=2,0, AX2009=7, 0, AX2009=9, 0, AX2009=0,0)</f>
        <v>0</v>
      </c>
      <c r="AZ2009">
        <f>SUM(DrugsOnDepData[[#This Row],[Needle_index]],DrugsOnDepData[[#This Row],[DUQ330]],DrugsOnDepData[[#This Row],[Heroin_Index]],DrugsOnDepData[[#This Row],[DUQ250]],DrugsOnDepData[[#This Row],[DUQ200]])</f>
        <v>1</v>
      </c>
      <c r="BA2009">
        <f t="shared" si="94"/>
        <v>0</v>
      </c>
    </row>
    <row r="2010" spans="1:53" x14ac:dyDescent="0.45">
      <c r="A2010">
        <v>97671</v>
      </c>
      <c r="B2010">
        <v>2</v>
      </c>
      <c r="C2010">
        <v>20</v>
      </c>
      <c r="D2010">
        <v>2</v>
      </c>
      <c r="E2010">
        <v>0</v>
      </c>
      <c r="F2010">
        <v>1</v>
      </c>
      <c r="G2010">
        <v>6</v>
      </c>
      <c r="H2010">
        <v>0</v>
      </c>
      <c r="I2010">
        <v>0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f t="shared" si="95"/>
        <v>6</v>
      </c>
      <c r="U2010">
        <f t="shared" si="93"/>
        <v>1</v>
      </c>
      <c r="V2010" s="1">
        <v>2</v>
      </c>
      <c r="W2010">
        <v>0</v>
      </c>
      <c r="X2010">
        <v>0</v>
      </c>
      <c r="Y2010" t="str" cm="1">
        <f t="array" ref="Y2010">_xlfn.IFS(X2010=0, " ", X2010=2, 0, X2010=1,1, X2010=9, 0,X2010=0,0)</f>
        <v xml:space="preserve"> </v>
      </c>
      <c r="Z2010">
        <v>0</v>
      </c>
      <c r="AA2010">
        <v>0</v>
      </c>
      <c r="AB2010">
        <v>0</v>
      </c>
      <c r="AC2010">
        <v>0</v>
      </c>
      <c r="AD2010">
        <v>2</v>
      </c>
      <c r="AE2010" s="1">
        <v>0</v>
      </c>
      <c r="AF2010">
        <v>0</v>
      </c>
      <c r="AG2010">
        <v>0</v>
      </c>
      <c r="AH2010">
        <v>0</v>
      </c>
      <c r="AI2010">
        <v>0</v>
      </c>
      <c r="AJ2010" s="1">
        <v>0</v>
      </c>
      <c r="AK2010" s="1" cm="1">
        <f t="array" ref="AK2010">_xlfn.IFS(AJ2010=1, 1, AJ2010=2, 0, AJ2010=7, 0, AJ2010=0, 0)</f>
        <v>0</v>
      </c>
      <c r="AL2010">
        <v>0</v>
      </c>
      <c r="AM2010">
        <v>0</v>
      </c>
      <c r="AN2010" s="1">
        <v>0</v>
      </c>
      <c r="AO2010">
        <v>0</v>
      </c>
      <c r="AP2010">
        <v>0</v>
      </c>
      <c r="AQ2010" s="1">
        <v>2</v>
      </c>
      <c r="AR2010" s="1" cm="1">
        <f t="array" ref="AR2010">_xlfn.IFS(AQ2010=1, 1, AQ2010=2, 0, AQ2010=7, 0, AQ2010=9,0,AQ2010=0,0)</f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 s="1">
        <v>0</v>
      </c>
      <c r="AY2010" s="1" cm="1">
        <f t="array" ref="AY2010">_xlfn.IFS(AX2010=1,1, AX2010=2,0, AX2010=7, 0, AX2010=9, 0, AX2010=0,0)</f>
        <v>0</v>
      </c>
      <c r="AZ2010">
        <f>SUM(DrugsOnDepData[[#This Row],[Needle_index]],DrugsOnDepData[[#This Row],[DUQ330]],DrugsOnDepData[[#This Row],[Heroin_Index]],DrugsOnDepData[[#This Row],[DUQ250]],DrugsOnDepData[[#This Row],[DUQ200]])</f>
        <v>2</v>
      </c>
      <c r="BA2010">
        <f t="shared" si="94"/>
        <v>1</v>
      </c>
    </row>
    <row r="2011" spans="1:53" x14ac:dyDescent="0.45">
      <c r="A2011">
        <v>97672</v>
      </c>
      <c r="B2011">
        <v>2</v>
      </c>
      <c r="C2011">
        <v>45</v>
      </c>
      <c r="D2011">
        <v>1</v>
      </c>
      <c r="E2011">
        <v>0</v>
      </c>
      <c r="F2011">
        <v>2</v>
      </c>
      <c r="G2011">
        <v>5</v>
      </c>
      <c r="H2011">
        <v>3</v>
      </c>
      <c r="I2011">
        <v>0.48</v>
      </c>
      <c r="J2011">
        <v>0</v>
      </c>
      <c r="K2011">
        <v>0</v>
      </c>
      <c r="L2011">
        <v>3</v>
      </c>
      <c r="M2011">
        <v>2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f t="shared" si="95"/>
        <v>7</v>
      </c>
      <c r="U2011">
        <f t="shared" si="93"/>
        <v>1</v>
      </c>
      <c r="V2011" s="1">
        <v>2</v>
      </c>
      <c r="W2011">
        <v>0</v>
      </c>
      <c r="X2011">
        <v>0</v>
      </c>
      <c r="Y2011" t="str" cm="1">
        <f t="array" ref="Y2011">_xlfn.IFS(X2011=0, " ", X2011=2, 0, X2011=1,1, X2011=9, 0,X2011=0,0)</f>
        <v xml:space="preserve"> </v>
      </c>
      <c r="Z2011">
        <v>0</v>
      </c>
      <c r="AA2011">
        <v>0</v>
      </c>
      <c r="AB2011">
        <v>0</v>
      </c>
      <c r="AC2011">
        <v>0</v>
      </c>
      <c r="AD2011">
        <v>2</v>
      </c>
      <c r="AE2011" s="1">
        <v>0</v>
      </c>
      <c r="AF2011">
        <v>0</v>
      </c>
      <c r="AG2011">
        <v>0</v>
      </c>
      <c r="AH2011">
        <v>0</v>
      </c>
      <c r="AI2011">
        <v>0</v>
      </c>
      <c r="AJ2011" s="1">
        <v>0</v>
      </c>
      <c r="AK2011" s="1" cm="1">
        <f t="array" ref="AK2011">_xlfn.IFS(AJ2011=1, 1, AJ2011=2, 0, AJ2011=7, 0, AJ2011=0, 0)</f>
        <v>0</v>
      </c>
      <c r="AL2011">
        <v>0</v>
      </c>
      <c r="AM2011">
        <v>0</v>
      </c>
      <c r="AN2011" s="1">
        <v>0</v>
      </c>
      <c r="AO2011">
        <v>0</v>
      </c>
      <c r="AP2011">
        <v>0</v>
      </c>
      <c r="AQ2011" s="1">
        <v>2</v>
      </c>
      <c r="AR2011" s="1" cm="1">
        <f t="array" ref="AR2011">_xlfn.IFS(AQ2011=1, 1, AQ2011=2, 0, AQ2011=7, 0, AQ2011=9,0,AQ2011=0,0)</f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 s="1">
        <v>0</v>
      </c>
      <c r="AY2011" s="1" cm="1">
        <f t="array" ref="AY2011">_xlfn.IFS(AX2011=1,1, AX2011=2,0, AX2011=7, 0, AX2011=9, 0, AX2011=0,0)</f>
        <v>0</v>
      </c>
      <c r="AZ2011">
        <f>SUM(DrugsOnDepData[[#This Row],[Needle_index]],DrugsOnDepData[[#This Row],[DUQ330]],DrugsOnDepData[[#This Row],[Heroin_Index]],DrugsOnDepData[[#This Row],[DUQ250]],DrugsOnDepData[[#This Row],[DUQ200]])</f>
        <v>2</v>
      </c>
      <c r="BA2011">
        <f t="shared" si="94"/>
        <v>1</v>
      </c>
    </row>
    <row r="2012" spans="1:53" x14ac:dyDescent="0.45">
      <c r="A2012">
        <v>97675</v>
      </c>
      <c r="B2012">
        <v>2</v>
      </c>
      <c r="C2012">
        <v>41</v>
      </c>
      <c r="D2012">
        <v>4</v>
      </c>
      <c r="E2012">
        <v>0</v>
      </c>
      <c r="F2012">
        <v>3</v>
      </c>
      <c r="G2012">
        <v>3</v>
      </c>
      <c r="H2012">
        <v>5</v>
      </c>
      <c r="I2012">
        <v>0.55000000000000004</v>
      </c>
      <c r="J2012">
        <v>2</v>
      </c>
      <c r="K2012">
        <v>2</v>
      </c>
      <c r="L2012">
        <v>2</v>
      </c>
      <c r="M2012">
        <v>2</v>
      </c>
      <c r="N2012">
        <v>0</v>
      </c>
      <c r="O2012">
        <v>2</v>
      </c>
      <c r="P2012">
        <v>2</v>
      </c>
      <c r="Q2012">
        <v>0</v>
      </c>
      <c r="R2012">
        <v>2</v>
      </c>
      <c r="S2012">
        <v>1</v>
      </c>
      <c r="T2012">
        <f t="shared" si="95"/>
        <v>15</v>
      </c>
      <c r="U2012">
        <f t="shared" si="93"/>
        <v>1</v>
      </c>
      <c r="V2012" s="1">
        <v>2</v>
      </c>
      <c r="W2012">
        <v>0</v>
      </c>
      <c r="X2012">
        <v>0</v>
      </c>
      <c r="Y2012" t="str" cm="1">
        <f t="array" ref="Y2012">_xlfn.IFS(X2012=0, " ", X2012=2, 0, X2012=1,1, X2012=9, 0,X2012=0,0)</f>
        <v xml:space="preserve"> </v>
      </c>
      <c r="Z2012">
        <v>0</v>
      </c>
      <c r="AA2012">
        <v>0</v>
      </c>
      <c r="AB2012">
        <v>0</v>
      </c>
      <c r="AC2012">
        <v>0</v>
      </c>
      <c r="AD2012">
        <v>2</v>
      </c>
      <c r="AE2012" s="1">
        <v>0</v>
      </c>
      <c r="AF2012">
        <v>0</v>
      </c>
      <c r="AG2012">
        <v>0</v>
      </c>
      <c r="AH2012">
        <v>0</v>
      </c>
      <c r="AI2012">
        <v>0</v>
      </c>
      <c r="AJ2012" s="1">
        <v>0</v>
      </c>
      <c r="AK2012" s="1" cm="1">
        <f t="array" ref="AK2012">_xlfn.IFS(AJ2012=1, 1, AJ2012=2, 0, AJ2012=7, 0, AJ2012=0, 0)</f>
        <v>0</v>
      </c>
      <c r="AL2012">
        <v>0</v>
      </c>
      <c r="AM2012">
        <v>0</v>
      </c>
      <c r="AN2012" s="1">
        <v>0</v>
      </c>
      <c r="AO2012">
        <v>0</v>
      </c>
      <c r="AP2012">
        <v>0</v>
      </c>
      <c r="AQ2012" s="1">
        <v>2</v>
      </c>
      <c r="AR2012" s="1" cm="1">
        <f t="array" ref="AR2012">_xlfn.IFS(AQ2012=1, 1, AQ2012=2, 0, AQ2012=7, 0, AQ2012=9,0,AQ2012=0,0)</f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 s="1">
        <v>0</v>
      </c>
      <c r="AY2012" s="1" cm="1">
        <f t="array" ref="AY2012">_xlfn.IFS(AX2012=1,1, AX2012=2,0, AX2012=7, 0, AX2012=9, 0, AX2012=0,0)</f>
        <v>0</v>
      </c>
      <c r="AZ2012">
        <f>SUM(DrugsOnDepData[[#This Row],[Needle_index]],DrugsOnDepData[[#This Row],[DUQ330]],DrugsOnDepData[[#This Row],[Heroin_Index]],DrugsOnDepData[[#This Row],[DUQ250]],DrugsOnDepData[[#This Row],[DUQ200]])</f>
        <v>2</v>
      </c>
      <c r="BA2012">
        <f t="shared" si="94"/>
        <v>1</v>
      </c>
    </row>
    <row r="2013" spans="1:53" x14ac:dyDescent="0.45">
      <c r="A2013">
        <v>97676</v>
      </c>
      <c r="B2013">
        <v>1</v>
      </c>
      <c r="C2013">
        <v>63</v>
      </c>
      <c r="D2013">
        <v>5</v>
      </c>
      <c r="E2013">
        <v>0</v>
      </c>
      <c r="F2013">
        <v>5</v>
      </c>
      <c r="G2013">
        <v>1</v>
      </c>
      <c r="H2013">
        <v>14</v>
      </c>
      <c r="I2013">
        <v>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f t="shared" si="95"/>
        <v>0</v>
      </c>
      <c r="U2013">
        <f t="shared" si="93"/>
        <v>0</v>
      </c>
      <c r="V2013" s="1">
        <v>0</v>
      </c>
      <c r="W2013">
        <v>0</v>
      </c>
      <c r="X2013">
        <v>0</v>
      </c>
      <c r="Y2013" t="str" cm="1">
        <f t="array" ref="Y2013">_xlfn.IFS(X2013=0, " ", X2013=2, 0, X2013=1,1, X2013=9, 0,X2013=0,0)</f>
        <v xml:space="preserve"> </v>
      </c>
      <c r="Z2013">
        <v>0</v>
      </c>
      <c r="AA2013">
        <v>0</v>
      </c>
      <c r="AB2013">
        <v>0</v>
      </c>
      <c r="AC2013">
        <v>0</v>
      </c>
      <c r="AD2013">
        <v>2</v>
      </c>
      <c r="AE2013" s="1">
        <v>0</v>
      </c>
      <c r="AF2013">
        <v>0</v>
      </c>
      <c r="AG2013">
        <v>0</v>
      </c>
      <c r="AH2013">
        <v>0</v>
      </c>
      <c r="AI2013">
        <v>0</v>
      </c>
      <c r="AJ2013" s="1">
        <v>0</v>
      </c>
      <c r="AK2013" s="1" cm="1">
        <f t="array" ref="AK2013">_xlfn.IFS(AJ2013=1, 1, AJ2013=2, 0, AJ2013=7, 0, AJ2013=0, 0)</f>
        <v>0</v>
      </c>
      <c r="AL2013">
        <v>0</v>
      </c>
      <c r="AM2013">
        <v>0</v>
      </c>
      <c r="AN2013" s="1">
        <v>0</v>
      </c>
      <c r="AO2013">
        <v>0</v>
      </c>
      <c r="AP2013">
        <v>0</v>
      </c>
      <c r="AQ2013" s="1">
        <v>2</v>
      </c>
      <c r="AR2013" s="1" cm="1">
        <f t="array" ref="AR2013">_xlfn.IFS(AQ2013=1, 1, AQ2013=2, 0, AQ2013=7, 0, AQ2013=9,0,AQ2013=0,0)</f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 s="1">
        <v>0</v>
      </c>
      <c r="AY2013" s="1" cm="1">
        <f t="array" ref="AY2013">_xlfn.IFS(AX2013=1,1, AX2013=2,0, AX2013=7, 0, AX2013=9, 0, AX2013=0,0)</f>
        <v>0</v>
      </c>
      <c r="AZ2013">
        <f>SUM(DrugsOnDepData[[#This Row],[Needle_index]],DrugsOnDepData[[#This Row],[DUQ330]],DrugsOnDepData[[#This Row],[Heroin_Index]],DrugsOnDepData[[#This Row],[DUQ250]],DrugsOnDepData[[#This Row],[DUQ200]])</f>
        <v>0</v>
      </c>
      <c r="BA2013">
        <f t="shared" si="94"/>
        <v>0</v>
      </c>
    </row>
    <row r="2014" spans="1:53" x14ac:dyDescent="0.45">
      <c r="A2014">
        <v>97683</v>
      </c>
      <c r="B2014">
        <v>2</v>
      </c>
      <c r="C2014">
        <v>49</v>
      </c>
      <c r="D2014">
        <v>1</v>
      </c>
      <c r="E2014">
        <v>0</v>
      </c>
      <c r="F2014">
        <v>1</v>
      </c>
      <c r="G2014">
        <v>2</v>
      </c>
      <c r="H2014">
        <v>14</v>
      </c>
      <c r="I2014">
        <v>4.45</v>
      </c>
      <c r="J2014">
        <v>0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0</v>
      </c>
      <c r="R2014">
        <v>0</v>
      </c>
      <c r="S2014">
        <v>1</v>
      </c>
      <c r="T2014">
        <f t="shared" si="95"/>
        <v>7</v>
      </c>
      <c r="U2014">
        <f t="shared" si="93"/>
        <v>1</v>
      </c>
      <c r="V2014" s="1">
        <v>2</v>
      </c>
      <c r="W2014">
        <v>0</v>
      </c>
      <c r="X2014">
        <v>0</v>
      </c>
      <c r="Y2014" t="str" cm="1">
        <f t="array" ref="Y2014">_xlfn.IFS(X2014=0, " ", X2014=2, 0, X2014=1,1, X2014=9, 0,X2014=0,0)</f>
        <v xml:space="preserve"> </v>
      </c>
      <c r="Z2014">
        <v>0</v>
      </c>
      <c r="AA2014">
        <v>0</v>
      </c>
      <c r="AB2014">
        <v>0</v>
      </c>
      <c r="AC2014">
        <v>0</v>
      </c>
      <c r="AD2014">
        <v>2</v>
      </c>
      <c r="AE2014" s="1">
        <v>0</v>
      </c>
      <c r="AF2014">
        <v>0</v>
      </c>
      <c r="AG2014">
        <v>0</v>
      </c>
      <c r="AH2014">
        <v>0</v>
      </c>
      <c r="AI2014">
        <v>0</v>
      </c>
      <c r="AJ2014" s="1">
        <v>0</v>
      </c>
      <c r="AK2014" s="1" cm="1">
        <f t="array" ref="AK2014">_xlfn.IFS(AJ2014=1, 1, AJ2014=2, 0, AJ2014=7, 0, AJ2014=0, 0)</f>
        <v>0</v>
      </c>
      <c r="AL2014">
        <v>0</v>
      </c>
      <c r="AM2014">
        <v>0</v>
      </c>
      <c r="AN2014" s="1">
        <v>0</v>
      </c>
      <c r="AO2014">
        <v>0</v>
      </c>
      <c r="AP2014">
        <v>0</v>
      </c>
      <c r="AQ2014" s="1">
        <v>2</v>
      </c>
      <c r="AR2014" s="1" cm="1">
        <f t="array" ref="AR2014">_xlfn.IFS(AQ2014=1, 1, AQ2014=2, 0, AQ2014=7, 0, AQ2014=9,0,AQ2014=0,0)</f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 s="1">
        <v>0</v>
      </c>
      <c r="AY2014" s="1" cm="1">
        <f t="array" ref="AY2014">_xlfn.IFS(AX2014=1,1, AX2014=2,0, AX2014=7, 0, AX2014=9, 0, AX2014=0,0)</f>
        <v>0</v>
      </c>
      <c r="AZ2014">
        <f>SUM(DrugsOnDepData[[#This Row],[Needle_index]],DrugsOnDepData[[#This Row],[DUQ330]],DrugsOnDepData[[#This Row],[Heroin_Index]],DrugsOnDepData[[#This Row],[DUQ250]],DrugsOnDepData[[#This Row],[DUQ200]])</f>
        <v>2</v>
      </c>
      <c r="BA2014">
        <f t="shared" si="94"/>
        <v>1</v>
      </c>
    </row>
    <row r="2015" spans="1:53" x14ac:dyDescent="0.45">
      <c r="A2015">
        <v>97684</v>
      </c>
      <c r="B2015">
        <v>2</v>
      </c>
      <c r="C2015">
        <v>47</v>
      </c>
      <c r="D2015">
        <v>3</v>
      </c>
      <c r="E2015">
        <v>0</v>
      </c>
      <c r="F2015">
        <v>5</v>
      </c>
      <c r="G2015">
        <v>1</v>
      </c>
      <c r="H2015">
        <v>14</v>
      </c>
      <c r="I2015">
        <v>3.61</v>
      </c>
      <c r="J2015">
        <v>0</v>
      </c>
      <c r="K2015">
        <v>0</v>
      </c>
      <c r="L2015">
        <v>2</v>
      </c>
      <c r="M2015">
        <v>1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f t="shared" si="95"/>
        <v>4</v>
      </c>
      <c r="U2015">
        <f t="shared" si="93"/>
        <v>0</v>
      </c>
      <c r="V2015" s="1">
        <v>1</v>
      </c>
      <c r="W2015">
        <v>20</v>
      </c>
      <c r="X2015">
        <v>2</v>
      </c>
      <c r="Y2015" cm="1">
        <f t="array" ref="Y2015">_xlfn.IFS(X2015=0, " ", X2015=2, 0, X2015=1,1, X2015=9, 0,X2015=0,0)</f>
        <v>0</v>
      </c>
      <c r="Z2015">
        <v>0</v>
      </c>
      <c r="AA2015">
        <v>0</v>
      </c>
      <c r="AB2015">
        <v>0</v>
      </c>
      <c r="AC2015">
        <v>0</v>
      </c>
      <c r="AD2015">
        <v>2</v>
      </c>
      <c r="AE2015" s="1">
        <v>0</v>
      </c>
      <c r="AF2015">
        <v>0</v>
      </c>
      <c r="AG2015">
        <v>0</v>
      </c>
      <c r="AH2015">
        <v>0</v>
      </c>
      <c r="AI2015">
        <v>0</v>
      </c>
      <c r="AJ2015" s="1">
        <v>0</v>
      </c>
      <c r="AK2015" s="1" cm="1">
        <f t="array" ref="AK2015">_xlfn.IFS(AJ2015=1, 1, AJ2015=2, 0, AJ2015=7, 0, AJ2015=0, 0)</f>
        <v>0</v>
      </c>
      <c r="AL2015">
        <v>0</v>
      </c>
      <c r="AM2015">
        <v>0</v>
      </c>
      <c r="AN2015" s="1">
        <v>0</v>
      </c>
      <c r="AO2015">
        <v>0</v>
      </c>
      <c r="AP2015">
        <v>0</v>
      </c>
      <c r="AQ2015" s="1">
        <v>2</v>
      </c>
      <c r="AR2015" s="1" cm="1">
        <f t="array" ref="AR2015">_xlfn.IFS(AQ2015=1, 1, AQ2015=2, 0, AQ2015=7, 0, AQ2015=9,0,AQ2015=0,0)</f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 s="1">
        <v>2</v>
      </c>
      <c r="AY2015" s="1" cm="1">
        <f t="array" ref="AY2015">_xlfn.IFS(AX2015=1,1, AX2015=2,0, AX2015=7, 0, AX2015=9, 0, AX2015=0,0)</f>
        <v>0</v>
      </c>
      <c r="AZ2015">
        <f>SUM(DrugsOnDepData[[#This Row],[Needle_index]],DrugsOnDepData[[#This Row],[DUQ330]],DrugsOnDepData[[#This Row],[Heroin_Index]],DrugsOnDepData[[#This Row],[DUQ250]],DrugsOnDepData[[#This Row],[DUQ200]])</f>
        <v>1</v>
      </c>
      <c r="BA2015">
        <f t="shared" si="94"/>
        <v>0</v>
      </c>
    </row>
    <row r="2016" spans="1:53" x14ac:dyDescent="0.45">
      <c r="A2016">
        <v>97685</v>
      </c>
      <c r="B2016">
        <v>1</v>
      </c>
      <c r="C2016">
        <v>23</v>
      </c>
      <c r="D2016">
        <v>2</v>
      </c>
      <c r="E2016">
        <v>0</v>
      </c>
      <c r="F2016">
        <v>4</v>
      </c>
      <c r="G2016">
        <v>1</v>
      </c>
      <c r="H2016">
        <v>7</v>
      </c>
      <c r="I2016">
        <v>2.5499999999999998</v>
      </c>
      <c r="J2016">
        <v>2</v>
      </c>
      <c r="K2016">
        <v>1</v>
      </c>
      <c r="L2016">
        <v>1</v>
      </c>
      <c r="M2016">
        <v>0</v>
      </c>
      <c r="N2016">
        <v>2</v>
      </c>
      <c r="O2016">
        <v>2</v>
      </c>
      <c r="P2016">
        <v>1</v>
      </c>
      <c r="Q2016">
        <v>0</v>
      </c>
      <c r="R2016">
        <v>1</v>
      </c>
      <c r="S2016">
        <v>1</v>
      </c>
      <c r="T2016">
        <f t="shared" si="95"/>
        <v>11</v>
      </c>
      <c r="U2016">
        <f t="shared" si="93"/>
        <v>1</v>
      </c>
      <c r="V2016" s="1">
        <v>2</v>
      </c>
      <c r="W2016">
        <v>0</v>
      </c>
      <c r="X2016">
        <v>0</v>
      </c>
      <c r="Y2016" t="str" cm="1">
        <f t="array" ref="Y2016">_xlfn.IFS(X2016=0, " ", X2016=2, 0, X2016=1,1, X2016=9, 0,X2016=0,0)</f>
        <v xml:space="preserve"> </v>
      </c>
      <c r="Z2016">
        <v>0</v>
      </c>
      <c r="AA2016">
        <v>0</v>
      </c>
      <c r="AB2016">
        <v>0</v>
      </c>
      <c r="AC2016">
        <v>0</v>
      </c>
      <c r="AD2016">
        <v>2</v>
      </c>
      <c r="AE2016" s="1">
        <v>0</v>
      </c>
      <c r="AF2016">
        <v>0</v>
      </c>
      <c r="AG2016">
        <v>0</v>
      </c>
      <c r="AH2016">
        <v>0</v>
      </c>
      <c r="AI2016">
        <v>0</v>
      </c>
      <c r="AJ2016" s="1">
        <v>0</v>
      </c>
      <c r="AK2016" s="1" cm="1">
        <f t="array" ref="AK2016">_xlfn.IFS(AJ2016=1, 1, AJ2016=2, 0, AJ2016=7, 0, AJ2016=0, 0)</f>
        <v>0</v>
      </c>
      <c r="AL2016">
        <v>0</v>
      </c>
      <c r="AM2016">
        <v>0</v>
      </c>
      <c r="AN2016" s="1">
        <v>0</v>
      </c>
      <c r="AO2016">
        <v>0</v>
      </c>
      <c r="AP2016">
        <v>0</v>
      </c>
      <c r="AQ2016" s="1">
        <v>2</v>
      </c>
      <c r="AR2016" s="1" cm="1">
        <f t="array" ref="AR2016">_xlfn.IFS(AQ2016=1, 1, AQ2016=2, 0, AQ2016=7, 0, AQ2016=9,0,AQ2016=0,0)</f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 s="1">
        <v>0</v>
      </c>
      <c r="AY2016" s="1" cm="1">
        <f t="array" ref="AY2016">_xlfn.IFS(AX2016=1,1, AX2016=2,0, AX2016=7, 0, AX2016=9, 0, AX2016=0,0)</f>
        <v>0</v>
      </c>
      <c r="AZ2016">
        <f>SUM(DrugsOnDepData[[#This Row],[Needle_index]],DrugsOnDepData[[#This Row],[DUQ330]],DrugsOnDepData[[#This Row],[Heroin_Index]],DrugsOnDepData[[#This Row],[DUQ250]],DrugsOnDepData[[#This Row],[DUQ200]])</f>
        <v>2</v>
      </c>
      <c r="BA2016">
        <f t="shared" si="94"/>
        <v>1</v>
      </c>
    </row>
    <row r="2017" spans="1:53" x14ac:dyDescent="0.45">
      <c r="A2017">
        <v>97688</v>
      </c>
      <c r="B2017">
        <v>2</v>
      </c>
      <c r="C2017">
        <v>56</v>
      </c>
      <c r="D2017">
        <v>4</v>
      </c>
      <c r="E2017">
        <v>0</v>
      </c>
      <c r="F2017">
        <v>4</v>
      </c>
      <c r="G2017">
        <v>5</v>
      </c>
      <c r="H2017">
        <v>7</v>
      </c>
      <c r="I2017">
        <v>3.32</v>
      </c>
      <c r="J2017">
        <v>2</v>
      </c>
      <c r="K2017">
        <v>0</v>
      </c>
      <c r="L2017">
        <v>1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f t="shared" si="95"/>
        <v>5</v>
      </c>
      <c r="U2017">
        <f t="shared" si="93"/>
        <v>0</v>
      </c>
      <c r="V2017" s="1">
        <v>1</v>
      </c>
      <c r="W2017">
        <v>16</v>
      </c>
      <c r="X2017">
        <v>2</v>
      </c>
      <c r="Y2017" cm="1">
        <f t="array" ref="Y2017">_xlfn.IFS(X2017=0, " ", X2017=2, 0, X2017=1,1, X2017=9, 0,X2017=0,0)</f>
        <v>0</v>
      </c>
      <c r="Z2017">
        <v>0</v>
      </c>
      <c r="AA2017">
        <v>0</v>
      </c>
      <c r="AB2017">
        <v>0</v>
      </c>
      <c r="AC2017">
        <v>0</v>
      </c>
      <c r="AD2017">
        <v>2</v>
      </c>
      <c r="AE2017" s="1">
        <v>0</v>
      </c>
      <c r="AF2017">
        <v>0</v>
      </c>
      <c r="AG2017">
        <v>0</v>
      </c>
      <c r="AH2017">
        <v>0</v>
      </c>
      <c r="AI2017">
        <v>0</v>
      </c>
      <c r="AJ2017" s="1">
        <v>0</v>
      </c>
      <c r="AK2017" s="1" cm="1">
        <f t="array" ref="AK2017">_xlfn.IFS(AJ2017=1, 1, AJ2017=2, 0, AJ2017=7, 0, AJ2017=0, 0)</f>
        <v>0</v>
      </c>
      <c r="AL2017">
        <v>0</v>
      </c>
      <c r="AM2017">
        <v>0</v>
      </c>
      <c r="AN2017" s="1">
        <v>0</v>
      </c>
      <c r="AO2017">
        <v>0</v>
      </c>
      <c r="AP2017">
        <v>0</v>
      </c>
      <c r="AQ2017" s="1">
        <v>2</v>
      </c>
      <c r="AR2017" s="1" cm="1">
        <f t="array" ref="AR2017">_xlfn.IFS(AQ2017=1, 1, AQ2017=2, 0, AQ2017=7, 0, AQ2017=9,0,AQ2017=0,0)</f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 s="1">
        <v>2</v>
      </c>
      <c r="AY2017" s="1" cm="1">
        <f t="array" ref="AY2017">_xlfn.IFS(AX2017=1,1, AX2017=2,0, AX2017=7, 0, AX2017=9, 0, AX2017=0,0)</f>
        <v>0</v>
      </c>
      <c r="AZ2017">
        <f>SUM(DrugsOnDepData[[#This Row],[Needle_index]],DrugsOnDepData[[#This Row],[DUQ330]],DrugsOnDepData[[#This Row],[Heroin_Index]],DrugsOnDepData[[#This Row],[DUQ250]],DrugsOnDepData[[#This Row],[DUQ200]])</f>
        <v>1</v>
      </c>
      <c r="BA2017">
        <f t="shared" si="94"/>
        <v>0</v>
      </c>
    </row>
    <row r="2018" spans="1:53" x14ac:dyDescent="0.45">
      <c r="A2018">
        <v>97689</v>
      </c>
      <c r="B2018">
        <v>1</v>
      </c>
      <c r="C2018">
        <v>60</v>
      </c>
      <c r="D2018">
        <v>3</v>
      </c>
      <c r="E2018">
        <v>0</v>
      </c>
      <c r="F2018">
        <v>3</v>
      </c>
      <c r="G2018">
        <v>5</v>
      </c>
      <c r="H2018">
        <v>6</v>
      </c>
      <c r="I2018">
        <v>1.54</v>
      </c>
      <c r="J2018">
        <v>0</v>
      </c>
      <c r="K2018">
        <v>0</v>
      </c>
      <c r="L2018">
        <v>2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f t="shared" si="95"/>
        <v>4</v>
      </c>
      <c r="U2018">
        <f t="shared" si="93"/>
        <v>0</v>
      </c>
      <c r="V2018" s="1">
        <v>0</v>
      </c>
      <c r="W2018">
        <v>0</v>
      </c>
      <c r="X2018">
        <v>0</v>
      </c>
      <c r="Y2018" t="str" cm="1">
        <f t="array" ref="Y2018">_xlfn.IFS(X2018=0, " ", X2018=2, 0, X2018=1,1, X2018=9, 0,X2018=0,0)</f>
        <v xml:space="preserve"> </v>
      </c>
      <c r="Z2018">
        <v>0</v>
      </c>
      <c r="AA2018">
        <v>0</v>
      </c>
      <c r="AB2018">
        <v>0</v>
      </c>
      <c r="AC2018">
        <v>0</v>
      </c>
      <c r="AD2018">
        <v>2</v>
      </c>
      <c r="AE2018" s="1">
        <v>0</v>
      </c>
      <c r="AF2018">
        <v>0</v>
      </c>
      <c r="AG2018">
        <v>0</v>
      </c>
      <c r="AH2018">
        <v>0</v>
      </c>
      <c r="AI2018">
        <v>0</v>
      </c>
      <c r="AJ2018" s="1">
        <v>0</v>
      </c>
      <c r="AK2018" s="1" cm="1">
        <f t="array" ref="AK2018">_xlfn.IFS(AJ2018=1, 1, AJ2018=2, 0, AJ2018=7, 0, AJ2018=0, 0)</f>
        <v>0</v>
      </c>
      <c r="AL2018">
        <v>0</v>
      </c>
      <c r="AM2018">
        <v>0</v>
      </c>
      <c r="AN2018" s="1">
        <v>0</v>
      </c>
      <c r="AO2018">
        <v>0</v>
      </c>
      <c r="AP2018">
        <v>0</v>
      </c>
      <c r="AQ2018" s="1">
        <v>2</v>
      </c>
      <c r="AR2018" s="1" cm="1">
        <f t="array" ref="AR2018">_xlfn.IFS(AQ2018=1, 1, AQ2018=2, 0, AQ2018=7, 0, AQ2018=9,0,AQ2018=0,0)</f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 s="1">
        <v>0</v>
      </c>
      <c r="AY2018" s="1" cm="1">
        <f t="array" ref="AY2018">_xlfn.IFS(AX2018=1,1, AX2018=2,0, AX2018=7, 0, AX2018=9, 0, AX2018=0,0)</f>
        <v>0</v>
      </c>
      <c r="AZ2018">
        <f>SUM(DrugsOnDepData[[#This Row],[Needle_index]],DrugsOnDepData[[#This Row],[DUQ330]],DrugsOnDepData[[#This Row],[Heroin_Index]],DrugsOnDepData[[#This Row],[DUQ250]],DrugsOnDepData[[#This Row],[DUQ200]])</f>
        <v>0</v>
      </c>
      <c r="BA2018">
        <f t="shared" si="94"/>
        <v>0</v>
      </c>
    </row>
    <row r="2019" spans="1:53" x14ac:dyDescent="0.45">
      <c r="A2019">
        <v>97691</v>
      </c>
      <c r="B2019">
        <v>2</v>
      </c>
      <c r="C2019">
        <v>29</v>
      </c>
      <c r="D2019">
        <v>4</v>
      </c>
      <c r="E2019">
        <v>0</v>
      </c>
      <c r="F2019">
        <v>4</v>
      </c>
      <c r="G2019">
        <v>5</v>
      </c>
      <c r="H2019">
        <v>1</v>
      </c>
      <c r="I2019">
        <v>0.17</v>
      </c>
      <c r="J2019">
        <v>1</v>
      </c>
      <c r="K2019">
        <v>1</v>
      </c>
      <c r="L2019">
        <v>0</v>
      </c>
      <c r="M2019">
        <v>1</v>
      </c>
      <c r="N2019">
        <v>2</v>
      </c>
      <c r="O2019">
        <v>2</v>
      </c>
      <c r="P2019">
        <v>2</v>
      </c>
      <c r="Q2019">
        <v>2</v>
      </c>
      <c r="R2019">
        <v>0</v>
      </c>
      <c r="S2019">
        <v>1</v>
      </c>
      <c r="T2019">
        <f t="shared" si="95"/>
        <v>12</v>
      </c>
      <c r="U2019">
        <f t="shared" si="93"/>
        <v>1</v>
      </c>
      <c r="V2019" s="1">
        <v>2</v>
      </c>
      <c r="W2019">
        <v>0</v>
      </c>
      <c r="X2019">
        <v>0</v>
      </c>
      <c r="Y2019" t="str" cm="1">
        <f t="array" ref="Y2019">_xlfn.IFS(X2019=0, " ", X2019=2, 0, X2019=1,1, X2019=9, 0,X2019=0,0)</f>
        <v xml:space="preserve"> </v>
      </c>
      <c r="Z2019">
        <v>0</v>
      </c>
      <c r="AA2019">
        <v>0</v>
      </c>
      <c r="AB2019">
        <v>0</v>
      </c>
      <c r="AC2019">
        <v>0</v>
      </c>
      <c r="AD2019">
        <v>2</v>
      </c>
      <c r="AE2019" s="1">
        <v>0</v>
      </c>
      <c r="AF2019">
        <v>0</v>
      </c>
      <c r="AG2019">
        <v>0</v>
      </c>
      <c r="AH2019">
        <v>0</v>
      </c>
      <c r="AI2019">
        <v>0</v>
      </c>
      <c r="AJ2019" s="1">
        <v>0</v>
      </c>
      <c r="AK2019" s="1" cm="1">
        <f t="array" ref="AK2019">_xlfn.IFS(AJ2019=1, 1, AJ2019=2, 0, AJ2019=7, 0, AJ2019=0, 0)</f>
        <v>0</v>
      </c>
      <c r="AL2019">
        <v>0</v>
      </c>
      <c r="AM2019">
        <v>0</v>
      </c>
      <c r="AN2019" s="1">
        <v>0</v>
      </c>
      <c r="AO2019">
        <v>0</v>
      </c>
      <c r="AP2019">
        <v>0</v>
      </c>
      <c r="AQ2019" s="1">
        <v>2</v>
      </c>
      <c r="AR2019" s="1" cm="1">
        <f t="array" ref="AR2019">_xlfn.IFS(AQ2019=1, 1, AQ2019=2, 0, AQ2019=7, 0, AQ2019=9,0,AQ2019=0,0)</f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 s="1">
        <v>0</v>
      </c>
      <c r="AY2019" s="1" cm="1">
        <f t="array" ref="AY2019">_xlfn.IFS(AX2019=1,1, AX2019=2,0, AX2019=7, 0, AX2019=9, 0, AX2019=0,0)</f>
        <v>0</v>
      </c>
      <c r="AZ2019">
        <f>SUM(DrugsOnDepData[[#This Row],[Needle_index]],DrugsOnDepData[[#This Row],[DUQ330]],DrugsOnDepData[[#This Row],[Heroin_Index]],DrugsOnDepData[[#This Row],[DUQ250]],DrugsOnDepData[[#This Row],[DUQ200]])</f>
        <v>2</v>
      </c>
      <c r="BA2019">
        <f t="shared" si="94"/>
        <v>1</v>
      </c>
    </row>
    <row r="2020" spans="1:53" x14ac:dyDescent="0.45">
      <c r="A2020">
        <v>97692</v>
      </c>
      <c r="B2020">
        <v>1</v>
      </c>
      <c r="C2020">
        <v>31</v>
      </c>
      <c r="D2020">
        <v>2</v>
      </c>
      <c r="E2020">
        <v>0</v>
      </c>
      <c r="F2020">
        <v>3</v>
      </c>
      <c r="G2020">
        <v>5</v>
      </c>
      <c r="H2020">
        <v>12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f t="shared" si="95"/>
        <v>4</v>
      </c>
      <c r="U2020">
        <f t="shared" si="93"/>
        <v>0</v>
      </c>
      <c r="V2020" s="1">
        <v>2</v>
      </c>
      <c r="W2020">
        <v>0</v>
      </c>
      <c r="X2020">
        <v>0</v>
      </c>
      <c r="Y2020" t="str" cm="1">
        <f t="array" ref="Y2020">_xlfn.IFS(X2020=0, " ", X2020=2, 0, X2020=1,1, X2020=9, 0,X2020=0,0)</f>
        <v xml:space="preserve"> </v>
      </c>
      <c r="Z2020">
        <v>0</v>
      </c>
      <c r="AA2020">
        <v>0</v>
      </c>
      <c r="AB2020">
        <v>0</v>
      </c>
      <c r="AC2020">
        <v>0</v>
      </c>
      <c r="AD2020">
        <v>2</v>
      </c>
      <c r="AE2020" s="1">
        <v>0</v>
      </c>
      <c r="AF2020">
        <v>0</v>
      </c>
      <c r="AG2020">
        <v>0</v>
      </c>
      <c r="AH2020">
        <v>0</v>
      </c>
      <c r="AI2020">
        <v>0</v>
      </c>
      <c r="AJ2020" s="1">
        <v>0</v>
      </c>
      <c r="AK2020" s="1" cm="1">
        <f t="array" ref="AK2020">_xlfn.IFS(AJ2020=1, 1, AJ2020=2, 0, AJ2020=7, 0, AJ2020=0, 0)</f>
        <v>0</v>
      </c>
      <c r="AL2020">
        <v>0</v>
      </c>
      <c r="AM2020">
        <v>0</v>
      </c>
      <c r="AN2020" s="1">
        <v>0</v>
      </c>
      <c r="AO2020">
        <v>0</v>
      </c>
      <c r="AP2020">
        <v>0</v>
      </c>
      <c r="AQ2020" s="1">
        <v>2</v>
      </c>
      <c r="AR2020" s="1" cm="1">
        <f t="array" ref="AR2020">_xlfn.IFS(AQ2020=1, 1, AQ2020=2, 0, AQ2020=7, 0, AQ2020=9,0,AQ2020=0,0)</f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 s="1">
        <v>0</v>
      </c>
      <c r="AY2020" s="1" cm="1">
        <f t="array" ref="AY2020">_xlfn.IFS(AX2020=1,1, AX2020=2,0, AX2020=7, 0, AX2020=9, 0, AX2020=0,0)</f>
        <v>0</v>
      </c>
      <c r="AZ2020">
        <f>SUM(DrugsOnDepData[[#This Row],[Needle_index]],DrugsOnDepData[[#This Row],[DUQ330]],DrugsOnDepData[[#This Row],[Heroin_Index]],DrugsOnDepData[[#This Row],[DUQ250]],DrugsOnDepData[[#This Row],[DUQ200]])</f>
        <v>2</v>
      </c>
      <c r="BA2020">
        <f t="shared" si="94"/>
        <v>1</v>
      </c>
    </row>
    <row r="2021" spans="1:53" x14ac:dyDescent="0.45">
      <c r="A2021">
        <v>97694</v>
      </c>
      <c r="B2021">
        <v>2</v>
      </c>
      <c r="C2021">
        <v>19</v>
      </c>
      <c r="D2021">
        <v>3</v>
      </c>
      <c r="E2021">
        <v>233</v>
      </c>
      <c r="F2021">
        <v>0</v>
      </c>
      <c r="G2021">
        <v>0</v>
      </c>
      <c r="H2021">
        <v>8</v>
      </c>
      <c r="I2021">
        <v>0.99</v>
      </c>
      <c r="J2021">
        <v>1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f t="shared" si="95"/>
        <v>4</v>
      </c>
      <c r="U2021">
        <f t="shared" si="93"/>
        <v>0</v>
      </c>
      <c r="V2021" s="1">
        <v>2</v>
      </c>
      <c r="W2021">
        <v>0</v>
      </c>
      <c r="X2021">
        <v>0</v>
      </c>
      <c r="Y2021" t="str" cm="1">
        <f t="array" ref="Y2021">_xlfn.IFS(X2021=0, " ", X2021=2, 0, X2021=1,1, X2021=9, 0,X2021=0,0)</f>
        <v xml:space="preserve"> </v>
      </c>
      <c r="Z2021">
        <v>0</v>
      </c>
      <c r="AA2021">
        <v>0</v>
      </c>
      <c r="AB2021">
        <v>0</v>
      </c>
      <c r="AC2021">
        <v>0</v>
      </c>
      <c r="AD2021">
        <v>2</v>
      </c>
      <c r="AE2021" s="1">
        <v>0</v>
      </c>
      <c r="AF2021">
        <v>0</v>
      </c>
      <c r="AG2021">
        <v>0</v>
      </c>
      <c r="AH2021">
        <v>0</v>
      </c>
      <c r="AI2021">
        <v>0</v>
      </c>
      <c r="AJ2021" s="1">
        <v>0</v>
      </c>
      <c r="AK2021" s="1" cm="1">
        <f t="array" ref="AK2021">_xlfn.IFS(AJ2021=1, 1, AJ2021=2, 0, AJ2021=7, 0, AJ2021=0, 0)</f>
        <v>0</v>
      </c>
      <c r="AL2021">
        <v>0</v>
      </c>
      <c r="AM2021">
        <v>0</v>
      </c>
      <c r="AN2021" s="1">
        <v>0</v>
      </c>
      <c r="AO2021">
        <v>0</v>
      </c>
      <c r="AP2021">
        <v>0</v>
      </c>
      <c r="AQ2021" s="1">
        <v>2</v>
      </c>
      <c r="AR2021" s="1" cm="1">
        <f t="array" ref="AR2021">_xlfn.IFS(AQ2021=1, 1, AQ2021=2, 0, AQ2021=7, 0, AQ2021=9,0,AQ2021=0,0)</f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 s="1">
        <v>0</v>
      </c>
      <c r="AY2021" s="1" cm="1">
        <f t="array" ref="AY2021">_xlfn.IFS(AX2021=1,1, AX2021=2,0, AX2021=7, 0, AX2021=9, 0, AX2021=0,0)</f>
        <v>0</v>
      </c>
      <c r="AZ2021">
        <f>SUM(DrugsOnDepData[[#This Row],[Needle_index]],DrugsOnDepData[[#This Row],[DUQ330]],DrugsOnDepData[[#This Row],[Heroin_Index]],DrugsOnDepData[[#This Row],[DUQ250]],DrugsOnDepData[[#This Row],[DUQ200]])</f>
        <v>2</v>
      </c>
      <c r="BA2021">
        <f t="shared" si="94"/>
        <v>1</v>
      </c>
    </row>
    <row r="2022" spans="1:53" x14ac:dyDescent="0.45">
      <c r="A2022">
        <v>97695</v>
      </c>
      <c r="B2022">
        <v>2</v>
      </c>
      <c r="C2022">
        <v>52</v>
      </c>
      <c r="D2022">
        <v>5</v>
      </c>
      <c r="E2022">
        <v>0</v>
      </c>
      <c r="F2022">
        <v>4</v>
      </c>
      <c r="G2022">
        <v>4</v>
      </c>
      <c r="H2022">
        <v>6</v>
      </c>
      <c r="I2022">
        <v>1.97</v>
      </c>
      <c r="J2022">
        <v>0</v>
      </c>
      <c r="K2022">
        <v>1</v>
      </c>
      <c r="L2022">
        <v>3</v>
      </c>
      <c r="M2022">
        <v>2</v>
      </c>
      <c r="N2022">
        <v>0</v>
      </c>
      <c r="O2022">
        <v>0</v>
      </c>
      <c r="P2022">
        <v>2</v>
      </c>
      <c r="Q2022">
        <v>0</v>
      </c>
      <c r="R2022">
        <v>0</v>
      </c>
      <c r="S2022">
        <v>0</v>
      </c>
      <c r="T2022">
        <f t="shared" si="95"/>
        <v>8</v>
      </c>
      <c r="U2022">
        <f t="shared" si="93"/>
        <v>1</v>
      </c>
      <c r="V2022" s="1">
        <v>1</v>
      </c>
      <c r="W2022">
        <v>22</v>
      </c>
      <c r="X2022">
        <v>2</v>
      </c>
      <c r="Y2022" cm="1">
        <f t="array" ref="Y2022">_xlfn.IFS(X2022=0, " ", X2022=2, 0, X2022=1,1, X2022=9, 0,X2022=0,0)</f>
        <v>0</v>
      </c>
      <c r="Z2022">
        <v>0</v>
      </c>
      <c r="AA2022">
        <v>0</v>
      </c>
      <c r="AB2022">
        <v>0</v>
      </c>
      <c r="AC2022">
        <v>0</v>
      </c>
      <c r="AD2022">
        <v>2</v>
      </c>
      <c r="AE2022" s="1">
        <v>0</v>
      </c>
      <c r="AF2022">
        <v>0</v>
      </c>
      <c r="AG2022">
        <v>0</v>
      </c>
      <c r="AH2022">
        <v>0</v>
      </c>
      <c r="AI2022">
        <v>0</v>
      </c>
      <c r="AJ2022" s="1">
        <v>0</v>
      </c>
      <c r="AK2022" s="1" cm="1">
        <f t="array" ref="AK2022">_xlfn.IFS(AJ2022=1, 1, AJ2022=2, 0, AJ2022=7, 0, AJ2022=0, 0)</f>
        <v>0</v>
      </c>
      <c r="AL2022">
        <v>0</v>
      </c>
      <c r="AM2022">
        <v>0</v>
      </c>
      <c r="AN2022" s="1">
        <v>0</v>
      </c>
      <c r="AO2022">
        <v>0</v>
      </c>
      <c r="AP2022">
        <v>0</v>
      </c>
      <c r="AQ2022" s="1">
        <v>2</v>
      </c>
      <c r="AR2022" s="1" cm="1">
        <f t="array" ref="AR2022">_xlfn.IFS(AQ2022=1, 1, AQ2022=2, 0, AQ2022=7, 0, AQ2022=9,0,AQ2022=0,0)</f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 s="1">
        <v>2</v>
      </c>
      <c r="AY2022" s="1" cm="1">
        <f t="array" ref="AY2022">_xlfn.IFS(AX2022=1,1, AX2022=2,0, AX2022=7, 0, AX2022=9, 0, AX2022=0,0)</f>
        <v>0</v>
      </c>
      <c r="AZ2022">
        <f>SUM(DrugsOnDepData[[#This Row],[Needle_index]],DrugsOnDepData[[#This Row],[DUQ330]],DrugsOnDepData[[#This Row],[Heroin_Index]],DrugsOnDepData[[#This Row],[DUQ250]],DrugsOnDepData[[#This Row],[DUQ200]])</f>
        <v>1</v>
      </c>
      <c r="BA2022">
        <f t="shared" si="94"/>
        <v>0</v>
      </c>
    </row>
    <row r="2023" spans="1:53" x14ac:dyDescent="0.45">
      <c r="A2023">
        <v>97697</v>
      </c>
      <c r="B2023">
        <v>1</v>
      </c>
      <c r="C2023">
        <v>67</v>
      </c>
      <c r="D2023">
        <v>4</v>
      </c>
      <c r="E2023">
        <v>0</v>
      </c>
      <c r="F2023">
        <v>1</v>
      </c>
      <c r="G2023">
        <v>1</v>
      </c>
      <c r="H2023">
        <v>4</v>
      </c>
      <c r="I2023">
        <v>1.17</v>
      </c>
      <c r="J2023">
        <v>0</v>
      </c>
      <c r="K2023">
        <v>0</v>
      </c>
      <c r="L2023">
        <v>0</v>
      </c>
      <c r="M2023">
        <v>0</v>
      </c>
      <c r="N2023">
        <v>3</v>
      </c>
      <c r="O2023">
        <v>0</v>
      </c>
      <c r="P2023">
        <v>0</v>
      </c>
      <c r="Q2023">
        <v>3</v>
      </c>
      <c r="R2023">
        <v>0</v>
      </c>
      <c r="S2023">
        <v>2</v>
      </c>
      <c r="T2023">
        <f t="shared" si="95"/>
        <v>8</v>
      </c>
      <c r="U2023">
        <f t="shared" si="93"/>
        <v>1</v>
      </c>
      <c r="V2023" s="1">
        <v>0</v>
      </c>
      <c r="W2023">
        <v>0</v>
      </c>
      <c r="X2023">
        <v>0</v>
      </c>
      <c r="Y2023" t="str" cm="1">
        <f t="array" ref="Y2023">_xlfn.IFS(X2023=0, " ", X2023=2, 0, X2023=1,1, X2023=9, 0,X2023=0,0)</f>
        <v xml:space="preserve"> </v>
      </c>
      <c r="Z2023">
        <v>0</v>
      </c>
      <c r="AA2023">
        <v>0</v>
      </c>
      <c r="AB2023">
        <v>0</v>
      </c>
      <c r="AC2023">
        <v>0</v>
      </c>
      <c r="AD2023">
        <v>2</v>
      </c>
      <c r="AE2023" s="1">
        <v>0</v>
      </c>
      <c r="AF2023">
        <v>0</v>
      </c>
      <c r="AG2023">
        <v>0</v>
      </c>
      <c r="AH2023">
        <v>0</v>
      </c>
      <c r="AI2023">
        <v>0</v>
      </c>
      <c r="AJ2023" s="1">
        <v>0</v>
      </c>
      <c r="AK2023" s="1" cm="1">
        <f t="array" ref="AK2023">_xlfn.IFS(AJ2023=1, 1, AJ2023=2, 0, AJ2023=7, 0, AJ2023=0, 0)</f>
        <v>0</v>
      </c>
      <c r="AL2023">
        <v>0</v>
      </c>
      <c r="AM2023">
        <v>0</v>
      </c>
      <c r="AN2023" s="1">
        <v>0</v>
      </c>
      <c r="AO2023">
        <v>0</v>
      </c>
      <c r="AP2023">
        <v>0</v>
      </c>
      <c r="AQ2023" s="1">
        <v>2</v>
      </c>
      <c r="AR2023" s="1" cm="1">
        <f t="array" ref="AR2023">_xlfn.IFS(AQ2023=1, 1, AQ2023=2, 0, AQ2023=7, 0, AQ2023=9,0,AQ2023=0,0)</f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 s="1">
        <v>0</v>
      </c>
      <c r="AY2023" s="1" cm="1">
        <f t="array" ref="AY2023">_xlfn.IFS(AX2023=1,1, AX2023=2,0, AX2023=7, 0, AX2023=9, 0, AX2023=0,0)</f>
        <v>0</v>
      </c>
      <c r="AZ2023">
        <f>SUM(DrugsOnDepData[[#This Row],[Needle_index]],DrugsOnDepData[[#This Row],[DUQ330]],DrugsOnDepData[[#This Row],[Heroin_Index]],DrugsOnDepData[[#This Row],[DUQ250]],DrugsOnDepData[[#This Row],[DUQ200]])</f>
        <v>0</v>
      </c>
      <c r="BA2023">
        <f t="shared" si="94"/>
        <v>0</v>
      </c>
    </row>
    <row r="2024" spans="1:53" x14ac:dyDescent="0.45">
      <c r="A2024">
        <v>97698</v>
      </c>
      <c r="B2024">
        <v>2</v>
      </c>
      <c r="C2024">
        <v>47</v>
      </c>
      <c r="D2024">
        <v>2</v>
      </c>
      <c r="E2024">
        <v>0</v>
      </c>
      <c r="F2024">
        <v>5</v>
      </c>
      <c r="G2024">
        <v>3</v>
      </c>
      <c r="H2024">
        <v>15</v>
      </c>
      <c r="I2024">
        <v>4.18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f t="shared" si="95"/>
        <v>2</v>
      </c>
      <c r="U2024">
        <f t="shared" si="93"/>
        <v>0</v>
      </c>
      <c r="V2024" s="1">
        <v>1</v>
      </c>
      <c r="W2024">
        <v>28</v>
      </c>
      <c r="X2024">
        <v>2</v>
      </c>
      <c r="Y2024" cm="1">
        <f t="array" ref="Y2024">_xlfn.IFS(X2024=0, " ", X2024=2, 0, X2024=1,1, X2024=9, 0,X2024=0,0)</f>
        <v>0</v>
      </c>
      <c r="Z2024">
        <v>0</v>
      </c>
      <c r="AA2024">
        <v>0</v>
      </c>
      <c r="AB2024">
        <v>0</v>
      </c>
      <c r="AC2024">
        <v>0</v>
      </c>
      <c r="AD2024">
        <v>2</v>
      </c>
      <c r="AE2024" s="1">
        <v>0</v>
      </c>
      <c r="AF2024">
        <v>0</v>
      </c>
      <c r="AG2024">
        <v>0</v>
      </c>
      <c r="AH2024">
        <v>0</v>
      </c>
      <c r="AI2024">
        <v>0</v>
      </c>
      <c r="AJ2024" s="1">
        <v>0</v>
      </c>
      <c r="AK2024" s="1" cm="1">
        <f t="array" ref="AK2024">_xlfn.IFS(AJ2024=1, 1, AJ2024=2, 0, AJ2024=7, 0, AJ2024=0, 0)</f>
        <v>0</v>
      </c>
      <c r="AL2024">
        <v>0</v>
      </c>
      <c r="AM2024">
        <v>0</v>
      </c>
      <c r="AN2024" s="1">
        <v>0</v>
      </c>
      <c r="AO2024">
        <v>0</v>
      </c>
      <c r="AP2024">
        <v>0</v>
      </c>
      <c r="AQ2024" s="1">
        <v>2</v>
      </c>
      <c r="AR2024" s="1" cm="1">
        <f t="array" ref="AR2024">_xlfn.IFS(AQ2024=1, 1, AQ2024=2, 0, AQ2024=7, 0, AQ2024=9,0,AQ2024=0,0)</f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 s="1">
        <v>2</v>
      </c>
      <c r="AY2024" s="1" cm="1">
        <f t="array" ref="AY2024">_xlfn.IFS(AX2024=1,1, AX2024=2,0, AX2024=7, 0, AX2024=9, 0, AX2024=0,0)</f>
        <v>0</v>
      </c>
      <c r="AZ2024">
        <f>SUM(DrugsOnDepData[[#This Row],[Needle_index]],DrugsOnDepData[[#This Row],[DUQ330]],DrugsOnDepData[[#This Row],[Heroin_Index]],DrugsOnDepData[[#This Row],[DUQ250]],DrugsOnDepData[[#This Row],[DUQ200]])</f>
        <v>1</v>
      </c>
      <c r="BA2024">
        <f t="shared" si="94"/>
        <v>0</v>
      </c>
    </row>
    <row r="2025" spans="1:53" x14ac:dyDescent="0.45">
      <c r="A2025">
        <v>97699</v>
      </c>
      <c r="B2025">
        <v>2</v>
      </c>
      <c r="C2025">
        <v>55</v>
      </c>
      <c r="D2025">
        <v>1</v>
      </c>
      <c r="E2025">
        <v>0</v>
      </c>
      <c r="F2025">
        <v>3</v>
      </c>
      <c r="G2025">
        <v>1</v>
      </c>
      <c r="H2025">
        <v>14</v>
      </c>
      <c r="I2025">
        <v>3.31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f t="shared" si="95"/>
        <v>0</v>
      </c>
      <c r="U2025">
        <f t="shared" si="93"/>
        <v>0</v>
      </c>
      <c r="V2025" s="1">
        <v>2</v>
      </c>
      <c r="W2025">
        <v>0</v>
      </c>
      <c r="X2025">
        <v>0</v>
      </c>
      <c r="Y2025" t="str" cm="1">
        <f t="array" ref="Y2025">_xlfn.IFS(X2025=0, " ", X2025=2, 0, X2025=1,1, X2025=9, 0,X2025=0,0)</f>
        <v xml:space="preserve"> </v>
      </c>
      <c r="Z2025">
        <v>0</v>
      </c>
      <c r="AA2025">
        <v>0</v>
      </c>
      <c r="AB2025">
        <v>0</v>
      </c>
      <c r="AC2025">
        <v>0</v>
      </c>
      <c r="AD2025">
        <v>2</v>
      </c>
      <c r="AE2025" s="1">
        <v>0</v>
      </c>
      <c r="AF2025">
        <v>0</v>
      </c>
      <c r="AG2025">
        <v>0</v>
      </c>
      <c r="AH2025">
        <v>0</v>
      </c>
      <c r="AI2025">
        <v>0</v>
      </c>
      <c r="AJ2025" s="1">
        <v>0</v>
      </c>
      <c r="AK2025" s="1" cm="1">
        <f t="array" ref="AK2025">_xlfn.IFS(AJ2025=1, 1, AJ2025=2, 0, AJ2025=7, 0, AJ2025=0, 0)</f>
        <v>0</v>
      </c>
      <c r="AL2025">
        <v>0</v>
      </c>
      <c r="AM2025">
        <v>0</v>
      </c>
      <c r="AN2025" s="1">
        <v>0</v>
      </c>
      <c r="AO2025">
        <v>0</v>
      </c>
      <c r="AP2025">
        <v>0</v>
      </c>
      <c r="AQ2025" s="1">
        <v>2</v>
      </c>
      <c r="AR2025" s="1" cm="1">
        <f t="array" ref="AR2025">_xlfn.IFS(AQ2025=1, 1, AQ2025=2, 0, AQ2025=7, 0, AQ2025=9,0,AQ2025=0,0)</f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 s="1">
        <v>0</v>
      </c>
      <c r="AY2025" s="1" cm="1">
        <f t="array" ref="AY2025">_xlfn.IFS(AX2025=1,1, AX2025=2,0, AX2025=7, 0, AX2025=9, 0, AX2025=0,0)</f>
        <v>0</v>
      </c>
      <c r="AZ2025">
        <f>SUM(DrugsOnDepData[[#This Row],[Needle_index]],DrugsOnDepData[[#This Row],[DUQ330]],DrugsOnDepData[[#This Row],[Heroin_Index]],DrugsOnDepData[[#This Row],[DUQ250]],DrugsOnDepData[[#This Row],[DUQ200]])</f>
        <v>2</v>
      </c>
      <c r="BA2025">
        <f t="shared" si="94"/>
        <v>1</v>
      </c>
    </row>
    <row r="2026" spans="1:53" x14ac:dyDescent="0.45">
      <c r="A2026">
        <v>97701</v>
      </c>
      <c r="B2026">
        <v>1</v>
      </c>
      <c r="C2026">
        <v>42</v>
      </c>
      <c r="D2026">
        <v>3</v>
      </c>
      <c r="E2026">
        <v>0</v>
      </c>
      <c r="F2026">
        <v>3</v>
      </c>
      <c r="G2026">
        <v>1</v>
      </c>
      <c r="H2026">
        <v>15</v>
      </c>
      <c r="I2026">
        <v>5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f t="shared" si="95"/>
        <v>3</v>
      </c>
      <c r="U2026">
        <f t="shared" si="93"/>
        <v>0</v>
      </c>
      <c r="V2026" s="1">
        <v>1</v>
      </c>
      <c r="W2026">
        <v>20</v>
      </c>
      <c r="X2026">
        <v>2</v>
      </c>
      <c r="Y2026" cm="1">
        <f t="array" ref="Y2026">_xlfn.IFS(X2026=0, " ", X2026=2, 0, X2026=1,1, X2026=9, 0,X2026=0,0)</f>
        <v>0</v>
      </c>
      <c r="Z2026">
        <v>0</v>
      </c>
      <c r="AA2026">
        <v>0</v>
      </c>
      <c r="AB2026">
        <v>0</v>
      </c>
      <c r="AC2026">
        <v>0</v>
      </c>
      <c r="AD2026">
        <v>2</v>
      </c>
      <c r="AE2026" s="1">
        <v>0</v>
      </c>
      <c r="AF2026">
        <v>0</v>
      </c>
      <c r="AG2026">
        <v>0</v>
      </c>
      <c r="AH2026">
        <v>0</v>
      </c>
      <c r="AI2026">
        <v>0</v>
      </c>
      <c r="AJ2026" s="1">
        <v>0</v>
      </c>
      <c r="AK2026" s="1" cm="1">
        <f t="array" ref="AK2026">_xlfn.IFS(AJ2026=1, 1, AJ2026=2, 0, AJ2026=7, 0, AJ2026=0, 0)</f>
        <v>0</v>
      </c>
      <c r="AL2026">
        <v>0</v>
      </c>
      <c r="AM2026">
        <v>0</v>
      </c>
      <c r="AN2026" s="1">
        <v>0</v>
      </c>
      <c r="AO2026">
        <v>0</v>
      </c>
      <c r="AP2026">
        <v>0</v>
      </c>
      <c r="AQ2026" s="1">
        <v>2</v>
      </c>
      <c r="AR2026" s="1" cm="1">
        <f t="array" ref="AR2026">_xlfn.IFS(AQ2026=1, 1, AQ2026=2, 0, AQ2026=7, 0, AQ2026=9,0,AQ2026=0,0)</f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 s="1">
        <v>2</v>
      </c>
      <c r="AY2026" s="1" cm="1">
        <f t="array" ref="AY2026">_xlfn.IFS(AX2026=1,1, AX2026=2,0, AX2026=7, 0, AX2026=9, 0, AX2026=0,0)</f>
        <v>0</v>
      </c>
      <c r="AZ2026">
        <f>SUM(DrugsOnDepData[[#This Row],[Needle_index]],DrugsOnDepData[[#This Row],[DUQ330]],DrugsOnDepData[[#This Row],[Heroin_Index]],DrugsOnDepData[[#This Row],[DUQ250]],DrugsOnDepData[[#This Row],[DUQ200]])</f>
        <v>1</v>
      </c>
      <c r="BA2026">
        <f t="shared" si="94"/>
        <v>0</v>
      </c>
    </row>
    <row r="2027" spans="1:53" x14ac:dyDescent="0.45">
      <c r="A2027">
        <v>97702</v>
      </c>
      <c r="B2027">
        <v>2</v>
      </c>
      <c r="C2027">
        <v>21</v>
      </c>
      <c r="D2027">
        <v>4</v>
      </c>
      <c r="E2027">
        <v>0</v>
      </c>
      <c r="F2027">
        <v>4</v>
      </c>
      <c r="G2027">
        <v>5</v>
      </c>
      <c r="H2027">
        <v>15</v>
      </c>
      <c r="I2027">
        <v>3.4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f t="shared" si="95"/>
        <v>0</v>
      </c>
      <c r="U2027">
        <f t="shared" si="93"/>
        <v>0</v>
      </c>
      <c r="V2027" s="1">
        <v>1</v>
      </c>
      <c r="W2027">
        <v>17</v>
      </c>
      <c r="X2027">
        <v>1</v>
      </c>
      <c r="Y2027" cm="1">
        <f t="array" ref="Y2027">_xlfn.IFS(X2027=0, " ", X2027=2, 0, X2027=1,1, X2027=9, 0,X2027=0,0)</f>
        <v>1</v>
      </c>
      <c r="Z2027">
        <v>18</v>
      </c>
      <c r="AA2027">
        <v>1</v>
      </c>
      <c r="AB2027">
        <v>2</v>
      </c>
      <c r="AC2027">
        <v>2</v>
      </c>
      <c r="AD2027">
        <v>2</v>
      </c>
      <c r="AE2027" s="1">
        <v>0</v>
      </c>
      <c r="AF2027">
        <v>0</v>
      </c>
      <c r="AG2027">
        <v>0</v>
      </c>
      <c r="AH2027">
        <v>0</v>
      </c>
      <c r="AI2027">
        <v>0</v>
      </c>
      <c r="AJ2027" s="1">
        <v>0</v>
      </c>
      <c r="AK2027" s="1" cm="1">
        <f t="array" ref="AK2027">_xlfn.IFS(AJ2027=1, 1, AJ2027=2, 0, AJ2027=7, 0, AJ2027=0, 0)</f>
        <v>0</v>
      </c>
      <c r="AL2027">
        <v>0</v>
      </c>
      <c r="AM2027">
        <v>0</v>
      </c>
      <c r="AN2027" s="1">
        <v>0</v>
      </c>
      <c r="AO2027">
        <v>0</v>
      </c>
      <c r="AP2027">
        <v>0</v>
      </c>
      <c r="AQ2027" s="1">
        <v>2</v>
      </c>
      <c r="AR2027" s="1" cm="1">
        <f t="array" ref="AR2027">_xlfn.IFS(AQ2027=1, 1, AQ2027=2, 0, AQ2027=7, 0, AQ2027=9,0,AQ2027=0,0)</f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 s="1">
        <v>2</v>
      </c>
      <c r="AY2027" s="1" cm="1">
        <f t="array" ref="AY2027">_xlfn.IFS(AX2027=1,1, AX2027=2,0, AX2027=7, 0, AX2027=9, 0, AX2027=0,0)</f>
        <v>0</v>
      </c>
      <c r="AZ2027">
        <f>SUM(DrugsOnDepData[[#This Row],[Needle_index]],DrugsOnDepData[[#This Row],[DUQ330]],DrugsOnDepData[[#This Row],[Heroin_Index]],DrugsOnDepData[[#This Row],[DUQ250]],DrugsOnDepData[[#This Row],[DUQ200]])</f>
        <v>1</v>
      </c>
      <c r="BA2027">
        <f t="shared" si="94"/>
        <v>0</v>
      </c>
    </row>
    <row r="2028" spans="1:53" x14ac:dyDescent="0.45">
      <c r="A2028">
        <v>97703</v>
      </c>
      <c r="B2028">
        <v>1</v>
      </c>
      <c r="C2028">
        <v>35</v>
      </c>
      <c r="D2028">
        <v>2</v>
      </c>
      <c r="E2028">
        <v>0</v>
      </c>
      <c r="F2028">
        <v>1</v>
      </c>
      <c r="G2028">
        <v>1</v>
      </c>
      <c r="H2028">
        <v>9</v>
      </c>
      <c r="I2028">
        <v>1.82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f t="shared" si="95"/>
        <v>0</v>
      </c>
      <c r="U2028">
        <f t="shared" si="93"/>
        <v>0</v>
      </c>
      <c r="V2028" s="1">
        <v>2</v>
      </c>
      <c r="W2028">
        <v>0</v>
      </c>
      <c r="X2028">
        <v>0</v>
      </c>
      <c r="Y2028" t="str" cm="1">
        <f t="array" ref="Y2028">_xlfn.IFS(X2028=0, " ", X2028=2, 0, X2028=1,1, X2028=9, 0,X2028=0,0)</f>
        <v xml:space="preserve"> </v>
      </c>
      <c r="Z2028">
        <v>0</v>
      </c>
      <c r="AA2028">
        <v>0</v>
      </c>
      <c r="AB2028">
        <v>0</v>
      </c>
      <c r="AC2028">
        <v>0</v>
      </c>
      <c r="AD2028">
        <v>2</v>
      </c>
      <c r="AE2028" s="1">
        <v>0</v>
      </c>
      <c r="AF2028">
        <v>0</v>
      </c>
      <c r="AG2028">
        <v>0</v>
      </c>
      <c r="AH2028">
        <v>0</v>
      </c>
      <c r="AI2028">
        <v>0</v>
      </c>
      <c r="AJ2028" s="1">
        <v>0</v>
      </c>
      <c r="AK2028" s="1" cm="1">
        <f t="array" ref="AK2028">_xlfn.IFS(AJ2028=1, 1, AJ2028=2, 0, AJ2028=7, 0, AJ2028=0, 0)</f>
        <v>0</v>
      </c>
      <c r="AL2028">
        <v>0</v>
      </c>
      <c r="AM2028">
        <v>0</v>
      </c>
      <c r="AN2028" s="1">
        <v>0</v>
      </c>
      <c r="AO2028">
        <v>0</v>
      </c>
      <c r="AP2028">
        <v>0</v>
      </c>
      <c r="AQ2028" s="1">
        <v>2</v>
      </c>
      <c r="AR2028" s="1" cm="1">
        <f t="array" ref="AR2028">_xlfn.IFS(AQ2028=1, 1, AQ2028=2, 0, AQ2028=7, 0, AQ2028=9,0,AQ2028=0,0)</f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 s="1">
        <v>0</v>
      </c>
      <c r="AY2028" s="1" cm="1">
        <f t="array" ref="AY2028">_xlfn.IFS(AX2028=1,1, AX2028=2,0, AX2028=7, 0, AX2028=9, 0, AX2028=0,0)</f>
        <v>0</v>
      </c>
      <c r="AZ2028">
        <f>SUM(DrugsOnDepData[[#This Row],[Needle_index]],DrugsOnDepData[[#This Row],[DUQ330]],DrugsOnDepData[[#This Row],[Heroin_Index]],DrugsOnDepData[[#This Row],[DUQ250]],DrugsOnDepData[[#This Row],[DUQ200]])</f>
        <v>2</v>
      </c>
      <c r="BA2028">
        <f t="shared" si="94"/>
        <v>1</v>
      </c>
    </row>
    <row r="2029" spans="1:53" x14ac:dyDescent="0.45">
      <c r="A2029">
        <v>97704</v>
      </c>
      <c r="B2029">
        <v>2</v>
      </c>
      <c r="C2029">
        <v>54</v>
      </c>
      <c r="D2029">
        <v>4</v>
      </c>
      <c r="E2029">
        <v>0</v>
      </c>
      <c r="F2029">
        <v>3</v>
      </c>
      <c r="G2029">
        <v>5</v>
      </c>
      <c r="H2029">
        <v>12</v>
      </c>
      <c r="I2029">
        <v>0</v>
      </c>
      <c r="J2029">
        <v>3</v>
      </c>
      <c r="K2029">
        <v>1</v>
      </c>
      <c r="L2029">
        <v>0</v>
      </c>
      <c r="M2029">
        <v>1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f t="shared" si="95"/>
        <v>6</v>
      </c>
      <c r="U2029">
        <f t="shared" si="93"/>
        <v>1</v>
      </c>
      <c r="V2029" s="1">
        <v>2</v>
      </c>
      <c r="W2029">
        <v>0</v>
      </c>
      <c r="X2029">
        <v>0</v>
      </c>
      <c r="Y2029" t="str" cm="1">
        <f t="array" ref="Y2029">_xlfn.IFS(X2029=0, " ", X2029=2, 0, X2029=1,1, X2029=9, 0,X2029=0,0)</f>
        <v xml:space="preserve"> </v>
      </c>
      <c r="Z2029">
        <v>0</v>
      </c>
      <c r="AA2029">
        <v>0</v>
      </c>
      <c r="AB2029">
        <v>0</v>
      </c>
      <c r="AC2029">
        <v>0</v>
      </c>
      <c r="AD2029">
        <v>2</v>
      </c>
      <c r="AE2029" s="1">
        <v>0</v>
      </c>
      <c r="AF2029">
        <v>0</v>
      </c>
      <c r="AG2029">
        <v>0</v>
      </c>
      <c r="AH2029">
        <v>0</v>
      </c>
      <c r="AI2029">
        <v>0</v>
      </c>
      <c r="AJ2029" s="1">
        <v>0</v>
      </c>
      <c r="AK2029" s="1" cm="1">
        <f t="array" ref="AK2029">_xlfn.IFS(AJ2029=1, 1, AJ2029=2, 0, AJ2029=7, 0, AJ2029=0, 0)</f>
        <v>0</v>
      </c>
      <c r="AL2029">
        <v>0</v>
      </c>
      <c r="AM2029">
        <v>0</v>
      </c>
      <c r="AN2029" s="1">
        <v>0</v>
      </c>
      <c r="AO2029">
        <v>0</v>
      </c>
      <c r="AP2029">
        <v>0</v>
      </c>
      <c r="AQ2029" s="1">
        <v>2</v>
      </c>
      <c r="AR2029" s="1" cm="1">
        <f t="array" ref="AR2029">_xlfn.IFS(AQ2029=1, 1, AQ2029=2, 0, AQ2029=7, 0, AQ2029=9,0,AQ2029=0,0)</f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 s="1">
        <v>0</v>
      </c>
      <c r="AY2029" s="1" cm="1">
        <f t="array" ref="AY2029">_xlfn.IFS(AX2029=1,1, AX2029=2,0, AX2029=7, 0, AX2029=9, 0, AX2029=0,0)</f>
        <v>0</v>
      </c>
      <c r="AZ2029">
        <f>SUM(DrugsOnDepData[[#This Row],[Needle_index]],DrugsOnDepData[[#This Row],[DUQ330]],DrugsOnDepData[[#This Row],[Heroin_Index]],DrugsOnDepData[[#This Row],[DUQ250]],DrugsOnDepData[[#This Row],[DUQ200]])</f>
        <v>2</v>
      </c>
      <c r="BA2029">
        <f t="shared" si="94"/>
        <v>1</v>
      </c>
    </row>
    <row r="2030" spans="1:53" x14ac:dyDescent="0.45">
      <c r="A2030">
        <v>97705</v>
      </c>
      <c r="B2030">
        <v>2</v>
      </c>
      <c r="C2030">
        <v>33</v>
      </c>
      <c r="D2030">
        <v>4</v>
      </c>
      <c r="E2030">
        <v>0</v>
      </c>
      <c r="F2030">
        <v>3</v>
      </c>
      <c r="G2030">
        <v>1</v>
      </c>
      <c r="H2030">
        <v>5</v>
      </c>
      <c r="I2030">
        <v>1.1299999999999999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f t="shared" si="95"/>
        <v>0</v>
      </c>
      <c r="U2030">
        <f t="shared" si="93"/>
        <v>0</v>
      </c>
      <c r="V2030" s="1">
        <v>0</v>
      </c>
      <c r="W2030">
        <v>0</v>
      </c>
      <c r="X2030">
        <v>0</v>
      </c>
      <c r="Y2030" t="str" cm="1">
        <f t="array" ref="Y2030">_xlfn.IFS(X2030=0, " ", X2030=2, 0, X2030=1,1, X2030=9, 0,X2030=0,0)</f>
        <v xml:space="preserve"> </v>
      </c>
      <c r="Z2030">
        <v>0</v>
      </c>
      <c r="AA2030">
        <v>0</v>
      </c>
      <c r="AB2030">
        <v>0</v>
      </c>
      <c r="AC2030">
        <v>0</v>
      </c>
      <c r="AD2030">
        <v>0</v>
      </c>
      <c r="AE2030" s="1">
        <v>0</v>
      </c>
      <c r="AF2030">
        <v>0</v>
      </c>
      <c r="AG2030">
        <v>0</v>
      </c>
      <c r="AH2030">
        <v>0</v>
      </c>
      <c r="AI2030">
        <v>0</v>
      </c>
      <c r="AJ2030" s="1">
        <v>0</v>
      </c>
      <c r="AK2030" s="1" cm="1">
        <f t="array" ref="AK2030">_xlfn.IFS(AJ2030=1, 1, AJ2030=2, 0, AJ2030=7, 0, AJ2030=0, 0)</f>
        <v>0</v>
      </c>
      <c r="AL2030">
        <v>0</v>
      </c>
      <c r="AM2030">
        <v>0</v>
      </c>
      <c r="AN2030" s="1">
        <v>0</v>
      </c>
      <c r="AO2030">
        <v>0</v>
      </c>
      <c r="AP2030">
        <v>0</v>
      </c>
      <c r="AQ2030" s="1">
        <v>0</v>
      </c>
      <c r="AR2030" s="1" cm="1">
        <f t="array" ref="AR2030">_xlfn.IFS(AQ2030=1, 1, AQ2030=2, 0, AQ2030=7, 0, AQ2030=9,0,AQ2030=0,0)</f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 s="1">
        <v>0</v>
      </c>
      <c r="AY2030" s="1" cm="1">
        <f t="array" ref="AY2030">_xlfn.IFS(AX2030=1,1, AX2030=2,0, AX2030=7, 0, AX2030=9, 0, AX2030=0,0)</f>
        <v>0</v>
      </c>
      <c r="AZ2030">
        <f>SUM(DrugsOnDepData[[#This Row],[Needle_index]],DrugsOnDepData[[#This Row],[DUQ330]],DrugsOnDepData[[#This Row],[Heroin_Index]],DrugsOnDepData[[#This Row],[DUQ250]],DrugsOnDepData[[#This Row],[DUQ200]])</f>
        <v>0</v>
      </c>
      <c r="BA2030">
        <f t="shared" si="94"/>
        <v>0</v>
      </c>
    </row>
    <row r="2031" spans="1:53" x14ac:dyDescent="0.45">
      <c r="A2031">
        <v>97706</v>
      </c>
      <c r="B2031">
        <v>1</v>
      </c>
      <c r="C2031">
        <v>50</v>
      </c>
      <c r="D2031">
        <v>1</v>
      </c>
      <c r="E2031">
        <v>0</v>
      </c>
      <c r="F2031">
        <v>4</v>
      </c>
      <c r="G2031">
        <v>1</v>
      </c>
      <c r="H2031">
        <v>14</v>
      </c>
      <c r="I2031">
        <v>2.72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f t="shared" si="95"/>
        <v>2</v>
      </c>
      <c r="U2031">
        <f t="shared" si="93"/>
        <v>0</v>
      </c>
      <c r="V2031" s="1">
        <v>2</v>
      </c>
      <c r="W2031">
        <v>0</v>
      </c>
      <c r="X2031">
        <v>0</v>
      </c>
      <c r="Y2031" t="str" cm="1">
        <f t="array" ref="Y2031">_xlfn.IFS(X2031=0, " ", X2031=2, 0, X2031=1,1, X2031=9, 0,X2031=0,0)</f>
        <v xml:space="preserve"> </v>
      </c>
      <c r="Z2031">
        <v>0</v>
      </c>
      <c r="AA2031">
        <v>0</v>
      </c>
      <c r="AB2031">
        <v>0</v>
      </c>
      <c r="AC2031">
        <v>0</v>
      </c>
      <c r="AD2031">
        <v>2</v>
      </c>
      <c r="AE2031" s="1">
        <v>0</v>
      </c>
      <c r="AF2031">
        <v>0</v>
      </c>
      <c r="AG2031">
        <v>0</v>
      </c>
      <c r="AH2031">
        <v>0</v>
      </c>
      <c r="AI2031">
        <v>0</v>
      </c>
      <c r="AJ2031" s="1">
        <v>0</v>
      </c>
      <c r="AK2031" s="1" cm="1">
        <f t="array" ref="AK2031">_xlfn.IFS(AJ2031=1, 1, AJ2031=2, 0, AJ2031=7, 0, AJ2031=0, 0)</f>
        <v>0</v>
      </c>
      <c r="AL2031">
        <v>0</v>
      </c>
      <c r="AM2031">
        <v>0</v>
      </c>
      <c r="AN2031" s="1">
        <v>0</v>
      </c>
      <c r="AO2031">
        <v>0</v>
      </c>
      <c r="AP2031">
        <v>0</v>
      </c>
      <c r="AQ2031" s="1">
        <v>2</v>
      </c>
      <c r="AR2031" s="1" cm="1">
        <f t="array" ref="AR2031">_xlfn.IFS(AQ2031=1, 1, AQ2031=2, 0, AQ2031=7, 0, AQ2031=9,0,AQ2031=0,0)</f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 s="1">
        <v>0</v>
      </c>
      <c r="AY2031" s="1" cm="1">
        <f t="array" ref="AY2031">_xlfn.IFS(AX2031=1,1, AX2031=2,0, AX2031=7, 0, AX2031=9, 0, AX2031=0,0)</f>
        <v>0</v>
      </c>
      <c r="AZ2031">
        <f>SUM(DrugsOnDepData[[#This Row],[Needle_index]],DrugsOnDepData[[#This Row],[DUQ330]],DrugsOnDepData[[#This Row],[Heroin_Index]],DrugsOnDepData[[#This Row],[DUQ250]],DrugsOnDepData[[#This Row],[DUQ200]])</f>
        <v>2</v>
      </c>
      <c r="BA2031">
        <f t="shared" si="94"/>
        <v>1</v>
      </c>
    </row>
    <row r="2032" spans="1:53" x14ac:dyDescent="0.45">
      <c r="A2032">
        <v>97709</v>
      </c>
      <c r="B2032">
        <v>2</v>
      </c>
      <c r="C2032">
        <v>22</v>
      </c>
      <c r="D2032">
        <v>3</v>
      </c>
      <c r="E2032">
        <v>0</v>
      </c>
      <c r="F2032">
        <v>3</v>
      </c>
      <c r="G2032">
        <v>6</v>
      </c>
      <c r="H2032">
        <v>14</v>
      </c>
      <c r="I2032">
        <v>2.0099999999999998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f t="shared" si="95"/>
        <v>0</v>
      </c>
      <c r="U2032">
        <f t="shared" si="93"/>
        <v>0</v>
      </c>
      <c r="V2032" s="1">
        <v>1</v>
      </c>
      <c r="W2032">
        <v>16</v>
      </c>
      <c r="X2032">
        <v>2</v>
      </c>
      <c r="Y2032" cm="1">
        <f t="array" ref="Y2032">_xlfn.IFS(X2032=0, " ", X2032=2, 0, X2032=1,1, X2032=9, 0,X2032=0,0)</f>
        <v>0</v>
      </c>
      <c r="Z2032">
        <v>0</v>
      </c>
      <c r="AA2032">
        <v>0</v>
      </c>
      <c r="AB2032">
        <v>0</v>
      </c>
      <c r="AC2032">
        <v>0</v>
      </c>
      <c r="AD2032">
        <v>2</v>
      </c>
      <c r="AE2032" s="1">
        <v>0</v>
      </c>
      <c r="AF2032">
        <v>0</v>
      </c>
      <c r="AG2032">
        <v>0</v>
      </c>
      <c r="AH2032">
        <v>0</v>
      </c>
      <c r="AI2032">
        <v>0</v>
      </c>
      <c r="AJ2032" s="1">
        <v>0</v>
      </c>
      <c r="AK2032" s="1" cm="1">
        <f t="array" ref="AK2032">_xlfn.IFS(AJ2032=1, 1, AJ2032=2, 0, AJ2032=7, 0, AJ2032=0, 0)</f>
        <v>0</v>
      </c>
      <c r="AL2032">
        <v>0</v>
      </c>
      <c r="AM2032">
        <v>0</v>
      </c>
      <c r="AN2032" s="1">
        <v>0</v>
      </c>
      <c r="AO2032">
        <v>0</v>
      </c>
      <c r="AP2032">
        <v>0</v>
      </c>
      <c r="AQ2032" s="1">
        <v>2</v>
      </c>
      <c r="AR2032" s="1" cm="1">
        <f t="array" ref="AR2032">_xlfn.IFS(AQ2032=1, 1, AQ2032=2, 0, AQ2032=7, 0, AQ2032=9,0,AQ2032=0,0)</f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 s="1">
        <v>2</v>
      </c>
      <c r="AY2032" s="1" cm="1">
        <f t="array" ref="AY2032">_xlfn.IFS(AX2032=1,1, AX2032=2,0, AX2032=7, 0, AX2032=9, 0, AX2032=0,0)</f>
        <v>0</v>
      </c>
      <c r="AZ2032">
        <f>SUM(DrugsOnDepData[[#This Row],[Needle_index]],DrugsOnDepData[[#This Row],[DUQ330]],DrugsOnDepData[[#This Row],[Heroin_Index]],DrugsOnDepData[[#This Row],[DUQ250]],DrugsOnDepData[[#This Row],[DUQ200]])</f>
        <v>1</v>
      </c>
      <c r="BA2032">
        <f t="shared" si="94"/>
        <v>0</v>
      </c>
    </row>
    <row r="2033" spans="1:53" x14ac:dyDescent="0.45">
      <c r="A2033">
        <v>97712</v>
      </c>
      <c r="B2033">
        <v>2</v>
      </c>
      <c r="C2033">
        <v>69</v>
      </c>
      <c r="D2033">
        <v>4</v>
      </c>
      <c r="E2033">
        <v>0</v>
      </c>
      <c r="F2033">
        <v>3</v>
      </c>
      <c r="G2033">
        <v>2</v>
      </c>
      <c r="H2033">
        <v>5</v>
      </c>
      <c r="I2033">
        <v>1.79</v>
      </c>
      <c r="J2033">
        <v>3</v>
      </c>
      <c r="K2033">
        <v>2</v>
      </c>
      <c r="L2033">
        <v>3</v>
      </c>
      <c r="M2033">
        <v>1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f t="shared" si="95"/>
        <v>11</v>
      </c>
      <c r="U2033">
        <f t="shared" si="93"/>
        <v>1</v>
      </c>
      <c r="V2033" s="1">
        <v>0</v>
      </c>
      <c r="W2033">
        <v>0</v>
      </c>
      <c r="X2033">
        <v>0</v>
      </c>
      <c r="Y2033" t="str" cm="1">
        <f t="array" ref="Y2033">_xlfn.IFS(X2033=0, " ", X2033=2, 0, X2033=1,1, X2033=9, 0,X2033=0,0)</f>
        <v xml:space="preserve"> </v>
      </c>
      <c r="Z2033">
        <v>0</v>
      </c>
      <c r="AA2033">
        <v>0</v>
      </c>
      <c r="AB2033">
        <v>0</v>
      </c>
      <c r="AC2033">
        <v>0</v>
      </c>
      <c r="AD2033">
        <v>1</v>
      </c>
      <c r="AE2033" s="1">
        <v>1</v>
      </c>
      <c r="AF2033">
        <v>0</v>
      </c>
      <c r="AG2033">
        <v>0</v>
      </c>
      <c r="AH2033">
        <v>0</v>
      </c>
      <c r="AI2033">
        <v>0</v>
      </c>
      <c r="AJ2033" s="1">
        <v>2</v>
      </c>
      <c r="AK2033" s="1" cm="1">
        <f t="array" ref="AK2033">_xlfn.IFS(AJ2033=1, 1, AJ2033=2, 0, AJ2033=7, 0, AJ2033=0, 0)</f>
        <v>0</v>
      </c>
      <c r="AL2033">
        <v>0</v>
      </c>
      <c r="AM2033">
        <v>0</v>
      </c>
      <c r="AN2033" s="1">
        <v>2</v>
      </c>
      <c r="AO2033">
        <v>0</v>
      </c>
      <c r="AP2033">
        <v>0</v>
      </c>
      <c r="AQ2033" s="1">
        <v>2</v>
      </c>
      <c r="AR2033" s="1" cm="1">
        <f t="array" ref="AR2033">_xlfn.IFS(AQ2033=1, 1, AQ2033=2, 0, AQ2033=7, 0, AQ2033=9,0,AQ2033=0,0)</f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 s="1">
        <v>0</v>
      </c>
      <c r="AY2033" s="1" cm="1">
        <f t="array" ref="AY2033">_xlfn.IFS(AX2033=1,1, AX2033=2,0, AX2033=7, 0, AX2033=9, 0, AX2033=0,0)</f>
        <v>0</v>
      </c>
      <c r="AZ2033">
        <f>SUM(DrugsOnDepData[[#This Row],[Needle_index]],DrugsOnDepData[[#This Row],[DUQ330]],DrugsOnDepData[[#This Row],[Heroin_Index]],DrugsOnDepData[[#This Row],[DUQ250]],DrugsOnDepData[[#This Row],[DUQ200]])</f>
        <v>3</v>
      </c>
      <c r="BA2033">
        <f t="shared" si="94"/>
        <v>1</v>
      </c>
    </row>
    <row r="2034" spans="1:53" x14ac:dyDescent="0.45">
      <c r="A2034">
        <v>97714</v>
      </c>
      <c r="B2034">
        <v>1</v>
      </c>
      <c r="C2034">
        <v>47</v>
      </c>
      <c r="D2034">
        <v>5</v>
      </c>
      <c r="E2034">
        <v>0</v>
      </c>
      <c r="F2034">
        <v>4</v>
      </c>
      <c r="G2034">
        <v>1</v>
      </c>
      <c r="H2034">
        <v>15</v>
      </c>
      <c r="I2034">
        <v>5</v>
      </c>
      <c r="J2034">
        <v>1</v>
      </c>
      <c r="K2034">
        <v>0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f t="shared" si="95"/>
        <v>3</v>
      </c>
      <c r="U2034">
        <f t="shared" si="93"/>
        <v>0</v>
      </c>
      <c r="V2034" s="1">
        <v>1</v>
      </c>
      <c r="W2034">
        <v>14</v>
      </c>
      <c r="X2034">
        <v>2</v>
      </c>
      <c r="Y2034" cm="1">
        <f t="array" ref="Y2034">_xlfn.IFS(X2034=0, " ", X2034=2, 0, X2034=1,1, X2034=9, 0,X2034=0,0)</f>
        <v>0</v>
      </c>
      <c r="Z2034">
        <v>0</v>
      </c>
      <c r="AA2034">
        <v>0</v>
      </c>
      <c r="AB2034">
        <v>0</v>
      </c>
      <c r="AC2034">
        <v>0</v>
      </c>
      <c r="AD2034">
        <v>2</v>
      </c>
      <c r="AE2034" s="1">
        <v>0</v>
      </c>
      <c r="AF2034">
        <v>0</v>
      </c>
      <c r="AG2034">
        <v>0</v>
      </c>
      <c r="AH2034">
        <v>0</v>
      </c>
      <c r="AI2034">
        <v>0</v>
      </c>
      <c r="AJ2034" s="1">
        <v>0</v>
      </c>
      <c r="AK2034" s="1" cm="1">
        <f t="array" ref="AK2034">_xlfn.IFS(AJ2034=1, 1, AJ2034=2, 0, AJ2034=7, 0, AJ2034=0, 0)</f>
        <v>0</v>
      </c>
      <c r="AL2034">
        <v>0</v>
      </c>
      <c r="AM2034">
        <v>0</v>
      </c>
      <c r="AN2034" s="1">
        <v>0</v>
      </c>
      <c r="AO2034">
        <v>0</v>
      </c>
      <c r="AP2034">
        <v>0</v>
      </c>
      <c r="AQ2034" s="1">
        <v>2</v>
      </c>
      <c r="AR2034" s="1" cm="1">
        <f t="array" ref="AR2034">_xlfn.IFS(AQ2034=1, 1, AQ2034=2, 0, AQ2034=7, 0, AQ2034=9,0,AQ2034=0,0)</f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 s="1">
        <v>2</v>
      </c>
      <c r="AY2034" s="1" cm="1">
        <f t="array" ref="AY2034">_xlfn.IFS(AX2034=1,1, AX2034=2,0, AX2034=7, 0, AX2034=9, 0, AX2034=0,0)</f>
        <v>0</v>
      </c>
      <c r="AZ2034">
        <f>SUM(DrugsOnDepData[[#This Row],[Needle_index]],DrugsOnDepData[[#This Row],[DUQ330]],DrugsOnDepData[[#This Row],[Heroin_Index]],DrugsOnDepData[[#This Row],[DUQ250]],DrugsOnDepData[[#This Row],[DUQ200]])</f>
        <v>1</v>
      </c>
      <c r="BA2034">
        <f t="shared" si="94"/>
        <v>0</v>
      </c>
    </row>
    <row r="2035" spans="1:53" x14ac:dyDescent="0.45">
      <c r="A2035">
        <v>97716</v>
      </c>
      <c r="B2035">
        <v>2</v>
      </c>
      <c r="C2035">
        <v>29</v>
      </c>
      <c r="D2035">
        <v>3</v>
      </c>
      <c r="E2035">
        <v>0</v>
      </c>
      <c r="F2035">
        <v>2</v>
      </c>
      <c r="G2035">
        <v>1</v>
      </c>
      <c r="H2035">
        <v>4</v>
      </c>
      <c r="I2035">
        <v>1.17</v>
      </c>
      <c r="J2035">
        <v>3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f t="shared" si="95"/>
        <v>3</v>
      </c>
      <c r="U2035">
        <f t="shared" si="93"/>
        <v>0</v>
      </c>
      <c r="V2035" s="1">
        <v>1</v>
      </c>
      <c r="W2035">
        <v>14</v>
      </c>
      <c r="X2035">
        <v>1</v>
      </c>
      <c r="Y2035" cm="1">
        <f t="array" ref="Y2035">_xlfn.IFS(X2035=0, " ", X2035=2, 0, X2035=1,1, X2035=9, 0,X2035=0,0)</f>
        <v>1</v>
      </c>
      <c r="Z2035">
        <v>14</v>
      </c>
      <c r="AA2035">
        <v>1</v>
      </c>
      <c r="AB2035">
        <v>5</v>
      </c>
      <c r="AC2035">
        <v>3</v>
      </c>
      <c r="AD2035">
        <v>1</v>
      </c>
      <c r="AE2035" s="1">
        <v>1</v>
      </c>
      <c r="AF2035">
        <v>27</v>
      </c>
      <c r="AG2035">
        <v>2</v>
      </c>
      <c r="AH2035">
        <v>6</v>
      </c>
      <c r="AI2035">
        <v>24</v>
      </c>
      <c r="AJ2035" s="1">
        <v>1</v>
      </c>
      <c r="AK2035" s="1" cm="1">
        <f t="array" ref="AK2035">_xlfn.IFS(AJ2035=1, 1, AJ2035=2, 0, AJ2035=7, 0, AJ2035=0, 0)</f>
        <v>1</v>
      </c>
      <c r="AL2035">
        <v>26</v>
      </c>
      <c r="AM2035">
        <v>20</v>
      </c>
      <c r="AN2035" s="1">
        <v>2</v>
      </c>
      <c r="AO2035">
        <v>0</v>
      </c>
      <c r="AP2035">
        <v>0</v>
      </c>
      <c r="AQ2035" s="1">
        <v>1</v>
      </c>
      <c r="AR2035" s="1" cm="1">
        <f t="array" ref="AR2035">_xlfn.IFS(AQ2035=1, 1, AQ2035=2, 0, AQ2035=7, 0, AQ2035=9,0,AQ2035=0,0)</f>
        <v>1</v>
      </c>
      <c r="AS2035">
        <v>1</v>
      </c>
      <c r="AT2035">
        <v>2</v>
      </c>
      <c r="AU2035">
        <v>0</v>
      </c>
      <c r="AV2035">
        <v>27</v>
      </c>
      <c r="AW2035">
        <v>6</v>
      </c>
      <c r="AX2035" s="1">
        <v>1</v>
      </c>
      <c r="AY2035" s="1" cm="1">
        <f t="array" ref="AY2035">_xlfn.IFS(AX2035=1,1, AX2035=2,0, AX2035=7, 0, AX2035=9, 0, AX2035=0,0)</f>
        <v>1</v>
      </c>
      <c r="AZ2035">
        <f>SUM(DrugsOnDepData[[#This Row],[Needle_index]],DrugsOnDepData[[#This Row],[DUQ330]],DrugsOnDepData[[#This Row],[Heroin_Index]],DrugsOnDepData[[#This Row],[DUQ250]],DrugsOnDepData[[#This Row],[DUQ200]])</f>
        <v>6</v>
      </c>
      <c r="BA2035">
        <f t="shared" si="94"/>
        <v>1</v>
      </c>
    </row>
    <row r="2036" spans="1:53" x14ac:dyDescent="0.45">
      <c r="A2036">
        <v>97722</v>
      </c>
      <c r="B2036">
        <v>2</v>
      </c>
      <c r="C2036">
        <v>24</v>
      </c>
      <c r="D2036">
        <v>4</v>
      </c>
      <c r="E2036">
        <v>0</v>
      </c>
      <c r="F2036">
        <v>5</v>
      </c>
      <c r="G2036">
        <v>5</v>
      </c>
      <c r="H2036">
        <v>14</v>
      </c>
      <c r="I2036">
        <v>2.4900000000000002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f t="shared" si="95"/>
        <v>0</v>
      </c>
      <c r="U2036">
        <f t="shared" si="93"/>
        <v>0</v>
      </c>
      <c r="V2036" s="1">
        <v>0</v>
      </c>
      <c r="W2036">
        <v>0</v>
      </c>
      <c r="X2036">
        <v>0</v>
      </c>
      <c r="Y2036" t="str" cm="1">
        <f t="array" ref="Y2036">_xlfn.IFS(X2036=0, " ", X2036=2, 0, X2036=1,1, X2036=9, 0,X2036=0,0)</f>
        <v xml:space="preserve"> </v>
      </c>
      <c r="Z2036">
        <v>0</v>
      </c>
      <c r="AA2036">
        <v>0</v>
      </c>
      <c r="AB2036">
        <v>0</v>
      </c>
      <c r="AC2036">
        <v>0</v>
      </c>
      <c r="AD2036">
        <v>0</v>
      </c>
      <c r="AE2036" s="1">
        <v>0</v>
      </c>
      <c r="AF2036">
        <v>0</v>
      </c>
      <c r="AG2036">
        <v>0</v>
      </c>
      <c r="AH2036">
        <v>0</v>
      </c>
      <c r="AI2036">
        <v>0</v>
      </c>
      <c r="AJ2036" s="1">
        <v>0</v>
      </c>
      <c r="AK2036" s="1" cm="1">
        <f t="array" ref="AK2036">_xlfn.IFS(AJ2036=1, 1, AJ2036=2, 0, AJ2036=7, 0, AJ2036=0, 0)</f>
        <v>0</v>
      </c>
      <c r="AL2036">
        <v>0</v>
      </c>
      <c r="AM2036">
        <v>0</v>
      </c>
      <c r="AN2036" s="1">
        <v>0</v>
      </c>
      <c r="AO2036">
        <v>0</v>
      </c>
      <c r="AP2036">
        <v>0</v>
      </c>
      <c r="AQ2036" s="1">
        <v>0</v>
      </c>
      <c r="AR2036" s="1" cm="1">
        <f t="array" ref="AR2036">_xlfn.IFS(AQ2036=1, 1, AQ2036=2, 0, AQ2036=7, 0, AQ2036=9,0,AQ2036=0,0)</f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 s="1">
        <v>0</v>
      </c>
      <c r="AY2036" s="1" cm="1">
        <f t="array" ref="AY2036">_xlfn.IFS(AX2036=1,1, AX2036=2,0, AX2036=7, 0, AX2036=9, 0, AX2036=0,0)</f>
        <v>0</v>
      </c>
      <c r="AZ2036">
        <f>SUM(DrugsOnDepData[[#This Row],[Needle_index]],DrugsOnDepData[[#This Row],[DUQ330]],DrugsOnDepData[[#This Row],[Heroin_Index]],DrugsOnDepData[[#This Row],[DUQ250]],DrugsOnDepData[[#This Row],[DUQ200]])</f>
        <v>0</v>
      </c>
      <c r="BA2036">
        <f t="shared" si="94"/>
        <v>0</v>
      </c>
    </row>
    <row r="2037" spans="1:53" x14ac:dyDescent="0.45">
      <c r="A2037">
        <v>97723</v>
      </c>
      <c r="B2037">
        <v>2</v>
      </c>
      <c r="C2037">
        <v>19</v>
      </c>
      <c r="D2037">
        <v>1</v>
      </c>
      <c r="E2037">
        <v>232</v>
      </c>
      <c r="F2037">
        <v>0</v>
      </c>
      <c r="G2037">
        <v>0</v>
      </c>
      <c r="H2037">
        <v>5</v>
      </c>
      <c r="I2037">
        <v>0.45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f t="shared" si="95"/>
        <v>0</v>
      </c>
      <c r="U2037">
        <f t="shared" si="93"/>
        <v>0</v>
      </c>
      <c r="V2037" s="1">
        <v>1</v>
      </c>
      <c r="W2037">
        <v>18</v>
      </c>
      <c r="X2037">
        <v>2</v>
      </c>
      <c r="Y2037" cm="1">
        <f t="array" ref="Y2037">_xlfn.IFS(X2037=0, " ", X2037=2, 0, X2037=1,1, X2037=9, 0,X2037=0,0)</f>
        <v>0</v>
      </c>
      <c r="Z2037">
        <v>0</v>
      </c>
      <c r="AA2037">
        <v>0</v>
      </c>
      <c r="AB2037">
        <v>0</v>
      </c>
      <c r="AC2037">
        <v>0</v>
      </c>
      <c r="AD2037">
        <v>2</v>
      </c>
      <c r="AE2037" s="1">
        <v>0</v>
      </c>
      <c r="AF2037">
        <v>0</v>
      </c>
      <c r="AG2037">
        <v>0</v>
      </c>
      <c r="AH2037">
        <v>0</v>
      </c>
      <c r="AI2037">
        <v>0</v>
      </c>
      <c r="AJ2037" s="1">
        <v>0</v>
      </c>
      <c r="AK2037" s="1" cm="1">
        <f t="array" ref="AK2037">_xlfn.IFS(AJ2037=1, 1, AJ2037=2, 0, AJ2037=7, 0, AJ2037=0, 0)</f>
        <v>0</v>
      </c>
      <c r="AL2037">
        <v>0</v>
      </c>
      <c r="AM2037">
        <v>0</v>
      </c>
      <c r="AN2037" s="1">
        <v>0</v>
      </c>
      <c r="AO2037">
        <v>0</v>
      </c>
      <c r="AP2037">
        <v>0</v>
      </c>
      <c r="AQ2037" s="1">
        <v>2</v>
      </c>
      <c r="AR2037" s="1" cm="1">
        <f t="array" ref="AR2037">_xlfn.IFS(AQ2037=1, 1, AQ2037=2, 0, AQ2037=7, 0, AQ2037=9,0,AQ2037=0,0)</f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 s="1">
        <v>2</v>
      </c>
      <c r="AY2037" s="1" cm="1">
        <f t="array" ref="AY2037">_xlfn.IFS(AX2037=1,1, AX2037=2,0, AX2037=7, 0, AX2037=9, 0, AX2037=0,0)</f>
        <v>0</v>
      </c>
      <c r="AZ2037">
        <f>SUM(DrugsOnDepData[[#This Row],[Needle_index]],DrugsOnDepData[[#This Row],[DUQ330]],DrugsOnDepData[[#This Row],[Heroin_Index]],DrugsOnDepData[[#This Row],[DUQ250]],DrugsOnDepData[[#This Row],[DUQ200]])</f>
        <v>1</v>
      </c>
      <c r="BA2037">
        <f t="shared" si="94"/>
        <v>0</v>
      </c>
    </row>
    <row r="2038" spans="1:53" x14ac:dyDescent="0.45">
      <c r="A2038">
        <v>97726</v>
      </c>
      <c r="B2038">
        <v>2</v>
      </c>
      <c r="C2038">
        <v>39</v>
      </c>
      <c r="D2038">
        <v>1</v>
      </c>
      <c r="E2038">
        <v>0</v>
      </c>
      <c r="F2038">
        <v>4</v>
      </c>
      <c r="G2038">
        <v>4</v>
      </c>
      <c r="H2038">
        <v>5</v>
      </c>
      <c r="I2038">
        <v>0.73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f t="shared" si="95"/>
        <v>0</v>
      </c>
      <c r="U2038">
        <f t="shared" si="93"/>
        <v>0</v>
      </c>
      <c r="V2038" s="1">
        <v>0</v>
      </c>
      <c r="W2038">
        <v>0</v>
      </c>
      <c r="X2038">
        <v>0</v>
      </c>
      <c r="Y2038" t="str" cm="1">
        <f t="array" ref="Y2038">_xlfn.IFS(X2038=0, " ", X2038=2, 0, X2038=1,1, X2038=9, 0,X2038=0,0)</f>
        <v xml:space="preserve"> </v>
      </c>
      <c r="Z2038">
        <v>0</v>
      </c>
      <c r="AA2038">
        <v>0</v>
      </c>
      <c r="AB2038">
        <v>0</v>
      </c>
      <c r="AC2038">
        <v>0</v>
      </c>
      <c r="AD2038">
        <v>0</v>
      </c>
      <c r="AE2038" s="1">
        <v>0</v>
      </c>
      <c r="AF2038">
        <v>0</v>
      </c>
      <c r="AG2038">
        <v>0</v>
      </c>
      <c r="AH2038">
        <v>0</v>
      </c>
      <c r="AI2038">
        <v>0</v>
      </c>
      <c r="AJ2038" s="1">
        <v>0</v>
      </c>
      <c r="AK2038" s="1" cm="1">
        <f t="array" ref="AK2038">_xlfn.IFS(AJ2038=1, 1, AJ2038=2, 0, AJ2038=7, 0, AJ2038=0, 0)</f>
        <v>0</v>
      </c>
      <c r="AL2038">
        <v>0</v>
      </c>
      <c r="AM2038">
        <v>0</v>
      </c>
      <c r="AN2038" s="1">
        <v>0</v>
      </c>
      <c r="AO2038">
        <v>0</v>
      </c>
      <c r="AP2038">
        <v>0</v>
      </c>
      <c r="AQ2038" s="1">
        <v>0</v>
      </c>
      <c r="AR2038" s="1" cm="1">
        <f t="array" ref="AR2038">_xlfn.IFS(AQ2038=1, 1, AQ2038=2, 0, AQ2038=7, 0, AQ2038=9,0,AQ2038=0,0)</f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 s="1">
        <v>0</v>
      </c>
      <c r="AY2038" s="1" cm="1">
        <f t="array" ref="AY2038">_xlfn.IFS(AX2038=1,1, AX2038=2,0, AX2038=7, 0, AX2038=9, 0, AX2038=0,0)</f>
        <v>0</v>
      </c>
      <c r="AZ2038">
        <f>SUM(DrugsOnDepData[[#This Row],[Needle_index]],DrugsOnDepData[[#This Row],[DUQ330]],DrugsOnDepData[[#This Row],[Heroin_Index]],DrugsOnDepData[[#This Row],[DUQ250]],DrugsOnDepData[[#This Row],[DUQ200]])</f>
        <v>0</v>
      </c>
      <c r="BA2038">
        <f t="shared" si="94"/>
        <v>0</v>
      </c>
    </row>
    <row r="2039" spans="1:53" x14ac:dyDescent="0.45">
      <c r="A2039">
        <v>97727</v>
      </c>
      <c r="B2039">
        <v>1</v>
      </c>
      <c r="C2039">
        <v>53</v>
      </c>
      <c r="D2039">
        <v>4</v>
      </c>
      <c r="E2039">
        <v>0</v>
      </c>
      <c r="F2039">
        <v>4</v>
      </c>
      <c r="G2039">
        <v>5</v>
      </c>
      <c r="H2039">
        <v>99</v>
      </c>
      <c r="I2039">
        <v>1</v>
      </c>
      <c r="J2039">
        <v>0</v>
      </c>
      <c r="K2039">
        <v>0</v>
      </c>
      <c r="L2039">
        <v>1</v>
      </c>
      <c r="M2039">
        <v>1</v>
      </c>
      <c r="N2039">
        <v>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f t="shared" si="95"/>
        <v>4</v>
      </c>
      <c r="U2039">
        <f t="shared" si="93"/>
        <v>0</v>
      </c>
      <c r="V2039" s="1">
        <v>1</v>
      </c>
      <c r="W2039">
        <v>12</v>
      </c>
      <c r="X2039">
        <v>2</v>
      </c>
      <c r="Y2039" cm="1">
        <f t="array" ref="Y2039">_xlfn.IFS(X2039=0, " ", X2039=2, 0, X2039=1,1, X2039=9, 0,X2039=0,0)</f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 s="1">
        <v>1</v>
      </c>
      <c r="AF2039">
        <v>16</v>
      </c>
      <c r="AG2039">
        <v>5</v>
      </c>
      <c r="AH2039">
        <v>6</v>
      </c>
      <c r="AI2039">
        <v>3</v>
      </c>
      <c r="AJ2039" s="1">
        <v>2</v>
      </c>
      <c r="AK2039" s="1" cm="1">
        <f t="array" ref="AK2039">_xlfn.IFS(AJ2039=1, 1, AJ2039=2, 0, AJ2039=7, 0, AJ2039=0, 0)</f>
        <v>0</v>
      </c>
      <c r="AL2039">
        <v>0</v>
      </c>
      <c r="AM2039">
        <v>0</v>
      </c>
      <c r="AN2039" s="1">
        <v>1</v>
      </c>
      <c r="AO2039">
        <v>1</v>
      </c>
      <c r="AP2039">
        <v>0</v>
      </c>
      <c r="AQ2039" s="1">
        <v>2</v>
      </c>
      <c r="AR2039" s="1" cm="1">
        <f t="array" ref="AR2039">_xlfn.IFS(AQ2039=1, 1, AQ2039=2, 0, AQ2039=7, 0, AQ2039=9,0,AQ2039=0,0)</f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 s="1">
        <v>1</v>
      </c>
      <c r="AY2039" s="1" cm="1">
        <f t="array" ref="AY2039">_xlfn.IFS(AX2039=1,1, AX2039=2,0, AX2039=7, 0, AX2039=9, 0, AX2039=0,0)</f>
        <v>1</v>
      </c>
      <c r="AZ2039">
        <f>SUM(DrugsOnDepData[[#This Row],[Needle_index]],DrugsOnDepData[[#This Row],[DUQ330]],DrugsOnDepData[[#This Row],[Heroin_Index]],DrugsOnDepData[[#This Row],[DUQ250]],DrugsOnDepData[[#This Row],[DUQ200]])</f>
        <v>3</v>
      </c>
      <c r="BA2039">
        <f t="shared" si="94"/>
        <v>1</v>
      </c>
    </row>
    <row r="2040" spans="1:53" x14ac:dyDescent="0.45">
      <c r="A2040">
        <v>97730</v>
      </c>
      <c r="B2040">
        <v>2</v>
      </c>
      <c r="C2040">
        <v>19</v>
      </c>
      <c r="D2040">
        <v>2</v>
      </c>
      <c r="E2040">
        <v>232</v>
      </c>
      <c r="F2040">
        <v>0</v>
      </c>
      <c r="G2040">
        <v>0</v>
      </c>
      <c r="H2040">
        <v>4</v>
      </c>
      <c r="I2040">
        <v>0.41</v>
      </c>
      <c r="J2040">
        <v>0</v>
      </c>
      <c r="K2040">
        <v>0</v>
      </c>
      <c r="L2040">
        <v>2</v>
      </c>
      <c r="M2040">
        <v>3</v>
      </c>
      <c r="N2040">
        <v>3</v>
      </c>
      <c r="O2040">
        <v>0</v>
      </c>
      <c r="P2040">
        <v>3</v>
      </c>
      <c r="Q2040">
        <v>0</v>
      </c>
      <c r="R2040">
        <v>0</v>
      </c>
      <c r="S2040">
        <v>0</v>
      </c>
      <c r="T2040">
        <f t="shared" si="95"/>
        <v>11</v>
      </c>
      <c r="U2040">
        <f t="shared" si="93"/>
        <v>1</v>
      </c>
      <c r="V2040" s="1">
        <v>2</v>
      </c>
      <c r="W2040">
        <v>0</v>
      </c>
      <c r="X2040">
        <v>0</v>
      </c>
      <c r="Y2040" t="str" cm="1">
        <f t="array" ref="Y2040">_xlfn.IFS(X2040=0, " ", X2040=2, 0, X2040=1,1, X2040=9, 0,X2040=0,0)</f>
        <v xml:space="preserve"> </v>
      </c>
      <c r="Z2040">
        <v>0</v>
      </c>
      <c r="AA2040">
        <v>0</v>
      </c>
      <c r="AB2040">
        <v>0</v>
      </c>
      <c r="AC2040">
        <v>0</v>
      </c>
      <c r="AD2040">
        <v>2</v>
      </c>
      <c r="AE2040" s="1">
        <v>0</v>
      </c>
      <c r="AF2040">
        <v>0</v>
      </c>
      <c r="AG2040">
        <v>0</v>
      </c>
      <c r="AH2040">
        <v>0</v>
      </c>
      <c r="AI2040">
        <v>0</v>
      </c>
      <c r="AJ2040" s="1">
        <v>0</v>
      </c>
      <c r="AK2040" s="1" cm="1">
        <f t="array" ref="AK2040">_xlfn.IFS(AJ2040=1, 1, AJ2040=2, 0, AJ2040=7, 0, AJ2040=0, 0)</f>
        <v>0</v>
      </c>
      <c r="AL2040">
        <v>0</v>
      </c>
      <c r="AM2040">
        <v>0</v>
      </c>
      <c r="AN2040" s="1">
        <v>0</v>
      </c>
      <c r="AO2040">
        <v>0</v>
      </c>
      <c r="AP2040">
        <v>0</v>
      </c>
      <c r="AQ2040" s="1">
        <v>2</v>
      </c>
      <c r="AR2040" s="1" cm="1">
        <f t="array" ref="AR2040">_xlfn.IFS(AQ2040=1, 1, AQ2040=2, 0, AQ2040=7, 0, AQ2040=9,0,AQ2040=0,0)</f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 s="1">
        <v>0</v>
      </c>
      <c r="AY2040" s="1" cm="1">
        <f t="array" ref="AY2040">_xlfn.IFS(AX2040=1,1, AX2040=2,0, AX2040=7, 0, AX2040=9, 0, AX2040=0,0)</f>
        <v>0</v>
      </c>
      <c r="AZ2040">
        <f>SUM(DrugsOnDepData[[#This Row],[Needle_index]],DrugsOnDepData[[#This Row],[DUQ330]],DrugsOnDepData[[#This Row],[Heroin_Index]],DrugsOnDepData[[#This Row],[DUQ250]],DrugsOnDepData[[#This Row],[DUQ200]])</f>
        <v>2</v>
      </c>
      <c r="BA2040">
        <f t="shared" si="94"/>
        <v>1</v>
      </c>
    </row>
    <row r="2041" spans="1:53" x14ac:dyDescent="0.45">
      <c r="A2041">
        <v>97735</v>
      </c>
      <c r="B2041">
        <v>1</v>
      </c>
      <c r="C2041">
        <v>30</v>
      </c>
      <c r="D2041">
        <v>1</v>
      </c>
      <c r="E2041">
        <v>0</v>
      </c>
      <c r="F2041">
        <v>3</v>
      </c>
      <c r="G2041">
        <v>5</v>
      </c>
      <c r="H2041">
        <v>12</v>
      </c>
      <c r="I2041">
        <v>1.98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f t="shared" si="95"/>
        <v>1</v>
      </c>
      <c r="U2041">
        <f t="shared" si="93"/>
        <v>0</v>
      </c>
      <c r="V2041" s="1">
        <v>1</v>
      </c>
      <c r="W2041">
        <v>12</v>
      </c>
      <c r="X2041">
        <v>1</v>
      </c>
      <c r="Y2041" cm="1">
        <f t="array" ref="Y2041">_xlfn.IFS(X2041=0, " ", X2041=2, 0, X2041=1,1, X2041=9, 0,X2041=0,0)</f>
        <v>1</v>
      </c>
      <c r="Z2041">
        <v>12</v>
      </c>
      <c r="AA2041">
        <v>1</v>
      </c>
      <c r="AB2041">
        <v>5</v>
      </c>
      <c r="AC2041">
        <v>3</v>
      </c>
      <c r="AD2041">
        <v>1</v>
      </c>
      <c r="AE2041" s="1">
        <v>1</v>
      </c>
      <c r="AF2041">
        <v>14</v>
      </c>
      <c r="AG2041">
        <v>5</v>
      </c>
      <c r="AH2041">
        <v>4</v>
      </c>
      <c r="AI2041">
        <v>0</v>
      </c>
      <c r="AJ2041" s="1">
        <v>2</v>
      </c>
      <c r="AK2041" s="1" cm="1">
        <f t="array" ref="AK2041">_xlfn.IFS(AJ2041=1, 1, AJ2041=2, 0, AJ2041=7, 0, AJ2041=0, 0)</f>
        <v>0</v>
      </c>
      <c r="AL2041">
        <v>0</v>
      </c>
      <c r="AM2041">
        <v>0</v>
      </c>
      <c r="AN2041" s="1">
        <v>2</v>
      </c>
      <c r="AO2041">
        <v>0</v>
      </c>
      <c r="AP2041">
        <v>0</v>
      </c>
      <c r="AQ2041" s="1">
        <v>2</v>
      </c>
      <c r="AR2041" s="1" cm="1">
        <f t="array" ref="AR2041">_xlfn.IFS(AQ2041=1, 1, AQ2041=2, 0, AQ2041=7, 0, AQ2041=9,0,AQ2041=0,0)</f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 s="1">
        <v>2</v>
      </c>
      <c r="AY2041" s="1" cm="1">
        <f t="array" ref="AY2041">_xlfn.IFS(AX2041=1,1, AX2041=2,0, AX2041=7, 0, AX2041=9, 0, AX2041=0,0)</f>
        <v>0</v>
      </c>
      <c r="AZ2041">
        <f>SUM(DrugsOnDepData[[#This Row],[Needle_index]],DrugsOnDepData[[#This Row],[DUQ330]],DrugsOnDepData[[#This Row],[Heroin_Index]],DrugsOnDepData[[#This Row],[DUQ250]],DrugsOnDepData[[#This Row],[DUQ200]])</f>
        <v>4</v>
      </c>
      <c r="BA2041">
        <f t="shared" si="94"/>
        <v>1</v>
      </c>
    </row>
    <row r="2042" spans="1:53" x14ac:dyDescent="0.45">
      <c r="A2042">
        <v>97737</v>
      </c>
      <c r="B2042">
        <v>1</v>
      </c>
      <c r="C2042">
        <v>57</v>
      </c>
      <c r="D2042">
        <v>3</v>
      </c>
      <c r="E2042">
        <v>0</v>
      </c>
      <c r="F2042">
        <v>4</v>
      </c>
      <c r="G2042">
        <v>1</v>
      </c>
      <c r="H2042">
        <v>15</v>
      </c>
      <c r="I2042">
        <v>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f t="shared" si="95"/>
        <v>1</v>
      </c>
      <c r="U2042">
        <f t="shared" si="93"/>
        <v>0</v>
      </c>
      <c r="V2042" s="1">
        <v>1</v>
      </c>
      <c r="W2042">
        <v>15</v>
      </c>
      <c r="X2042">
        <v>1</v>
      </c>
      <c r="Y2042" cm="1">
        <f t="array" ref="Y2042">_xlfn.IFS(X2042=0, " ", X2042=2, 0, X2042=1,1, X2042=9, 0,X2042=0,0)</f>
        <v>1</v>
      </c>
      <c r="Z2042">
        <v>15</v>
      </c>
      <c r="AA2042">
        <v>4</v>
      </c>
      <c r="AB2042">
        <v>5</v>
      </c>
      <c r="AC2042">
        <v>1</v>
      </c>
      <c r="AD2042">
        <v>1</v>
      </c>
      <c r="AE2042" s="1">
        <v>1</v>
      </c>
      <c r="AF2042">
        <v>20</v>
      </c>
      <c r="AG2042">
        <v>30</v>
      </c>
      <c r="AH2042">
        <v>6</v>
      </c>
      <c r="AI2042">
        <v>0</v>
      </c>
      <c r="AJ2042" s="1">
        <v>2</v>
      </c>
      <c r="AK2042" s="1" cm="1">
        <f t="array" ref="AK2042">_xlfn.IFS(AJ2042=1, 1, AJ2042=2, 0, AJ2042=7, 0, AJ2042=0, 0)</f>
        <v>0</v>
      </c>
      <c r="AL2042">
        <v>0</v>
      </c>
      <c r="AM2042">
        <v>0</v>
      </c>
      <c r="AN2042" s="1">
        <v>2</v>
      </c>
      <c r="AO2042">
        <v>0</v>
      </c>
      <c r="AP2042">
        <v>0</v>
      </c>
      <c r="AQ2042" s="1">
        <v>2</v>
      </c>
      <c r="AR2042" s="1" cm="1">
        <f t="array" ref="AR2042">_xlfn.IFS(AQ2042=1, 1, AQ2042=2, 0, AQ2042=7, 0, AQ2042=9,0,AQ2042=0,0)</f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 s="1">
        <v>1</v>
      </c>
      <c r="AY2042" s="1" cm="1">
        <f t="array" ref="AY2042">_xlfn.IFS(AX2042=1,1, AX2042=2,0, AX2042=7, 0, AX2042=9, 0, AX2042=0,0)</f>
        <v>1</v>
      </c>
      <c r="AZ2042">
        <f>SUM(DrugsOnDepData[[#This Row],[Needle_index]],DrugsOnDepData[[#This Row],[DUQ330]],DrugsOnDepData[[#This Row],[Heroin_Index]],DrugsOnDepData[[#This Row],[DUQ250]],DrugsOnDepData[[#This Row],[DUQ200]])</f>
        <v>4</v>
      </c>
      <c r="BA2042">
        <f t="shared" si="94"/>
        <v>1</v>
      </c>
    </row>
    <row r="2043" spans="1:53" x14ac:dyDescent="0.45">
      <c r="A2043">
        <v>97739</v>
      </c>
      <c r="B2043">
        <v>2</v>
      </c>
      <c r="C2043">
        <v>36</v>
      </c>
      <c r="D2043">
        <v>4</v>
      </c>
      <c r="E2043">
        <v>0</v>
      </c>
      <c r="F2043">
        <v>2</v>
      </c>
      <c r="G2043">
        <v>5</v>
      </c>
      <c r="H2043">
        <v>7</v>
      </c>
      <c r="I2043">
        <v>0.3</v>
      </c>
      <c r="J2043">
        <v>0</v>
      </c>
      <c r="K2043">
        <v>0</v>
      </c>
      <c r="L2043">
        <v>0</v>
      </c>
      <c r="M2043">
        <v>2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f t="shared" si="95"/>
        <v>4</v>
      </c>
      <c r="U2043">
        <f t="shared" si="93"/>
        <v>0</v>
      </c>
      <c r="V2043" s="1">
        <v>1</v>
      </c>
      <c r="W2043">
        <v>18</v>
      </c>
      <c r="X2043">
        <v>1</v>
      </c>
      <c r="Y2043" cm="1">
        <f t="array" ref="Y2043">_xlfn.IFS(X2043=0, " ", X2043=2, 0, X2043=1,1, X2043=9, 0,X2043=0,0)</f>
        <v>1</v>
      </c>
      <c r="Z2043">
        <v>18</v>
      </c>
      <c r="AA2043">
        <v>1</v>
      </c>
      <c r="AB2043">
        <v>5</v>
      </c>
      <c r="AC2043">
        <v>3</v>
      </c>
      <c r="AD2043">
        <v>2</v>
      </c>
      <c r="AE2043" s="1">
        <v>0</v>
      </c>
      <c r="AF2043">
        <v>0</v>
      </c>
      <c r="AG2043">
        <v>0</v>
      </c>
      <c r="AH2043">
        <v>0</v>
      </c>
      <c r="AI2043">
        <v>0</v>
      </c>
      <c r="AJ2043" s="1">
        <v>0</v>
      </c>
      <c r="AK2043" s="1" cm="1">
        <f t="array" ref="AK2043">_xlfn.IFS(AJ2043=1, 1, AJ2043=2, 0, AJ2043=7, 0, AJ2043=0, 0)</f>
        <v>0</v>
      </c>
      <c r="AL2043">
        <v>0</v>
      </c>
      <c r="AM2043">
        <v>0</v>
      </c>
      <c r="AN2043" s="1">
        <v>0</v>
      </c>
      <c r="AO2043">
        <v>0</v>
      </c>
      <c r="AP2043">
        <v>0</v>
      </c>
      <c r="AQ2043" s="1">
        <v>2</v>
      </c>
      <c r="AR2043" s="1" cm="1">
        <f t="array" ref="AR2043">_xlfn.IFS(AQ2043=1, 1, AQ2043=2, 0, AQ2043=7, 0, AQ2043=9,0,AQ2043=0,0)</f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 s="1">
        <v>2</v>
      </c>
      <c r="AY2043" s="1" cm="1">
        <f t="array" ref="AY2043">_xlfn.IFS(AX2043=1,1, AX2043=2,0, AX2043=7, 0, AX2043=9, 0, AX2043=0,0)</f>
        <v>0</v>
      </c>
      <c r="AZ2043">
        <f>SUM(DrugsOnDepData[[#This Row],[Needle_index]],DrugsOnDepData[[#This Row],[DUQ330]],DrugsOnDepData[[#This Row],[Heroin_Index]],DrugsOnDepData[[#This Row],[DUQ250]],DrugsOnDepData[[#This Row],[DUQ200]])</f>
        <v>1</v>
      </c>
      <c r="BA2043">
        <f t="shared" si="94"/>
        <v>0</v>
      </c>
    </row>
    <row r="2044" spans="1:53" x14ac:dyDescent="0.45">
      <c r="A2044">
        <v>97740</v>
      </c>
      <c r="B2044">
        <v>2</v>
      </c>
      <c r="C2044">
        <v>52</v>
      </c>
      <c r="D2044">
        <v>5</v>
      </c>
      <c r="E2044">
        <v>0</v>
      </c>
      <c r="F2044">
        <v>4</v>
      </c>
      <c r="G2044">
        <v>1</v>
      </c>
      <c r="H2044">
        <v>77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f t="shared" si="95"/>
        <v>0</v>
      </c>
      <c r="U2044">
        <f t="shared" si="93"/>
        <v>0</v>
      </c>
      <c r="V2044" s="1">
        <v>0</v>
      </c>
      <c r="W2044">
        <v>0</v>
      </c>
      <c r="X2044">
        <v>0</v>
      </c>
      <c r="Y2044" t="str" cm="1">
        <f t="array" ref="Y2044">_xlfn.IFS(X2044=0, " ", X2044=2, 0, X2044=1,1, X2044=9, 0,X2044=0,0)</f>
        <v xml:space="preserve"> </v>
      </c>
      <c r="Z2044">
        <v>0</v>
      </c>
      <c r="AA2044">
        <v>0</v>
      </c>
      <c r="AB2044">
        <v>0</v>
      </c>
      <c r="AC2044">
        <v>0</v>
      </c>
      <c r="AD2044">
        <v>0</v>
      </c>
      <c r="AE2044" s="1">
        <v>0</v>
      </c>
      <c r="AF2044">
        <v>0</v>
      </c>
      <c r="AG2044">
        <v>0</v>
      </c>
      <c r="AH2044">
        <v>0</v>
      </c>
      <c r="AI2044">
        <v>0</v>
      </c>
      <c r="AJ2044" s="1">
        <v>0</v>
      </c>
      <c r="AK2044" s="1" cm="1">
        <f t="array" ref="AK2044">_xlfn.IFS(AJ2044=1, 1, AJ2044=2, 0, AJ2044=7, 0, AJ2044=0, 0)</f>
        <v>0</v>
      </c>
      <c r="AL2044">
        <v>0</v>
      </c>
      <c r="AM2044">
        <v>0</v>
      </c>
      <c r="AN2044" s="1">
        <v>0</v>
      </c>
      <c r="AO2044">
        <v>0</v>
      </c>
      <c r="AP2044">
        <v>0</v>
      </c>
      <c r="AQ2044" s="1">
        <v>0</v>
      </c>
      <c r="AR2044" s="1" cm="1">
        <f t="array" ref="AR2044">_xlfn.IFS(AQ2044=1, 1, AQ2044=2, 0, AQ2044=7, 0, AQ2044=9,0,AQ2044=0,0)</f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 s="1">
        <v>0</v>
      </c>
      <c r="AY2044" s="1" cm="1">
        <f t="array" ref="AY2044">_xlfn.IFS(AX2044=1,1, AX2044=2,0, AX2044=7, 0, AX2044=9, 0, AX2044=0,0)</f>
        <v>0</v>
      </c>
      <c r="AZ2044">
        <f>SUM(DrugsOnDepData[[#This Row],[Needle_index]],DrugsOnDepData[[#This Row],[DUQ330]],DrugsOnDepData[[#This Row],[Heroin_Index]],DrugsOnDepData[[#This Row],[DUQ250]],DrugsOnDepData[[#This Row],[DUQ200]])</f>
        <v>0</v>
      </c>
      <c r="BA2044">
        <f t="shared" si="94"/>
        <v>0</v>
      </c>
    </row>
    <row r="2045" spans="1:53" x14ac:dyDescent="0.45">
      <c r="A2045">
        <v>97741</v>
      </c>
      <c r="B2045">
        <v>2</v>
      </c>
      <c r="C2045">
        <v>36</v>
      </c>
      <c r="D2045">
        <v>3</v>
      </c>
      <c r="E2045">
        <v>0</v>
      </c>
      <c r="F2045">
        <v>4</v>
      </c>
      <c r="G2045">
        <v>4</v>
      </c>
      <c r="H2045">
        <v>5</v>
      </c>
      <c r="I2045">
        <v>1.91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f t="shared" si="95"/>
        <v>1</v>
      </c>
      <c r="U2045">
        <f t="shared" si="93"/>
        <v>0</v>
      </c>
      <c r="V2045" s="1">
        <v>1</v>
      </c>
      <c r="W2045">
        <v>18</v>
      </c>
      <c r="X2045">
        <v>1</v>
      </c>
      <c r="Y2045" cm="1">
        <f t="array" ref="Y2045">_xlfn.IFS(X2045=0, " ", X2045=2, 0, X2045=1,1, X2045=9, 0,X2045=0,0)</f>
        <v>1</v>
      </c>
      <c r="Z2045">
        <v>20</v>
      </c>
      <c r="AA2045">
        <v>3</v>
      </c>
      <c r="AB2045">
        <v>5</v>
      </c>
      <c r="AC2045">
        <v>1</v>
      </c>
      <c r="AD2045">
        <v>2</v>
      </c>
      <c r="AE2045" s="1">
        <v>0</v>
      </c>
      <c r="AF2045">
        <v>0</v>
      </c>
      <c r="AG2045">
        <v>0</v>
      </c>
      <c r="AH2045">
        <v>0</v>
      </c>
      <c r="AI2045">
        <v>0</v>
      </c>
      <c r="AJ2045" s="1">
        <v>0</v>
      </c>
      <c r="AK2045" s="1" cm="1">
        <f t="array" ref="AK2045">_xlfn.IFS(AJ2045=1, 1, AJ2045=2, 0, AJ2045=7, 0, AJ2045=0, 0)</f>
        <v>0</v>
      </c>
      <c r="AL2045">
        <v>0</v>
      </c>
      <c r="AM2045">
        <v>0</v>
      </c>
      <c r="AN2045" s="1">
        <v>0</v>
      </c>
      <c r="AO2045">
        <v>0</v>
      </c>
      <c r="AP2045">
        <v>0</v>
      </c>
      <c r="AQ2045" s="1">
        <v>2</v>
      </c>
      <c r="AR2045" s="1" cm="1">
        <f t="array" ref="AR2045">_xlfn.IFS(AQ2045=1, 1, AQ2045=2, 0, AQ2045=7, 0, AQ2045=9,0,AQ2045=0,0)</f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 s="1">
        <v>2</v>
      </c>
      <c r="AY2045" s="1" cm="1">
        <f t="array" ref="AY2045">_xlfn.IFS(AX2045=1,1, AX2045=2,0, AX2045=7, 0, AX2045=9, 0, AX2045=0,0)</f>
        <v>0</v>
      </c>
      <c r="AZ2045">
        <f>SUM(DrugsOnDepData[[#This Row],[Needle_index]],DrugsOnDepData[[#This Row],[DUQ330]],DrugsOnDepData[[#This Row],[Heroin_Index]],DrugsOnDepData[[#This Row],[DUQ250]],DrugsOnDepData[[#This Row],[DUQ200]])</f>
        <v>1</v>
      </c>
      <c r="BA2045">
        <f t="shared" si="94"/>
        <v>0</v>
      </c>
    </row>
    <row r="2046" spans="1:53" x14ac:dyDescent="0.45">
      <c r="A2046">
        <v>97744</v>
      </c>
      <c r="B2046">
        <v>1</v>
      </c>
      <c r="C2046">
        <v>55</v>
      </c>
      <c r="D2046">
        <v>5</v>
      </c>
      <c r="E2046">
        <v>0</v>
      </c>
      <c r="F2046">
        <v>5</v>
      </c>
      <c r="G2046">
        <v>1</v>
      </c>
      <c r="H2046">
        <v>15</v>
      </c>
      <c r="I2046">
        <v>5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f t="shared" si="95"/>
        <v>1</v>
      </c>
      <c r="U2046">
        <f t="shared" si="93"/>
        <v>0</v>
      </c>
      <c r="V2046" s="1">
        <v>2</v>
      </c>
      <c r="W2046">
        <v>0</v>
      </c>
      <c r="X2046">
        <v>0</v>
      </c>
      <c r="Y2046" t="str" cm="1">
        <f t="array" ref="Y2046">_xlfn.IFS(X2046=0, " ", X2046=2, 0, X2046=1,1, X2046=9, 0,X2046=0,0)</f>
        <v xml:space="preserve"> </v>
      </c>
      <c r="Z2046">
        <v>0</v>
      </c>
      <c r="AA2046">
        <v>0</v>
      </c>
      <c r="AB2046">
        <v>0</v>
      </c>
      <c r="AC2046">
        <v>0</v>
      </c>
      <c r="AD2046">
        <v>2</v>
      </c>
      <c r="AE2046" s="1">
        <v>0</v>
      </c>
      <c r="AF2046">
        <v>0</v>
      </c>
      <c r="AG2046">
        <v>0</v>
      </c>
      <c r="AH2046">
        <v>0</v>
      </c>
      <c r="AI2046">
        <v>0</v>
      </c>
      <c r="AJ2046" s="1">
        <v>0</v>
      </c>
      <c r="AK2046" s="1" cm="1">
        <f t="array" ref="AK2046">_xlfn.IFS(AJ2046=1, 1, AJ2046=2, 0, AJ2046=7, 0, AJ2046=0, 0)</f>
        <v>0</v>
      </c>
      <c r="AL2046">
        <v>0</v>
      </c>
      <c r="AM2046">
        <v>0</v>
      </c>
      <c r="AN2046" s="1">
        <v>0</v>
      </c>
      <c r="AO2046">
        <v>0</v>
      </c>
      <c r="AP2046">
        <v>0</v>
      </c>
      <c r="AQ2046" s="1">
        <v>2</v>
      </c>
      <c r="AR2046" s="1" cm="1">
        <f t="array" ref="AR2046">_xlfn.IFS(AQ2046=1, 1, AQ2046=2, 0, AQ2046=7, 0, AQ2046=9,0,AQ2046=0,0)</f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 s="1">
        <v>0</v>
      </c>
      <c r="AY2046" s="1" cm="1">
        <f t="array" ref="AY2046">_xlfn.IFS(AX2046=1,1, AX2046=2,0, AX2046=7, 0, AX2046=9, 0, AX2046=0,0)</f>
        <v>0</v>
      </c>
      <c r="AZ2046">
        <f>SUM(DrugsOnDepData[[#This Row],[Needle_index]],DrugsOnDepData[[#This Row],[DUQ330]],DrugsOnDepData[[#This Row],[Heroin_Index]],DrugsOnDepData[[#This Row],[DUQ250]],DrugsOnDepData[[#This Row],[DUQ200]])</f>
        <v>2</v>
      </c>
      <c r="BA2046">
        <f t="shared" si="94"/>
        <v>1</v>
      </c>
    </row>
    <row r="2047" spans="1:53" x14ac:dyDescent="0.45">
      <c r="A2047">
        <v>97745</v>
      </c>
      <c r="B2047">
        <v>1</v>
      </c>
      <c r="C2047">
        <v>66</v>
      </c>
      <c r="D2047">
        <v>3</v>
      </c>
      <c r="E2047">
        <v>0</v>
      </c>
      <c r="F2047">
        <v>5</v>
      </c>
      <c r="G2047">
        <v>1</v>
      </c>
      <c r="H2047">
        <v>8</v>
      </c>
      <c r="I2047">
        <v>2.92</v>
      </c>
      <c r="J2047">
        <v>3</v>
      </c>
      <c r="K2047">
        <v>3</v>
      </c>
      <c r="L2047">
        <v>1</v>
      </c>
      <c r="M2047">
        <v>0</v>
      </c>
      <c r="N2047">
        <v>0</v>
      </c>
      <c r="O2047">
        <v>3</v>
      </c>
      <c r="P2047">
        <v>2</v>
      </c>
      <c r="Q2047">
        <v>0</v>
      </c>
      <c r="R2047">
        <v>3</v>
      </c>
      <c r="S2047">
        <v>1</v>
      </c>
      <c r="T2047">
        <f t="shared" si="95"/>
        <v>16</v>
      </c>
      <c r="U2047">
        <f t="shared" si="93"/>
        <v>1</v>
      </c>
      <c r="V2047" s="1">
        <v>0</v>
      </c>
      <c r="W2047">
        <v>0</v>
      </c>
      <c r="X2047">
        <v>0</v>
      </c>
      <c r="Y2047" t="str" cm="1">
        <f t="array" ref="Y2047">_xlfn.IFS(X2047=0, " ", X2047=2, 0, X2047=1,1, X2047=9, 0,X2047=0,0)</f>
        <v xml:space="preserve"> </v>
      </c>
      <c r="Z2047">
        <v>0</v>
      </c>
      <c r="AA2047">
        <v>0</v>
      </c>
      <c r="AB2047">
        <v>0</v>
      </c>
      <c r="AC2047">
        <v>0</v>
      </c>
      <c r="AD2047">
        <v>1</v>
      </c>
      <c r="AE2047" s="1">
        <v>1</v>
      </c>
      <c r="AF2047">
        <v>0</v>
      </c>
      <c r="AG2047">
        <v>0</v>
      </c>
      <c r="AH2047">
        <v>0</v>
      </c>
      <c r="AI2047">
        <v>0</v>
      </c>
      <c r="AJ2047" s="1">
        <v>2</v>
      </c>
      <c r="AK2047" s="1" cm="1">
        <f t="array" ref="AK2047">_xlfn.IFS(AJ2047=1, 1, AJ2047=2, 0, AJ2047=7, 0, AJ2047=0, 0)</f>
        <v>0</v>
      </c>
      <c r="AL2047">
        <v>0</v>
      </c>
      <c r="AM2047">
        <v>0</v>
      </c>
      <c r="AN2047" s="1">
        <v>1</v>
      </c>
      <c r="AO2047">
        <v>0</v>
      </c>
      <c r="AP2047">
        <v>0</v>
      </c>
      <c r="AQ2047" s="1">
        <v>2</v>
      </c>
      <c r="AR2047" s="1" cm="1">
        <f t="array" ref="AR2047">_xlfn.IFS(AQ2047=1, 1, AQ2047=2, 0, AQ2047=7, 0, AQ2047=9,0,AQ2047=0,0)</f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 s="1">
        <v>0</v>
      </c>
      <c r="AY2047" s="1" cm="1">
        <f t="array" ref="AY2047">_xlfn.IFS(AX2047=1,1, AX2047=2,0, AX2047=7, 0, AX2047=9, 0, AX2047=0,0)</f>
        <v>0</v>
      </c>
      <c r="AZ2047">
        <f>SUM(DrugsOnDepData[[#This Row],[Needle_index]],DrugsOnDepData[[#This Row],[DUQ330]],DrugsOnDepData[[#This Row],[Heroin_Index]],DrugsOnDepData[[#This Row],[DUQ250]],DrugsOnDepData[[#This Row],[DUQ200]])</f>
        <v>2</v>
      </c>
      <c r="BA2047">
        <f t="shared" si="94"/>
        <v>1</v>
      </c>
    </row>
    <row r="2048" spans="1:53" x14ac:dyDescent="0.45">
      <c r="A2048">
        <v>97747</v>
      </c>
      <c r="B2048">
        <v>1</v>
      </c>
      <c r="C2048">
        <v>47</v>
      </c>
      <c r="D2048">
        <v>4</v>
      </c>
      <c r="E2048">
        <v>0</v>
      </c>
      <c r="F2048">
        <v>5</v>
      </c>
      <c r="G2048">
        <v>1</v>
      </c>
      <c r="H2048">
        <v>15</v>
      </c>
      <c r="I2048">
        <v>3.47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f t="shared" si="95"/>
        <v>0</v>
      </c>
      <c r="U2048">
        <f t="shared" si="93"/>
        <v>0</v>
      </c>
      <c r="V2048" s="1">
        <v>2</v>
      </c>
      <c r="W2048">
        <v>0</v>
      </c>
      <c r="X2048">
        <v>0</v>
      </c>
      <c r="Y2048" t="str" cm="1">
        <f t="array" ref="Y2048">_xlfn.IFS(X2048=0, " ", X2048=2, 0, X2048=1,1, X2048=9, 0,X2048=0,0)</f>
        <v xml:space="preserve"> </v>
      </c>
      <c r="Z2048">
        <v>0</v>
      </c>
      <c r="AA2048">
        <v>0</v>
      </c>
      <c r="AB2048">
        <v>0</v>
      </c>
      <c r="AC2048">
        <v>0</v>
      </c>
      <c r="AD2048">
        <v>2</v>
      </c>
      <c r="AE2048" s="1">
        <v>0</v>
      </c>
      <c r="AF2048">
        <v>0</v>
      </c>
      <c r="AG2048">
        <v>0</v>
      </c>
      <c r="AH2048">
        <v>0</v>
      </c>
      <c r="AI2048">
        <v>0</v>
      </c>
      <c r="AJ2048" s="1">
        <v>0</v>
      </c>
      <c r="AK2048" s="1" cm="1">
        <f t="array" ref="AK2048">_xlfn.IFS(AJ2048=1, 1, AJ2048=2, 0, AJ2048=7, 0, AJ2048=0, 0)</f>
        <v>0</v>
      </c>
      <c r="AL2048">
        <v>0</v>
      </c>
      <c r="AM2048">
        <v>0</v>
      </c>
      <c r="AN2048" s="1">
        <v>0</v>
      </c>
      <c r="AO2048">
        <v>0</v>
      </c>
      <c r="AP2048">
        <v>0</v>
      </c>
      <c r="AQ2048" s="1">
        <v>2</v>
      </c>
      <c r="AR2048" s="1" cm="1">
        <f t="array" ref="AR2048">_xlfn.IFS(AQ2048=1, 1, AQ2048=2, 0, AQ2048=7, 0, AQ2048=9,0,AQ2048=0,0)</f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 s="1">
        <v>0</v>
      </c>
      <c r="AY2048" s="1" cm="1">
        <f t="array" ref="AY2048">_xlfn.IFS(AX2048=1,1, AX2048=2,0, AX2048=7, 0, AX2048=9, 0, AX2048=0,0)</f>
        <v>0</v>
      </c>
      <c r="AZ2048">
        <f>SUM(DrugsOnDepData[[#This Row],[Needle_index]],DrugsOnDepData[[#This Row],[DUQ330]],DrugsOnDepData[[#This Row],[Heroin_Index]],DrugsOnDepData[[#This Row],[DUQ250]],DrugsOnDepData[[#This Row],[DUQ200]])</f>
        <v>2</v>
      </c>
      <c r="BA2048">
        <f t="shared" si="94"/>
        <v>1</v>
      </c>
    </row>
    <row r="2049" spans="1:53" x14ac:dyDescent="0.45">
      <c r="A2049">
        <v>97748</v>
      </c>
      <c r="B2049">
        <v>2</v>
      </c>
      <c r="C2049">
        <v>50</v>
      </c>
      <c r="D2049">
        <v>5</v>
      </c>
      <c r="E2049">
        <v>0</v>
      </c>
      <c r="F2049">
        <v>5</v>
      </c>
      <c r="G2049">
        <v>3</v>
      </c>
      <c r="H2049">
        <v>14</v>
      </c>
      <c r="I2049">
        <v>4.57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f t="shared" si="95"/>
        <v>2</v>
      </c>
      <c r="U2049">
        <f t="shared" si="93"/>
        <v>0</v>
      </c>
      <c r="V2049" s="1">
        <v>1</v>
      </c>
      <c r="W2049">
        <v>45</v>
      </c>
      <c r="X2049">
        <v>2</v>
      </c>
      <c r="Y2049" cm="1">
        <f t="array" ref="Y2049">_xlfn.IFS(X2049=0, " ", X2049=2, 0, X2049=1,1, X2049=9, 0,X2049=0,0)</f>
        <v>0</v>
      </c>
      <c r="Z2049">
        <v>0</v>
      </c>
      <c r="AA2049">
        <v>0</v>
      </c>
      <c r="AB2049">
        <v>0</v>
      </c>
      <c r="AC2049">
        <v>0</v>
      </c>
      <c r="AD2049">
        <v>2</v>
      </c>
      <c r="AE2049" s="1">
        <v>0</v>
      </c>
      <c r="AF2049">
        <v>0</v>
      </c>
      <c r="AG2049">
        <v>0</v>
      </c>
      <c r="AH2049">
        <v>0</v>
      </c>
      <c r="AI2049">
        <v>0</v>
      </c>
      <c r="AJ2049" s="1">
        <v>0</v>
      </c>
      <c r="AK2049" s="1" cm="1">
        <f t="array" ref="AK2049">_xlfn.IFS(AJ2049=1, 1, AJ2049=2, 0, AJ2049=7, 0, AJ2049=0, 0)</f>
        <v>0</v>
      </c>
      <c r="AL2049">
        <v>0</v>
      </c>
      <c r="AM2049">
        <v>0</v>
      </c>
      <c r="AN2049" s="1">
        <v>0</v>
      </c>
      <c r="AO2049">
        <v>0</v>
      </c>
      <c r="AP2049">
        <v>0</v>
      </c>
      <c r="AQ2049" s="1">
        <v>2</v>
      </c>
      <c r="AR2049" s="1" cm="1">
        <f t="array" ref="AR2049">_xlfn.IFS(AQ2049=1, 1, AQ2049=2, 0, AQ2049=7, 0, AQ2049=9,0,AQ2049=0,0)</f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 s="1">
        <v>2</v>
      </c>
      <c r="AY2049" s="1" cm="1">
        <f t="array" ref="AY2049">_xlfn.IFS(AX2049=1,1, AX2049=2,0, AX2049=7, 0, AX2049=9, 0, AX2049=0,0)</f>
        <v>0</v>
      </c>
      <c r="AZ2049">
        <f>SUM(DrugsOnDepData[[#This Row],[Needle_index]],DrugsOnDepData[[#This Row],[DUQ330]],DrugsOnDepData[[#This Row],[Heroin_Index]],DrugsOnDepData[[#This Row],[DUQ250]],DrugsOnDepData[[#This Row],[DUQ200]])</f>
        <v>1</v>
      </c>
      <c r="BA2049">
        <f t="shared" si="94"/>
        <v>0</v>
      </c>
    </row>
    <row r="2050" spans="1:53" x14ac:dyDescent="0.45">
      <c r="A2050">
        <v>97750</v>
      </c>
      <c r="B2050">
        <v>1</v>
      </c>
      <c r="C2050">
        <v>67</v>
      </c>
      <c r="D2050">
        <v>4</v>
      </c>
      <c r="E2050">
        <v>0</v>
      </c>
      <c r="F2050">
        <v>3</v>
      </c>
      <c r="G2050">
        <v>3</v>
      </c>
      <c r="H2050">
        <v>8</v>
      </c>
      <c r="I2050">
        <v>4.1500000000000004</v>
      </c>
      <c r="J2050">
        <v>1</v>
      </c>
      <c r="K2050">
        <v>1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f t="shared" si="95"/>
        <v>5</v>
      </c>
      <c r="U2050">
        <f t="shared" ref="U2050:U2113" si="96">IF(T2050&gt;=6, 1, 0)</f>
        <v>0</v>
      </c>
      <c r="V2050" s="1">
        <v>0</v>
      </c>
      <c r="W2050">
        <v>0</v>
      </c>
      <c r="X2050">
        <v>0</v>
      </c>
      <c r="Y2050" t="str" cm="1">
        <f t="array" ref="Y2050">_xlfn.IFS(X2050=0, " ", X2050=2, 0, X2050=1,1, X2050=9, 0,X2050=0,0)</f>
        <v xml:space="preserve"> </v>
      </c>
      <c r="Z2050">
        <v>0</v>
      </c>
      <c r="AA2050">
        <v>0</v>
      </c>
      <c r="AB2050">
        <v>0</v>
      </c>
      <c r="AC2050">
        <v>0</v>
      </c>
      <c r="AD2050">
        <v>2</v>
      </c>
      <c r="AE2050" s="1">
        <v>0</v>
      </c>
      <c r="AF2050">
        <v>0</v>
      </c>
      <c r="AG2050">
        <v>0</v>
      </c>
      <c r="AH2050">
        <v>0</v>
      </c>
      <c r="AI2050">
        <v>0</v>
      </c>
      <c r="AJ2050" s="1">
        <v>0</v>
      </c>
      <c r="AK2050" s="1" cm="1">
        <f t="array" ref="AK2050">_xlfn.IFS(AJ2050=1, 1, AJ2050=2, 0, AJ2050=7, 0, AJ2050=0, 0)</f>
        <v>0</v>
      </c>
      <c r="AL2050">
        <v>0</v>
      </c>
      <c r="AM2050">
        <v>0</v>
      </c>
      <c r="AN2050" s="1">
        <v>0</v>
      </c>
      <c r="AO2050">
        <v>0</v>
      </c>
      <c r="AP2050">
        <v>0</v>
      </c>
      <c r="AQ2050" s="1">
        <v>2</v>
      </c>
      <c r="AR2050" s="1" cm="1">
        <f t="array" ref="AR2050">_xlfn.IFS(AQ2050=1, 1, AQ2050=2, 0, AQ2050=7, 0, AQ2050=9,0,AQ2050=0,0)</f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 s="1">
        <v>0</v>
      </c>
      <c r="AY2050" s="1" cm="1">
        <f t="array" ref="AY2050">_xlfn.IFS(AX2050=1,1, AX2050=2,0, AX2050=7, 0, AX2050=9, 0, AX2050=0,0)</f>
        <v>0</v>
      </c>
      <c r="AZ2050">
        <f>SUM(DrugsOnDepData[[#This Row],[Needle_index]],DrugsOnDepData[[#This Row],[DUQ330]],DrugsOnDepData[[#This Row],[Heroin_Index]],DrugsOnDepData[[#This Row],[DUQ250]],DrugsOnDepData[[#This Row],[DUQ200]])</f>
        <v>0</v>
      </c>
      <c r="BA2050">
        <f t="shared" ref="BA2050:BA2113" si="97">IF(AZ2050&gt;1, 1, 0)</f>
        <v>0</v>
      </c>
    </row>
    <row r="2051" spans="1:53" x14ac:dyDescent="0.45">
      <c r="A2051">
        <v>97751</v>
      </c>
      <c r="B2051">
        <v>2</v>
      </c>
      <c r="C2051">
        <v>54</v>
      </c>
      <c r="D2051">
        <v>2</v>
      </c>
      <c r="E2051">
        <v>0</v>
      </c>
      <c r="F2051">
        <v>5</v>
      </c>
      <c r="G2051">
        <v>1</v>
      </c>
      <c r="H2051">
        <v>14</v>
      </c>
      <c r="I2051">
        <v>3.59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f t="shared" ref="T2051:T2114" si="98">SUM(J2051:S2051)</f>
        <v>0</v>
      </c>
      <c r="U2051">
        <f t="shared" si="96"/>
        <v>0</v>
      </c>
      <c r="V2051" s="1">
        <v>2</v>
      </c>
      <c r="W2051">
        <v>0</v>
      </c>
      <c r="X2051">
        <v>0</v>
      </c>
      <c r="Y2051" t="str" cm="1">
        <f t="array" ref="Y2051">_xlfn.IFS(X2051=0, " ", X2051=2, 0, X2051=1,1, X2051=9, 0,X2051=0,0)</f>
        <v xml:space="preserve"> </v>
      </c>
      <c r="Z2051">
        <v>0</v>
      </c>
      <c r="AA2051">
        <v>0</v>
      </c>
      <c r="AB2051">
        <v>0</v>
      </c>
      <c r="AC2051">
        <v>0</v>
      </c>
      <c r="AD2051">
        <v>2</v>
      </c>
      <c r="AE2051" s="1">
        <v>0</v>
      </c>
      <c r="AF2051">
        <v>0</v>
      </c>
      <c r="AG2051">
        <v>0</v>
      </c>
      <c r="AH2051">
        <v>0</v>
      </c>
      <c r="AI2051">
        <v>0</v>
      </c>
      <c r="AJ2051" s="1">
        <v>0</v>
      </c>
      <c r="AK2051" s="1" cm="1">
        <f t="array" ref="AK2051">_xlfn.IFS(AJ2051=1, 1, AJ2051=2, 0, AJ2051=7, 0, AJ2051=0, 0)</f>
        <v>0</v>
      </c>
      <c r="AL2051">
        <v>0</v>
      </c>
      <c r="AM2051">
        <v>0</v>
      </c>
      <c r="AN2051" s="1">
        <v>0</v>
      </c>
      <c r="AO2051">
        <v>0</v>
      </c>
      <c r="AP2051">
        <v>0</v>
      </c>
      <c r="AQ2051" s="1">
        <v>2</v>
      </c>
      <c r="AR2051" s="1" cm="1">
        <f t="array" ref="AR2051">_xlfn.IFS(AQ2051=1, 1, AQ2051=2, 0, AQ2051=7, 0, AQ2051=9,0,AQ2051=0,0)</f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 s="1">
        <v>0</v>
      </c>
      <c r="AY2051" s="1" cm="1">
        <f t="array" ref="AY2051">_xlfn.IFS(AX2051=1,1, AX2051=2,0, AX2051=7, 0, AX2051=9, 0, AX2051=0,0)</f>
        <v>0</v>
      </c>
      <c r="AZ2051">
        <f>SUM(DrugsOnDepData[[#This Row],[Needle_index]],DrugsOnDepData[[#This Row],[DUQ330]],DrugsOnDepData[[#This Row],[Heroin_Index]],DrugsOnDepData[[#This Row],[DUQ250]],DrugsOnDepData[[#This Row],[DUQ200]])</f>
        <v>2</v>
      </c>
      <c r="BA2051">
        <f t="shared" si="97"/>
        <v>1</v>
      </c>
    </row>
    <row r="2052" spans="1:53" x14ac:dyDescent="0.45">
      <c r="A2052">
        <v>97753</v>
      </c>
      <c r="B2052">
        <v>1</v>
      </c>
      <c r="C2052">
        <v>62</v>
      </c>
      <c r="D2052">
        <v>3</v>
      </c>
      <c r="E2052">
        <v>0</v>
      </c>
      <c r="F2052">
        <v>5</v>
      </c>
      <c r="G2052">
        <v>1</v>
      </c>
      <c r="H2052">
        <v>15</v>
      </c>
      <c r="I2052">
        <v>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f t="shared" si="98"/>
        <v>0</v>
      </c>
      <c r="U2052">
        <f t="shared" si="96"/>
        <v>0</v>
      </c>
      <c r="V2052" s="1">
        <v>0</v>
      </c>
      <c r="W2052">
        <v>0</v>
      </c>
      <c r="X2052">
        <v>0</v>
      </c>
      <c r="Y2052" t="str" cm="1">
        <f t="array" ref="Y2052">_xlfn.IFS(X2052=0, " ", X2052=2, 0, X2052=1,1, X2052=9, 0,X2052=0,0)</f>
        <v xml:space="preserve"> </v>
      </c>
      <c r="Z2052">
        <v>0</v>
      </c>
      <c r="AA2052">
        <v>0</v>
      </c>
      <c r="AB2052">
        <v>0</v>
      </c>
      <c r="AC2052">
        <v>0</v>
      </c>
      <c r="AD2052">
        <v>2</v>
      </c>
      <c r="AE2052" s="1">
        <v>0</v>
      </c>
      <c r="AF2052">
        <v>0</v>
      </c>
      <c r="AG2052">
        <v>0</v>
      </c>
      <c r="AH2052">
        <v>0</v>
      </c>
      <c r="AI2052">
        <v>0</v>
      </c>
      <c r="AJ2052" s="1">
        <v>0</v>
      </c>
      <c r="AK2052" s="1" cm="1">
        <f t="array" ref="AK2052">_xlfn.IFS(AJ2052=1, 1, AJ2052=2, 0, AJ2052=7, 0, AJ2052=0, 0)</f>
        <v>0</v>
      </c>
      <c r="AL2052">
        <v>0</v>
      </c>
      <c r="AM2052">
        <v>0</v>
      </c>
      <c r="AN2052" s="1">
        <v>0</v>
      </c>
      <c r="AO2052">
        <v>0</v>
      </c>
      <c r="AP2052">
        <v>0</v>
      </c>
      <c r="AQ2052" s="1">
        <v>2</v>
      </c>
      <c r="AR2052" s="1" cm="1">
        <f t="array" ref="AR2052">_xlfn.IFS(AQ2052=1, 1, AQ2052=2, 0, AQ2052=7, 0, AQ2052=9,0,AQ2052=0,0)</f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 s="1">
        <v>0</v>
      </c>
      <c r="AY2052" s="1" cm="1">
        <f t="array" ref="AY2052">_xlfn.IFS(AX2052=1,1, AX2052=2,0, AX2052=7, 0, AX2052=9, 0, AX2052=0,0)</f>
        <v>0</v>
      </c>
      <c r="AZ2052">
        <f>SUM(DrugsOnDepData[[#This Row],[Needle_index]],DrugsOnDepData[[#This Row],[DUQ330]],DrugsOnDepData[[#This Row],[Heroin_Index]],DrugsOnDepData[[#This Row],[DUQ250]],DrugsOnDepData[[#This Row],[DUQ200]])</f>
        <v>0</v>
      </c>
      <c r="BA2052">
        <f t="shared" si="97"/>
        <v>0</v>
      </c>
    </row>
    <row r="2053" spans="1:53" x14ac:dyDescent="0.45">
      <c r="A2053">
        <v>97756</v>
      </c>
      <c r="B2053">
        <v>2</v>
      </c>
      <c r="C2053">
        <v>23</v>
      </c>
      <c r="D2053">
        <v>1</v>
      </c>
      <c r="E2053">
        <v>0</v>
      </c>
      <c r="F2053">
        <v>2</v>
      </c>
      <c r="G2053">
        <v>6</v>
      </c>
      <c r="H2053">
        <v>0</v>
      </c>
      <c r="I2053">
        <v>0.42</v>
      </c>
      <c r="J2053">
        <v>2</v>
      </c>
      <c r="K2053">
        <v>0</v>
      </c>
      <c r="L2053">
        <v>0</v>
      </c>
      <c r="M2053">
        <v>1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f t="shared" si="98"/>
        <v>4</v>
      </c>
      <c r="U2053">
        <f t="shared" si="96"/>
        <v>0</v>
      </c>
      <c r="V2053" s="1">
        <v>1</v>
      </c>
      <c r="W2053">
        <v>16</v>
      </c>
      <c r="X2053">
        <v>1</v>
      </c>
      <c r="Y2053" cm="1">
        <f t="array" ref="Y2053">_xlfn.IFS(X2053=0, " ", X2053=2, 0, X2053=1,1, X2053=9, 0,X2053=0,0)</f>
        <v>1</v>
      </c>
      <c r="Z2053">
        <v>16</v>
      </c>
      <c r="AA2053">
        <v>1</v>
      </c>
      <c r="AB2053">
        <v>3</v>
      </c>
      <c r="AC2053">
        <v>2</v>
      </c>
      <c r="AD2053">
        <v>1</v>
      </c>
      <c r="AE2053" s="1">
        <v>1</v>
      </c>
      <c r="AF2053">
        <v>18</v>
      </c>
      <c r="AG2053">
        <v>5</v>
      </c>
      <c r="AH2053">
        <v>1</v>
      </c>
      <c r="AI2053">
        <v>0</v>
      </c>
      <c r="AJ2053" s="1">
        <v>2</v>
      </c>
      <c r="AK2053" s="1" cm="1">
        <f t="array" ref="AK2053">_xlfn.IFS(AJ2053=1, 1, AJ2053=2, 0, AJ2053=7, 0, AJ2053=0, 0)</f>
        <v>0</v>
      </c>
      <c r="AL2053">
        <v>0</v>
      </c>
      <c r="AM2053">
        <v>0</v>
      </c>
      <c r="AN2053" s="1">
        <v>1</v>
      </c>
      <c r="AO2053">
        <v>2</v>
      </c>
      <c r="AP2053">
        <v>0</v>
      </c>
      <c r="AQ2053" s="1">
        <v>2</v>
      </c>
      <c r="AR2053" s="1" cm="1">
        <f t="array" ref="AR2053">_xlfn.IFS(AQ2053=1, 1, AQ2053=2, 0, AQ2053=7, 0, AQ2053=9,0,AQ2053=0,0)</f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 s="1">
        <v>2</v>
      </c>
      <c r="AY2053" s="1" cm="1">
        <f t="array" ref="AY2053">_xlfn.IFS(AX2053=1,1, AX2053=2,0, AX2053=7, 0, AX2053=9, 0, AX2053=0,0)</f>
        <v>0</v>
      </c>
      <c r="AZ2053">
        <f>SUM(DrugsOnDepData[[#This Row],[Needle_index]],DrugsOnDepData[[#This Row],[DUQ330]],DrugsOnDepData[[#This Row],[Heroin_Index]],DrugsOnDepData[[#This Row],[DUQ250]],DrugsOnDepData[[#This Row],[DUQ200]])</f>
        <v>3</v>
      </c>
      <c r="BA2053">
        <f t="shared" si="97"/>
        <v>1</v>
      </c>
    </row>
    <row r="2054" spans="1:53" x14ac:dyDescent="0.45">
      <c r="A2054">
        <v>97758</v>
      </c>
      <c r="B2054">
        <v>2</v>
      </c>
      <c r="C2054">
        <v>54</v>
      </c>
      <c r="D2054">
        <v>4</v>
      </c>
      <c r="E2054">
        <v>0</v>
      </c>
      <c r="F2054">
        <v>5</v>
      </c>
      <c r="G2054">
        <v>5</v>
      </c>
      <c r="H2054">
        <v>1</v>
      </c>
      <c r="I2054">
        <v>0.28000000000000003</v>
      </c>
      <c r="J2054">
        <v>1</v>
      </c>
      <c r="K2054">
        <v>1</v>
      </c>
      <c r="L2054">
        <v>2</v>
      </c>
      <c r="M2054">
        <v>3</v>
      </c>
      <c r="N2054">
        <v>1</v>
      </c>
      <c r="O2054">
        <v>0</v>
      </c>
      <c r="P2054">
        <v>2</v>
      </c>
      <c r="Q2054">
        <v>1</v>
      </c>
      <c r="R2054">
        <v>0</v>
      </c>
      <c r="S2054">
        <v>1</v>
      </c>
      <c r="T2054">
        <f t="shared" si="98"/>
        <v>12</v>
      </c>
      <c r="U2054">
        <f t="shared" si="96"/>
        <v>1</v>
      </c>
      <c r="V2054" s="1">
        <v>1</v>
      </c>
      <c r="W2054">
        <v>21</v>
      </c>
      <c r="X2054">
        <v>2</v>
      </c>
      <c r="Y2054" cm="1">
        <f t="array" ref="Y2054">_xlfn.IFS(X2054=0, " ", X2054=2, 0, X2054=1,1, X2054=9, 0,X2054=0,0)</f>
        <v>0</v>
      </c>
      <c r="Z2054">
        <v>0</v>
      </c>
      <c r="AA2054">
        <v>0</v>
      </c>
      <c r="AB2054">
        <v>0</v>
      </c>
      <c r="AC2054">
        <v>0</v>
      </c>
      <c r="AD2054">
        <v>2</v>
      </c>
      <c r="AE2054" s="1">
        <v>0</v>
      </c>
      <c r="AF2054">
        <v>0</v>
      </c>
      <c r="AG2054">
        <v>0</v>
      </c>
      <c r="AH2054">
        <v>0</v>
      </c>
      <c r="AI2054">
        <v>0</v>
      </c>
      <c r="AJ2054" s="1">
        <v>0</v>
      </c>
      <c r="AK2054" s="1" cm="1">
        <f t="array" ref="AK2054">_xlfn.IFS(AJ2054=1, 1, AJ2054=2, 0, AJ2054=7, 0, AJ2054=0, 0)</f>
        <v>0</v>
      </c>
      <c r="AL2054">
        <v>0</v>
      </c>
      <c r="AM2054">
        <v>0</v>
      </c>
      <c r="AN2054" s="1">
        <v>0</v>
      </c>
      <c r="AO2054">
        <v>0</v>
      </c>
      <c r="AP2054">
        <v>0</v>
      </c>
      <c r="AQ2054" s="1">
        <v>2</v>
      </c>
      <c r="AR2054" s="1" cm="1">
        <f t="array" ref="AR2054">_xlfn.IFS(AQ2054=1, 1, AQ2054=2, 0, AQ2054=7, 0, AQ2054=9,0,AQ2054=0,0)</f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 s="1">
        <v>2</v>
      </c>
      <c r="AY2054" s="1" cm="1">
        <f t="array" ref="AY2054">_xlfn.IFS(AX2054=1,1, AX2054=2,0, AX2054=7, 0, AX2054=9, 0, AX2054=0,0)</f>
        <v>0</v>
      </c>
      <c r="AZ2054">
        <f>SUM(DrugsOnDepData[[#This Row],[Needle_index]],DrugsOnDepData[[#This Row],[DUQ330]],DrugsOnDepData[[#This Row],[Heroin_Index]],DrugsOnDepData[[#This Row],[DUQ250]],DrugsOnDepData[[#This Row],[DUQ200]])</f>
        <v>1</v>
      </c>
      <c r="BA2054">
        <f t="shared" si="97"/>
        <v>0</v>
      </c>
    </row>
    <row r="2055" spans="1:53" x14ac:dyDescent="0.45">
      <c r="A2055">
        <v>97760</v>
      </c>
      <c r="B2055">
        <v>2</v>
      </c>
      <c r="C2055">
        <v>55</v>
      </c>
      <c r="D2055">
        <v>2</v>
      </c>
      <c r="E2055">
        <v>0</v>
      </c>
      <c r="F2055">
        <v>3</v>
      </c>
      <c r="G2055">
        <v>1</v>
      </c>
      <c r="H2055">
        <v>77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1</v>
      </c>
      <c r="O2055">
        <v>0</v>
      </c>
      <c r="P2055">
        <v>2</v>
      </c>
      <c r="Q2055">
        <v>0</v>
      </c>
      <c r="R2055">
        <v>0</v>
      </c>
      <c r="S2055">
        <v>0</v>
      </c>
      <c r="T2055">
        <f t="shared" si="98"/>
        <v>5</v>
      </c>
      <c r="U2055">
        <f t="shared" si="96"/>
        <v>0</v>
      </c>
      <c r="V2055" s="1">
        <v>2</v>
      </c>
      <c r="W2055">
        <v>0</v>
      </c>
      <c r="X2055">
        <v>0</v>
      </c>
      <c r="Y2055" t="str" cm="1">
        <f t="array" ref="Y2055">_xlfn.IFS(X2055=0, " ", X2055=2, 0, X2055=1,1, X2055=9, 0,X2055=0,0)</f>
        <v xml:space="preserve"> </v>
      </c>
      <c r="Z2055">
        <v>0</v>
      </c>
      <c r="AA2055">
        <v>0</v>
      </c>
      <c r="AB2055">
        <v>0</v>
      </c>
      <c r="AC2055">
        <v>0</v>
      </c>
      <c r="AD2055">
        <v>2</v>
      </c>
      <c r="AE2055" s="1">
        <v>0</v>
      </c>
      <c r="AF2055">
        <v>0</v>
      </c>
      <c r="AG2055">
        <v>0</v>
      </c>
      <c r="AH2055">
        <v>0</v>
      </c>
      <c r="AI2055">
        <v>0</v>
      </c>
      <c r="AJ2055" s="1">
        <v>0</v>
      </c>
      <c r="AK2055" s="1" cm="1">
        <f t="array" ref="AK2055">_xlfn.IFS(AJ2055=1, 1, AJ2055=2, 0, AJ2055=7, 0, AJ2055=0, 0)</f>
        <v>0</v>
      </c>
      <c r="AL2055">
        <v>0</v>
      </c>
      <c r="AM2055">
        <v>0</v>
      </c>
      <c r="AN2055" s="1">
        <v>0</v>
      </c>
      <c r="AO2055">
        <v>0</v>
      </c>
      <c r="AP2055">
        <v>0</v>
      </c>
      <c r="AQ2055" s="1">
        <v>2</v>
      </c>
      <c r="AR2055" s="1" cm="1">
        <f t="array" ref="AR2055">_xlfn.IFS(AQ2055=1, 1, AQ2055=2, 0, AQ2055=7, 0, AQ2055=9,0,AQ2055=0,0)</f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 s="1">
        <v>0</v>
      </c>
      <c r="AY2055" s="1" cm="1">
        <f t="array" ref="AY2055">_xlfn.IFS(AX2055=1,1, AX2055=2,0, AX2055=7, 0, AX2055=9, 0, AX2055=0,0)</f>
        <v>0</v>
      </c>
      <c r="AZ2055">
        <f>SUM(DrugsOnDepData[[#This Row],[Needle_index]],DrugsOnDepData[[#This Row],[DUQ330]],DrugsOnDepData[[#This Row],[Heroin_Index]],DrugsOnDepData[[#This Row],[DUQ250]],DrugsOnDepData[[#This Row],[DUQ200]])</f>
        <v>2</v>
      </c>
      <c r="BA2055">
        <f t="shared" si="97"/>
        <v>1</v>
      </c>
    </row>
    <row r="2056" spans="1:53" x14ac:dyDescent="0.45">
      <c r="A2056">
        <v>97761</v>
      </c>
      <c r="B2056">
        <v>2</v>
      </c>
      <c r="C2056">
        <v>56</v>
      </c>
      <c r="D2056">
        <v>4</v>
      </c>
      <c r="E2056">
        <v>0</v>
      </c>
      <c r="F2056">
        <v>4</v>
      </c>
      <c r="G2056">
        <v>6</v>
      </c>
      <c r="H2056">
        <v>15</v>
      </c>
      <c r="I2056">
        <v>5</v>
      </c>
      <c r="J2056">
        <v>0</v>
      </c>
      <c r="K2056">
        <v>0</v>
      </c>
      <c r="L2056">
        <v>0</v>
      </c>
      <c r="M2056">
        <v>1</v>
      </c>
      <c r="N2056">
        <v>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f t="shared" si="98"/>
        <v>4</v>
      </c>
      <c r="U2056">
        <f t="shared" si="96"/>
        <v>0</v>
      </c>
      <c r="V2056" s="1">
        <v>1</v>
      </c>
      <c r="W2056">
        <v>27</v>
      </c>
      <c r="X2056">
        <v>1</v>
      </c>
      <c r="Y2056" cm="1">
        <f t="array" ref="Y2056">_xlfn.IFS(X2056=0, " ", X2056=2, 0, X2056=1,1, X2056=9, 0,X2056=0,0)</f>
        <v>1</v>
      </c>
      <c r="Z2056">
        <v>35</v>
      </c>
      <c r="AA2056">
        <v>1</v>
      </c>
      <c r="AB2056">
        <v>5</v>
      </c>
      <c r="AC2056">
        <v>1</v>
      </c>
      <c r="AD2056">
        <v>1</v>
      </c>
      <c r="AE2056" s="1">
        <v>1</v>
      </c>
      <c r="AF2056">
        <v>41</v>
      </c>
      <c r="AG2056">
        <v>9</v>
      </c>
      <c r="AH2056">
        <v>2</v>
      </c>
      <c r="AI2056">
        <v>0</v>
      </c>
      <c r="AJ2056" s="1">
        <v>2</v>
      </c>
      <c r="AK2056" s="1" cm="1">
        <f t="array" ref="AK2056">_xlfn.IFS(AJ2056=1, 1, AJ2056=2, 0, AJ2056=7, 0, AJ2056=0, 0)</f>
        <v>0</v>
      </c>
      <c r="AL2056">
        <v>0</v>
      </c>
      <c r="AM2056">
        <v>0</v>
      </c>
      <c r="AN2056" s="1">
        <v>2</v>
      </c>
      <c r="AO2056">
        <v>0</v>
      </c>
      <c r="AP2056">
        <v>0</v>
      </c>
      <c r="AQ2056" s="1">
        <v>2</v>
      </c>
      <c r="AR2056" s="1" cm="1">
        <f t="array" ref="AR2056">_xlfn.IFS(AQ2056=1, 1, AQ2056=2, 0, AQ2056=7, 0, AQ2056=9,0,AQ2056=0,0)</f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 s="1">
        <v>2</v>
      </c>
      <c r="AY2056" s="1" cm="1">
        <f t="array" ref="AY2056">_xlfn.IFS(AX2056=1,1, AX2056=2,0, AX2056=7, 0, AX2056=9, 0, AX2056=0,0)</f>
        <v>0</v>
      </c>
      <c r="AZ2056">
        <f>SUM(DrugsOnDepData[[#This Row],[Needle_index]],DrugsOnDepData[[#This Row],[DUQ330]],DrugsOnDepData[[#This Row],[Heroin_Index]],DrugsOnDepData[[#This Row],[DUQ250]],DrugsOnDepData[[#This Row],[DUQ200]])</f>
        <v>4</v>
      </c>
      <c r="BA2056">
        <f t="shared" si="97"/>
        <v>1</v>
      </c>
    </row>
    <row r="2057" spans="1:53" x14ac:dyDescent="0.45">
      <c r="A2057">
        <v>97762</v>
      </c>
      <c r="B2057">
        <v>2</v>
      </c>
      <c r="C2057">
        <v>50</v>
      </c>
      <c r="D2057">
        <v>3</v>
      </c>
      <c r="E2057">
        <v>0</v>
      </c>
      <c r="F2057">
        <v>4</v>
      </c>
      <c r="G2057">
        <v>1</v>
      </c>
      <c r="H2057">
        <v>15</v>
      </c>
      <c r="I2057">
        <v>5</v>
      </c>
      <c r="J2057">
        <v>1</v>
      </c>
      <c r="K2057">
        <v>1</v>
      </c>
      <c r="L2057">
        <v>0</v>
      </c>
      <c r="M2057">
        <v>3</v>
      </c>
      <c r="N2057">
        <v>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f t="shared" si="98"/>
        <v>8</v>
      </c>
      <c r="U2057">
        <f t="shared" si="96"/>
        <v>1</v>
      </c>
      <c r="V2057" s="1">
        <v>1</v>
      </c>
      <c r="W2057">
        <v>17</v>
      </c>
      <c r="X2057">
        <v>2</v>
      </c>
      <c r="Y2057" cm="1">
        <f t="array" ref="Y2057">_xlfn.IFS(X2057=0, " ", X2057=2, 0, X2057=1,1, X2057=9, 0,X2057=0,0)</f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 s="1">
        <v>1</v>
      </c>
      <c r="AF2057">
        <v>21</v>
      </c>
      <c r="AG2057">
        <v>29</v>
      </c>
      <c r="AH2057">
        <v>2</v>
      </c>
      <c r="AI2057">
        <v>0</v>
      </c>
      <c r="AJ2057" s="1">
        <v>2</v>
      </c>
      <c r="AK2057" s="1" cm="1">
        <f t="array" ref="AK2057">_xlfn.IFS(AJ2057=1, 1, AJ2057=2, 0, AJ2057=7, 0, AJ2057=0, 0)</f>
        <v>0</v>
      </c>
      <c r="AL2057">
        <v>0</v>
      </c>
      <c r="AM2057">
        <v>0</v>
      </c>
      <c r="AN2057" s="1">
        <v>1</v>
      </c>
      <c r="AO2057">
        <v>6</v>
      </c>
      <c r="AP2057">
        <v>0</v>
      </c>
      <c r="AQ2057" s="1">
        <v>2</v>
      </c>
      <c r="AR2057" s="1" cm="1">
        <f t="array" ref="AR2057">_xlfn.IFS(AQ2057=1, 1, AQ2057=2, 0, AQ2057=7, 0, AQ2057=9,0,AQ2057=0,0)</f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 s="1">
        <v>2</v>
      </c>
      <c r="AY2057" s="1" cm="1">
        <f t="array" ref="AY2057">_xlfn.IFS(AX2057=1,1, AX2057=2,0, AX2057=7, 0, AX2057=9, 0, AX2057=0,0)</f>
        <v>0</v>
      </c>
      <c r="AZ2057">
        <f>SUM(DrugsOnDepData[[#This Row],[Needle_index]],DrugsOnDepData[[#This Row],[DUQ330]],DrugsOnDepData[[#This Row],[Heroin_Index]],DrugsOnDepData[[#This Row],[DUQ250]],DrugsOnDepData[[#This Row],[DUQ200]])</f>
        <v>3</v>
      </c>
      <c r="BA2057">
        <f t="shared" si="97"/>
        <v>1</v>
      </c>
    </row>
    <row r="2058" spans="1:53" x14ac:dyDescent="0.45">
      <c r="A2058">
        <v>97763</v>
      </c>
      <c r="B2058">
        <v>2</v>
      </c>
      <c r="C2058">
        <v>21</v>
      </c>
      <c r="D2058">
        <v>3</v>
      </c>
      <c r="E2058">
        <v>0</v>
      </c>
      <c r="F2058">
        <v>4</v>
      </c>
      <c r="G2058">
        <v>6</v>
      </c>
      <c r="H2058">
        <v>14</v>
      </c>
      <c r="I2058">
        <v>2.72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f t="shared" si="98"/>
        <v>3</v>
      </c>
      <c r="U2058">
        <f t="shared" si="96"/>
        <v>0</v>
      </c>
      <c r="V2058" s="1">
        <v>1</v>
      </c>
      <c r="W2058">
        <v>11</v>
      </c>
      <c r="X2058">
        <v>1</v>
      </c>
      <c r="Y2058" cm="1">
        <f t="array" ref="Y2058">_xlfn.IFS(X2058=0, " ", X2058=2, 0, X2058=1,1, X2058=9, 0,X2058=0,0)</f>
        <v>1</v>
      </c>
      <c r="Z2058">
        <v>20</v>
      </c>
      <c r="AA2058">
        <v>1</v>
      </c>
      <c r="AB2058">
        <v>4</v>
      </c>
      <c r="AC2058">
        <v>1</v>
      </c>
      <c r="AD2058">
        <v>2</v>
      </c>
      <c r="AE2058" s="1">
        <v>0</v>
      </c>
      <c r="AF2058">
        <v>0</v>
      </c>
      <c r="AG2058">
        <v>0</v>
      </c>
      <c r="AH2058">
        <v>0</v>
      </c>
      <c r="AI2058">
        <v>0</v>
      </c>
      <c r="AJ2058" s="1">
        <v>0</v>
      </c>
      <c r="AK2058" s="1" cm="1">
        <f t="array" ref="AK2058">_xlfn.IFS(AJ2058=1, 1, AJ2058=2, 0, AJ2058=7, 0, AJ2058=0, 0)</f>
        <v>0</v>
      </c>
      <c r="AL2058">
        <v>0</v>
      </c>
      <c r="AM2058">
        <v>0</v>
      </c>
      <c r="AN2058" s="1">
        <v>0</v>
      </c>
      <c r="AO2058">
        <v>0</v>
      </c>
      <c r="AP2058">
        <v>0</v>
      </c>
      <c r="AQ2058" s="1">
        <v>2</v>
      </c>
      <c r="AR2058" s="1" cm="1">
        <f t="array" ref="AR2058">_xlfn.IFS(AQ2058=1, 1, AQ2058=2, 0, AQ2058=7, 0, AQ2058=9,0,AQ2058=0,0)</f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 s="1">
        <v>2</v>
      </c>
      <c r="AY2058" s="1" cm="1">
        <f t="array" ref="AY2058">_xlfn.IFS(AX2058=1,1, AX2058=2,0, AX2058=7, 0, AX2058=9, 0, AX2058=0,0)</f>
        <v>0</v>
      </c>
      <c r="AZ2058">
        <f>SUM(DrugsOnDepData[[#This Row],[Needle_index]],DrugsOnDepData[[#This Row],[DUQ330]],DrugsOnDepData[[#This Row],[Heroin_Index]],DrugsOnDepData[[#This Row],[DUQ250]],DrugsOnDepData[[#This Row],[DUQ200]])</f>
        <v>1</v>
      </c>
      <c r="BA2058">
        <f t="shared" si="97"/>
        <v>0</v>
      </c>
    </row>
    <row r="2059" spans="1:53" x14ac:dyDescent="0.45">
      <c r="A2059">
        <v>97764</v>
      </c>
      <c r="B2059">
        <v>1</v>
      </c>
      <c r="C2059">
        <v>45</v>
      </c>
      <c r="D2059">
        <v>4</v>
      </c>
      <c r="E2059">
        <v>0</v>
      </c>
      <c r="F2059">
        <v>5</v>
      </c>
      <c r="G2059">
        <v>1</v>
      </c>
      <c r="H2059">
        <v>14</v>
      </c>
      <c r="I2059">
        <v>3.13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f t="shared" si="98"/>
        <v>0</v>
      </c>
      <c r="U2059">
        <f t="shared" si="96"/>
        <v>0</v>
      </c>
      <c r="V2059" s="1">
        <v>0</v>
      </c>
      <c r="W2059">
        <v>0</v>
      </c>
      <c r="X2059">
        <v>0</v>
      </c>
      <c r="Y2059" t="str" cm="1">
        <f t="array" ref="Y2059">_xlfn.IFS(X2059=0, " ", X2059=2, 0, X2059=1,1, X2059=9, 0,X2059=0,0)</f>
        <v xml:space="preserve"> </v>
      </c>
      <c r="Z2059">
        <v>0</v>
      </c>
      <c r="AA2059">
        <v>0</v>
      </c>
      <c r="AB2059">
        <v>0</v>
      </c>
      <c r="AC2059">
        <v>0</v>
      </c>
      <c r="AD2059">
        <v>0</v>
      </c>
      <c r="AE2059" s="1">
        <v>0</v>
      </c>
      <c r="AF2059">
        <v>0</v>
      </c>
      <c r="AG2059">
        <v>0</v>
      </c>
      <c r="AH2059">
        <v>0</v>
      </c>
      <c r="AI2059">
        <v>0</v>
      </c>
      <c r="AJ2059" s="1">
        <v>0</v>
      </c>
      <c r="AK2059" s="1" cm="1">
        <f t="array" ref="AK2059">_xlfn.IFS(AJ2059=1, 1, AJ2059=2, 0, AJ2059=7, 0, AJ2059=0, 0)</f>
        <v>0</v>
      </c>
      <c r="AL2059">
        <v>0</v>
      </c>
      <c r="AM2059">
        <v>0</v>
      </c>
      <c r="AN2059" s="1">
        <v>0</v>
      </c>
      <c r="AO2059">
        <v>0</v>
      </c>
      <c r="AP2059">
        <v>0</v>
      </c>
      <c r="AQ2059" s="1">
        <v>0</v>
      </c>
      <c r="AR2059" s="1" cm="1">
        <f t="array" ref="AR2059">_xlfn.IFS(AQ2059=1, 1, AQ2059=2, 0, AQ2059=7, 0, AQ2059=9,0,AQ2059=0,0)</f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 s="1">
        <v>0</v>
      </c>
      <c r="AY2059" s="1" cm="1">
        <f t="array" ref="AY2059">_xlfn.IFS(AX2059=1,1, AX2059=2,0, AX2059=7, 0, AX2059=9, 0, AX2059=0,0)</f>
        <v>0</v>
      </c>
      <c r="AZ2059">
        <f>SUM(DrugsOnDepData[[#This Row],[Needle_index]],DrugsOnDepData[[#This Row],[DUQ330]],DrugsOnDepData[[#This Row],[Heroin_Index]],DrugsOnDepData[[#This Row],[DUQ250]],DrugsOnDepData[[#This Row],[DUQ200]])</f>
        <v>0</v>
      </c>
      <c r="BA2059">
        <f t="shared" si="97"/>
        <v>0</v>
      </c>
    </row>
    <row r="2060" spans="1:53" x14ac:dyDescent="0.45">
      <c r="A2060">
        <v>97765</v>
      </c>
      <c r="B2060">
        <v>2</v>
      </c>
      <c r="C2060">
        <v>53</v>
      </c>
      <c r="D2060">
        <v>5</v>
      </c>
      <c r="E2060">
        <v>0</v>
      </c>
      <c r="F2060">
        <v>1</v>
      </c>
      <c r="G2060">
        <v>1</v>
      </c>
      <c r="H2060">
        <v>7</v>
      </c>
      <c r="I2060">
        <v>2.16</v>
      </c>
      <c r="J2060">
        <v>2</v>
      </c>
      <c r="K2060">
        <v>3</v>
      </c>
      <c r="L2060">
        <v>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f t="shared" si="98"/>
        <v>8</v>
      </c>
      <c r="U2060">
        <f t="shared" si="96"/>
        <v>1</v>
      </c>
      <c r="V2060" s="1">
        <v>0</v>
      </c>
      <c r="W2060">
        <v>0</v>
      </c>
      <c r="X2060">
        <v>0</v>
      </c>
      <c r="Y2060" t="str" cm="1">
        <f t="array" ref="Y2060">_xlfn.IFS(X2060=0, " ", X2060=2, 0, X2060=1,1, X2060=9, 0,X2060=0,0)</f>
        <v xml:space="preserve"> </v>
      </c>
      <c r="Z2060">
        <v>0</v>
      </c>
      <c r="AA2060">
        <v>0</v>
      </c>
      <c r="AB2060">
        <v>0</v>
      </c>
      <c r="AC2060">
        <v>0</v>
      </c>
      <c r="AD2060">
        <v>0</v>
      </c>
      <c r="AE2060" s="1">
        <v>0</v>
      </c>
      <c r="AF2060">
        <v>0</v>
      </c>
      <c r="AG2060">
        <v>0</v>
      </c>
      <c r="AH2060">
        <v>0</v>
      </c>
      <c r="AI2060">
        <v>0</v>
      </c>
      <c r="AJ2060" s="1">
        <v>0</v>
      </c>
      <c r="AK2060" s="1" cm="1">
        <f t="array" ref="AK2060">_xlfn.IFS(AJ2060=1, 1, AJ2060=2, 0, AJ2060=7, 0, AJ2060=0, 0)</f>
        <v>0</v>
      </c>
      <c r="AL2060">
        <v>0</v>
      </c>
      <c r="AM2060">
        <v>0</v>
      </c>
      <c r="AN2060" s="1">
        <v>0</v>
      </c>
      <c r="AO2060">
        <v>0</v>
      </c>
      <c r="AP2060">
        <v>0</v>
      </c>
      <c r="AQ2060" s="1">
        <v>0</v>
      </c>
      <c r="AR2060" s="1" cm="1">
        <f t="array" ref="AR2060">_xlfn.IFS(AQ2060=1, 1, AQ2060=2, 0, AQ2060=7, 0, AQ2060=9,0,AQ2060=0,0)</f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 s="1">
        <v>0</v>
      </c>
      <c r="AY2060" s="1" cm="1">
        <f t="array" ref="AY2060">_xlfn.IFS(AX2060=1,1, AX2060=2,0, AX2060=7, 0, AX2060=9, 0, AX2060=0,0)</f>
        <v>0</v>
      </c>
      <c r="AZ2060">
        <f>SUM(DrugsOnDepData[[#This Row],[Needle_index]],DrugsOnDepData[[#This Row],[DUQ330]],DrugsOnDepData[[#This Row],[Heroin_Index]],DrugsOnDepData[[#This Row],[DUQ250]],DrugsOnDepData[[#This Row],[DUQ200]])</f>
        <v>0</v>
      </c>
      <c r="BA2060">
        <f t="shared" si="97"/>
        <v>0</v>
      </c>
    </row>
    <row r="2061" spans="1:53" x14ac:dyDescent="0.45">
      <c r="A2061">
        <v>97766</v>
      </c>
      <c r="B2061">
        <v>1</v>
      </c>
      <c r="C2061">
        <v>65</v>
      </c>
      <c r="D2061">
        <v>5</v>
      </c>
      <c r="E2061">
        <v>0</v>
      </c>
      <c r="F2061">
        <v>5</v>
      </c>
      <c r="G2061">
        <v>1</v>
      </c>
      <c r="H2061">
        <v>10</v>
      </c>
      <c r="I2061">
        <v>4</v>
      </c>
      <c r="J2061">
        <v>0</v>
      </c>
      <c r="K2061">
        <v>0</v>
      </c>
      <c r="L2061">
        <v>1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f t="shared" si="98"/>
        <v>3</v>
      </c>
      <c r="U2061">
        <f t="shared" si="96"/>
        <v>0</v>
      </c>
      <c r="V2061" s="1">
        <v>0</v>
      </c>
      <c r="W2061">
        <v>0</v>
      </c>
      <c r="X2061">
        <v>0</v>
      </c>
      <c r="Y2061" t="str" cm="1">
        <f t="array" ref="Y2061">_xlfn.IFS(X2061=0, " ", X2061=2, 0, X2061=1,1, X2061=9, 0,X2061=0,0)</f>
        <v xml:space="preserve"> </v>
      </c>
      <c r="Z2061">
        <v>0</v>
      </c>
      <c r="AA2061">
        <v>0</v>
      </c>
      <c r="AB2061">
        <v>0</v>
      </c>
      <c r="AC2061">
        <v>0</v>
      </c>
      <c r="AD2061">
        <v>2</v>
      </c>
      <c r="AE2061" s="1">
        <v>0</v>
      </c>
      <c r="AF2061">
        <v>0</v>
      </c>
      <c r="AG2061">
        <v>0</v>
      </c>
      <c r="AH2061">
        <v>0</v>
      </c>
      <c r="AI2061">
        <v>0</v>
      </c>
      <c r="AJ2061" s="1">
        <v>0</v>
      </c>
      <c r="AK2061" s="1" cm="1">
        <f t="array" ref="AK2061">_xlfn.IFS(AJ2061=1, 1, AJ2061=2, 0, AJ2061=7, 0, AJ2061=0, 0)</f>
        <v>0</v>
      </c>
      <c r="AL2061">
        <v>0</v>
      </c>
      <c r="AM2061">
        <v>0</v>
      </c>
      <c r="AN2061" s="1">
        <v>0</v>
      </c>
      <c r="AO2061">
        <v>0</v>
      </c>
      <c r="AP2061">
        <v>0</v>
      </c>
      <c r="AQ2061" s="1">
        <v>2</v>
      </c>
      <c r="AR2061" s="1" cm="1">
        <f t="array" ref="AR2061">_xlfn.IFS(AQ2061=1, 1, AQ2061=2, 0, AQ2061=7, 0, AQ2061=9,0,AQ2061=0,0)</f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 s="1">
        <v>0</v>
      </c>
      <c r="AY2061" s="1" cm="1">
        <f t="array" ref="AY2061">_xlfn.IFS(AX2061=1,1, AX2061=2,0, AX2061=7, 0, AX2061=9, 0, AX2061=0,0)</f>
        <v>0</v>
      </c>
      <c r="AZ2061">
        <f>SUM(DrugsOnDepData[[#This Row],[Needle_index]],DrugsOnDepData[[#This Row],[DUQ330]],DrugsOnDepData[[#This Row],[Heroin_Index]],DrugsOnDepData[[#This Row],[DUQ250]],DrugsOnDepData[[#This Row],[DUQ200]])</f>
        <v>0</v>
      </c>
      <c r="BA2061">
        <f t="shared" si="97"/>
        <v>0</v>
      </c>
    </row>
    <row r="2062" spans="1:53" x14ac:dyDescent="0.45">
      <c r="A2062">
        <v>97768</v>
      </c>
      <c r="B2062">
        <v>2</v>
      </c>
      <c r="C2062">
        <v>56</v>
      </c>
      <c r="D2062">
        <v>5</v>
      </c>
      <c r="E2062">
        <v>0</v>
      </c>
      <c r="F2062">
        <v>4</v>
      </c>
      <c r="G2062">
        <v>4</v>
      </c>
      <c r="H2062">
        <v>5</v>
      </c>
      <c r="I2062">
        <v>1.18</v>
      </c>
      <c r="J2062">
        <v>0</v>
      </c>
      <c r="K2062">
        <v>0</v>
      </c>
      <c r="L2062">
        <v>1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f t="shared" si="98"/>
        <v>3</v>
      </c>
      <c r="U2062">
        <f t="shared" si="96"/>
        <v>0</v>
      </c>
      <c r="V2062" s="1">
        <v>1</v>
      </c>
      <c r="W2062">
        <v>18</v>
      </c>
      <c r="X2062">
        <v>1</v>
      </c>
      <c r="Y2062" cm="1">
        <f t="array" ref="Y2062">_xlfn.IFS(X2062=0, " ", X2062=2, 0, X2062=1,1, X2062=9, 0,X2062=0,0)</f>
        <v>1</v>
      </c>
      <c r="Z2062">
        <v>18</v>
      </c>
      <c r="AA2062">
        <v>3</v>
      </c>
      <c r="AB2062">
        <v>2</v>
      </c>
      <c r="AC2062">
        <v>1</v>
      </c>
      <c r="AD2062">
        <v>1</v>
      </c>
      <c r="AE2062" s="1">
        <v>2</v>
      </c>
      <c r="AF2062">
        <v>0</v>
      </c>
      <c r="AG2062">
        <v>0</v>
      </c>
      <c r="AH2062">
        <v>0</v>
      </c>
      <c r="AI2062">
        <v>0</v>
      </c>
      <c r="AJ2062" s="1">
        <v>2</v>
      </c>
      <c r="AK2062" s="1" cm="1">
        <f t="array" ref="AK2062">_xlfn.IFS(AJ2062=1, 1, AJ2062=2, 0, AJ2062=7, 0, AJ2062=0, 0)</f>
        <v>0</v>
      </c>
      <c r="AL2062">
        <v>0</v>
      </c>
      <c r="AM2062">
        <v>0</v>
      </c>
      <c r="AN2062" s="1">
        <v>1</v>
      </c>
      <c r="AO2062">
        <v>4</v>
      </c>
      <c r="AP2062">
        <v>0</v>
      </c>
      <c r="AQ2062" s="1">
        <v>2</v>
      </c>
      <c r="AR2062" s="1" cm="1">
        <f t="array" ref="AR2062">_xlfn.IFS(AQ2062=1, 1, AQ2062=2, 0, AQ2062=7, 0, AQ2062=9,0,AQ2062=0,0)</f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 s="1">
        <v>2</v>
      </c>
      <c r="AY2062" s="1" cm="1">
        <f t="array" ref="AY2062">_xlfn.IFS(AX2062=1,1, AX2062=2,0, AX2062=7, 0, AX2062=9, 0, AX2062=0,0)</f>
        <v>0</v>
      </c>
      <c r="AZ2062">
        <f>SUM(DrugsOnDepData[[#This Row],[Needle_index]],DrugsOnDepData[[#This Row],[DUQ330]],DrugsOnDepData[[#This Row],[Heroin_Index]],DrugsOnDepData[[#This Row],[DUQ250]],DrugsOnDepData[[#This Row],[DUQ200]])</f>
        <v>4</v>
      </c>
      <c r="BA2062">
        <f t="shared" si="97"/>
        <v>1</v>
      </c>
    </row>
    <row r="2063" spans="1:53" x14ac:dyDescent="0.45">
      <c r="A2063">
        <v>97770</v>
      </c>
      <c r="B2063">
        <v>2</v>
      </c>
      <c r="C2063">
        <v>61</v>
      </c>
      <c r="D2063">
        <v>3</v>
      </c>
      <c r="E2063">
        <v>0</v>
      </c>
      <c r="F2063">
        <v>3</v>
      </c>
      <c r="G2063">
        <v>3</v>
      </c>
      <c r="H2063">
        <v>3</v>
      </c>
      <c r="I2063">
        <v>0.57999999999999996</v>
      </c>
      <c r="J2063">
        <v>0</v>
      </c>
      <c r="K2063">
        <v>1</v>
      </c>
      <c r="L2063">
        <v>3</v>
      </c>
      <c r="M2063">
        <v>3</v>
      </c>
      <c r="N2063">
        <v>2</v>
      </c>
      <c r="O2063">
        <v>2</v>
      </c>
      <c r="P2063">
        <v>1</v>
      </c>
      <c r="Q2063">
        <v>0</v>
      </c>
      <c r="R2063">
        <v>0</v>
      </c>
      <c r="S2063">
        <v>1</v>
      </c>
      <c r="T2063">
        <f t="shared" si="98"/>
        <v>13</v>
      </c>
      <c r="U2063">
        <f t="shared" si="96"/>
        <v>1</v>
      </c>
      <c r="V2063" s="1">
        <v>0</v>
      </c>
      <c r="W2063">
        <v>0</v>
      </c>
      <c r="X2063">
        <v>0</v>
      </c>
      <c r="Y2063" t="str" cm="1">
        <f t="array" ref="Y2063">_xlfn.IFS(X2063=0, " ", X2063=2, 0, X2063=1,1, X2063=9, 0,X2063=0,0)</f>
        <v xml:space="preserve"> </v>
      </c>
      <c r="Z2063">
        <v>0</v>
      </c>
      <c r="AA2063">
        <v>0</v>
      </c>
      <c r="AB2063">
        <v>0</v>
      </c>
      <c r="AC2063">
        <v>0</v>
      </c>
      <c r="AD2063">
        <v>2</v>
      </c>
      <c r="AE2063" s="1">
        <v>0</v>
      </c>
      <c r="AF2063">
        <v>0</v>
      </c>
      <c r="AG2063">
        <v>0</v>
      </c>
      <c r="AH2063">
        <v>0</v>
      </c>
      <c r="AI2063">
        <v>0</v>
      </c>
      <c r="AJ2063" s="1">
        <v>0</v>
      </c>
      <c r="AK2063" s="1" cm="1">
        <f t="array" ref="AK2063">_xlfn.IFS(AJ2063=1, 1, AJ2063=2, 0, AJ2063=7, 0, AJ2063=0, 0)</f>
        <v>0</v>
      </c>
      <c r="AL2063">
        <v>0</v>
      </c>
      <c r="AM2063">
        <v>0</v>
      </c>
      <c r="AN2063" s="1">
        <v>0</v>
      </c>
      <c r="AO2063">
        <v>0</v>
      </c>
      <c r="AP2063">
        <v>0</v>
      </c>
      <c r="AQ2063" s="1">
        <v>2</v>
      </c>
      <c r="AR2063" s="1" cm="1">
        <f t="array" ref="AR2063">_xlfn.IFS(AQ2063=1, 1, AQ2063=2, 0, AQ2063=7, 0, AQ2063=9,0,AQ2063=0,0)</f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 s="1">
        <v>0</v>
      </c>
      <c r="AY2063" s="1" cm="1">
        <f t="array" ref="AY2063">_xlfn.IFS(AX2063=1,1, AX2063=2,0, AX2063=7, 0, AX2063=9, 0, AX2063=0,0)</f>
        <v>0</v>
      </c>
      <c r="AZ2063">
        <f>SUM(DrugsOnDepData[[#This Row],[Needle_index]],DrugsOnDepData[[#This Row],[DUQ330]],DrugsOnDepData[[#This Row],[Heroin_Index]],DrugsOnDepData[[#This Row],[DUQ250]],DrugsOnDepData[[#This Row],[DUQ200]])</f>
        <v>0</v>
      </c>
      <c r="BA2063">
        <f t="shared" si="97"/>
        <v>0</v>
      </c>
    </row>
    <row r="2064" spans="1:53" x14ac:dyDescent="0.45">
      <c r="A2064">
        <v>97771</v>
      </c>
      <c r="B2064">
        <v>2</v>
      </c>
      <c r="C2064">
        <v>31</v>
      </c>
      <c r="D2064">
        <v>3</v>
      </c>
      <c r="E2064">
        <v>0</v>
      </c>
      <c r="F2064">
        <v>5</v>
      </c>
      <c r="G2064">
        <v>1</v>
      </c>
      <c r="H2064">
        <v>14</v>
      </c>
      <c r="I2064">
        <v>3.4</v>
      </c>
      <c r="J2064">
        <v>0</v>
      </c>
      <c r="K2064">
        <v>0</v>
      </c>
      <c r="L2064">
        <v>0</v>
      </c>
      <c r="M2064">
        <v>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f t="shared" si="98"/>
        <v>4</v>
      </c>
      <c r="U2064">
        <f t="shared" si="96"/>
        <v>0</v>
      </c>
      <c r="V2064" s="1">
        <v>1</v>
      </c>
      <c r="W2064">
        <v>20</v>
      </c>
      <c r="X2064">
        <v>1</v>
      </c>
      <c r="Y2064" cm="1">
        <f t="array" ref="Y2064">_xlfn.IFS(X2064=0, " ", X2064=2, 0, X2064=1,1, X2064=9, 0,X2064=0,0)</f>
        <v>1</v>
      </c>
      <c r="Z2064">
        <v>25</v>
      </c>
      <c r="AA2064">
        <v>3</v>
      </c>
      <c r="AB2064">
        <v>2</v>
      </c>
      <c r="AC2064">
        <v>1</v>
      </c>
      <c r="AD2064">
        <v>2</v>
      </c>
      <c r="AE2064" s="1">
        <v>0</v>
      </c>
      <c r="AF2064">
        <v>0</v>
      </c>
      <c r="AG2064">
        <v>0</v>
      </c>
      <c r="AH2064">
        <v>0</v>
      </c>
      <c r="AI2064">
        <v>0</v>
      </c>
      <c r="AJ2064" s="1">
        <v>0</v>
      </c>
      <c r="AK2064" s="1" cm="1">
        <f t="array" ref="AK2064">_xlfn.IFS(AJ2064=1, 1, AJ2064=2, 0, AJ2064=7, 0, AJ2064=0, 0)</f>
        <v>0</v>
      </c>
      <c r="AL2064">
        <v>0</v>
      </c>
      <c r="AM2064">
        <v>0</v>
      </c>
      <c r="AN2064" s="1">
        <v>0</v>
      </c>
      <c r="AO2064">
        <v>0</v>
      </c>
      <c r="AP2064">
        <v>0</v>
      </c>
      <c r="AQ2064" s="1">
        <v>2</v>
      </c>
      <c r="AR2064" s="1" cm="1">
        <f t="array" ref="AR2064">_xlfn.IFS(AQ2064=1, 1, AQ2064=2, 0, AQ2064=7, 0, AQ2064=9,0,AQ2064=0,0)</f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 s="1">
        <v>2</v>
      </c>
      <c r="AY2064" s="1" cm="1">
        <f t="array" ref="AY2064">_xlfn.IFS(AX2064=1,1, AX2064=2,0, AX2064=7, 0, AX2064=9, 0, AX2064=0,0)</f>
        <v>0</v>
      </c>
      <c r="AZ2064">
        <f>SUM(DrugsOnDepData[[#This Row],[Needle_index]],DrugsOnDepData[[#This Row],[DUQ330]],DrugsOnDepData[[#This Row],[Heroin_Index]],DrugsOnDepData[[#This Row],[DUQ250]],DrugsOnDepData[[#This Row],[DUQ200]])</f>
        <v>1</v>
      </c>
      <c r="BA2064">
        <f t="shared" si="97"/>
        <v>0</v>
      </c>
    </row>
    <row r="2065" spans="1:53" x14ac:dyDescent="0.45">
      <c r="A2065">
        <v>97773</v>
      </c>
      <c r="B2065">
        <v>2</v>
      </c>
      <c r="C2065">
        <v>26</v>
      </c>
      <c r="D2065">
        <v>4</v>
      </c>
      <c r="E2065">
        <v>0</v>
      </c>
      <c r="F2065">
        <v>3</v>
      </c>
      <c r="G2065">
        <v>5</v>
      </c>
      <c r="H2065">
        <v>6</v>
      </c>
      <c r="I2065">
        <v>1.2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f t="shared" si="98"/>
        <v>0</v>
      </c>
      <c r="U2065">
        <f t="shared" si="96"/>
        <v>0</v>
      </c>
      <c r="V2065" s="1">
        <v>0</v>
      </c>
      <c r="W2065">
        <v>0</v>
      </c>
      <c r="X2065">
        <v>0</v>
      </c>
      <c r="Y2065" t="str" cm="1">
        <f t="array" ref="Y2065">_xlfn.IFS(X2065=0, " ", X2065=2, 0, X2065=1,1, X2065=9, 0,X2065=0,0)</f>
        <v xml:space="preserve"> </v>
      </c>
      <c r="Z2065">
        <v>0</v>
      </c>
      <c r="AA2065">
        <v>0</v>
      </c>
      <c r="AB2065">
        <v>0</v>
      </c>
      <c r="AC2065">
        <v>0</v>
      </c>
      <c r="AD2065">
        <v>0</v>
      </c>
      <c r="AE2065" s="1">
        <v>0</v>
      </c>
      <c r="AF2065">
        <v>0</v>
      </c>
      <c r="AG2065">
        <v>0</v>
      </c>
      <c r="AH2065">
        <v>0</v>
      </c>
      <c r="AI2065">
        <v>0</v>
      </c>
      <c r="AJ2065" s="1">
        <v>0</v>
      </c>
      <c r="AK2065" s="1" cm="1">
        <f t="array" ref="AK2065">_xlfn.IFS(AJ2065=1, 1, AJ2065=2, 0, AJ2065=7, 0, AJ2065=0, 0)</f>
        <v>0</v>
      </c>
      <c r="AL2065">
        <v>0</v>
      </c>
      <c r="AM2065">
        <v>0</v>
      </c>
      <c r="AN2065" s="1">
        <v>0</v>
      </c>
      <c r="AO2065">
        <v>0</v>
      </c>
      <c r="AP2065">
        <v>0</v>
      </c>
      <c r="AQ2065" s="1">
        <v>0</v>
      </c>
      <c r="AR2065" s="1" cm="1">
        <f t="array" ref="AR2065">_xlfn.IFS(AQ2065=1, 1, AQ2065=2, 0, AQ2065=7, 0, AQ2065=9,0,AQ2065=0,0)</f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 s="1">
        <v>0</v>
      </c>
      <c r="AY2065" s="1" cm="1">
        <f t="array" ref="AY2065">_xlfn.IFS(AX2065=1,1, AX2065=2,0, AX2065=7, 0, AX2065=9, 0, AX2065=0,0)</f>
        <v>0</v>
      </c>
      <c r="AZ2065">
        <f>SUM(DrugsOnDepData[[#This Row],[Needle_index]],DrugsOnDepData[[#This Row],[DUQ330]],DrugsOnDepData[[#This Row],[Heroin_Index]],DrugsOnDepData[[#This Row],[DUQ250]],DrugsOnDepData[[#This Row],[DUQ200]])</f>
        <v>0</v>
      </c>
      <c r="BA2065">
        <f t="shared" si="97"/>
        <v>0</v>
      </c>
    </row>
    <row r="2066" spans="1:53" x14ac:dyDescent="0.45">
      <c r="A2066">
        <v>97774</v>
      </c>
      <c r="B2066">
        <v>1</v>
      </c>
      <c r="C2066">
        <v>33</v>
      </c>
      <c r="D2066">
        <v>1</v>
      </c>
      <c r="E2066">
        <v>0</v>
      </c>
      <c r="F2066">
        <v>1</v>
      </c>
      <c r="G2066">
        <v>4</v>
      </c>
      <c r="H2066">
        <v>99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f t="shared" si="98"/>
        <v>0</v>
      </c>
      <c r="U2066">
        <f t="shared" si="96"/>
        <v>0</v>
      </c>
      <c r="V2066" s="1">
        <v>2</v>
      </c>
      <c r="W2066">
        <v>0</v>
      </c>
      <c r="X2066">
        <v>0</v>
      </c>
      <c r="Y2066" t="str" cm="1">
        <f t="array" ref="Y2066">_xlfn.IFS(X2066=0, " ", X2066=2, 0, X2066=1,1, X2066=9, 0,X2066=0,0)</f>
        <v xml:space="preserve"> </v>
      </c>
      <c r="Z2066">
        <v>0</v>
      </c>
      <c r="AA2066">
        <v>0</v>
      </c>
      <c r="AB2066">
        <v>0</v>
      </c>
      <c r="AC2066">
        <v>0</v>
      </c>
      <c r="AD2066">
        <v>2</v>
      </c>
      <c r="AE2066" s="1">
        <v>0</v>
      </c>
      <c r="AF2066">
        <v>0</v>
      </c>
      <c r="AG2066">
        <v>0</v>
      </c>
      <c r="AH2066">
        <v>0</v>
      </c>
      <c r="AI2066">
        <v>0</v>
      </c>
      <c r="AJ2066" s="1">
        <v>0</v>
      </c>
      <c r="AK2066" s="1" cm="1">
        <f t="array" ref="AK2066">_xlfn.IFS(AJ2066=1, 1, AJ2066=2, 0, AJ2066=7, 0, AJ2066=0, 0)</f>
        <v>0</v>
      </c>
      <c r="AL2066">
        <v>0</v>
      </c>
      <c r="AM2066">
        <v>0</v>
      </c>
      <c r="AN2066" s="1">
        <v>0</v>
      </c>
      <c r="AO2066">
        <v>0</v>
      </c>
      <c r="AP2066">
        <v>0</v>
      </c>
      <c r="AQ2066" s="1">
        <v>2</v>
      </c>
      <c r="AR2066" s="1" cm="1">
        <f t="array" ref="AR2066">_xlfn.IFS(AQ2066=1, 1, AQ2066=2, 0, AQ2066=7, 0, AQ2066=9,0,AQ2066=0,0)</f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 s="1">
        <v>0</v>
      </c>
      <c r="AY2066" s="1" cm="1">
        <f t="array" ref="AY2066">_xlfn.IFS(AX2066=1,1, AX2066=2,0, AX2066=7, 0, AX2066=9, 0, AX2066=0,0)</f>
        <v>0</v>
      </c>
      <c r="AZ2066">
        <f>SUM(DrugsOnDepData[[#This Row],[Needle_index]],DrugsOnDepData[[#This Row],[DUQ330]],DrugsOnDepData[[#This Row],[Heroin_Index]],DrugsOnDepData[[#This Row],[DUQ250]],DrugsOnDepData[[#This Row],[DUQ200]])</f>
        <v>2</v>
      </c>
      <c r="BA2066">
        <f t="shared" si="97"/>
        <v>1</v>
      </c>
    </row>
    <row r="2067" spans="1:53" x14ac:dyDescent="0.45">
      <c r="A2067">
        <v>97775</v>
      </c>
      <c r="B2067">
        <v>1</v>
      </c>
      <c r="C2067">
        <v>67</v>
      </c>
      <c r="D2067">
        <v>5</v>
      </c>
      <c r="E2067">
        <v>0</v>
      </c>
      <c r="F2067">
        <v>9</v>
      </c>
      <c r="G2067">
        <v>4</v>
      </c>
      <c r="H2067">
        <v>4</v>
      </c>
      <c r="I2067">
        <v>1.53</v>
      </c>
      <c r="J2067">
        <v>3</v>
      </c>
      <c r="K2067">
        <v>1</v>
      </c>
      <c r="L2067">
        <v>1</v>
      </c>
      <c r="M2067">
        <v>3</v>
      </c>
      <c r="N2067">
        <v>0</v>
      </c>
      <c r="O2067">
        <v>3</v>
      </c>
      <c r="P2067">
        <v>0</v>
      </c>
      <c r="Q2067">
        <v>0</v>
      </c>
      <c r="R2067">
        <v>0</v>
      </c>
      <c r="S2067">
        <v>1</v>
      </c>
      <c r="T2067">
        <f t="shared" si="98"/>
        <v>12</v>
      </c>
      <c r="U2067">
        <f t="shared" si="96"/>
        <v>1</v>
      </c>
      <c r="V2067" s="1">
        <v>0</v>
      </c>
      <c r="W2067">
        <v>0</v>
      </c>
      <c r="X2067">
        <v>0</v>
      </c>
      <c r="Y2067" t="str" cm="1">
        <f t="array" ref="Y2067">_xlfn.IFS(X2067=0, " ", X2067=2, 0, X2067=1,1, X2067=9, 0,X2067=0,0)</f>
        <v xml:space="preserve"> </v>
      </c>
      <c r="Z2067">
        <v>0</v>
      </c>
      <c r="AA2067">
        <v>0</v>
      </c>
      <c r="AB2067">
        <v>0</v>
      </c>
      <c r="AC2067">
        <v>0</v>
      </c>
      <c r="AD2067">
        <v>2</v>
      </c>
      <c r="AE2067" s="1">
        <v>0</v>
      </c>
      <c r="AF2067">
        <v>0</v>
      </c>
      <c r="AG2067">
        <v>0</v>
      </c>
      <c r="AH2067">
        <v>0</v>
      </c>
      <c r="AI2067">
        <v>0</v>
      </c>
      <c r="AJ2067" s="1">
        <v>0</v>
      </c>
      <c r="AK2067" s="1" cm="1">
        <f t="array" ref="AK2067">_xlfn.IFS(AJ2067=1, 1, AJ2067=2, 0, AJ2067=7, 0, AJ2067=0, 0)</f>
        <v>0</v>
      </c>
      <c r="AL2067">
        <v>0</v>
      </c>
      <c r="AM2067">
        <v>0</v>
      </c>
      <c r="AN2067" s="1">
        <v>0</v>
      </c>
      <c r="AO2067">
        <v>0</v>
      </c>
      <c r="AP2067">
        <v>0</v>
      </c>
      <c r="AQ2067" s="1">
        <v>2</v>
      </c>
      <c r="AR2067" s="1" cm="1">
        <f t="array" ref="AR2067">_xlfn.IFS(AQ2067=1, 1, AQ2067=2, 0, AQ2067=7, 0, AQ2067=9,0,AQ2067=0,0)</f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 s="1">
        <v>0</v>
      </c>
      <c r="AY2067" s="1" cm="1">
        <f t="array" ref="AY2067">_xlfn.IFS(AX2067=1,1, AX2067=2,0, AX2067=7, 0, AX2067=9, 0, AX2067=0,0)</f>
        <v>0</v>
      </c>
      <c r="AZ2067">
        <f>SUM(DrugsOnDepData[[#This Row],[Needle_index]],DrugsOnDepData[[#This Row],[DUQ330]],DrugsOnDepData[[#This Row],[Heroin_Index]],DrugsOnDepData[[#This Row],[DUQ250]],DrugsOnDepData[[#This Row],[DUQ200]])</f>
        <v>0</v>
      </c>
      <c r="BA2067">
        <f t="shared" si="97"/>
        <v>0</v>
      </c>
    </row>
    <row r="2068" spans="1:53" x14ac:dyDescent="0.45">
      <c r="A2068">
        <v>97776</v>
      </c>
      <c r="B2068">
        <v>2</v>
      </c>
      <c r="C2068">
        <v>58</v>
      </c>
      <c r="D2068">
        <v>2</v>
      </c>
      <c r="E2068">
        <v>0</v>
      </c>
      <c r="F2068">
        <v>1</v>
      </c>
      <c r="G2068">
        <v>1</v>
      </c>
      <c r="H2068">
        <v>99</v>
      </c>
      <c r="I2068">
        <v>0</v>
      </c>
      <c r="J2068">
        <v>1</v>
      </c>
      <c r="K2068">
        <v>1</v>
      </c>
      <c r="L2068">
        <v>1</v>
      </c>
      <c r="M2068">
        <v>3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f t="shared" si="98"/>
        <v>7</v>
      </c>
      <c r="U2068">
        <f t="shared" si="96"/>
        <v>1</v>
      </c>
      <c r="V2068" s="1">
        <v>2</v>
      </c>
      <c r="W2068">
        <v>0</v>
      </c>
      <c r="X2068">
        <v>0</v>
      </c>
      <c r="Y2068" t="str" cm="1">
        <f t="array" ref="Y2068">_xlfn.IFS(X2068=0, " ", X2068=2, 0, X2068=1,1, X2068=9, 0,X2068=0,0)</f>
        <v xml:space="preserve"> </v>
      </c>
      <c r="Z2068">
        <v>0</v>
      </c>
      <c r="AA2068">
        <v>0</v>
      </c>
      <c r="AB2068">
        <v>0</v>
      </c>
      <c r="AC2068">
        <v>0</v>
      </c>
      <c r="AD2068">
        <v>2</v>
      </c>
      <c r="AE2068" s="1">
        <v>0</v>
      </c>
      <c r="AF2068">
        <v>0</v>
      </c>
      <c r="AG2068">
        <v>0</v>
      </c>
      <c r="AH2068">
        <v>0</v>
      </c>
      <c r="AI2068">
        <v>0</v>
      </c>
      <c r="AJ2068" s="1">
        <v>0</v>
      </c>
      <c r="AK2068" s="1" cm="1">
        <f t="array" ref="AK2068">_xlfn.IFS(AJ2068=1, 1, AJ2068=2, 0, AJ2068=7, 0, AJ2068=0, 0)</f>
        <v>0</v>
      </c>
      <c r="AL2068">
        <v>0</v>
      </c>
      <c r="AM2068">
        <v>0</v>
      </c>
      <c r="AN2068" s="1">
        <v>0</v>
      </c>
      <c r="AO2068">
        <v>0</v>
      </c>
      <c r="AP2068">
        <v>0</v>
      </c>
      <c r="AQ2068" s="1">
        <v>2</v>
      </c>
      <c r="AR2068" s="1" cm="1">
        <f t="array" ref="AR2068">_xlfn.IFS(AQ2068=1, 1, AQ2068=2, 0, AQ2068=7, 0, AQ2068=9,0,AQ2068=0,0)</f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 s="1">
        <v>0</v>
      </c>
      <c r="AY2068" s="1" cm="1">
        <f t="array" ref="AY2068">_xlfn.IFS(AX2068=1,1, AX2068=2,0, AX2068=7, 0, AX2068=9, 0, AX2068=0,0)</f>
        <v>0</v>
      </c>
      <c r="AZ2068">
        <f>SUM(DrugsOnDepData[[#This Row],[Needle_index]],DrugsOnDepData[[#This Row],[DUQ330]],DrugsOnDepData[[#This Row],[Heroin_Index]],DrugsOnDepData[[#This Row],[DUQ250]],DrugsOnDepData[[#This Row],[DUQ200]])</f>
        <v>2</v>
      </c>
      <c r="BA2068">
        <f t="shared" si="97"/>
        <v>1</v>
      </c>
    </row>
    <row r="2069" spans="1:53" x14ac:dyDescent="0.45">
      <c r="A2069">
        <v>97777</v>
      </c>
      <c r="B2069">
        <v>1</v>
      </c>
      <c r="C2069">
        <v>60</v>
      </c>
      <c r="D2069">
        <v>4</v>
      </c>
      <c r="E2069">
        <v>0</v>
      </c>
      <c r="F2069">
        <v>5</v>
      </c>
      <c r="G2069">
        <v>1</v>
      </c>
      <c r="H2069">
        <v>15</v>
      </c>
      <c r="I2069">
        <v>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f t="shared" si="98"/>
        <v>0</v>
      </c>
      <c r="U2069">
        <f t="shared" si="96"/>
        <v>0</v>
      </c>
      <c r="V2069" s="1">
        <v>0</v>
      </c>
      <c r="W2069">
        <v>0</v>
      </c>
      <c r="X2069">
        <v>0</v>
      </c>
      <c r="Y2069" t="str" cm="1">
        <f t="array" ref="Y2069">_xlfn.IFS(X2069=0, " ", X2069=2, 0, X2069=1,1, X2069=9, 0,X2069=0,0)</f>
        <v xml:space="preserve"> </v>
      </c>
      <c r="Z2069">
        <v>0</v>
      </c>
      <c r="AA2069">
        <v>0</v>
      </c>
      <c r="AB2069">
        <v>0</v>
      </c>
      <c r="AC2069">
        <v>0</v>
      </c>
      <c r="AD2069">
        <v>1</v>
      </c>
      <c r="AE2069" s="1">
        <v>1</v>
      </c>
      <c r="AF2069">
        <v>0</v>
      </c>
      <c r="AG2069">
        <v>0</v>
      </c>
      <c r="AH2069">
        <v>0</v>
      </c>
      <c r="AI2069">
        <v>0</v>
      </c>
      <c r="AJ2069" s="1">
        <v>2</v>
      </c>
      <c r="AK2069" s="1" cm="1">
        <f t="array" ref="AK2069">_xlfn.IFS(AJ2069=1, 1, AJ2069=2, 0, AJ2069=7, 0, AJ2069=0, 0)</f>
        <v>0</v>
      </c>
      <c r="AL2069">
        <v>0</v>
      </c>
      <c r="AM2069">
        <v>0</v>
      </c>
      <c r="AN2069" s="1">
        <v>1</v>
      </c>
      <c r="AO2069">
        <v>0</v>
      </c>
      <c r="AP2069">
        <v>0</v>
      </c>
      <c r="AQ2069" s="1">
        <v>2</v>
      </c>
      <c r="AR2069" s="1" cm="1">
        <f t="array" ref="AR2069">_xlfn.IFS(AQ2069=1, 1, AQ2069=2, 0, AQ2069=7, 0, AQ2069=9,0,AQ2069=0,0)</f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 s="1">
        <v>0</v>
      </c>
      <c r="AY2069" s="1" cm="1">
        <f t="array" ref="AY2069">_xlfn.IFS(AX2069=1,1, AX2069=2,0, AX2069=7, 0, AX2069=9, 0, AX2069=0,0)</f>
        <v>0</v>
      </c>
      <c r="AZ2069">
        <f>SUM(DrugsOnDepData[[#This Row],[Needle_index]],DrugsOnDepData[[#This Row],[DUQ330]],DrugsOnDepData[[#This Row],[Heroin_Index]],DrugsOnDepData[[#This Row],[DUQ250]],DrugsOnDepData[[#This Row],[DUQ200]])</f>
        <v>2</v>
      </c>
      <c r="BA2069">
        <f t="shared" si="97"/>
        <v>1</v>
      </c>
    </row>
    <row r="2070" spans="1:53" x14ac:dyDescent="0.45">
      <c r="A2070">
        <v>97779</v>
      </c>
      <c r="B2070">
        <v>2</v>
      </c>
      <c r="C2070">
        <v>46</v>
      </c>
      <c r="D2070">
        <v>4</v>
      </c>
      <c r="E2070">
        <v>0</v>
      </c>
      <c r="F2070">
        <v>5</v>
      </c>
      <c r="G2070">
        <v>3</v>
      </c>
      <c r="H2070">
        <v>6</v>
      </c>
      <c r="I2070">
        <v>1.79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f t="shared" si="98"/>
        <v>0</v>
      </c>
      <c r="U2070">
        <f t="shared" si="96"/>
        <v>0</v>
      </c>
      <c r="V2070" s="1">
        <v>0</v>
      </c>
      <c r="W2070">
        <v>0</v>
      </c>
      <c r="X2070">
        <v>0</v>
      </c>
      <c r="Y2070" t="str" cm="1">
        <f t="array" ref="Y2070">_xlfn.IFS(X2070=0, " ", X2070=2, 0, X2070=1,1, X2070=9, 0,X2070=0,0)</f>
        <v xml:space="preserve"> </v>
      </c>
      <c r="Z2070">
        <v>0</v>
      </c>
      <c r="AA2070">
        <v>0</v>
      </c>
      <c r="AB2070">
        <v>0</v>
      </c>
      <c r="AC2070">
        <v>0</v>
      </c>
      <c r="AD2070">
        <v>0</v>
      </c>
      <c r="AE2070" s="1">
        <v>0</v>
      </c>
      <c r="AF2070">
        <v>0</v>
      </c>
      <c r="AG2070">
        <v>0</v>
      </c>
      <c r="AH2070">
        <v>0</v>
      </c>
      <c r="AI2070">
        <v>0</v>
      </c>
      <c r="AJ2070" s="1">
        <v>0</v>
      </c>
      <c r="AK2070" s="1" cm="1">
        <f t="array" ref="AK2070">_xlfn.IFS(AJ2070=1, 1, AJ2070=2, 0, AJ2070=7, 0, AJ2070=0, 0)</f>
        <v>0</v>
      </c>
      <c r="AL2070">
        <v>0</v>
      </c>
      <c r="AM2070">
        <v>0</v>
      </c>
      <c r="AN2070" s="1">
        <v>0</v>
      </c>
      <c r="AO2070">
        <v>0</v>
      </c>
      <c r="AP2070">
        <v>0</v>
      </c>
      <c r="AQ2070" s="1">
        <v>0</v>
      </c>
      <c r="AR2070" s="1" cm="1">
        <f t="array" ref="AR2070">_xlfn.IFS(AQ2070=1, 1, AQ2070=2, 0, AQ2070=7, 0, AQ2070=9,0,AQ2070=0,0)</f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 s="1">
        <v>0</v>
      </c>
      <c r="AY2070" s="1" cm="1">
        <f t="array" ref="AY2070">_xlfn.IFS(AX2070=1,1, AX2070=2,0, AX2070=7, 0, AX2070=9, 0, AX2070=0,0)</f>
        <v>0</v>
      </c>
      <c r="AZ2070">
        <f>SUM(DrugsOnDepData[[#This Row],[Needle_index]],DrugsOnDepData[[#This Row],[DUQ330]],DrugsOnDepData[[#This Row],[Heroin_Index]],DrugsOnDepData[[#This Row],[DUQ250]],DrugsOnDepData[[#This Row],[DUQ200]])</f>
        <v>0</v>
      </c>
      <c r="BA2070">
        <f t="shared" si="97"/>
        <v>0</v>
      </c>
    </row>
    <row r="2071" spans="1:53" x14ac:dyDescent="0.45">
      <c r="A2071">
        <v>97782</v>
      </c>
      <c r="B2071">
        <v>2</v>
      </c>
      <c r="C2071">
        <v>39</v>
      </c>
      <c r="D2071">
        <v>4</v>
      </c>
      <c r="E2071">
        <v>0</v>
      </c>
      <c r="F2071">
        <v>4</v>
      </c>
      <c r="G2071">
        <v>5</v>
      </c>
      <c r="H2071">
        <v>12</v>
      </c>
      <c r="I2071">
        <v>0</v>
      </c>
      <c r="J2071">
        <v>1</v>
      </c>
      <c r="K2071">
        <v>0</v>
      </c>
      <c r="L2071">
        <v>2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f t="shared" si="98"/>
        <v>4</v>
      </c>
      <c r="U2071">
        <f t="shared" si="96"/>
        <v>0</v>
      </c>
      <c r="V2071" s="1">
        <v>1</v>
      </c>
      <c r="W2071">
        <v>15</v>
      </c>
      <c r="X2071">
        <v>2</v>
      </c>
      <c r="Y2071" cm="1">
        <f t="array" ref="Y2071">_xlfn.IFS(X2071=0, " ", X2071=2, 0, X2071=1,1, X2071=9, 0,X2071=0,0)</f>
        <v>0</v>
      </c>
      <c r="Z2071">
        <v>0</v>
      </c>
      <c r="AA2071">
        <v>0</v>
      </c>
      <c r="AB2071">
        <v>0</v>
      </c>
      <c r="AC2071">
        <v>0</v>
      </c>
      <c r="AD2071">
        <v>2</v>
      </c>
      <c r="AE2071" s="1">
        <v>0</v>
      </c>
      <c r="AF2071">
        <v>0</v>
      </c>
      <c r="AG2071">
        <v>0</v>
      </c>
      <c r="AH2071">
        <v>0</v>
      </c>
      <c r="AI2071">
        <v>0</v>
      </c>
      <c r="AJ2071" s="1">
        <v>0</v>
      </c>
      <c r="AK2071" s="1" cm="1">
        <f t="array" ref="AK2071">_xlfn.IFS(AJ2071=1, 1, AJ2071=2, 0, AJ2071=7, 0, AJ2071=0, 0)</f>
        <v>0</v>
      </c>
      <c r="AL2071">
        <v>0</v>
      </c>
      <c r="AM2071">
        <v>0</v>
      </c>
      <c r="AN2071" s="1">
        <v>0</v>
      </c>
      <c r="AO2071">
        <v>0</v>
      </c>
      <c r="AP2071">
        <v>0</v>
      </c>
      <c r="AQ2071" s="1">
        <v>2</v>
      </c>
      <c r="AR2071" s="1" cm="1">
        <f t="array" ref="AR2071">_xlfn.IFS(AQ2071=1, 1, AQ2071=2, 0, AQ2071=7, 0, AQ2071=9,0,AQ2071=0,0)</f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 s="1">
        <v>2</v>
      </c>
      <c r="AY2071" s="1" cm="1">
        <f t="array" ref="AY2071">_xlfn.IFS(AX2071=1,1, AX2071=2,0, AX2071=7, 0, AX2071=9, 0, AX2071=0,0)</f>
        <v>0</v>
      </c>
      <c r="AZ2071">
        <f>SUM(DrugsOnDepData[[#This Row],[Needle_index]],DrugsOnDepData[[#This Row],[DUQ330]],DrugsOnDepData[[#This Row],[Heroin_Index]],DrugsOnDepData[[#This Row],[DUQ250]],DrugsOnDepData[[#This Row],[DUQ200]])</f>
        <v>1</v>
      </c>
      <c r="BA2071">
        <f t="shared" si="97"/>
        <v>0</v>
      </c>
    </row>
    <row r="2072" spans="1:53" x14ac:dyDescent="0.45">
      <c r="A2072">
        <v>97783</v>
      </c>
      <c r="B2072">
        <v>2</v>
      </c>
      <c r="C2072">
        <v>46</v>
      </c>
      <c r="D2072">
        <v>4</v>
      </c>
      <c r="E2072">
        <v>0</v>
      </c>
      <c r="F2072">
        <v>4</v>
      </c>
      <c r="G2072">
        <v>2</v>
      </c>
      <c r="H2072">
        <v>8</v>
      </c>
      <c r="I2072">
        <v>2.73</v>
      </c>
      <c r="J2072">
        <v>0</v>
      </c>
      <c r="K2072">
        <v>0</v>
      </c>
      <c r="L2072">
        <v>0</v>
      </c>
      <c r="M2072">
        <v>3</v>
      </c>
      <c r="N2072">
        <v>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f t="shared" si="98"/>
        <v>6</v>
      </c>
      <c r="U2072">
        <f t="shared" si="96"/>
        <v>1</v>
      </c>
      <c r="V2072" s="1">
        <v>2</v>
      </c>
      <c r="W2072">
        <v>0</v>
      </c>
      <c r="X2072">
        <v>0</v>
      </c>
      <c r="Y2072" t="str" cm="1">
        <f t="array" ref="Y2072">_xlfn.IFS(X2072=0, " ", X2072=2, 0, X2072=1,1, X2072=9, 0,X2072=0,0)</f>
        <v xml:space="preserve"> </v>
      </c>
      <c r="Z2072">
        <v>0</v>
      </c>
      <c r="AA2072">
        <v>0</v>
      </c>
      <c r="AB2072">
        <v>0</v>
      </c>
      <c r="AC2072">
        <v>0</v>
      </c>
      <c r="AD2072">
        <v>2</v>
      </c>
      <c r="AE2072" s="1">
        <v>0</v>
      </c>
      <c r="AF2072">
        <v>0</v>
      </c>
      <c r="AG2072">
        <v>0</v>
      </c>
      <c r="AH2072">
        <v>0</v>
      </c>
      <c r="AI2072">
        <v>0</v>
      </c>
      <c r="AJ2072" s="1">
        <v>0</v>
      </c>
      <c r="AK2072" s="1" cm="1">
        <f t="array" ref="AK2072">_xlfn.IFS(AJ2072=1, 1, AJ2072=2, 0, AJ2072=7, 0, AJ2072=0, 0)</f>
        <v>0</v>
      </c>
      <c r="AL2072">
        <v>0</v>
      </c>
      <c r="AM2072">
        <v>0</v>
      </c>
      <c r="AN2072" s="1">
        <v>0</v>
      </c>
      <c r="AO2072">
        <v>0</v>
      </c>
      <c r="AP2072">
        <v>0</v>
      </c>
      <c r="AQ2072" s="1">
        <v>2</v>
      </c>
      <c r="AR2072" s="1" cm="1">
        <f t="array" ref="AR2072">_xlfn.IFS(AQ2072=1, 1, AQ2072=2, 0, AQ2072=7, 0, AQ2072=9,0,AQ2072=0,0)</f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 s="1">
        <v>0</v>
      </c>
      <c r="AY2072" s="1" cm="1">
        <f t="array" ref="AY2072">_xlfn.IFS(AX2072=1,1, AX2072=2,0, AX2072=7, 0, AX2072=9, 0, AX2072=0,0)</f>
        <v>0</v>
      </c>
      <c r="AZ2072">
        <f>SUM(DrugsOnDepData[[#This Row],[Needle_index]],DrugsOnDepData[[#This Row],[DUQ330]],DrugsOnDepData[[#This Row],[Heroin_Index]],DrugsOnDepData[[#This Row],[DUQ250]],DrugsOnDepData[[#This Row],[DUQ200]])</f>
        <v>2</v>
      </c>
      <c r="BA2072">
        <f t="shared" si="97"/>
        <v>1</v>
      </c>
    </row>
    <row r="2073" spans="1:53" x14ac:dyDescent="0.45">
      <c r="A2073">
        <v>97784</v>
      </c>
      <c r="B2073">
        <v>1</v>
      </c>
      <c r="C2073">
        <v>31</v>
      </c>
      <c r="D2073">
        <v>3</v>
      </c>
      <c r="E2073">
        <v>0</v>
      </c>
      <c r="F2073">
        <v>4</v>
      </c>
      <c r="G2073">
        <v>6</v>
      </c>
      <c r="H2073">
        <v>4</v>
      </c>
      <c r="I2073">
        <v>0.81</v>
      </c>
      <c r="J2073">
        <v>1</v>
      </c>
      <c r="K2073">
        <v>0</v>
      </c>
      <c r="L2073">
        <v>0</v>
      </c>
      <c r="M2073">
        <v>2</v>
      </c>
      <c r="N2073">
        <v>2</v>
      </c>
      <c r="O2073">
        <v>0</v>
      </c>
      <c r="P2073">
        <v>0</v>
      </c>
      <c r="Q2073">
        <v>2</v>
      </c>
      <c r="R2073">
        <v>0</v>
      </c>
      <c r="S2073">
        <v>3</v>
      </c>
      <c r="T2073">
        <f t="shared" si="98"/>
        <v>10</v>
      </c>
      <c r="U2073">
        <f t="shared" si="96"/>
        <v>1</v>
      </c>
      <c r="V2073" s="1">
        <v>1</v>
      </c>
      <c r="W2073">
        <v>14</v>
      </c>
      <c r="X2073">
        <v>1</v>
      </c>
      <c r="Y2073" cm="1">
        <f t="array" ref="Y2073">_xlfn.IFS(X2073=0, " ", X2073=2, 0, X2073=1,1, X2073=9, 0,X2073=0,0)</f>
        <v>1</v>
      </c>
      <c r="Z2073">
        <v>14</v>
      </c>
      <c r="AA2073">
        <v>4</v>
      </c>
      <c r="AB2073">
        <v>4</v>
      </c>
      <c r="AC2073">
        <v>1</v>
      </c>
      <c r="AD2073">
        <v>2</v>
      </c>
      <c r="AE2073" s="1">
        <v>0</v>
      </c>
      <c r="AF2073">
        <v>0</v>
      </c>
      <c r="AG2073">
        <v>0</v>
      </c>
      <c r="AH2073">
        <v>0</v>
      </c>
      <c r="AI2073">
        <v>0</v>
      </c>
      <c r="AJ2073" s="1">
        <v>0</v>
      </c>
      <c r="AK2073" s="1" cm="1">
        <f t="array" ref="AK2073">_xlfn.IFS(AJ2073=1, 1, AJ2073=2, 0, AJ2073=7, 0, AJ2073=0, 0)</f>
        <v>0</v>
      </c>
      <c r="AL2073">
        <v>0</v>
      </c>
      <c r="AM2073">
        <v>0</v>
      </c>
      <c r="AN2073" s="1">
        <v>0</v>
      </c>
      <c r="AO2073">
        <v>0</v>
      </c>
      <c r="AP2073">
        <v>0</v>
      </c>
      <c r="AQ2073" s="1">
        <v>2</v>
      </c>
      <c r="AR2073" s="1" cm="1">
        <f t="array" ref="AR2073">_xlfn.IFS(AQ2073=1, 1, AQ2073=2, 0, AQ2073=7, 0, AQ2073=9,0,AQ2073=0,0)</f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 s="1">
        <v>2</v>
      </c>
      <c r="AY2073" s="1" cm="1">
        <f t="array" ref="AY2073">_xlfn.IFS(AX2073=1,1, AX2073=2,0, AX2073=7, 0, AX2073=9, 0, AX2073=0,0)</f>
        <v>0</v>
      </c>
      <c r="AZ2073">
        <f>SUM(DrugsOnDepData[[#This Row],[Needle_index]],DrugsOnDepData[[#This Row],[DUQ330]],DrugsOnDepData[[#This Row],[Heroin_Index]],DrugsOnDepData[[#This Row],[DUQ250]],DrugsOnDepData[[#This Row],[DUQ200]])</f>
        <v>1</v>
      </c>
      <c r="BA2073">
        <f t="shared" si="97"/>
        <v>0</v>
      </c>
    </row>
    <row r="2074" spans="1:53" x14ac:dyDescent="0.45">
      <c r="A2074">
        <v>97787</v>
      </c>
      <c r="B2074">
        <v>1</v>
      </c>
      <c r="C2074">
        <v>52</v>
      </c>
      <c r="D2074">
        <v>5</v>
      </c>
      <c r="E2074">
        <v>0</v>
      </c>
      <c r="F2074">
        <v>4</v>
      </c>
      <c r="G2074">
        <v>5</v>
      </c>
      <c r="H2074">
        <v>5</v>
      </c>
      <c r="I2074">
        <v>1.99</v>
      </c>
      <c r="J2074">
        <v>0</v>
      </c>
      <c r="K2074">
        <v>1</v>
      </c>
      <c r="L2074">
        <v>2</v>
      </c>
      <c r="M2074">
        <v>2</v>
      </c>
      <c r="N2074">
        <v>1</v>
      </c>
      <c r="O2074">
        <v>1</v>
      </c>
      <c r="P2074">
        <v>0</v>
      </c>
      <c r="Q2074">
        <v>1</v>
      </c>
      <c r="R2074">
        <v>0</v>
      </c>
      <c r="S2074">
        <v>1</v>
      </c>
      <c r="T2074">
        <f t="shared" si="98"/>
        <v>9</v>
      </c>
      <c r="U2074">
        <f t="shared" si="96"/>
        <v>1</v>
      </c>
      <c r="V2074" s="1">
        <v>2</v>
      </c>
      <c r="W2074">
        <v>0</v>
      </c>
      <c r="X2074">
        <v>0</v>
      </c>
      <c r="Y2074" t="str" cm="1">
        <f t="array" ref="Y2074">_xlfn.IFS(X2074=0, " ", X2074=2, 0, X2074=1,1, X2074=9, 0,X2074=0,0)</f>
        <v xml:space="preserve"> </v>
      </c>
      <c r="Z2074">
        <v>0</v>
      </c>
      <c r="AA2074">
        <v>0</v>
      </c>
      <c r="AB2074">
        <v>0</v>
      </c>
      <c r="AC2074">
        <v>0</v>
      </c>
      <c r="AD2074">
        <v>2</v>
      </c>
      <c r="AE2074" s="1">
        <v>0</v>
      </c>
      <c r="AF2074">
        <v>0</v>
      </c>
      <c r="AG2074">
        <v>0</v>
      </c>
      <c r="AH2074">
        <v>0</v>
      </c>
      <c r="AI2074">
        <v>0</v>
      </c>
      <c r="AJ2074" s="1">
        <v>0</v>
      </c>
      <c r="AK2074" s="1" cm="1">
        <f t="array" ref="AK2074">_xlfn.IFS(AJ2074=1, 1, AJ2074=2, 0, AJ2074=7, 0, AJ2074=0, 0)</f>
        <v>0</v>
      </c>
      <c r="AL2074">
        <v>0</v>
      </c>
      <c r="AM2074">
        <v>0</v>
      </c>
      <c r="AN2074" s="1">
        <v>0</v>
      </c>
      <c r="AO2074">
        <v>0</v>
      </c>
      <c r="AP2074">
        <v>0</v>
      </c>
      <c r="AQ2074" s="1">
        <v>2</v>
      </c>
      <c r="AR2074" s="1" cm="1">
        <f t="array" ref="AR2074">_xlfn.IFS(AQ2074=1, 1, AQ2074=2, 0, AQ2074=7, 0, AQ2074=9,0,AQ2074=0,0)</f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 s="1">
        <v>0</v>
      </c>
      <c r="AY2074" s="1" cm="1">
        <f t="array" ref="AY2074">_xlfn.IFS(AX2074=1,1, AX2074=2,0, AX2074=7, 0, AX2074=9, 0, AX2074=0,0)</f>
        <v>0</v>
      </c>
      <c r="AZ2074">
        <f>SUM(DrugsOnDepData[[#This Row],[Needle_index]],DrugsOnDepData[[#This Row],[DUQ330]],DrugsOnDepData[[#This Row],[Heroin_Index]],DrugsOnDepData[[#This Row],[DUQ250]],DrugsOnDepData[[#This Row],[DUQ200]])</f>
        <v>2</v>
      </c>
      <c r="BA2074">
        <f t="shared" si="97"/>
        <v>1</v>
      </c>
    </row>
    <row r="2075" spans="1:53" x14ac:dyDescent="0.45">
      <c r="A2075">
        <v>97790</v>
      </c>
      <c r="B2075">
        <v>1</v>
      </c>
      <c r="C2075">
        <v>60</v>
      </c>
      <c r="D2075">
        <v>1</v>
      </c>
      <c r="E2075">
        <v>0</v>
      </c>
      <c r="F2075">
        <v>4</v>
      </c>
      <c r="G2075">
        <v>3</v>
      </c>
      <c r="H2075">
        <v>14</v>
      </c>
      <c r="I2075">
        <v>4.8600000000000003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f t="shared" si="98"/>
        <v>0</v>
      </c>
      <c r="U2075">
        <f t="shared" si="96"/>
        <v>0</v>
      </c>
      <c r="V2075" s="1">
        <v>0</v>
      </c>
      <c r="W2075">
        <v>0</v>
      </c>
      <c r="X2075">
        <v>0</v>
      </c>
      <c r="Y2075" t="str" cm="1">
        <f t="array" ref="Y2075">_xlfn.IFS(X2075=0, " ", X2075=2, 0, X2075=1,1, X2075=9, 0,X2075=0,0)</f>
        <v xml:space="preserve"> </v>
      </c>
      <c r="Z2075">
        <v>0</v>
      </c>
      <c r="AA2075">
        <v>0</v>
      </c>
      <c r="AB2075">
        <v>0</v>
      </c>
      <c r="AC2075">
        <v>0</v>
      </c>
      <c r="AD2075">
        <v>2</v>
      </c>
      <c r="AE2075" s="1">
        <v>0</v>
      </c>
      <c r="AF2075">
        <v>0</v>
      </c>
      <c r="AG2075">
        <v>0</v>
      </c>
      <c r="AH2075">
        <v>0</v>
      </c>
      <c r="AI2075">
        <v>0</v>
      </c>
      <c r="AJ2075" s="1">
        <v>0</v>
      </c>
      <c r="AK2075" s="1" cm="1">
        <f t="array" ref="AK2075">_xlfn.IFS(AJ2075=1, 1, AJ2075=2, 0, AJ2075=7, 0, AJ2075=0, 0)</f>
        <v>0</v>
      </c>
      <c r="AL2075">
        <v>0</v>
      </c>
      <c r="AM2075">
        <v>0</v>
      </c>
      <c r="AN2075" s="1">
        <v>0</v>
      </c>
      <c r="AO2075">
        <v>0</v>
      </c>
      <c r="AP2075">
        <v>0</v>
      </c>
      <c r="AQ2075" s="1">
        <v>2</v>
      </c>
      <c r="AR2075" s="1" cm="1">
        <f t="array" ref="AR2075">_xlfn.IFS(AQ2075=1, 1, AQ2075=2, 0, AQ2075=7, 0, AQ2075=9,0,AQ2075=0,0)</f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 s="1">
        <v>0</v>
      </c>
      <c r="AY2075" s="1" cm="1">
        <f t="array" ref="AY2075">_xlfn.IFS(AX2075=1,1, AX2075=2,0, AX2075=7, 0, AX2075=9, 0, AX2075=0,0)</f>
        <v>0</v>
      </c>
      <c r="AZ2075">
        <f>SUM(DrugsOnDepData[[#This Row],[Needle_index]],DrugsOnDepData[[#This Row],[DUQ330]],DrugsOnDepData[[#This Row],[Heroin_Index]],DrugsOnDepData[[#This Row],[DUQ250]],DrugsOnDepData[[#This Row],[DUQ200]])</f>
        <v>0</v>
      </c>
      <c r="BA2075">
        <f t="shared" si="97"/>
        <v>0</v>
      </c>
    </row>
    <row r="2076" spans="1:53" x14ac:dyDescent="0.45">
      <c r="A2076">
        <v>97793</v>
      </c>
      <c r="B2076">
        <v>1</v>
      </c>
      <c r="C2076">
        <v>19</v>
      </c>
      <c r="D2076">
        <v>5</v>
      </c>
      <c r="E2076">
        <v>231</v>
      </c>
      <c r="F2076">
        <v>0</v>
      </c>
      <c r="G2076">
        <v>0</v>
      </c>
      <c r="H2076">
        <v>15</v>
      </c>
      <c r="I2076">
        <v>3.04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f t="shared" si="98"/>
        <v>0</v>
      </c>
      <c r="U2076">
        <f t="shared" si="96"/>
        <v>0</v>
      </c>
      <c r="V2076" s="1">
        <v>2</v>
      </c>
      <c r="W2076">
        <v>0</v>
      </c>
      <c r="X2076">
        <v>0</v>
      </c>
      <c r="Y2076" t="str" cm="1">
        <f t="array" ref="Y2076">_xlfn.IFS(X2076=0, " ", X2076=2, 0, X2076=1,1, X2076=9, 0,X2076=0,0)</f>
        <v xml:space="preserve"> </v>
      </c>
      <c r="Z2076">
        <v>0</v>
      </c>
      <c r="AA2076">
        <v>0</v>
      </c>
      <c r="AB2076">
        <v>0</v>
      </c>
      <c r="AC2076">
        <v>0</v>
      </c>
      <c r="AD2076">
        <v>2</v>
      </c>
      <c r="AE2076" s="1">
        <v>0</v>
      </c>
      <c r="AF2076">
        <v>0</v>
      </c>
      <c r="AG2076">
        <v>0</v>
      </c>
      <c r="AH2076">
        <v>0</v>
      </c>
      <c r="AI2076">
        <v>0</v>
      </c>
      <c r="AJ2076" s="1">
        <v>0</v>
      </c>
      <c r="AK2076" s="1" cm="1">
        <f t="array" ref="AK2076">_xlfn.IFS(AJ2076=1, 1, AJ2076=2, 0, AJ2076=7, 0, AJ2076=0, 0)</f>
        <v>0</v>
      </c>
      <c r="AL2076">
        <v>0</v>
      </c>
      <c r="AM2076">
        <v>0</v>
      </c>
      <c r="AN2076" s="1">
        <v>0</v>
      </c>
      <c r="AO2076">
        <v>0</v>
      </c>
      <c r="AP2076">
        <v>0</v>
      </c>
      <c r="AQ2076" s="1">
        <v>2</v>
      </c>
      <c r="AR2076" s="1" cm="1">
        <f t="array" ref="AR2076">_xlfn.IFS(AQ2076=1, 1, AQ2076=2, 0, AQ2076=7, 0, AQ2076=9,0,AQ2076=0,0)</f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 s="1">
        <v>0</v>
      </c>
      <c r="AY2076" s="1" cm="1">
        <f t="array" ref="AY2076">_xlfn.IFS(AX2076=1,1, AX2076=2,0, AX2076=7, 0, AX2076=9, 0, AX2076=0,0)</f>
        <v>0</v>
      </c>
      <c r="AZ2076">
        <f>SUM(DrugsOnDepData[[#This Row],[Needle_index]],DrugsOnDepData[[#This Row],[DUQ330]],DrugsOnDepData[[#This Row],[Heroin_Index]],DrugsOnDepData[[#This Row],[DUQ250]],DrugsOnDepData[[#This Row],[DUQ200]])</f>
        <v>2</v>
      </c>
      <c r="BA2076">
        <f t="shared" si="97"/>
        <v>1</v>
      </c>
    </row>
    <row r="2077" spans="1:53" x14ac:dyDescent="0.45">
      <c r="A2077">
        <v>97794</v>
      </c>
      <c r="B2077">
        <v>2</v>
      </c>
      <c r="C2077">
        <v>45</v>
      </c>
      <c r="D2077">
        <v>5</v>
      </c>
      <c r="E2077">
        <v>0</v>
      </c>
      <c r="F2077">
        <v>5</v>
      </c>
      <c r="G2077">
        <v>5</v>
      </c>
      <c r="H2077">
        <v>7</v>
      </c>
      <c r="I2077">
        <v>3.15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f t="shared" si="98"/>
        <v>1</v>
      </c>
      <c r="U2077">
        <f t="shared" si="96"/>
        <v>0</v>
      </c>
      <c r="V2077" s="1">
        <v>2</v>
      </c>
      <c r="W2077">
        <v>0</v>
      </c>
      <c r="X2077">
        <v>0</v>
      </c>
      <c r="Y2077" t="str" cm="1">
        <f t="array" ref="Y2077">_xlfn.IFS(X2077=0, " ", X2077=2, 0, X2077=1,1, X2077=9, 0,X2077=0,0)</f>
        <v xml:space="preserve"> </v>
      </c>
      <c r="Z2077">
        <v>0</v>
      </c>
      <c r="AA2077">
        <v>0</v>
      </c>
      <c r="AB2077">
        <v>0</v>
      </c>
      <c r="AC2077">
        <v>0</v>
      </c>
      <c r="AD2077">
        <v>2</v>
      </c>
      <c r="AE2077" s="1">
        <v>0</v>
      </c>
      <c r="AF2077">
        <v>0</v>
      </c>
      <c r="AG2077">
        <v>0</v>
      </c>
      <c r="AH2077">
        <v>0</v>
      </c>
      <c r="AI2077">
        <v>0</v>
      </c>
      <c r="AJ2077" s="1">
        <v>0</v>
      </c>
      <c r="AK2077" s="1" cm="1">
        <f t="array" ref="AK2077">_xlfn.IFS(AJ2077=1, 1, AJ2077=2, 0, AJ2077=7, 0, AJ2077=0, 0)</f>
        <v>0</v>
      </c>
      <c r="AL2077">
        <v>0</v>
      </c>
      <c r="AM2077">
        <v>0</v>
      </c>
      <c r="AN2077" s="1">
        <v>0</v>
      </c>
      <c r="AO2077">
        <v>0</v>
      </c>
      <c r="AP2077">
        <v>0</v>
      </c>
      <c r="AQ2077" s="1">
        <v>2</v>
      </c>
      <c r="AR2077" s="1" cm="1">
        <f t="array" ref="AR2077">_xlfn.IFS(AQ2077=1, 1, AQ2077=2, 0, AQ2077=7, 0, AQ2077=9,0,AQ2077=0,0)</f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 s="1">
        <v>0</v>
      </c>
      <c r="AY2077" s="1" cm="1">
        <f t="array" ref="AY2077">_xlfn.IFS(AX2077=1,1, AX2077=2,0, AX2077=7, 0, AX2077=9, 0, AX2077=0,0)</f>
        <v>0</v>
      </c>
      <c r="AZ2077">
        <f>SUM(DrugsOnDepData[[#This Row],[Needle_index]],DrugsOnDepData[[#This Row],[DUQ330]],DrugsOnDepData[[#This Row],[Heroin_Index]],DrugsOnDepData[[#This Row],[DUQ250]],DrugsOnDepData[[#This Row],[DUQ200]])</f>
        <v>2</v>
      </c>
      <c r="BA2077">
        <f t="shared" si="97"/>
        <v>1</v>
      </c>
    </row>
    <row r="2078" spans="1:53" x14ac:dyDescent="0.45">
      <c r="A2078">
        <v>97795</v>
      </c>
      <c r="B2078">
        <v>2</v>
      </c>
      <c r="C2078">
        <v>33</v>
      </c>
      <c r="D2078">
        <v>3</v>
      </c>
      <c r="E2078">
        <v>0</v>
      </c>
      <c r="F2078">
        <v>4</v>
      </c>
      <c r="G2078">
        <v>4</v>
      </c>
      <c r="H2078">
        <v>13</v>
      </c>
      <c r="I2078">
        <v>0</v>
      </c>
      <c r="J2078">
        <v>0</v>
      </c>
      <c r="K2078">
        <v>1</v>
      </c>
      <c r="L2078">
        <v>0</v>
      </c>
      <c r="M2078">
        <v>2</v>
      </c>
      <c r="N2078">
        <v>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f t="shared" si="98"/>
        <v>5</v>
      </c>
      <c r="U2078">
        <f t="shared" si="96"/>
        <v>0</v>
      </c>
      <c r="V2078" s="1">
        <v>1</v>
      </c>
      <c r="W2078">
        <v>17</v>
      </c>
      <c r="X2078">
        <v>1</v>
      </c>
      <c r="Y2078" cm="1">
        <f t="array" ref="Y2078">_xlfn.IFS(X2078=0, " ", X2078=2, 0, X2078=1,1, X2078=9, 0,X2078=0,0)</f>
        <v>1</v>
      </c>
      <c r="Z2078">
        <v>18</v>
      </c>
      <c r="AA2078">
        <v>4</v>
      </c>
      <c r="AB2078">
        <v>4</v>
      </c>
      <c r="AC2078">
        <v>2</v>
      </c>
      <c r="AD2078">
        <v>2</v>
      </c>
      <c r="AE2078" s="1">
        <v>0</v>
      </c>
      <c r="AF2078">
        <v>0</v>
      </c>
      <c r="AG2078">
        <v>0</v>
      </c>
      <c r="AH2078">
        <v>0</v>
      </c>
      <c r="AI2078">
        <v>0</v>
      </c>
      <c r="AJ2078" s="1">
        <v>0</v>
      </c>
      <c r="AK2078" s="1" cm="1">
        <f t="array" ref="AK2078">_xlfn.IFS(AJ2078=1, 1, AJ2078=2, 0, AJ2078=7, 0, AJ2078=0, 0)</f>
        <v>0</v>
      </c>
      <c r="AL2078">
        <v>0</v>
      </c>
      <c r="AM2078">
        <v>0</v>
      </c>
      <c r="AN2078" s="1">
        <v>0</v>
      </c>
      <c r="AO2078">
        <v>0</v>
      </c>
      <c r="AP2078">
        <v>0</v>
      </c>
      <c r="AQ2078" s="1">
        <v>2</v>
      </c>
      <c r="AR2078" s="1" cm="1">
        <f t="array" ref="AR2078">_xlfn.IFS(AQ2078=1, 1, AQ2078=2, 0, AQ2078=7, 0, AQ2078=9,0,AQ2078=0,0)</f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 s="1">
        <v>2</v>
      </c>
      <c r="AY2078" s="1" cm="1">
        <f t="array" ref="AY2078">_xlfn.IFS(AX2078=1,1, AX2078=2,0, AX2078=7, 0, AX2078=9, 0, AX2078=0,0)</f>
        <v>0</v>
      </c>
      <c r="AZ2078">
        <f>SUM(DrugsOnDepData[[#This Row],[Needle_index]],DrugsOnDepData[[#This Row],[DUQ330]],DrugsOnDepData[[#This Row],[Heroin_Index]],DrugsOnDepData[[#This Row],[DUQ250]],DrugsOnDepData[[#This Row],[DUQ200]])</f>
        <v>1</v>
      </c>
      <c r="BA2078">
        <f t="shared" si="97"/>
        <v>0</v>
      </c>
    </row>
    <row r="2079" spans="1:53" x14ac:dyDescent="0.45">
      <c r="A2079">
        <v>97799</v>
      </c>
      <c r="B2079">
        <v>1</v>
      </c>
      <c r="C2079">
        <v>18</v>
      </c>
      <c r="D2079">
        <v>5</v>
      </c>
      <c r="E2079">
        <v>226</v>
      </c>
      <c r="F2079">
        <v>0</v>
      </c>
      <c r="G2079">
        <v>0</v>
      </c>
      <c r="H2079">
        <v>99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f t="shared" si="98"/>
        <v>0</v>
      </c>
      <c r="U2079">
        <f t="shared" si="96"/>
        <v>0</v>
      </c>
      <c r="V2079" s="1">
        <v>2</v>
      </c>
      <c r="W2079">
        <v>0</v>
      </c>
      <c r="X2079">
        <v>0</v>
      </c>
      <c r="Y2079" t="str" cm="1">
        <f t="array" ref="Y2079">_xlfn.IFS(X2079=0, " ", X2079=2, 0, X2079=1,1, X2079=9, 0,X2079=0,0)</f>
        <v xml:space="preserve"> </v>
      </c>
      <c r="Z2079">
        <v>0</v>
      </c>
      <c r="AA2079">
        <v>0</v>
      </c>
      <c r="AB2079">
        <v>0</v>
      </c>
      <c r="AC2079">
        <v>0</v>
      </c>
      <c r="AD2079">
        <v>2</v>
      </c>
      <c r="AE2079" s="1">
        <v>0</v>
      </c>
      <c r="AF2079">
        <v>0</v>
      </c>
      <c r="AG2079">
        <v>0</v>
      </c>
      <c r="AH2079">
        <v>0</v>
      </c>
      <c r="AI2079">
        <v>0</v>
      </c>
      <c r="AJ2079" s="1">
        <v>0</v>
      </c>
      <c r="AK2079" s="1" cm="1">
        <f t="array" ref="AK2079">_xlfn.IFS(AJ2079=1, 1, AJ2079=2, 0, AJ2079=7, 0, AJ2079=0, 0)</f>
        <v>0</v>
      </c>
      <c r="AL2079">
        <v>0</v>
      </c>
      <c r="AM2079">
        <v>0</v>
      </c>
      <c r="AN2079" s="1">
        <v>0</v>
      </c>
      <c r="AO2079">
        <v>0</v>
      </c>
      <c r="AP2079">
        <v>0</v>
      </c>
      <c r="AQ2079" s="1">
        <v>2</v>
      </c>
      <c r="AR2079" s="1" cm="1">
        <f t="array" ref="AR2079">_xlfn.IFS(AQ2079=1, 1, AQ2079=2, 0, AQ2079=7, 0, AQ2079=9,0,AQ2079=0,0)</f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 s="1">
        <v>0</v>
      </c>
      <c r="AY2079" s="1" cm="1">
        <f t="array" ref="AY2079">_xlfn.IFS(AX2079=1,1, AX2079=2,0, AX2079=7, 0, AX2079=9, 0, AX2079=0,0)</f>
        <v>0</v>
      </c>
      <c r="AZ2079">
        <f>SUM(DrugsOnDepData[[#This Row],[Needle_index]],DrugsOnDepData[[#This Row],[DUQ330]],DrugsOnDepData[[#This Row],[Heroin_Index]],DrugsOnDepData[[#This Row],[DUQ250]],DrugsOnDepData[[#This Row],[DUQ200]])</f>
        <v>2</v>
      </c>
      <c r="BA2079">
        <f t="shared" si="97"/>
        <v>1</v>
      </c>
    </row>
    <row r="2080" spans="1:53" x14ac:dyDescent="0.45">
      <c r="A2080">
        <v>97806</v>
      </c>
      <c r="B2080">
        <v>2</v>
      </c>
      <c r="C2080">
        <v>18</v>
      </c>
      <c r="D2080">
        <v>3</v>
      </c>
      <c r="E2080">
        <v>224</v>
      </c>
      <c r="F2080">
        <v>0</v>
      </c>
      <c r="G2080">
        <v>0</v>
      </c>
      <c r="H2080">
        <v>1</v>
      </c>
      <c r="I2080">
        <v>0.28999999999999998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f t="shared" si="98"/>
        <v>0</v>
      </c>
      <c r="U2080">
        <f t="shared" si="96"/>
        <v>0</v>
      </c>
      <c r="V2080" s="1">
        <v>1</v>
      </c>
      <c r="W2080">
        <v>18</v>
      </c>
      <c r="X2080">
        <v>2</v>
      </c>
      <c r="Y2080" cm="1">
        <f t="array" ref="Y2080">_xlfn.IFS(X2080=0, " ", X2080=2, 0, X2080=1,1, X2080=9, 0,X2080=0,0)</f>
        <v>0</v>
      </c>
      <c r="Z2080">
        <v>0</v>
      </c>
      <c r="AA2080">
        <v>0</v>
      </c>
      <c r="AB2080">
        <v>0</v>
      </c>
      <c r="AC2080">
        <v>0</v>
      </c>
      <c r="AD2080">
        <v>2</v>
      </c>
      <c r="AE2080" s="1">
        <v>0</v>
      </c>
      <c r="AF2080">
        <v>0</v>
      </c>
      <c r="AG2080">
        <v>0</v>
      </c>
      <c r="AH2080">
        <v>0</v>
      </c>
      <c r="AI2080">
        <v>0</v>
      </c>
      <c r="AJ2080" s="1">
        <v>0</v>
      </c>
      <c r="AK2080" s="1" cm="1">
        <f t="array" ref="AK2080">_xlfn.IFS(AJ2080=1, 1, AJ2080=2, 0, AJ2080=7, 0, AJ2080=0, 0)</f>
        <v>0</v>
      </c>
      <c r="AL2080">
        <v>0</v>
      </c>
      <c r="AM2080">
        <v>0</v>
      </c>
      <c r="AN2080" s="1">
        <v>0</v>
      </c>
      <c r="AO2080">
        <v>0</v>
      </c>
      <c r="AP2080">
        <v>0</v>
      </c>
      <c r="AQ2080" s="1">
        <v>2</v>
      </c>
      <c r="AR2080" s="1" cm="1">
        <f t="array" ref="AR2080">_xlfn.IFS(AQ2080=1, 1, AQ2080=2, 0, AQ2080=7, 0, AQ2080=9,0,AQ2080=0,0)</f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 s="1">
        <v>2</v>
      </c>
      <c r="AY2080" s="1" cm="1">
        <f t="array" ref="AY2080">_xlfn.IFS(AX2080=1,1, AX2080=2,0, AX2080=7, 0, AX2080=9, 0, AX2080=0,0)</f>
        <v>0</v>
      </c>
      <c r="AZ2080">
        <f>SUM(DrugsOnDepData[[#This Row],[Needle_index]],DrugsOnDepData[[#This Row],[DUQ330]],DrugsOnDepData[[#This Row],[Heroin_Index]],DrugsOnDepData[[#This Row],[DUQ250]],DrugsOnDepData[[#This Row],[DUQ200]])</f>
        <v>1</v>
      </c>
      <c r="BA2080">
        <f t="shared" si="97"/>
        <v>0</v>
      </c>
    </row>
    <row r="2081" spans="1:53" x14ac:dyDescent="0.45">
      <c r="A2081">
        <v>97810</v>
      </c>
      <c r="B2081">
        <v>1</v>
      </c>
      <c r="C2081">
        <v>57</v>
      </c>
      <c r="D2081">
        <v>5</v>
      </c>
      <c r="E2081">
        <v>0</v>
      </c>
      <c r="F2081">
        <v>3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f t="shared" si="98"/>
        <v>0</v>
      </c>
      <c r="U2081">
        <f t="shared" si="96"/>
        <v>0</v>
      </c>
      <c r="V2081" s="1">
        <v>1</v>
      </c>
      <c r="W2081">
        <v>19</v>
      </c>
      <c r="X2081">
        <v>2</v>
      </c>
      <c r="Y2081" cm="1">
        <f t="array" ref="Y2081">_xlfn.IFS(X2081=0, " ", X2081=2, 0, X2081=1,1, X2081=9, 0,X2081=0,0)</f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 s="1">
        <v>1</v>
      </c>
      <c r="AF2081">
        <v>25</v>
      </c>
      <c r="AG2081">
        <v>20</v>
      </c>
      <c r="AH2081">
        <v>3</v>
      </c>
      <c r="AI2081">
        <v>0</v>
      </c>
      <c r="AJ2081" s="1">
        <v>2</v>
      </c>
      <c r="AK2081" s="1" cm="1">
        <f t="array" ref="AK2081">_xlfn.IFS(AJ2081=1, 1, AJ2081=2, 0, AJ2081=7, 0, AJ2081=0, 0)</f>
        <v>0</v>
      </c>
      <c r="AL2081">
        <v>0</v>
      </c>
      <c r="AM2081">
        <v>0</v>
      </c>
      <c r="AN2081" s="1">
        <v>1</v>
      </c>
      <c r="AO2081">
        <v>5</v>
      </c>
      <c r="AP2081">
        <v>0</v>
      </c>
      <c r="AQ2081" s="1">
        <v>2</v>
      </c>
      <c r="AR2081" s="1" cm="1">
        <f t="array" ref="AR2081">_xlfn.IFS(AQ2081=1, 1, AQ2081=2, 0, AQ2081=7, 0, AQ2081=9,0,AQ2081=0,0)</f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 s="1">
        <v>2</v>
      </c>
      <c r="AY2081" s="1" cm="1">
        <f t="array" ref="AY2081">_xlfn.IFS(AX2081=1,1, AX2081=2,0, AX2081=7, 0, AX2081=9, 0, AX2081=0,0)</f>
        <v>0</v>
      </c>
      <c r="AZ2081">
        <f>SUM(DrugsOnDepData[[#This Row],[Needle_index]],DrugsOnDepData[[#This Row],[DUQ330]],DrugsOnDepData[[#This Row],[Heroin_Index]],DrugsOnDepData[[#This Row],[DUQ250]],DrugsOnDepData[[#This Row],[DUQ200]])</f>
        <v>3</v>
      </c>
      <c r="BA2081">
        <f t="shared" si="97"/>
        <v>1</v>
      </c>
    </row>
    <row r="2082" spans="1:53" x14ac:dyDescent="0.45">
      <c r="A2082">
        <v>97811</v>
      </c>
      <c r="B2082">
        <v>2</v>
      </c>
      <c r="C2082">
        <v>26</v>
      </c>
      <c r="D2082">
        <v>4</v>
      </c>
      <c r="E2082">
        <v>0</v>
      </c>
      <c r="F2082">
        <v>4</v>
      </c>
      <c r="G2082">
        <v>6</v>
      </c>
      <c r="H2082">
        <v>1</v>
      </c>
      <c r="I2082">
        <v>0.1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f t="shared" si="98"/>
        <v>1</v>
      </c>
      <c r="U2082">
        <f t="shared" si="96"/>
        <v>0</v>
      </c>
      <c r="V2082" s="1">
        <v>1</v>
      </c>
      <c r="W2082">
        <v>18</v>
      </c>
      <c r="X2082">
        <v>1</v>
      </c>
      <c r="Y2082" cm="1">
        <f t="array" ref="Y2082">_xlfn.IFS(X2082=0, " ", X2082=2, 0, X2082=1,1, X2082=9, 0,X2082=0,0)</f>
        <v>1</v>
      </c>
      <c r="Z2082">
        <v>19</v>
      </c>
      <c r="AA2082">
        <v>1</v>
      </c>
      <c r="AB2082">
        <v>5</v>
      </c>
      <c r="AC2082">
        <v>3</v>
      </c>
      <c r="AD2082">
        <v>2</v>
      </c>
      <c r="AE2082" s="1">
        <v>0</v>
      </c>
      <c r="AF2082">
        <v>0</v>
      </c>
      <c r="AG2082">
        <v>0</v>
      </c>
      <c r="AH2082">
        <v>0</v>
      </c>
      <c r="AI2082">
        <v>0</v>
      </c>
      <c r="AJ2082" s="1">
        <v>0</v>
      </c>
      <c r="AK2082" s="1" cm="1">
        <f t="array" ref="AK2082">_xlfn.IFS(AJ2082=1, 1, AJ2082=2, 0, AJ2082=7, 0, AJ2082=0, 0)</f>
        <v>0</v>
      </c>
      <c r="AL2082">
        <v>0</v>
      </c>
      <c r="AM2082">
        <v>0</v>
      </c>
      <c r="AN2082" s="1">
        <v>0</v>
      </c>
      <c r="AO2082">
        <v>0</v>
      </c>
      <c r="AP2082">
        <v>0</v>
      </c>
      <c r="AQ2082" s="1">
        <v>2</v>
      </c>
      <c r="AR2082" s="1" cm="1">
        <f t="array" ref="AR2082">_xlfn.IFS(AQ2082=1, 1, AQ2082=2, 0, AQ2082=7, 0, AQ2082=9,0,AQ2082=0,0)</f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 s="1">
        <v>2</v>
      </c>
      <c r="AY2082" s="1" cm="1">
        <f t="array" ref="AY2082">_xlfn.IFS(AX2082=1,1, AX2082=2,0, AX2082=7, 0, AX2082=9, 0, AX2082=0,0)</f>
        <v>0</v>
      </c>
      <c r="AZ2082">
        <f>SUM(DrugsOnDepData[[#This Row],[Needle_index]],DrugsOnDepData[[#This Row],[DUQ330]],DrugsOnDepData[[#This Row],[Heroin_Index]],DrugsOnDepData[[#This Row],[DUQ250]],DrugsOnDepData[[#This Row],[DUQ200]])</f>
        <v>1</v>
      </c>
      <c r="BA2082">
        <f t="shared" si="97"/>
        <v>0</v>
      </c>
    </row>
    <row r="2083" spans="1:53" x14ac:dyDescent="0.45">
      <c r="A2083">
        <v>97813</v>
      </c>
      <c r="B2083">
        <v>2</v>
      </c>
      <c r="C2083">
        <v>60</v>
      </c>
      <c r="D2083">
        <v>3</v>
      </c>
      <c r="E2083">
        <v>0</v>
      </c>
      <c r="F2083">
        <v>4</v>
      </c>
      <c r="G2083">
        <v>3</v>
      </c>
      <c r="H2083">
        <v>8</v>
      </c>
      <c r="I2083">
        <v>1.79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0</v>
      </c>
      <c r="P2083">
        <v>1</v>
      </c>
      <c r="Q2083">
        <v>1</v>
      </c>
      <c r="R2083">
        <v>0</v>
      </c>
      <c r="S2083">
        <v>1</v>
      </c>
      <c r="T2083">
        <f t="shared" si="98"/>
        <v>8</v>
      </c>
      <c r="U2083">
        <f t="shared" si="96"/>
        <v>1</v>
      </c>
      <c r="V2083" s="1">
        <v>0</v>
      </c>
      <c r="W2083">
        <v>0</v>
      </c>
      <c r="X2083">
        <v>0</v>
      </c>
      <c r="Y2083" t="str" cm="1">
        <f t="array" ref="Y2083">_xlfn.IFS(X2083=0, " ", X2083=2, 0, X2083=1,1, X2083=9, 0,X2083=0,0)</f>
        <v xml:space="preserve"> </v>
      </c>
      <c r="Z2083">
        <v>0</v>
      </c>
      <c r="AA2083">
        <v>0</v>
      </c>
      <c r="AB2083">
        <v>0</v>
      </c>
      <c r="AC2083">
        <v>0</v>
      </c>
      <c r="AD2083">
        <v>1</v>
      </c>
      <c r="AE2083" s="1">
        <v>1</v>
      </c>
      <c r="AF2083">
        <v>0</v>
      </c>
      <c r="AG2083">
        <v>0</v>
      </c>
      <c r="AH2083">
        <v>0</v>
      </c>
      <c r="AI2083">
        <v>0</v>
      </c>
      <c r="AJ2083" s="1">
        <v>2</v>
      </c>
      <c r="AK2083" s="1" cm="1">
        <f t="array" ref="AK2083">_xlfn.IFS(AJ2083=1, 1, AJ2083=2, 0, AJ2083=7, 0, AJ2083=0, 0)</f>
        <v>0</v>
      </c>
      <c r="AL2083">
        <v>0</v>
      </c>
      <c r="AM2083">
        <v>0</v>
      </c>
      <c r="AN2083" s="1">
        <v>1</v>
      </c>
      <c r="AO2083">
        <v>0</v>
      </c>
      <c r="AP2083">
        <v>0</v>
      </c>
      <c r="AQ2083" s="1">
        <v>2</v>
      </c>
      <c r="AR2083" s="1" cm="1">
        <f t="array" ref="AR2083">_xlfn.IFS(AQ2083=1, 1, AQ2083=2, 0, AQ2083=7, 0, AQ2083=9,0,AQ2083=0,0)</f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 s="1">
        <v>0</v>
      </c>
      <c r="AY2083" s="1" cm="1">
        <f t="array" ref="AY2083">_xlfn.IFS(AX2083=1,1, AX2083=2,0, AX2083=7, 0, AX2083=9, 0, AX2083=0,0)</f>
        <v>0</v>
      </c>
      <c r="AZ2083">
        <f>SUM(DrugsOnDepData[[#This Row],[Needle_index]],DrugsOnDepData[[#This Row],[DUQ330]],DrugsOnDepData[[#This Row],[Heroin_Index]],DrugsOnDepData[[#This Row],[DUQ250]],DrugsOnDepData[[#This Row],[DUQ200]])</f>
        <v>2</v>
      </c>
      <c r="BA2083">
        <f t="shared" si="97"/>
        <v>1</v>
      </c>
    </row>
    <row r="2084" spans="1:53" x14ac:dyDescent="0.45">
      <c r="A2084">
        <v>97817</v>
      </c>
      <c r="B2084">
        <v>2</v>
      </c>
      <c r="C2084">
        <v>64</v>
      </c>
      <c r="D2084">
        <v>5</v>
      </c>
      <c r="E2084">
        <v>0</v>
      </c>
      <c r="F2084">
        <v>3</v>
      </c>
      <c r="G2084">
        <v>1</v>
      </c>
      <c r="H2084">
        <v>2</v>
      </c>
      <c r="I2084">
        <v>0.35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f t="shared" si="98"/>
        <v>0</v>
      </c>
      <c r="U2084">
        <f t="shared" si="96"/>
        <v>0</v>
      </c>
      <c r="V2084" s="1">
        <v>0</v>
      </c>
      <c r="W2084">
        <v>0</v>
      </c>
      <c r="X2084">
        <v>0</v>
      </c>
      <c r="Y2084" t="str" cm="1">
        <f t="array" ref="Y2084">_xlfn.IFS(X2084=0, " ", X2084=2, 0, X2084=1,1, X2084=9, 0,X2084=0,0)</f>
        <v xml:space="preserve"> </v>
      </c>
      <c r="Z2084">
        <v>0</v>
      </c>
      <c r="AA2084">
        <v>0</v>
      </c>
      <c r="AB2084">
        <v>0</v>
      </c>
      <c r="AC2084">
        <v>0</v>
      </c>
      <c r="AD2084">
        <v>0</v>
      </c>
      <c r="AE2084" s="1">
        <v>0</v>
      </c>
      <c r="AF2084">
        <v>0</v>
      </c>
      <c r="AG2084">
        <v>0</v>
      </c>
      <c r="AH2084">
        <v>0</v>
      </c>
      <c r="AI2084">
        <v>0</v>
      </c>
      <c r="AJ2084" s="1">
        <v>0</v>
      </c>
      <c r="AK2084" s="1" cm="1">
        <f t="array" ref="AK2084">_xlfn.IFS(AJ2084=1, 1, AJ2084=2, 0, AJ2084=7, 0, AJ2084=0, 0)</f>
        <v>0</v>
      </c>
      <c r="AL2084">
        <v>0</v>
      </c>
      <c r="AM2084">
        <v>0</v>
      </c>
      <c r="AN2084" s="1">
        <v>0</v>
      </c>
      <c r="AO2084">
        <v>0</v>
      </c>
      <c r="AP2084">
        <v>0</v>
      </c>
      <c r="AQ2084" s="1">
        <v>0</v>
      </c>
      <c r="AR2084" s="1" cm="1">
        <f t="array" ref="AR2084">_xlfn.IFS(AQ2084=1, 1, AQ2084=2, 0, AQ2084=7, 0, AQ2084=9,0,AQ2084=0,0)</f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 s="1">
        <v>0</v>
      </c>
      <c r="AY2084" s="1" cm="1">
        <f t="array" ref="AY2084">_xlfn.IFS(AX2084=1,1, AX2084=2,0, AX2084=7, 0, AX2084=9, 0, AX2084=0,0)</f>
        <v>0</v>
      </c>
      <c r="AZ2084">
        <f>SUM(DrugsOnDepData[[#This Row],[Needle_index]],DrugsOnDepData[[#This Row],[DUQ330]],DrugsOnDepData[[#This Row],[Heroin_Index]],DrugsOnDepData[[#This Row],[DUQ250]],DrugsOnDepData[[#This Row],[DUQ200]])</f>
        <v>0</v>
      </c>
      <c r="BA2084">
        <f t="shared" si="97"/>
        <v>0</v>
      </c>
    </row>
    <row r="2085" spans="1:53" x14ac:dyDescent="0.45">
      <c r="A2085">
        <v>97822</v>
      </c>
      <c r="B2085">
        <v>2</v>
      </c>
      <c r="C2085">
        <v>42</v>
      </c>
      <c r="D2085">
        <v>4</v>
      </c>
      <c r="E2085">
        <v>0</v>
      </c>
      <c r="F2085">
        <v>5</v>
      </c>
      <c r="G2085">
        <v>1</v>
      </c>
      <c r="H2085">
        <v>15</v>
      </c>
      <c r="I2085">
        <v>5</v>
      </c>
      <c r="J2085">
        <v>1</v>
      </c>
      <c r="K2085">
        <v>0</v>
      </c>
      <c r="L2085">
        <v>0</v>
      </c>
      <c r="M2085">
        <v>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f t="shared" si="98"/>
        <v>3</v>
      </c>
      <c r="U2085">
        <f t="shared" si="96"/>
        <v>0</v>
      </c>
      <c r="V2085" s="1">
        <v>1</v>
      </c>
      <c r="W2085">
        <v>19</v>
      </c>
      <c r="X2085">
        <v>2</v>
      </c>
      <c r="Y2085" cm="1">
        <f t="array" ref="Y2085">_xlfn.IFS(X2085=0, " ", X2085=2, 0, X2085=1,1, X2085=9, 0,X2085=0,0)</f>
        <v>0</v>
      </c>
      <c r="Z2085">
        <v>0</v>
      </c>
      <c r="AA2085">
        <v>0</v>
      </c>
      <c r="AB2085">
        <v>0</v>
      </c>
      <c r="AC2085">
        <v>0</v>
      </c>
      <c r="AD2085">
        <v>2</v>
      </c>
      <c r="AE2085" s="1">
        <v>0</v>
      </c>
      <c r="AF2085">
        <v>0</v>
      </c>
      <c r="AG2085">
        <v>0</v>
      </c>
      <c r="AH2085">
        <v>0</v>
      </c>
      <c r="AI2085">
        <v>0</v>
      </c>
      <c r="AJ2085" s="1">
        <v>0</v>
      </c>
      <c r="AK2085" s="1" cm="1">
        <f t="array" ref="AK2085">_xlfn.IFS(AJ2085=1, 1, AJ2085=2, 0, AJ2085=7, 0, AJ2085=0, 0)</f>
        <v>0</v>
      </c>
      <c r="AL2085">
        <v>0</v>
      </c>
      <c r="AM2085">
        <v>0</v>
      </c>
      <c r="AN2085" s="1">
        <v>0</v>
      </c>
      <c r="AO2085">
        <v>0</v>
      </c>
      <c r="AP2085">
        <v>0</v>
      </c>
      <c r="AQ2085" s="1">
        <v>2</v>
      </c>
      <c r="AR2085" s="1" cm="1">
        <f t="array" ref="AR2085">_xlfn.IFS(AQ2085=1, 1, AQ2085=2, 0, AQ2085=7, 0, AQ2085=9,0,AQ2085=0,0)</f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 s="1">
        <v>2</v>
      </c>
      <c r="AY2085" s="1" cm="1">
        <f t="array" ref="AY2085">_xlfn.IFS(AX2085=1,1, AX2085=2,0, AX2085=7, 0, AX2085=9, 0, AX2085=0,0)</f>
        <v>0</v>
      </c>
      <c r="AZ2085">
        <f>SUM(DrugsOnDepData[[#This Row],[Needle_index]],DrugsOnDepData[[#This Row],[DUQ330]],DrugsOnDepData[[#This Row],[Heroin_Index]],DrugsOnDepData[[#This Row],[DUQ250]],DrugsOnDepData[[#This Row],[DUQ200]])</f>
        <v>1</v>
      </c>
      <c r="BA2085">
        <f t="shared" si="97"/>
        <v>0</v>
      </c>
    </row>
    <row r="2086" spans="1:53" x14ac:dyDescent="0.45">
      <c r="A2086">
        <v>97823</v>
      </c>
      <c r="B2086">
        <v>1</v>
      </c>
      <c r="C2086">
        <v>29</v>
      </c>
      <c r="D2086">
        <v>2</v>
      </c>
      <c r="E2086">
        <v>0</v>
      </c>
      <c r="F2086">
        <v>2</v>
      </c>
      <c r="G2086">
        <v>5</v>
      </c>
      <c r="H2086">
        <v>14</v>
      </c>
      <c r="I2086">
        <v>3.3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f t="shared" si="98"/>
        <v>3</v>
      </c>
      <c r="U2086">
        <f t="shared" si="96"/>
        <v>0</v>
      </c>
      <c r="V2086" s="1">
        <v>1</v>
      </c>
      <c r="W2086">
        <v>16</v>
      </c>
      <c r="X2086">
        <v>2</v>
      </c>
      <c r="Y2086" cm="1">
        <f t="array" ref="Y2086">_xlfn.IFS(X2086=0, " ", X2086=2, 0, X2086=1,1, X2086=9, 0,X2086=0,0)</f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 s="1">
        <v>1</v>
      </c>
      <c r="AF2086">
        <v>17</v>
      </c>
      <c r="AG2086">
        <v>16</v>
      </c>
      <c r="AH2086">
        <v>3</v>
      </c>
      <c r="AI2086">
        <v>0</v>
      </c>
      <c r="AJ2086" s="1">
        <v>1</v>
      </c>
      <c r="AK2086" s="1" cm="1">
        <f t="array" ref="AK2086">_xlfn.IFS(AJ2086=1, 1, AJ2086=2, 0, AJ2086=7, 0, AJ2086=0, 0)</f>
        <v>1</v>
      </c>
      <c r="AL2086">
        <v>28</v>
      </c>
      <c r="AM2086">
        <v>0</v>
      </c>
      <c r="AN2086" s="1">
        <v>1</v>
      </c>
      <c r="AO2086">
        <v>3</v>
      </c>
      <c r="AP2086">
        <v>0</v>
      </c>
      <c r="AQ2086" s="1">
        <v>2</v>
      </c>
      <c r="AR2086" s="1" cm="1">
        <f t="array" ref="AR2086">_xlfn.IFS(AQ2086=1, 1, AQ2086=2, 0, AQ2086=7, 0, AQ2086=9,0,AQ2086=0,0)</f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 s="1">
        <v>2</v>
      </c>
      <c r="AY2086" s="1" cm="1">
        <f t="array" ref="AY2086">_xlfn.IFS(AX2086=1,1, AX2086=2,0, AX2086=7, 0, AX2086=9, 0, AX2086=0,0)</f>
        <v>0</v>
      </c>
      <c r="AZ2086">
        <f>SUM(DrugsOnDepData[[#This Row],[Needle_index]],DrugsOnDepData[[#This Row],[DUQ330]],DrugsOnDepData[[#This Row],[Heroin_Index]],DrugsOnDepData[[#This Row],[DUQ250]],DrugsOnDepData[[#This Row],[DUQ200]])</f>
        <v>4</v>
      </c>
      <c r="BA2086">
        <f t="shared" si="97"/>
        <v>1</v>
      </c>
    </row>
    <row r="2087" spans="1:53" x14ac:dyDescent="0.45">
      <c r="A2087">
        <v>97825</v>
      </c>
      <c r="B2087">
        <v>1</v>
      </c>
      <c r="C2087">
        <v>18</v>
      </c>
      <c r="D2087">
        <v>3</v>
      </c>
      <c r="E2087">
        <v>222</v>
      </c>
      <c r="F2087">
        <v>0</v>
      </c>
      <c r="G2087">
        <v>0</v>
      </c>
      <c r="H2087">
        <v>6</v>
      </c>
      <c r="I2087">
        <v>1.66</v>
      </c>
      <c r="J2087">
        <v>0</v>
      </c>
      <c r="K2087">
        <v>0</v>
      </c>
      <c r="L2087">
        <v>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f t="shared" si="98"/>
        <v>2</v>
      </c>
      <c r="U2087">
        <f t="shared" si="96"/>
        <v>0</v>
      </c>
      <c r="V2087" s="1">
        <v>1</v>
      </c>
      <c r="W2087">
        <v>16</v>
      </c>
      <c r="X2087">
        <v>1</v>
      </c>
      <c r="Y2087" cm="1">
        <f t="array" ref="Y2087">_xlfn.IFS(X2087=0, " ", X2087=2, 0, X2087=1,1, X2087=9, 0,X2087=0,0)</f>
        <v>1</v>
      </c>
      <c r="Z2087">
        <v>16</v>
      </c>
      <c r="AA2087">
        <v>3</v>
      </c>
      <c r="AB2087">
        <v>3</v>
      </c>
      <c r="AC2087">
        <v>1</v>
      </c>
      <c r="AD2087">
        <v>2</v>
      </c>
      <c r="AE2087" s="1">
        <v>0</v>
      </c>
      <c r="AF2087">
        <v>0</v>
      </c>
      <c r="AG2087">
        <v>0</v>
      </c>
      <c r="AH2087">
        <v>0</v>
      </c>
      <c r="AI2087">
        <v>0</v>
      </c>
      <c r="AJ2087" s="1">
        <v>0</v>
      </c>
      <c r="AK2087" s="1" cm="1">
        <f t="array" ref="AK2087">_xlfn.IFS(AJ2087=1, 1, AJ2087=2, 0, AJ2087=7, 0, AJ2087=0, 0)</f>
        <v>0</v>
      </c>
      <c r="AL2087">
        <v>0</v>
      </c>
      <c r="AM2087">
        <v>0</v>
      </c>
      <c r="AN2087" s="1">
        <v>0</v>
      </c>
      <c r="AO2087">
        <v>0</v>
      </c>
      <c r="AP2087">
        <v>0</v>
      </c>
      <c r="AQ2087" s="1">
        <v>2</v>
      </c>
      <c r="AR2087" s="1" cm="1">
        <f t="array" ref="AR2087">_xlfn.IFS(AQ2087=1, 1, AQ2087=2, 0, AQ2087=7, 0, AQ2087=9,0,AQ2087=0,0)</f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 s="1">
        <v>2</v>
      </c>
      <c r="AY2087" s="1" cm="1">
        <f t="array" ref="AY2087">_xlfn.IFS(AX2087=1,1, AX2087=2,0, AX2087=7, 0, AX2087=9, 0, AX2087=0,0)</f>
        <v>0</v>
      </c>
      <c r="AZ2087">
        <f>SUM(DrugsOnDepData[[#This Row],[Needle_index]],DrugsOnDepData[[#This Row],[DUQ330]],DrugsOnDepData[[#This Row],[Heroin_Index]],DrugsOnDepData[[#This Row],[DUQ250]],DrugsOnDepData[[#This Row],[DUQ200]])</f>
        <v>1</v>
      </c>
      <c r="BA2087">
        <f t="shared" si="97"/>
        <v>0</v>
      </c>
    </row>
    <row r="2088" spans="1:53" x14ac:dyDescent="0.45">
      <c r="A2088">
        <v>97827</v>
      </c>
      <c r="B2088">
        <v>1</v>
      </c>
      <c r="C2088">
        <v>50</v>
      </c>
      <c r="D2088">
        <v>5</v>
      </c>
      <c r="E2088">
        <v>0</v>
      </c>
      <c r="F2088">
        <v>5</v>
      </c>
      <c r="G2088">
        <v>1</v>
      </c>
      <c r="H2088">
        <v>15</v>
      </c>
      <c r="I2088">
        <v>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f t="shared" si="98"/>
        <v>0</v>
      </c>
      <c r="U2088">
        <f t="shared" si="96"/>
        <v>0</v>
      </c>
      <c r="V2088" s="1">
        <v>2</v>
      </c>
      <c r="W2088">
        <v>0</v>
      </c>
      <c r="X2088">
        <v>0</v>
      </c>
      <c r="Y2088" t="str" cm="1">
        <f t="array" ref="Y2088">_xlfn.IFS(X2088=0, " ", X2088=2, 0, X2088=1,1, X2088=9, 0,X2088=0,0)</f>
        <v xml:space="preserve"> </v>
      </c>
      <c r="Z2088">
        <v>0</v>
      </c>
      <c r="AA2088">
        <v>0</v>
      </c>
      <c r="AB2088">
        <v>0</v>
      </c>
      <c r="AC2088">
        <v>0</v>
      </c>
      <c r="AD2088">
        <v>2</v>
      </c>
      <c r="AE2088" s="1">
        <v>0</v>
      </c>
      <c r="AF2088">
        <v>0</v>
      </c>
      <c r="AG2088">
        <v>0</v>
      </c>
      <c r="AH2088">
        <v>0</v>
      </c>
      <c r="AI2088">
        <v>0</v>
      </c>
      <c r="AJ2088" s="1">
        <v>0</v>
      </c>
      <c r="AK2088" s="1" cm="1">
        <f t="array" ref="AK2088">_xlfn.IFS(AJ2088=1, 1, AJ2088=2, 0, AJ2088=7, 0, AJ2088=0, 0)</f>
        <v>0</v>
      </c>
      <c r="AL2088">
        <v>0</v>
      </c>
      <c r="AM2088">
        <v>0</v>
      </c>
      <c r="AN2088" s="1">
        <v>0</v>
      </c>
      <c r="AO2088">
        <v>0</v>
      </c>
      <c r="AP2088">
        <v>0</v>
      </c>
      <c r="AQ2088" s="1">
        <v>2</v>
      </c>
      <c r="AR2088" s="1" cm="1">
        <f t="array" ref="AR2088">_xlfn.IFS(AQ2088=1, 1, AQ2088=2, 0, AQ2088=7, 0, AQ2088=9,0,AQ2088=0,0)</f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 s="1">
        <v>0</v>
      </c>
      <c r="AY2088" s="1" cm="1">
        <f t="array" ref="AY2088">_xlfn.IFS(AX2088=1,1, AX2088=2,0, AX2088=7, 0, AX2088=9, 0, AX2088=0,0)</f>
        <v>0</v>
      </c>
      <c r="AZ2088">
        <f>SUM(DrugsOnDepData[[#This Row],[Needle_index]],DrugsOnDepData[[#This Row],[DUQ330]],DrugsOnDepData[[#This Row],[Heroin_Index]],DrugsOnDepData[[#This Row],[DUQ250]],DrugsOnDepData[[#This Row],[DUQ200]])</f>
        <v>2</v>
      </c>
      <c r="BA2088">
        <f t="shared" si="97"/>
        <v>1</v>
      </c>
    </row>
    <row r="2089" spans="1:53" x14ac:dyDescent="0.45">
      <c r="A2089">
        <v>97829</v>
      </c>
      <c r="B2089">
        <v>1</v>
      </c>
      <c r="C2089">
        <v>24</v>
      </c>
      <c r="D2089">
        <v>4</v>
      </c>
      <c r="E2089">
        <v>0</v>
      </c>
      <c r="F2089">
        <v>3</v>
      </c>
      <c r="G2089">
        <v>5</v>
      </c>
      <c r="H2089">
        <v>3</v>
      </c>
      <c r="I2089">
        <v>0.59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f t="shared" si="98"/>
        <v>0</v>
      </c>
      <c r="U2089">
        <f t="shared" si="96"/>
        <v>0</v>
      </c>
      <c r="V2089" s="1">
        <v>0</v>
      </c>
      <c r="W2089">
        <v>0</v>
      </c>
      <c r="X2089">
        <v>0</v>
      </c>
      <c r="Y2089" t="str" cm="1">
        <f t="array" ref="Y2089">_xlfn.IFS(X2089=0, " ", X2089=2, 0, X2089=1,1, X2089=9, 0,X2089=0,0)</f>
        <v xml:space="preserve"> </v>
      </c>
      <c r="Z2089">
        <v>0</v>
      </c>
      <c r="AA2089">
        <v>0</v>
      </c>
      <c r="AB2089">
        <v>0</v>
      </c>
      <c r="AC2089">
        <v>0</v>
      </c>
      <c r="AD2089">
        <v>0</v>
      </c>
      <c r="AE2089" s="1">
        <v>0</v>
      </c>
      <c r="AF2089">
        <v>0</v>
      </c>
      <c r="AG2089">
        <v>0</v>
      </c>
      <c r="AH2089">
        <v>0</v>
      </c>
      <c r="AI2089">
        <v>0</v>
      </c>
      <c r="AJ2089" s="1">
        <v>0</v>
      </c>
      <c r="AK2089" s="1" cm="1">
        <f t="array" ref="AK2089">_xlfn.IFS(AJ2089=1, 1, AJ2089=2, 0, AJ2089=7, 0, AJ2089=0, 0)</f>
        <v>0</v>
      </c>
      <c r="AL2089">
        <v>0</v>
      </c>
      <c r="AM2089">
        <v>0</v>
      </c>
      <c r="AN2089" s="1">
        <v>0</v>
      </c>
      <c r="AO2089">
        <v>0</v>
      </c>
      <c r="AP2089">
        <v>0</v>
      </c>
      <c r="AQ2089" s="1">
        <v>0</v>
      </c>
      <c r="AR2089" s="1" cm="1">
        <f t="array" ref="AR2089">_xlfn.IFS(AQ2089=1, 1, AQ2089=2, 0, AQ2089=7, 0, AQ2089=9,0,AQ2089=0,0)</f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 s="1">
        <v>0</v>
      </c>
      <c r="AY2089" s="1" cm="1">
        <f t="array" ref="AY2089">_xlfn.IFS(AX2089=1,1, AX2089=2,0, AX2089=7, 0, AX2089=9, 0, AX2089=0,0)</f>
        <v>0</v>
      </c>
      <c r="AZ2089">
        <f>SUM(DrugsOnDepData[[#This Row],[Needle_index]],DrugsOnDepData[[#This Row],[DUQ330]],DrugsOnDepData[[#This Row],[Heroin_Index]],DrugsOnDepData[[#This Row],[DUQ250]],DrugsOnDepData[[#This Row],[DUQ200]])</f>
        <v>0</v>
      </c>
      <c r="BA2089">
        <f t="shared" si="97"/>
        <v>0</v>
      </c>
    </row>
    <row r="2090" spans="1:53" x14ac:dyDescent="0.45">
      <c r="A2090">
        <v>97830</v>
      </c>
      <c r="B2090">
        <v>1</v>
      </c>
      <c r="C2090">
        <v>60</v>
      </c>
      <c r="D2090">
        <v>3</v>
      </c>
      <c r="E2090">
        <v>0</v>
      </c>
      <c r="F2090">
        <v>4</v>
      </c>
      <c r="G2090">
        <v>3</v>
      </c>
      <c r="H2090">
        <v>6</v>
      </c>
      <c r="I2090">
        <v>2.4700000000000002</v>
      </c>
      <c r="J2090">
        <v>2</v>
      </c>
      <c r="K2090">
        <v>2</v>
      </c>
      <c r="L2090">
        <v>1</v>
      </c>
      <c r="M2090">
        <v>3</v>
      </c>
      <c r="N2090">
        <v>1</v>
      </c>
      <c r="O2090">
        <v>2</v>
      </c>
      <c r="P2090">
        <v>0</v>
      </c>
      <c r="Q2090">
        <v>1</v>
      </c>
      <c r="R2090">
        <v>2</v>
      </c>
      <c r="S2090">
        <v>1</v>
      </c>
      <c r="T2090">
        <f t="shared" si="98"/>
        <v>15</v>
      </c>
      <c r="U2090">
        <f t="shared" si="96"/>
        <v>1</v>
      </c>
      <c r="V2090" s="1">
        <v>0</v>
      </c>
      <c r="W2090">
        <v>0</v>
      </c>
      <c r="X2090">
        <v>0</v>
      </c>
      <c r="Y2090" t="str" cm="1">
        <f t="array" ref="Y2090">_xlfn.IFS(X2090=0, " ", X2090=2, 0, X2090=1,1, X2090=9, 0,X2090=0,0)</f>
        <v xml:space="preserve"> </v>
      </c>
      <c r="Z2090">
        <v>0</v>
      </c>
      <c r="AA2090">
        <v>0</v>
      </c>
      <c r="AB2090">
        <v>0</v>
      </c>
      <c r="AC2090">
        <v>0</v>
      </c>
      <c r="AD2090">
        <v>2</v>
      </c>
      <c r="AE2090" s="1">
        <v>0</v>
      </c>
      <c r="AF2090">
        <v>0</v>
      </c>
      <c r="AG2090">
        <v>0</v>
      </c>
      <c r="AH2090">
        <v>0</v>
      </c>
      <c r="AI2090">
        <v>0</v>
      </c>
      <c r="AJ2090" s="1">
        <v>0</v>
      </c>
      <c r="AK2090" s="1" cm="1">
        <f t="array" ref="AK2090">_xlfn.IFS(AJ2090=1, 1, AJ2090=2, 0, AJ2090=7, 0, AJ2090=0, 0)</f>
        <v>0</v>
      </c>
      <c r="AL2090">
        <v>0</v>
      </c>
      <c r="AM2090">
        <v>0</v>
      </c>
      <c r="AN2090" s="1">
        <v>0</v>
      </c>
      <c r="AO2090">
        <v>0</v>
      </c>
      <c r="AP2090">
        <v>0</v>
      </c>
      <c r="AQ2090" s="1">
        <v>2</v>
      </c>
      <c r="AR2090" s="1" cm="1">
        <f t="array" ref="AR2090">_xlfn.IFS(AQ2090=1, 1, AQ2090=2, 0, AQ2090=7, 0, AQ2090=9,0,AQ2090=0,0)</f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 s="1">
        <v>0</v>
      </c>
      <c r="AY2090" s="1" cm="1">
        <f t="array" ref="AY2090">_xlfn.IFS(AX2090=1,1, AX2090=2,0, AX2090=7, 0, AX2090=9, 0, AX2090=0,0)</f>
        <v>0</v>
      </c>
      <c r="AZ2090">
        <f>SUM(DrugsOnDepData[[#This Row],[Needle_index]],DrugsOnDepData[[#This Row],[DUQ330]],DrugsOnDepData[[#This Row],[Heroin_Index]],DrugsOnDepData[[#This Row],[DUQ250]],DrugsOnDepData[[#This Row],[DUQ200]])</f>
        <v>0</v>
      </c>
      <c r="BA2090">
        <f t="shared" si="97"/>
        <v>0</v>
      </c>
    </row>
    <row r="2091" spans="1:53" x14ac:dyDescent="0.45">
      <c r="A2091">
        <v>97835</v>
      </c>
      <c r="B2091">
        <v>2</v>
      </c>
      <c r="C2091">
        <v>49</v>
      </c>
      <c r="D2091">
        <v>4</v>
      </c>
      <c r="E2091">
        <v>0</v>
      </c>
      <c r="F2091">
        <v>4</v>
      </c>
      <c r="G2091">
        <v>1</v>
      </c>
      <c r="H2091">
        <v>12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f t="shared" si="98"/>
        <v>0</v>
      </c>
      <c r="U2091">
        <f t="shared" si="96"/>
        <v>0</v>
      </c>
      <c r="V2091" s="1">
        <v>2</v>
      </c>
      <c r="W2091">
        <v>0</v>
      </c>
      <c r="X2091">
        <v>0</v>
      </c>
      <c r="Y2091" t="str" cm="1">
        <f t="array" ref="Y2091">_xlfn.IFS(X2091=0, " ", X2091=2, 0, X2091=1,1, X2091=9, 0,X2091=0,0)</f>
        <v xml:space="preserve"> </v>
      </c>
      <c r="Z2091">
        <v>0</v>
      </c>
      <c r="AA2091">
        <v>0</v>
      </c>
      <c r="AB2091">
        <v>0</v>
      </c>
      <c r="AC2091">
        <v>0</v>
      </c>
      <c r="AD2091">
        <v>2</v>
      </c>
      <c r="AE2091" s="1">
        <v>0</v>
      </c>
      <c r="AF2091">
        <v>0</v>
      </c>
      <c r="AG2091">
        <v>0</v>
      </c>
      <c r="AH2091">
        <v>0</v>
      </c>
      <c r="AI2091">
        <v>0</v>
      </c>
      <c r="AJ2091" s="1">
        <v>0</v>
      </c>
      <c r="AK2091" s="1" cm="1">
        <f t="array" ref="AK2091">_xlfn.IFS(AJ2091=1, 1, AJ2091=2, 0, AJ2091=7, 0, AJ2091=0, 0)</f>
        <v>0</v>
      </c>
      <c r="AL2091">
        <v>0</v>
      </c>
      <c r="AM2091">
        <v>0</v>
      </c>
      <c r="AN2091" s="1">
        <v>0</v>
      </c>
      <c r="AO2091">
        <v>0</v>
      </c>
      <c r="AP2091">
        <v>0</v>
      </c>
      <c r="AQ2091" s="1">
        <v>2</v>
      </c>
      <c r="AR2091" s="1" cm="1">
        <f t="array" ref="AR2091">_xlfn.IFS(AQ2091=1, 1, AQ2091=2, 0, AQ2091=7, 0, AQ2091=9,0,AQ2091=0,0)</f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 s="1">
        <v>0</v>
      </c>
      <c r="AY2091" s="1" cm="1">
        <f t="array" ref="AY2091">_xlfn.IFS(AX2091=1,1, AX2091=2,0, AX2091=7, 0, AX2091=9, 0, AX2091=0,0)</f>
        <v>0</v>
      </c>
      <c r="AZ2091">
        <f>SUM(DrugsOnDepData[[#This Row],[Needle_index]],DrugsOnDepData[[#This Row],[DUQ330]],DrugsOnDepData[[#This Row],[Heroin_Index]],DrugsOnDepData[[#This Row],[DUQ250]],DrugsOnDepData[[#This Row],[DUQ200]])</f>
        <v>2</v>
      </c>
      <c r="BA2091">
        <f t="shared" si="97"/>
        <v>1</v>
      </c>
    </row>
    <row r="2092" spans="1:53" x14ac:dyDescent="0.45">
      <c r="A2092">
        <v>97840</v>
      </c>
      <c r="B2092">
        <v>1</v>
      </c>
      <c r="C2092">
        <v>32</v>
      </c>
      <c r="D2092">
        <v>5</v>
      </c>
      <c r="E2092">
        <v>0</v>
      </c>
      <c r="F2092">
        <v>5</v>
      </c>
      <c r="G2092">
        <v>5</v>
      </c>
      <c r="H2092">
        <v>14</v>
      </c>
      <c r="I2092">
        <v>4.72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f t="shared" si="98"/>
        <v>0</v>
      </c>
      <c r="U2092">
        <f t="shared" si="96"/>
        <v>0</v>
      </c>
      <c r="V2092" s="1">
        <v>2</v>
      </c>
      <c r="W2092">
        <v>0</v>
      </c>
      <c r="X2092">
        <v>0</v>
      </c>
      <c r="Y2092" t="str" cm="1">
        <f t="array" ref="Y2092">_xlfn.IFS(X2092=0, " ", X2092=2, 0, X2092=1,1, X2092=9, 0,X2092=0,0)</f>
        <v xml:space="preserve"> </v>
      </c>
      <c r="Z2092">
        <v>0</v>
      </c>
      <c r="AA2092">
        <v>0</v>
      </c>
      <c r="AB2092">
        <v>0</v>
      </c>
      <c r="AC2092">
        <v>0</v>
      </c>
      <c r="AD2092">
        <v>2</v>
      </c>
      <c r="AE2092" s="1">
        <v>0</v>
      </c>
      <c r="AF2092">
        <v>0</v>
      </c>
      <c r="AG2092">
        <v>0</v>
      </c>
      <c r="AH2092">
        <v>0</v>
      </c>
      <c r="AI2092">
        <v>0</v>
      </c>
      <c r="AJ2092" s="1">
        <v>0</v>
      </c>
      <c r="AK2092" s="1" cm="1">
        <f t="array" ref="AK2092">_xlfn.IFS(AJ2092=1, 1, AJ2092=2, 0, AJ2092=7, 0, AJ2092=0, 0)</f>
        <v>0</v>
      </c>
      <c r="AL2092">
        <v>0</v>
      </c>
      <c r="AM2092">
        <v>0</v>
      </c>
      <c r="AN2092" s="1">
        <v>0</v>
      </c>
      <c r="AO2092">
        <v>0</v>
      </c>
      <c r="AP2092">
        <v>0</v>
      </c>
      <c r="AQ2092" s="1">
        <v>2</v>
      </c>
      <c r="AR2092" s="1" cm="1">
        <f t="array" ref="AR2092">_xlfn.IFS(AQ2092=1, 1, AQ2092=2, 0, AQ2092=7, 0, AQ2092=9,0,AQ2092=0,0)</f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 s="1">
        <v>0</v>
      </c>
      <c r="AY2092" s="1" cm="1">
        <f t="array" ref="AY2092">_xlfn.IFS(AX2092=1,1, AX2092=2,0, AX2092=7, 0, AX2092=9, 0, AX2092=0,0)</f>
        <v>0</v>
      </c>
      <c r="AZ2092">
        <f>SUM(DrugsOnDepData[[#This Row],[Needle_index]],DrugsOnDepData[[#This Row],[DUQ330]],DrugsOnDepData[[#This Row],[Heroin_Index]],DrugsOnDepData[[#This Row],[DUQ250]],DrugsOnDepData[[#This Row],[DUQ200]])</f>
        <v>2</v>
      </c>
      <c r="BA2092">
        <f t="shared" si="97"/>
        <v>1</v>
      </c>
    </row>
    <row r="2093" spans="1:53" x14ac:dyDescent="0.45">
      <c r="A2093">
        <v>97841</v>
      </c>
      <c r="B2093">
        <v>2</v>
      </c>
      <c r="C2093">
        <v>44</v>
      </c>
      <c r="D2093">
        <v>3</v>
      </c>
      <c r="E2093">
        <v>0</v>
      </c>
      <c r="F2093">
        <v>4</v>
      </c>
      <c r="G2093">
        <v>1</v>
      </c>
      <c r="H2093">
        <v>15</v>
      </c>
      <c r="I2093">
        <v>5</v>
      </c>
      <c r="J2093">
        <v>0</v>
      </c>
      <c r="K2093">
        <v>0</v>
      </c>
      <c r="L2093">
        <v>1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f t="shared" si="98"/>
        <v>2</v>
      </c>
      <c r="U2093">
        <f t="shared" si="96"/>
        <v>0</v>
      </c>
      <c r="V2093" s="1">
        <v>1</v>
      </c>
      <c r="W2093">
        <v>15</v>
      </c>
      <c r="X2093">
        <v>1</v>
      </c>
      <c r="Y2093" cm="1">
        <f t="array" ref="Y2093">_xlfn.IFS(X2093=0, " ", X2093=2, 0, X2093=1,1, X2093=9, 0,X2093=0,0)</f>
        <v>1</v>
      </c>
      <c r="Z2093">
        <v>16</v>
      </c>
      <c r="AA2093">
        <v>3</v>
      </c>
      <c r="AB2093">
        <v>5</v>
      </c>
      <c r="AC2093">
        <v>3</v>
      </c>
      <c r="AD2093">
        <v>1</v>
      </c>
      <c r="AE2093" s="1">
        <v>1</v>
      </c>
      <c r="AF2093">
        <v>20</v>
      </c>
      <c r="AG2093">
        <v>15</v>
      </c>
      <c r="AH2093">
        <v>4</v>
      </c>
      <c r="AI2093">
        <v>0</v>
      </c>
      <c r="AJ2093" s="1">
        <v>2</v>
      </c>
      <c r="AK2093" s="1" cm="1">
        <f t="array" ref="AK2093">_xlfn.IFS(AJ2093=1, 1, AJ2093=2, 0, AJ2093=7, 0, AJ2093=0, 0)</f>
        <v>0</v>
      </c>
      <c r="AL2093">
        <v>0</v>
      </c>
      <c r="AM2093">
        <v>0</v>
      </c>
      <c r="AN2093" s="1">
        <v>1</v>
      </c>
      <c r="AO2093">
        <v>2</v>
      </c>
      <c r="AP2093">
        <v>0</v>
      </c>
      <c r="AQ2093" s="1">
        <v>2</v>
      </c>
      <c r="AR2093" s="1" cm="1">
        <f t="array" ref="AR2093">_xlfn.IFS(AQ2093=1, 1, AQ2093=2, 0, AQ2093=7, 0, AQ2093=9,0,AQ2093=0,0)</f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 s="1">
        <v>2</v>
      </c>
      <c r="AY2093" s="1" cm="1">
        <f t="array" ref="AY2093">_xlfn.IFS(AX2093=1,1, AX2093=2,0, AX2093=7, 0, AX2093=9, 0, AX2093=0,0)</f>
        <v>0</v>
      </c>
      <c r="AZ2093">
        <f>SUM(DrugsOnDepData[[#This Row],[Needle_index]],DrugsOnDepData[[#This Row],[DUQ330]],DrugsOnDepData[[#This Row],[Heroin_Index]],DrugsOnDepData[[#This Row],[DUQ250]],DrugsOnDepData[[#This Row],[DUQ200]])</f>
        <v>3</v>
      </c>
      <c r="BA2093">
        <f t="shared" si="97"/>
        <v>1</v>
      </c>
    </row>
    <row r="2094" spans="1:53" x14ac:dyDescent="0.45">
      <c r="A2094">
        <v>97845</v>
      </c>
      <c r="B2094">
        <v>1</v>
      </c>
      <c r="C2094">
        <v>47</v>
      </c>
      <c r="D2094">
        <v>5</v>
      </c>
      <c r="E2094">
        <v>0</v>
      </c>
      <c r="F2094">
        <v>4</v>
      </c>
      <c r="G2094">
        <v>1</v>
      </c>
      <c r="H2094">
        <v>6</v>
      </c>
      <c r="I2094">
        <v>0.87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3</v>
      </c>
      <c r="P2094">
        <v>0</v>
      </c>
      <c r="Q2094">
        <v>1</v>
      </c>
      <c r="R2094">
        <v>0</v>
      </c>
      <c r="S2094">
        <v>3</v>
      </c>
      <c r="T2094">
        <f t="shared" si="98"/>
        <v>12</v>
      </c>
      <c r="U2094">
        <f t="shared" si="96"/>
        <v>1</v>
      </c>
      <c r="V2094" s="1">
        <v>1</v>
      </c>
      <c r="W2094">
        <v>15</v>
      </c>
      <c r="X2094">
        <v>1</v>
      </c>
      <c r="Y2094" cm="1">
        <f t="array" ref="Y2094">_xlfn.IFS(X2094=0, " ", X2094=2, 0, X2094=1,1, X2094=9, 0,X2094=0,0)</f>
        <v>1</v>
      </c>
      <c r="Z2094">
        <v>16</v>
      </c>
      <c r="AA2094">
        <v>4</v>
      </c>
      <c r="AB2094">
        <v>5</v>
      </c>
      <c r="AC2094">
        <v>2</v>
      </c>
      <c r="AD2094">
        <v>2</v>
      </c>
      <c r="AE2094" s="1">
        <v>0</v>
      </c>
      <c r="AF2094">
        <v>0</v>
      </c>
      <c r="AG2094">
        <v>0</v>
      </c>
      <c r="AH2094">
        <v>0</v>
      </c>
      <c r="AI2094">
        <v>0</v>
      </c>
      <c r="AJ2094" s="1">
        <v>0</v>
      </c>
      <c r="AK2094" s="1" cm="1">
        <f t="array" ref="AK2094">_xlfn.IFS(AJ2094=1, 1, AJ2094=2, 0, AJ2094=7, 0, AJ2094=0, 0)</f>
        <v>0</v>
      </c>
      <c r="AL2094">
        <v>0</v>
      </c>
      <c r="AM2094">
        <v>0</v>
      </c>
      <c r="AN2094" s="1">
        <v>0</v>
      </c>
      <c r="AO2094">
        <v>0</v>
      </c>
      <c r="AP2094">
        <v>0</v>
      </c>
      <c r="AQ2094" s="1">
        <v>2</v>
      </c>
      <c r="AR2094" s="1" cm="1">
        <f t="array" ref="AR2094">_xlfn.IFS(AQ2094=1, 1, AQ2094=2, 0, AQ2094=7, 0, AQ2094=9,0,AQ2094=0,0)</f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 s="1">
        <v>2</v>
      </c>
      <c r="AY2094" s="1" cm="1">
        <f t="array" ref="AY2094">_xlfn.IFS(AX2094=1,1, AX2094=2,0, AX2094=7, 0, AX2094=9, 0, AX2094=0,0)</f>
        <v>0</v>
      </c>
      <c r="AZ2094">
        <f>SUM(DrugsOnDepData[[#This Row],[Needle_index]],DrugsOnDepData[[#This Row],[DUQ330]],DrugsOnDepData[[#This Row],[Heroin_Index]],DrugsOnDepData[[#This Row],[DUQ250]],DrugsOnDepData[[#This Row],[DUQ200]])</f>
        <v>1</v>
      </c>
      <c r="BA2094">
        <f t="shared" si="97"/>
        <v>0</v>
      </c>
    </row>
    <row r="2095" spans="1:53" x14ac:dyDescent="0.45">
      <c r="A2095">
        <v>97847</v>
      </c>
      <c r="B2095">
        <v>2</v>
      </c>
      <c r="C2095">
        <v>65</v>
      </c>
      <c r="D2095">
        <v>3</v>
      </c>
      <c r="E2095">
        <v>0</v>
      </c>
      <c r="F2095">
        <v>4</v>
      </c>
      <c r="G2095">
        <v>1</v>
      </c>
      <c r="H2095">
        <v>14</v>
      </c>
      <c r="I2095">
        <v>4.62</v>
      </c>
      <c r="J2095">
        <v>0</v>
      </c>
      <c r="K2095">
        <v>0</v>
      </c>
      <c r="L2095">
        <v>1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f t="shared" si="98"/>
        <v>2</v>
      </c>
      <c r="U2095">
        <f t="shared" si="96"/>
        <v>0</v>
      </c>
      <c r="V2095" s="1">
        <v>0</v>
      </c>
      <c r="W2095">
        <v>0</v>
      </c>
      <c r="X2095">
        <v>0</v>
      </c>
      <c r="Y2095" t="str" cm="1">
        <f t="array" ref="Y2095">_xlfn.IFS(X2095=0, " ", X2095=2, 0, X2095=1,1, X2095=9, 0,X2095=0,0)</f>
        <v xml:space="preserve"> </v>
      </c>
      <c r="Z2095">
        <v>0</v>
      </c>
      <c r="AA2095">
        <v>0</v>
      </c>
      <c r="AB2095">
        <v>0</v>
      </c>
      <c r="AC2095">
        <v>0</v>
      </c>
      <c r="AD2095">
        <v>2</v>
      </c>
      <c r="AE2095" s="1">
        <v>0</v>
      </c>
      <c r="AF2095">
        <v>0</v>
      </c>
      <c r="AG2095">
        <v>0</v>
      </c>
      <c r="AH2095">
        <v>0</v>
      </c>
      <c r="AI2095">
        <v>0</v>
      </c>
      <c r="AJ2095" s="1">
        <v>0</v>
      </c>
      <c r="AK2095" s="1" cm="1">
        <f t="array" ref="AK2095">_xlfn.IFS(AJ2095=1, 1, AJ2095=2, 0, AJ2095=7, 0, AJ2095=0, 0)</f>
        <v>0</v>
      </c>
      <c r="AL2095">
        <v>0</v>
      </c>
      <c r="AM2095">
        <v>0</v>
      </c>
      <c r="AN2095" s="1">
        <v>0</v>
      </c>
      <c r="AO2095">
        <v>0</v>
      </c>
      <c r="AP2095">
        <v>0</v>
      </c>
      <c r="AQ2095" s="1">
        <v>2</v>
      </c>
      <c r="AR2095" s="1" cm="1">
        <f t="array" ref="AR2095">_xlfn.IFS(AQ2095=1, 1, AQ2095=2, 0, AQ2095=7, 0, AQ2095=9,0,AQ2095=0,0)</f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 s="1">
        <v>0</v>
      </c>
      <c r="AY2095" s="1" cm="1">
        <f t="array" ref="AY2095">_xlfn.IFS(AX2095=1,1, AX2095=2,0, AX2095=7, 0, AX2095=9, 0, AX2095=0,0)</f>
        <v>0</v>
      </c>
      <c r="AZ2095">
        <f>SUM(DrugsOnDepData[[#This Row],[Needle_index]],DrugsOnDepData[[#This Row],[DUQ330]],DrugsOnDepData[[#This Row],[Heroin_Index]],DrugsOnDepData[[#This Row],[DUQ250]],DrugsOnDepData[[#This Row],[DUQ200]])</f>
        <v>0</v>
      </c>
      <c r="BA2095">
        <f t="shared" si="97"/>
        <v>0</v>
      </c>
    </row>
    <row r="2096" spans="1:53" x14ac:dyDescent="0.45">
      <c r="A2096">
        <v>97848</v>
      </c>
      <c r="B2096">
        <v>2</v>
      </c>
      <c r="C2096">
        <v>30</v>
      </c>
      <c r="D2096">
        <v>4</v>
      </c>
      <c r="E2096">
        <v>0</v>
      </c>
      <c r="F2096">
        <v>5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2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f t="shared" si="98"/>
        <v>4</v>
      </c>
      <c r="U2096">
        <f t="shared" si="96"/>
        <v>0</v>
      </c>
      <c r="V2096" s="1">
        <v>2</v>
      </c>
      <c r="W2096">
        <v>0</v>
      </c>
      <c r="X2096">
        <v>0</v>
      </c>
      <c r="Y2096" t="str" cm="1">
        <f t="array" ref="Y2096">_xlfn.IFS(X2096=0, " ", X2096=2, 0, X2096=1,1, X2096=9, 0,X2096=0,0)</f>
        <v xml:space="preserve"> </v>
      </c>
      <c r="Z2096">
        <v>0</v>
      </c>
      <c r="AA2096">
        <v>0</v>
      </c>
      <c r="AB2096">
        <v>0</v>
      </c>
      <c r="AC2096">
        <v>0</v>
      </c>
      <c r="AD2096">
        <v>2</v>
      </c>
      <c r="AE2096" s="1">
        <v>0</v>
      </c>
      <c r="AF2096">
        <v>0</v>
      </c>
      <c r="AG2096">
        <v>0</v>
      </c>
      <c r="AH2096">
        <v>0</v>
      </c>
      <c r="AI2096">
        <v>0</v>
      </c>
      <c r="AJ2096" s="1">
        <v>0</v>
      </c>
      <c r="AK2096" s="1" cm="1">
        <f t="array" ref="AK2096">_xlfn.IFS(AJ2096=1, 1, AJ2096=2, 0, AJ2096=7, 0, AJ2096=0, 0)</f>
        <v>0</v>
      </c>
      <c r="AL2096">
        <v>0</v>
      </c>
      <c r="AM2096">
        <v>0</v>
      </c>
      <c r="AN2096" s="1">
        <v>0</v>
      </c>
      <c r="AO2096">
        <v>0</v>
      </c>
      <c r="AP2096">
        <v>0</v>
      </c>
      <c r="AQ2096" s="1">
        <v>2</v>
      </c>
      <c r="AR2096" s="1" cm="1">
        <f t="array" ref="AR2096">_xlfn.IFS(AQ2096=1, 1, AQ2096=2, 0, AQ2096=7, 0, AQ2096=9,0,AQ2096=0,0)</f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 s="1">
        <v>0</v>
      </c>
      <c r="AY2096" s="1" cm="1">
        <f t="array" ref="AY2096">_xlfn.IFS(AX2096=1,1, AX2096=2,0, AX2096=7, 0, AX2096=9, 0, AX2096=0,0)</f>
        <v>0</v>
      </c>
      <c r="AZ2096">
        <f>SUM(DrugsOnDepData[[#This Row],[Needle_index]],DrugsOnDepData[[#This Row],[DUQ330]],DrugsOnDepData[[#This Row],[Heroin_Index]],DrugsOnDepData[[#This Row],[DUQ250]],DrugsOnDepData[[#This Row],[DUQ200]])</f>
        <v>2</v>
      </c>
      <c r="BA2096">
        <f t="shared" si="97"/>
        <v>1</v>
      </c>
    </row>
    <row r="2097" spans="1:53" x14ac:dyDescent="0.45">
      <c r="A2097">
        <v>97850</v>
      </c>
      <c r="B2097">
        <v>2</v>
      </c>
      <c r="C2097">
        <v>64</v>
      </c>
      <c r="D2097">
        <v>2</v>
      </c>
      <c r="E2097">
        <v>0</v>
      </c>
      <c r="F2097">
        <v>3</v>
      </c>
      <c r="G2097">
        <v>1</v>
      </c>
      <c r="H2097">
        <v>12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f t="shared" si="98"/>
        <v>1</v>
      </c>
      <c r="U2097">
        <f t="shared" si="96"/>
        <v>0</v>
      </c>
      <c r="V2097" s="1">
        <v>0</v>
      </c>
      <c r="W2097">
        <v>0</v>
      </c>
      <c r="X2097">
        <v>0</v>
      </c>
      <c r="Y2097" t="str" cm="1">
        <f t="array" ref="Y2097">_xlfn.IFS(X2097=0, " ", X2097=2, 0, X2097=1,1, X2097=9, 0,X2097=0,0)</f>
        <v xml:space="preserve"> </v>
      </c>
      <c r="Z2097">
        <v>0</v>
      </c>
      <c r="AA2097">
        <v>0</v>
      </c>
      <c r="AB2097">
        <v>0</v>
      </c>
      <c r="AC2097">
        <v>0</v>
      </c>
      <c r="AD2097">
        <v>2</v>
      </c>
      <c r="AE2097" s="1">
        <v>0</v>
      </c>
      <c r="AF2097">
        <v>0</v>
      </c>
      <c r="AG2097">
        <v>0</v>
      </c>
      <c r="AH2097">
        <v>0</v>
      </c>
      <c r="AI2097">
        <v>0</v>
      </c>
      <c r="AJ2097" s="1">
        <v>0</v>
      </c>
      <c r="AK2097" s="1" cm="1">
        <f t="array" ref="AK2097">_xlfn.IFS(AJ2097=1, 1, AJ2097=2, 0, AJ2097=7, 0, AJ2097=0, 0)</f>
        <v>0</v>
      </c>
      <c r="AL2097">
        <v>0</v>
      </c>
      <c r="AM2097">
        <v>0</v>
      </c>
      <c r="AN2097" s="1">
        <v>0</v>
      </c>
      <c r="AO2097">
        <v>0</v>
      </c>
      <c r="AP2097">
        <v>0</v>
      </c>
      <c r="AQ2097" s="1">
        <v>2</v>
      </c>
      <c r="AR2097" s="1" cm="1">
        <f t="array" ref="AR2097">_xlfn.IFS(AQ2097=1, 1, AQ2097=2, 0, AQ2097=7, 0, AQ2097=9,0,AQ2097=0,0)</f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 s="1">
        <v>0</v>
      </c>
      <c r="AY2097" s="1" cm="1">
        <f t="array" ref="AY2097">_xlfn.IFS(AX2097=1,1, AX2097=2,0, AX2097=7, 0, AX2097=9, 0, AX2097=0,0)</f>
        <v>0</v>
      </c>
      <c r="AZ2097">
        <f>SUM(DrugsOnDepData[[#This Row],[Needle_index]],DrugsOnDepData[[#This Row],[DUQ330]],DrugsOnDepData[[#This Row],[Heroin_Index]],DrugsOnDepData[[#This Row],[DUQ250]],DrugsOnDepData[[#This Row],[DUQ200]])</f>
        <v>0</v>
      </c>
      <c r="BA2097">
        <f t="shared" si="97"/>
        <v>0</v>
      </c>
    </row>
    <row r="2098" spans="1:53" x14ac:dyDescent="0.45">
      <c r="A2098">
        <v>97851</v>
      </c>
      <c r="B2098">
        <v>1</v>
      </c>
      <c r="C2098">
        <v>23</v>
      </c>
      <c r="D2098">
        <v>4</v>
      </c>
      <c r="E2098">
        <v>0</v>
      </c>
      <c r="F2098">
        <v>3</v>
      </c>
      <c r="G2098">
        <v>5</v>
      </c>
      <c r="H2098">
        <v>77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f t="shared" si="98"/>
        <v>0</v>
      </c>
      <c r="U2098">
        <f t="shared" si="96"/>
        <v>0</v>
      </c>
      <c r="V2098" s="1">
        <v>1</v>
      </c>
      <c r="W2098">
        <v>20</v>
      </c>
      <c r="X2098">
        <v>2</v>
      </c>
      <c r="Y2098" cm="1">
        <f t="array" ref="Y2098">_xlfn.IFS(X2098=0, " ", X2098=2, 0, X2098=1,1, X2098=9, 0,X2098=0,0)</f>
        <v>0</v>
      </c>
      <c r="Z2098">
        <v>0</v>
      </c>
      <c r="AA2098">
        <v>0</v>
      </c>
      <c r="AB2098">
        <v>0</v>
      </c>
      <c r="AC2098">
        <v>0</v>
      </c>
      <c r="AD2098">
        <v>2</v>
      </c>
      <c r="AE2098" s="1">
        <v>0</v>
      </c>
      <c r="AF2098">
        <v>0</v>
      </c>
      <c r="AG2098">
        <v>0</v>
      </c>
      <c r="AH2098">
        <v>0</v>
      </c>
      <c r="AI2098">
        <v>0</v>
      </c>
      <c r="AJ2098" s="1">
        <v>0</v>
      </c>
      <c r="AK2098" s="1" cm="1">
        <f t="array" ref="AK2098">_xlfn.IFS(AJ2098=1, 1, AJ2098=2, 0, AJ2098=7, 0, AJ2098=0, 0)</f>
        <v>0</v>
      </c>
      <c r="AL2098">
        <v>0</v>
      </c>
      <c r="AM2098">
        <v>0</v>
      </c>
      <c r="AN2098" s="1">
        <v>0</v>
      </c>
      <c r="AO2098">
        <v>0</v>
      </c>
      <c r="AP2098">
        <v>0</v>
      </c>
      <c r="AQ2098" s="1">
        <v>2</v>
      </c>
      <c r="AR2098" s="1" cm="1">
        <f t="array" ref="AR2098">_xlfn.IFS(AQ2098=1, 1, AQ2098=2, 0, AQ2098=7, 0, AQ2098=9,0,AQ2098=0,0)</f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 s="1">
        <v>2</v>
      </c>
      <c r="AY2098" s="1" cm="1">
        <f t="array" ref="AY2098">_xlfn.IFS(AX2098=1,1, AX2098=2,0, AX2098=7, 0, AX2098=9, 0, AX2098=0,0)</f>
        <v>0</v>
      </c>
      <c r="AZ2098">
        <f>SUM(DrugsOnDepData[[#This Row],[Needle_index]],DrugsOnDepData[[#This Row],[DUQ330]],DrugsOnDepData[[#This Row],[Heroin_Index]],DrugsOnDepData[[#This Row],[DUQ250]],DrugsOnDepData[[#This Row],[DUQ200]])</f>
        <v>1</v>
      </c>
      <c r="BA2098">
        <f t="shared" si="97"/>
        <v>0</v>
      </c>
    </row>
    <row r="2099" spans="1:53" x14ac:dyDescent="0.45">
      <c r="A2099">
        <v>97853</v>
      </c>
      <c r="B2099">
        <v>2</v>
      </c>
      <c r="C2099">
        <v>20</v>
      </c>
      <c r="D2099">
        <v>5</v>
      </c>
      <c r="E2099">
        <v>0</v>
      </c>
      <c r="F2099">
        <v>4</v>
      </c>
      <c r="G2099">
        <v>1</v>
      </c>
      <c r="H2099">
        <v>6</v>
      </c>
      <c r="I2099">
        <v>1.35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f t="shared" si="98"/>
        <v>0</v>
      </c>
      <c r="U2099">
        <f t="shared" si="96"/>
        <v>0</v>
      </c>
      <c r="V2099" s="1">
        <v>0</v>
      </c>
      <c r="W2099">
        <v>0</v>
      </c>
      <c r="X2099">
        <v>0</v>
      </c>
      <c r="Y2099" t="str" cm="1">
        <f t="array" ref="Y2099">_xlfn.IFS(X2099=0, " ", X2099=2, 0, X2099=1,1, X2099=9, 0,X2099=0,0)</f>
        <v xml:space="preserve"> </v>
      </c>
      <c r="Z2099">
        <v>0</v>
      </c>
      <c r="AA2099">
        <v>0</v>
      </c>
      <c r="AB2099">
        <v>0</v>
      </c>
      <c r="AC2099">
        <v>0</v>
      </c>
      <c r="AD2099">
        <v>0</v>
      </c>
      <c r="AE2099" s="1">
        <v>0</v>
      </c>
      <c r="AF2099">
        <v>0</v>
      </c>
      <c r="AG2099">
        <v>0</v>
      </c>
      <c r="AH2099">
        <v>0</v>
      </c>
      <c r="AI2099">
        <v>0</v>
      </c>
      <c r="AJ2099" s="1">
        <v>0</v>
      </c>
      <c r="AK2099" s="1" cm="1">
        <f t="array" ref="AK2099">_xlfn.IFS(AJ2099=1, 1, AJ2099=2, 0, AJ2099=7, 0, AJ2099=0, 0)</f>
        <v>0</v>
      </c>
      <c r="AL2099">
        <v>0</v>
      </c>
      <c r="AM2099">
        <v>0</v>
      </c>
      <c r="AN2099" s="1">
        <v>0</v>
      </c>
      <c r="AO2099">
        <v>0</v>
      </c>
      <c r="AP2099">
        <v>0</v>
      </c>
      <c r="AQ2099" s="1">
        <v>0</v>
      </c>
      <c r="AR2099" s="1" cm="1">
        <f t="array" ref="AR2099">_xlfn.IFS(AQ2099=1, 1, AQ2099=2, 0, AQ2099=7, 0, AQ2099=9,0,AQ2099=0,0)</f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 s="1">
        <v>0</v>
      </c>
      <c r="AY2099" s="1" cm="1">
        <f t="array" ref="AY2099">_xlfn.IFS(AX2099=1,1, AX2099=2,0, AX2099=7, 0, AX2099=9, 0, AX2099=0,0)</f>
        <v>0</v>
      </c>
      <c r="AZ2099">
        <f>SUM(DrugsOnDepData[[#This Row],[Needle_index]],DrugsOnDepData[[#This Row],[DUQ330]],DrugsOnDepData[[#This Row],[Heroin_Index]],DrugsOnDepData[[#This Row],[DUQ250]],DrugsOnDepData[[#This Row],[DUQ200]])</f>
        <v>0</v>
      </c>
      <c r="BA2099">
        <f t="shared" si="97"/>
        <v>0</v>
      </c>
    </row>
    <row r="2100" spans="1:53" x14ac:dyDescent="0.45">
      <c r="A2100">
        <v>97859</v>
      </c>
      <c r="B2100">
        <v>1</v>
      </c>
      <c r="C2100">
        <v>60</v>
      </c>
      <c r="D2100">
        <v>5</v>
      </c>
      <c r="E2100">
        <v>0</v>
      </c>
      <c r="F2100">
        <v>5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f t="shared" si="98"/>
        <v>0</v>
      </c>
      <c r="U2100">
        <f t="shared" si="96"/>
        <v>0</v>
      </c>
      <c r="V2100" s="1">
        <v>0</v>
      </c>
      <c r="W2100">
        <v>0</v>
      </c>
      <c r="X2100">
        <v>0</v>
      </c>
      <c r="Y2100" t="str" cm="1">
        <f t="array" ref="Y2100">_xlfn.IFS(X2100=0, " ", X2100=2, 0, X2100=1,1, X2100=9, 0,X2100=0,0)</f>
        <v xml:space="preserve"> </v>
      </c>
      <c r="Z2100">
        <v>0</v>
      </c>
      <c r="AA2100">
        <v>0</v>
      </c>
      <c r="AB2100">
        <v>0</v>
      </c>
      <c r="AC2100">
        <v>0</v>
      </c>
      <c r="AD2100">
        <v>2</v>
      </c>
      <c r="AE2100" s="1">
        <v>0</v>
      </c>
      <c r="AF2100">
        <v>0</v>
      </c>
      <c r="AG2100">
        <v>0</v>
      </c>
      <c r="AH2100">
        <v>0</v>
      </c>
      <c r="AI2100">
        <v>0</v>
      </c>
      <c r="AJ2100" s="1">
        <v>0</v>
      </c>
      <c r="AK2100" s="1" cm="1">
        <f t="array" ref="AK2100">_xlfn.IFS(AJ2100=1, 1, AJ2100=2, 0, AJ2100=7, 0, AJ2100=0, 0)</f>
        <v>0</v>
      </c>
      <c r="AL2100">
        <v>0</v>
      </c>
      <c r="AM2100">
        <v>0</v>
      </c>
      <c r="AN2100" s="1">
        <v>0</v>
      </c>
      <c r="AO2100">
        <v>0</v>
      </c>
      <c r="AP2100">
        <v>0</v>
      </c>
      <c r="AQ2100" s="1">
        <v>2</v>
      </c>
      <c r="AR2100" s="1" cm="1">
        <f t="array" ref="AR2100">_xlfn.IFS(AQ2100=1, 1, AQ2100=2, 0, AQ2100=7, 0, AQ2100=9,0,AQ2100=0,0)</f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 s="1">
        <v>0</v>
      </c>
      <c r="AY2100" s="1" cm="1">
        <f t="array" ref="AY2100">_xlfn.IFS(AX2100=1,1, AX2100=2,0, AX2100=7, 0, AX2100=9, 0, AX2100=0,0)</f>
        <v>0</v>
      </c>
      <c r="AZ2100">
        <f>SUM(DrugsOnDepData[[#This Row],[Needle_index]],DrugsOnDepData[[#This Row],[DUQ330]],DrugsOnDepData[[#This Row],[Heroin_Index]],DrugsOnDepData[[#This Row],[DUQ250]],DrugsOnDepData[[#This Row],[DUQ200]])</f>
        <v>0</v>
      </c>
      <c r="BA2100">
        <f t="shared" si="97"/>
        <v>0</v>
      </c>
    </row>
    <row r="2101" spans="1:53" x14ac:dyDescent="0.45">
      <c r="A2101">
        <v>97861</v>
      </c>
      <c r="B2101">
        <v>2</v>
      </c>
      <c r="C2101">
        <v>47</v>
      </c>
      <c r="D2101">
        <v>3</v>
      </c>
      <c r="E2101">
        <v>0</v>
      </c>
      <c r="F2101">
        <v>4</v>
      </c>
      <c r="G2101">
        <v>1</v>
      </c>
      <c r="H2101">
        <v>99</v>
      </c>
      <c r="I2101">
        <v>0</v>
      </c>
      <c r="J2101">
        <v>0</v>
      </c>
      <c r="K2101">
        <v>7</v>
      </c>
      <c r="L2101">
        <v>7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f t="shared" si="98"/>
        <v>15</v>
      </c>
      <c r="U2101">
        <f t="shared" si="96"/>
        <v>1</v>
      </c>
      <c r="V2101" s="1">
        <v>0</v>
      </c>
      <c r="W2101">
        <v>0</v>
      </c>
      <c r="X2101">
        <v>0</v>
      </c>
      <c r="Y2101" t="str" cm="1">
        <f t="array" ref="Y2101">_xlfn.IFS(X2101=0, " ", X2101=2, 0, X2101=1,1, X2101=9, 0,X2101=0,0)</f>
        <v xml:space="preserve"> </v>
      </c>
      <c r="Z2101">
        <v>0</v>
      </c>
      <c r="AA2101">
        <v>0</v>
      </c>
      <c r="AB2101">
        <v>0</v>
      </c>
      <c r="AC2101">
        <v>0</v>
      </c>
      <c r="AD2101">
        <v>0</v>
      </c>
      <c r="AE2101" s="1">
        <v>0</v>
      </c>
      <c r="AF2101">
        <v>0</v>
      </c>
      <c r="AG2101">
        <v>0</v>
      </c>
      <c r="AH2101">
        <v>0</v>
      </c>
      <c r="AI2101">
        <v>0</v>
      </c>
      <c r="AJ2101" s="1">
        <v>0</v>
      </c>
      <c r="AK2101" s="1" cm="1">
        <f t="array" ref="AK2101">_xlfn.IFS(AJ2101=1, 1, AJ2101=2, 0, AJ2101=7, 0, AJ2101=0, 0)</f>
        <v>0</v>
      </c>
      <c r="AL2101">
        <v>0</v>
      </c>
      <c r="AM2101">
        <v>0</v>
      </c>
      <c r="AN2101" s="1">
        <v>0</v>
      </c>
      <c r="AO2101">
        <v>0</v>
      </c>
      <c r="AP2101">
        <v>0</v>
      </c>
      <c r="AQ2101" s="1">
        <v>0</v>
      </c>
      <c r="AR2101" s="1" cm="1">
        <f t="array" ref="AR2101">_xlfn.IFS(AQ2101=1, 1, AQ2101=2, 0, AQ2101=7, 0, AQ2101=9,0,AQ2101=0,0)</f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 s="1">
        <v>0</v>
      </c>
      <c r="AY2101" s="1" cm="1">
        <f t="array" ref="AY2101">_xlfn.IFS(AX2101=1,1, AX2101=2,0, AX2101=7, 0, AX2101=9, 0, AX2101=0,0)</f>
        <v>0</v>
      </c>
      <c r="AZ2101">
        <f>SUM(DrugsOnDepData[[#This Row],[Needle_index]],DrugsOnDepData[[#This Row],[DUQ330]],DrugsOnDepData[[#This Row],[Heroin_Index]],DrugsOnDepData[[#This Row],[DUQ250]],DrugsOnDepData[[#This Row],[DUQ200]])</f>
        <v>0</v>
      </c>
      <c r="BA2101">
        <f t="shared" si="97"/>
        <v>0</v>
      </c>
    </row>
    <row r="2102" spans="1:53" x14ac:dyDescent="0.45">
      <c r="A2102">
        <v>97862</v>
      </c>
      <c r="B2102">
        <v>1</v>
      </c>
      <c r="C2102">
        <v>19</v>
      </c>
      <c r="D2102">
        <v>4</v>
      </c>
      <c r="E2102">
        <v>232</v>
      </c>
      <c r="F2102">
        <v>0</v>
      </c>
      <c r="G2102">
        <v>0</v>
      </c>
      <c r="H2102">
        <v>2</v>
      </c>
      <c r="I2102">
        <v>0.66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f t="shared" si="98"/>
        <v>1</v>
      </c>
      <c r="U2102">
        <f t="shared" si="96"/>
        <v>0</v>
      </c>
      <c r="V2102" s="1">
        <v>1</v>
      </c>
      <c r="W2102">
        <v>16</v>
      </c>
      <c r="X2102">
        <v>1</v>
      </c>
      <c r="Y2102" cm="1">
        <f t="array" ref="Y2102">_xlfn.IFS(X2102=0, " ", X2102=2, 0, X2102=1,1, X2102=9, 0,X2102=0,0)</f>
        <v>1</v>
      </c>
      <c r="Z2102">
        <v>17</v>
      </c>
      <c r="AA2102">
        <v>1</v>
      </c>
      <c r="AB2102">
        <v>3</v>
      </c>
      <c r="AC2102">
        <v>2</v>
      </c>
      <c r="AD2102">
        <v>2</v>
      </c>
      <c r="AE2102" s="1">
        <v>0</v>
      </c>
      <c r="AF2102">
        <v>0</v>
      </c>
      <c r="AG2102">
        <v>0</v>
      </c>
      <c r="AH2102">
        <v>0</v>
      </c>
      <c r="AI2102">
        <v>0</v>
      </c>
      <c r="AJ2102" s="1">
        <v>0</v>
      </c>
      <c r="AK2102" s="1" cm="1">
        <f t="array" ref="AK2102">_xlfn.IFS(AJ2102=1, 1, AJ2102=2, 0, AJ2102=7, 0, AJ2102=0, 0)</f>
        <v>0</v>
      </c>
      <c r="AL2102">
        <v>0</v>
      </c>
      <c r="AM2102">
        <v>0</v>
      </c>
      <c r="AN2102" s="1">
        <v>0</v>
      </c>
      <c r="AO2102">
        <v>0</v>
      </c>
      <c r="AP2102">
        <v>0</v>
      </c>
      <c r="AQ2102" s="1">
        <v>2</v>
      </c>
      <c r="AR2102" s="1" cm="1">
        <f t="array" ref="AR2102">_xlfn.IFS(AQ2102=1, 1, AQ2102=2, 0, AQ2102=7, 0, AQ2102=9,0,AQ2102=0,0)</f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 s="1">
        <v>2</v>
      </c>
      <c r="AY2102" s="1" cm="1">
        <f t="array" ref="AY2102">_xlfn.IFS(AX2102=1,1, AX2102=2,0, AX2102=7, 0, AX2102=9, 0, AX2102=0,0)</f>
        <v>0</v>
      </c>
      <c r="AZ2102">
        <f>SUM(DrugsOnDepData[[#This Row],[Needle_index]],DrugsOnDepData[[#This Row],[DUQ330]],DrugsOnDepData[[#This Row],[Heroin_Index]],DrugsOnDepData[[#This Row],[DUQ250]],DrugsOnDepData[[#This Row],[DUQ200]])</f>
        <v>1</v>
      </c>
      <c r="BA2102">
        <f t="shared" si="97"/>
        <v>0</v>
      </c>
    </row>
    <row r="2103" spans="1:53" x14ac:dyDescent="0.45">
      <c r="A2103">
        <v>97866</v>
      </c>
      <c r="B2103">
        <v>1</v>
      </c>
      <c r="C2103">
        <v>39</v>
      </c>
      <c r="D2103">
        <v>3</v>
      </c>
      <c r="E2103">
        <v>0</v>
      </c>
      <c r="F2103">
        <v>5</v>
      </c>
      <c r="G2103">
        <v>1</v>
      </c>
      <c r="H2103">
        <v>15</v>
      </c>
      <c r="I2103">
        <v>4.22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f t="shared" si="98"/>
        <v>1</v>
      </c>
      <c r="U2103">
        <f t="shared" si="96"/>
        <v>0</v>
      </c>
      <c r="V2103" s="1">
        <v>2</v>
      </c>
      <c r="W2103">
        <v>0</v>
      </c>
      <c r="X2103">
        <v>0</v>
      </c>
      <c r="Y2103" t="str" cm="1">
        <f t="array" ref="Y2103">_xlfn.IFS(X2103=0, " ", X2103=2, 0, X2103=1,1, X2103=9, 0,X2103=0,0)</f>
        <v xml:space="preserve"> </v>
      </c>
      <c r="Z2103">
        <v>0</v>
      </c>
      <c r="AA2103">
        <v>0</v>
      </c>
      <c r="AB2103">
        <v>0</v>
      </c>
      <c r="AC2103">
        <v>0</v>
      </c>
      <c r="AD2103">
        <v>2</v>
      </c>
      <c r="AE2103" s="1">
        <v>0</v>
      </c>
      <c r="AF2103">
        <v>0</v>
      </c>
      <c r="AG2103">
        <v>0</v>
      </c>
      <c r="AH2103">
        <v>0</v>
      </c>
      <c r="AI2103">
        <v>0</v>
      </c>
      <c r="AJ2103" s="1">
        <v>0</v>
      </c>
      <c r="AK2103" s="1" cm="1">
        <f t="array" ref="AK2103">_xlfn.IFS(AJ2103=1, 1, AJ2103=2, 0, AJ2103=7, 0, AJ2103=0, 0)</f>
        <v>0</v>
      </c>
      <c r="AL2103">
        <v>0</v>
      </c>
      <c r="AM2103">
        <v>0</v>
      </c>
      <c r="AN2103" s="1">
        <v>0</v>
      </c>
      <c r="AO2103">
        <v>0</v>
      </c>
      <c r="AP2103">
        <v>0</v>
      </c>
      <c r="AQ2103" s="1">
        <v>2</v>
      </c>
      <c r="AR2103" s="1" cm="1">
        <f t="array" ref="AR2103">_xlfn.IFS(AQ2103=1, 1, AQ2103=2, 0, AQ2103=7, 0, AQ2103=9,0,AQ2103=0,0)</f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 s="1">
        <v>0</v>
      </c>
      <c r="AY2103" s="1" cm="1">
        <f t="array" ref="AY2103">_xlfn.IFS(AX2103=1,1, AX2103=2,0, AX2103=7, 0, AX2103=9, 0, AX2103=0,0)</f>
        <v>0</v>
      </c>
      <c r="AZ2103">
        <f>SUM(DrugsOnDepData[[#This Row],[Needle_index]],DrugsOnDepData[[#This Row],[DUQ330]],DrugsOnDepData[[#This Row],[Heroin_Index]],DrugsOnDepData[[#This Row],[DUQ250]],DrugsOnDepData[[#This Row],[DUQ200]])</f>
        <v>2</v>
      </c>
      <c r="BA2103">
        <f t="shared" si="97"/>
        <v>1</v>
      </c>
    </row>
    <row r="2104" spans="1:53" x14ac:dyDescent="0.45">
      <c r="A2104">
        <v>97871</v>
      </c>
      <c r="B2104">
        <v>2</v>
      </c>
      <c r="C2104">
        <v>64</v>
      </c>
      <c r="D2104">
        <v>2</v>
      </c>
      <c r="E2104">
        <v>0</v>
      </c>
      <c r="F2104">
        <v>4</v>
      </c>
      <c r="G2104">
        <v>1</v>
      </c>
      <c r="H2104">
        <v>15</v>
      </c>
      <c r="I2104">
        <v>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f t="shared" si="98"/>
        <v>0</v>
      </c>
      <c r="U2104">
        <f t="shared" si="96"/>
        <v>0</v>
      </c>
      <c r="V2104" s="1">
        <v>0</v>
      </c>
      <c r="W2104">
        <v>0</v>
      </c>
      <c r="X2104">
        <v>0</v>
      </c>
      <c r="Y2104" t="str" cm="1">
        <f t="array" ref="Y2104">_xlfn.IFS(X2104=0, " ", X2104=2, 0, X2104=1,1, X2104=9, 0,X2104=0,0)</f>
        <v xml:space="preserve"> </v>
      </c>
      <c r="Z2104">
        <v>0</v>
      </c>
      <c r="AA2104">
        <v>0</v>
      </c>
      <c r="AB2104">
        <v>0</v>
      </c>
      <c r="AC2104">
        <v>0</v>
      </c>
      <c r="AD2104">
        <v>2</v>
      </c>
      <c r="AE2104" s="1">
        <v>0</v>
      </c>
      <c r="AF2104">
        <v>0</v>
      </c>
      <c r="AG2104">
        <v>0</v>
      </c>
      <c r="AH2104">
        <v>0</v>
      </c>
      <c r="AI2104">
        <v>0</v>
      </c>
      <c r="AJ2104" s="1">
        <v>0</v>
      </c>
      <c r="AK2104" s="1" cm="1">
        <f t="array" ref="AK2104">_xlfn.IFS(AJ2104=1, 1, AJ2104=2, 0, AJ2104=7, 0, AJ2104=0, 0)</f>
        <v>0</v>
      </c>
      <c r="AL2104">
        <v>0</v>
      </c>
      <c r="AM2104">
        <v>0</v>
      </c>
      <c r="AN2104" s="1">
        <v>0</v>
      </c>
      <c r="AO2104">
        <v>0</v>
      </c>
      <c r="AP2104">
        <v>0</v>
      </c>
      <c r="AQ2104" s="1">
        <v>2</v>
      </c>
      <c r="AR2104" s="1" cm="1">
        <f t="array" ref="AR2104">_xlfn.IFS(AQ2104=1, 1, AQ2104=2, 0, AQ2104=7, 0, AQ2104=9,0,AQ2104=0,0)</f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 s="1">
        <v>0</v>
      </c>
      <c r="AY2104" s="1" cm="1">
        <f t="array" ref="AY2104">_xlfn.IFS(AX2104=1,1, AX2104=2,0, AX2104=7, 0, AX2104=9, 0, AX2104=0,0)</f>
        <v>0</v>
      </c>
      <c r="AZ2104">
        <f>SUM(DrugsOnDepData[[#This Row],[Needle_index]],DrugsOnDepData[[#This Row],[DUQ330]],DrugsOnDepData[[#This Row],[Heroin_Index]],DrugsOnDepData[[#This Row],[DUQ250]],DrugsOnDepData[[#This Row],[DUQ200]])</f>
        <v>0</v>
      </c>
      <c r="BA2104">
        <f t="shared" si="97"/>
        <v>0</v>
      </c>
    </row>
    <row r="2105" spans="1:53" x14ac:dyDescent="0.45">
      <c r="A2105">
        <v>97874</v>
      </c>
      <c r="B2105">
        <v>2</v>
      </c>
      <c r="C2105">
        <v>55</v>
      </c>
      <c r="D2105">
        <v>3</v>
      </c>
      <c r="E2105">
        <v>0</v>
      </c>
      <c r="F2105">
        <v>5</v>
      </c>
      <c r="G2105">
        <v>1</v>
      </c>
      <c r="H2105">
        <v>12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f t="shared" si="98"/>
        <v>1</v>
      </c>
      <c r="U2105">
        <f t="shared" si="96"/>
        <v>0</v>
      </c>
      <c r="V2105" s="1">
        <v>2</v>
      </c>
      <c r="W2105">
        <v>0</v>
      </c>
      <c r="X2105">
        <v>0</v>
      </c>
      <c r="Y2105" t="str" cm="1">
        <f t="array" ref="Y2105">_xlfn.IFS(X2105=0, " ", X2105=2, 0, X2105=1,1, X2105=9, 0,X2105=0,0)</f>
        <v xml:space="preserve"> </v>
      </c>
      <c r="Z2105">
        <v>0</v>
      </c>
      <c r="AA2105">
        <v>0</v>
      </c>
      <c r="AB2105">
        <v>0</v>
      </c>
      <c r="AC2105">
        <v>0</v>
      </c>
      <c r="AD2105">
        <v>2</v>
      </c>
      <c r="AE2105" s="1">
        <v>0</v>
      </c>
      <c r="AF2105">
        <v>0</v>
      </c>
      <c r="AG2105">
        <v>0</v>
      </c>
      <c r="AH2105">
        <v>0</v>
      </c>
      <c r="AI2105">
        <v>0</v>
      </c>
      <c r="AJ2105" s="1">
        <v>0</v>
      </c>
      <c r="AK2105" s="1" cm="1">
        <f t="array" ref="AK2105">_xlfn.IFS(AJ2105=1, 1, AJ2105=2, 0, AJ2105=7, 0, AJ2105=0, 0)</f>
        <v>0</v>
      </c>
      <c r="AL2105">
        <v>0</v>
      </c>
      <c r="AM2105">
        <v>0</v>
      </c>
      <c r="AN2105" s="1">
        <v>0</v>
      </c>
      <c r="AO2105">
        <v>0</v>
      </c>
      <c r="AP2105">
        <v>0</v>
      </c>
      <c r="AQ2105" s="1">
        <v>2</v>
      </c>
      <c r="AR2105" s="1" cm="1">
        <f t="array" ref="AR2105">_xlfn.IFS(AQ2105=1, 1, AQ2105=2, 0, AQ2105=7, 0, AQ2105=9,0,AQ2105=0,0)</f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 s="1">
        <v>0</v>
      </c>
      <c r="AY2105" s="1" cm="1">
        <f t="array" ref="AY2105">_xlfn.IFS(AX2105=1,1, AX2105=2,0, AX2105=7, 0, AX2105=9, 0, AX2105=0,0)</f>
        <v>0</v>
      </c>
      <c r="AZ2105">
        <f>SUM(DrugsOnDepData[[#This Row],[Needle_index]],DrugsOnDepData[[#This Row],[DUQ330]],DrugsOnDepData[[#This Row],[Heroin_Index]],DrugsOnDepData[[#This Row],[DUQ250]],DrugsOnDepData[[#This Row],[DUQ200]])</f>
        <v>2</v>
      </c>
      <c r="BA2105">
        <f t="shared" si="97"/>
        <v>1</v>
      </c>
    </row>
    <row r="2106" spans="1:53" x14ac:dyDescent="0.45">
      <c r="A2106">
        <v>97876</v>
      </c>
      <c r="B2106">
        <v>1</v>
      </c>
      <c r="C2106">
        <v>58</v>
      </c>
      <c r="D2106">
        <v>3</v>
      </c>
      <c r="E2106">
        <v>0</v>
      </c>
      <c r="F2106">
        <v>3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f t="shared" si="98"/>
        <v>0</v>
      </c>
      <c r="U2106">
        <f t="shared" si="96"/>
        <v>0</v>
      </c>
      <c r="V2106" s="1">
        <v>1</v>
      </c>
      <c r="W2106">
        <v>20</v>
      </c>
      <c r="X2106">
        <v>2</v>
      </c>
      <c r="Y2106" cm="1">
        <f t="array" ref="Y2106">_xlfn.IFS(X2106=0, " ", X2106=2, 0, X2106=1,1, X2106=9, 0,X2106=0,0)</f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 s="1">
        <v>1</v>
      </c>
      <c r="AF2106">
        <v>20</v>
      </c>
      <c r="AG2106">
        <v>35</v>
      </c>
      <c r="AH2106">
        <v>6</v>
      </c>
      <c r="AI2106">
        <v>0</v>
      </c>
      <c r="AJ2106" s="1">
        <v>2</v>
      </c>
      <c r="AK2106" s="1" cm="1">
        <f t="array" ref="AK2106">_xlfn.IFS(AJ2106=1, 1, AJ2106=2, 0, AJ2106=7, 0, AJ2106=0, 0)</f>
        <v>0</v>
      </c>
      <c r="AL2106">
        <v>0</v>
      </c>
      <c r="AM2106">
        <v>0</v>
      </c>
      <c r="AN2106" s="1">
        <v>1</v>
      </c>
      <c r="AO2106">
        <v>5</v>
      </c>
      <c r="AP2106">
        <v>0</v>
      </c>
      <c r="AQ2106" s="1">
        <v>2</v>
      </c>
      <c r="AR2106" s="1" cm="1">
        <f t="array" ref="AR2106">_xlfn.IFS(AQ2106=1, 1, AQ2106=2, 0, AQ2106=7, 0, AQ2106=9,0,AQ2106=0,0)</f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 s="1">
        <v>2</v>
      </c>
      <c r="AY2106" s="1" cm="1">
        <f t="array" ref="AY2106">_xlfn.IFS(AX2106=1,1, AX2106=2,0, AX2106=7, 0, AX2106=9, 0, AX2106=0,0)</f>
        <v>0</v>
      </c>
      <c r="AZ2106">
        <f>SUM(DrugsOnDepData[[#This Row],[Needle_index]],DrugsOnDepData[[#This Row],[DUQ330]],DrugsOnDepData[[#This Row],[Heroin_Index]],DrugsOnDepData[[#This Row],[DUQ250]],DrugsOnDepData[[#This Row],[DUQ200]])</f>
        <v>3</v>
      </c>
      <c r="BA2106">
        <f t="shared" si="97"/>
        <v>1</v>
      </c>
    </row>
    <row r="2107" spans="1:53" x14ac:dyDescent="0.45">
      <c r="A2107">
        <v>97877</v>
      </c>
      <c r="B2107">
        <v>2</v>
      </c>
      <c r="C2107">
        <v>29</v>
      </c>
      <c r="D2107">
        <v>4</v>
      </c>
      <c r="E2107">
        <v>0</v>
      </c>
      <c r="F2107">
        <v>1</v>
      </c>
      <c r="G2107">
        <v>5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f t="shared" si="98"/>
        <v>0</v>
      </c>
      <c r="U2107">
        <f t="shared" si="96"/>
        <v>0</v>
      </c>
      <c r="V2107" s="1">
        <v>0</v>
      </c>
      <c r="W2107">
        <v>0</v>
      </c>
      <c r="X2107">
        <v>0</v>
      </c>
      <c r="Y2107" t="str" cm="1">
        <f t="array" ref="Y2107">_xlfn.IFS(X2107=0, " ", X2107=2, 0, X2107=1,1, X2107=9, 0,X2107=0,0)</f>
        <v xml:space="preserve"> </v>
      </c>
      <c r="Z2107">
        <v>0</v>
      </c>
      <c r="AA2107">
        <v>0</v>
      </c>
      <c r="AB2107">
        <v>0</v>
      </c>
      <c r="AC2107">
        <v>0</v>
      </c>
      <c r="AD2107">
        <v>0</v>
      </c>
      <c r="AE2107" s="1">
        <v>0</v>
      </c>
      <c r="AF2107">
        <v>0</v>
      </c>
      <c r="AG2107">
        <v>0</v>
      </c>
      <c r="AH2107">
        <v>0</v>
      </c>
      <c r="AI2107">
        <v>0</v>
      </c>
      <c r="AJ2107" s="1">
        <v>0</v>
      </c>
      <c r="AK2107" s="1" cm="1">
        <f t="array" ref="AK2107">_xlfn.IFS(AJ2107=1, 1, AJ2107=2, 0, AJ2107=7, 0, AJ2107=0, 0)</f>
        <v>0</v>
      </c>
      <c r="AL2107">
        <v>0</v>
      </c>
      <c r="AM2107">
        <v>0</v>
      </c>
      <c r="AN2107" s="1">
        <v>0</v>
      </c>
      <c r="AO2107">
        <v>0</v>
      </c>
      <c r="AP2107">
        <v>0</v>
      </c>
      <c r="AQ2107" s="1">
        <v>0</v>
      </c>
      <c r="AR2107" s="1" cm="1">
        <f t="array" ref="AR2107">_xlfn.IFS(AQ2107=1, 1, AQ2107=2, 0, AQ2107=7, 0, AQ2107=9,0,AQ2107=0,0)</f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 s="1">
        <v>0</v>
      </c>
      <c r="AY2107" s="1" cm="1">
        <f t="array" ref="AY2107">_xlfn.IFS(AX2107=1,1, AX2107=2,0, AX2107=7, 0, AX2107=9, 0, AX2107=0,0)</f>
        <v>0</v>
      </c>
      <c r="AZ2107">
        <f>SUM(DrugsOnDepData[[#This Row],[Needle_index]],DrugsOnDepData[[#This Row],[DUQ330]],DrugsOnDepData[[#This Row],[Heroin_Index]],DrugsOnDepData[[#This Row],[DUQ250]],DrugsOnDepData[[#This Row],[DUQ200]])</f>
        <v>0</v>
      </c>
      <c r="BA2107">
        <f t="shared" si="97"/>
        <v>0</v>
      </c>
    </row>
    <row r="2108" spans="1:53" x14ac:dyDescent="0.45">
      <c r="A2108">
        <v>97878</v>
      </c>
      <c r="B2108">
        <v>2</v>
      </c>
      <c r="C2108">
        <v>49</v>
      </c>
      <c r="D2108">
        <v>4</v>
      </c>
      <c r="E2108">
        <v>0</v>
      </c>
      <c r="F2108">
        <v>4</v>
      </c>
      <c r="G2108">
        <v>2</v>
      </c>
      <c r="H2108">
        <v>10</v>
      </c>
      <c r="I2108">
        <v>4.07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f t="shared" si="98"/>
        <v>1</v>
      </c>
      <c r="U2108">
        <f t="shared" si="96"/>
        <v>0</v>
      </c>
      <c r="V2108" s="1">
        <v>1</v>
      </c>
      <c r="W2108">
        <v>12</v>
      </c>
      <c r="X2108">
        <v>1</v>
      </c>
      <c r="Y2108" cm="1">
        <f t="array" ref="Y2108">_xlfn.IFS(X2108=0, " ", X2108=2, 0, X2108=1,1, X2108=9, 0,X2108=0,0)</f>
        <v>1</v>
      </c>
      <c r="Z2108">
        <v>16</v>
      </c>
      <c r="AA2108">
        <v>1</v>
      </c>
      <c r="AB2108">
        <v>5</v>
      </c>
      <c r="AC2108">
        <v>1</v>
      </c>
      <c r="AD2108">
        <v>2</v>
      </c>
      <c r="AE2108" s="1">
        <v>0</v>
      </c>
      <c r="AF2108">
        <v>0</v>
      </c>
      <c r="AG2108">
        <v>0</v>
      </c>
      <c r="AH2108">
        <v>0</v>
      </c>
      <c r="AI2108">
        <v>0</v>
      </c>
      <c r="AJ2108" s="1">
        <v>0</v>
      </c>
      <c r="AK2108" s="1" cm="1">
        <f t="array" ref="AK2108">_xlfn.IFS(AJ2108=1, 1, AJ2108=2, 0, AJ2108=7, 0, AJ2108=0, 0)</f>
        <v>0</v>
      </c>
      <c r="AL2108">
        <v>0</v>
      </c>
      <c r="AM2108">
        <v>0</v>
      </c>
      <c r="AN2108" s="1">
        <v>0</v>
      </c>
      <c r="AO2108">
        <v>0</v>
      </c>
      <c r="AP2108">
        <v>0</v>
      </c>
      <c r="AQ2108" s="1">
        <v>2</v>
      </c>
      <c r="AR2108" s="1" cm="1">
        <f t="array" ref="AR2108">_xlfn.IFS(AQ2108=1, 1, AQ2108=2, 0, AQ2108=7, 0, AQ2108=9,0,AQ2108=0,0)</f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 s="1">
        <v>2</v>
      </c>
      <c r="AY2108" s="1" cm="1">
        <f t="array" ref="AY2108">_xlfn.IFS(AX2108=1,1, AX2108=2,0, AX2108=7, 0, AX2108=9, 0, AX2108=0,0)</f>
        <v>0</v>
      </c>
      <c r="AZ2108">
        <f>SUM(DrugsOnDepData[[#This Row],[Needle_index]],DrugsOnDepData[[#This Row],[DUQ330]],DrugsOnDepData[[#This Row],[Heroin_Index]],DrugsOnDepData[[#This Row],[DUQ250]],DrugsOnDepData[[#This Row],[DUQ200]])</f>
        <v>1</v>
      </c>
      <c r="BA2108">
        <f t="shared" si="97"/>
        <v>0</v>
      </c>
    </row>
    <row r="2109" spans="1:53" x14ac:dyDescent="0.45">
      <c r="A2109">
        <v>97882</v>
      </c>
      <c r="B2109">
        <v>2</v>
      </c>
      <c r="C2109">
        <v>18</v>
      </c>
      <c r="D2109">
        <v>1</v>
      </c>
      <c r="E2109">
        <v>227</v>
      </c>
      <c r="F2109">
        <v>0</v>
      </c>
      <c r="G2109">
        <v>0</v>
      </c>
      <c r="H2109">
        <v>15</v>
      </c>
      <c r="I2109">
        <v>5</v>
      </c>
      <c r="J2109">
        <v>0</v>
      </c>
      <c r="K2109">
        <v>0</v>
      </c>
      <c r="L2109">
        <v>3</v>
      </c>
      <c r="M2109">
        <v>1</v>
      </c>
      <c r="N2109">
        <v>1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f t="shared" si="98"/>
        <v>6</v>
      </c>
      <c r="U2109">
        <f t="shared" si="96"/>
        <v>1</v>
      </c>
      <c r="V2109" s="1">
        <v>1</v>
      </c>
      <c r="W2109">
        <v>16</v>
      </c>
      <c r="X2109">
        <v>2</v>
      </c>
      <c r="Y2109" cm="1">
        <f t="array" ref="Y2109">_xlfn.IFS(X2109=0, " ", X2109=2, 0, X2109=1,1, X2109=9, 0,X2109=0,0)</f>
        <v>0</v>
      </c>
      <c r="Z2109">
        <v>0</v>
      </c>
      <c r="AA2109">
        <v>0</v>
      </c>
      <c r="AB2109">
        <v>0</v>
      </c>
      <c r="AC2109">
        <v>0</v>
      </c>
      <c r="AD2109">
        <v>2</v>
      </c>
      <c r="AE2109" s="1">
        <v>0</v>
      </c>
      <c r="AF2109">
        <v>0</v>
      </c>
      <c r="AG2109">
        <v>0</v>
      </c>
      <c r="AH2109">
        <v>0</v>
      </c>
      <c r="AI2109">
        <v>0</v>
      </c>
      <c r="AJ2109" s="1">
        <v>0</v>
      </c>
      <c r="AK2109" s="1" cm="1">
        <f t="array" ref="AK2109">_xlfn.IFS(AJ2109=1, 1, AJ2109=2, 0, AJ2109=7, 0, AJ2109=0, 0)</f>
        <v>0</v>
      </c>
      <c r="AL2109">
        <v>0</v>
      </c>
      <c r="AM2109">
        <v>0</v>
      </c>
      <c r="AN2109" s="1">
        <v>0</v>
      </c>
      <c r="AO2109">
        <v>0</v>
      </c>
      <c r="AP2109">
        <v>0</v>
      </c>
      <c r="AQ2109" s="1">
        <v>2</v>
      </c>
      <c r="AR2109" s="1" cm="1">
        <f t="array" ref="AR2109">_xlfn.IFS(AQ2109=1, 1, AQ2109=2, 0, AQ2109=7, 0, AQ2109=9,0,AQ2109=0,0)</f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 s="1">
        <v>2</v>
      </c>
      <c r="AY2109" s="1" cm="1">
        <f t="array" ref="AY2109">_xlfn.IFS(AX2109=1,1, AX2109=2,0, AX2109=7, 0, AX2109=9, 0, AX2109=0,0)</f>
        <v>0</v>
      </c>
      <c r="AZ2109">
        <f>SUM(DrugsOnDepData[[#This Row],[Needle_index]],DrugsOnDepData[[#This Row],[DUQ330]],DrugsOnDepData[[#This Row],[Heroin_Index]],DrugsOnDepData[[#This Row],[DUQ250]],DrugsOnDepData[[#This Row],[DUQ200]])</f>
        <v>1</v>
      </c>
      <c r="BA2109">
        <f t="shared" si="97"/>
        <v>0</v>
      </c>
    </row>
    <row r="2110" spans="1:53" x14ac:dyDescent="0.45">
      <c r="A2110">
        <v>97886</v>
      </c>
      <c r="B2110">
        <v>2</v>
      </c>
      <c r="C2110">
        <v>54</v>
      </c>
      <c r="D2110">
        <v>5</v>
      </c>
      <c r="E2110">
        <v>0</v>
      </c>
      <c r="F2110">
        <v>4</v>
      </c>
      <c r="G2110">
        <v>1</v>
      </c>
      <c r="H2110">
        <v>15</v>
      </c>
      <c r="I2110">
        <v>3.48</v>
      </c>
      <c r="J2110">
        <v>0</v>
      </c>
      <c r="K2110">
        <v>1</v>
      </c>
      <c r="L2110">
        <v>1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f t="shared" si="98"/>
        <v>3</v>
      </c>
      <c r="U2110">
        <f t="shared" si="96"/>
        <v>0</v>
      </c>
      <c r="V2110" s="1">
        <v>2</v>
      </c>
      <c r="W2110">
        <v>0</v>
      </c>
      <c r="X2110">
        <v>0</v>
      </c>
      <c r="Y2110" t="str" cm="1">
        <f t="array" ref="Y2110">_xlfn.IFS(X2110=0, " ", X2110=2, 0, X2110=1,1, X2110=9, 0,X2110=0,0)</f>
        <v xml:space="preserve"> </v>
      </c>
      <c r="Z2110">
        <v>0</v>
      </c>
      <c r="AA2110">
        <v>0</v>
      </c>
      <c r="AB2110">
        <v>0</v>
      </c>
      <c r="AC2110">
        <v>0</v>
      </c>
      <c r="AD2110">
        <v>2</v>
      </c>
      <c r="AE2110" s="1">
        <v>0</v>
      </c>
      <c r="AF2110">
        <v>0</v>
      </c>
      <c r="AG2110">
        <v>0</v>
      </c>
      <c r="AH2110">
        <v>0</v>
      </c>
      <c r="AI2110">
        <v>0</v>
      </c>
      <c r="AJ2110" s="1">
        <v>0</v>
      </c>
      <c r="AK2110" s="1" cm="1">
        <f t="array" ref="AK2110">_xlfn.IFS(AJ2110=1, 1, AJ2110=2, 0, AJ2110=7, 0, AJ2110=0, 0)</f>
        <v>0</v>
      </c>
      <c r="AL2110">
        <v>0</v>
      </c>
      <c r="AM2110">
        <v>0</v>
      </c>
      <c r="AN2110" s="1">
        <v>0</v>
      </c>
      <c r="AO2110">
        <v>0</v>
      </c>
      <c r="AP2110">
        <v>0</v>
      </c>
      <c r="AQ2110" s="1">
        <v>2</v>
      </c>
      <c r="AR2110" s="1" cm="1">
        <f t="array" ref="AR2110">_xlfn.IFS(AQ2110=1, 1, AQ2110=2, 0, AQ2110=7, 0, AQ2110=9,0,AQ2110=0,0)</f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 s="1">
        <v>0</v>
      </c>
      <c r="AY2110" s="1" cm="1">
        <f t="array" ref="AY2110">_xlfn.IFS(AX2110=1,1, AX2110=2,0, AX2110=7, 0, AX2110=9, 0, AX2110=0,0)</f>
        <v>0</v>
      </c>
      <c r="AZ2110">
        <f>SUM(DrugsOnDepData[[#This Row],[Needle_index]],DrugsOnDepData[[#This Row],[DUQ330]],DrugsOnDepData[[#This Row],[Heroin_Index]],DrugsOnDepData[[#This Row],[DUQ250]],DrugsOnDepData[[#This Row],[DUQ200]])</f>
        <v>2</v>
      </c>
      <c r="BA2110">
        <f t="shared" si="97"/>
        <v>1</v>
      </c>
    </row>
    <row r="2111" spans="1:53" x14ac:dyDescent="0.45">
      <c r="A2111">
        <v>97891</v>
      </c>
      <c r="B2111">
        <v>1</v>
      </c>
      <c r="C2111">
        <v>69</v>
      </c>
      <c r="D2111">
        <v>5</v>
      </c>
      <c r="E2111">
        <v>0</v>
      </c>
      <c r="F2111">
        <v>5</v>
      </c>
      <c r="G2111">
        <v>1</v>
      </c>
      <c r="H2111">
        <v>15</v>
      </c>
      <c r="I2111">
        <v>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f t="shared" si="98"/>
        <v>0</v>
      </c>
      <c r="U2111">
        <f t="shared" si="96"/>
        <v>0</v>
      </c>
      <c r="V2111" s="1">
        <v>0</v>
      </c>
      <c r="W2111">
        <v>0</v>
      </c>
      <c r="X2111">
        <v>0</v>
      </c>
      <c r="Y2111" t="str" cm="1">
        <f t="array" ref="Y2111">_xlfn.IFS(X2111=0, " ", X2111=2, 0, X2111=1,1, X2111=9, 0,X2111=0,0)</f>
        <v xml:space="preserve"> </v>
      </c>
      <c r="Z2111">
        <v>0</v>
      </c>
      <c r="AA2111">
        <v>0</v>
      </c>
      <c r="AB2111">
        <v>0</v>
      </c>
      <c r="AC2111">
        <v>0</v>
      </c>
      <c r="AD2111">
        <v>2</v>
      </c>
      <c r="AE2111" s="1">
        <v>0</v>
      </c>
      <c r="AF2111">
        <v>0</v>
      </c>
      <c r="AG2111">
        <v>0</v>
      </c>
      <c r="AH2111">
        <v>0</v>
      </c>
      <c r="AI2111">
        <v>0</v>
      </c>
      <c r="AJ2111" s="1">
        <v>0</v>
      </c>
      <c r="AK2111" s="1" cm="1">
        <f t="array" ref="AK2111">_xlfn.IFS(AJ2111=1, 1, AJ2111=2, 0, AJ2111=7, 0, AJ2111=0, 0)</f>
        <v>0</v>
      </c>
      <c r="AL2111">
        <v>0</v>
      </c>
      <c r="AM2111">
        <v>0</v>
      </c>
      <c r="AN2111" s="1">
        <v>0</v>
      </c>
      <c r="AO2111">
        <v>0</v>
      </c>
      <c r="AP2111">
        <v>0</v>
      </c>
      <c r="AQ2111" s="1">
        <v>2</v>
      </c>
      <c r="AR2111" s="1" cm="1">
        <f t="array" ref="AR2111">_xlfn.IFS(AQ2111=1, 1, AQ2111=2, 0, AQ2111=7, 0, AQ2111=9,0,AQ2111=0,0)</f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 s="1">
        <v>0</v>
      </c>
      <c r="AY2111" s="1" cm="1">
        <f t="array" ref="AY2111">_xlfn.IFS(AX2111=1,1, AX2111=2,0, AX2111=7, 0, AX2111=9, 0, AX2111=0,0)</f>
        <v>0</v>
      </c>
      <c r="AZ2111">
        <f>SUM(DrugsOnDepData[[#This Row],[Needle_index]],DrugsOnDepData[[#This Row],[DUQ330]],DrugsOnDepData[[#This Row],[Heroin_Index]],DrugsOnDepData[[#This Row],[DUQ250]],DrugsOnDepData[[#This Row],[DUQ200]])</f>
        <v>0</v>
      </c>
      <c r="BA2111">
        <f t="shared" si="97"/>
        <v>0</v>
      </c>
    </row>
    <row r="2112" spans="1:53" x14ac:dyDescent="0.45">
      <c r="A2112">
        <v>97894</v>
      </c>
      <c r="B2112">
        <v>2</v>
      </c>
      <c r="C2112">
        <v>67</v>
      </c>
      <c r="D2112">
        <v>2</v>
      </c>
      <c r="E2112">
        <v>0</v>
      </c>
      <c r="F2112">
        <v>4</v>
      </c>
      <c r="G2112">
        <v>3</v>
      </c>
      <c r="H2112">
        <v>3</v>
      </c>
      <c r="I2112">
        <v>1.1599999999999999</v>
      </c>
      <c r="J2112">
        <v>1</v>
      </c>
      <c r="K2112">
        <v>1</v>
      </c>
      <c r="L2112">
        <v>3</v>
      </c>
      <c r="M2112">
        <v>2</v>
      </c>
      <c r="N2112">
        <v>3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f t="shared" si="98"/>
        <v>10</v>
      </c>
      <c r="U2112">
        <f t="shared" si="96"/>
        <v>1</v>
      </c>
      <c r="V2112" s="1">
        <v>0</v>
      </c>
      <c r="W2112">
        <v>0</v>
      </c>
      <c r="X2112">
        <v>0</v>
      </c>
      <c r="Y2112" t="str" cm="1">
        <f t="array" ref="Y2112">_xlfn.IFS(X2112=0, " ", X2112=2, 0, X2112=1,1, X2112=9, 0,X2112=0,0)</f>
        <v xml:space="preserve"> </v>
      </c>
      <c r="Z2112">
        <v>0</v>
      </c>
      <c r="AA2112">
        <v>0</v>
      </c>
      <c r="AB2112">
        <v>0</v>
      </c>
      <c r="AC2112">
        <v>0</v>
      </c>
      <c r="AD2112">
        <v>2</v>
      </c>
      <c r="AE2112" s="1">
        <v>0</v>
      </c>
      <c r="AF2112">
        <v>0</v>
      </c>
      <c r="AG2112">
        <v>0</v>
      </c>
      <c r="AH2112">
        <v>0</v>
      </c>
      <c r="AI2112">
        <v>0</v>
      </c>
      <c r="AJ2112" s="1">
        <v>0</v>
      </c>
      <c r="AK2112" s="1" cm="1">
        <f t="array" ref="AK2112">_xlfn.IFS(AJ2112=1, 1, AJ2112=2, 0, AJ2112=7, 0, AJ2112=0, 0)</f>
        <v>0</v>
      </c>
      <c r="AL2112">
        <v>0</v>
      </c>
      <c r="AM2112">
        <v>0</v>
      </c>
      <c r="AN2112" s="1">
        <v>0</v>
      </c>
      <c r="AO2112">
        <v>0</v>
      </c>
      <c r="AP2112">
        <v>0</v>
      </c>
      <c r="AQ2112" s="1">
        <v>2</v>
      </c>
      <c r="AR2112" s="1" cm="1">
        <f t="array" ref="AR2112">_xlfn.IFS(AQ2112=1, 1, AQ2112=2, 0, AQ2112=7, 0, AQ2112=9,0,AQ2112=0,0)</f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 s="1">
        <v>0</v>
      </c>
      <c r="AY2112" s="1" cm="1">
        <f t="array" ref="AY2112">_xlfn.IFS(AX2112=1,1, AX2112=2,0, AX2112=7, 0, AX2112=9, 0, AX2112=0,0)</f>
        <v>0</v>
      </c>
      <c r="AZ2112">
        <f>SUM(DrugsOnDepData[[#This Row],[Needle_index]],DrugsOnDepData[[#This Row],[DUQ330]],DrugsOnDepData[[#This Row],[Heroin_Index]],DrugsOnDepData[[#This Row],[DUQ250]],DrugsOnDepData[[#This Row],[DUQ200]])</f>
        <v>0</v>
      </c>
      <c r="BA2112">
        <f t="shared" si="97"/>
        <v>0</v>
      </c>
    </row>
    <row r="2113" spans="1:53" x14ac:dyDescent="0.45">
      <c r="A2113">
        <v>97895</v>
      </c>
      <c r="B2113">
        <v>1</v>
      </c>
      <c r="C2113">
        <v>63</v>
      </c>
      <c r="D2113">
        <v>3</v>
      </c>
      <c r="E2113">
        <v>0</v>
      </c>
      <c r="F2113">
        <v>5</v>
      </c>
      <c r="G2113">
        <v>1</v>
      </c>
      <c r="H2113">
        <v>12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f t="shared" si="98"/>
        <v>0</v>
      </c>
      <c r="U2113">
        <f t="shared" si="96"/>
        <v>0</v>
      </c>
      <c r="V2113" s="1">
        <v>0</v>
      </c>
      <c r="W2113">
        <v>0</v>
      </c>
      <c r="X2113">
        <v>0</v>
      </c>
      <c r="Y2113" t="str" cm="1">
        <f t="array" ref="Y2113">_xlfn.IFS(X2113=0, " ", X2113=2, 0, X2113=1,1, X2113=9, 0,X2113=0,0)</f>
        <v xml:space="preserve"> </v>
      </c>
      <c r="Z2113">
        <v>0</v>
      </c>
      <c r="AA2113">
        <v>0</v>
      </c>
      <c r="AB2113">
        <v>0</v>
      </c>
      <c r="AC2113">
        <v>0</v>
      </c>
      <c r="AD2113">
        <v>2</v>
      </c>
      <c r="AE2113" s="1">
        <v>0</v>
      </c>
      <c r="AF2113">
        <v>0</v>
      </c>
      <c r="AG2113">
        <v>0</v>
      </c>
      <c r="AH2113">
        <v>0</v>
      </c>
      <c r="AI2113">
        <v>0</v>
      </c>
      <c r="AJ2113" s="1">
        <v>0</v>
      </c>
      <c r="AK2113" s="1" cm="1">
        <f t="array" ref="AK2113">_xlfn.IFS(AJ2113=1, 1, AJ2113=2, 0, AJ2113=7, 0, AJ2113=0, 0)</f>
        <v>0</v>
      </c>
      <c r="AL2113">
        <v>0</v>
      </c>
      <c r="AM2113">
        <v>0</v>
      </c>
      <c r="AN2113" s="1">
        <v>0</v>
      </c>
      <c r="AO2113">
        <v>0</v>
      </c>
      <c r="AP2113">
        <v>0</v>
      </c>
      <c r="AQ2113" s="1">
        <v>2</v>
      </c>
      <c r="AR2113" s="1" cm="1">
        <f t="array" ref="AR2113">_xlfn.IFS(AQ2113=1, 1, AQ2113=2, 0, AQ2113=7, 0, AQ2113=9,0,AQ2113=0,0)</f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 s="1">
        <v>0</v>
      </c>
      <c r="AY2113" s="1" cm="1">
        <f t="array" ref="AY2113">_xlfn.IFS(AX2113=1,1, AX2113=2,0, AX2113=7, 0, AX2113=9, 0, AX2113=0,0)</f>
        <v>0</v>
      </c>
      <c r="AZ2113">
        <f>SUM(DrugsOnDepData[[#This Row],[Needle_index]],DrugsOnDepData[[#This Row],[DUQ330]],DrugsOnDepData[[#This Row],[Heroin_Index]],DrugsOnDepData[[#This Row],[DUQ250]],DrugsOnDepData[[#This Row],[DUQ200]])</f>
        <v>0</v>
      </c>
      <c r="BA2113">
        <f t="shared" si="97"/>
        <v>0</v>
      </c>
    </row>
    <row r="2114" spans="1:53" x14ac:dyDescent="0.45">
      <c r="A2114">
        <v>97896</v>
      </c>
      <c r="B2114">
        <v>2</v>
      </c>
      <c r="C2114">
        <v>57</v>
      </c>
      <c r="D2114">
        <v>5</v>
      </c>
      <c r="E2114">
        <v>0</v>
      </c>
      <c r="F2114">
        <v>2</v>
      </c>
      <c r="G2114">
        <v>1</v>
      </c>
      <c r="H2114">
        <v>8</v>
      </c>
      <c r="I2114">
        <v>2.0299999999999998</v>
      </c>
      <c r="J2114">
        <v>0</v>
      </c>
      <c r="K2114">
        <v>0</v>
      </c>
      <c r="L2114">
        <v>3</v>
      </c>
      <c r="M2114">
        <v>1</v>
      </c>
      <c r="N2114">
        <v>3</v>
      </c>
      <c r="O2114">
        <v>0</v>
      </c>
      <c r="P2114">
        <v>2</v>
      </c>
      <c r="Q2114">
        <v>1</v>
      </c>
      <c r="R2114">
        <v>0</v>
      </c>
      <c r="S2114">
        <v>1</v>
      </c>
      <c r="T2114">
        <f t="shared" si="98"/>
        <v>11</v>
      </c>
      <c r="U2114">
        <f t="shared" ref="U2114:U2177" si="99">IF(T2114&gt;=6, 1, 0)</f>
        <v>1</v>
      </c>
      <c r="V2114" s="1">
        <v>2</v>
      </c>
      <c r="W2114">
        <v>0</v>
      </c>
      <c r="X2114">
        <v>0</v>
      </c>
      <c r="Y2114" t="str" cm="1">
        <f t="array" ref="Y2114">_xlfn.IFS(X2114=0, " ", X2114=2, 0, X2114=1,1, X2114=9, 0,X2114=0,0)</f>
        <v xml:space="preserve"> </v>
      </c>
      <c r="Z2114">
        <v>0</v>
      </c>
      <c r="AA2114">
        <v>0</v>
      </c>
      <c r="AB2114">
        <v>0</v>
      </c>
      <c r="AC2114">
        <v>0</v>
      </c>
      <c r="AD2114">
        <v>2</v>
      </c>
      <c r="AE2114" s="1">
        <v>0</v>
      </c>
      <c r="AF2114">
        <v>0</v>
      </c>
      <c r="AG2114">
        <v>0</v>
      </c>
      <c r="AH2114">
        <v>0</v>
      </c>
      <c r="AI2114">
        <v>0</v>
      </c>
      <c r="AJ2114" s="1">
        <v>0</v>
      </c>
      <c r="AK2114" s="1" cm="1">
        <f t="array" ref="AK2114">_xlfn.IFS(AJ2114=1, 1, AJ2114=2, 0, AJ2114=7, 0, AJ2114=0, 0)</f>
        <v>0</v>
      </c>
      <c r="AL2114">
        <v>0</v>
      </c>
      <c r="AM2114">
        <v>0</v>
      </c>
      <c r="AN2114" s="1">
        <v>0</v>
      </c>
      <c r="AO2114">
        <v>0</v>
      </c>
      <c r="AP2114">
        <v>0</v>
      </c>
      <c r="AQ2114" s="1">
        <v>2</v>
      </c>
      <c r="AR2114" s="1" cm="1">
        <f t="array" ref="AR2114">_xlfn.IFS(AQ2114=1, 1, AQ2114=2, 0, AQ2114=7, 0, AQ2114=9,0,AQ2114=0,0)</f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 s="1">
        <v>0</v>
      </c>
      <c r="AY2114" s="1" cm="1">
        <f t="array" ref="AY2114">_xlfn.IFS(AX2114=1,1, AX2114=2,0, AX2114=7, 0, AX2114=9, 0, AX2114=0,0)</f>
        <v>0</v>
      </c>
      <c r="AZ2114">
        <f>SUM(DrugsOnDepData[[#This Row],[Needle_index]],DrugsOnDepData[[#This Row],[DUQ330]],DrugsOnDepData[[#This Row],[Heroin_Index]],DrugsOnDepData[[#This Row],[DUQ250]],DrugsOnDepData[[#This Row],[DUQ200]])</f>
        <v>2</v>
      </c>
      <c r="BA2114">
        <f t="shared" ref="BA2114:BA2177" si="100">IF(AZ2114&gt;1, 1, 0)</f>
        <v>1</v>
      </c>
    </row>
    <row r="2115" spans="1:53" x14ac:dyDescent="0.45">
      <c r="A2115">
        <v>97897</v>
      </c>
      <c r="B2115">
        <v>1</v>
      </c>
      <c r="C2115">
        <v>58</v>
      </c>
      <c r="D2115">
        <v>5</v>
      </c>
      <c r="E2115">
        <v>0</v>
      </c>
      <c r="F2115">
        <v>3</v>
      </c>
      <c r="G2115">
        <v>1</v>
      </c>
      <c r="H2115">
        <v>12</v>
      </c>
      <c r="I2115">
        <v>0</v>
      </c>
      <c r="J2115">
        <v>0</v>
      </c>
      <c r="K2115">
        <v>1</v>
      </c>
      <c r="L2115">
        <v>1</v>
      </c>
      <c r="M2115">
        <v>1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f t="shared" ref="T2115:T2178" si="101">SUM(J2115:S2115)</f>
        <v>4</v>
      </c>
      <c r="U2115">
        <f t="shared" si="99"/>
        <v>0</v>
      </c>
      <c r="V2115" s="1">
        <v>2</v>
      </c>
      <c r="W2115">
        <v>0</v>
      </c>
      <c r="X2115">
        <v>0</v>
      </c>
      <c r="Y2115" t="str" cm="1">
        <f t="array" ref="Y2115">_xlfn.IFS(X2115=0, " ", X2115=2, 0, X2115=1,1, X2115=9, 0,X2115=0,0)</f>
        <v xml:space="preserve"> </v>
      </c>
      <c r="Z2115">
        <v>0</v>
      </c>
      <c r="AA2115">
        <v>0</v>
      </c>
      <c r="AB2115">
        <v>0</v>
      </c>
      <c r="AC2115">
        <v>0</v>
      </c>
      <c r="AD2115">
        <v>2</v>
      </c>
      <c r="AE2115" s="1">
        <v>0</v>
      </c>
      <c r="AF2115">
        <v>0</v>
      </c>
      <c r="AG2115">
        <v>0</v>
      </c>
      <c r="AH2115">
        <v>0</v>
      </c>
      <c r="AI2115">
        <v>0</v>
      </c>
      <c r="AJ2115" s="1">
        <v>0</v>
      </c>
      <c r="AK2115" s="1" cm="1">
        <f t="array" ref="AK2115">_xlfn.IFS(AJ2115=1, 1, AJ2115=2, 0, AJ2115=7, 0, AJ2115=0, 0)</f>
        <v>0</v>
      </c>
      <c r="AL2115">
        <v>0</v>
      </c>
      <c r="AM2115">
        <v>0</v>
      </c>
      <c r="AN2115" s="1">
        <v>0</v>
      </c>
      <c r="AO2115">
        <v>0</v>
      </c>
      <c r="AP2115">
        <v>0</v>
      </c>
      <c r="AQ2115" s="1">
        <v>2</v>
      </c>
      <c r="AR2115" s="1" cm="1">
        <f t="array" ref="AR2115">_xlfn.IFS(AQ2115=1, 1, AQ2115=2, 0, AQ2115=7, 0, AQ2115=9,0,AQ2115=0,0)</f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 s="1">
        <v>0</v>
      </c>
      <c r="AY2115" s="1" cm="1">
        <f t="array" ref="AY2115">_xlfn.IFS(AX2115=1,1, AX2115=2,0, AX2115=7, 0, AX2115=9, 0, AX2115=0,0)</f>
        <v>0</v>
      </c>
      <c r="AZ2115">
        <f>SUM(DrugsOnDepData[[#This Row],[Needle_index]],DrugsOnDepData[[#This Row],[DUQ330]],DrugsOnDepData[[#This Row],[Heroin_Index]],DrugsOnDepData[[#This Row],[DUQ250]],DrugsOnDepData[[#This Row],[DUQ200]])</f>
        <v>2</v>
      </c>
      <c r="BA2115">
        <f t="shared" si="100"/>
        <v>1</v>
      </c>
    </row>
    <row r="2116" spans="1:53" x14ac:dyDescent="0.45">
      <c r="A2116">
        <v>97899</v>
      </c>
      <c r="B2116">
        <v>1</v>
      </c>
      <c r="C2116">
        <v>29</v>
      </c>
      <c r="D2116">
        <v>4</v>
      </c>
      <c r="E2116">
        <v>0</v>
      </c>
      <c r="F2116">
        <v>4</v>
      </c>
      <c r="G2116">
        <v>6</v>
      </c>
      <c r="H2116">
        <v>10</v>
      </c>
      <c r="I2116">
        <v>3.29</v>
      </c>
      <c r="J2116">
        <v>0</v>
      </c>
      <c r="K2116">
        <v>0</v>
      </c>
      <c r="L2116">
        <v>3</v>
      </c>
      <c r="M2116">
        <v>1</v>
      </c>
      <c r="N2116">
        <v>0</v>
      </c>
      <c r="O2116">
        <v>0</v>
      </c>
      <c r="P2116">
        <v>3</v>
      </c>
      <c r="Q2116">
        <v>0</v>
      </c>
      <c r="R2116">
        <v>0</v>
      </c>
      <c r="S2116">
        <v>1</v>
      </c>
      <c r="T2116">
        <f t="shared" si="101"/>
        <v>8</v>
      </c>
      <c r="U2116">
        <f t="shared" si="99"/>
        <v>1</v>
      </c>
      <c r="V2116" s="1">
        <v>1</v>
      </c>
      <c r="W2116">
        <v>23</v>
      </c>
      <c r="X2116">
        <v>1</v>
      </c>
      <c r="Y2116" cm="1">
        <f t="array" ref="Y2116">_xlfn.IFS(X2116=0, " ", X2116=2, 0, X2116=1,1, X2116=9, 0,X2116=0,0)</f>
        <v>1</v>
      </c>
      <c r="Z2116">
        <v>23</v>
      </c>
      <c r="AA2116">
        <v>1</v>
      </c>
      <c r="AB2116">
        <v>5</v>
      </c>
      <c r="AC2116">
        <v>3</v>
      </c>
      <c r="AD2116">
        <v>2</v>
      </c>
      <c r="AE2116" s="1">
        <v>0</v>
      </c>
      <c r="AF2116">
        <v>0</v>
      </c>
      <c r="AG2116">
        <v>0</v>
      </c>
      <c r="AH2116">
        <v>0</v>
      </c>
      <c r="AI2116">
        <v>0</v>
      </c>
      <c r="AJ2116" s="1">
        <v>0</v>
      </c>
      <c r="AK2116" s="1" cm="1">
        <f t="array" ref="AK2116">_xlfn.IFS(AJ2116=1, 1, AJ2116=2, 0, AJ2116=7, 0, AJ2116=0, 0)</f>
        <v>0</v>
      </c>
      <c r="AL2116">
        <v>0</v>
      </c>
      <c r="AM2116">
        <v>0</v>
      </c>
      <c r="AN2116" s="1">
        <v>0</v>
      </c>
      <c r="AO2116">
        <v>0</v>
      </c>
      <c r="AP2116">
        <v>0</v>
      </c>
      <c r="AQ2116" s="1">
        <v>2</v>
      </c>
      <c r="AR2116" s="1" cm="1">
        <f t="array" ref="AR2116">_xlfn.IFS(AQ2116=1, 1, AQ2116=2, 0, AQ2116=7, 0, AQ2116=9,0,AQ2116=0,0)</f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 s="1">
        <v>2</v>
      </c>
      <c r="AY2116" s="1" cm="1">
        <f t="array" ref="AY2116">_xlfn.IFS(AX2116=1,1, AX2116=2,0, AX2116=7, 0, AX2116=9, 0, AX2116=0,0)</f>
        <v>0</v>
      </c>
      <c r="AZ2116">
        <f>SUM(DrugsOnDepData[[#This Row],[Needle_index]],DrugsOnDepData[[#This Row],[DUQ330]],DrugsOnDepData[[#This Row],[Heroin_Index]],DrugsOnDepData[[#This Row],[DUQ250]],DrugsOnDepData[[#This Row],[DUQ200]])</f>
        <v>1</v>
      </c>
      <c r="BA2116">
        <f t="shared" si="100"/>
        <v>0</v>
      </c>
    </row>
    <row r="2117" spans="1:53" x14ac:dyDescent="0.45">
      <c r="A2117">
        <v>97901</v>
      </c>
      <c r="B2117">
        <v>1</v>
      </c>
      <c r="C2117">
        <v>45</v>
      </c>
      <c r="D2117">
        <v>3</v>
      </c>
      <c r="E2117">
        <v>0</v>
      </c>
      <c r="F2117">
        <v>5</v>
      </c>
      <c r="G2117">
        <v>1</v>
      </c>
      <c r="H2117">
        <v>9</v>
      </c>
      <c r="I2117">
        <v>1.77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f t="shared" si="101"/>
        <v>0</v>
      </c>
      <c r="U2117">
        <f t="shared" si="99"/>
        <v>0</v>
      </c>
      <c r="V2117" s="1">
        <v>1</v>
      </c>
      <c r="W2117">
        <v>25</v>
      </c>
      <c r="X2117">
        <v>2</v>
      </c>
      <c r="Y2117" cm="1">
        <f t="array" ref="Y2117">_xlfn.IFS(X2117=0, " ", X2117=2, 0, X2117=1,1, X2117=9, 0,X2117=0,0)</f>
        <v>0</v>
      </c>
      <c r="Z2117">
        <v>0</v>
      </c>
      <c r="AA2117">
        <v>0</v>
      </c>
      <c r="AB2117">
        <v>0</v>
      </c>
      <c r="AC2117">
        <v>0</v>
      </c>
      <c r="AD2117">
        <v>2</v>
      </c>
      <c r="AE2117" s="1">
        <v>0</v>
      </c>
      <c r="AF2117">
        <v>0</v>
      </c>
      <c r="AG2117">
        <v>0</v>
      </c>
      <c r="AH2117">
        <v>0</v>
      </c>
      <c r="AI2117">
        <v>0</v>
      </c>
      <c r="AJ2117" s="1">
        <v>0</v>
      </c>
      <c r="AK2117" s="1" cm="1">
        <f t="array" ref="AK2117">_xlfn.IFS(AJ2117=1, 1, AJ2117=2, 0, AJ2117=7, 0, AJ2117=0, 0)</f>
        <v>0</v>
      </c>
      <c r="AL2117">
        <v>0</v>
      </c>
      <c r="AM2117">
        <v>0</v>
      </c>
      <c r="AN2117" s="1">
        <v>0</v>
      </c>
      <c r="AO2117">
        <v>0</v>
      </c>
      <c r="AP2117">
        <v>0</v>
      </c>
      <c r="AQ2117" s="1">
        <v>2</v>
      </c>
      <c r="AR2117" s="1" cm="1">
        <f t="array" ref="AR2117">_xlfn.IFS(AQ2117=1, 1, AQ2117=2, 0, AQ2117=7, 0, AQ2117=9,0,AQ2117=0,0)</f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 s="1">
        <v>2</v>
      </c>
      <c r="AY2117" s="1" cm="1">
        <f t="array" ref="AY2117">_xlfn.IFS(AX2117=1,1, AX2117=2,0, AX2117=7, 0, AX2117=9, 0, AX2117=0,0)</f>
        <v>0</v>
      </c>
      <c r="AZ2117">
        <f>SUM(DrugsOnDepData[[#This Row],[Needle_index]],DrugsOnDepData[[#This Row],[DUQ330]],DrugsOnDepData[[#This Row],[Heroin_Index]],DrugsOnDepData[[#This Row],[DUQ250]],DrugsOnDepData[[#This Row],[DUQ200]])</f>
        <v>1</v>
      </c>
      <c r="BA2117">
        <f t="shared" si="100"/>
        <v>0</v>
      </c>
    </row>
    <row r="2118" spans="1:53" x14ac:dyDescent="0.45">
      <c r="A2118">
        <v>97902</v>
      </c>
      <c r="B2118">
        <v>1</v>
      </c>
      <c r="C2118">
        <v>62</v>
      </c>
      <c r="D2118">
        <v>2</v>
      </c>
      <c r="E2118">
        <v>0</v>
      </c>
      <c r="F2118">
        <v>1</v>
      </c>
      <c r="G2118">
        <v>1</v>
      </c>
      <c r="H2118">
        <v>3</v>
      </c>
      <c r="I2118">
        <v>0.56000000000000005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f t="shared" si="101"/>
        <v>2</v>
      </c>
      <c r="U2118">
        <f t="shared" si="99"/>
        <v>0</v>
      </c>
      <c r="V2118" s="1">
        <v>0</v>
      </c>
      <c r="W2118">
        <v>0</v>
      </c>
      <c r="X2118">
        <v>0</v>
      </c>
      <c r="Y2118" t="str" cm="1">
        <f t="array" ref="Y2118">_xlfn.IFS(X2118=0, " ", X2118=2, 0, X2118=1,1, X2118=9, 0,X2118=0,0)</f>
        <v xml:space="preserve"> </v>
      </c>
      <c r="Z2118">
        <v>0</v>
      </c>
      <c r="AA2118">
        <v>0</v>
      </c>
      <c r="AB2118">
        <v>0</v>
      </c>
      <c r="AC2118">
        <v>0</v>
      </c>
      <c r="AD2118">
        <v>2</v>
      </c>
      <c r="AE2118" s="1">
        <v>0</v>
      </c>
      <c r="AF2118">
        <v>0</v>
      </c>
      <c r="AG2118">
        <v>0</v>
      </c>
      <c r="AH2118">
        <v>0</v>
      </c>
      <c r="AI2118">
        <v>0</v>
      </c>
      <c r="AJ2118" s="1">
        <v>0</v>
      </c>
      <c r="AK2118" s="1" cm="1">
        <f t="array" ref="AK2118">_xlfn.IFS(AJ2118=1, 1, AJ2118=2, 0, AJ2118=7, 0, AJ2118=0, 0)</f>
        <v>0</v>
      </c>
      <c r="AL2118">
        <v>0</v>
      </c>
      <c r="AM2118">
        <v>0</v>
      </c>
      <c r="AN2118" s="1">
        <v>0</v>
      </c>
      <c r="AO2118">
        <v>0</v>
      </c>
      <c r="AP2118">
        <v>0</v>
      </c>
      <c r="AQ2118" s="1">
        <v>2</v>
      </c>
      <c r="AR2118" s="1" cm="1">
        <f t="array" ref="AR2118">_xlfn.IFS(AQ2118=1, 1, AQ2118=2, 0, AQ2118=7, 0, AQ2118=9,0,AQ2118=0,0)</f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 s="1">
        <v>0</v>
      </c>
      <c r="AY2118" s="1" cm="1">
        <f t="array" ref="AY2118">_xlfn.IFS(AX2118=1,1, AX2118=2,0, AX2118=7, 0, AX2118=9, 0, AX2118=0,0)</f>
        <v>0</v>
      </c>
      <c r="AZ2118">
        <f>SUM(DrugsOnDepData[[#This Row],[Needle_index]],DrugsOnDepData[[#This Row],[DUQ330]],DrugsOnDepData[[#This Row],[Heroin_Index]],DrugsOnDepData[[#This Row],[DUQ250]],DrugsOnDepData[[#This Row],[DUQ200]])</f>
        <v>0</v>
      </c>
      <c r="BA2118">
        <f t="shared" si="100"/>
        <v>0</v>
      </c>
    </row>
    <row r="2119" spans="1:53" x14ac:dyDescent="0.45">
      <c r="A2119">
        <v>97904</v>
      </c>
      <c r="B2119">
        <v>1</v>
      </c>
      <c r="C2119">
        <v>34</v>
      </c>
      <c r="D2119">
        <v>4</v>
      </c>
      <c r="E2119">
        <v>0</v>
      </c>
      <c r="F2119">
        <v>5</v>
      </c>
      <c r="G2119">
        <v>1</v>
      </c>
      <c r="H2119">
        <v>6</v>
      </c>
      <c r="I2119">
        <v>2.5299999999999998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f t="shared" si="101"/>
        <v>0</v>
      </c>
      <c r="U2119">
        <f t="shared" si="99"/>
        <v>0</v>
      </c>
      <c r="V2119" s="1">
        <v>1</v>
      </c>
      <c r="W2119">
        <v>25</v>
      </c>
      <c r="X2119">
        <v>2</v>
      </c>
      <c r="Y2119" cm="1">
        <f t="array" ref="Y2119">_xlfn.IFS(X2119=0, " ", X2119=2, 0, X2119=1,1, X2119=9, 0,X2119=0,0)</f>
        <v>0</v>
      </c>
      <c r="Z2119">
        <v>0</v>
      </c>
      <c r="AA2119">
        <v>0</v>
      </c>
      <c r="AB2119">
        <v>0</v>
      </c>
      <c r="AC2119">
        <v>0</v>
      </c>
      <c r="AD2119">
        <v>2</v>
      </c>
      <c r="AE2119" s="1">
        <v>0</v>
      </c>
      <c r="AF2119">
        <v>0</v>
      </c>
      <c r="AG2119">
        <v>0</v>
      </c>
      <c r="AH2119">
        <v>0</v>
      </c>
      <c r="AI2119">
        <v>0</v>
      </c>
      <c r="AJ2119" s="1">
        <v>0</v>
      </c>
      <c r="AK2119" s="1" cm="1">
        <f t="array" ref="AK2119">_xlfn.IFS(AJ2119=1, 1, AJ2119=2, 0, AJ2119=7, 0, AJ2119=0, 0)</f>
        <v>0</v>
      </c>
      <c r="AL2119">
        <v>0</v>
      </c>
      <c r="AM2119">
        <v>0</v>
      </c>
      <c r="AN2119" s="1">
        <v>0</v>
      </c>
      <c r="AO2119">
        <v>0</v>
      </c>
      <c r="AP2119">
        <v>0</v>
      </c>
      <c r="AQ2119" s="1">
        <v>2</v>
      </c>
      <c r="AR2119" s="1" cm="1">
        <f t="array" ref="AR2119">_xlfn.IFS(AQ2119=1, 1, AQ2119=2, 0, AQ2119=7, 0, AQ2119=9,0,AQ2119=0,0)</f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 s="1">
        <v>2</v>
      </c>
      <c r="AY2119" s="1" cm="1">
        <f t="array" ref="AY2119">_xlfn.IFS(AX2119=1,1, AX2119=2,0, AX2119=7, 0, AX2119=9, 0, AX2119=0,0)</f>
        <v>0</v>
      </c>
      <c r="AZ2119">
        <f>SUM(DrugsOnDepData[[#This Row],[Needle_index]],DrugsOnDepData[[#This Row],[DUQ330]],DrugsOnDepData[[#This Row],[Heroin_Index]],DrugsOnDepData[[#This Row],[DUQ250]],DrugsOnDepData[[#This Row],[DUQ200]])</f>
        <v>1</v>
      </c>
      <c r="BA2119">
        <f t="shared" si="100"/>
        <v>0</v>
      </c>
    </row>
    <row r="2120" spans="1:53" x14ac:dyDescent="0.45">
      <c r="A2120">
        <v>97905</v>
      </c>
      <c r="B2120">
        <v>2</v>
      </c>
      <c r="C2120">
        <v>64</v>
      </c>
      <c r="D2120">
        <v>4</v>
      </c>
      <c r="E2120">
        <v>0</v>
      </c>
      <c r="F2120">
        <v>2</v>
      </c>
      <c r="G2120">
        <v>3</v>
      </c>
      <c r="H2120">
        <v>8</v>
      </c>
      <c r="I2120">
        <v>3.14</v>
      </c>
      <c r="J2120">
        <v>1</v>
      </c>
      <c r="K2120">
        <v>1</v>
      </c>
      <c r="L2120">
        <v>2</v>
      </c>
      <c r="M2120">
        <v>3</v>
      </c>
      <c r="N2120">
        <v>1</v>
      </c>
      <c r="O2120">
        <v>3</v>
      </c>
      <c r="P2120">
        <v>2</v>
      </c>
      <c r="Q2120">
        <v>2</v>
      </c>
      <c r="R2120">
        <v>1</v>
      </c>
      <c r="S2120">
        <v>1</v>
      </c>
      <c r="T2120">
        <f t="shared" si="101"/>
        <v>17</v>
      </c>
      <c r="U2120">
        <f t="shared" si="99"/>
        <v>1</v>
      </c>
      <c r="V2120" s="1">
        <v>0</v>
      </c>
      <c r="W2120">
        <v>0</v>
      </c>
      <c r="X2120">
        <v>0</v>
      </c>
      <c r="Y2120" t="str" cm="1">
        <f t="array" ref="Y2120">_xlfn.IFS(X2120=0, " ", X2120=2, 0, X2120=1,1, X2120=9, 0,X2120=0,0)</f>
        <v xml:space="preserve"> </v>
      </c>
      <c r="Z2120">
        <v>0</v>
      </c>
      <c r="AA2120">
        <v>0</v>
      </c>
      <c r="AB2120">
        <v>0</v>
      </c>
      <c r="AC2120">
        <v>0</v>
      </c>
      <c r="AD2120">
        <v>1</v>
      </c>
      <c r="AE2120" s="1">
        <v>1</v>
      </c>
      <c r="AF2120">
        <v>0</v>
      </c>
      <c r="AG2120">
        <v>0</v>
      </c>
      <c r="AH2120">
        <v>0</v>
      </c>
      <c r="AI2120">
        <v>0</v>
      </c>
      <c r="AJ2120" s="1">
        <v>1</v>
      </c>
      <c r="AK2120" s="1" cm="1">
        <f t="array" ref="AK2120">_xlfn.IFS(AJ2120=1, 1, AJ2120=2, 0, AJ2120=7, 0, AJ2120=0, 0)</f>
        <v>1</v>
      </c>
      <c r="AL2120">
        <v>0</v>
      </c>
      <c r="AM2120">
        <v>0</v>
      </c>
      <c r="AN2120" s="1">
        <v>2</v>
      </c>
      <c r="AO2120">
        <v>0</v>
      </c>
      <c r="AP2120">
        <v>0</v>
      </c>
      <c r="AQ2120" s="1">
        <v>2</v>
      </c>
      <c r="AR2120" s="1" cm="1">
        <f t="array" ref="AR2120">_xlfn.IFS(AQ2120=1, 1, AQ2120=2, 0, AQ2120=7, 0, AQ2120=9,0,AQ2120=0,0)</f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 s="1">
        <v>0</v>
      </c>
      <c r="AY2120" s="1" cm="1">
        <f t="array" ref="AY2120">_xlfn.IFS(AX2120=1,1, AX2120=2,0, AX2120=7, 0, AX2120=9, 0, AX2120=0,0)</f>
        <v>0</v>
      </c>
      <c r="AZ2120">
        <f>SUM(DrugsOnDepData[[#This Row],[Needle_index]],DrugsOnDepData[[#This Row],[DUQ330]],DrugsOnDepData[[#This Row],[Heroin_Index]],DrugsOnDepData[[#This Row],[DUQ250]],DrugsOnDepData[[#This Row],[DUQ200]])</f>
        <v>4</v>
      </c>
      <c r="BA2120">
        <f t="shared" si="100"/>
        <v>1</v>
      </c>
    </row>
    <row r="2121" spans="1:53" x14ac:dyDescent="0.45">
      <c r="A2121">
        <v>97908</v>
      </c>
      <c r="B2121">
        <v>1</v>
      </c>
      <c r="C2121">
        <v>62</v>
      </c>
      <c r="D2121">
        <v>3</v>
      </c>
      <c r="E2121">
        <v>0</v>
      </c>
      <c r="F2121">
        <v>4</v>
      </c>
      <c r="G2121">
        <v>1</v>
      </c>
      <c r="H2121">
        <v>6</v>
      </c>
      <c r="I2121">
        <v>1.68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f t="shared" si="101"/>
        <v>0</v>
      </c>
      <c r="U2121">
        <f t="shared" si="99"/>
        <v>0</v>
      </c>
      <c r="V2121" s="1">
        <v>0</v>
      </c>
      <c r="W2121">
        <v>0</v>
      </c>
      <c r="X2121">
        <v>0</v>
      </c>
      <c r="Y2121" t="str" cm="1">
        <f t="array" ref="Y2121">_xlfn.IFS(X2121=0, " ", X2121=2, 0, X2121=1,1, X2121=9, 0,X2121=0,0)</f>
        <v xml:space="preserve"> </v>
      </c>
      <c r="Z2121">
        <v>0</v>
      </c>
      <c r="AA2121">
        <v>0</v>
      </c>
      <c r="AB2121">
        <v>0</v>
      </c>
      <c r="AC2121">
        <v>0</v>
      </c>
      <c r="AD2121">
        <v>2</v>
      </c>
      <c r="AE2121" s="1">
        <v>0</v>
      </c>
      <c r="AF2121">
        <v>0</v>
      </c>
      <c r="AG2121">
        <v>0</v>
      </c>
      <c r="AH2121">
        <v>0</v>
      </c>
      <c r="AI2121">
        <v>0</v>
      </c>
      <c r="AJ2121" s="1">
        <v>0</v>
      </c>
      <c r="AK2121" s="1" cm="1">
        <f t="array" ref="AK2121">_xlfn.IFS(AJ2121=1, 1, AJ2121=2, 0, AJ2121=7, 0, AJ2121=0, 0)</f>
        <v>0</v>
      </c>
      <c r="AL2121">
        <v>0</v>
      </c>
      <c r="AM2121">
        <v>0</v>
      </c>
      <c r="AN2121" s="1">
        <v>0</v>
      </c>
      <c r="AO2121">
        <v>0</v>
      </c>
      <c r="AP2121">
        <v>0</v>
      </c>
      <c r="AQ2121" s="1">
        <v>2</v>
      </c>
      <c r="AR2121" s="1" cm="1">
        <f t="array" ref="AR2121">_xlfn.IFS(AQ2121=1, 1, AQ2121=2, 0, AQ2121=7, 0, AQ2121=9,0,AQ2121=0,0)</f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 s="1">
        <v>0</v>
      </c>
      <c r="AY2121" s="1" cm="1">
        <f t="array" ref="AY2121">_xlfn.IFS(AX2121=1,1, AX2121=2,0, AX2121=7, 0, AX2121=9, 0, AX2121=0,0)</f>
        <v>0</v>
      </c>
      <c r="AZ2121">
        <f>SUM(DrugsOnDepData[[#This Row],[Needle_index]],DrugsOnDepData[[#This Row],[DUQ330]],DrugsOnDepData[[#This Row],[Heroin_Index]],DrugsOnDepData[[#This Row],[DUQ250]],DrugsOnDepData[[#This Row],[DUQ200]])</f>
        <v>0</v>
      </c>
      <c r="BA2121">
        <f t="shared" si="100"/>
        <v>0</v>
      </c>
    </row>
    <row r="2122" spans="1:53" x14ac:dyDescent="0.45">
      <c r="A2122">
        <v>97909</v>
      </c>
      <c r="B2122">
        <v>2</v>
      </c>
      <c r="C2122">
        <v>45</v>
      </c>
      <c r="D2122">
        <v>5</v>
      </c>
      <c r="E2122">
        <v>0</v>
      </c>
      <c r="F2122">
        <v>4</v>
      </c>
      <c r="G2122">
        <v>1</v>
      </c>
      <c r="H2122">
        <v>14</v>
      </c>
      <c r="I2122">
        <v>4.33</v>
      </c>
      <c r="J2122">
        <v>0</v>
      </c>
      <c r="K2122">
        <v>1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f t="shared" si="101"/>
        <v>2</v>
      </c>
      <c r="U2122">
        <f t="shared" si="99"/>
        <v>0</v>
      </c>
      <c r="V2122" s="1">
        <v>2</v>
      </c>
      <c r="W2122">
        <v>0</v>
      </c>
      <c r="X2122">
        <v>0</v>
      </c>
      <c r="Y2122" t="str" cm="1">
        <f t="array" ref="Y2122">_xlfn.IFS(X2122=0, " ", X2122=2, 0, X2122=1,1, X2122=9, 0,X2122=0,0)</f>
        <v xml:space="preserve"> </v>
      </c>
      <c r="Z2122">
        <v>0</v>
      </c>
      <c r="AA2122">
        <v>0</v>
      </c>
      <c r="AB2122">
        <v>0</v>
      </c>
      <c r="AC2122">
        <v>0</v>
      </c>
      <c r="AD2122">
        <v>2</v>
      </c>
      <c r="AE2122" s="1">
        <v>0</v>
      </c>
      <c r="AF2122">
        <v>0</v>
      </c>
      <c r="AG2122">
        <v>0</v>
      </c>
      <c r="AH2122">
        <v>0</v>
      </c>
      <c r="AI2122">
        <v>0</v>
      </c>
      <c r="AJ2122" s="1">
        <v>0</v>
      </c>
      <c r="AK2122" s="1" cm="1">
        <f t="array" ref="AK2122">_xlfn.IFS(AJ2122=1, 1, AJ2122=2, 0, AJ2122=7, 0, AJ2122=0, 0)</f>
        <v>0</v>
      </c>
      <c r="AL2122">
        <v>0</v>
      </c>
      <c r="AM2122">
        <v>0</v>
      </c>
      <c r="AN2122" s="1">
        <v>0</v>
      </c>
      <c r="AO2122">
        <v>0</v>
      </c>
      <c r="AP2122">
        <v>0</v>
      </c>
      <c r="AQ2122" s="1">
        <v>2</v>
      </c>
      <c r="AR2122" s="1" cm="1">
        <f t="array" ref="AR2122">_xlfn.IFS(AQ2122=1, 1, AQ2122=2, 0, AQ2122=7, 0, AQ2122=9,0,AQ2122=0,0)</f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 s="1">
        <v>0</v>
      </c>
      <c r="AY2122" s="1" cm="1">
        <f t="array" ref="AY2122">_xlfn.IFS(AX2122=1,1, AX2122=2,0, AX2122=7, 0, AX2122=9, 0, AX2122=0,0)</f>
        <v>0</v>
      </c>
      <c r="AZ2122">
        <f>SUM(DrugsOnDepData[[#This Row],[Needle_index]],DrugsOnDepData[[#This Row],[DUQ330]],DrugsOnDepData[[#This Row],[Heroin_Index]],DrugsOnDepData[[#This Row],[DUQ250]],DrugsOnDepData[[#This Row],[DUQ200]])</f>
        <v>2</v>
      </c>
      <c r="BA2122">
        <f t="shared" si="100"/>
        <v>1</v>
      </c>
    </row>
    <row r="2123" spans="1:53" x14ac:dyDescent="0.45">
      <c r="A2123">
        <v>97915</v>
      </c>
      <c r="B2123">
        <v>2</v>
      </c>
      <c r="C2123">
        <v>42</v>
      </c>
      <c r="D2123">
        <v>1</v>
      </c>
      <c r="E2123">
        <v>0</v>
      </c>
      <c r="F2123">
        <v>1</v>
      </c>
      <c r="G2123">
        <v>6</v>
      </c>
      <c r="H2123">
        <v>5</v>
      </c>
      <c r="I2123">
        <v>0.45</v>
      </c>
      <c r="J2123">
        <v>1</v>
      </c>
      <c r="K2123">
        <v>3</v>
      </c>
      <c r="L2123">
        <v>0</v>
      </c>
      <c r="M2123">
        <v>3</v>
      </c>
      <c r="N2123">
        <v>3</v>
      </c>
      <c r="O2123">
        <v>3</v>
      </c>
      <c r="P2123">
        <v>3</v>
      </c>
      <c r="Q2123">
        <v>3</v>
      </c>
      <c r="R2123">
        <v>3</v>
      </c>
      <c r="S2123">
        <v>2</v>
      </c>
      <c r="T2123">
        <f t="shared" si="101"/>
        <v>24</v>
      </c>
      <c r="U2123">
        <f t="shared" si="99"/>
        <v>1</v>
      </c>
      <c r="V2123" s="1">
        <v>0</v>
      </c>
      <c r="W2123">
        <v>0</v>
      </c>
      <c r="X2123">
        <v>0</v>
      </c>
      <c r="Y2123" t="str" cm="1">
        <f t="array" ref="Y2123">_xlfn.IFS(X2123=0, " ", X2123=2, 0, X2123=1,1, X2123=9, 0,X2123=0,0)</f>
        <v xml:space="preserve"> </v>
      </c>
      <c r="Z2123">
        <v>0</v>
      </c>
      <c r="AA2123">
        <v>0</v>
      </c>
      <c r="AB2123">
        <v>0</v>
      </c>
      <c r="AC2123">
        <v>0</v>
      </c>
      <c r="AD2123">
        <v>0</v>
      </c>
      <c r="AE2123" s="1">
        <v>0</v>
      </c>
      <c r="AF2123">
        <v>0</v>
      </c>
      <c r="AG2123">
        <v>0</v>
      </c>
      <c r="AH2123">
        <v>0</v>
      </c>
      <c r="AI2123">
        <v>0</v>
      </c>
      <c r="AJ2123" s="1">
        <v>0</v>
      </c>
      <c r="AK2123" s="1" cm="1">
        <f t="array" ref="AK2123">_xlfn.IFS(AJ2123=1, 1, AJ2123=2, 0, AJ2123=7, 0, AJ2123=0, 0)</f>
        <v>0</v>
      </c>
      <c r="AL2123">
        <v>0</v>
      </c>
      <c r="AM2123">
        <v>0</v>
      </c>
      <c r="AN2123" s="1">
        <v>0</v>
      </c>
      <c r="AO2123">
        <v>0</v>
      </c>
      <c r="AP2123">
        <v>0</v>
      </c>
      <c r="AQ2123" s="1">
        <v>0</v>
      </c>
      <c r="AR2123" s="1" cm="1">
        <f t="array" ref="AR2123">_xlfn.IFS(AQ2123=1, 1, AQ2123=2, 0, AQ2123=7, 0, AQ2123=9,0,AQ2123=0,0)</f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 s="1">
        <v>0</v>
      </c>
      <c r="AY2123" s="1" cm="1">
        <f t="array" ref="AY2123">_xlfn.IFS(AX2123=1,1, AX2123=2,0, AX2123=7, 0, AX2123=9, 0, AX2123=0,0)</f>
        <v>0</v>
      </c>
      <c r="AZ2123">
        <f>SUM(DrugsOnDepData[[#This Row],[Needle_index]],DrugsOnDepData[[#This Row],[DUQ330]],DrugsOnDepData[[#This Row],[Heroin_Index]],DrugsOnDepData[[#This Row],[DUQ250]],DrugsOnDepData[[#This Row],[DUQ200]])</f>
        <v>0</v>
      </c>
      <c r="BA2123">
        <f t="shared" si="100"/>
        <v>0</v>
      </c>
    </row>
    <row r="2124" spans="1:53" x14ac:dyDescent="0.45">
      <c r="A2124">
        <v>97918</v>
      </c>
      <c r="B2124">
        <v>2</v>
      </c>
      <c r="C2124">
        <v>18</v>
      </c>
      <c r="D2124">
        <v>5</v>
      </c>
      <c r="E2124">
        <v>220</v>
      </c>
      <c r="F2124">
        <v>0</v>
      </c>
      <c r="G2124">
        <v>0</v>
      </c>
      <c r="H2124">
        <v>8</v>
      </c>
      <c r="I2124">
        <v>2.0299999999999998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f t="shared" si="101"/>
        <v>0</v>
      </c>
      <c r="U2124">
        <f t="shared" si="99"/>
        <v>0</v>
      </c>
      <c r="V2124" s="1">
        <v>0</v>
      </c>
      <c r="W2124">
        <v>0</v>
      </c>
      <c r="X2124">
        <v>0</v>
      </c>
      <c r="Y2124" t="str" cm="1">
        <f t="array" ref="Y2124">_xlfn.IFS(X2124=0, " ", X2124=2, 0, X2124=1,1, X2124=9, 0,X2124=0,0)</f>
        <v xml:space="preserve"> </v>
      </c>
      <c r="Z2124">
        <v>0</v>
      </c>
      <c r="AA2124">
        <v>0</v>
      </c>
      <c r="AB2124">
        <v>0</v>
      </c>
      <c r="AC2124">
        <v>0</v>
      </c>
      <c r="AD2124">
        <v>0</v>
      </c>
      <c r="AE2124" s="1">
        <v>0</v>
      </c>
      <c r="AF2124">
        <v>0</v>
      </c>
      <c r="AG2124">
        <v>0</v>
      </c>
      <c r="AH2124">
        <v>0</v>
      </c>
      <c r="AI2124">
        <v>0</v>
      </c>
      <c r="AJ2124" s="1">
        <v>0</v>
      </c>
      <c r="AK2124" s="1" cm="1">
        <f t="array" ref="AK2124">_xlfn.IFS(AJ2124=1, 1, AJ2124=2, 0, AJ2124=7, 0, AJ2124=0, 0)</f>
        <v>0</v>
      </c>
      <c r="AL2124">
        <v>0</v>
      </c>
      <c r="AM2124">
        <v>0</v>
      </c>
      <c r="AN2124" s="1">
        <v>0</v>
      </c>
      <c r="AO2124">
        <v>0</v>
      </c>
      <c r="AP2124">
        <v>0</v>
      </c>
      <c r="AQ2124" s="1">
        <v>0</v>
      </c>
      <c r="AR2124" s="1" cm="1">
        <f t="array" ref="AR2124">_xlfn.IFS(AQ2124=1, 1, AQ2124=2, 0, AQ2124=7, 0, AQ2124=9,0,AQ2124=0,0)</f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 s="1">
        <v>0</v>
      </c>
      <c r="AY2124" s="1" cm="1">
        <f t="array" ref="AY2124">_xlfn.IFS(AX2124=1,1, AX2124=2,0, AX2124=7, 0, AX2124=9, 0, AX2124=0,0)</f>
        <v>0</v>
      </c>
      <c r="AZ2124">
        <f>SUM(DrugsOnDepData[[#This Row],[Needle_index]],DrugsOnDepData[[#This Row],[DUQ330]],DrugsOnDepData[[#This Row],[Heroin_Index]],DrugsOnDepData[[#This Row],[DUQ250]],DrugsOnDepData[[#This Row],[DUQ200]])</f>
        <v>0</v>
      </c>
      <c r="BA2124">
        <f t="shared" si="100"/>
        <v>0</v>
      </c>
    </row>
    <row r="2125" spans="1:53" x14ac:dyDescent="0.45">
      <c r="A2125">
        <v>97923</v>
      </c>
      <c r="B2125">
        <v>2</v>
      </c>
      <c r="C2125">
        <v>43</v>
      </c>
      <c r="D2125">
        <v>3</v>
      </c>
      <c r="E2125">
        <v>0</v>
      </c>
      <c r="F2125">
        <v>3</v>
      </c>
      <c r="G2125">
        <v>6</v>
      </c>
      <c r="H2125">
        <v>4</v>
      </c>
      <c r="I2125">
        <v>0.79</v>
      </c>
      <c r="J2125">
        <v>1</v>
      </c>
      <c r="K2125">
        <v>2</v>
      </c>
      <c r="L2125">
        <v>2</v>
      </c>
      <c r="M2125">
        <v>2</v>
      </c>
      <c r="N2125">
        <v>0</v>
      </c>
      <c r="O2125">
        <v>1</v>
      </c>
      <c r="P2125">
        <v>0</v>
      </c>
      <c r="Q2125">
        <v>1</v>
      </c>
      <c r="R2125">
        <v>0</v>
      </c>
      <c r="S2125">
        <v>1</v>
      </c>
      <c r="T2125">
        <f t="shared" si="101"/>
        <v>10</v>
      </c>
      <c r="U2125">
        <f t="shared" si="99"/>
        <v>1</v>
      </c>
      <c r="V2125" s="1">
        <v>1</v>
      </c>
      <c r="W2125">
        <v>27</v>
      </c>
      <c r="X2125">
        <v>2</v>
      </c>
      <c r="Y2125" cm="1">
        <f t="array" ref="Y2125">_xlfn.IFS(X2125=0, " ", X2125=2, 0, X2125=1,1, X2125=9, 0,X2125=0,0)</f>
        <v>0</v>
      </c>
      <c r="Z2125">
        <v>0</v>
      </c>
      <c r="AA2125">
        <v>0</v>
      </c>
      <c r="AB2125">
        <v>0</v>
      </c>
      <c r="AC2125">
        <v>0</v>
      </c>
      <c r="AD2125">
        <v>2</v>
      </c>
      <c r="AE2125" s="1">
        <v>0</v>
      </c>
      <c r="AF2125">
        <v>0</v>
      </c>
      <c r="AG2125">
        <v>0</v>
      </c>
      <c r="AH2125">
        <v>0</v>
      </c>
      <c r="AI2125">
        <v>0</v>
      </c>
      <c r="AJ2125" s="1">
        <v>0</v>
      </c>
      <c r="AK2125" s="1" cm="1">
        <f t="array" ref="AK2125">_xlfn.IFS(AJ2125=1, 1, AJ2125=2, 0, AJ2125=7, 0, AJ2125=0, 0)</f>
        <v>0</v>
      </c>
      <c r="AL2125">
        <v>0</v>
      </c>
      <c r="AM2125">
        <v>0</v>
      </c>
      <c r="AN2125" s="1">
        <v>0</v>
      </c>
      <c r="AO2125">
        <v>0</v>
      </c>
      <c r="AP2125">
        <v>0</v>
      </c>
      <c r="AQ2125" s="1">
        <v>2</v>
      </c>
      <c r="AR2125" s="1" cm="1">
        <f t="array" ref="AR2125">_xlfn.IFS(AQ2125=1, 1, AQ2125=2, 0, AQ2125=7, 0, AQ2125=9,0,AQ2125=0,0)</f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 s="1">
        <v>2</v>
      </c>
      <c r="AY2125" s="1" cm="1">
        <f t="array" ref="AY2125">_xlfn.IFS(AX2125=1,1, AX2125=2,0, AX2125=7, 0, AX2125=9, 0, AX2125=0,0)</f>
        <v>0</v>
      </c>
      <c r="AZ2125">
        <f>SUM(DrugsOnDepData[[#This Row],[Needle_index]],DrugsOnDepData[[#This Row],[DUQ330]],DrugsOnDepData[[#This Row],[Heroin_Index]],DrugsOnDepData[[#This Row],[DUQ250]],DrugsOnDepData[[#This Row],[DUQ200]])</f>
        <v>1</v>
      </c>
      <c r="BA2125">
        <f t="shared" si="100"/>
        <v>0</v>
      </c>
    </row>
    <row r="2126" spans="1:53" x14ac:dyDescent="0.45">
      <c r="A2126">
        <v>97924</v>
      </c>
      <c r="B2126">
        <v>1</v>
      </c>
      <c r="C2126">
        <v>41</v>
      </c>
      <c r="D2126">
        <v>3</v>
      </c>
      <c r="E2126">
        <v>0</v>
      </c>
      <c r="F2126">
        <v>5</v>
      </c>
      <c r="G2126">
        <v>1</v>
      </c>
      <c r="H2126">
        <v>15</v>
      </c>
      <c r="I2126">
        <v>5</v>
      </c>
      <c r="J2126">
        <v>0</v>
      </c>
      <c r="K2126">
        <v>1</v>
      </c>
      <c r="L2126">
        <v>0</v>
      </c>
      <c r="M2126">
        <v>0</v>
      </c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f t="shared" si="101"/>
        <v>3</v>
      </c>
      <c r="U2126">
        <f t="shared" si="99"/>
        <v>0</v>
      </c>
      <c r="V2126" s="1">
        <v>1</v>
      </c>
      <c r="W2126">
        <v>14</v>
      </c>
      <c r="X2126">
        <v>1</v>
      </c>
      <c r="Y2126" cm="1">
        <f t="array" ref="Y2126">_xlfn.IFS(X2126=0, " ", X2126=2, 0, X2126=1,1, X2126=9, 0,X2126=0,0)</f>
        <v>1</v>
      </c>
      <c r="Z2126">
        <v>21</v>
      </c>
      <c r="AA2126">
        <v>1</v>
      </c>
      <c r="AB2126">
        <v>5</v>
      </c>
      <c r="AC2126">
        <v>1</v>
      </c>
      <c r="AD2126">
        <v>2</v>
      </c>
      <c r="AE2126" s="1">
        <v>0</v>
      </c>
      <c r="AF2126">
        <v>0</v>
      </c>
      <c r="AG2126">
        <v>0</v>
      </c>
      <c r="AH2126">
        <v>0</v>
      </c>
      <c r="AI2126">
        <v>0</v>
      </c>
      <c r="AJ2126" s="1">
        <v>0</v>
      </c>
      <c r="AK2126" s="1" cm="1">
        <f t="array" ref="AK2126">_xlfn.IFS(AJ2126=1, 1, AJ2126=2, 0, AJ2126=7, 0, AJ2126=0, 0)</f>
        <v>0</v>
      </c>
      <c r="AL2126">
        <v>0</v>
      </c>
      <c r="AM2126">
        <v>0</v>
      </c>
      <c r="AN2126" s="1">
        <v>0</v>
      </c>
      <c r="AO2126">
        <v>0</v>
      </c>
      <c r="AP2126">
        <v>0</v>
      </c>
      <c r="AQ2126" s="1">
        <v>2</v>
      </c>
      <c r="AR2126" s="1" cm="1">
        <f t="array" ref="AR2126">_xlfn.IFS(AQ2126=1, 1, AQ2126=2, 0, AQ2126=7, 0, AQ2126=9,0,AQ2126=0,0)</f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 s="1">
        <v>2</v>
      </c>
      <c r="AY2126" s="1" cm="1">
        <f t="array" ref="AY2126">_xlfn.IFS(AX2126=1,1, AX2126=2,0, AX2126=7, 0, AX2126=9, 0, AX2126=0,0)</f>
        <v>0</v>
      </c>
      <c r="AZ2126">
        <f>SUM(DrugsOnDepData[[#This Row],[Needle_index]],DrugsOnDepData[[#This Row],[DUQ330]],DrugsOnDepData[[#This Row],[Heroin_Index]],DrugsOnDepData[[#This Row],[DUQ250]],DrugsOnDepData[[#This Row],[DUQ200]])</f>
        <v>1</v>
      </c>
      <c r="BA2126">
        <f t="shared" si="100"/>
        <v>0</v>
      </c>
    </row>
    <row r="2127" spans="1:53" x14ac:dyDescent="0.45">
      <c r="A2127">
        <v>97928</v>
      </c>
      <c r="B2127">
        <v>1</v>
      </c>
      <c r="C2127">
        <v>56</v>
      </c>
      <c r="D2127">
        <v>1</v>
      </c>
      <c r="E2127">
        <v>0</v>
      </c>
      <c r="F2127">
        <v>5</v>
      </c>
      <c r="G2127">
        <v>1</v>
      </c>
      <c r="H2127">
        <v>15</v>
      </c>
      <c r="I2127">
        <v>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f t="shared" si="101"/>
        <v>0</v>
      </c>
      <c r="U2127">
        <f t="shared" si="99"/>
        <v>0</v>
      </c>
      <c r="V2127" s="1">
        <v>1</v>
      </c>
      <c r="W2127">
        <v>17</v>
      </c>
      <c r="X2127">
        <v>2</v>
      </c>
      <c r="Y2127" cm="1">
        <f t="array" ref="Y2127">_xlfn.IFS(X2127=0, " ", X2127=2, 0, X2127=1,1, X2127=9, 0,X2127=0,0)</f>
        <v>0</v>
      </c>
      <c r="Z2127">
        <v>0</v>
      </c>
      <c r="AA2127">
        <v>0</v>
      </c>
      <c r="AB2127">
        <v>0</v>
      </c>
      <c r="AC2127">
        <v>0</v>
      </c>
      <c r="AD2127">
        <v>2</v>
      </c>
      <c r="AE2127" s="1">
        <v>0</v>
      </c>
      <c r="AF2127">
        <v>0</v>
      </c>
      <c r="AG2127">
        <v>0</v>
      </c>
      <c r="AH2127">
        <v>0</v>
      </c>
      <c r="AI2127">
        <v>0</v>
      </c>
      <c r="AJ2127" s="1">
        <v>0</v>
      </c>
      <c r="AK2127" s="1" cm="1">
        <f t="array" ref="AK2127">_xlfn.IFS(AJ2127=1, 1, AJ2127=2, 0, AJ2127=7, 0, AJ2127=0, 0)</f>
        <v>0</v>
      </c>
      <c r="AL2127">
        <v>0</v>
      </c>
      <c r="AM2127">
        <v>0</v>
      </c>
      <c r="AN2127" s="1">
        <v>0</v>
      </c>
      <c r="AO2127">
        <v>0</v>
      </c>
      <c r="AP2127">
        <v>0</v>
      </c>
      <c r="AQ2127" s="1">
        <v>2</v>
      </c>
      <c r="AR2127" s="1" cm="1">
        <f t="array" ref="AR2127">_xlfn.IFS(AQ2127=1, 1, AQ2127=2, 0, AQ2127=7, 0, AQ2127=9,0,AQ2127=0,0)</f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 s="1">
        <v>2</v>
      </c>
      <c r="AY2127" s="1" cm="1">
        <f t="array" ref="AY2127">_xlfn.IFS(AX2127=1,1, AX2127=2,0, AX2127=7, 0, AX2127=9, 0, AX2127=0,0)</f>
        <v>0</v>
      </c>
      <c r="AZ2127">
        <f>SUM(DrugsOnDepData[[#This Row],[Needle_index]],DrugsOnDepData[[#This Row],[DUQ330]],DrugsOnDepData[[#This Row],[Heroin_Index]],DrugsOnDepData[[#This Row],[DUQ250]],DrugsOnDepData[[#This Row],[DUQ200]])</f>
        <v>1</v>
      </c>
      <c r="BA2127">
        <f t="shared" si="100"/>
        <v>0</v>
      </c>
    </row>
    <row r="2128" spans="1:53" x14ac:dyDescent="0.45">
      <c r="A2128">
        <v>97930</v>
      </c>
      <c r="B2128">
        <v>1</v>
      </c>
      <c r="C2128">
        <v>32</v>
      </c>
      <c r="D2128">
        <v>5</v>
      </c>
      <c r="E2128">
        <v>0</v>
      </c>
      <c r="F2128">
        <v>4</v>
      </c>
      <c r="G2128">
        <v>5</v>
      </c>
      <c r="H2128">
        <v>15</v>
      </c>
      <c r="I2128">
        <v>4.78</v>
      </c>
      <c r="J2128">
        <v>0</v>
      </c>
      <c r="K2128">
        <v>1</v>
      </c>
      <c r="L2128">
        <v>2</v>
      </c>
      <c r="M2128">
        <v>1</v>
      </c>
      <c r="N2128">
        <v>2</v>
      </c>
      <c r="O2128">
        <v>1</v>
      </c>
      <c r="P2128">
        <v>1</v>
      </c>
      <c r="Q2128">
        <v>1</v>
      </c>
      <c r="R2128">
        <v>0</v>
      </c>
      <c r="S2128">
        <v>1</v>
      </c>
      <c r="T2128">
        <f t="shared" si="101"/>
        <v>10</v>
      </c>
      <c r="U2128">
        <f t="shared" si="99"/>
        <v>1</v>
      </c>
      <c r="V2128" s="1">
        <v>2</v>
      </c>
      <c r="W2128">
        <v>0</v>
      </c>
      <c r="X2128">
        <v>0</v>
      </c>
      <c r="Y2128" t="str" cm="1">
        <f t="array" ref="Y2128">_xlfn.IFS(X2128=0, " ", X2128=2, 0, X2128=1,1, X2128=9, 0,X2128=0,0)</f>
        <v xml:space="preserve"> </v>
      </c>
      <c r="Z2128">
        <v>0</v>
      </c>
      <c r="AA2128">
        <v>0</v>
      </c>
      <c r="AB2128">
        <v>0</v>
      </c>
      <c r="AC2128">
        <v>0</v>
      </c>
      <c r="AD2128">
        <v>2</v>
      </c>
      <c r="AE2128" s="1">
        <v>0</v>
      </c>
      <c r="AF2128">
        <v>0</v>
      </c>
      <c r="AG2128">
        <v>0</v>
      </c>
      <c r="AH2128">
        <v>0</v>
      </c>
      <c r="AI2128">
        <v>0</v>
      </c>
      <c r="AJ2128" s="1">
        <v>0</v>
      </c>
      <c r="AK2128" s="1" cm="1">
        <f t="array" ref="AK2128">_xlfn.IFS(AJ2128=1, 1, AJ2128=2, 0, AJ2128=7, 0, AJ2128=0, 0)</f>
        <v>0</v>
      </c>
      <c r="AL2128">
        <v>0</v>
      </c>
      <c r="AM2128">
        <v>0</v>
      </c>
      <c r="AN2128" s="1">
        <v>0</v>
      </c>
      <c r="AO2128">
        <v>0</v>
      </c>
      <c r="AP2128">
        <v>0</v>
      </c>
      <c r="AQ2128" s="1">
        <v>2</v>
      </c>
      <c r="AR2128" s="1" cm="1">
        <f t="array" ref="AR2128">_xlfn.IFS(AQ2128=1, 1, AQ2128=2, 0, AQ2128=7, 0, AQ2128=9,0,AQ2128=0,0)</f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 s="1">
        <v>0</v>
      </c>
      <c r="AY2128" s="1" cm="1">
        <f t="array" ref="AY2128">_xlfn.IFS(AX2128=1,1, AX2128=2,0, AX2128=7, 0, AX2128=9, 0, AX2128=0,0)</f>
        <v>0</v>
      </c>
      <c r="AZ2128">
        <f>SUM(DrugsOnDepData[[#This Row],[Needle_index]],DrugsOnDepData[[#This Row],[DUQ330]],DrugsOnDepData[[#This Row],[Heroin_Index]],DrugsOnDepData[[#This Row],[DUQ250]],DrugsOnDepData[[#This Row],[DUQ200]])</f>
        <v>2</v>
      </c>
      <c r="BA2128">
        <f t="shared" si="100"/>
        <v>1</v>
      </c>
    </row>
    <row r="2129" spans="1:53" x14ac:dyDescent="0.45">
      <c r="A2129">
        <v>97934</v>
      </c>
      <c r="B2129">
        <v>1</v>
      </c>
      <c r="C2129">
        <v>25</v>
      </c>
      <c r="D2129">
        <v>3</v>
      </c>
      <c r="E2129">
        <v>0</v>
      </c>
      <c r="F2129">
        <v>3</v>
      </c>
      <c r="G2129">
        <v>5</v>
      </c>
      <c r="H2129">
        <v>15</v>
      </c>
      <c r="I2129">
        <v>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f t="shared" si="101"/>
        <v>0</v>
      </c>
      <c r="U2129">
        <f t="shared" si="99"/>
        <v>0</v>
      </c>
      <c r="V2129" s="1">
        <v>1</v>
      </c>
      <c r="W2129">
        <v>16</v>
      </c>
      <c r="X2129">
        <v>2</v>
      </c>
      <c r="Y2129" cm="1">
        <f t="array" ref="Y2129">_xlfn.IFS(X2129=0, " ", X2129=2, 0, X2129=1,1, X2129=9, 0,X2129=0,0)</f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 s="1">
        <v>1</v>
      </c>
      <c r="AF2129">
        <v>18</v>
      </c>
      <c r="AG2129">
        <v>2</v>
      </c>
      <c r="AH2129">
        <v>2</v>
      </c>
      <c r="AI2129">
        <v>0</v>
      </c>
      <c r="AJ2129" s="1">
        <v>2</v>
      </c>
      <c r="AK2129" s="1" cm="1">
        <f t="array" ref="AK2129">_xlfn.IFS(AJ2129=1, 1, AJ2129=2, 0, AJ2129=7, 0, AJ2129=0, 0)</f>
        <v>0</v>
      </c>
      <c r="AL2129">
        <v>0</v>
      </c>
      <c r="AM2129">
        <v>0</v>
      </c>
      <c r="AN2129" s="1">
        <v>2</v>
      </c>
      <c r="AO2129">
        <v>0</v>
      </c>
      <c r="AP2129">
        <v>0</v>
      </c>
      <c r="AQ2129" s="1">
        <v>2</v>
      </c>
      <c r="AR2129" s="1" cm="1">
        <f t="array" ref="AR2129">_xlfn.IFS(AQ2129=1, 1, AQ2129=2, 0, AQ2129=7, 0, AQ2129=9,0,AQ2129=0,0)</f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 s="1">
        <v>1</v>
      </c>
      <c r="AY2129" s="1" cm="1">
        <f t="array" ref="AY2129">_xlfn.IFS(AX2129=1,1, AX2129=2,0, AX2129=7, 0, AX2129=9, 0, AX2129=0,0)</f>
        <v>1</v>
      </c>
      <c r="AZ2129">
        <f>SUM(DrugsOnDepData[[#This Row],[Needle_index]],DrugsOnDepData[[#This Row],[DUQ330]],DrugsOnDepData[[#This Row],[Heroin_Index]],DrugsOnDepData[[#This Row],[DUQ250]],DrugsOnDepData[[#This Row],[DUQ200]])</f>
        <v>4</v>
      </c>
      <c r="BA2129">
        <f t="shared" si="100"/>
        <v>1</v>
      </c>
    </row>
    <row r="2130" spans="1:53" x14ac:dyDescent="0.45">
      <c r="A2130">
        <v>97935</v>
      </c>
      <c r="B2130">
        <v>1</v>
      </c>
      <c r="C2130">
        <v>22</v>
      </c>
      <c r="D2130">
        <v>2</v>
      </c>
      <c r="E2130">
        <v>0</v>
      </c>
      <c r="F2130">
        <v>2</v>
      </c>
      <c r="G2130">
        <v>4</v>
      </c>
      <c r="H2130">
        <v>99</v>
      </c>
      <c r="I2130">
        <v>0</v>
      </c>
      <c r="J2130">
        <v>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f t="shared" si="101"/>
        <v>4</v>
      </c>
      <c r="U2130">
        <f t="shared" si="99"/>
        <v>0</v>
      </c>
      <c r="V2130" s="1">
        <v>9</v>
      </c>
      <c r="W2130">
        <v>0</v>
      </c>
      <c r="X2130">
        <v>0</v>
      </c>
      <c r="Y2130" t="str" cm="1">
        <f t="array" ref="Y2130">_xlfn.IFS(X2130=0, " ", X2130=2, 0, X2130=1,1, X2130=9, 0,X2130=0,0)</f>
        <v xml:space="preserve"> </v>
      </c>
      <c r="Z2130">
        <v>0</v>
      </c>
      <c r="AA2130">
        <v>0</v>
      </c>
      <c r="AB2130">
        <v>0</v>
      </c>
      <c r="AC2130">
        <v>0</v>
      </c>
      <c r="AD2130">
        <v>2</v>
      </c>
      <c r="AE2130" s="1">
        <v>0</v>
      </c>
      <c r="AF2130">
        <v>0</v>
      </c>
      <c r="AG2130">
        <v>0</v>
      </c>
      <c r="AH2130">
        <v>0</v>
      </c>
      <c r="AI2130">
        <v>0</v>
      </c>
      <c r="AJ2130" s="1">
        <v>0</v>
      </c>
      <c r="AK2130" s="1" cm="1">
        <f t="array" ref="AK2130">_xlfn.IFS(AJ2130=1, 1, AJ2130=2, 0, AJ2130=7, 0, AJ2130=0, 0)</f>
        <v>0</v>
      </c>
      <c r="AL2130">
        <v>0</v>
      </c>
      <c r="AM2130">
        <v>0</v>
      </c>
      <c r="AN2130" s="1">
        <v>0</v>
      </c>
      <c r="AO2130">
        <v>0</v>
      </c>
      <c r="AP2130">
        <v>0</v>
      </c>
      <c r="AQ2130" s="1">
        <v>2</v>
      </c>
      <c r="AR2130" s="1" cm="1">
        <f t="array" ref="AR2130">_xlfn.IFS(AQ2130=1, 1, AQ2130=2, 0, AQ2130=7, 0, AQ2130=9,0,AQ2130=0,0)</f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 s="1">
        <v>0</v>
      </c>
      <c r="AY2130" s="1" cm="1">
        <f t="array" ref="AY2130">_xlfn.IFS(AX2130=1,1, AX2130=2,0, AX2130=7, 0, AX2130=9, 0, AX2130=0,0)</f>
        <v>0</v>
      </c>
      <c r="AZ2130">
        <f>SUM(DrugsOnDepData[[#This Row],[Needle_index]],DrugsOnDepData[[#This Row],[DUQ330]],DrugsOnDepData[[#This Row],[Heroin_Index]],DrugsOnDepData[[#This Row],[DUQ250]],DrugsOnDepData[[#This Row],[DUQ200]])</f>
        <v>9</v>
      </c>
      <c r="BA2130">
        <f t="shared" si="100"/>
        <v>1</v>
      </c>
    </row>
    <row r="2131" spans="1:53" x14ac:dyDescent="0.45">
      <c r="A2131">
        <v>97937</v>
      </c>
      <c r="B2131">
        <v>2</v>
      </c>
      <c r="C2131">
        <v>61</v>
      </c>
      <c r="D2131">
        <v>5</v>
      </c>
      <c r="E2131">
        <v>0</v>
      </c>
      <c r="F2131">
        <v>5</v>
      </c>
      <c r="G2131">
        <v>1</v>
      </c>
      <c r="H2131">
        <v>10</v>
      </c>
      <c r="I2131">
        <v>4.25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f t="shared" si="101"/>
        <v>0</v>
      </c>
      <c r="U2131">
        <f t="shared" si="99"/>
        <v>0</v>
      </c>
      <c r="V2131" s="1">
        <v>0</v>
      </c>
      <c r="W2131">
        <v>0</v>
      </c>
      <c r="X2131">
        <v>0</v>
      </c>
      <c r="Y2131" t="str" cm="1">
        <f t="array" ref="Y2131">_xlfn.IFS(X2131=0, " ", X2131=2, 0, X2131=1,1, X2131=9, 0,X2131=0,0)</f>
        <v xml:space="preserve"> </v>
      </c>
      <c r="Z2131">
        <v>0</v>
      </c>
      <c r="AA2131">
        <v>0</v>
      </c>
      <c r="AB2131">
        <v>0</v>
      </c>
      <c r="AC2131">
        <v>0</v>
      </c>
      <c r="AD2131">
        <v>2</v>
      </c>
      <c r="AE2131" s="1">
        <v>0</v>
      </c>
      <c r="AF2131">
        <v>0</v>
      </c>
      <c r="AG2131">
        <v>0</v>
      </c>
      <c r="AH2131">
        <v>0</v>
      </c>
      <c r="AI2131">
        <v>0</v>
      </c>
      <c r="AJ2131" s="1">
        <v>0</v>
      </c>
      <c r="AK2131" s="1" cm="1">
        <f t="array" ref="AK2131">_xlfn.IFS(AJ2131=1, 1, AJ2131=2, 0, AJ2131=7, 0, AJ2131=0, 0)</f>
        <v>0</v>
      </c>
      <c r="AL2131">
        <v>0</v>
      </c>
      <c r="AM2131">
        <v>0</v>
      </c>
      <c r="AN2131" s="1">
        <v>0</v>
      </c>
      <c r="AO2131">
        <v>0</v>
      </c>
      <c r="AP2131">
        <v>0</v>
      </c>
      <c r="AQ2131" s="1">
        <v>2</v>
      </c>
      <c r="AR2131" s="1" cm="1">
        <f t="array" ref="AR2131">_xlfn.IFS(AQ2131=1, 1, AQ2131=2, 0, AQ2131=7, 0, AQ2131=9,0,AQ2131=0,0)</f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 s="1">
        <v>0</v>
      </c>
      <c r="AY2131" s="1" cm="1">
        <f t="array" ref="AY2131">_xlfn.IFS(AX2131=1,1, AX2131=2,0, AX2131=7, 0, AX2131=9, 0, AX2131=0,0)</f>
        <v>0</v>
      </c>
      <c r="AZ2131">
        <f>SUM(DrugsOnDepData[[#This Row],[Needle_index]],DrugsOnDepData[[#This Row],[DUQ330]],DrugsOnDepData[[#This Row],[Heroin_Index]],DrugsOnDepData[[#This Row],[DUQ250]],DrugsOnDepData[[#This Row],[DUQ200]])</f>
        <v>0</v>
      </c>
      <c r="BA2131">
        <f t="shared" si="100"/>
        <v>0</v>
      </c>
    </row>
    <row r="2132" spans="1:53" x14ac:dyDescent="0.45">
      <c r="A2132">
        <v>97938</v>
      </c>
      <c r="B2132">
        <v>1</v>
      </c>
      <c r="C2132">
        <v>35</v>
      </c>
      <c r="D2132">
        <v>4</v>
      </c>
      <c r="E2132">
        <v>0</v>
      </c>
      <c r="F2132">
        <v>4</v>
      </c>
      <c r="G2132">
        <v>5</v>
      </c>
      <c r="H2132">
        <v>9</v>
      </c>
      <c r="I2132">
        <v>2.4900000000000002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f t="shared" si="101"/>
        <v>0</v>
      </c>
      <c r="U2132">
        <f t="shared" si="99"/>
        <v>0</v>
      </c>
      <c r="V2132" s="1">
        <v>2</v>
      </c>
      <c r="W2132">
        <v>0</v>
      </c>
      <c r="X2132">
        <v>0</v>
      </c>
      <c r="Y2132" t="str" cm="1">
        <f t="array" ref="Y2132">_xlfn.IFS(X2132=0, " ", X2132=2, 0, X2132=1,1, X2132=9, 0,X2132=0,0)</f>
        <v xml:space="preserve"> </v>
      </c>
      <c r="Z2132">
        <v>0</v>
      </c>
      <c r="AA2132">
        <v>0</v>
      </c>
      <c r="AB2132">
        <v>0</v>
      </c>
      <c r="AC2132">
        <v>0</v>
      </c>
      <c r="AD2132">
        <v>2</v>
      </c>
      <c r="AE2132" s="1">
        <v>0</v>
      </c>
      <c r="AF2132">
        <v>0</v>
      </c>
      <c r="AG2132">
        <v>0</v>
      </c>
      <c r="AH2132">
        <v>0</v>
      </c>
      <c r="AI2132">
        <v>0</v>
      </c>
      <c r="AJ2132" s="1">
        <v>0</v>
      </c>
      <c r="AK2132" s="1" cm="1">
        <f t="array" ref="AK2132">_xlfn.IFS(AJ2132=1, 1, AJ2132=2, 0, AJ2132=7, 0, AJ2132=0, 0)</f>
        <v>0</v>
      </c>
      <c r="AL2132">
        <v>0</v>
      </c>
      <c r="AM2132">
        <v>0</v>
      </c>
      <c r="AN2132" s="1">
        <v>0</v>
      </c>
      <c r="AO2132">
        <v>0</v>
      </c>
      <c r="AP2132">
        <v>0</v>
      </c>
      <c r="AQ2132" s="1">
        <v>2</v>
      </c>
      <c r="AR2132" s="1" cm="1">
        <f t="array" ref="AR2132">_xlfn.IFS(AQ2132=1, 1, AQ2132=2, 0, AQ2132=7, 0, AQ2132=9,0,AQ2132=0,0)</f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 s="1">
        <v>0</v>
      </c>
      <c r="AY2132" s="1" cm="1">
        <f t="array" ref="AY2132">_xlfn.IFS(AX2132=1,1, AX2132=2,0, AX2132=7, 0, AX2132=9, 0, AX2132=0,0)</f>
        <v>0</v>
      </c>
      <c r="AZ2132">
        <f>SUM(DrugsOnDepData[[#This Row],[Needle_index]],DrugsOnDepData[[#This Row],[DUQ330]],DrugsOnDepData[[#This Row],[Heroin_Index]],DrugsOnDepData[[#This Row],[DUQ250]],DrugsOnDepData[[#This Row],[DUQ200]])</f>
        <v>2</v>
      </c>
      <c r="BA2132">
        <f t="shared" si="100"/>
        <v>1</v>
      </c>
    </row>
    <row r="2133" spans="1:53" x14ac:dyDescent="0.45">
      <c r="A2133">
        <v>97940</v>
      </c>
      <c r="B2133">
        <v>1</v>
      </c>
      <c r="C2133">
        <v>29</v>
      </c>
      <c r="D2133">
        <v>5</v>
      </c>
      <c r="E2133">
        <v>0</v>
      </c>
      <c r="F2133">
        <v>4</v>
      </c>
      <c r="G2133">
        <v>1</v>
      </c>
      <c r="H2133">
        <v>15</v>
      </c>
      <c r="I2133">
        <v>5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f t="shared" si="101"/>
        <v>2</v>
      </c>
      <c r="U2133">
        <f t="shared" si="99"/>
        <v>0</v>
      </c>
      <c r="V2133" s="1">
        <v>2</v>
      </c>
      <c r="W2133">
        <v>0</v>
      </c>
      <c r="X2133">
        <v>0</v>
      </c>
      <c r="Y2133" t="str" cm="1">
        <f t="array" ref="Y2133">_xlfn.IFS(X2133=0, " ", X2133=2, 0, X2133=1,1, X2133=9, 0,X2133=0,0)</f>
        <v xml:space="preserve"> </v>
      </c>
      <c r="Z2133">
        <v>0</v>
      </c>
      <c r="AA2133">
        <v>0</v>
      </c>
      <c r="AB2133">
        <v>0</v>
      </c>
      <c r="AC2133">
        <v>0</v>
      </c>
      <c r="AD2133">
        <v>2</v>
      </c>
      <c r="AE2133" s="1">
        <v>0</v>
      </c>
      <c r="AF2133">
        <v>0</v>
      </c>
      <c r="AG2133">
        <v>0</v>
      </c>
      <c r="AH2133">
        <v>0</v>
      </c>
      <c r="AI2133">
        <v>0</v>
      </c>
      <c r="AJ2133" s="1">
        <v>0</v>
      </c>
      <c r="AK2133" s="1" cm="1">
        <f t="array" ref="AK2133">_xlfn.IFS(AJ2133=1, 1, AJ2133=2, 0, AJ2133=7, 0, AJ2133=0, 0)</f>
        <v>0</v>
      </c>
      <c r="AL2133">
        <v>0</v>
      </c>
      <c r="AM2133">
        <v>0</v>
      </c>
      <c r="AN2133" s="1">
        <v>0</v>
      </c>
      <c r="AO2133">
        <v>0</v>
      </c>
      <c r="AP2133">
        <v>0</v>
      </c>
      <c r="AQ2133" s="1">
        <v>2</v>
      </c>
      <c r="AR2133" s="1" cm="1">
        <f t="array" ref="AR2133">_xlfn.IFS(AQ2133=1, 1, AQ2133=2, 0, AQ2133=7, 0, AQ2133=9,0,AQ2133=0,0)</f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 s="1">
        <v>0</v>
      </c>
      <c r="AY2133" s="1" cm="1">
        <f t="array" ref="AY2133">_xlfn.IFS(AX2133=1,1, AX2133=2,0, AX2133=7, 0, AX2133=9, 0, AX2133=0,0)</f>
        <v>0</v>
      </c>
      <c r="AZ2133">
        <f>SUM(DrugsOnDepData[[#This Row],[Needle_index]],DrugsOnDepData[[#This Row],[DUQ330]],DrugsOnDepData[[#This Row],[Heroin_Index]],DrugsOnDepData[[#This Row],[DUQ250]],DrugsOnDepData[[#This Row],[DUQ200]])</f>
        <v>2</v>
      </c>
      <c r="BA2133">
        <f t="shared" si="100"/>
        <v>1</v>
      </c>
    </row>
    <row r="2134" spans="1:53" x14ac:dyDescent="0.45">
      <c r="A2134">
        <v>97941</v>
      </c>
      <c r="B2134">
        <v>2</v>
      </c>
      <c r="C2134">
        <v>28</v>
      </c>
      <c r="D2134">
        <v>1</v>
      </c>
      <c r="E2134">
        <v>0</v>
      </c>
      <c r="F2134">
        <v>5</v>
      </c>
      <c r="G2134">
        <v>1</v>
      </c>
      <c r="H2134">
        <v>15</v>
      </c>
      <c r="I2134">
        <v>4.34</v>
      </c>
      <c r="J2134">
        <v>0</v>
      </c>
      <c r="K2134">
        <v>0</v>
      </c>
      <c r="L2134">
        <v>1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f t="shared" si="101"/>
        <v>2</v>
      </c>
      <c r="U2134">
        <f t="shared" si="99"/>
        <v>0</v>
      </c>
      <c r="V2134" s="1">
        <v>2</v>
      </c>
      <c r="W2134">
        <v>0</v>
      </c>
      <c r="X2134">
        <v>0</v>
      </c>
      <c r="Y2134" t="str" cm="1">
        <f t="array" ref="Y2134">_xlfn.IFS(X2134=0, " ", X2134=2, 0, X2134=1,1, X2134=9, 0,X2134=0,0)</f>
        <v xml:space="preserve"> </v>
      </c>
      <c r="Z2134">
        <v>0</v>
      </c>
      <c r="AA2134">
        <v>0</v>
      </c>
      <c r="AB2134">
        <v>0</v>
      </c>
      <c r="AC2134">
        <v>0</v>
      </c>
      <c r="AD2134">
        <v>2</v>
      </c>
      <c r="AE2134" s="1">
        <v>0</v>
      </c>
      <c r="AF2134">
        <v>0</v>
      </c>
      <c r="AG2134">
        <v>0</v>
      </c>
      <c r="AH2134">
        <v>0</v>
      </c>
      <c r="AI2134">
        <v>0</v>
      </c>
      <c r="AJ2134" s="1">
        <v>0</v>
      </c>
      <c r="AK2134" s="1" cm="1">
        <f t="array" ref="AK2134">_xlfn.IFS(AJ2134=1, 1, AJ2134=2, 0, AJ2134=7, 0, AJ2134=0, 0)</f>
        <v>0</v>
      </c>
      <c r="AL2134">
        <v>0</v>
      </c>
      <c r="AM2134">
        <v>0</v>
      </c>
      <c r="AN2134" s="1">
        <v>0</v>
      </c>
      <c r="AO2134">
        <v>0</v>
      </c>
      <c r="AP2134">
        <v>0</v>
      </c>
      <c r="AQ2134" s="1">
        <v>2</v>
      </c>
      <c r="AR2134" s="1" cm="1">
        <f t="array" ref="AR2134">_xlfn.IFS(AQ2134=1, 1, AQ2134=2, 0, AQ2134=7, 0, AQ2134=9,0,AQ2134=0,0)</f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 s="1">
        <v>0</v>
      </c>
      <c r="AY2134" s="1" cm="1">
        <f t="array" ref="AY2134">_xlfn.IFS(AX2134=1,1, AX2134=2,0, AX2134=7, 0, AX2134=9, 0, AX2134=0,0)</f>
        <v>0</v>
      </c>
      <c r="AZ2134">
        <f>SUM(DrugsOnDepData[[#This Row],[Needle_index]],DrugsOnDepData[[#This Row],[DUQ330]],DrugsOnDepData[[#This Row],[Heroin_Index]],DrugsOnDepData[[#This Row],[DUQ250]],DrugsOnDepData[[#This Row],[DUQ200]])</f>
        <v>2</v>
      </c>
      <c r="BA2134">
        <f t="shared" si="100"/>
        <v>1</v>
      </c>
    </row>
    <row r="2135" spans="1:53" x14ac:dyDescent="0.45">
      <c r="A2135">
        <v>97943</v>
      </c>
      <c r="B2135">
        <v>2</v>
      </c>
      <c r="C2135">
        <v>19</v>
      </c>
      <c r="D2135">
        <v>3</v>
      </c>
      <c r="E2135">
        <v>231</v>
      </c>
      <c r="F2135">
        <v>0</v>
      </c>
      <c r="G2135">
        <v>0</v>
      </c>
      <c r="H2135">
        <v>8</v>
      </c>
      <c r="I2135">
        <v>1.61</v>
      </c>
      <c r="J2135">
        <v>0</v>
      </c>
      <c r="K2135">
        <v>0</v>
      </c>
      <c r="L2135">
        <v>1</v>
      </c>
      <c r="M2135">
        <v>1</v>
      </c>
      <c r="N2135">
        <v>0</v>
      </c>
      <c r="O2135">
        <v>2</v>
      </c>
      <c r="P2135">
        <v>0</v>
      </c>
      <c r="Q2135">
        <v>0</v>
      </c>
      <c r="R2135">
        <v>0</v>
      </c>
      <c r="S2135">
        <v>0</v>
      </c>
      <c r="T2135">
        <f t="shared" si="101"/>
        <v>4</v>
      </c>
      <c r="U2135">
        <f t="shared" si="99"/>
        <v>0</v>
      </c>
      <c r="V2135" s="1">
        <v>2</v>
      </c>
      <c r="W2135">
        <v>0</v>
      </c>
      <c r="X2135">
        <v>0</v>
      </c>
      <c r="Y2135" t="str" cm="1">
        <f t="array" ref="Y2135">_xlfn.IFS(X2135=0, " ", X2135=2, 0, X2135=1,1, X2135=9, 0,X2135=0,0)</f>
        <v xml:space="preserve"> </v>
      </c>
      <c r="Z2135">
        <v>0</v>
      </c>
      <c r="AA2135">
        <v>0</v>
      </c>
      <c r="AB2135">
        <v>0</v>
      </c>
      <c r="AC2135">
        <v>0</v>
      </c>
      <c r="AD2135">
        <v>2</v>
      </c>
      <c r="AE2135" s="1">
        <v>0</v>
      </c>
      <c r="AF2135">
        <v>0</v>
      </c>
      <c r="AG2135">
        <v>0</v>
      </c>
      <c r="AH2135">
        <v>0</v>
      </c>
      <c r="AI2135">
        <v>0</v>
      </c>
      <c r="AJ2135" s="1">
        <v>0</v>
      </c>
      <c r="AK2135" s="1" cm="1">
        <f t="array" ref="AK2135">_xlfn.IFS(AJ2135=1, 1, AJ2135=2, 0, AJ2135=7, 0, AJ2135=0, 0)</f>
        <v>0</v>
      </c>
      <c r="AL2135">
        <v>0</v>
      </c>
      <c r="AM2135">
        <v>0</v>
      </c>
      <c r="AN2135" s="1">
        <v>0</v>
      </c>
      <c r="AO2135">
        <v>0</v>
      </c>
      <c r="AP2135">
        <v>0</v>
      </c>
      <c r="AQ2135" s="1">
        <v>2</v>
      </c>
      <c r="AR2135" s="1" cm="1">
        <f t="array" ref="AR2135">_xlfn.IFS(AQ2135=1, 1, AQ2135=2, 0, AQ2135=7, 0, AQ2135=9,0,AQ2135=0,0)</f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 s="1">
        <v>0</v>
      </c>
      <c r="AY2135" s="1" cm="1">
        <f t="array" ref="AY2135">_xlfn.IFS(AX2135=1,1, AX2135=2,0, AX2135=7, 0, AX2135=9, 0, AX2135=0,0)</f>
        <v>0</v>
      </c>
      <c r="AZ2135">
        <f>SUM(DrugsOnDepData[[#This Row],[Needle_index]],DrugsOnDepData[[#This Row],[DUQ330]],DrugsOnDepData[[#This Row],[Heroin_Index]],DrugsOnDepData[[#This Row],[DUQ250]],DrugsOnDepData[[#This Row],[DUQ200]])</f>
        <v>2</v>
      </c>
      <c r="BA2135">
        <f t="shared" si="100"/>
        <v>1</v>
      </c>
    </row>
    <row r="2136" spans="1:53" x14ac:dyDescent="0.45">
      <c r="A2136">
        <v>97944</v>
      </c>
      <c r="B2136">
        <v>2</v>
      </c>
      <c r="C2136">
        <v>63</v>
      </c>
      <c r="D2136">
        <v>3</v>
      </c>
      <c r="E2136">
        <v>0</v>
      </c>
      <c r="F2136">
        <v>3</v>
      </c>
      <c r="G2136">
        <v>1</v>
      </c>
      <c r="H2136">
        <v>9</v>
      </c>
      <c r="I2136">
        <v>3.69</v>
      </c>
      <c r="J2136">
        <v>0</v>
      </c>
      <c r="K2136">
        <v>0</v>
      </c>
      <c r="L2136">
        <v>1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f t="shared" si="101"/>
        <v>2</v>
      </c>
      <c r="U2136">
        <f t="shared" si="99"/>
        <v>0</v>
      </c>
      <c r="V2136" s="1">
        <v>0</v>
      </c>
      <c r="W2136">
        <v>0</v>
      </c>
      <c r="X2136">
        <v>0</v>
      </c>
      <c r="Y2136" t="str" cm="1">
        <f t="array" ref="Y2136">_xlfn.IFS(X2136=0, " ", X2136=2, 0, X2136=1,1, X2136=9, 0,X2136=0,0)</f>
        <v xml:space="preserve"> </v>
      </c>
      <c r="Z2136">
        <v>0</v>
      </c>
      <c r="AA2136">
        <v>0</v>
      </c>
      <c r="AB2136">
        <v>0</v>
      </c>
      <c r="AC2136">
        <v>0</v>
      </c>
      <c r="AD2136">
        <v>1</v>
      </c>
      <c r="AE2136" s="1">
        <v>1</v>
      </c>
      <c r="AF2136">
        <v>0</v>
      </c>
      <c r="AG2136">
        <v>0</v>
      </c>
      <c r="AH2136">
        <v>0</v>
      </c>
      <c r="AI2136">
        <v>0</v>
      </c>
      <c r="AJ2136" s="1">
        <v>2</v>
      </c>
      <c r="AK2136" s="1" cm="1">
        <f t="array" ref="AK2136">_xlfn.IFS(AJ2136=1, 1, AJ2136=2, 0, AJ2136=7, 0, AJ2136=0, 0)</f>
        <v>0</v>
      </c>
      <c r="AL2136">
        <v>0</v>
      </c>
      <c r="AM2136">
        <v>0</v>
      </c>
      <c r="AN2136" s="1">
        <v>2</v>
      </c>
      <c r="AO2136">
        <v>0</v>
      </c>
      <c r="AP2136">
        <v>0</v>
      </c>
      <c r="AQ2136" s="1">
        <v>2</v>
      </c>
      <c r="AR2136" s="1" cm="1">
        <f t="array" ref="AR2136">_xlfn.IFS(AQ2136=1, 1, AQ2136=2, 0, AQ2136=7, 0, AQ2136=9,0,AQ2136=0,0)</f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 s="1">
        <v>0</v>
      </c>
      <c r="AY2136" s="1" cm="1">
        <f t="array" ref="AY2136">_xlfn.IFS(AX2136=1,1, AX2136=2,0, AX2136=7, 0, AX2136=9, 0, AX2136=0,0)</f>
        <v>0</v>
      </c>
      <c r="AZ2136">
        <f>SUM(DrugsOnDepData[[#This Row],[Needle_index]],DrugsOnDepData[[#This Row],[DUQ330]],DrugsOnDepData[[#This Row],[Heroin_Index]],DrugsOnDepData[[#This Row],[DUQ250]],DrugsOnDepData[[#This Row],[DUQ200]])</f>
        <v>3</v>
      </c>
      <c r="BA2136">
        <f t="shared" si="100"/>
        <v>1</v>
      </c>
    </row>
    <row r="2137" spans="1:53" x14ac:dyDescent="0.45">
      <c r="A2137">
        <v>97945</v>
      </c>
      <c r="B2137">
        <v>2</v>
      </c>
      <c r="C2137">
        <v>28</v>
      </c>
      <c r="D2137">
        <v>1</v>
      </c>
      <c r="E2137">
        <v>0</v>
      </c>
      <c r="F2137">
        <v>4</v>
      </c>
      <c r="G2137">
        <v>1</v>
      </c>
      <c r="H2137">
        <v>9</v>
      </c>
      <c r="I2137">
        <v>2.19</v>
      </c>
      <c r="J2137">
        <v>0</v>
      </c>
      <c r="K2137">
        <v>0</v>
      </c>
      <c r="L2137">
        <v>1</v>
      </c>
      <c r="M2137">
        <v>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f t="shared" si="101"/>
        <v>4</v>
      </c>
      <c r="U2137">
        <f t="shared" si="99"/>
        <v>0</v>
      </c>
      <c r="V2137" s="1">
        <v>2</v>
      </c>
      <c r="W2137">
        <v>0</v>
      </c>
      <c r="X2137">
        <v>0</v>
      </c>
      <c r="Y2137" t="str" cm="1">
        <f t="array" ref="Y2137">_xlfn.IFS(X2137=0, " ", X2137=2, 0, X2137=1,1, X2137=9, 0,X2137=0,0)</f>
        <v xml:space="preserve"> </v>
      </c>
      <c r="Z2137">
        <v>0</v>
      </c>
      <c r="AA2137">
        <v>0</v>
      </c>
      <c r="AB2137">
        <v>0</v>
      </c>
      <c r="AC2137">
        <v>0</v>
      </c>
      <c r="AD2137">
        <v>2</v>
      </c>
      <c r="AE2137" s="1">
        <v>0</v>
      </c>
      <c r="AF2137">
        <v>0</v>
      </c>
      <c r="AG2137">
        <v>0</v>
      </c>
      <c r="AH2137">
        <v>0</v>
      </c>
      <c r="AI2137">
        <v>0</v>
      </c>
      <c r="AJ2137" s="1">
        <v>0</v>
      </c>
      <c r="AK2137" s="1" cm="1">
        <f t="array" ref="AK2137">_xlfn.IFS(AJ2137=1, 1, AJ2137=2, 0, AJ2137=7, 0, AJ2137=0, 0)</f>
        <v>0</v>
      </c>
      <c r="AL2137">
        <v>0</v>
      </c>
      <c r="AM2137">
        <v>0</v>
      </c>
      <c r="AN2137" s="1">
        <v>0</v>
      </c>
      <c r="AO2137">
        <v>0</v>
      </c>
      <c r="AP2137">
        <v>0</v>
      </c>
      <c r="AQ2137" s="1">
        <v>2</v>
      </c>
      <c r="AR2137" s="1" cm="1">
        <f t="array" ref="AR2137">_xlfn.IFS(AQ2137=1, 1, AQ2137=2, 0, AQ2137=7, 0, AQ2137=9,0,AQ2137=0,0)</f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 s="1">
        <v>0</v>
      </c>
      <c r="AY2137" s="1" cm="1">
        <f t="array" ref="AY2137">_xlfn.IFS(AX2137=1,1, AX2137=2,0, AX2137=7, 0, AX2137=9, 0, AX2137=0,0)</f>
        <v>0</v>
      </c>
      <c r="AZ2137">
        <f>SUM(DrugsOnDepData[[#This Row],[Needle_index]],DrugsOnDepData[[#This Row],[DUQ330]],DrugsOnDepData[[#This Row],[Heroin_Index]],DrugsOnDepData[[#This Row],[DUQ250]],DrugsOnDepData[[#This Row],[DUQ200]])</f>
        <v>2</v>
      </c>
      <c r="BA2137">
        <f t="shared" si="100"/>
        <v>1</v>
      </c>
    </row>
    <row r="2138" spans="1:53" x14ac:dyDescent="0.45">
      <c r="A2138">
        <v>97946</v>
      </c>
      <c r="B2138">
        <v>2</v>
      </c>
      <c r="C2138">
        <v>34</v>
      </c>
      <c r="D2138">
        <v>3</v>
      </c>
      <c r="E2138">
        <v>0</v>
      </c>
      <c r="F2138">
        <v>4</v>
      </c>
      <c r="G2138">
        <v>1</v>
      </c>
      <c r="H2138">
        <v>10</v>
      </c>
      <c r="I2138">
        <v>2.59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f t="shared" si="101"/>
        <v>2</v>
      </c>
      <c r="U2138">
        <f t="shared" si="99"/>
        <v>0</v>
      </c>
      <c r="V2138" s="1">
        <v>1</v>
      </c>
      <c r="W2138">
        <v>16</v>
      </c>
      <c r="X2138">
        <v>1</v>
      </c>
      <c r="Y2138" cm="1">
        <f t="array" ref="Y2138">_xlfn.IFS(X2138=0, " ", X2138=2, 0, X2138=1,1, X2138=9, 0,X2138=0,0)</f>
        <v>1</v>
      </c>
      <c r="Z2138">
        <v>16</v>
      </c>
      <c r="AA2138">
        <v>4</v>
      </c>
      <c r="AB2138">
        <v>4</v>
      </c>
      <c r="AC2138">
        <v>2</v>
      </c>
      <c r="AD2138">
        <v>2</v>
      </c>
      <c r="AE2138" s="1">
        <v>0</v>
      </c>
      <c r="AF2138">
        <v>0</v>
      </c>
      <c r="AG2138">
        <v>0</v>
      </c>
      <c r="AH2138">
        <v>0</v>
      </c>
      <c r="AI2138">
        <v>0</v>
      </c>
      <c r="AJ2138" s="1">
        <v>0</v>
      </c>
      <c r="AK2138" s="1" cm="1">
        <f t="array" ref="AK2138">_xlfn.IFS(AJ2138=1, 1, AJ2138=2, 0, AJ2138=7, 0, AJ2138=0, 0)</f>
        <v>0</v>
      </c>
      <c r="AL2138">
        <v>0</v>
      </c>
      <c r="AM2138">
        <v>0</v>
      </c>
      <c r="AN2138" s="1">
        <v>0</v>
      </c>
      <c r="AO2138">
        <v>0</v>
      </c>
      <c r="AP2138">
        <v>0</v>
      </c>
      <c r="AQ2138" s="1">
        <v>2</v>
      </c>
      <c r="AR2138" s="1" cm="1">
        <f t="array" ref="AR2138">_xlfn.IFS(AQ2138=1, 1, AQ2138=2, 0, AQ2138=7, 0, AQ2138=9,0,AQ2138=0,0)</f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 s="1">
        <v>2</v>
      </c>
      <c r="AY2138" s="1" cm="1">
        <f t="array" ref="AY2138">_xlfn.IFS(AX2138=1,1, AX2138=2,0, AX2138=7, 0, AX2138=9, 0, AX2138=0,0)</f>
        <v>0</v>
      </c>
      <c r="AZ2138">
        <f>SUM(DrugsOnDepData[[#This Row],[Needle_index]],DrugsOnDepData[[#This Row],[DUQ330]],DrugsOnDepData[[#This Row],[Heroin_Index]],DrugsOnDepData[[#This Row],[DUQ250]],DrugsOnDepData[[#This Row],[DUQ200]])</f>
        <v>1</v>
      </c>
      <c r="BA2138">
        <f t="shared" si="100"/>
        <v>0</v>
      </c>
    </row>
    <row r="2139" spans="1:53" x14ac:dyDescent="0.45">
      <c r="A2139">
        <v>97948</v>
      </c>
      <c r="B2139">
        <v>2</v>
      </c>
      <c r="C2139">
        <v>32</v>
      </c>
      <c r="D2139">
        <v>3</v>
      </c>
      <c r="E2139">
        <v>0</v>
      </c>
      <c r="F2139">
        <v>5</v>
      </c>
      <c r="G2139">
        <v>5</v>
      </c>
      <c r="H2139">
        <v>10</v>
      </c>
      <c r="I2139">
        <v>2.59</v>
      </c>
      <c r="J2139">
        <v>0</v>
      </c>
      <c r="K2139">
        <v>0</v>
      </c>
      <c r="L2139">
        <v>0</v>
      </c>
      <c r="M2139">
        <v>2</v>
      </c>
      <c r="N2139">
        <v>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f t="shared" si="101"/>
        <v>4</v>
      </c>
      <c r="U2139">
        <f t="shared" si="99"/>
        <v>0</v>
      </c>
      <c r="V2139" s="1">
        <v>1</v>
      </c>
      <c r="W2139">
        <v>17</v>
      </c>
      <c r="X2139">
        <v>1</v>
      </c>
      <c r="Y2139" cm="1">
        <f t="array" ref="Y2139">_xlfn.IFS(X2139=0, " ", X2139=2, 0, X2139=1,1, X2139=9, 0,X2139=0,0)</f>
        <v>1</v>
      </c>
      <c r="Z2139">
        <v>17</v>
      </c>
      <c r="AA2139">
        <v>1</v>
      </c>
      <c r="AB2139">
        <v>5</v>
      </c>
      <c r="AC2139">
        <v>3</v>
      </c>
      <c r="AD2139">
        <v>2</v>
      </c>
      <c r="AE2139" s="1">
        <v>0</v>
      </c>
      <c r="AF2139">
        <v>0</v>
      </c>
      <c r="AG2139">
        <v>0</v>
      </c>
      <c r="AH2139">
        <v>0</v>
      </c>
      <c r="AI2139">
        <v>0</v>
      </c>
      <c r="AJ2139" s="1">
        <v>0</v>
      </c>
      <c r="AK2139" s="1" cm="1">
        <f t="array" ref="AK2139">_xlfn.IFS(AJ2139=1, 1, AJ2139=2, 0, AJ2139=7, 0, AJ2139=0, 0)</f>
        <v>0</v>
      </c>
      <c r="AL2139">
        <v>0</v>
      </c>
      <c r="AM2139">
        <v>0</v>
      </c>
      <c r="AN2139" s="1">
        <v>0</v>
      </c>
      <c r="AO2139">
        <v>0</v>
      </c>
      <c r="AP2139">
        <v>0</v>
      </c>
      <c r="AQ2139" s="1">
        <v>2</v>
      </c>
      <c r="AR2139" s="1" cm="1">
        <f t="array" ref="AR2139">_xlfn.IFS(AQ2139=1, 1, AQ2139=2, 0, AQ2139=7, 0, AQ2139=9,0,AQ2139=0,0)</f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 s="1">
        <v>2</v>
      </c>
      <c r="AY2139" s="1" cm="1">
        <f t="array" ref="AY2139">_xlfn.IFS(AX2139=1,1, AX2139=2,0, AX2139=7, 0, AX2139=9, 0, AX2139=0,0)</f>
        <v>0</v>
      </c>
      <c r="AZ2139">
        <f>SUM(DrugsOnDepData[[#This Row],[Needle_index]],DrugsOnDepData[[#This Row],[DUQ330]],DrugsOnDepData[[#This Row],[Heroin_Index]],DrugsOnDepData[[#This Row],[DUQ250]],DrugsOnDepData[[#This Row],[DUQ200]])</f>
        <v>1</v>
      </c>
      <c r="BA2139">
        <f t="shared" si="100"/>
        <v>0</v>
      </c>
    </row>
    <row r="2140" spans="1:53" x14ac:dyDescent="0.45">
      <c r="A2140">
        <v>97949</v>
      </c>
      <c r="B2140">
        <v>2</v>
      </c>
      <c r="C2140">
        <v>30</v>
      </c>
      <c r="D2140">
        <v>3</v>
      </c>
      <c r="E2140">
        <v>0</v>
      </c>
      <c r="F2140">
        <v>4</v>
      </c>
      <c r="G2140">
        <v>1</v>
      </c>
      <c r="H2140">
        <v>9</v>
      </c>
      <c r="I2140">
        <v>3.45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1</v>
      </c>
      <c r="P2140">
        <v>2</v>
      </c>
      <c r="Q2140">
        <v>0</v>
      </c>
      <c r="R2140">
        <v>0</v>
      </c>
      <c r="S2140">
        <v>0</v>
      </c>
      <c r="T2140">
        <f t="shared" si="101"/>
        <v>4</v>
      </c>
      <c r="U2140">
        <f t="shared" si="99"/>
        <v>0</v>
      </c>
      <c r="V2140" s="1">
        <v>1</v>
      </c>
      <c r="W2140">
        <v>19</v>
      </c>
      <c r="X2140">
        <v>1</v>
      </c>
      <c r="Y2140" cm="1">
        <f t="array" ref="Y2140">_xlfn.IFS(X2140=0, " ", X2140=2, 0, X2140=1,1, X2140=9, 0,X2140=0,0)</f>
        <v>1</v>
      </c>
      <c r="Z2140">
        <v>21</v>
      </c>
      <c r="AA2140">
        <v>1</v>
      </c>
      <c r="AB2140">
        <v>5</v>
      </c>
      <c r="AC2140">
        <v>1</v>
      </c>
      <c r="AD2140">
        <v>2</v>
      </c>
      <c r="AE2140" s="1">
        <v>0</v>
      </c>
      <c r="AF2140">
        <v>0</v>
      </c>
      <c r="AG2140">
        <v>0</v>
      </c>
      <c r="AH2140">
        <v>0</v>
      </c>
      <c r="AI2140">
        <v>0</v>
      </c>
      <c r="AJ2140" s="1">
        <v>0</v>
      </c>
      <c r="AK2140" s="1" cm="1">
        <f t="array" ref="AK2140">_xlfn.IFS(AJ2140=1, 1, AJ2140=2, 0, AJ2140=7, 0, AJ2140=0, 0)</f>
        <v>0</v>
      </c>
      <c r="AL2140">
        <v>0</v>
      </c>
      <c r="AM2140">
        <v>0</v>
      </c>
      <c r="AN2140" s="1">
        <v>0</v>
      </c>
      <c r="AO2140">
        <v>0</v>
      </c>
      <c r="AP2140">
        <v>0</v>
      </c>
      <c r="AQ2140" s="1">
        <v>2</v>
      </c>
      <c r="AR2140" s="1" cm="1">
        <f t="array" ref="AR2140">_xlfn.IFS(AQ2140=1, 1, AQ2140=2, 0, AQ2140=7, 0, AQ2140=9,0,AQ2140=0,0)</f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 s="1">
        <v>2</v>
      </c>
      <c r="AY2140" s="1" cm="1">
        <f t="array" ref="AY2140">_xlfn.IFS(AX2140=1,1, AX2140=2,0, AX2140=7, 0, AX2140=9, 0, AX2140=0,0)</f>
        <v>0</v>
      </c>
      <c r="AZ2140">
        <f>SUM(DrugsOnDepData[[#This Row],[Needle_index]],DrugsOnDepData[[#This Row],[DUQ330]],DrugsOnDepData[[#This Row],[Heroin_Index]],DrugsOnDepData[[#This Row],[DUQ250]],DrugsOnDepData[[#This Row],[DUQ200]])</f>
        <v>1</v>
      </c>
      <c r="BA2140">
        <f t="shared" si="100"/>
        <v>0</v>
      </c>
    </row>
    <row r="2141" spans="1:53" x14ac:dyDescent="0.45">
      <c r="A2141">
        <v>97950</v>
      </c>
      <c r="B2141">
        <v>2</v>
      </c>
      <c r="C2141">
        <v>69</v>
      </c>
      <c r="D2141">
        <v>4</v>
      </c>
      <c r="E2141">
        <v>0</v>
      </c>
      <c r="F2141">
        <v>5</v>
      </c>
      <c r="G2141">
        <v>5</v>
      </c>
      <c r="H2141">
        <v>6</v>
      </c>
      <c r="I2141">
        <v>2.2200000000000002</v>
      </c>
      <c r="J2141">
        <v>1</v>
      </c>
      <c r="K2141">
        <v>0</v>
      </c>
      <c r="L2141">
        <v>1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f t="shared" si="101"/>
        <v>3</v>
      </c>
      <c r="U2141">
        <f t="shared" si="99"/>
        <v>0</v>
      </c>
      <c r="V2141" s="1">
        <v>0</v>
      </c>
      <c r="W2141">
        <v>0</v>
      </c>
      <c r="X2141">
        <v>0</v>
      </c>
      <c r="Y2141" t="str" cm="1">
        <f t="array" ref="Y2141">_xlfn.IFS(X2141=0, " ", X2141=2, 0, X2141=1,1, X2141=9, 0,X2141=0,0)</f>
        <v xml:space="preserve"> </v>
      </c>
      <c r="Z2141">
        <v>0</v>
      </c>
      <c r="AA2141">
        <v>0</v>
      </c>
      <c r="AB2141">
        <v>0</v>
      </c>
      <c r="AC2141">
        <v>0</v>
      </c>
      <c r="AD2141">
        <v>2</v>
      </c>
      <c r="AE2141" s="1">
        <v>0</v>
      </c>
      <c r="AF2141">
        <v>0</v>
      </c>
      <c r="AG2141">
        <v>0</v>
      </c>
      <c r="AH2141">
        <v>0</v>
      </c>
      <c r="AI2141">
        <v>0</v>
      </c>
      <c r="AJ2141" s="1">
        <v>0</v>
      </c>
      <c r="AK2141" s="1" cm="1">
        <f t="array" ref="AK2141">_xlfn.IFS(AJ2141=1, 1, AJ2141=2, 0, AJ2141=7, 0, AJ2141=0, 0)</f>
        <v>0</v>
      </c>
      <c r="AL2141">
        <v>0</v>
      </c>
      <c r="AM2141">
        <v>0</v>
      </c>
      <c r="AN2141" s="1">
        <v>0</v>
      </c>
      <c r="AO2141">
        <v>0</v>
      </c>
      <c r="AP2141">
        <v>0</v>
      </c>
      <c r="AQ2141" s="1">
        <v>2</v>
      </c>
      <c r="AR2141" s="1" cm="1">
        <f t="array" ref="AR2141">_xlfn.IFS(AQ2141=1, 1, AQ2141=2, 0, AQ2141=7, 0, AQ2141=9,0,AQ2141=0,0)</f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 s="1">
        <v>0</v>
      </c>
      <c r="AY2141" s="1" cm="1">
        <f t="array" ref="AY2141">_xlfn.IFS(AX2141=1,1, AX2141=2,0, AX2141=7, 0, AX2141=9, 0, AX2141=0,0)</f>
        <v>0</v>
      </c>
      <c r="AZ2141">
        <f>SUM(DrugsOnDepData[[#This Row],[Needle_index]],DrugsOnDepData[[#This Row],[DUQ330]],DrugsOnDepData[[#This Row],[Heroin_Index]],DrugsOnDepData[[#This Row],[DUQ250]],DrugsOnDepData[[#This Row],[DUQ200]])</f>
        <v>0</v>
      </c>
      <c r="BA2141">
        <f t="shared" si="100"/>
        <v>0</v>
      </c>
    </row>
    <row r="2142" spans="1:53" x14ac:dyDescent="0.45">
      <c r="A2142">
        <v>97951</v>
      </c>
      <c r="B2142">
        <v>2</v>
      </c>
      <c r="C2142">
        <v>24</v>
      </c>
      <c r="D2142">
        <v>5</v>
      </c>
      <c r="E2142">
        <v>0</v>
      </c>
      <c r="F2142">
        <v>5</v>
      </c>
      <c r="G2142">
        <v>5</v>
      </c>
      <c r="H2142">
        <v>15</v>
      </c>
      <c r="I2142">
        <v>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f t="shared" si="101"/>
        <v>0</v>
      </c>
      <c r="U2142">
        <f t="shared" si="99"/>
        <v>0</v>
      </c>
      <c r="V2142" s="1">
        <v>1</v>
      </c>
      <c r="W2142">
        <v>20</v>
      </c>
      <c r="X2142">
        <v>2</v>
      </c>
      <c r="Y2142" cm="1">
        <f t="array" ref="Y2142">_xlfn.IFS(X2142=0, " ", X2142=2, 0, X2142=1,1, X2142=9, 0,X2142=0,0)</f>
        <v>0</v>
      </c>
      <c r="Z2142">
        <v>0</v>
      </c>
      <c r="AA2142">
        <v>0</v>
      </c>
      <c r="AB2142">
        <v>0</v>
      </c>
      <c r="AC2142">
        <v>0</v>
      </c>
      <c r="AD2142">
        <v>2</v>
      </c>
      <c r="AE2142" s="1">
        <v>0</v>
      </c>
      <c r="AF2142">
        <v>0</v>
      </c>
      <c r="AG2142">
        <v>0</v>
      </c>
      <c r="AH2142">
        <v>0</v>
      </c>
      <c r="AI2142">
        <v>0</v>
      </c>
      <c r="AJ2142" s="1">
        <v>0</v>
      </c>
      <c r="AK2142" s="1" cm="1">
        <f t="array" ref="AK2142">_xlfn.IFS(AJ2142=1, 1, AJ2142=2, 0, AJ2142=7, 0, AJ2142=0, 0)</f>
        <v>0</v>
      </c>
      <c r="AL2142">
        <v>0</v>
      </c>
      <c r="AM2142">
        <v>0</v>
      </c>
      <c r="AN2142" s="1">
        <v>0</v>
      </c>
      <c r="AO2142">
        <v>0</v>
      </c>
      <c r="AP2142">
        <v>0</v>
      </c>
      <c r="AQ2142" s="1">
        <v>2</v>
      </c>
      <c r="AR2142" s="1" cm="1">
        <f t="array" ref="AR2142">_xlfn.IFS(AQ2142=1, 1, AQ2142=2, 0, AQ2142=7, 0, AQ2142=9,0,AQ2142=0,0)</f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 s="1">
        <v>2</v>
      </c>
      <c r="AY2142" s="1" cm="1">
        <f t="array" ref="AY2142">_xlfn.IFS(AX2142=1,1, AX2142=2,0, AX2142=7, 0, AX2142=9, 0, AX2142=0,0)</f>
        <v>0</v>
      </c>
      <c r="AZ2142">
        <f>SUM(DrugsOnDepData[[#This Row],[Needle_index]],DrugsOnDepData[[#This Row],[DUQ330]],DrugsOnDepData[[#This Row],[Heroin_Index]],DrugsOnDepData[[#This Row],[DUQ250]],DrugsOnDepData[[#This Row],[DUQ200]])</f>
        <v>1</v>
      </c>
      <c r="BA2142">
        <f t="shared" si="100"/>
        <v>0</v>
      </c>
    </row>
    <row r="2143" spans="1:53" x14ac:dyDescent="0.45">
      <c r="A2143">
        <v>97952</v>
      </c>
      <c r="B2143">
        <v>1</v>
      </c>
      <c r="C2143">
        <v>57</v>
      </c>
      <c r="D2143">
        <v>5</v>
      </c>
      <c r="E2143">
        <v>0</v>
      </c>
      <c r="F2143">
        <v>5</v>
      </c>
      <c r="G2143">
        <v>1</v>
      </c>
      <c r="H2143">
        <v>15</v>
      </c>
      <c r="I2143">
        <v>5</v>
      </c>
      <c r="J2143">
        <v>0</v>
      </c>
      <c r="K2143">
        <v>0</v>
      </c>
      <c r="L2143">
        <v>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f t="shared" si="101"/>
        <v>2</v>
      </c>
      <c r="U2143">
        <f t="shared" si="99"/>
        <v>0</v>
      </c>
      <c r="V2143" s="1">
        <v>2</v>
      </c>
      <c r="W2143">
        <v>0</v>
      </c>
      <c r="X2143">
        <v>0</v>
      </c>
      <c r="Y2143" t="str" cm="1">
        <f t="array" ref="Y2143">_xlfn.IFS(X2143=0, " ", X2143=2, 0, X2143=1,1, X2143=9, 0,X2143=0,0)</f>
        <v xml:space="preserve"> </v>
      </c>
      <c r="Z2143">
        <v>0</v>
      </c>
      <c r="AA2143">
        <v>0</v>
      </c>
      <c r="AB2143">
        <v>0</v>
      </c>
      <c r="AC2143">
        <v>0</v>
      </c>
      <c r="AD2143">
        <v>2</v>
      </c>
      <c r="AE2143" s="1">
        <v>0</v>
      </c>
      <c r="AF2143">
        <v>0</v>
      </c>
      <c r="AG2143">
        <v>0</v>
      </c>
      <c r="AH2143">
        <v>0</v>
      </c>
      <c r="AI2143">
        <v>0</v>
      </c>
      <c r="AJ2143" s="1">
        <v>0</v>
      </c>
      <c r="AK2143" s="1" cm="1">
        <f t="array" ref="AK2143">_xlfn.IFS(AJ2143=1, 1, AJ2143=2, 0, AJ2143=7, 0, AJ2143=0, 0)</f>
        <v>0</v>
      </c>
      <c r="AL2143">
        <v>0</v>
      </c>
      <c r="AM2143">
        <v>0</v>
      </c>
      <c r="AN2143" s="1">
        <v>0</v>
      </c>
      <c r="AO2143">
        <v>0</v>
      </c>
      <c r="AP2143">
        <v>0</v>
      </c>
      <c r="AQ2143" s="1">
        <v>2</v>
      </c>
      <c r="AR2143" s="1" cm="1">
        <f t="array" ref="AR2143">_xlfn.IFS(AQ2143=1, 1, AQ2143=2, 0, AQ2143=7, 0, AQ2143=9,0,AQ2143=0,0)</f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 s="1">
        <v>0</v>
      </c>
      <c r="AY2143" s="1" cm="1">
        <f t="array" ref="AY2143">_xlfn.IFS(AX2143=1,1, AX2143=2,0, AX2143=7, 0, AX2143=9, 0, AX2143=0,0)</f>
        <v>0</v>
      </c>
      <c r="AZ2143">
        <f>SUM(DrugsOnDepData[[#This Row],[Needle_index]],DrugsOnDepData[[#This Row],[DUQ330]],DrugsOnDepData[[#This Row],[Heroin_Index]],DrugsOnDepData[[#This Row],[DUQ250]],DrugsOnDepData[[#This Row],[DUQ200]])</f>
        <v>2</v>
      </c>
      <c r="BA2143">
        <f t="shared" si="100"/>
        <v>1</v>
      </c>
    </row>
    <row r="2144" spans="1:53" x14ac:dyDescent="0.45">
      <c r="A2144">
        <v>97954</v>
      </c>
      <c r="B2144">
        <v>2</v>
      </c>
      <c r="C2144">
        <v>67</v>
      </c>
      <c r="D2144">
        <v>1</v>
      </c>
      <c r="E2144">
        <v>0</v>
      </c>
      <c r="F2144">
        <v>1</v>
      </c>
      <c r="G2144">
        <v>1</v>
      </c>
      <c r="H2144">
        <v>4</v>
      </c>
      <c r="I2144">
        <v>0.78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f t="shared" si="101"/>
        <v>1</v>
      </c>
      <c r="U2144">
        <f t="shared" si="99"/>
        <v>0</v>
      </c>
      <c r="V2144" s="1">
        <v>0</v>
      </c>
      <c r="W2144">
        <v>0</v>
      </c>
      <c r="X2144">
        <v>0</v>
      </c>
      <c r="Y2144" t="str" cm="1">
        <f t="array" ref="Y2144">_xlfn.IFS(X2144=0, " ", X2144=2, 0, X2144=1,1, X2144=9, 0,X2144=0,0)</f>
        <v xml:space="preserve"> </v>
      </c>
      <c r="Z2144">
        <v>0</v>
      </c>
      <c r="AA2144">
        <v>0</v>
      </c>
      <c r="AB2144">
        <v>0</v>
      </c>
      <c r="AC2144">
        <v>0</v>
      </c>
      <c r="AD2144">
        <v>2</v>
      </c>
      <c r="AE2144" s="1">
        <v>0</v>
      </c>
      <c r="AF2144">
        <v>0</v>
      </c>
      <c r="AG2144">
        <v>0</v>
      </c>
      <c r="AH2144">
        <v>0</v>
      </c>
      <c r="AI2144">
        <v>0</v>
      </c>
      <c r="AJ2144" s="1">
        <v>0</v>
      </c>
      <c r="AK2144" s="1" cm="1">
        <f t="array" ref="AK2144">_xlfn.IFS(AJ2144=1, 1, AJ2144=2, 0, AJ2144=7, 0, AJ2144=0, 0)</f>
        <v>0</v>
      </c>
      <c r="AL2144">
        <v>0</v>
      </c>
      <c r="AM2144">
        <v>0</v>
      </c>
      <c r="AN2144" s="1">
        <v>0</v>
      </c>
      <c r="AO2144">
        <v>0</v>
      </c>
      <c r="AP2144">
        <v>0</v>
      </c>
      <c r="AQ2144" s="1">
        <v>2</v>
      </c>
      <c r="AR2144" s="1" cm="1">
        <f t="array" ref="AR2144">_xlfn.IFS(AQ2144=1, 1, AQ2144=2, 0, AQ2144=7, 0, AQ2144=9,0,AQ2144=0,0)</f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 s="1">
        <v>0</v>
      </c>
      <c r="AY2144" s="1" cm="1">
        <f t="array" ref="AY2144">_xlfn.IFS(AX2144=1,1, AX2144=2,0, AX2144=7, 0, AX2144=9, 0, AX2144=0,0)</f>
        <v>0</v>
      </c>
      <c r="AZ2144">
        <f>SUM(DrugsOnDepData[[#This Row],[Needle_index]],DrugsOnDepData[[#This Row],[DUQ330]],DrugsOnDepData[[#This Row],[Heroin_Index]],DrugsOnDepData[[#This Row],[DUQ250]],DrugsOnDepData[[#This Row],[DUQ200]])</f>
        <v>0</v>
      </c>
      <c r="BA2144">
        <f t="shared" si="100"/>
        <v>0</v>
      </c>
    </row>
    <row r="2145" spans="1:53" x14ac:dyDescent="0.45">
      <c r="A2145">
        <v>97955</v>
      </c>
      <c r="B2145">
        <v>1</v>
      </c>
      <c r="C2145">
        <v>65</v>
      </c>
      <c r="D2145">
        <v>3</v>
      </c>
      <c r="E2145">
        <v>0</v>
      </c>
      <c r="F2145">
        <v>3</v>
      </c>
      <c r="G2145">
        <v>2</v>
      </c>
      <c r="H2145">
        <v>4</v>
      </c>
      <c r="I2145">
        <v>1.45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f t="shared" si="101"/>
        <v>2</v>
      </c>
      <c r="U2145">
        <f t="shared" si="99"/>
        <v>0</v>
      </c>
      <c r="V2145" s="1">
        <v>0</v>
      </c>
      <c r="W2145">
        <v>0</v>
      </c>
      <c r="X2145">
        <v>0</v>
      </c>
      <c r="Y2145" t="str" cm="1">
        <f t="array" ref="Y2145">_xlfn.IFS(X2145=0, " ", X2145=2, 0, X2145=1,1, X2145=9, 0,X2145=0,0)</f>
        <v xml:space="preserve"> </v>
      </c>
      <c r="Z2145">
        <v>0</v>
      </c>
      <c r="AA2145">
        <v>0</v>
      </c>
      <c r="AB2145">
        <v>0</v>
      </c>
      <c r="AC2145">
        <v>0</v>
      </c>
      <c r="AD2145">
        <v>1</v>
      </c>
      <c r="AE2145" s="1">
        <v>1</v>
      </c>
      <c r="AF2145">
        <v>0</v>
      </c>
      <c r="AG2145">
        <v>0</v>
      </c>
      <c r="AH2145">
        <v>0</v>
      </c>
      <c r="AI2145">
        <v>0</v>
      </c>
      <c r="AJ2145" s="1">
        <v>1</v>
      </c>
      <c r="AK2145" s="1" cm="1">
        <f t="array" ref="AK2145">_xlfn.IFS(AJ2145=1, 1, AJ2145=2, 0, AJ2145=7, 0, AJ2145=0, 0)</f>
        <v>1</v>
      </c>
      <c r="AL2145">
        <v>0</v>
      </c>
      <c r="AM2145">
        <v>0</v>
      </c>
      <c r="AN2145" s="1">
        <v>1</v>
      </c>
      <c r="AO2145">
        <v>0</v>
      </c>
      <c r="AP2145">
        <v>0</v>
      </c>
      <c r="AQ2145" s="1">
        <v>1</v>
      </c>
      <c r="AR2145" s="1" cm="1">
        <f t="array" ref="AR2145">_xlfn.IFS(AQ2145=1, 1, AQ2145=2, 0, AQ2145=7, 0, AQ2145=9,0,AQ2145=0,0)</f>
        <v>1</v>
      </c>
      <c r="AS2145">
        <v>1</v>
      </c>
      <c r="AT2145">
        <v>0</v>
      </c>
      <c r="AU2145">
        <v>3</v>
      </c>
      <c r="AV2145">
        <v>21</v>
      </c>
      <c r="AW2145">
        <v>2</v>
      </c>
      <c r="AX2145" s="1">
        <v>0</v>
      </c>
      <c r="AY2145" s="1" cm="1">
        <f t="array" ref="AY2145">_xlfn.IFS(AX2145=1,1, AX2145=2,0, AX2145=7, 0, AX2145=9, 0, AX2145=0,0)</f>
        <v>0</v>
      </c>
      <c r="AZ2145">
        <f>SUM(DrugsOnDepData[[#This Row],[Needle_index]],DrugsOnDepData[[#This Row],[DUQ330]],DrugsOnDepData[[#This Row],[Heroin_Index]],DrugsOnDepData[[#This Row],[DUQ250]],DrugsOnDepData[[#This Row],[DUQ200]])</f>
        <v>4</v>
      </c>
      <c r="BA2145">
        <f t="shared" si="100"/>
        <v>1</v>
      </c>
    </row>
    <row r="2146" spans="1:53" x14ac:dyDescent="0.45">
      <c r="A2146">
        <v>97958</v>
      </c>
      <c r="B2146">
        <v>2</v>
      </c>
      <c r="C2146">
        <v>24</v>
      </c>
      <c r="D2146">
        <v>4</v>
      </c>
      <c r="E2146">
        <v>0</v>
      </c>
      <c r="F2146">
        <v>3</v>
      </c>
      <c r="G2146">
        <v>3</v>
      </c>
      <c r="H2146">
        <v>5</v>
      </c>
      <c r="I2146">
        <v>0.68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f t="shared" si="101"/>
        <v>1</v>
      </c>
      <c r="U2146">
        <f t="shared" si="99"/>
        <v>0</v>
      </c>
      <c r="V2146" s="1">
        <v>1</v>
      </c>
      <c r="W2146">
        <v>21</v>
      </c>
      <c r="X2146">
        <v>2</v>
      </c>
      <c r="Y2146" cm="1">
        <f t="array" ref="Y2146">_xlfn.IFS(X2146=0, " ", X2146=2, 0, X2146=1,1, X2146=9, 0,X2146=0,0)</f>
        <v>0</v>
      </c>
      <c r="Z2146">
        <v>0</v>
      </c>
      <c r="AA2146">
        <v>0</v>
      </c>
      <c r="AB2146">
        <v>0</v>
      </c>
      <c r="AC2146">
        <v>0</v>
      </c>
      <c r="AD2146">
        <v>2</v>
      </c>
      <c r="AE2146" s="1">
        <v>0</v>
      </c>
      <c r="AF2146">
        <v>0</v>
      </c>
      <c r="AG2146">
        <v>0</v>
      </c>
      <c r="AH2146">
        <v>0</v>
      </c>
      <c r="AI2146">
        <v>0</v>
      </c>
      <c r="AJ2146" s="1">
        <v>0</v>
      </c>
      <c r="AK2146" s="1" cm="1">
        <f t="array" ref="AK2146">_xlfn.IFS(AJ2146=1, 1, AJ2146=2, 0, AJ2146=7, 0, AJ2146=0, 0)</f>
        <v>0</v>
      </c>
      <c r="AL2146">
        <v>0</v>
      </c>
      <c r="AM2146">
        <v>0</v>
      </c>
      <c r="AN2146" s="1">
        <v>0</v>
      </c>
      <c r="AO2146">
        <v>0</v>
      </c>
      <c r="AP2146">
        <v>0</v>
      </c>
      <c r="AQ2146" s="1">
        <v>2</v>
      </c>
      <c r="AR2146" s="1" cm="1">
        <f t="array" ref="AR2146">_xlfn.IFS(AQ2146=1, 1, AQ2146=2, 0, AQ2146=7, 0, AQ2146=9,0,AQ2146=0,0)</f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 s="1">
        <v>2</v>
      </c>
      <c r="AY2146" s="1" cm="1">
        <f t="array" ref="AY2146">_xlfn.IFS(AX2146=1,1, AX2146=2,0, AX2146=7, 0, AX2146=9, 0, AX2146=0,0)</f>
        <v>0</v>
      </c>
      <c r="AZ2146">
        <f>SUM(DrugsOnDepData[[#This Row],[Needle_index]],DrugsOnDepData[[#This Row],[DUQ330]],DrugsOnDepData[[#This Row],[Heroin_Index]],DrugsOnDepData[[#This Row],[DUQ250]],DrugsOnDepData[[#This Row],[DUQ200]])</f>
        <v>1</v>
      </c>
      <c r="BA2146">
        <f t="shared" si="100"/>
        <v>0</v>
      </c>
    </row>
    <row r="2147" spans="1:53" x14ac:dyDescent="0.45">
      <c r="A2147">
        <v>97960</v>
      </c>
      <c r="B2147">
        <v>2</v>
      </c>
      <c r="C2147">
        <v>27</v>
      </c>
      <c r="D2147">
        <v>5</v>
      </c>
      <c r="E2147">
        <v>0</v>
      </c>
      <c r="F2147">
        <v>5</v>
      </c>
      <c r="G2147">
        <v>1</v>
      </c>
      <c r="H2147">
        <v>15</v>
      </c>
      <c r="I2147">
        <v>4.8099999999999996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f t="shared" si="101"/>
        <v>0</v>
      </c>
      <c r="U2147">
        <f t="shared" si="99"/>
        <v>0</v>
      </c>
      <c r="V2147" s="1">
        <v>2</v>
      </c>
      <c r="W2147">
        <v>0</v>
      </c>
      <c r="X2147">
        <v>0</v>
      </c>
      <c r="Y2147" t="str" cm="1">
        <f t="array" ref="Y2147">_xlfn.IFS(X2147=0, " ", X2147=2, 0, X2147=1,1, X2147=9, 0,X2147=0,0)</f>
        <v xml:space="preserve"> </v>
      </c>
      <c r="Z2147">
        <v>0</v>
      </c>
      <c r="AA2147">
        <v>0</v>
      </c>
      <c r="AB2147">
        <v>0</v>
      </c>
      <c r="AC2147">
        <v>0</v>
      </c>
      <c r="AD2147">
        <v>2</v>
      </c>
      <c r="AE2147" s="1">
        <v>0</v>
      </c>
      <c r="AF2147">
        <v>0</v>
      </c>
      <c r="AG2147">
        <v>0</v>
      </c>
      <c r="AH2147">
        <v>0</v>
      </c>
      <c r="AI2147">
        <v>0</v>
      </c>
      <c r="AJ2147" s="1">
        <v>0</v>
      </c>
      <c r="AK2147" s="1" cm="1">
        <f t="array" ref="AK2147">_xlfn.IFS(AJ2147=1, 1, AJ2147=2, 0, AJ2147=7, 0, AJ2147=0, 0)</f>
        <v>0</v>
      </c>
      <c r="AL2147">
        <v>0</v>
      </c>
      <c r="AM2147">
        <v>0</v>
      </c>
      <c r="AN2147" s="1">
        <v>0</v>
      </c>
      <c r="AO2147">
        <v>0</v>
      </c>
      <c r="AP2147">
        <v>0</v>
      </c>
      <c r="AQ2147" s="1">
        <v>2</v>
      </c>
      <c r="AR2147" s="1" cm="1">
        <f t="array" ref="AR2147">_xlfn.IFS(AQ2147=1, 1, AQ2147=2, 0, AQ2147=7, 0, AQ2147=9,0,AQ2147=0,0)</f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 s="1">
        <v>0</v>
      </c>
      <c r="AY2147" s="1" cm="1">
        <f t="array" ref="AY2147">_xlfn.IFS(AX2147=1,1, AX2147=2,0, AX2147=7, 0, AX2147=9, 0, AX2147=0,0)</f>
        <v>0</v>
      </c>
      <c r="AZ2147">
        <f>SUM(DrugsOnDepData[[#This Row],[Needle_index]],DrugsOnDepData[[#This Row],[DUQ330]],DrugsOnDepData[[#This Row],[Heroin_Index]],DrugsOnDepData[[#This Row],[DUQ250]],DrugsOnDepData[[#This Row],[DUQ200]])</f>
        <v>2</v>
      </c>
      <c r="BA2147">
        <f t="shared" si="100"/>
        <v>1</v>
      </c>
    </row>
    <row r="2148" spans="1:53" x14ac:dyDescent="0.45">
      <c r="A2148">
        <v>97963</v>
      </c>
      <c r="B2148">
        <v>1</v>
      </c>
      <c r="C2148">
        <v>29</v>
      </c>
      <c r="D2148">
        <v>3</v>
      </c>
      <c r="E2148">
        <v>0</v>
      </c>
      <c r="F2148">
        <v>4</v>
      </c>
      <c r="G2148">
        <v>1</v>
      </c>
      <c r="H2148">
        <v>6</v>
      </c>
      <c r="I2148">
        <v>1.79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f t="shared" si="101"/>
        <v>0</v>
      </c>
      <c r="U2148">
        <f t="shared" si="99"/>
        <v>0</v>
      </c>
      <c r="V2148" s="1">
        <v>1</v>
      </c>
      <c r="W2148">
        <v>16</v>
      </c>
      <c r="X2148">
        <v>1</v>
      </c>
      <c r="Y2148" cm="1">
        <f t="array" ref="Y2148">_xlfn.IFS(X2148=0, " ", X2148=2, 0, X2148=1,1, X2148=9, 0,X2148=0,0)</f>
        <v>1</v>
      </c>
      <c r="Z2148">
        <v>16</v>
      </c>
      <c r="AA2148">
        <v>4</v>
      </c>
      <c r="AB2148">
        <v>5</v>
      </c>
      <c r="AC2148">
        <v>2</v>
      </c>
      <c r="AD2148">
        <v>2</v>
      </c>
      <c r="AE2148" s="1">
        <v>0</v>
      </c>
      <c r="AF2148">
        <v>0</v>
      </c>
      <c r="AG2148">
        <v>0</v>
      </c>
      <c r="AH2148">
        <v>0</v>
      </c>
      <c r="AI2148">
        <v>0</v>
      </c>
      <c r="AJ2148" s="1">
        <v>0</v>
      </c>
      <c r="AK2148" s="1" cm="1">
        <f t="array" ref="AK2148">_xlfn.IFS(AJ2148=1, 1, AJ2148=2, 0, AJ2148=7, 0, AJ2148=0, 0)</f>
        <v>0</v>
      </c>
      <c r="AL2148">
        <v>0</v>
      </c>
      <c r="AM2148">
        <v>0</v>
      </c>
      <c r="AN2148" s="1">
        <v>0</v>
      </c>
      <c r="AO2148">
        <v>0</v>
      </c>
      <c r="AP2148">
        <v>0</v>
      </c>
      <c r="AQ2148" s="1">
        <v>2</v>
      </c>
      <c r="AR2148" s="1" cm="1">
        <f t="array" ref="AR2148">_xlfn.IFS(AQ2148=1, 1, AQ2148=2, 0, AQ2148=7, 0, AQ2148=9,0,AQ2148=0,0)</f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 s="1">
        <v>2</v>
      </c>
      <c r="AY2148" s="1" cm="1">
        <f t="array" ref="AY2148">_xlfn.IFS(AX2148=1,1, AX2148=2,0, AX2148=7, 0, AX2148=9, 0, AX2148=0,0)</f>
        <v>0</v>
      </c>
      <c r="AZ2148">
        <f>SUM(DrugsOnDepData[[#This Row],[Needle_index]],DrugsOnDepData[[#This Row],[DUQ330]],DrugsOnDepData[[#This Row],[Heroin_Index]],DrugsOnDepData[[#This Row],[DUQ250]],DrugsOnDepData[[#This Row],[DUQ200]])</f>
        <v>1</v>
      </c>
      <c r="BA2148">
        <f t="shared" si="100"/>
        <v>0</v>
      </c>
    </row>
    <row r="2149" spans="1:53" x14ac:dyDescent="0.45">
      <c r="A2149">
        <v>97965</v>
      </c>
      <c r="B2149">
        <v>1</v>
      </c>
      <c r="C2149">
        <v>32</v>
      </c>
      <c r="D2149">
        <v>5</v>
      </c>
      <c r="E2149">
        <v>0</v>
      </c>
      <c r="F2149">
        <v>4</v>
      </c>
      <c r="G2149">
        <v>5</v>
      </c>
      <c r="H2149">
        <v>15</v>
      </c>
      <c r="I2149">
        <v>2.66</v>
      </c>
      <c r="J2149">
        <v>3</v>
      </c>
      <c r="K2149">
        <v>0</v>
      </c>
      <c r="L2149">
        <v>2</v>
      </c>
      <c r="M2149">
        <v>3</v>
      </c>
      <c r="N2149">
        <v>3</v>
      </c>
      <c r="O2149">
        <v>1</v>
      </c>
      <c r="P2149">
        <v>1</v>
      </c>
      <c r="Q2149">
        <v>1</v>
      </c>
      <c r="R2149">
        <v>0</v>
      </c>
      <c r="S2149">
        <v>0</v>
      </c>
      <c r="T2149">
        <f t="shared" si="101"/>
        <v>14</v>
      </c>
      <c r="U2149">
        <f t="shared" si="99"/>
        <v>1</v>
      </c>
      <c r="V2149" s="1">
        <v>1</v>
      </c>
      <c r="W2149">
        <v>18</v>
      </c>
      <c r="X2149">
        <v>2</v>
      </c>
      <c r="Y2149" cm="1">
        <f t="array" ref="Y2149">_xlfn.IFS(X2149=0, " ", X2149=2, 0, X2149=1,1, X2149=9, 0,X2149=0,0)</f>
        <v>0</v>
      </c>
      <c r="Z2149">
        <v>0</v>
      </c>
      <c r="AA2149">
        <v>0</v>
      </c>
      <c r="AB2149">
        <v>0</v>
      </c>
      <c r="AC2149">
        <v>0</v>
      </c>
      <c r="AD2149">
        <v>2</v>
      </c>
      <c r="AE2149" s="1">
        <v>0</v>
      </c>
      <c r="AF2149">
        <v>0</v>
      </c>
      <c r="AG2149">
        <v>0</v>
      </c>
      <c r="AH2149">
        <v>0</v>
      </c>
      <c r="AI2149">
        <v>0</v>
      </c>
      <c r="AJ2149" s="1">
        <v>0</v>
      </c>
      <c r="AK2149" s="1" cm="1">
        <f t="array" ref="AK2149">_xlfn.IFS(AJ2149=1, 1, AJ2149=2, 0, AJ2149=7, 0, AJ2149=0, 0)</f>
        <v>0</v>
      </c>
      <c r="AL2149">
        <v>0</v>
      </c>
      <c r="AM2149">
        <v>0</v>
      </c>
      <c r="AN2149" s="1">
        <v>0</v>
      </c>
      <c r="AO2149">
        <v>0</v>
      </c>
      <c r="AP2149">
        <v>0</v>
      </c>
      <c r="AQ2149" s="1">
        <v>2</v>
      </c>
      <c r="AR2149" s="1" cm="1">
        <f t="array" ref="AR2149">_xlfn.IFS(AQ2149=1, 1, AQ2149=2, 0, AQ2149=7, 0, AQ2149=9,0,AQ2149=0,0)</f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 s="1">
        <v>2</v>
      </c>
      <c r="AY2149" s="1" cm="1">
        <f t="array" ref="AY2149">_xlfn.IFS(AX2149=1,1, AX2149=2,0, AX2149=7, 0, AX2149=9, 0, AX2149=0,0)</f>
        <v>0</v>
      </c>
      <c r="AZ2149">
        <f>SUM(DrugsOnDepData[[#This Row],[Needle_index]],DrugsOnDepData[[#This Row],[DUQ330]],DrugsOnDepData[[#This Row],[Heroin_Index]],DrugsOnDepData[[#This Row],[DUQ250]],DrugsOnDepData[[#This Row],[DUQ200]])</f>
        <v>1</v>
      </c>
      <c r="BA2149">
        <f t="shared" si="100"/>
        <v>0</v>
      </c>
    </row>
    <row r="2150" spans="1:53" x14ac:dyDescent="0.45">
      <c r="A2150">
        <v>97966</v>
      </c>
      <c r="B2150">
        <v>2</v>
      </c>
      <c r="C2150">
        <v>54</v>
      </c>
      <c r="D2150">
        <v>3</v>
      </c>
      <c r="E2150">
        <v>0</v>
      </c>
      <c r="F2150">
        <v>4</v>
      </c>
      <c r="G2150">
        <v>5</v>
      </c>
      <c r="H2150">
        <v>3</v>
      </c>
      <c r="I2150">
        <v>0.91</v>
      </c>
      <c r="J2150">
        <v>0</v>
      </c>
      <c r="K2150">
        <v>0</v>
      </c>
      <c r="L2150">
        <v>1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f t="shared" si="101"/>
        <v>2</v>
      </c>
      <c r="U2150">
        <f t="shared" si="99"/>
        <v>0</v>
      </c>
      <c r="V2150" s="1">
        <v>2</v>
      </c>
      <c r="W2150">
        <v>0</v>
      </c>
      <c r="X2150">
        <v>0</v>
      </c>
      <c r="Y2150" t="str" cm="1">
        <f t="array" ref="Y2150">_xlfn.IFS(X2150=0, " ", X2150=2, 0, X2150=1,1, X2150=9, 0,X2150=0,0)</f>
        <v xml:space="preserve"> </v>
      </c>
      <c r="Z2150">
        <v>0</v>
      </c>
      <c r="AA2150">
        <v>0</v>
      </c>
      <c r="AB2150">
        <v>0</v>
      </c>
      <c r="AC2150">
        <v>0</v>
      </c>
      <c r="AD2150">
        <v>2</v>
      </c>
      <c r="AE2150" s="1">
        <v>0</v>
      </c>
      <c r="AF2150">
        <v>0</v>
      </c>
      <c r="AG2150">
        <v>0</v>
      </c>
      <c r="AH2150">
        <v>0</v>
      </c>
      <c r="AI2150">
        <v>0</v>
      </c>
      <c r="AJ2150" s="1">
        <v>0</v>
      </c>
      <c r="AK2150" s="1" cm="1">
        <f t="array" ref="AK2150">_xlfn.IFS(AJ2150=1, 1, AJ2150=2, 0, AJ2150=7, 0, AJ2150=0, 0)</f>
        <v>0</v>
      </c>
      <c r="AL2150">
        <v>0</v>
      </c>
      <c r="AM2150">
        <v>0</v>
      </c>
      <c r="AN2150" s="1">
        <v>0</v>
      </c>
      <c r="AO2150">
        <v>0</v>
      </c>
      <c r="AP2150">
        <v>0</v>
      </c>
      <c r="AQ2150" s="1">
        <v>2</v>
      </c>
      <c r="AR2150" s="1" cm="1">
        <f t="array" ref="AR2150">_xlfn.IFS(AQ2150=1, 1, AQ2150=2, 0, AQ2150=7, 0, AQ2150=9,0,AQ2150=0,0)</f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 s="1">
        <v>0</v>
      </c>
      <c r="AY2150" s="1" cm="1">
        <f t="array" ref="AY2150">_xlfn.IFS(AX2150=1,1, AX2150=2,0, AX2150=7, 0, AX2150=9, 0, AX2150=0,0)</f>
        <v>0</v>
      </c>
      <c r="AZ2150">
        <f>SUM(DrugsOnDepData[[#This Row],[Needle_index]],DrugsOnDepData[[#This Row],[DUQ330]],DrugsOnDepData[[#This Row],[Heroin_Index]],DrugsOnDepData[[#This Row],[DUQ250]],DrugsOnDepData[[#This Row],[DUQ200]])</f>
        <v>2</v>
      </c>
      <c r="BA2150">
        <f t="shared" si="100"/>
        <v>1</v>
      </c>
    </row>
    <row r="2151" spans="1:53" x14ac:dyDescent="0.45">
      <c r="A2151">
        <v>97967</v>
      </c>
      <c r="B2151">
        <v>2</v>
      </c>
      <c r="C2151">
        <v>40</v>
      </c>
      <c r="D2151">
        <v>1</v>
      </c>
      <c r="E2151">
        <v>0</v>
      </c>
      <c r="F2151">
        <v>4</v>
      </c>
      <c r="G2151">
        <v>1</v>
      </c>
      <c r="H2151">
        <v>15</v>
      </c>
      <c r="I2151">
        <v>4.93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f t="shared" si="101"/>
        <v>0</v>
      </c>
      <c r="U2151">
        <f t="shared" si="99"/>
        <v>0</v>
      </c>
      <c r="V2151" s="1">
        <v>1</v>
      </c>
      <c r="W2151">
        <v>26</v>
      </c>
      <c r="X2151">
        <v>2</v>
      </c>
      <c r="Y2151" cm="1">
        <f t="array" ref="Y2151">_xlfn.IFS(X2151=0, " ", X2151=2, 0, X2151=1,1, X2151=9, 0,X2151=0,0)</f>
        <v>0</v>
      </c>
      <c r="Z2151">
        <v>0</v>
      </c>
      <c r="AA2151">
        <v>0</v>
      </c>
      <c r="AB2151">
        <v>0</v>
      </c>
      <c r="AC2151">
        <v>0</v>
      </c>
      <c r="AD2151">
        <v>2</v>
      </c>
      <c r="AE2151" s="1">
        <v>0</v>
      </c>
      <c r="AF2151">
        <v>0</v>
      </c>
      <c r="AG2151">
        <v>0</v>
      </c>
      <c r="AH2151">
        <v>0</v>
      </c>
      <c r="AI2151">
        <v>0</v>
      </c>
      <c r="AJ2151" s="1">
        <v>0</v>
      </c>
      <c r="AK2151" s="1" cm="1">
        <f t="array" ref="AK2151">_xlfn.IFS(AJ2151=1, 1, AJ2151=2, 0, AJ2151=7, 0, AJ2151=0, 0)</f>
        <v>0</v>
      </c>
      <c r="AL2151">
        <v>0</v>
      </c>
      <c r="AM2151">
        <v>0</v>
      </c>
      <c r="AN2151" s="1">
        <v>0</v>
      </c>
      <c r="AO2151">
        <v>0</v>
      </c>
      <c r="AP2151">
        <v>0</v>
      </c>
      <c r="AQ2151" s="1">
        <v>2</v>
      </c>
      <c r="AR2151" s="1" cm="1">
        <f t="array" ref="AR2151">_xlfn.IFS(AQ2151=1, 1, AQ2151=2, 0, AQ2151=7, 0, AQ2151=9,0,AQ2151=0,0)</f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 s="1">
        <v>2</v>
      </c>
      <c r="AY2151" s="1" cm="1">
        <f t="array" ref="AY2151">_xlfn.IFS(AX2151=1,1, AX2151=2,0, AX2151=7, 0, AX2151=9, 0, AX2151=0,0)</f>
        <v>0</v>
      </c>
      <c r="AZ2151">
        <f>SUM(DrugsOnDepData[[#This Row],[Needle_index]],DrugsOnDepData[[#This Row],[DUQ330]],DrugsOnDepData[[#This Row],[Heroin_Index]],DrugsOnDepData[[#This Row],[DUQ250]],DrugsOnDepData[[#This Row],[DUQ200]])</f>
        <v>1</v>
      </c>
      <c r="BA2151">
        <f t="shared" si="100"/>
        <v>0</v>
      </c>
    </row>
    <row r="2152" spans="1:53" x14ac:dyDescent="0.45">
      <c r="A2152">
        <v>97969</v>
      </c>
      <c r="B2152">
        <v>2</v>
      </c>
      <c r="C2152">
        <v>62</v>
      </c>
      <c r="D2152">
        <v>1</v>
      </c>
      <c r="E2152">
        <v>0</v>
      </c>
      <c r="F2152">
        <v>1</v>
      </c>
      <c r="G2152">
        <v>4</v>
      </c>
      <c r="H2152">
        <v>99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f t="shared" si="101"/>
        <v>0</v>
      </c>
      <c r="U2152">
        <f t="shared" si="99"/>
        <v>0</v>
      </c>
      <c r="V2152" s="1">
        <v>0</v>
      </c>
      <c r="W2152">
        <v>0</v>
      </c>
      <c r="X2152">
        <v>0</v>
      </c>
      <c r="Y2152" t="str" cm="1">
        <f t="array" ref="Y2152">_xlfn.IFS(X2152=0, " ", X2152=2, 0, X2152=1,1, X2152=9, 0,X2152=0,0)</f>
        <v xml:space="preserve"> </v>
      </c>
      <c r="Z2152">
        <v>0</v>
      </c>
      <c r="AA2152">
        <v>0</v>
      </c>
      <c r="AB2152">
        <v>0</v>
      </c>
      <c r="AC2152">
        <v>0</v>
      </c>
      <c r="AD2152">
        <v>2</v>
      </c>
      <c r="AE2152" s="1">
        <v>0</v>
      </c>
      <c r="AF2152">
        <v>0</v>
      </c>
      <c r="AG2152">
        <v>0</v>
      </c>
      <c r="AH2152">
        <v>0</v>
      </c>
      <c r="AI2152">
        <v>0</v>
      </c>
      <c r="AJ2152" s="1">
        <v>0</v>
      </c>
      <c r="AK2152" s="1" cm="1">
        <f t="array" ref="AK2152">_xlfn.IFS(AJ2152=1, 1, AJ2152=2, 0, AJ2152=7, 0, AJ2152=0, 0)</f>
        <v>0</v>
      </c>
      <c r="AL2152">
        <v>0</v>
      </c>
      <c r="AM2152">
        <v>0</v>
      </c>
      <c r="AN2152" s="1">
        <v>0</v>
      </c>
      <c r="AO2152">
        <v>0</v>
      </c>
      <c r="AP2152">
        <v>0</v>
      </c>
      <c r="AQ2152" s="1">
        <v>2</v>
      </c>
      <c r="AR2152" s="1" cm="1">
        <f t="array" ref="AR2152">_xlfn.IFS(AQ2152=1, 1, AQ2152=2, 0, AQ2152=7, 0, AQ2152=9,0,AQ2152=0,0)</f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 s="1">
        <v>0</v>
      </c>
      <c r="AY2152" s="1" cm="1">
        <f t="array" ref="AY2152">_xlfn.IFS(AX2152=1,1, AX2152=2,0, AX2152=7, 0, AX2152=9, 0, AX2152=0,0)</f>
        <v>0</v>
      </c>
      <c r="AZ2152">
        <f>SUM(DrugsOnDepData[[#This Row],[Needle_index]],DrugsOnDepData[[#This Row],[DUQ330]],DrugsOnDepData[[#This Row],[Heroin_Index]],DrugsOnDepData[[#This Row],[DUQ250]],DrugsOnDepData[[#This Row],[DUQ200]])</f>
        <v>0</v>
      </c>
      <c r="BA2152">
        <f t="shared" si="100"/>
        <v>0</v>
      </c>
    </row>
    <row r="2153" spans="1:53" x14ac:dyDescent="0.45">
      <c r="A2153">
        <v>97970</v>
      </c>
      <c r="B2153">
        <v>2</v>
      </c>
      <c r="C2153">
        <v>61</v>
      </c>
      <c r="D2153">
        <v>4</v>
      </c>
      <c r="E2153">
        <v>0</v>
      </c>
      <c r="F2153">
        <v>5</v>
      </c>
      <c r="G2153">
        <v>1</v>
      </c>
      <c r="H2153">
        <v>3</v>
      </c>
      <c r="I2153">
        <v>0.85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f t="shared" si="101"/>
        <v>0</v>
      </c>
      <c r="U2153">
        <f t="shared" si="99"/>
        <v>0</v>
      </c>
      <c r="V2153" s="1">
        <v>0</v>
      </c>
      <c r="W2153">
        <v>0</v>
      </c>
      <c r="X2153">
        <v>0</v>
      </c>
      <c r="Y2153" t="str" cm="1">
        <f t="array" ref="Y2153">_xlfn.IFS(X2153=0, " ", X2153=2, 0, X2153=1,1, X2153=9, 0,X2153=0,0)</f>
        <v xml:space="preserve"> </v>
      </c>
      <c r="Z2153">
        <v>0</v>
      </c>
      <c r="AA2153">
        <v>0</v>
      </c>
      <c r="AB2153">
        <v>0</v>
      </c>
      <c r="AC2153">
        <v>0</v>
      </c>
      <c r="AD2153">
        <v>1</v>
      </c>
      <c r="AE2153" s="1">
        <v>1</v>
      </c>
      <c r="AF2153">
        <v>0</v>
      </c>
      <c r="AG2153">
        <v>0</v>
      </c>
      <c r="AH2153">
        <v>0</v>
      </c>
      <c r="AI2153">
        <v>0</v>
      </c>
      <c r="AJ2153" s="1">
        <v>2</v>
      </c>
      <c r="AK2153" s="1" cm="1">
        <f t="array" ref="AK2153">_xlfn.IFS(AJ2153=1, 1, AJ2153=2, 0, AJ2153=7, 0, AJ2153=0, 0)</f>
        <v>0</v>
      </c>
      <c r="AL2153">
        <v>0</v>
      </c>
      <c r="AM2153">
        <v>0</v>
      </c>
      <c r="AN2153" s="1">
        <v>2</v>
      </c>
      <c r="AO2153">
        <v>0</v>
      </c>
      <c r="AP2153">
        <v>0</v>
      </c>
      <c r="AQ2153" s="1">
        <v>2</v>
      </c>
      <c r="AR2153" s="1" cm="1">
        <f t="array" ref="AR2153">_xlfn.IFS(AQ2153=1, 1, AQ2153=2, 0, AQ2153=7, 0, AQ2153=9,0,AQ2153=0,0)</f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 s="1">
        <v>0</v>
      </c>
      <c r="AY2153" s="1" cm="1">
        <f t="array" ref="AY2153">_xlfn.IFS(AX2153=1,1, AX2153=2,0, AX2153=7, 0, AX2153=9, 0, AX2153=0,0)</f>
        <v>0</v>
      </c>
      <c r="AZ2153">
        <f>SUM(DrugsOnDepData[[#This Row],[Needle_index]],DrugsOnDepData[[#This Row],[DUQ330]],DrugsOnDepData[[#This Row],[Heroin_Index]],DrugsOnDepData[[#This Row],[DUQ250]],DrugsOnDepData[[#This Row],[DUQ200]])</f>
        <v>3</v>
      </c>
      <c r="BA2153">
        <f t="shared" si="100"/>
        <v>1</v>
      </c>
    </row>
    <row r="2154" spans="1:53" x14ac:dyDescent="0.45">
      <c r="A2154">
        <v>97972</v>
      </c>
      <c r="B2154">
        <v>2</v>
      </c>
      <c r="C2154">
        <v>30</v>
      </c>
      <c r="D2154">
        <v>4</v>
      </c>
      <c r="E2154">
        <v>0</v>
      </c>
      <c r="F2154">
        <v>3</v>
      </c>
      <c r="G2154">
        <v>5</v>
      </c>
      <c r="H2154">
        <v>2</v>
      </c>
      <c r="I2154">
        <v>0.28999999999999998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f t="shared" si="101"/>
        <v>0</v>
      </c>
      <c r="U2154">
        <f t="shared" si="99"/>
        <v>0</v>
      </c>
      <c r="V2154" s="1">
        <v>1</v>
      </c>
      <c r="W2154">
        <v>15</v>
      </c>
      <c r="X2154">
        <v>1</v>
      </c>
      <c r="Y2154" cm="1">
        <f t="array" ref="Y2154">_xlfn.IFS(X2154=0, " ", X2154=2, 0, X2154=1,1, X2154=9, 0,X2154=0,0)</f>
        <v>1</v>
      </c>
      <c r="Z2154">
        <v>21</v>
      </c>
      <c r="AA2154">
        <v>3</v>
      </c>
      <c r="AB2154">
        <v>5</v>
      </c>
      <c r="AC2154">
        <v>3</v>
      </c>
      <c r="AD2154">
        <v>2</v>
      </c>
      <c r="AE2154" s="1">
        <v>0</v>
      </c>
      <c r="AF2154">
        <v>0</v>
      </c>
      <c r="AG2154">
        <v>0</v>
      </c>
      <c r="AH2154">
        <v>0</v>
      </c>
      <c r="AI2154">
        <v>0</v>
      </c>
      <c r="AJ2154" s="1">
        <v>0</v>
      </c>
      <c r="AK2154" s="1" cm="1">
        <f t="array" ref="AK2154">_xlfn.IFS(AJ2154=1, 1, AJ2154=2, 0, AJ2154=7, 0, AJ2154=0, 0)</f>
        <v>0</v>
      </c>
      <c r="AL2154">
        <v>0</v>
      </c>
      <c r="AM2154">
        <v>0</v>
      </c>
      <c r="AN2154" s="1">
        <v>0</v>
      </c>
      <c r="AO2154">
        <v>0</v>
      </c>
      <c r="AP2154">
        <v>0</v>
      </c>
      <c r="AQ2154" s="1">
        <v>2</v>
      </c>
      <c r="AR2154" s="1" cm="1">
        <f t="array" ref="AR2154">_xlfn.IFS(AQ2154=1, 1, AQ2154=2, 0, AQ2154=7, 0, AQ2154=9,0,AQ2154=0,0)</f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 s="1">
        <v>2</v>
      </c>
      <c r="AY2154" s="1" cm="1">
        <f t="array" ref="AY2154">_xlfn.IFS(AX2154=1,1, AX2154=2,0, AX2154=7, 0, AX2154=9, 0, AX2154=0,0)</f>
        <v>0</v>
      </c>
      <c r="AZ2154">
        <f>SUM(DrugsOnDepData[[#This Row],[Needle_index]],DrugsOnDepData[[#This Row],[DUQ330]],DrugsOnDepData[[#This Row],[Heroin_Index]],DrugsOnDepData[[#This Row],[DUQ250]],DrugsOnDepData[[#This Row],[DUQ200]])</f>
        <v>1</v>
      </c>
      <c r="BA2154">
        <f t="shared" si="100"/>
        <v>0</v>
      </c>
    </row>
    <row r="2155" spans="1:53" x14ac:dyDescent="0.45">
      <c r="A2155">
        <v>97973</v>
      </c>
      <c r="B2155">
        <v>1</v>
      </c>
      <c r="C2155">
        <v>64</v>
      </c>
      <c r="D2155">
        <v>1</v>
      </c>
      <c r="E2155">
        <v>0</v>
      </c>
      <c r="F2155">
        <v>1</v>
      </c>
      <c r="G2155">
        <v>1</v>
      </c>
      <c r="H2155">
        <v>5</v>
      </c>
      <c r="I2155">
        <v>1.35</v>
      </c>
      <c r="J2155">
        <v>1</v>
      </c>
      <c r="K2155">
        <v>2</v>
      </c>
      <c r="L2155">
        <v>3</v>
      </c>
      <c r="M2155">
        <v>1</v>
      </c>
      <c r="N2155">
        <v>0</v>
      </c>
      <c r="O2155">
        <v>1</v>
      </c>
      <c r="P2155">
        <v>3</v>
      </c>
      <c r="Q2155">
        <v>1</v>
      </c>
      <c r="R2155">
        <v>1</v>
      </c>
      <c r="S2155">
        <v>2</v>
      </c>
      <c r="T2155">
        <f t="shared" si="101"/>
        <v>15</v>
      </c>
      <c r="U2155">
        <f t="shared" si="99"/>
        <v>1</v>
      </c>
      <c r="V2155" s="1">
        <v>0</v>
      </c>
      <c r="W2155">
        <v>0</v>
      </c>
      <c r="X2155">
        <v>0</v>
      </c>
      <c r="Y2155" t="str" cm="1">
        <f t="array" ref="Y2155">_xlfn.IFS(X2155=0, " ", X2155=2, 0, X2155=1,1, X2155=9, 0,X2155=0,0)</f>
        <v xml:space="preserve"> </v>
      </c>
      <c r="Z2155">
        <v>0</v>
      </c>
      <c r="AA2155">
        <v>0</v>
      </c>
      <c r="AB2155">
        <v>0</v>
      </c>
      <c r="AC2155">
        <v>0</v>
      </c>
      <c r="AD2155">
        <v>1</v>
      </c>
      <c r="AE2155" s="1">
        <v>1</v>
      </c>
      <c r="AF2155">
        <v>0</v>
      </c>
      <c r="AG2155">
        <v>0</v>
      </c>
      <c r="AH2155">
        <v>0</v>
      </c>
      <c r="AI2155">
        <v>0</v>
      </c>
      <c r="AJ2155" s="1">
        <v>2</v>
      </c>
      <c r="AK2155" s="1" cm="1">
        <f t="array" ref="AK2155">_xlfn.IFS(AJ2155=1, 1, AJ2155=2, 0, AJ2155=7, 0, AJ2155=0, 0)</f>
        <v>0</v>
      </c>
      <c r="AL2155">
        <v>0</v>
      </c>
      <c r="AM2155">
        <v>0</v>
      </c>
      <c r="AN2155" s="1">
        <v>2</v>
      </c>
      <c r="AO2155">
        <v>0</v>
      </c>
      <c r="AP2155">
        <v>0</v>
      </c>
      <c r="AQ2155" s="1">
        <v>2</v>
      </c>
      <c r="AR2155" s="1" cm="1">
        <f t="array" ref="AR2155">_xlfn.IFS(AQ2155=1, 1, AQ2155=2, 0, AQ2155=7, 0, AQ2155=9,0,AQ2155=0,0)</f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 s="1">
        <v>0</v>
      </c>
      <c r="AY2155" s="1" cm="1">
        <f t="array" ref="AY2155">_xlfn.IFS(AX2155=1,1, AX2155=2,0, AX2155=7, 0, AX2155=9, 0, AX2155=0,0)</f>
        <v>0</v>
      </c>
      <c r="AZ2155">
        <f>SUM(DrugsOnDepData[[#This Row],[Needle_index]],DrugsOnDepData[[#This Row],[DUQ330]],DrugsOnDepData[[#This Row],[Heroin_Index]],DrugsOnDepData[[#This Row],[DUQ250]],DrugsOnDepData[[#This Row],[DUQ200]])</f>
        <v>3</v>
      </c>
      <c r="BA2155">
        <f t="shared" si="100"/>
        <v>1</v>
      </c>
    </row>
    <row r="2156" spans="1:53" x14ac:dyDescent="0.45">
      <c r="A2156">
        <v>97974</v>
      </c>
      <c r="B2156">
        <v>2</v>
      </c>
      <c r="C2156">
        <v>44</v>
      </c>
      <c r="D2156">
        <v>5</v>
      </c>
      <c r="E2156">
        <v>0</v>
      </c>
      <c r="F2156">
        <v>2</v>
      </c>
      <c r="G2156">
        <v>1</v>
      </c>
      <c r="H2156">
        <v>12</v>
      </c>
      <c r="I2156">
        <v>1.97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f t="shared" si="101"/>
        <v>1</v>
      </c>
      <c r="U2156">
        <f t="shared" si="99"/>
        <v>0</v>
      </c>
      <c r="V2156" s="1">
        <v>2</v>
      </c>
      <c r="W2156">
        <v>0</v>
      </c>
      <c r="X2156">
        <v>0</v>
      </c>
      <c r="Y2156" t="str" cm="1">
        <f t="array" ref="Y2156">_xlfn.IFS(X2156=0, " ", X2156=2, 0, X2156=1,1, X2156=9, 0,X2156=0,0)</f>
        <v xml:space="preserve"> </v>
      </c>
      <c r="Z2156">
        <v>0</v>
      </c>
      <c r="AA2156">
        <v>0</v>
      </c>
      <c r="AB2156">
        <v>0</v>
      </c>
      <c r="AC2156">
        <v>0</v>
      </c>
      <c r="AD2156">
        <v>2</v>
      </c>
      <c r="AE2156" s="1">
        <v>0</v>
      </c>
      <c r="AF2156">
        <v>0</v>
      </c>
      <c r="AG2156">
        <v>0</v>
      </c>
      <c r="AH2156">
        <v>0</v>
      </c>
      <c r="AI2156">
        <v>0</v>
      </c>
      <c r="AJ2156" s="1">
        <v>0</v>
      </c>
      <c r="AK2156" s="1" cm="1">
        <f t="array" ref="AK2156">_xlfn.IFS(AJ2156=1, 1, AJ2156=2, 0, AJ2156=7, 0, AJ2156=0, 0)</f>
        <v>0</v>
      </c>
      <c r="AL2156">
        <v>0</v>
      </c>
      <c r="AM2156">
        <v>0</v>
      </c>
      <c r="AN2156" s="1">
        <v>0</v>
      </c>
      <c r="AO2156">
        <v>0</v>
      </c>
      <c r="AP2156">
        <v>0</v>
      </c>
      <c r="AQ2156" s="1">
        <v>2</v>
      </c>
      <c r="AR2156" s="1" cm="1">
        <f t="array" ref="AR2156">_xlfn.IFS(AQ2156=1, 1, AQ2156=2, 0, AQ2156=7, 0, AQ2156=9,0,AQ2156=0,0)</f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 s="1">
        <v>0</v>
      </c>
      <c r="AY2156" s="1" cm="1">
        <f t="array" ref="AY2156">_xlfn.IFS(AX2156=1,1, AX2156=2,0, AX2156=7, 0, AX2156=9, 0, AX2156=0,0)</f>
        <v>0</v>
      </c>
      <c r="AZ2156">
        <f>SUM(DrugsOnDepData[[#This Row],[Needle_index]],DrugsOnDepData[[#This Row],[DUQ330]],DrugsOnDepData[[#This Row],[Heroin_Index]],DrugsOnDepData[[#This Row],[DUQ250]],DrugsOnDepData[[#This Row],[DUQ200]])</f>
        <v>2</v>
      </c>
      <c r="BA2156">
        <f t="shared" si="100"/>
        <v>1</v>
      </c>
    </row>
    <row r="2157" spans="1:53" x14ac:dyDescent="0.45">
      <c r="A2157">
        <v>97976</v>
      </c>
      <c r="B2157">
        <v>1</v>
      </c>
      <c r="C2157">
        <v>62</v>
      </c>
      <c r="D2157">
        <v>2</v>
      </c>
      <c r="E2157">
        <v>0</v>
      </c>
      <c r="F2157">
        <v>1</v>
      </c>
      <c r="G2157">
        <v>5</v>
      </c>
      <c r="H2157">
        <v>77</v>
      </c>
      <c r="I2157">
        <v>0.25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f t="shared" si="101"/>
        <v>0</v>
      </c>
      <c r="U2157">
        <f t="shared" si="99"/>
        <v>0</v>
      </c>
      <c r="V2157" s="1">
        <v>0</v>
      </c>
      <c r="W2157">
        <v>0</v>
      </c>
      <c r="X2157">
        <v>0</v>
      </c>
      <c r="Y2157" t="str" cm="1">
        <f t="array" ref="Y2157">_xlfn.IFS(X2157=0, " ", X2157=2, 0, X2157=1,1, X2157=9, 0,X2157=0,0)</f>
        <v xml:space="preserve"> </v>
      </c>
      <c r="Z2157">
        <v>0</v>
      </c>
      <c r="AA2157">
        <v>0</v>
      </c>
      <c r="AB2157">
        <v>0</v>
      </c>
      <c r="AC2157">
        <v>0</v>
      </c>
      <c r="AD2157">
        <v>0</v>
      </c>
      <c r="AE2157" s="1">
        <v>0</v>
      </c>
      <c r="AF2157">
        <v>0</v>
      </c>
      <c r="AG2157">
        <v>0</v>
      </c>
      <c r="AH2157">
        <v>0</v>
      </c>
      <c r="AI2157">
        <v>0</v>
      </c>
      <c r="AJ2157" s="1">
        <v>0</v>
      </c>
      <c r="AK2157" s="1" cm="1">
        <f t="array" ref="AK2157">_xlfn.IFS(AJ2157=1, 1, AJ2157=2, 0, AJ2157=7, 0, AJ2157=0, 0)</f>
        <v>0</v>
      </c>
      <c r="AL2157">
        <v>0</v>
      </c>
      <c r="AM2157">
        <v>0</v>
      </c>
      <c r="AN2157" s="1">
        <v>0</v>
      </c>
      <c r="AO2157">
        <v>0</v>
      </c>
      <c r="AP2157">
        <v>0</v>
      </c>
      <c r="AQ2157" s="1">
        <v>0</v>
      </c>
      <c r="AR2157" s="1" cm="1">
        <f t="array" ref="AR2157">_xlfn.IFS(AQ2157=1, 1, AQ2157=2, 0, AQ2157=7, 0, AQ2157=9,0,AQ2157=0,0)</f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 s="1">
        <v>0</v>
      </c>
      <c r="AY2157" s="1" cm="1">
        <f t="array" ref="AY2157">_xlfn.IFS(AX2157=1,1, AX2157=2,0, AX2157=7, 0, AX2157=9, 0, AX2157=0,0)</f>
        <v>0</v>
      </c>
      <c r="AZ2157">
        <f>SUM(DrugsOnDepData[[#This Row],[Needle_index]],DrugsOnDepData[[#This Row],[DUQ330]],DrugsOnDepData[[#This Row],[Heroin_Index]],DrugsOnDepData[[#This Row],[DUQ250]],DrugsOnDepData[[#This Row],[DUQ200]])</f>
        <v>0</v>
      </c>
      <c r="BA2157">
        <f t="shared" si="100"/>
        <v>0</v>
      </c>
    </row>
    <row r="2158" spans="1:53" x14ac:dyDescent="0.45">
      <c r="A2158">
        <v>97977</v>
      </c>
      <c r="B2158">
        <v>1</v>
      </c>
      <c r="C2158">
        <v>40</v>
      </c>
      <c r="D2158">
        <v>4</v>
      </c>
      <c r="E2158">
        <v>0</v>
      </c>
      <c r="F2158">
        <v>4</v>
      </c>
      <c r="G2158">
        <v>6</v>
      </c>
      <c r="H2158">
        <v>15</v>
      </c>
      <c r="I2158">
        <v>3.34</v>
      </c>
      <c r="J2158">
        <v>0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f t="shared" si="101"/>
        <v>1</v>
      </c>
      <c r="U2158">
        <f t="shared" si="99"/>
        <v>0</v>
      </c>
      <c r="V2158" s="1">
        <v>1</v>
      </c>
      <c r="W2158">
        <v>17</v>
      </c>
      <c r="X2158">
        <v>1</v>
      </c>
      <c r="Y2158" cm="1">
        <f t="array" ref="Y2158">_xlfn.IFS(X2158=0, " ", X2158=2, 0, X2158=1,1, X2158=9, 0,X2158=0,0)</f>
        <v>1</v>
      </c>
      <c r="Z2158">
        <v>17</v>
      </c>
      <c r="AA2158">
        <v>4</v>
      </c>
      <c r="AB2158">
        <v>4</v>
      </c>
      <c r="AC2158">
        <v>3</v>
      </c>
      <c r="AD2158">
        <v>2</v>
      </c>
      <c r="AE2158" s="1">
        <v>0</v>
      </c>
      <c r="AF2158">
        <v>0</v>
      </c>
      <c r="AG2158">
        <v>0</v>
      </c>
      <c r="AH2158">
        <v>0</v>
      </c>
      <c r="AI2158">
        <v>0</v>
      </c>
      <c r="AJ2158" s="1">
        <v>0</v>
      </c>
      <c r="AK2158" s="1" cm="1">
        <f t="array" ref="AK2158">_xlfn.IFS(AJ2158=1, 1, AJ2158=2, 0, AJ2158=7, 0, AJ2158=0, 0)</f>
        <v>0</v>
      </c>
      <c r="AL2158">
        <v>0</v>
      </c>
      <c r="AM2158">
        <v>0</v>
      </c>
      <c r="AN2158" s="1">
        <v>0</v>
      </c>
      <c r="AO2158">
        <v>0</v>
      </c>
      <c r="AP2158">
        <v>0</v>
      </c>
      <c r="AQ2158" s="1">
        <v>2</v>
      </c>
      <c r="AR2158" s="1" cm="1">
        <f t="array" ref="AR2158">_xlfn.IFS(AQ2158=1, 1, AQ2158=2, 0, AQ2158=7, 0, AQ2158=9,0,AQ2158=0,0)</f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 s="1">
        <v>2</v>
      </c>
      <c r="AY2158" s="1" cm="1">
        <f t="array" ref="AY2158">_xlfn.IFS(AX2158=1,1, AX2158=2,0, AX2158=7, 0, AX2158=9, 0, AX2158=0,0)</f>
        <v>0</v>
      </c>
      <c r="AZ2158">
        <f>SUM(DrugsOnDepData[[#This Row],[Needle_index]],DrugsOnDepData[[#This Row],[DUQ330]],DrugsOnDepData[[#This Row],[Heroin_Index]],DrugsOnDepData[[#This Row],[DUQ250]],DrugsOnDepData[[#This Row],[DUQ200]])</f>
        <v>1</v>
      </c>
      <c r="BA2158">
        <f t="shared" si="100"/>
        <v>0</v>
      </c>
    </row>
    <row r="2159" spans="1:53" x14ac:dyDescent="0.45">
      <c r="A2159">
        <v>97978</v>
      </c>
      <c r="B2159">
        <v>2</v>
      </c>
      <c r="C2159">
        <v>41</v>
      </c>
      <c r="D2159">
        <v>4</v>
      </c>
      <c r="E2159">
        <v>0</v>
      </c>
      <c r="F2159">
        <v>5</v>
      </c>
      <c r="G2159">
        <v>5</v>
      </c>
      <c r="H2159">
        <v>9</v>
      </c>
      <c r="I2159">
        <v>5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f t="shared" si="101"/>
        <v>6</v>
      </c>
      <c r="U2159">
        <f t="shared" si="99"/>
        <v>1</v>
      </c>
      <c r="V2159" s="1">
        <v>1</v>
      </c>
      <c r="W2159">
        <v>21</v>
      </c>
      <c r="X2159">
        <v>1</v>
      </c>
      <c r="Y2159" cm="1">
        <f t="array" ref="Y2159">_xlfn.IFS(X2159=0, " ", X2159=2, 0, X2159=1,1, X2159=9, 0,X2159=0,0)</f>
        <v>1</v>
      </c>
      <c r="Z2159">
        <v>21</v>
      </c>
      <c r="AA2159">
        <v>3</v>
      </c>
      <c r="AB2159">
        <v>3</v>
      </c>
      <c r="AC2159">
        <v>3</v>
      </c>
      <c r="AD2159">
        <v>2</v>
      </c>
      <c r="AE2159" s="1">
        <v>0</v>
      </c>
      <c r="AF2159">
        <v>0</v>
      </c>
      <c r="AG2159">
        <v>0</v>
      </c>
      <c r="AH2159">
        <v>0</v>
      </c>
      <c r="AI2159">
        <v>0</v>
      </c>
      <c r="AJ2159" s="1">
        <v>0</v>
      </c>
      <c r="AK2159" s="1" cm="1">
        <f t="array" ref="AK2159">_xlfn.IFS(AJ2159=1, 1, AJ2159=2, 0, AJ2159=7, 0, AJ2159=0, 0)</f>
        <v>0</v>
      </c>
      <c r="AL2159">
        <v>0</v>
      </c>
      <c r="AM2159">
        <v>0</v>
      </c>
      <c r="AN2159" s="1">
        <v>0</v>
      </c>
      <c r="AO2159">
        <v>0</v>
      </c>
      <c r="AP2159">
        <v>0</v>
      </c>
      <c r="AQ2159" s="1">
        <v>2</v>
      </c>
      <c r="AR2159" s="1" cm="1">
        <f t="array" ref="AR2159">_xlfn.IFS(AQ2159=1, 1, AQ2159=2, 0, AQ2159=7, 0, AQ2159=9,0,AQ2159=0,0)</f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 s="1">
        <v>2</v>
      </c>
      <c r="AY2159" s="1" cm="1">
        <f t="array" ref="AY2159">_xlfn.IFS(AX2159=1,1, AX2159=2,0, AX2159=7, 0, AX2159=9, 0, AX2159=0,0)</f>
        <v>0</v>
      </c>
      <c r="AZ2159">
        <f>SUM(DrugsOnDepData[[#This Row],[Needle_index]],DrugsOnDepData[[#This Row],[DUQ330]],DrugsOnDepData[[#This Row],[Heroin_Index]],DrugsOnDepData[[#This Row],[DUQ250]],DrugsOnDepData[[#This Row],[DUQ200]])</f>
        <v>1</v>
      </c>
      <c r="BA2159">
        <f t="shared" si="100"/>
        <v>0</v>
      </c>
    </row>
    <row r="2160" spans="1:53" x14ac:dyDescent="0.45">
      <c r="A2160">
        <v>97982</v>
      </c>
      <c r="B2160">
        <v>2</v>
      </c>
      <c r="C2160">
        <v>52</v>
      </c>
      <c r="D2160">
        <v>3</v>
      </c>
      <c r="E2160">
        <v>0</v>
      </c>
      <c r="F2160">
        <v>4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f t="shared" si="101"/>
        <v>0</v>
      </c>
      <c r="U2160">
        <f t="shared" si="99"/>
        <v>0</v>
      </c>
      <c r="V2160" s="1">
        <v>2</v>
      </c>
      <c r="W2160">
        <v>0</v>
      </c>
      <c r="X2160">
        <v>0</v>
      </c>
      <c r="Y2160" t="str" cm="1">
        <f t="array" ref="Y2160">_xlfn.IFS(X2160=0, " ", X2160=2, 0, X2160=1,1, X2160=9, 0,X2160=0,0)</f>
        <v xml:space="preserve"> </v>
      </c>
      <c r="Z2160">
        <v>0</v>
      </c>
      <c r="AA2160">
        <v>0</v>
      </c>
      <c r="AB2160">
        <v>0</v>
      </c>
      <c r="AC2160">
        <v>0</v>
      </c>
      <c r="AD2160">
        <v>2</v>
      </c>
      <c r="AE2160" s="1">
        <v>0</v>
      </c>
      <c r="AF2160">
        <v>0</v>
      </c>
      <c r="AG2160">
        <v>0</v>
      </c>
      <c r="AH2160">
        <v>0</v>
      </c>
      <c r="AI2160">
        <v>0</v>
      </c>
      <c r="AJ2160" s="1">
        <v>0</v>
      </c>
      <c r="AK2160" s="1" cm="1">
        <f t="array" ref="AK2160">_xlfn.IFS(AJ2160=1, 1, AJ2160=2, 0, AJ2160=7, 0, AJ2160=0, 0)</f>
        <v>0</v>
      </c>
      <c r="AL2160">
        <v>0</v>
      </c>
      <c r="AM2160">
        <v>0</v>
      </c>
      <c r="AN2160" s="1">
        <v>0</v>
      </c>
      <c r="AO2160">
        <v>0</v>
      </c>
      <c r="AP2160">
        <v>0</v>
      </c>
      <c r="AQ2160" s="1">
        <v>2</v>
      </c>
      <c r="AR2160" s="1" cm="1">
        <f t="array" ref="AR2160">_xlfn.IFS(AQ2160=1, 1, AQ2160=2, 0, AQ2160=7, 0, AQ2160=9,0,AQ2160=0,0)</f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 s="1">
        <v>0</v>
      </c>
      <c r="AY2160" s="1" cm="1">
        <f t="array" ref="AY2160">_xlfn.IFS(AX2160=1,1, AX2160=2,0, AX2160=7, 0, AX2160=9, 0, AX2160=0,0)</f>
        <v>0</v>
      </c>
      <c r="AZ2160">
        <f>SUM(DrugsOnDepData[[#This Row],[Needle_index]],DrugsOnDepData[[#This Row],[DUQ330]],DrugsOnDepData[[#This Row],[Heroin_Index]],DrugsOnDepData[[#This Row],[DUQ250]],DrugsOnDepData[[#This Row],[DUQ200]])</f>
        <v>2</v>
      </c>
      <c r="BA2160">
        <f t="shared" si="100"/>
        <v>1</v>
      </c>
    </row>
    <row r="2161" spans="1:53" x14ac:dyDescent="0.45">
      <c r="A2161">
        <v>97983</v>
      </c>
      <c r="B2161">
        <v>1</v>
      </c>
      <c r="C2161">
        <v>61</v>
      </c>
      <c r="D2161">
        <v>2</v>
      </c>
      <c r="E2161">
        <v>0</v>
      </c>
      <c r="F2161">
        <v>4</v>
      </c>
      <c r="G2161">
        <v>1</v>
      </c>
      <c r="H2161">
        <v>15</v>
      </c>
      <c r="I2161">
        <v>4.93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f t="shared" si="101"/>
        <v>0</v>
      </c>
      <c r="U2161">
        <f t="shared" si="99"/>
        <v>0</v>
      </c>
      <c r="V2161" s="1">
        <v>0</v>
      </c>
      <c r="W2161">
        <v>0</v>
      </c>
      <c r="X2161">
        <v>0</v>
      </c>
      <c r="Y2161" t="str" cm="1">
        <f t="array" ref="Y2161">_xlfn.IFS(X2161=0, " ", X2161=2, 0, X2161=1,1, X2161=9, 0,X2161=0,0)</f>
        <v xml:space="preserve"> </v>
      </c>
      <c r="Z2161">
        <v>0</v>
      </c>
      <c r="AA2161">
        <v>0</v>
      </c>
      <c r="AB2161">
        <v>0</v>
      </c>
      <c r="AC2161">
        <v>0</v>
      </c>
      <c r="AD2161">
        <v>2</v>
      </c>
      <c r="AE2161" s="1">
        <v>0</v>
      </c>
      <c r="AF2161">
        <v>0</v>
      </c>
      <c r="AG2161">
        <v>0</v>
      </c>
      <c r="AH2161">
        <v>0</v>
      </c>
      <c r="AI2161">
        <v>0</v>
      </c>
      <c r="AJ2161" s="1">
        <v>0</v>
      </c>
      <c r="AK2161" s="1" cm="1">
        <f t="array" ref="AK2161">_xlfn.IFS(AJ2161=1, 1, AJ2161=2, 0, AJ2161=7, 0, AJ2161=0, 0)</f>
        <v>0</v>
      </c>
      <c r="AL2161">
        <v>0</v>
      </c>
      <c r="AM2161">
        <v>0</v>
      </c>
      <c r="AN2161" s="1">
        <v>0</v>
      </c>
      <c r="AO2161">
        <v>0</v>
      </c>
      <c r="AP2161">
        <v>0</v>
      </c>
      <c r="AQ2161" s="1">
        <v>2</v>
      </c>
      <c r="AR2161" s="1" cm="1">
        <f t="array" ref="AR2161">_xlfn.IFS(AQ2161=1, 1, AQ2161=2, 0, AQ2161=7, 0, AQ2161=9,0,AQ2161=0,0)</f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 s="1">
        <v>0</v>
      </c>
      <c r="AY2161" s="1" cm="1">
        <f t="array" ref="AY2161">_xlfn.IFS(AX2161=1,1, AX2161=2,0, AX2161=7, 0, AX2161=9, 0, AX2161=0,0)</f>
        <v>0</v>
      </c>
      <c r="AZ2161">
        <f>SUM(DrugsOnDepData[[#This Row],[Needle_index]],DrugsOnDepData[[#This Row],[DUQ330]],DrugsOnDepData[[#This Row],[Heroin_Index]],DrugsOnDepData[[#This Row],[DUQ250]],DrugsOnDepData[[#This Row],[DUQ200]])</f>
        <v>0</v>
      </c>
      <c r="BA2161">
        <f t="shared" si="100"/>
        <v>0</v>
      </c>
    </row>
    <row r="2162" spans="1:53" x14ac:dyDescent="0.45">
      <c r="A2162">
        <v>97986</v>
      </c>
      <c r="B2162">
        <v>2</v>
      </c>
      <c r="C2162">
        <v>29</v>
      </c>
      <c r="D2162">
        <v>4</v>
      </c>
      <c r="E2162">
        <v>0</v>
      </c>
      <c r="F2162">
        <v>4</v>
      </c>
      <c r="G2162">
        <v>6</v>
      </c>
      <c r="H2162">
        <v>9</v>
      </c>
      <c r="I2162">
        <v>2.89</v>
      </c>
      <c r="J2162">
        <v>0</v>
      </c>
      <c r="K2162">
        <v>1</v>
      </c>
      <c r="L2162">
        <v>0</v>
      </c>
      <c r="M2162">
        <v>2</v>
      </c>
      <c r="N2162">
        <v>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f t="shared" si="101"/>
        <v>5</v>
      </c>
      <c r="U2162">
        <f t="shared" si="99"/>
        <v>0</v>
      </c>
      <c r="V2162" s="1">
        <v>1</v>
      </c>
      <c r="W2162">
        <v>17</v>
      </c>
      <c r="X2162">
        <v>1</v>
      </c>
      <c r="Y2162" cm="1">
        <f t="array" ref="Y2162">_xlfn.IFS(X2162=0, " ", X2162=2, 0, X2162=1,1, X2162=9, 0,X2162=0,0)</f>
        <v>1</v>
      </c>
      <c r="Z2162">
        <v>17</v>
      </c>
      <c r="AA2162">
        <v>1</v>
      </c>
      <c r="AB2162">
        <v>5</v>
      </c>
      <c r="AC2162">
        <v>3</v>
      </c>
      <c r="AD2162">
        <v>2</v>
      </c>
      <c r="AE2162" s="1">
        <v>0</v>
      </c>
      <c r="AF2162">
        <v>0</v>
      </c>
      <c r="AG2162">
        <v>0</v>
      </c>
      <c r="AH2162">
        <v>0</v>
      </c>
      <c r="AI2162">
        <v>0</v>
      </c>
      <c r="AJ2162" s="1">
        <v>0</v>
      </c>
      <c r="AK2162" s="1" cm="1">
        <f t="array" ref="AK2162">_xlfn.IFS(AJ2162=1, 1, AJ2162=2, 0, AJ2162=7, 0, AJ2162=0, 0)</f>
        <v>0</v>
      </c>
      <c r="AL2162">
        <v>0</v>
      </c>
      <c r="AM2162">
        <v>0</v>
      </c>
      <c r="AN2162" s="1">
        <v>0</v>
      </c>
      <c r="AO2162">
        <v>0</v>
      </c>
      <c r="AP2162">
        <v>0</v>
      </c>
      <c r="AQ2162" s="1">
        <v>2</v>
      </c>
      <c r="AR2162" s="1" cm="1">
        <f t="array" ref="AR2162">_xlfn.IFS(AQ2162=1, 1, AQ2162=2, 0, AQ2162=7, 0, AQ2162=9,0,AQ2162=0,0)</f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 s="1">
        <v>2</v>
      </c>
      <c r="AY2162" s="1" cm="1">
        <f t="array" ref="AY2162">_xlfn.IFS(AX2162=1,1, AX2162=2,0, AX2162=7, 0, AX2162=9, 0, AX2162=0,0)</f>
        <v>0</v>
      </c>
      <c r="AZ2162">
        <f>SUM(DrugsOnDepData[[#This Row],[Needle_index]],DrugsOnDepData[[#This Row],[DUQ330]],DrugsOnDepData[[#This Row],[Heroin_Index]],DrugsOnDepData[[#This Row],[DUQ250]],DrugsOnDepData[[#This Row],[DUQ200]])</f>
        <v>1</v>
      </c>
      <c r="BA2162">
        <f t="shared" si="100"/>
        <v>0</v>
      </c>
    </row>
    <row r="2163" spans="1:53" x14ac:dyDescent="0.45">
      <c r="A2163">
        <v>97987</v>
      </c>
      <c r="B2163">
        <v>2</v>
      </c>
      <c r="C2163">
        <v>58</v>
      </c>
      <c r="D2163">
        <v>3</v>
      </c>
      <c r="E2163">
        <v>0</v>
      </c>
      <c r="F2163">
        <v>2</v>
      </c>
      <c r="G2163">
        <v>1</v>
      </c>
      <c r="H2163">
        <v>14</v>
      </c>
      <c r="I2163">
        <v>5</v>
      </c>
      <c r="J2163">
        <v>0</v>
      </c>
      <c r="K2163">
        <v>0</v>
      </c>
      <c r="L2163">
        <v>1</v>
      </c>
      <c r="M2163">
        <v>1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f t="shared" si="101"/>
        <v>3</v>
      </c>
      <c r="U2163">
        <f t="shared" si="99"/>
        <v>0</v>
      </c>
      <c r="V2163" s="1">
        <v>2</v>
      </c>
      <c r="W2163">
        <v>0</v>
      </c>
      <c r="X2163">
        <v>0</v>
      </c>
      <c r="Y2163" t="str" cm="1">
        <f t="array" ref="Y2163">_xlfn.IFS(X2163=0, " ", X2163=2, 0, X2163=1,1, X2163=9, 0,X2163=0,0)</f>
        <v xml:space="preserve"> </v>
      </c>
      <c r="Z2163">
        <v>0</v>
      </c>
      <c r="AA2163">
        <v>0</v>
      </c>
      <c r="AB2163">
        <v>0</v>
      </c>
      <c r="AC2163">
        <v>0</v>
      </c>
      <c r="AD2163">
        <v>2</v>
      </c>
      <c r="AE2163" s="1">
        <v>0</v>
      </c>
      <c r="AF2163">
        <v>0</v>
      </c>
      <c r="AG2163">
        <v>0</v>
      </c>
      <c r="AH2163">
        <v>0</v>
      </c>
      <c r="AI2163">
        <v>0</v>
      </c>
      <c r="AJ2163" s="1">
        <v>0</v>
      </c>
      <c r="AK2163" s="1" cm="1">
        <f t="array" ref="AK2163">_xlfn.IFS(AJ2163=1, 1, AJ2163=2, 0, AJ2163=7, 0, AJ2163=0, 0)</f>
        <v>0</v>
      </c>
      <c r="AL2163">
        <v>0</v>
      </c>
      <c r="AM2163">
        <v>0</v>
      </c>
      <c r="AN2163" s="1">
        <v>0</v>
      </c>
      <c r="AO2163">
        <v>0</v>
      </c>
      <c r="AP2163">
        <v>0</v>
      </c>
      <c r="AQ2163" s="1">
        <v>2</v>
      </c>
      <c r="AR2163" s="1" cm="1">
        <f t="array" ref="AR2163">_xlfn.IFS(AQ2163=1, 1, AQ2163=2, 0, AQ2163=7, 0, AQ2163=9,0,AQ2163=0,0)</f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 s="1">
        <v>0</v>
      </c>
      <c r="AY2163" s="1" cm="1">
        <f t="array" ref="AY2163">_xlfn.IFS(AX2163=1,1, AX2163=2,0, AX2163=7, 0, AX2163=9, 0, AX2163=0,0)</f>
        <v>0</v>
      </c>
      <c r="AZ2163">
        <f>SUM(DrugsOnDepData[[#This Row],[Needle_index]],DrugsOnDepData[[#This Row],[DUQ330]],DrugsOnDepData[[#This Row],[Heroin_Index]],DrugsOnDepData[[#This Row],[DUQ250]],DrugsOnDepData[[#This Row],[DUQ200]])</f>
        <v>2</v>
      </c>
      <c r="BA2163">
        <f t="shared" si="100"/>
        <v>1</v>
      </c>
    </row>
    <row r="2164" spans="1:53" x14ac:dyDescent="0.45">
      <c r="A2164">
        <v>97991</v>
      </c>
      <c r="B2164">
        <v>1</v>
      </c>
      <c r="C2164">
        <v>18</v>
      </c>
      <c r="D2164">
        <v>5</v>
      </c>
      <c r="E2164">
        <v>228</v>
      </c>
      <c r="F2164">
        <v>0</v>
      </c>
      <c r="G2164">
        <v>0</v>
      </c>
      <c r="H2164">
        <v>12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f t="shared" si="101"/>
        <v>0</v>
      </c>
      <c r="U2164">
        <f t="shared" si="99"/>
        <v>0</v>
      </c>
      <c r="V2164" s="1">
        <v>0</v>
      </c>
      <c r="W2164">
        <v>0</v>
      </c>
      <c r="X2164">
        <v>0</v>
      </c>
      <c r="Y2164" t="str" cm="1">
        <f t="array" ref="Y2164">_xlfn.IFS(X2164=0, " ", X2164=2, 0, X2164=1,1, X2164=9, 0,X2164=0,0)</f>
        <v xml:space="preserve"> </v>
      </c>
      <c r="Z2164">
        <v>0</v>
      </c>
      <c r="AA2164">
        <v>0</v>
      </c>
      <c r="AB2164">
        <v>0</v>
      </c>
      <c r="AC2164">
        <v>0</v>
      </c>
      <c r="AD2164">
        <v>0</v>
      </c>
      <c r="AE2164" s="1">
        <v>0</v>
      </c>
      <c r="AF2164">
        <v>0</v>
      </c>
      <c r="AG2164">
        <v>0</v>
      </c>
      <c r="AH2164">
        <v>0</v>
      </c>
      <c r="AI2164">
        <v>0</v>
      </c>
      <c r="AJ2164" s="1">
        <v>0</v>
      </c>
      <c r="AK2164" s="1" cm="1">
        <f t="array" ref="AK2164">_xlfn.IFS(AJ2164=1, 1, AJ2164=2, 0, AJ2164=7, 0, AJ2164=0, 0)</f>
        <v>0</v>
      </c>
      <c r="AL2164">
        <v>0</v>
      </c>
      <c r="AM2164">
        <v>0</v>
      </c>
      <c r="AN2164" s="1">
        <v>0</v>
      </c>
      <c r="AO2164">
        <v>0</v>
      </c>
      <c r="AP2164">
        <v>0</v>
      </c>
      <c r="AQ2164" s="1">
        <v>0</v>
      </c>
      <c r="AR2164" s="1" cm="1">
        <f t="array" ref="AR2164">_xlfn.IFS(AQ2164=1, 1, AQ2164=2, 0, AQ2164=7, 0, AQ2164=9,0,AQ2164=0,0)</f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 s="1">
        <v>0</v>
      </c>
      <c r="AY2164" s="1" cm="1">
        <f t="array" ref="AY2164">_xlfn.IFS(AX2164=1,1, AX2164=2,0, AX2164=7, 0, AX2164=9, 0, AX2164=0,0)</f>
        <v>0</v>
      </c>
      <c r="AZ2164">
        <f>SUM(DrugsOnDepData[[#This Row],[Needle_index]],DrugsOnDepData[[#This Row],[DUQ330]],DrugsOnDepData[[#This Row],[Heroin_Index]],DrugsOnDepData[[#This Row],[DUQ250]],DrugsOnDepData[[#This Row],[DUQ200]])</f>
        <v>0</v>
      </c>
      <c r="BA2164">
        <f t="shared" si="100"/>
        <v>0</v>
      </c>
    </row>
    <row r="2165" spans="1:53" x14ac:dyDescent="0.45">
      <c r="A2165">
        <v>97995</v>
      </c>
      <c r="B2165">
        <v>1</v>
      </c>
      <c r="C2165">
        <v>47</v>
      </c>
      <c r="D2165">
        <v>1</v>
      </c>
      <c r="E2165">
        <v>0</v>
      </c>
      <c r="F2165">
        <v>1</v>
      </c>
      <c r="G2165">
        <v>1</v>
      </c>
      <c r="H2165">
        <v>9</v>
      </c>
      <c r="I2165">
        <v>2.39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f t="shared" si="101"/>
        <v>0</v>
      </c>
      <c r="U2165">
        <f t="shared" si="99"/>
        <v>0</v>
      </c>
      <c r="V2165" s="1">
        <v>2</v>
      </c>
      <c r="W2165">
        <v>0</v>
      </c>
      <c r="X2165">
        <v>0</v>
      </c>
      <c r="Y2165" t="str" cm="1">
        <f t="array" ref="Y2165">_xlfn.IFS(X2165=0, " ", X2165=2, 0, X2165=1,1, X2165=9, 0,X2165=0,0)</f>
        <v xml:space="preserve"> </v>
      </c>
      <c r="Z2165">
        <v>0</v>
      </c>
      <c r="AA2165">
        <v>0</v>
      </c>
      <c r="AB2165">
        <v>0</v>
      </c>
      <c r="AC2165">
        <v>0</v>
      </c>
      <c r="AD2165">
        <v>2</v>
      </c>
      <c r="AE2165" s="1">
        <v>0</v>
      </c>
      <c r="AF2165">
        <v>0</v>
      </c>
      <c r="AG2165">
        <v>0</v>
      </c>
      <c r="AH2165">
        <v>0</v>
      </c>
      <c r="AI2165">
        <v>0</v>
      </c>
      <c r="AJ2165" s="1">
        <v>0</v>
      </c>
      <c r="AK2165" s="1" cm="1">
        <f t="array" ref="AK2165">_xlfn.IFS(AJ2165=1, 1, AJ2165=2, 0, AJ2165=7, 0, AJ2165=0, 0)</f>
        <v>0</v>
      </c>
      <c r="AL2165">
        <v>0</v>
      </c>
      <c r="AM2165">
        <v>0</v>
      </c>
      <c r="AN2165" s="1">
        <v>0</v>
      </c>
      <c r="AO2165">
        <v>0</v>
      </c>
      <c r="AP2165">
        <v>0</v>
      </c>
      <c r="AQ2165" s="1">
        <v>2</v>
      </c>
      <c r="AR2165" s="1" cm="1">
        <f t="array" ref="AR2165">_xlfn.IFS(AQ2165=1, 1, AQ2165=2, 0, AQ2165=7, 0, AQ2165=9,0,AQ2165=0,0)</f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 s="1">
        <v>0</v>
      </c>
      <c r="AY2165" s="1" cm="1">
        <f t="array" ref="AY2165">_xlfn.IFS(AX2165=1,1, AX2165=2,0, AX2165=7, 0, AX2165=9, 0, AX2165=0,0)</f>
        <v>0</v>
      </c>
      <c r="AZ2165">
        <f>SUM(DrugsOnDepData[[#This Row],[Needle_index]],DrugsOnDepData[[#This Row],[DUQ330]],DrugsOnDepData[[#This Row],[Heroin_Index]],DrugsOnDepData[[#This Row],[DUQ250]],DrugsOnDepData[[#This Row],[DUQ200]])</f>
        <v>2</v>
      </c>
      <c r="BA2165">
        <f t="shared" si="100"/>
        <v>1</v>
      </c>
    </row>
    <row r="2166" spans="1:53" x14ac:dyDescent="0.45">
      <c r="A2166">
        <v>98005</v>
      </c>
      <c r="B2166">
        <v>1</v>
      </c>
      <c r="C2166">
        <v>67</v>
      </c>
      <c r="D2166">
        <v>3</v>
      </c>
      <c r="E2166">
        <v>0</v>
      </c>
      <c r="F2166">
        <v>3</v>
      </c>
      <c r="G2166">
        <v>6</v>
      </c>
      <c r="H2166">
        <v>12</v>
      </c>
      <c r="I2166">
        <v>1.7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f t="shared" si="101"/>
        <v>0</v>
      </c>
      <c r="U2166">
        <f t="shared" si="99"/>
        <v>0</v>
      </c>
      <c r="V2166" s="1">
        <v>0</v>
      </c>
      <c r="W2166">
        <v>0</v>
      </c>
      <c r="X2166">
        <v>0</v>
      </c>
      <c r="Y2166" t="str" cm="1">
        <f t="array" ref="Y2166">_xlfn.IFS(X2166=0, " ", X2166=2, 0, X2166=1,1, X2166=9, 0,X2166=0,0)</f>
        <v xml:space="preserve"> 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s="1">
        <v>0</v>
      </c>
      <c r="AF2166">
        <v>0</v>
      </c>
      <c r="AG2166">
        <v>0</v>
      </c>
      <c r="AH2166">
        <v>0</v>
      </c>
      <c r="AI2166">
        <v>0</v>
      </c>
      <c r="AJ2166" s="1">
        <v>0</v>
      </c>
      <c r="AK2166" s="1" cm="1">
        <f t="array" ref="AK2166">_xlfn.IFS(AJ2166=1, 1, AJ2166=2, 0, AJ2166=7, 0, AJ2166=0, 0)</f>
        <v>0</v>
      </c>
      <c r="AL2166">
        <v>0</v>
      </c>
      <c r="AM2166">
        <v>0</v>
      </c>
      <c r="AN2166" s="1">
        <v>0</v>
      </c>
      <c r="AO2166">
        <v>0</v>
      </c>
      <c r="AP2166">
        <v>0</v>
      </c>
      <c r="AQ2166" s="1">
        <v>0</v>
      </c>
      <c r="AR2166" s="1" cm="1">
        <f t="array" ref="AR2166">_xlfn.IFS(AQ2166=1, 1, AQ2166=2, 0, AQ2166=7, 0, AQ2166=9,0,AQ2166=0,0)</f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 s="1">
        <v>0</v>
      </c>
      <c r="AY2166" s="1" cm="1">
        <f t="array" ref="AY2166">_xlfn.IFS(AX2166=1,1, AX2166=2,0, AX2166=7, 0, AX2166=9, 0, AX2166=0,0)</f>
        <v>0</v>
      </c>
      <c r="AZ2166">
        <f>SUM(DrugsOnDepData[[#This Row],[Needle_index]],DrugsOnDepData[[#This Row],[DUQ330]],DrugsOnDepData[[#This Row],[Heroin_Index]],DrugsOnDepData[[#This Row],[DUQ250]],DrugsOnDepData[[#This Row],[DUQ200]])</f>
        <v>0</v>
      </c>
      <c r="BA2166">
        <f t="shared" si="100"/>
        <v>0</v>
      </c>
    </row>
    <row r="2167" spans="1:53" x14ac:dyDescent="0.45">
      <c r="A2167">
        <v>98006</v>
      </c>
      <c r="B2167">
        <v>1</v>
      </c>
      <c r="C2167">
        <v>36</v>
      </c>
      <c r="D2167">
        <v>4</v>
      </c>
      <c r="E2167">
        <v>0</v>
      </c>
      <c r="F2167">
        <v>3</v>
      </c>
      <c r="G2167">
        <v>6</v>
      </c>
      <c r="H2167">
        <v>12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f t="shared" si="101"/>
        <v>0</v>
      </c>
      <c r="U2167">
        <f t="shared" si="99"/>
        <v>0</v>
      </c>
      <c r="V2167" s="1">
        <v>1</v>
      </c>
      <c r="W2167">
        <v>11</v>
      </c>
      <c r="X2167">
        <v>1</v>
      </c>
      <c r="Y2167" cm="1">
        <f t="array" ref="Y2167">_xlfn.IFS(X2167=0, " ", X2167=2, 0, X2167=1,1, X2167=9, 0,X2167=0,0)</f>
        <v>1</v>
      </c>
      <c r="Z2167">
        <v>13</v>
      </c>
      <c r="AA2167">
        <v>1</v>
      </c>
      <c r="AB2167">
        <v>5</v>
      </c>
      <c r="AC2167">
        <v>2</v>
      </c>
      <c r="AD2167">
        <v>2</v>
      </c>
      <c r="AE2167" s="1">
        <v>0</v>
      </c>
      <c r="AF2167">
        <v>0</v>
      </c>
      <c r="AG2167">
        <v>0</v>
      </c>
      <c r="AH2167">
        <v>0</v>
      </c>
      <c r="AI2167">
        <v>0</v>
      </c>
      <c r="AJ2167" s="1">
        <v>0</v>
      </c>
      <c r="AK2167" s="1" cm="1">
        <f t="array" ref="AK2167">_xlfn.IFS(AJ2167=1, 1, AJ2167=2, 0, AJ2167=7, 0, AJ2167=0, 0)</f>
        <v>0</v>
      </c>
      <c r="AL2167">
        <v>0</v>
      </c>
      <c r="AM2167">
        <v>0</v>
      </c>
      <c r="AN2167" s="1">
        <v>0</v>
      </c>
      <c r="AO2167">
        <v>0</v>
      </c>
      <c r="AP2167">
        <v>0</v>
      </c>
      <c r="AQ2167" s="1">
        <v>2</v>
      </c>
      <c r="AR2167" s="1" cm="1">
        <f t="array" ref="AR2167">_xlfn.IFS(AQ2167=1, 1, AQ2167=2, 0, AQ2167=7, 0, AQ2167=9,0,AQ2167=0,0)</f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 s="1">
        <v>2</v>
      </c>
      <c r="AY2167" s="1" cm="1">
        <f t="array" ref="AY2167">_xlfn.IFS(AX2167=1,1, AX2167=2,0, AX2167=7, 0, AX2167=9, 0, AX2167=0,0)</f>
        <v>0</v>
      </c>
      <c r="AZ2167">
        <f>SUM(DrugsOnDepData[[#This Row],[Needle_index]],DrugsOnDepData[[#This Row],[DUQ330]],DrugsOnDepData[[#This Row],[Heroin_Index]],DrugsOnDepData[[#This Row],[DUQ250]],DrugsOnDepData[[#This Row],[DUQ200]])</f>
        <v>1</v>
      </c>
      <c r="BA2167">
        <f t="shared" si="100"/>
        <v>0</v>
      </c>
    </row>
    <row r="2168" spans="1:53" x14ac:dyDescent="0.45">
      <c r="A2168">
        <v>98007</v>
      </c>
      <c r="B2168">
        <v>1</v>
      </c>
      <c r="C2168">
        <v>31</v>
      </c>
      <c r="D2168">
        <v>4</v>
      </c>
      <c r="E2168">
        <v>0</v>
      </c>
      <c r="F2168">
        <v>4</v>
      </c>
      <c r="G2168">
        <v>1</v>
      </c>
      <c r="H2168">
        <v>15</v>
      </c>
      <c r="I2168">
        <v>4.47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f t="shared" si="101"/>
        <v>1</v>
      </c>
      <c r="U2168">
        <f t="shared" si="99"/>
        <v>0</v>
      </c>
      <c r="V2168" s="1">
        <v>1</v>
      </c>
      <c r="W2168">
        <v>20</v>
      </c>
      <c r="X2168">
        <v>1</v>
      </c>
      <c r="Y2168" cm="1">
        <f t="array" ref="Y2168">_xlfn.IFS(X2168=0, " ", X2168=2, 0, X2168=1,1, X2168=9, 0,X2168=0,0)</f>
        <v>1</v>
      </c>
      <c r="Z2168">
        <v>21</v>
      </c>
      <c r="AA2168">
        <v>3</v>
      </c>
      <c r="AB2168">
        <v>4</v>
      </c>
      <c r="AC2168">
        <v>2</v>
      </c>
      <c r="AD2168">
        <v>2</v>
      </c>
      <c r="AE2168" s="1">
        <v>0</v>
      </c>
      <c r="AF2168">
        <v>0</v>
      </c>
      <c r="AG2168">
        <v>0</v>
      </c>
      <c r="AH2168">
        <v>0</v>
      </c>
      <c r="AI2168">
        <v>0</v>
      </c>
      <c r="AJ2168" s="1">
        <v>0</v>
      </c>
      <c r="AK2168" s="1" cm="1">
        <f t="array" ref="AK2168">_xlfn.IFS(AJ2168=1, 1, AJ2168=2, 0, AJ2168=7, 0, AJ2168=0, 0)</f>
        <v>0</v>
      </c>
      <c r="AL2168">
        <v>0</v>
      </c>
      <c r="AM2168">
        <v>0</v>
      </c>
      <c r="AN2168" s="1">
        <v>0</v>
      </c>
      <c r="AO2168">
        <v>0</v>
      </c>
      <c r="AP2168">
        <v>0</v>
      </c>
      <c r="AQ2168" s="1">
        <v>2</v>
      </c>
      <c r="AR2168" s="1" cm="1">
        <f t="array" ref="AR2168">_xlfn.IFS(AQ2168=1, 1, AQ2168=2, 0, AQ2168=7, 0, AQ2168=9,0,AQ2168=0,0)</f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 s="1">
        <v>2</v>
      </c>
      <c r="AY2168" s="1" cm="1">
        <f t="array" ref="AY2168">_xlfn.IFS(AX2168=1,1, AX2168=2,0, AX2168=7, 0, AX2168=9, 0, AX2168=0,0)</f>
        <v>0</v>
      </c>
      <c r="AZ2168">
        <f>SUM(DrugsOnDepData[[#This Row],[Needle_index]],DrugsOnDepData[[#This Row],[DUQ330]],DrugsOnDepData[[#This Row],[Heroin_Index]],DrugsOnDepData[[#This Row],[DUQ250]],DrugsOnDepData[[#This Row],[DUQ200]])</f>
        <v>1</v>
      </c>
      <c r="BA2168">
        <f t="shared" si="100"/>
        <v>0</v>
      </c>
    </row>
    <row r="2169" spans="1:53" x14ac:dyDescent="0.45">
      <c r="A2169">
        <v>98009</v>
      </c>
      <c r="B2169">
        <v>1</v>
      </c>
      <c r="C2169">
        <v>57</v>
      </c>
      <c r="D2169">
        <v>3</v>
      </c>
      <c r="E2169">
        <v>0</v>
      </c>
      <c r="F2169">
        <v>3</v>
      </c>
      <c r="G2169">
        <v>3</v>
      </c>
      <c r="H2169">
        <v>4</v>
      </c>
      <c r="I2169">
        <v>1.4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f t="shared" si="101"/>
        <v>2</v>
      </c>
      <c r="U2169">
        <f t="shared" si="99"/>
        <v>0</v>
      </c>
      <c r="V2169" s="1">
        <v>1</v>
      </c>
      <c r="W2169">
        <v>13</v>
      </c>
      <c r="X2169">
        <v>1</v>
      </c>
      <c r="Y2169" cm="1">
        <f t="array" ref="Y2169">_xlfn.IFS(X2169=0, " ", X2169=2, 0, X2169=1,1, X2169=9, 0,X2169=0,0)</f>
        <v>1</v>
      </c>
      <c r="Z2169">
        <v>13</v>
      </c>
      <c r="AA2169">
        <v>4</v>
      </c>
      <c r="AB2169">
        <v>5</v>
      </c>
      <c r="AC2169">
        <v>2</v>
      </c>
      <c r="AD2169">
        <v>2</v>
      </c>
      <c r="AE2169" s="1">
        <v>0</v>
      </c>
      <c r="AF2169">
        <v>0</v>
      </c>
      <c r="AG2169">
        <v>0</v>
      </c>
      <c r="AH2169">
        <v>0</v>
      </c>
      <c r="AI2169">
        <v>0</v>
      </c>
      <c r="AJ2169" s="1">
        <v>0</v>
      </c>
      <c r="AK2169" s="1" cm="1">
        <f t="array" ref="AK2169">_xlfn.IFS(AJ2169=1, 1, AJ2169=2, 0, AJ2169=7, 0, AJ2169=0, 0)</f>
        <v>0</v>
      </c>
      <c r="AL2169">
        <v>0</v>
      </c>
      <c r="AM2169">
        <v>0</v>
      </c>
      <c r="AN2169" s="1">
        <v>0</v>
      </c>
      <c r="AO2169">
        <v>0</v>
      </c>
      <c r="AP2169">
        <v>0</v>
      </c>
      <c r="AQ2169" s="1">
        <v>2</v>
      </c>
      <c r="AR2169" s="1" cm="1">
        <f t="array" ref="AR2169">_xlfn.IFS(AQ2169=1, 1, AQ2169=2, 0, AQ2169=7, 0, AQ2169=9,0,AQ2169=0,0)</f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 s="1">
        <v>2</v>
      </c>
      <c r="AY2169" s="1" cm="1">
        <f t="array" ref="AY2169">_xlfn.IFS(AX2169=1,1, AX2169=2,0, AX2169=7, 0, AX2169=9, 0, AX2169=0,0)</f>
        <v>0</v>
      </c>
      <c r="AZ2169">
        <f>SUM(DrugsOnDepData[[#This Row],[Needle_index]],DrugsOnDepData[[#This Row],[DUQ330]],DrugsOnDepData[[#This Row],[Heroin_Index]],DrugsOnDepData[[#This Row],[DUQ250]],DrugsOnDepData[[#This Row],[DUQ200]])</f>
        <v>1</v>
      </c>
      <c r="BA2169">
        <f t="shared" si="100"/>
        <v>0</v>
      </c>
    </row>
    <row r="2170" spans="1:53" x14ac:dyDescent="0.45">
      <c r="A2170">
        <v>98010</v>
      </c>
      <c r="B2170">
        <v>2</v>
      </c>
      <c r="C2170">
        <v>27</v>
      </c>
      <c r="D2170">
        <v>5</v>
      </c>
      <c r="E2170">
        <v>0</v>
      </c>
      <c r="F2170">
        <v>5</v>
      </c>
      <c r="G2170">
        <v>1</v>
      </c>
      <c r="H2170">
        <v>9</v>
      </c>
      <c r="I2170">
        <v>1.5</v>
      </c>
      <c r="J2170">
        <v>0</v>
      </c>
      <c r="K2170">
        <v>0</v>
      </c>
      <c r="L2170">
        <v>0</v>
      </c>
      <c r="M2170">
        <v>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f t="shared" si="101"/>
        <v>2</v>
      </c>
      <c r="U2170">
        <f t="shared" si="99"/>
        <v>0</v>
      </c>
      <c r="V2170" s="1">
        <v>2</v>
      </c>
      <c r="W2170">
        <v>0</v>
      </c>
      <c r="X2170">
        <v>0</v>
      </c>
      <c r="Y2170" t="str" cm="1">
        <f t="array" ref="Y2170">_xlfn.IFS(X2170=0, " ", X2170=2, 0, X2170=1,1, X2170=9, 0,X2170=0,0)</f>
        <v xml:space="preserve"> </v>
      </c>
      <c r="Z2170">
        <v>0</v>
      </c>
      <c r="AA2170">
        <v>0</v>
      </c>
      <c r="AB2170">
        <v>0</v>
      </c>
      <c r="AC2170">
        <v>0</v>
      </c>
      <c r="AD2170">
        <v>2</v>
      </c>
      <c r="AE2170" s="1">
        <v>0</v>
      </c>
      <c r="AF2170">
        <v>0</v>
      </c>
      <c r="AG2170">
        <v>0</v>
      </c>
      <c r="AH2170">
        <v>0</v>
      </c>
      <c r="AI2170">
        <v>0</v>
      </c>
      <c r="AJ2170" s="1">
        <v>0</v>
      </c>
      <c r="AK2170" s="1" cm="1">
        <f t="array" ref="AK2170">_xlfn.IFS(AJ2170=1, 1, AJ2170=2, 0, AJ2170=7, 0, AJ2170=0, 0)</f>
        <v>0</v>
      </c>
      <c r="AL2170">
        <v>0</v>
      </c>
      <c r="AM2170">
        <v>0</v>
      </c>
      <c r="AN2170" s="1">
        <v>0</v>
      </c>
      <c r="AO2170">
        <v>0</v>
      </c>
      <c r="AP2170">
        <v>0</v>
      </c>
      <c r="AQ2170" s="1">
        <v>2</v>
      </c>
      <c r="AR2170" s="1" cm="1">
        <f t="array" ref="AR2170">_xlfn.IFS(AQ2170=1, 1, AQ2170=2, 0, AQ2170=7, 0, AQ2170=9,0,AQ2170=0,0)</f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 s="1">
        <v>0</v>
      </c>
      <c r="AY2170" s="1" cm="1">
        <f t="array" ref="AY2170">_xlfn.IFS(AX2170=1,1, AX2170=2,0, AX2170=7, 0, AX2170=9, 0, AX2170=0,0)</f>
        <v>0</v>
      </c>
      <c r="AZ2170">
        <f>SUM(DrugsOnDepData[[#This Row],[Needle_index]],DrugsOnDepData[[#This Row],[DUQ330]],DrugsOnDepData[[#This Row],[Heroin_Index]],DrugsOnDepData[[#This Row],[DUQ250]],DrugsOnDepData[[#This Row],[DUQ200]])</f>
        <v>2</v>
      </c>
      <c r="BA2170">
        <f t="shared" si="100"/>
        <v>1</v>
      </c>
    </row>
    <row r="2171" spans="1:53" x14ac:dyDescent="0.45">
      <c r="A2171">
        <v>98014</v>
      </c>
      <c r="B2171">
        <v>2</v>
      </c>
      <c r="C2171">
        <v>59</v>
      </c>
      <c r="D2171">
        <v>3</v>
      </c>
      <c r="E2171">
        <v>0</v>
      </c>
      <c r="F2171">
        <v>5</v>
      </c>
      <c r="G2171">
        <v>6</v>
      </c>
      <c r="H2171">
        <v>15</v>
      </c>
      <c r="I2171">
        <v>5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f t="shared" si="101"/>
        <v>1</v>
      </c>
      <c r="U2171">
        <f t="shared" si="99"/>
        <v>0</v>
      </c>
      <c r="V2171" s="1">
        <v>1</v>
      </c>
      <c r="W2171">
        <v>23</v>
      </c>
      <c r="X2171">
        <v>2</v>
      </c>
      <c r="Y2171" cm="1">
        <f t="array" ref="Y2171">_xlfn.IFS(X2171=0, " ", X2171=2, 0, X2171=1,1, X2171=9, 0,X2171=0,0)</f>
        <v>0</v>
      </c>
      <c r="Z2171">
        <v>0</v>
      </c>
      <c r="AA2171">
        <v>0</v>
      </c>
      <c r="AB2171">
        <v>0</v>
      </c>
      <c r="AC2171">
        <v>0</v>
      </c>
      <c r="AD2171">
        <v>1</v>
      </c>
      <c r="AE2171" s="1">
        <v>1</v>
      </c>
      <c r="AF2171">
        <v>23</v>
      </c>
      <c r="AG2171">
        <v>28</v>
      </c>
      <c r="AH2171">
        <v>4</v>
      </c>
      <c r="AI2171">
        <v>0</v>
      </c>
      <c r="AJ2171" s="1">
        <v>2</v>
      </c>
      <c r="AK2171" s="1" cm="1">
        <f t="array" ref="AK2171">_xlfn.IFS(AJ2171=1, 1, AJ2171=2, 0, AJ2171=7, 0, AJ2171=0, 0)</f>
        <v>0</v>
      </c>
      <c r="AL2171">
        <v>0</v>
      </c>
      <c r="AM2171">
        <v>0</v>
      </c>
      <c r="AN2171" s="1">
        <v>1</v>
      </c>
      <c r="AO2171">
        <v>4</v>
      </c>
      <c r="AP2171">
        <v>0</v>
      </c>
      <c r="AQ2171" s="1">
        <v>2</v>
      </c>
      <c r="AR2171" s="1" cm="1">
        <f t="array" ref="AR2171">_xlfn.IFS(AQ2171=1, 1, AQ2171=2, 0, AQ2171=7, 0, AQ2171=9,0,AQ2171=0,0)</f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 s="1">
        <v>2</v>
      </c>
      <c r="AY2171" s="1" cm="1">
        <f t="array" ref="AY2171">_xlfn.IFS(AX2171=1,1, AX2171=2,0, AX2171=7, 0, AX2171=9, 0, AX2171=0,0)</f>
        <v>0</v>
      </c>
      <c r="AZ2171">
        <f>SUM(DrugsOnDepData[[#This Row],[Needle_index]],DrugsOnDepData[[#This Row],[DUQ330]],DrugsOnDepData[[#This Row],[Heroin_Index]],DrugsOnDepData[[#This Row],[DUQ250]],DrugsOnDepData[[#This Row],[DUQ200]])</f>
        <v>3</v>
      </c>
      <c r="BA2171">
        <f t="shared" si="100"/>
        <v>1</v>
      </c>
    </row>
    <row r="2172" spans="1:53" x14ac:dyDescent="0.45">
      <c r="A2172">
        <v>98015</v>
      </c>
      <c r="B2172">
        <v>1</v>
      </c>
      <c r="C2172">
        <v>49</v>
      </c>
      <c r="D2172">
        <v>4</v>
      </c>
      <c r="E2172">
        <v>0</v>
      </c>
      <c r="F2172">
        <v>3</v>
      </c>
      <c r="G2172">
        <v>3</v>
      </c>
      <c r="H2172">
        <v>3</v>
      </c>
      <c r="I2172">
        <v>0.9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f t="shared" si="101"/>
        <v>1</v>
      </c>
      <c r="U2172">
        <f t="shared" si="99"/>
        <v>0</v>
      </c>
      <c r="V2172" s="1">
        <v>1</v>
      </c>
      <c r="W2172">
        <v>16</v>
      </c>
      <c r="X2172">
        <v>2</v>
      </c>
      <c r="Y2172" cm="1">
        <f t="array" ref="Y2172">_xlfn.IFS(X2172=0, " ", X2172=2, 0, X2172=1,1, X2172=9, 0,X2172=0,0)</f>
        <v>0</v>
      </c>
      <c r="Z2172">
        <v>0</v>
      </c>
      <c r="AA2172">
        <v>0</v>
      </c>
      <c r="AB2172">
        <v>0</v>
      </c>
      <c r="AC2172">
        <v>0</v>
      </c>
      <c r="AD2172">
        <v>2</v>
      </c>
      <c r="AE2172" s="1">
        <v>0</v>
      </c>
      <c r="AF2172">
        <v>0</v>
      </c>
      <c r="AG2172">
        <v>0</v>
      </c>
      <c r="AH2172">
        <v>0</v>
      </c>
      <c r="AI2172">
        <v>0</v>
      </c>
      <c r="AJ2172" s="1">
        <v>0</v>
      </c>
      <c r="AK2172" s="1" cm="1">
        <f t="array" ref="AK2172">_xlfn.IFS(AJ2172=1, 1, AJ2172=2, 0, AJ2172=7, 0, AJ2172=0, 0)</f>
        <v>0</v>
      </c>
      <c r="AL2172">
        <v>0</v>
      </c>
      <c r="AM2172">
        <v>0</v>
      </c>
      <c r="AN2172" s="1">
        <v>0</v>
      </c>
      <c r="AO2172">
        <v>0</v>
      </c>
      <c r="AP2172">
        <v>0</v>
      </c>
      <c r="AQ2172" s="1">
        <v>2</v>
      </c>
      <c r="AR2172" s="1" cm="1">
        <f t="array" ref="AR2172">_xlfn.IFS(AQ2172=1, 1, AQ2172=2, 0, AQ2172=7, 0, AQ2172=9,0,AQ2172=0,0)</f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 s="1">
        <v>2</v>
      </c>
      <c r="AY2172" s="1" cm="1">
        <f t="array" ref="AY2172">_xlfn.IFS(AX2172=1,1, AX2172=2,0, AX2172=7, 0, AX2172=9, 0, AX2172=0,0)</f>
        <v>0</v>
      </c>
      <c r="AZ2172">
        <f>SUM(DrugsOnDepData[[#This Row],[Needle_index]],DrugsOnDepData[[#This Row],[DUQ330]],DrugsOnDepData[[#This Row],[Heroin_Index]],DrugsOnDepData[[#This Row],[DUQ250]],DrugsOnDepData[[#This Row],[DUQ200]])</f>
        <v>1</v>
      </c>
      <c r="BA2172">
        <f t="shared" si="100"/>
        <v>0</v>
      </c>
    </row>
    <row r="2173" spans="1:53" x14ac:dyDescent="0.45">
      <c r="A2173">
        <v>98016</v>
      </c>
      <c r="B2173">
        <v>2</v>
      </c>
      <c r="C2173">
        <v>69</v>
      </c>
      <c r="D2173">
        <v>4</v>
      </c>
      <c r="E2173">
        <v>0</v>
      </c>
      <c r="F2173">
        <v>2</v>
      </c>
      <c r="G2173">
        <v>5</v>
      </c>
      <c r="H2173">
        <v>3</v>
      </c>
      <c r="I2173">
        <v>0.95</v>
      </c>
      <c r="J2173">
        <v>0</v>
      </c>
      <c r="K2173">
        <v>0</v>
      </c>
      <c r="L2173">
        <v>0</v>
      </c>
      <c r="M2173">
        <v>1</v>
      </c>
      <c r="N2173">
        <v>1</v>
      </c>
      <c r="O2173">
        <v>0</v>
      </c>
      <c r="P2173">
        <v>1</v>
      </c>
      <c r="Q2173">
        <v>1</v>
      </c>
      <c r="R2173">
        <v>0</v>
      </c>
      <c r="S2173">
        <v>1</v>
      </c>
      <c r="T2173">
        <f t="shared" si="101"/>
        <v>5</v>
      </c>
      <c r="U2173">
        <f t="shared" si="99"/>
        <v>0</v>
      </c>
      <c r="V2173" s="1">
        <v>0</v>
      </c>
      <c r="W2173">
        <v>0</v>
      </c>
      <c r="X2173">
        <v>0</v>
      </c>
      <c r="Y2173" t="str" cm="1">
        <f t="array" ref="Y2173">_xlfn.IFS(X2173=0, " ", X2173=2, 0, X2173=1,1, X2173=9, 0,X2173=0,0)</f>
        <v xml:space="preserve"> </v>
      </c>
      <c r="Z2173">
        <v>0</v>
      </c>
      <c r="AA2173">
        <v>0</v>
      </c>
      <c r="AB2173">
        <v>0</v>
      </c>
      <c r="AC2173">
        <v>0</v>
      </c>
      <c r="AD2173">
        <v>2</v>
      </c>
      <c r="AE2173" s="1">
        <v>0</v>
      </c>
      <c r="AF2173">
        <v>0</v>
      </c>
      <c r="AG2173">
        <v>0</v>
      </c>
      <c r="AH2173">
        <v>0</v>
      </c>
      <c r="AI2173">
        <v>0</v>
      </c>
      <c r="AJ2173" s="1">
        <v>0</v>
      </c>
      <c r="AK2173" s="1" cm="1">
        <f t="array" ref="AK2173">_xlfn.IFS(AJ2173=1, 1, AJ2173=2, 0, AJ2173=7, 0, AJ2173=0, 0)</f>
        <v>0</v>
      </c>
      <c r="AL2173">
        <v>0</v>
      </c>
      <c r="AM2173">
        <v>0</v>
      </c>
      <c r="AN2173" s="1">
        <v>0</v>
      </c>
      <c r="AO2173">
        <v>0</v>
      </c>
      <c r="AP2173">
        <v>0</v>
      </c>
      <c r="AQ2173" s="1">
        <v>2</v>
      </c>
      <c r="AR2173" s="1" cm="1">
        <f t="array" ref="AR2173">_xlfn.IFS(AQ2173=1, 1, AQ2173=2, 0, AQ2173=7, 0, AQ2173=9,0,AQ2173=0,0)</f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 s="1">
        <v>0</v>
      </c>
      <c r="AY2173" s="1" cm="1">
        <f t="array" ref="AY2173">_xlfn.IFS(AX2173=1,1, AX2173=2,0, AX2173=7, 0, AX2173=9, 0, AX2173=0,0)</f>
        <v>0</v>
      </c>
      <c r="AZ2173">
        <f>SUM(DrugsOnDepData[[#This Row],[Needle_index]],DrugsOnDepData[[#This Row],[DUQ330]],DrugsOnDepData[[#This Row],[Heroin_Index]],DrugsOnDepData[[#This Row],[DUQ250]],DrugsOnDepData[[#This Row],[DUQ200]])</f>
        <v>0</v>
      </c>
      <c r="BA2173">
        <f t="shared" si="100"/>
        <v>0</v>
      </c>
    </row>
    <row r="2174" spans="1:53" x14ac:dyDescent="0.45">
      <c r="A2174">
        <v>98018</v>
      </c>
      <c r="B2174">
        <v>1</v>
      </c>
      <c r="C2174">
        <v>22</v>
      </c>
      <c r="D2174">
        <v>4</v>
      </c>
      <c r="E2174">
        <v>0</v>
      </c>
      <c r="F2174">
        <v>2</v>
      </c>
      <c r="G2174">
        <v>5</v>
      </c>
      <c r="H2174">
        <v>5</v>
      </c>
      <c r="I2174">
        <v>1.2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f t="shared" si="101"/>
        <v>0</v>
      </c>
      <c r="U2174">
        <f t="shared" si="99"/>
        <v>0</v>
      </c>
      <c r="V2174" s="1">
        <v>1</v>
      </c>
      <c r="W2174">
        <v>11</v>
      </c>
      <c r="X2174">
        <v>1</v>
      </c>
      <c r="Y2174" cm="1">
        <f t="array" ref="Y2174">_xlfn.IFS(X2174=0, " ", X2174=2, 0, X2174=1,1, X2174=9, 0,X2174=0,0)</f>
        <v>1</v>
      </c>
      <c r="Z2174">
        <v>11</v>
      </c>
      <c r="AA2174">
        <v>1</v>
      </c>
      <c r="AB2174">
        <v>5</v>
      </c>
      <c r="AC2174">
        <v>1</v>
      </c>
      <c r="AD2174">
        <v>2</v>
      </c>
      <c r="AE2174" s="1">
        <v>0</v>
      </c>
      <c r="AF2174">
        <v>0</v>
      </c>
      <c r="AG2174">
        <v>0</v>
      </c>
      <c r="AH2174">
        <v>0</v>
      </c>
      <c r="AI2174">
        <v>0</v>
      </c>
      <c r="AJ2174" s="1">
        <v>0</v>
      </c>
      <c r="AK2174" s="1" cm="1">
        <f t="array" ref="AK2174">_xlfn.IFS(AJ2174=1, 1, AJ2174=2, 0, AJ2174=7, 0, AJ2174=0, 0)</f>
        <v>0</v>
      </c>
      <c r="AL2174">
        <v>0</v>
      </c>
      <c r="AM2174">
        <v>0</v>
      </c>
      <c r="AN2174" s="1">
        <v>0</v>
      </c>
      <c r="AO2174">
        <v>0</v>
      </c>
      <c r="AP2174">
        <v>0</v>
      </c>
      <c r="AQ2174" s="1">
        <v>2</v>
      </c>
      <c r="AR2174" s="1" cm="1">
        <f t="array" ref="AR2174">_xlfn.IFS(AQ2174=1, 1, AQ2174=2, 0, AQ2174=7, 0, AQ2174=9,0,AQ2174=0,0)</f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 s="1">
        <v>2</v>
      </c>
      <c r="AY2174" s="1" cm="1">
        <f t="array" ref="AY2174">_xlfn.IFS(AX2174=1,1, AX2174=2,0, AX2174=7, 0, AX2174=9, 0, AX2174=0,0)</f>
        <v>0</v>
      </c>
      <c r="AZ2174">
        <f>SUM(DrugsOnDepData[[#This Row],[Needle_index]],DrugsOnDepData[[#This Row],[DUQ330]],DrugsOnDepData[[#This Row],[Heroin_Index]],DrugsOnDepData[[#This Row],[DUQ250]],DrugsOnDepData[[#This Row],[DUQ200]])</f>
        <v>1</v>
      </c>
      <c r="BA2174">
        <f t="shared" si="100"/>
        <v>0</v>
      </c>
    </row>
    <row r="2175" spans="1:53" x14ac:dyDescent="0.45">
      <c r="A2175">
        <v>98022</v>
      </c>
      <c r="B2175">
        <v>2</v>
      </c>
      <c r="C2175">
        <v>18</v>
      </c>
      <c r="D2175">
        <v>4</v>
      </c>
      <c r="E2175">
        <v>224</v>
      </c>
      <c r="F2175">
        <v>0</v>
      </c>
      <c r="G2175">
        <v>0</v>
      </c>
      <c r="H2175">
        <v>7</v>
      </c>
      <c r="I2175">
        <v>1.64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f t="shared" si="101"/>
        <v>1</v>
      </c>
      <c r="U2175">
        <f t="shared" si="99"/>
        <v>0</v>
      </c>
      <c r="V2175" s="1">
        <v>1</v>
      </c>
      <c r="W2175">
        <v>16</v>
      </c>
      <c r="X2175">
        <v>2</v>
      </c>
      <c r="Y2175" cm="1">
        <f t="array" ref="Y2175">_xlfn.IFS(X2175=0, " ", X2175=2, 0, X2175=1,1, X2175=9, 0,X2175=0,0)</f>
        <v>0</v>
      </c>
      <c r="Z2175">
        <v>0</v>
      </c>
      <c r="AA2175">
        <v>0</v>
      </c>
      <c r="AB2175">
        <v>0</v>
      </c>
      <c r="AC2175">
        <v>0</v>
      </c>
      <c r="AD2175">
        <v>2</v>
      </c>
      <c r="AE2175" s="1">
        <v>0</v>
      </c>
      <c r="AF2175">
        <v>0</v>
      </c>
      <c r="AG2175">
        <v>0</v>
      </c>
      <c r="AH2175">
        <v>0</v>
      </c>
      <c r="AI2175">
        <v>0</v>
      </c>
      <c r="AJ2175" s="1">
        <v>0</v>
      </c>
      <c r="AK2175" s="1" cm="1">
        <f t="array" ref="AK2175">_xlfn.IFS(AJ2175=1, 1, AJ2175=2, 0, AJ2175=7, 0, AJ2175=0, 0)</f>
        <v>0</v>
      </c>
      <c r="AL2175">
        <v>0</v>
      </c>
      <c r="AM2175">
        <v>0</v>
      </c>
      <c r="AN2175" s="1">
        <v>0</v>
      </c>
      <c r="AO2175">
        <v>0</v>
      </c>
      <c r="AP2175">
        <v>0</v>
      </c>
      <c r="AQ2175" s="1">
        <v>2</v>
      </c>
      <c r="AR2175" s="1" cm="1">
        <f t="array" ref="AR2175">_xlfn.IFS(AQ2175=1, 1, AQ2175=2, 0, AQ2175=7, 0, AQ2175=9,0,AQ2175=0,0)</f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 s="1">
        <v>2</v>
      </c>
      <c r="AY2175" s="1" cm="1">
        <f t="array" ref="AY2175">_xlfn.IFS(AX2175=1,1, AX2175=2,0, AX2175=7, 0, AX2175=9, 0, AX2175=0,0)</f>
        <v>0</v>
      </c>
      <c r="AZ2175">
        <f>SUM(DrugsOnDepData[[#This Row],[Needle_index]],DrugsOnDepData[[#This Row],[DUQ330]],DrugsOnDepData[[#This Row],[Heroin_Index]],DrugsOnDepData[[#This Row],[DUQ250]],DrugsOnDepData[[#This Row],[DUQ200]])</f>
        <v>1</v>
      </c>
      <c r="BA2175">
        <f t="shared" si="100"/>
        <v>0</v>
      </c>
    </row>
    <row r="2176" spans="1:53" x14ac:dyDescent="0.45">
      <c r="A2176">
        <v>98023</v>
      </c>
      <c r="B2176">
        <v>2</v>
      </c>
      <c r="C2176">
        <v>37</v>
      </c>
      <c r="D2176">
        <v>4</v>
      </c>
      <c r="E2176">
        <v>0</v>
      </c>
      <c r="F2176">
        <v>5</v>
      </c>
      <c r="G2176">
        <v>5</v>
      </c>
      <c r="H2176">
        <v>15</v>
      </c>
      <c r="I2176">
        <v>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f t="shared" si="101"/>
        <v>0</v>
      </c>
      <c r="U2176">
        <f t="shared" si="99"/>
        <v>0</v>
      </c>
      <c r="V2176" s="1">
        <v>0</v>
      </c>
      <c r="W2176">
        <v>0</v>
      </c>
      <c r="X2176">
        <v>0</v>
      </c>
      <c r="Y2176" t="str" cm="1">
        <f t="array" ref="Y2176">_xlfn.IFS(X2176=0, " ", X2176=2, 0, X2176=1,1, X2176=9, 0,X2176=0,0)</f>
        <v xml:space="preserve"> </v>
      </c>
      <c r="Z2176">
        <v>0</v>
      </c>
      <c r="AA2176">
        <v>0</v>
      </c>
      <c r="AB2176">
        <v>0</v>
      </c>
      <c r="AC2176">
        <v>0</v>
      </c>
      <c r="AD2176">
        <v>0</v>
      </c>
      <c r="AE2176" s="1">
        <v>0</v>
      </c>
      <c r="AF2176">
        <v>0</v>
      </c>
      <c r="AG2176">
        <v>0</v>
      </c>
      <c r="AH2176">
        <v>0</v>
      </c>
      <c r="AI2176">
        <v>0</v>
      </c>
      <c r="AJ2176" s="1">
        <v>0</v>
      </c>
      <c r="AK2176" s="1" cm="1">
        <f t="array" ref="AK2176">_xlfn.IFS(AJ2176=1, 1, AJ2176=2, 0, AJ2176=7, 0, AJ2176=0, 0)</f>
        <v>0</v>
      </c>
      <c r="AL2176">
        <v>0</v>
      </c>
      <c r="AM2176">
        <v>0</v>
      </c>
      <c r="AN2176" s="1">
        <v>0</v>
      </c>
      <c r="AO2176">
        <v>0</v>
      </c>
      <c r="AP2176">
        <v>0</v>
      </c>
      <c r="AQ2176" s="1">
        <v>0</v>
      </c>
      <c r="AR2176" s="1" cm="1">
        <f t="array" ref="AR2176">_xlfn.IFS(AQ2176=1, 1, AQ2176=2, 0, AQ2176=7, 0, AQ2176=9,0,AQ2176=0,0)</f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 s="1">
        <v>0</v>
      </c>
      <c r="AY2176" s="1" cm="1">
        <f t="array" ref="AY2176">_xlfn.IFS(AX2176=1,1, AX2176=2,0, AX2176=7, 0, AX2176=9, 0, AX2176=0,0)</f>
        <v>0</v>
      </c>
      <c r="AZ2176">
        <f>SUM(DrugsOnDepData[[#This Row],[Needle_index]],DrugsOnDepData[[#This Row],[DUQ330]],DrugsOnDepData[[#This Row],[Heroin_Index]],DrugsOnDepData[[#This Row],[DUQ250]],DrugsOnDepData[[#This Row],[DUQ200]])</f>
        <v>0</v>
      </c>
      <c r="BA2176">
        <f t="shared" si="100"/>
        <v>0</v>
      </c>
    </row>
    <row r="2177" spans="1:53" x14ac:dyDescent="0.45">
      <c r="A2177">
        <v>98024</v>
      </c>
      <c r="B2177">
        <v>2</v>
      </c>
      <c r="C2177">
        <v>61</v>
      </c>
      <c r="D2177">
        <v>2</v>
      </c>
      <c r="E2177">
        <v>0</v>
      </c>
      <c r="F2177">
        <v>1</v>
      </c>
      <c r="G2177">
        <v>1</v>
      </c>
      <c r="H2177">
        <v>77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f t="shared" si="101"/>
        <v>0</v>
      </c>
      <c r="U2177">
        <f t="shared" si="99"/>
        <v>0</v>
      </c>
      <c r="V2177" s="1">
        <v>0</v>
      </c>
      <c r="W2177">
        <v>0</v>
      </c>
      <c r="X2177">
        <v>0</v>
      </c>
      <c r="Y2177" t="str" cm="1">
        <f t="array" ref="Y2177">_xlfn.IFS(X2177=0, " ", X2177=2, 0, X2177=1,1, X2177=9, 0,X2177=0,0)</f>
        <v xml:space="preserve"> </v>
      </c>
      <c r="Z2177">
        <v>0</v>
      </c>
      <c r="AA2177">
        <v>0</v>
      </c>
      <c r="AB2177">
        <v>0</v>
      </c>
      <c r="AC2177">
        <v>0</v>
      </c>
      <c r="AD2177">
        <v>0</v>
      </c>
      <c r="AE2177" s="1">
        <v>0</v>
      </c>
      <c r="AF2177">
        <v>0</v>
      </c>
      <c r="AG2177">
        <v>0</v>
      </c>
      <c r="AH2177">
        <v>0</v>
      </c>
      <c r="AI2177">
        <v>0</v>
      </c>
      <c r="AJ2177" s="1">
        <v>0</v>
      </c>
      <c r="AK2177" s="1" cm="1">
        <f t="array" ref="AK2177">_xlfn.IFS(AJ2177=1, 1, AJ2177=2, 0, AJ2177=7, 0, AJ2177=0, 0)</f>
        <v>0</v>
      </c>
      <c r="AL2177">
        <v>0</v>
      </c>
      <c r="AM2177">
        <v>0</v>
      </c>
      <c r="AN2177" s="1">
        <v>0</v>
      </c>
      <c r="AO2177">
        <v>0</v>
      </c>
      <c r="AP2177">
        <v>0</v>
      </c>
      <c r="AQ2177" s="1">
        <v>0</v>
      </c>
      <c r="AR2177" s="1" cm="1">
        <f t="array" ref="AR2177">_xlfn.IFS(AQ2177=1, 1, AQ2177=2, 0, AQ2177=7, 0, AQ2177=9,0,AQ2177=0,0)</f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 s="1">
        <v>0</v>
      </c>
      <c r="AY2177" s="1" cm="1">
        <f t="array" ref="AY2177">_xlfn.IFS(AX2177=1,1, AX2177=2,0, AX2177=7, 0, AX2177=9, 0, AX2177=0,0)</f>
        <v>0</v>
      </c>
      <c r="AZ2177">
        <f>SUM(DrugsOnDepData[[#This Row],[Needle_index]],DrugsOnDepData[[#This Row],[DUQ330]],DrugsOnDepData[[#This Row],[Heroin_Index]],DrugsOnDepData[[#This Row],[DUQ250]],DrugsOnDepData[[#This Row],[DUQ200]])</f>
        <v>0</v>
      </c>
      <c r="BA2177">
        <f t="shared" si="100"/>
        <v>0</v>
      </c>
    </row>
    <row r="2178" spans="1:53" x14ac:dyDescent="0.45">
      <c r="A2178">
        <v>98028</v>
      </c>
      <c r="B2178">
        <v>2</v>
      </c>
      <c r="C2178">
        <v>34</v>
      </c>
      <c r="D2178">
        <v>3</v>
      </c>
      <c r="E2178">
        <v>0</v>
      </c>
      <c r="F2178">
        <v>4</v>
      </c>
      <c r="G2178">
        <v>4</v>
      </c>
      <c r="H2178">
        <v>4</v>
      </c>
      <c r="I2178">
        <v>0.83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f t="shared" si="101"/>
        <v>1</v>
      </c>
      <c r="U2178">
        <f t="shared" ref="U2178:U2241" si="102">IF(T2178&gt;=6, 1, 0)</f>
        <v>0</v>
      </c>
      <c r="V2178" s="1">
        <v>1</v>
      </c>
      <c r="W2178">
        <v>13</v>
      </c>
      <c r="X2178">
        <v>2</v>
      </c>
      <c r="Y2178" cm="1">
        <f t="array" ref="Y2178">_xlfn.IFS(X2178=0, " ", X2178=2, 0, X2178=1,1, X2178=9, 0,X2178=0,0)</f>
        <v>0</v>
      </c>
      <c r="Z2178">
        <v>0</v>
      </c>
      <c r="AA2178">
        <v>0</v>
      </c>
      <c r="AB2178">
        <v>0</v>
      </c>
      <c r="AC2178">
        <v>0</v>
      </c>
      <c r="AD2178">
        <v>2</v>
      </c>
      <c r="AE2178" s="1">
        <v>0</v>
      </c>
      <c r="AF2178">
        <v>0</v>
      </c>
      <c r="AG2178">
        <v>0</v>
      </c>
      <c r="AH2178">
        <v>0</v>
      </c>
      <c r="AI2178">
        <v>0</v>
      </c>
      <c r="AJ2178" s="1">
        <v>0</v>
      </c>
      <c r="AK2178" s="1" cm="1">
        <f t="array" ref="AK2178">_xlfn.IFS(AJ2178=1, 1, AJ2178=2, 0, AJ2178=7, 0, AJ2178=0, 0)</f>
        <v>0</v>
      </c>
      <c r="AL2178">
        <v>0</v>
      </c>
      <c r="AM2178">
        <v>0</v>
      </c>
      <c r="AN2178" s="1">
        <v>0</v>
      </c>
      <c r="AO2178">
        <v>0</v>
      </c>
      <c r="AP2178">
        <v>0</v>
      </c>
      <c r="AQ2178" s="1">
        <v>2</v>
      </c>
      <c r="AR2178" s="1" cm="1">
        <f t="array" ref="AR2178">_xlfn.IFS(AQ2178=1, 1, AQ2178=2, 0, AQ2178=7, 0, AQ2178=9,0,AQ2178=0,0)</f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 s="1">
        <v>2</v>
      </c>
      <c r="AY2178" s="1" cm="1">
        <f t="array" ref="AY2178">_xlfn.IFS(AX2178=1,1, AX2178=2,0, AX2178=7, 0, AX2178=9, 0, AX2178=0,0)</f>
        <v>0</v>
      </c>
      <c r="AZ2178">
        <f>SUM(DrugsOnDepData[[#This Row],[Needle_index]],DrugsOnDepData[[#This Row],[DUQ330]],DrugsOnDepData[[#This Row],[Heroin_Index]],DrugsOnDepData[[#This Row],[DUQ250]],DrugsOnDepData[[#This Row],[DUQ200]])</f>
        <v>1</v>
      </c>
      <c r="BA2178">
        <f t="shared" ref="BA2178:BA2241" si="103">IF(AZ2178&gt;1, 1, 0)</f>
        <v>0</v>
      </c>
    </row>
    <row r="2179" spans="1:53" x14ac:dyDescent="0.45">
      <c r="A2179">
        <v>98029</v>
      </c>
      <c r="B2179">
        <v>2</v>
      </c>
      <c r="C2179">
        <v>66</v>
      </c>
      <c r="D2179">
        <v>5</v>
      </c>
      <c r="E2179">
        <v>0</v>
      </c>
      <c r="F2179">
        <v>5</v>
      </c>
      <c r="G2179">
        <v>2</v>
      </c>
      <c r="H2179">
        <v>15</v>
      </c>
      <c r="I2179">
        <v>4.78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f t="shared" ref="T2179:T2242" si="104">SUM(J2179:S2179)</f>
        <v>0</v>
      </c>
      <c r="U2179">
        <f t="shared" si="102"/>
        <v>0</v>
      </c>
      <c r="V2179" s="1">
        <v>0</v>
      </c>
      <c r="W2179">
        <v>0</v>
      </c>
      <c r="X2179">
        <v>0</v>
      </c>
      <c r="Y2179" t="str" cm="1">
        <f t="array" ref="Y2179">_xlfn.IFS(X2179=0, " ", X2179=2, 0, X2179=1,1, X2179=9, 0,X2179=0,0)</f>
        <v xml:space="preserve"> </v>
      </c>
      <c r="Z2179">
        <v>0</v>
      </c>
      <c r="AA2179">
        <v>0</v>
      </c>
      <c r="AB2179">
        <v>0</v>
      </c>
      <c r="AC2179">
        <v>0</v>
      </c>
      <c r="AD2179">
        <v>0</v>
      </c>
      <c r="AE2179" s="1">
        <v>0</v>
      </c>
      <c r="AF2179">
        <v>0</v>
      </c>
      <c r="AG2179">
        <v>0</v>
      </c>
      <c r="AH2179">
        <v>0</v>
      </c>
      <c r="AI2179">
        <v>0</v>
      </c>
      <c r="AJ2179" s="1">
        <v>0</v>
      </c>
      <c r="AK2179" s="1" cm="1">
        <f t="array" ref="AK2179">_xlfn.IFS(AJ2179=1, 1, AJ2179=2, 0, AJ2179=7, 0, AJ2179=0, 0)</f>
        <v>0</v>
      </c>
      <c r="AL2179">
        <v>0</v>
      </c>
      <c r="AM2179">
        <v>0</v>
      </c>
      <c r="AN2179" s="1">
        <v>0</v>
      </c>
      <c r="AO2179">
        <v>0</v>
      </c>
      <c r="AP2179">
        <v>0</v>
      </c>
      <c r="AQ2179" s="1">
        <v>0</v>
      </c>
      <c r="AR2179" s="1" cm="1">
        <f t="array" ref="AR2179">_xlfn.IFS(AQ2179=1, 1, AQ2179=2, 0, AQ2179=7, 0, AQ2179=9,0,AQ2179=0,0)</f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 s="1">
        <v>0</v>
      </c>
      <c r="AY2179" s="1" cm="1">
        <f t="array" ref="AY2179">_xlfn.IFS(AX2179=1,1, AX2179=2,0, AX2179=7, 0, AX2179=9, 0, AX2179=0,0)</f>
        <v>0</v>
      </c>
      <c r="AZ2179">
        <f>SUM(DrugsOnDepData[[#This Row],[Needle_index]],DrugsOnDepData[[#This Row],[DUQ330]],DrugsOnDepData[[#This Row],[Heroin_Index]],DrugsOnDepData[[#This Row],[DUQ250]],DrugsOnDepData[[#This Row],[DUQ200]])</f>
        <v>0</v>
      </c>
      <c r="BA2179">
        <f t="shared" si="103"/>
        <v>0</v>
      </c>
    </row>
    <row r="2180" spans="1:53" x14ac:dyDescent="0.45">
      <c r="A2180">
        <v>98030</v>
      </c>
      <c r="B2180">
        <v>2</v>
      </c>
      <c r="C2180">
        <v>24</v>
      </c>
      <c r="D2180">
        <v>4</v>
      </c>
      <c r="E2180">
        <v>0</v>
      </c>
      <c r="F2180">
        <v>3</v>
      </c>
      <c r="G2180">
        <v>5</v>
      </c>
      <c r="H2180">
        <v>5</v>
      </c>
      <c r="I2180">
        <v>1.1399999999999999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f t="shared" si="104"/>
        <v>0</v>
      </c>
      <c r="U2180">
        <f t="shared" si="102"/>
        <v>0</v>
      </c>
      <c r="V2180" s="1">
        <v>1</v>
      </c>
      <c r="W2180">
        <v>17</v>
      </c>
      <c r="X2180">
        <v>1</v>
      </c>
      <c r="Y2180" cm="1">
        <f t="array" ref="Y2180">_xlfn.IFS(X2180=0, " ", X2180=2, 0, X2180=1,1, X2180=9, 0,X2180=0,0)</f>
        <v>1</v>
      </c>
      <c r="Z2180">
        <v>17</v>
      </c>
      <c r="AA2180">
        <v>4</v>
      </c>
      <c r="AB2180">
        <v>4</v>
      </c>
      <c r="AC2180">
        <v>3</v>
      </c>
      <c r="AD2180">
        <v>2</v>
      </c>
      <c r="AE2180" s="1">
        <v>0</v>
      </c>
      <c r="AF2180">
        <v>0</v>
      </c>
      <c r="AG2180">
        <v>0</v>
      </c>
      <c r="AH2180">
        <v>0</v>
      </c>
      <c r="AI2180">
        <v>0</v>
      </c>
      <c r="AJ2180" s="1">
        <v>0</v>
      </c>
      <c r="AK2180" s="1" cm="1">
        <f t="array" ref="AK2180">_xlfn.IFS(AJ2180=1, 1, AJ2180=2, 0, AJ2180=7, 0, AJ2180=0, 0)</f>
        <v>0</v>
      </c>
      <c r="AL2180">
        <v>0</v>
      </c>
      <c r="AM2180">
        <v>0</v>
      </c>
      <c r="AN2180" s="1">
        <v>0</v>
      </c>
      <c r="AO2180">
        <v>0</v>
      </c>
      <c r="AP2180">
        <v>0</v>
      </c>
      <c r="AQ2180" s="1">
        <v>2</v>
      </c>
      <c r="AR2180" s="1" cm="1">
        <f t="array" ref="AR2180">_xlfn.IFS(AQ2180=1, 1, AQ2180=2, 0, AQ2180=7, 0, AQ2180=9,0,AQ2180=0,0)</f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 s="1">
        <v>2</v>
      </c>
      <c r="AY2180" s="1" cm="1">
        <f t="array" ref="AY2180">_xlfn.IFS(AX2180=1,1, AX2180=2,0, AX2180=7, 0, AX2180=9, 0, AX2180=0,0)</f>
        <v>0</v>
      </c>
      <c r="AZ2180">
        <f>SUM(DrugsOnDepData[[#This Row],[Needle_index]],DrugsOnDepData[[#This Row],[DUQ330]],DrugsOnDepData[[#This Row],[Heroin_Index]],DrugsOnDepData[[#This Row],[DUQ250]],DrugsOnDepData[[#This Row],[DUQ200]])</f>
        <v>1</v>
      </c>
      <c r="BA2180">
        <f t="shared" si="103"/>
        <v>0</v>
      </c>
    </row>
    <row r="2181" spans="1:53" x14ac:dyDescent="0.45">
      <c r="A2181">
        <v>98031</v>
      </c>
      <c r="B2181">
        <v>1</v>
      </c>
      <c r="C2181">
        <v>31</v>
      </c>
      <c r="D2181">
        <v>5</v>
      </c>
      <c r="E2181">
        <v>0</v>
      </c>
      <c r="F2181">
        <v>2</v>
      </c>
      <c r="G2181">
        <v>5</v>
      </c>
      <c r="H2181">
        <v>5</v>
      </c>
      <c r="I2181">
        <v>0.96</v>
      </c>
      <c r="J2181">
        <v>1</v>
      </c>
      <c r="K2181">
        <v>1</v>
      </c>
      <c r="L2181">
        <v>1</v>
      </c>
      <c r="M2181">
        <v>2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f t="shared" si="104"/>
        <v>7</v>
      </c>
      <c r="U2181">
        <f t="shared" si="102"/>
        <v>1</v>
      </c>
      <c r="V2181" s="1">
        <v>1</v>
      </c>
      <c r="W2181">
        <v>13</v>
      </c>
      <c r="X2181">
        <v>1</v>
      </c>
      <c r="Y2181" cm="1">
        <f t="array" ref="Y2181">_xlfn.IFS(X2181=0, " ", X2181=2, 0, X2181=1,1, X2181=9, 0,X2181=0,0)</f>
        <v>1</v>
      </c>
      <c r="Z2181">
        <v>17</v>
      </c>
      <c r="AA2181">
        <v>1</v>
      </c>
      <c r="AB2181">
        <v>3</v>
      </c>
      <c r="AC2181">
        <v>3</v>
      </c>
      <c r="AD2181">
        <v>1</v>
      </c>
      <c r="AE2181" s="1">
        <v>1</v>
      </c>
      <c r="AF2181">
        <v>17</v>
      </c>
      <c r="AG2181">
        <v>1</v>
      </c>
      <c r="AH2181">
        <v>5</v>
      </c>
      <c r="AI2181">
        <v>0</v>
      </c>
      <c r="AJ2181" s="1">
        <v>2</v>
      </c>
      <c r="AK2181" s="1" cm="1">
        <f t="array" ref="AK2181">_xlfn.IFS(AJ2181=1, 1, AJ2181=2, 0, AJ2181=7, 0, AJ2181=0, 0)</f>
        <v>0</v>
      </c>
      <c r="AL2181">
        <v>0</v>
      </c>
      <c r="AM2181">
        <v>0</v>
      </c>
      <c r="AN2181" s="1">
        <v>2</v>
      </c>
      <c r="AO2181">
        <v>0</v>
      </c>
      <c r="AP2181">
        <v>0</v>
      </c>
      <c r="AQ2181" s="1">
        <v>2</v>
      </c>
      <c r="AR2181" s="1" cm="1">
        <f t="array" ref="AR2181">_xlfn.IFS(AQ2181=1, 1, AQ2181=2, 0, AQ2181=7, 0, AQ2181=9,0,AQ2181=0,0)</f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 s="1">
        <v>1</v>
      </c>
      <c r="AY2181" s="1" cm="1">
        <f t="array" ref="AY2181">_xlfn.IFS(AX2181=1,1, AX2181=2,0, AX2181=7, 0, AX2181=9, 0, AX2181=0,0)</f>
        <v>1</v>
      </c>
      <c r="AZ2181">
        <f>SUM(DrugsOnDepData[[#This Row],[Needle_index]],DrugsOnDepData[[#This Row],[DUQ330]],DrugsOnDepData[[#This Row],[Heroin_Index]],DrugsOnDepData[[#This Row],[DUQ250]],DrugsOnDepData[[#This Row],[DUQ200]])</f>
        <v>4</v>
      </c>
      <c r="BA2181">
        <f t="shared" si="103"/>
        <v>1</v>
      </c>
    </row>
    <row r="2182" spans="1:53" x14ac:dyDescent="0.45">
      <c r="A2182">
        <v>98033</v>
      </c>
      <c r="B2182">
        <v>2</v>
      </c>
      <c r="C2182">
        <v>42</v>
      </c>
      <c r="D2182">
        <v>4</v>
      </c>
      <c r="E2182">
        <v>0</v>
      </c>
      <c r="F2182">
        <v>4</v>
      </c>
      <c r="G2182">
        <v>6</v>
      </c>
      <c r="H2182">
        <v>14</v>
      </c>
      <c r="I2182">
        <v>2.37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f t="shared" si="104"/>
        <v>0</v>
      </c>
      <c r="U2182">
        <f t="shared" si="102"/>
        <v>0</v>
      </c>
      <c r="V2182" s="1">
        <v>2</v>
      </c>
      <c r="W2182">
        <v>0</v>
      </c>
      <c r="X2182">
        <v>0</v>
      </c>
      <c r="Y2182" t="str" cm="1">
        <f t="array" ref="Y2182">_xlfn.IFS(X2182=0, " ", X2182=2, 0, X2182=1,1, X2182=9, 0,X2182=0,0)</f>
        <v xml:space="preserve"> </v>
      </c>
      <c r="Z2182">
        <v>0</v>
      </c>
      <c r="AA2182">
        <v>0</v>
      </c>
      <c r="AB2182">
        <v>0</v>
      </c>
      <c r="AC2182">
        <v>0</v>
      </c>
      <c r="AD2182">
        <v>2</v>
      </c>
      <c r="AE2182" s="1">
        <v>0</v>
      </c>
      <c r="AF2182">
        <v>0</v>
      </c>
      <c r="AG2182">
        <v>0</v>
      </c>
      <c r="AH2182">
        <v>0</v>
      </c>
      <c r="AI2182">
        <v>0</v>
      </c>
      <c r="AJ2182" s="1">
        <v>0</v>
      </c>
      <c r="AK2182" s="1" cm="1">
        <f t="array" ref="AK2182">_xlfn.IFS(AJ2182=1, 1, AJ2182=2, 0, AJ2182=7, 0, AJ2182=0, 0)</f>
        <v>0</v>
      </c>
      <c r="AL2182">
        <v>0</v>
      </c>
      <c r="AM2182">
        <v>0</v>
      </c>
      <c r="AN2182" s="1">
        <v>0</v>
      </c>
      <c r="AO2182">
        <v>0</v>
      </c>
      <c r="AP2182">
        <v>0</v>
      </c>
      <c r="AQ2182" s="1">
        <v>2</v>
      </c>
      <c r="AR2182" s="1" cm="1">
        <f t="array" ref="AR2182">_xlfn.IFS(AQ2182=1, 1, AQ2182=2, 0, AQ2182=7, 0, AQ2182=9,0,AQ2182=0,0)</f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 s="1">
        <v>0</v>
      </c>
      <c r="AY2182" s="1" cm="1">
        <f t="array" ref="AY2182">_xlfn.IFS(AX2182=1,1, AX2182=2,0, AX2182=7, 0, AX2182=9, 0, AX2182=0,0)</f>
        <v>0</v>
      </c>
      <c r="AZ2182">
        <f>SUM(DrugsOnDepData[[#This Row],[Needle_index]],DrugsOnDepData[[#This Row],[DUQ330]],DrugsOnDepData[[#This Row],[Heroin_Index]],DrugsOnDepData[[#This Row],[DUQ250]],DrugsOnDepData[[#This Row],[DUQ200]])</f>
        <v>2</v>
      </c>
      <c r="BA2182">
        <f t="shared" si="103"/>
        <v>1</v>
      </c>
    </row>
    <row r="2183" spans="1:53" x14ac:dyDescent="0.45">
      <c r="A2183">
        <v>98034</v>
      </c>
      <c r="B2183">
        <v>1</v>
      </c>
      <c r="C2183">
        <v>43</v>
      </c>
      <c r="D2183">
        <v>4</v>
      </c>
      <c r="E2183">
        <v>0</v>
      </c>
      <c r="F2183">
        <v>4</v>
      </c>
      <c r="G2183">
        <v>5</v>
      </c>
      <c r="H2183">
        <v>10</v>
      </c>
      <c r="I2183">
        <v>4</v>
      </c>
      <c r="J2183">
        <v>0</v>
      </c>
      <c r="K2183">
        <v>0</v>
      </c>
      <c r="L2183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f t="shared" si="104"/>
        <v>2</v>
      </c>
      <c r="U2183">
        <f t="shared" si="102"/>
        <v>0</v>
      </c>
      <c r="V2183" s="1">
        <v>2</v>
      </c>
      <c r="W2183">
        <v>0</v>
      </c>
      <c r="X2183">
        <v>0</v>
      </c>
      <c r="Y2183" t="str" cm="1">
        <f t="array" ref="Y2183">_xlfn.IFS(X2183=0, " ", X2183=2, 0, X2183=1,1, X2183=9, 0,X2183=0,0)</f>
        <v xml:space="preserve"> </v>
      </c>
      <c r="Z2183">
        <v>0</v>
      </c>
      <c r="AA2183">
        <v>0</v>
      </c>
      <c r="AB2183">
        <v>0</v>
      </c>
      <c r="AC2183">
        <v>0</v>
      </c>
      <c r="AD2183">
        <v>2</v>
      </c>
      <c r="AE2183" s="1">
        <v>0</v>
      </c>
      <c r="AF2183">
        <v>0</v>
      </c>
      <c r="AG2183">
        <v>0</v>
      </c>
      <c r="AH2183">
        <v>0</v>
      </c>
      <c r="AI2183">
        <v>0</v>
      </c>
      <c r="AJ2183" s="1">
        <v>0</v>
      </c>
      <c r="AK2183" s="1" cm="1">
        <f t="array" ref="AK2183">_xlfn.IFS(AJ2183=1, 1, AJ2183=2, 0, AJ2183=7, 0, AJ2183=0, 0)</f>
        <v>0</v>
      </c>
      <c r="AL2183">
        <v>0</v>
      </c>
      <c r="AM2183">
        <v>0</v>
      </c>
      <c r="AN2183" s="1">
        <v>0</v>
      </c>
      <c r="AO2183">
        <v>0</v>
      </c>
      <c r="AP2183">
        <v>0</v>
      </c>
      <c r="AQ2183" s="1">
        <v>2</v>
      </c>
      <c r="AR2183" s="1" cm="1">
        <f t="array" ref="AR2183">_xlfn.IFS(AQ2183=1, 1, AQ2183=2, 0, AQ2183=7, 0, AQ2183=9,0,AQ2183=0,0)</f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 s="1">
        <v>0</v>
      </c>
      <c r="AY2183" s="1" cm="1">
        <f t="array" ref="AY2183">_xlfn.IFS(AX2183=1,1, AX2183=2,0, AX2183=7, 0, AX2183=9, 0, AX2183=0,0)</f>
        <v>0</v>
      </c>
      <c r="AZ2183">
        <f>SUM(DrugsOnDepData[[#This Row],[Needle_index]],DrugsOnDepData[[#This Row],[DUQ330]],DrugsOnDepData[[#This Row],[Heroin_Index]],DrugsOnDepData[[#This Row],[DUQ250]],DrugsOnDepData[[#This Row],[DUQ200]])</f>
        <v>2</v>
      </c>
      <c r="BA2183">
        <f t="shared" si="103"/>
        <v>1</v>
      </c>
    </row>
    <row r="2184" spans="1:53" x14ac:dyDescent="0.45">
      <c r="A2184">
        <v>98035</v>
      </c>
      <c r="B2184">
        <v>2</v>
      </c>
      <c r="C2184">
        <v>35</v>
      </c>
      <c r="D2184">
        <v>1</v>
      </c>
      <c r="E2184">
        <v>0</v>
      </c>
      <c r="F2184">
        <v>3</v>
      </c>
      <c r="G2184">
        <v>6</v>
      </c>
      <c r="H2184">
        <v>8</v>
      </c>
      <c r="I2184">
        <v>1.79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f t="shared" si="104"/>
        <v>1</v>
      </c>
      <c r="U2184">
        <f t="shared" si="102"/>
        <v>0</v>
      </c>
      <c r="V2184" s="1">
        <v>2</v>
      </c>
      <c r="W2184">
        <v>0</v>
      </c>
      <c r="X2184">
        <v>0</v>
      </c>
      <c r="Y2184" t="str" cm="1">
        <f t="array" ref="Y2184">_xlfn.IFS(X2184=0, " ", X2184=2, 0, X2184=1,1, X2184=9, 0,X2184=0,0)</f>
        <v xml:space="preserve"> </v>
      </c>
      <c r="Z2184">
        <v>0</v>
      </c>
      <c r="AA2184">
        <v>0</v>
      </c>
      <c r="AB2184">
        <v>0</v>
      </c>
      <c r="AC2184">
        <v>0</v>
      </c>
      <c r="AD2184">
        <v>2</v>
      </c>
      <c r="AE2184" s="1">
        <v>0</v>
      </c>
      <c r="AF2184">
        <v>0</v>
      </c>
      <c r="AG2184">
        <v>0</v>
      </c>
      <c r="AH2184">
        <v>0</v>
      </c>
      <c r="AI2184">
        <v>0</v>
      </c>
      <c r="AJ2184" s="1">
        <v>0</v>
      </c>
      <c r="AK2184" s="1" cm="1">
        <f t="array" ref="AK2184">_xlfn.IFS(AJ2184=1, 1, AJ2184=2, 0, AJ2184=7, 0, AJ2184=0, 0)</f>
        <v>0</v>
      </c>
      <c r="AL2184">
        <v>0</v>
      </c>
      <c r="AM2184">
        <v>0</v>
      </c>
      <c r="AN2184" s="1">
        <v>0</v>
      </c>
      <c r="AO2184">
        <v>0</v>
      </c>
      <c r="AP2184">
        <v>0</v>
      </c>
      <c r="AQ2184" s="1">
        <v>2</v>
      </c>
      <c r="AR2184" s="1" cm="1">
        <f t="array" ref="AR2184">_xlfn.IFS(AQ2184=1, 1, AQ2184=2, 0, AQ2184=7, 0, AQ2184=9,0,AQ2184=0,0)</f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 s="1">
        <v>0</v>
      </c>
      <c r="AY2184" s="1" cm="1">
        <f t="array" ref="AY2184">_xlfn.IFS(AX2184=1,1, AX2184=2,0, AX2184=7, 0, AX2184=9, 0, AX2184=0,0)</f>
        <v>0</v>
      </c>
      <c r="AZ2184">
        <f>SUM(DrugsOnDepData[[#This Row],[Needle_index]],DrugsOnDepData[[#This Row],[DUQ330]],DrugsOnDepData[[#This Row],[Heroin_Index]],DrugsOnDepData[[#This Row],[DUQ250]],DrugsOnDepData[[#This Row],[DUQ200]])</f>
        <v>2</v>
      </c>
      <c r="BA2184">
        <f t="shared" si="103"/>
        <v>1</v>
      </c>
    </row>
    <row r="2185" spans="1:53" x14ac:dyDescent="0.45">
      <c r="A2185">
        <v>98036</v>
      </c>
      <c r="B2185">
        <v>2</v>
      </c>
      <c r="C2185">
        <v>38</v>
      </c>
      <c r="D2185">
        <v>5</v>
      </c>
      <c r="E2185">
        <v>0</v>
      </c>
      <c r="F2185">
        <v>5</v>
      </c>
      <c r="G2185">
        <v>1</v>
      </c>
      <c r="H2185">
        <v>12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f t="shared" si="104"/>
        <v>0</v>
      </c>
      <c r="U2185">
        <f t="shared" si="102"/>
        <v>0</v>
      </c>
      <c r="V2185" s="1">
        <v>2</v>
      </c>
      <c r="W2185">
        <v>0</v>
      </c>
      <c r="X2185">
        <v>0</v>
      </c>
      <c r="Y2185" t="str" cm="1">
        <f t="array" ref="Y2185">_xlfn.IFS(X2185=0, " ", X2185=2, 0, X2185=1,1, X2185=9, 0,X2185=0,0)</f>
        <v xml:space="preserve"> </v>
      </c>
      <c r="Z2185">
        <v>0</v>
      </c>
      <c r="AA2185">
        <v>0</v>
      </c>
      <c r="AB2185">
        <v>0</v>
      </c>
      <c r="AC2185">
        <v>0</v>
      </c>
      <c r="AD2185">
        <v>2</v>
      </c>
      <c r="AE2185" s="1">
        <v>0</v>
      </c>
      <c r="AF2185">
        <v>0</v>
      </c>
      <c r="AG2185">
        <v>0</v>
      </c>
      <c r="AH2185">
        <v>0</v>
      </c>
      <c r="AI2185">
        <v>0</v>
      </c>
      <c r="AJ2185" s="1">
        <v>0</v>
      </c>
      <c r="AK2185" s="1" cm="1">
        <f t="array" ref="AK2185">_xlfn.IFS(AJ2185=1, 1, AJ2185=2, 0, AJ2185=7, 0, AJ2185=0, 0)</f>
        <v>0</v>
      </c>
      <c r="AL2185">
        <v>0</v>
      </c>
      <c r="AM2185">
        <v>0</v>
      </c>
      <c r="AN2185" s="1">
        <v>0</v>
      </c>
      <c r="AO2185">
        <v>0</v>
      </c>
      <c r="AP2185">
        <v>0</v>
      </c>
      <c r="AQ2185" s="1">
        <v>2</v>
      </c>
      <c r="AR2185" s="1" cm="1">
        <f t="array" ref="AR2185">_xlfn.IFS(AQ2185=1, 1, AQ2185=2, 0, AQ2185=7, 0, AQ2185=9,0,AQ2185=0,0)</f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 s="1">
        <v>0</v>
      </c>
      <c r="AY2185" s="1" cm="1">
        <f t="array" ref="AY2185">_xlfn.IFS(AX2185=1,1, AX2185=2,0, AX2185=7, 0, AX2185=9, 0, AX2185=0,0)</f>
        <v>0</v>
      </c>
      <c r="AZ2185">
        <f>SUM(DrugsOnDepData[[#This Row],[Needle_index]],DrugsOnDepData[[#This Row],[DUQ330]],DrugsOnDepData[[#This Row],[Heroin_Index]],DrugsOnDepData[[#This Row],[DUQ250]],DrugsOnDepData[[#This Row],[DUQ200]])</f>
        <v>2</v>
      </c>
      <c r="BA2185">
        <f t="shared" si="103"/>
        <v>1</v>
      </c>
    </row>
    <row r="2186" spans="1:53" x14ac:dyDescent="0.45">
      <c r="A2186">
        <v>98040</v>
      </c>
      <c r="B2186">
        <v>1</v>
      </c>
      <c r="C2186">
        <v>65</v>
      </c>
      <c r="D2186">
        <v>5</v>
      </c>
      <c r="E2186">
        <v>0</v>
      </c>
      <c r="F2186">
        <v>5</v>
      </c>
      <c r="G2186">
        <v>1</v>
      </c>
      <c r="H2186">
        <v>15</v>
      </c>
      <c r="I2186">
        <v>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f t="shared" si="104"/>
        <v>0</v>
      </c>
      <c r="U2186">
        <f t="shared" si="102"/>
        <v>0</v>
      </c>
      <c r="V2186" s="1">
        <v>0</v>
      </c>
      <c r="W2186">
        <v>0</v>
      </c>
      <c r="X2186">
        <v>0</v>
      </c>
      <c r="Y2186" t="str" cm="1">
        <f t="array" ref="Y2186">_xlfn.IFS(X2186=0, " ", X2186=2, 0, X2186=1,1, X2186=9, 0,X2186=0,0)</f>
        <v xml:space="preserve"> </v>
      </c>
      <c r="Z2186">
        <v>0</v>
      </c>
      <c r="AA2186">
        <v>0</v>
      </c>
      <c r="AB2186">
        <v>0</v>
      </c>
      <c r="AC2186">
        <v>0</v>
      </c>
      <c r="AD2186">
        <v>2</v>
      </c>
      <c r="AE2186" s="1">
        <v>0</v>
      </c>
      <c r="AF2186">
        <v>0</v>
      </c>
      <c r="AG2186">
        <v>0</v>
      </c>
      <c r="AH2186">
        <v>0</v>
      </c>
      <c r="AI2186">
        <v>0</v>
      </c>
      <c r="AJ2186" s="1">
        <v>0</v>
      </c>
      <c r="AK2186" s="1" cm="1">
        <f t="array" ref="AK2186">_xlfn.IFS(AJ2186=1, 1, AJ2186=2, 0, AJ2186=7, 0, AJ2186=0, 0)</f>
        <v>0</v>
      </c>
      <c r="AL2186">
        <v>0</v>
      </c>
      <c r="AM2186">
        <v>0</v>
      </c>
      <c r="AN2186" s="1">
        <v>0</v>
      </c>
      <c r="AO2186">
        <v>0</v>
      </c>
      <c r="AP2186">
        <v>0</v>
      </c>
      <c r="AQ2186" s="1">
        <v>2</v>
      </c>
      <c r="AR2186" s="1" cm="1">
        <f t="array" ref="AR2186">_xlfn.IFS(AQ2186=1, 1, AQ2186=2, 0, AQ2186=7, 0, AQ2186=9,0,AQ2186=0,0)</f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 s="1">
        <v>0</v>
      </c>
      <c r="AY2186" s="1" cm="1">
        <f t="array" ref="AY2186">_xlfn.IFS(AX2186=1,1, AX2186=2,0, AX2186=7, 0, AX2186=9, 0, AX2186=0,0)</f>
        <v>0</v>
      </c>
      <c r="AZ2186">
        <f>SUM(DrugsOnDepData[[#This Row],[Needle_index]],DrugsOnDepData[[#This Row],[DUQ330]],DrugsOnDepData[[#This Row],[Heroin_Index]],DrugsOnDepData[[#This Row],[DUQ250]],DrugsOnDepData[[#This Row],[DUQ200]])</f>
        <v>0</v>
      </c>
      <c r="BA2186">
        <f t="shared" si="103"/>
        <v>0</v>
      </c>
    </row>
    <row r="2187" spans="1:53" x14ac:dyDescent="0.45">
      <c r="A2187">
        <v>98041</v>
      </c>
      <c r="B2187">
        <v>2</v>
      </c>
      <c r="C2187">
        <v>55</v>
      </c>
      <c r="D2187">
        <v>1</v>
      </c>
      <c r="E2187">
        <v>0</v>
      </c>
      <c r="F2187">
        <v>3</v>
      </c>
      <c r="G2187">
        <v>5</v>
      </c>
      <c r="H2187">
        <v>6</v>
      </c>
      <c r="I2187">
        <v>1.44</v>
      </c>
      <c r="J2187">
        <v>1</v>
      </c>
      <c r="K2187">
        <v>2</v>
      </c>
      <c r="L2187">
        <v>3</v>
      </c>
      <c r="M2187">
        <v>2</v>
      </c>
      <c r="N2187">
        <v>0</v>
      </c>
      <c r="O2187">
        <v>2</v>
      </c>
      <c r="P2187">
        <v>0</v>
      </c>
      <c r="Q2187">
        <v>0</v>
      </c>
      <c r="R2187">
        <v>1</v>
      </c>
      <c r="S2187">
        <v>1</v>
      </c>
      <c r="T2187">
        <f t="shared" si="104"/>
        <v>12</v>
      </c>
      <c r="U2187">
        <f t="shared" si="102"/>
        <v>1</v>
      </c>
      <c r="V2187" s="1">
        <v>1</v>
      </c>
      <c r="W2187">
        <v>14</v>
      </c>
      <c r="X2187">
        <v>1</v>
      </c>
      <c r="Y2187" cm="1">
        <f t="array" ref="Y2187">_xlfn.IFS(X2187=0, " ", X2187=2, 0, X2187=1,1, X2187=9, 0,X2187=0,0)</f>
        <v>1</v>
      </c>
      <c r="Z2187">
        <v>20</v>
      </c>
      <c r="AA2187">
        <v>2</v>
      </c>
      <c r="AB2187">
        <v>3</v>
      </c>
      <c r="AC2187">
        <v>1</v>
      </c>
      <c r="AD2187">
        <v>2</v>
      </c>
      <c r="AE2187" s="1">
        <v>0</v>
      </c>
      <c r="AF2187">
        <v>0</v>
      </c>
      <c r="AG2187">
        <v>0</v>
      </c>
      <c r="AH2187">
        <v>0</v>
      </c>
      <c r="AI2187">
        <v>0</v>
      </c>
      <c r="AJ2187" s="1">
        <v>0</v>
      </c>
      <c r="AK2187" s="1" cm="1">
        <f t="array" ref="AK2187">_xlfn.IFS(AJ2187=1, 1, AJ2187=2, 0, AJ2187=7, 0, AJ2187=0, 0)</f>
        <v>0</v>
      </c>
      <c r="AL2187">
        <v>0</v>
      </c>
      <c r="AM2187">
        <v>0</v>
      </c>
      <c r="AN2187" s="1">
        <v>0</v>
      </c>
      <c r="AO2187">
        <v>0</v>
      </c>
      <c r="AP2187">
        <v>0</v>
      </c>
      <c r="AQ2187" s="1">
        <v>2</v>
      </c>
      <c r="AR2187" s="1" cm="1">
        <f t="array" ref="AR2187">_xlfn.IFS(AQ2187=1, 1, AQ2187=2, 0, AQ2187=7, 0, AQ2187=9,0,AQ2187=0,0)</f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 s="1">
        <v>2</v>
      </c>
      <c r="AY2187" s="1" cm="1">
        <f t="array" ref="AY2187">_xlfn.IFS(AX2187=1,1, AX2187=2,0, AX2187=7, 0, AX2187=9, 0, AX2187=0,0)</f>
        <v>0</v>
      </c>
      <c r="AZ2187">
        <f>SUM(DrugsOnDepData[[#This Row],[Needle_index]],DrugsOnDepData[[#This Row],[DUQ330]],DrugsOnDepData[[#This Row],[Heroin_Index]],DrugsOnDepData[[#This Row],[DUQ250]],DrugsOnDepData[[#This Row],[DUQ200]])</f>
        <v>1</v>
      </c>
      <c r="BA2187">
        <f t="shared" si="103"/>
        <v>0</v>
      </c>
    </row>
    <row r="2188" spans="1:53" x14ac:dyDescent="0.45">
      <c r="A2188">
        <v>98043</v>
      </c>
      <c r="B2188">
        <v>1</v>
      </c>
      <c r="C2188">
        <v>61</v>
      </c>
      <c r="D2188">
        <v>4</v>
      </c>
      <c r="E2188">
        <v>0</v>
      </c>
      <c r="F2188">
        <v>5</v>
      </c>
      <c r="G2188">
        <v>6</v>
      </c>
      <c r="H2188">
        <v>10</v>
      </c>
      <c r="I2188">
        <v>4.25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f t="shared" si="104"/>
        <v>0</v>
      </c>
      <c r="U2188">
        <f t="shared" si="102"/>
        <v>0</v>
      </c>
      <c r="V2188" s="1">
        <v>0</v>
      </c>
      <c r="W2188">
        <v>0</v>
      </c>
      <c r="X2188">
        <v>0</v>
      </c>
      <c r="Y2188" t="str" cm="1">
        <f t="array" ref="Y2188">_xlfn.IFS(X2188=0, " ", X2188=2, 0, X2188=1,1, X2188=9, 0,X2188=0,0)</f>
        <v xml:space="preserve"> </v>
      </c>
      <c r="Z2188">
        <v>0</v>
      </c>
      <c r="AA2188">
        <v>0</v>
      </c>
      <c r="AB2188">
        <v>0</v>
      </c>
      <c r="AC2188">
        <v>0</v>
      </c>
      <c r="AD2188">
        <v>2</v>
      </c>
      <c r="AE2188" s="1">
        <v>0</v>
      </c>
      <c r="AF2188">
        <v>0</v>
      </c>
      <c r="AG2188">
        <v>0</v>
      </c>
      <c r="AH2188">
        <v>0</v>
      </c>
      <c r="AI2188">
        <v>0</v>
      </c>
      <c r="AJ2188" s="1">
        <v>0</v>
      </c>
      <c r="AK2188" s="1" cm="1">
        <f t="array" ref="AK2188">_xlfn.IFS(AJ2188=1, 1, AJ2188=2, 0, AJ2188=7, 0, AJ2188=0, 0)</f>
        <v>0</v>
      </c>
      <c r="AL2188">
        <v>0</v>
      </c>
      <c r="AM2188">
        <v>0</v>
      </c>
      <c r="AN2188" s="1">
        <v>0</v>
      </c>
      <c r="AO2188">
        <v>0</v>
      </c>
      <c r="AP2188">
        <v>0</v>
      </c>
      <c r="AQ2188" s="1">
        <v>2</v>
      </c>
      <c r="AR2188" s="1" cm="1">
        <f t="array" ref="AR2188">_xlfn.IFS(AQ2188=1, 1, AQ2188=2, 0, AQ2188=7, 0, AQ2188=9,0,AQ2188=0,0)</f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 s="1">
        <v>0</v>
      </c>
      <c r="AY2188" s="1" cm="1">
        <f t="array" ref="AY2188">_xlfn.IFS(AX2188=1,1, AX2188=2,0, AX2188=7, 0, AX2188=9, 0, AX2188=0,0)</f>
        <v>0</v>
      </c>
      <c r="AZ2188">
        <f>SUM(DrugsOnDepData[[#This Row],[Needle_index]],DrugsOnDepData[[#This Row],[DUQ330]],DrugsOnDepData[[#This Row],[Heroin_Index]],DrugsOnDepData[[#This Row],[DUQ250]],DrugsOnDepData[[#This Row],[DUQ200]])</f>
        <v>0</v>
      </c>
      <c r="BA2188">
        <f t="shared" si="103"/>
        <v>0</v>
      </c>
    </row>
    <row r="2189" spans="1:53" x14ac:dyDescent="0.45">
      <c r="A2189">
        <v>98045</v>
      </c>
      <c r="B2189">
        <v>2</v>
      </c>
      <c r="C2189">
        <v>40</v>
      </c>
      <c r="D2189">
        <v>5</v>
      </c>
      <c r="E2189">
        <v>0</v>
      </c>
      <c r="F2189">
        <v>5</v>
      </c>
      <c r="G2189">
        <v>1</v>
      </c>
      <c r="H2189">
        <v>4</v>
      </c>
      <c r="I2189">
        <v>0.57999999999999996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1</v>
      </c>
      <c r="R2189">
        <v>1</v>
      </c>
      <c r="S2189">
        <v>1</v>
      </c>
      <c r="T2189">
        <f t="shared" si="104"/>
        <v>8</v>
      </c>
      <c r="U2189">
        <f t="shared" si="102"/>
        <v>1</v>
      </c>
      <c r="V2189" s="1">
        <v>2</v>
      </c>
      <c r="W2189">
        <v>0</v>
      </c>
      <c r="X2189">
        <v>0</v>
      </c>
      <c r="Y2189" t="str" cm="1">
        <f t="array" ref="Y2189">_xlfn.IFS(X2189=0, " ", X2189=2, 0, X2189=1,1, X2189=9, 0,X2189=0,0)</f>
        <v xml:space="preserve"> </v>
      </c>
      <c r="Z2189">
        <v>0</v>
      </c>
      <c r="AA2189">
        <v>0</v>
      </c>
      <c r="AB2189">
        <v>0</v>
      </c>
      <c r="AC2189">
        <v>0</v>
      </c>
      <c r="AD2189">
        <v>2</v>
      </c>
      <c r="AE2189" s="1">
        <v>0</v>
      </c>
      <c r="AF2189">
        <v>0</v>
      </c>
      <c r="AG2189">
        <v>0</v>
      </c>
      <c r="AH2189">
        <v>0</v>
      </c>
      <c r="AI2189">
        <v>0</v>
      </c>
      <c r="AJ2189" s="1">
        <v>0</v>
      </c>
      <c r="AK2189" s="1" cm="1">
        <f t="array" ref="AK2189">_xlfn.IFS(AJ2189=1, 1, AJ2189=2, 0, AJ2189=7, 0, AJ2189=0, 0)</f>
        <v>0</v>
      </c>
      <c r="AL2189">
        <v>0</v>
      </c>
      <c r="AM2189">
        <v>0</v>
      </c>
      <c r="AN2189" s="1">
        <v>0</v>
      </c>
      <c r="AO2189">
        <v>0</v>
      </c>
      <c r="AP2189">
        <v>0</v>
      </c>
      <c r="AQ2189" s="1">
        <v>2</v>
      </c>
      <c r="AR2189" s="1" cm="1">
        <f t="array" ref="AR2189">_xlfn.IFS(AQ2189=1, 1, AQ2189=2, 0, AQ2189=7, 0, AQ2189=9,0,AQ2189=0,0)</f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 s="1">
        <v>0</v>
      </c>
      <c r="AY2189" s="1" cm="1">
        <f t="array" ref="AY2189">_xlfn.IFS(AX2189=1,1, AX2189=2,0, AX2189=7, 0, AX2189=9, 0, AX2189=0,0)</f>
        <v>0</v>
      </c>
      <c r="AZ2189">
        <f>SUM(DrugsOnDepData[[#This Row],[Needle_index]],DrugsOnDepData[[#This Row],[DUQ330]],DrugsOnDepData[[#This Row],[Heroin_Index]],DrugsOnDepData[[#This Row],[DUQ250]],DrugsOnDepData[[#This Row],[DUQ200]])</f>
        <v>2</v>
      </c>
      <c r="BA2189">
        <f t="shared" si="103"/>
        <v>1</v>
      </c>
    </row>
    <row r="2190" spans="1:53" x14ac:dyDescent="0.45">
      <c r="A2190">
        <v>98046</v>
      </c>
      <c r="B2190">
        <v>2</v>
      </c>
      <c r="C2190">
        <v>49</v>
      </c>
      <c r="D2190">
        <v>3</v>
      </c>
      <c r="E2190">
        <v>0</v>
      </c>
      <c r="F2190">
        <v>2</v>
      </c>
      <c r="G2190">
        <v>3</v>
      </c>
      <c r="H2190">
        <v>4</v>
      </c>
      <c r="I2190">
        <v>0.64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f t="shared" si="104"/>
        <v>0</v>
      </c>
      <c r="U2190">
        <f t="shared" si="102"/>
        <v>0</v>
      </c>
      <c r="V2190" s="1">
        <v>1</v>
      </c>
      <c r="W2190">
        <v>17</v>
      </c>
      <c r="X2190">
        <v>1</v>
      </c>
      <c r="Y2190" cm="1">
        <f t="array" ref="Y2190">_xlfn.IFS(X2190=0, " ", X2190=2, 0, X2190=1,1, X2190=9, 0,X2190=0,0)</f>
        <v>1</v>
      </c>
      <c r="Z2190">
        <v>17</v>
      </c>
      <c r="AA2190">
        <v>4</v>
      </c>
      <c r="AB2190">
        <v>4</v>
      </c>
      <c r="AC2190">
        <v>1</v>
      </c>
      <c r="AD2190">
        <v>2</v>
      </c>
      <c r="AE2190" s="1">
        <v>0</v>
      </c>
      <c r="AF2190">
        <v>0</v>
      </c>
      <c r="AG2190">
        <v>0</v>
      </c>
      <c r="AH2190">
        <v>0</v>
      </c>
      <c r="AI2190">
        <v>0</v>
      </c>
      <c r="AJ2190" s="1">
        <v>0</v>
      </c>
      <c r="AK2190" s="1" cm="1">
        <f t="array" ref="AK2190">_xlfn.IFS(AJ2190=1, 1, AJ2190=2, 0, AJ2190=7, 0, AJ2190=0, 0)</f>
        <v>0</v>
      </c>
      <c r="AL2190">
        <v>0</v>
      </c>
      <c r="AM2190">
        <v>0</v>
      </c>
      <c r="AN2190" s="1">
        <v>0</v>
      </c>
      <c r="AO2190">
        <v>0</v>
      </c>
      <c r="AP2190">
        <v>0</v>
      </c>
      <c r="AQ2190" s="1">
        <v>2</v>
      </c>
      <c r="AR2190" s="1" cm="1">
        <f t="array" ref="AR2190">_xlfn.IFS(AQ2190=1, 1, AQ2190=2, 0, AQ2190=7, 0, AQ2190=9,0,AQ2190=0,0)</f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 s="1">
        <v>2</v>
      </c>
      <c r="AY2190" s="1" cm="1">
        <f t="array" ref="AY2190">_xlfn.IFS(AX2190=1,1, AX2190=2,0, AX2190=7, 0, AX2190=9, 0, AX2190=0,0)</f>
        <v>0</v>
      </c>
      <c r="AZ2190">
        <f>SUM(DrugsOnDepData[[#This Row],[Needle_index]],DrugsOnDepData[[#This Row],[DUQ330]],DrugsOnDepData[[#This Row],[Heroin_Index]],DrugsOnDepData[[#This Row],[DUQ250]],DrugsOnDepData[[#This Row],[DUQ200]])</f>
        <v>1</v>
      </c>
      <c r="BA2190">
        <f t="shared" si="103"/>
        <v>0</v>
      </c>
    </row>
    <row r="2191" spans="1:53" x14ac:dyDescent="0.45">
      <c r="A2191">
        <v>98047</v>
      </c>
      <c r="B2191">
        <v>1</v>
      </c>
      <c r="C2191">
        <v>53</v>
      </c>
      <c r="D2191">
        <v>1</v>
      </c>
      <c r="E2191">
        <v>0</v>
      </c>
      <c r="F2191">
        <v>3</v>
      </c>
      <c r="G2191">
        <v>1</v>
      </c>
      <c r="H2191">
        <v>8</v>
      </c>
      <c r="I2191">
        <v>1.41</v>
      </c>
      <c r="J2191">
        <v>0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0</v>
      </c>
      <c r="S2191">
        <v>2</v>
      </c>
      <c r="T2191">
        <f t="shared" si="104"/>
        <v>9</v>
      </c>
      <c r="U2191">
        <f t="shared" si="102"/>
        <v>1</v>
      </c>
      <c r="V2191" s="1">
        <v>2</v>
      </c>
      <c r="W2191">
        <v>0</v>
      </c>
      <c r="X2191">
        <v>0</v>
      </c>
      <c r="Y2191" t="str" cm="1">
        <f t="array" ref="Y2191">_xlfn.IFS(X2191=0, " ", X2191=2, 0, X2191=1,1, X2191=9, 0,X2191=0,0)</f>
        <v xml:space="preserve"> </v>
      </c>
      <c r="Z2191">
        <v>0</v>
      </c>
      <c r="AA2191">
        <v>0</v>
      </c>
      <c r="AB2191">
        <v>0</v>
      </c>
      <c r="AC2191">
        <v>0</v>
      </c>
      <c r="AD2191">
        <v>1</v>
      </c>
      <c r="AE2191" s="1">
        <v>1</v>
      </c>
      <c r="AF2191">
        <v>19</v>
      </c>
      <c r="AG2191">
        <v>34</v>
      </c>
      <c r="AH2191">
        <v>1</v>
      </c>
      <c r="AI2191">
        <v>0</v>
      </c>
      <c r="AJ2191" s="1">
        <v>2</v>
      </c>
      <c r="AK2191" s="1" cm="1">
        <f t="array" ref="AK2191">_xlfn.IFS(AJ2191=1, 1, AJ2191=2, 0, AJ2191=7, 0, AJ2191=0, 0)</f>
        <v>0</v>
      </c>
      <c r="AL2191">
        <v>0</v>
      </c>
      <c r="AM2191">
        <v>0</v>
      </c>
      <c r="AN2191" s="1">
        <v>2</v>
      </c>
      <c r="AO2191">
        <v>0</v>
      </c>
      <c r="AP2191">
        <v>0</v>
      </c>
      <c r="AQ2191" s="1">
        <v>2</v>
      </c>
      <c r="AR2191" s="1" cm="1">
        <f t="array" ref="AR2191">_xlfn.IFS(AQ2191=1, 1, AQ2191=2, 0, AQ2191=7, 0, AQ2191=9,0,AQ2191=0,0)</f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 s="1">
        <v>2</v>
      </c>
      <c r="AY2191" s="1" cm="1">
        <f t="array" ref="AY2191">_xlfn.IFS(AX2191=1,1, AX2191=2,0, AX2191=7, 0, AX2191=9, 0, AX2191=0,0)</f>
        <v>0</v>
      </c>
      <c r="AZ2191">
        <f>SUM(DrugsOnDepData[[#This Row],[Needle_index]],DrugsOnDepData[[#This Row],[DUQ330]],DrugsOnDepData[[#This Row],[Heroin_Index]],DrugsOnDepData[[#This Row],[DUQ250]],DrugsOnDepData[[#This Row],[DUQ200]])</f>
        <v>5</v>
      </c>
      <c r="BA2191">
        <f t="shared" si="103"/>
        <v>1</v>
      </c>
    </row>
    <row r="2192" spans="1:53" x14ac:dyDescent="0.45">
      <c r="A2192">
        <v>98048</v>
      </c>
      <c r="B2192">
        <v>2</v>
      </c>
      <c r="C2192">
        <v>30</v>
      </c>
      <c r="D2192">
        <v>5</v>
      </c>
      <c r="E2192">
        <v>0</v>
      </c>
      <c r="F2192">
        <v>5</v>
      </c>
      <c r="G2192">
        <v>5</v>
      </c>
      <c r="H2192">
        <v>15</v>
      </c>
      <c r="I2192">
        <v>3.4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f t="shared" si="104"/>
        <v>1</v>
      </c>
      <c r="U2192">
        <f t="shared" si="102"/>
        <v>0</v>
      </c>
      <c r="V2192" s="1">
        <v>1</v>
      </c>
      <c r="W2192">
        <v>27</v>
      </c>
      <c r="X2192">
        <v>2</v>
      </c>
      <c r="Y2192" cm="1">
        <f t="array" ref="Y2192">_xlfn.IFS(X2192=0, " ", X2192=2, 0, X2192=1,1, X2192=9, 0,X2192=0,0)</f>
        <v>0</v>
      </c>
      <c r="Z2192">
        <v>0</v>
      </c>
      <c r="AA2192">
        <v>0</v>
      </c>
      <c r="AB2192">
        <v>0</v>
      </c>
      <c r="AC2192">
        <v>0</v>
      </c>
      <c r="AD2192">
        <v>2</v>
      </c>
      <c r="AE2192" s="1">
        <v>0</v>
      </c>
      <c r="AF2192">
        <v>0</v>
      </c>
      <c r="AG2192">
        <v>0</v>
      </c>
      <c r="AH2192">
        <v>0</v>
      </c>
      <c r="AI2192">
        <v>0</v>
      </c>
      <c r="AJ2192" s="1">
        <v>0</v>
      </c>
      <c r="AK2192" s="1" cm="1">
        <f t="array" ref="AK2192">_xlfn.IFS(AJ2192=1, 1, AJ2192=2, 0, AJ2192=7, 0, AJ2192=0, 0)</f>
        <v>0</v>
      </c>
      <c r="AL2192">
        <v>0</v>
      </c>
      <c r="AM2192">
        <v>0</v>
      </c>
      <c r="AN2192" s="1">
        <v>0</v>
      </c>
      <c r="AO2192">
        <v>0</v>
      </c>
      <c r="AP2192">
        <v>0</v>
      </c>
      <c r="AQ2192" s="1">
        <v>2</v>
      </c>
      <c r="AR2192" s="1" cm="1">
        <f t="array" ref="AR2192">_xlfn.IFS(AQ2192=1, 1, AQ2192=2, 0, AQ2192=7, 0, AQ2192=9,0,AQ2192=0,0)</f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 s="1">
        <v>2</v>
      </c>
      <c r="AY2192" s="1" cm="1">
        <f t="array" ref="AY2192">_xlfn.IFS(AX2192=1,1, AX2192=2,0, AX2192=7, 0, AX2192=9, 0, AX2192=0,0)</f>
        <v>0</v>
      </c>
      <c r="AZ2192">
        <f>SUM(DrugsOnDepData[[#This Row],[Needle_index]],DrugsOnDepData[[#This Row],[DUQ330]],DrugsOnDepData[[#This Row],[Heroin_Index]],DrugsOnDepData[[#This Row],[DUQ250]],DrugsOnDepData[[#This Row],[DUQ200]])</f>
        <v>1</v>
      </c>
      <c r="BA2192">
        <f t="shared" si="103"/>
        <v>0</v>
      </c>
    </row>
    <row r="2193" spans="1:53" x14ac:dyDescent="0.45">
      <c r="A2193">
        <v>98049</v>
      </c>
      <c r="B2193">
        <v>1</v>
      </c>
      <c r="C2193">
        <v>67</v>
      </c>
      <c r="D2193">
        <v>5</v>
      </c>
      <c r="E2193">
        <v>0</v>
      </c>
      <c r="F2193">
        <v>1</v>
      </c>
      <c r="G2193">
        <v>1</v>
      </c>
      <c r="H2193">
        <v>6</v>
      </c>
      <c r="I2193">
        <v>1.63</v>
      </c>
      <c r="J2193">
        <v>3</v>
      </c>
      <c r="K2193">
        <v>0</v>
      </c>
      <c r="L2193">
        <v>3</v>
      </c>
      <c r="M2193">
        <v>3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f t="shared" si="104"/>
        <v>10</v>
      </c>
      <c r="U2193">
        <f t="shared" si="102"/>
        <v>1</v>
      </c>
      <c r="V2193" s="1">
        <v>0</v>
      </c>
      <c r="W2193">
        <v>0</v>
      </c>
      <c r="X2193">
        <v>0</v>
      </c>
      <c r="Y2193" t="str" cm="1">
        <f t="array" ref="Y2193">_xlfn.IFS(X2193=0, " ", X2193=2, 0, X2193=1,1, X2193=9, 0,X2193=0,0)</f>
        <v xml:space="preserve"> </v>
      </c>
      <c r="Z2193">
        <v>0</v>
      </c>
      <c r="AA2193">
        <v>0</v>
      </c>
      <c r="AB2193">
        <v>0</v>
      </c>
      <c r="AC2193">
        <v>0</v>
      </c>
      <c r="AD2193">
        <v>2</v>
      </c>
      <c r="AE2193" s="1">
        <v>0</v>
      </c>
      <c r="AF2193">
        <v>0</v>
      </c>
      <c r="AG2193">
        <v>0</v>
      </c>
      <c r="AH2193">
        <v>0</v>
      </c>
      <c r="AI2193">
        <v>0</v>
      </c>
      <c r="AJ2193" s="1">
        <v>0</v>
      </c>
      <c r="AK2193" s="1" cm="1">
        <f t="array" ref="AK2193">_xlfn.IFS(AJ2193=1, 1, AJ2193=2, 0, AJ2193=7, 0, AJ2193=0, 0)</f>
        <v>0</v>
      </c>
      <c r="AL2193">
        <v>0</v>
      </c>
      <c r="AM2193">
        <v>0</v>
      </c>
      <c r="AN2193" s="1">
        <v>0</v>
      </c>
      <c r="AO2193">
        <v>0</v>
      </c>
      <c r="AP2193">
        <v>0</v>
      </c>
      <c r="AQ2193" s="1">
        <v>2</v>
      </c>
      <c r="AR2193" s="1" cm="1">
        <f t="array" ref="AR2193">_xlfn.IFS(AQ2193=1, 1, AQ2193=2, 0, AQ2193=7, 0, AQ2193=9,0,AQ2193=0,0)</f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 s="1">
        <v>0</v>
      </c>
      <c r="AY2193" s="1" cm="1">
        <f t="array" ref="AY2193">_xlfn.IFS(AX2193=1,1, AX2193=2,0, AX2193=7, 0, AX2193=9, 0, AX2193=0,0)</f>
        <v>0</v>
      </c>
      <c r="AZ2193">
        <f>SUM(DrugsOnDepData[[#This Row],[Needle_index]],DrugsOnDepData[[#This Row],[DUQ330]],DrugsOnDepData[[#This Row],[Heroin_Index]],DrugsOnDepData[[#This Row],[DUQ250]],DrugsOnDepData[[#This Row],[DUQ200]])</f>
        <v>0</v>
      </c>
      <c r="BA2193">
        <f t="shared" si="103"/>
        <v>0</v>
      </c>
    </row>
    <row r="2194" spans="1:53" x14ac:dyDescent="0.45">
      <c r="A2194">
        <v>98052</v>
      </c>
      <c r="B2194">
        <v>2</v>
      </c>
      <c r="C2194">
        <v>26</v>
      </c>
      <c r="D2194">
        <v>4</v>
      </c>
      <c r="E2194">
        <v>0</v>
      </c>
      <c r="F2194">
        <v>4</v>
      </c>
      <c r="G2194">
        <v>1</v>
      </c>
      <c r="H2194">
        <v>0</v>
      </c>
      <c r="I2194">
        <v>0</v>
      </c>
      <c r="J2194">
        <v>1</v>
      </c>
      <c r="K2194">
        <v>2</v>
      </c>
      <c r="L2194">
        <v>0</v>
      </c>
      <c r="M2194">
        <v>1</v>
      </c>
      <c r="N2194">
        <v>2</v>
      </c>
      <c r="O2194">
        <v>2</v>
      </c>
      <c r="P2194">
        <v>0</v>
      </c>
      <c r="Q2194">
        <v>0</v>
      </c>
      <c r="R2194">
        <v>0</v>
      </c>
      <c r="S2194">
        <v>0</v>
      </c>
      <c r="T2194">
        <f t="shared" si="104"/>
        <v>8</v>
      </c>
      <c r="U2194">
        <f t="shared" si="102"/>
        <v>1</v>
      </c>
      <c r="V2194" s="1">
        <v>2</v>
      </c>
      <c r="W2194">
        <v>0</v>
      </c>
      <c r="X2194">
        <v>0</v>
      </c>
      <c r="Y2194" t="str" cm="1">
        <f t="array" ref="Y2194">_xlfn.IFS(X2194=0, " ", X2194=2, 0, X2194=1,1, X2194=9, 0,X2194=0,0)</f>
        <v xml:space="preserve"> </v>
      </c>
      <c r="Z2194">
        <v>0</v>
      </c>
      <c r="AA2194">
        <v>0</v>
      </c>
      <c r="AB2194">
        <v>0</v>
      </c>
      <c r="AC2194">
        <v>0</v>
      </c>
      <c r="AD2194">
        <v>2</v>
      </c>
      <c r="AE2194" s="1">
        <v>0</v>
      </c>
      <c r="AF2194">
        <v>0</v>
      </c>
      <c r="AG2194">
        <v>0</v>
      </c>
      <c r="AH2194">
        <v>0</v>
      </c>
      <c r="AI2194">
        <v>0</v>
      </c>
      <c r="AJ2194" s="1">
        <v>0</v>
      </c>
      <c r="AK2194" s="1" cm="1">
        <f t="array" ref="AK2194">_xlfn.IFS(AJ2194=1, 1, AJ2194=2, 0, AJ2194=7, 0, AJ2194=0, 0)</f>
        <v>0</v>
      </c>
      <c r="AL2194">
        <v>0</v>
      </c>
      <c r="AM2194">
        <v>0</v>
      </c>
      <c r="AN2194" s="1">
        <v>0</v>
      </c>
      <c r="AO2194">
        <v>0</v>
      </c>
      <c r="AP2194">
        <v>0</v>
      </c>
      <c r="AQ2194" s="1">
        <v>2</v>
      </c>
      <c r="AR2194" s="1" cm="1">
        <f t="array" ref="AR2194">_xlfn.IFS(AQ2194=1, 1, AQ2194=2, 0, AQ2194=7, 0, AQ2194=9,0,AQ2194=0,0)</f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 s="1">
        <v>0</v>
      </c>
      <c r="AY2194" s="1" cm="1">
        <f t="array" ref="AY2194">_xlfn.IFS(AX2194=1,1, AX2194=2,0, AX2194=7, 0, AX2194=9, 0, AX2194=0,0)</f>
        <v>0</v>
      </c>
      <c r="AZ2194">
        <f>SUM(DrugsOnDepData[[#This Row],[Needle_index]],DrugsOnDepData[[#This Row],[DUQ330]],DrugsOnDepData[[#This Row],[Heroin_Index]],DrugsOnDepData[[#This Row],[DUQ250]],DrugsOnDepData[[#This Row],[DUQ200]])</f>
        <v>2</v>
      </c>
      <c r="BA2194">
        <f t="shared" si="103"/>
        <v>1</v>
      </c>
    </row>
    <row r="2195" spans="1:53" x14ac:dyDescent="0.45">
      <c r="A2195">
        <v>98054</v>
      </c>
      <c r="B2195">
        <v>1</v>
      </c>
      <c r="C2195">
        <v>43</v>
      </c>
      <c r="D2195">
        <v>3</v>
      </c>
      <c r="E2195">
        <v>0</v>
      </c>
      <c r="F2195">
        <v>2</v>
      </c>
      <c r="G2195">
        <v>1</v>
      </c>
      <c r="H2195">
        <v>7</v>
      </c>
      <c r="I2195">
        <v>1.67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f t="shared" si="104"/>
        <v>0</v>
      </c>
      <c r="U2195">
        <f t="shared" si="102"/>
        <v>0</v>
      </c>
      <c r="V2195" s="1">
        <v>1</v>
      </c>
      <c r="W2195">
        <v>11</v>
      </c>
      <c r="X2195">
        <v>1</v>
      </c>
      <c r="Y2195" cm="1">
        <f t="array" ref="Y2195">_xlfn.IFS(X2195=0, " ", X2195=2, 0, X2195=1,1, X2195=9, 0,X2195=0,0)</f>
        <v>1</v>
      </c>
      <c r="Z2195">
        <v>11</v>
      </c>
      <c r="AA2195">
        <v>1</v>
      </c>
      <c r="AB2195">
        <v>5</v>
      </c>
      <c r="AC2195">
        <v>4</v>
      </c>
      <c r="AD2195">
        <v>2</v>
      </c>
      <c r="AE2195" s="1">
        <v>0</v>
      </c>
      <c r="AF2195">
        <v>0</v>
      </c>
      <c r="AG2195">
        <v>0</v>
      </c>
      <c r="AH2195">
        <v>0</v>
      </c>
      <c r="AI2195">
        <v>0</v>
      </c>
      <c r="AJ2195" s="1">
        <v>0</v>
      </c>
      <c r="AK2195" s="1" cm="1">
        <f t="array" ref="AK2195">_xlfn.IFS(AJ2195=1, 1, AJ2195=2, 0, AJ2195=7, 0, AJ2195=0, 0)</f>
        <v>0</v>
      </c>
      <c r="AL2195">
        <v>0</v>
      </c>
      <c r="AM2195">
        <v>0</v>
      </c>
      <c r="AN2195" s="1">
        <v>0</v>
      </c>
      <c r="AO2195">
        <v>0</v>
      </c>
      <c r="AP2195">
        <v>0</v>
      </c>
      <c r="AQ2195" s="1">
        <v>2</v>
      </c>
      <c r="AR2195" s="1" cm="1">
        <f t="array" ref="AR2195">_xlfn.IFS(AQ2195=1, 1, AQ2195=2, 0, AQ2195=7, 0, AQ2195=9,0,AQ2195=0,0)</f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 s="1">
        <v>2</v>
      </c>
      <c r="AY2195" s="1" cm="1">
        <f t="array" ref="AY2195">_xlfn.IFS(AX2195=1,1, AX2195=2,0, AX2195=7, 0, AX2195=9, 0, AX2195=0,0)</f>
        <v>0</v>
      </c>
      <c r="AZ2195">
        <f>SUM(DrugsOnDepData[[#This Row],[Needle_index]],DrugsOnDepData[[#This Row],[DUQ330]],DrugsOnDepData[[#This Row],[Heroin_Index]],DrugsOnDepData[[#This Row],[DUQ250]],DrugsOnDepData[[#This Row],[DUQ200]])</f>
        <v>1</v>
      </c>
      <c r="BA2195">
        <f t="shared" si="103"/>
        <v>0</v>
      </c>
    </row>
    <row r="2196" spans="1:53" x14ac:dyDescent="0.45">
      <c r="A2196">
        <v>98056</v>
      </c>
      <c r="B2196">
        <v>2</v>
      </c>
      <c r="C2196">
        <v>34</v>
      </c>
      <c r="D2196">
        <v>3</v>
      </c>
      <c r="E2196">
        <v>0</v>
      </c>
      <c r="F2196">
        <v>3</v>
      </c>
      <c r="G2196">
        <v>1</v>
      </c>
      <c r="H2196">
        <v>9</v>
      </c>
      <c r="I2196">
        <v>1.82</v>
      </c>
      <c r="J2196">
        <v>0</v>
      </c>
      <c r="K2196">
        <v>0</v>
      </c>
      <c r="L2196">
        <v>1</v>
      </c>
      <c r="M2196">
        <v>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f t="shared" si="104"/>
        <v>4</v>
      </c>
      <c r="U2196">
        <f t="shared" si="102"/>
        <v>0</v>
      </c>
      <c r="V2196" s="1">
        <v>1</v>
      </c>
      <c r="W2196">
        <v>12</v>
      </c>
      <c r="X2196">
        <v>1</v>
      </c>
      <c r="Y2196" cm="1">
        <f t="array" ref="Y2196">_xlfn.IFS(X2196=0, " ", X2196=2, 0, X2196=1,1, X2196=9, 0,X2196=0,0)</f>
        <v>1</v>
      </c>
      <c r="Z2196">
        <v>15</v>
      </c>
      <c r="AA2196">
        <v>4</v>
      </c>
      <c r="AB2196">
        <v>4</v>
      </c>
      <c r="AC2196">
        <v>1</v>
      </c>
      <c r="AD2196">
        <v>2</v>
      </c>
      <c r="AE2196" s="1">
        <v>0</v>
      </c>
      <c r="AF2196">
        <v>0</v>
      </c>
      <c r="AG2196">
        <v>0</v>
      </c>
      <c r="AH2196">
        <v>0</v>
      </c>
      <c r="AI2196">
        <v>0</v>
      </c>
      <c r="AJ2196" s="1">
        <v>0</v>
      </c>
      <c r="AK2196" s="1" cm="1">
        <f t="array" ref="AK2196">_xlfn.IFS(AJ2196=1, 1, AJ2196=2, 0, AJ2196=7, 0, AJ2196=0, 0)</f>
        <v>0</v>
      </c>
      <c r="AL2196">
        <v>0</v>
      </c>
      <c r="AM2196">
        <v>0</v>
      </c>
      <c r="AN2196" s="1">
        <v>0</v>
      </c>
      <c r="AO2196">
        <v>0</v>
      </c>
      <c r="AP2196">
        <v>0</v>
      </c>
      <c r="AQ2196" s="1">
        <v>2</v>
      </c>
      <c r="AR2196" s="1" cm="1">
        <f t="array" ref="AR2196">_xlfn.IFS(AQ2196=1, 1, AQ2196=2, 0, AQ2196=7, 0, AQ2196=9,0,AQ2196=0,0)</f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 s="1">
        <v>2</v>
      </c>
      <c r="AY2196" s="1" cm="1">
        <f t="array" ref="AY2196">_xlfn.IFS(AX2196=1,1, AX2196=2,0, AX2196=7, 0, AX2196=9, 0, AX2196=0,0)</f>
        <v>0</v>
      </c>
      <c r="AZ2196">
        <f>SUM(DrugsOnDepData[[#This Row],[Needle_index]],DrugsOnDepData[[#This Row],[DUQ330]],DrugsOnDepData[[#This Row],[Heroin_Index]],DrugsOnDepData[[#This Row],[DUQ250]],DrugsOnDepData[[#This Row],[DUQ200]])</f>
        <v>1</v>
      </c>
      <c r="BA2196">
        <f t="shared" si="103"/>
        <v>0</v>
      </c>
    </row>
    <row r="2197" spans="1:53" x14ac:dyDescent="0.45">
      <c r="A2197">
        <v>98057</v>
      </c>
      <c r="B2197">
        <v>1</v>
      </c>
      <c r="C2197">
        <v>21</v>
      </c>
      <c r="D2197">
        <v>1</v>
      </c>
      <c r="E2197">
        <v>0</v>
      </c>
      <c r="F2197">
        <v>4</v>
      </c>
      <c r="G2197">
        <v>5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f t="shared" si="104"/>
        <v>0</v>
      </c>
      <c r="U2197">
        <f t="shared" si="102"/>
        <v>0</v>
      </c>
      <c r="V2197" s="1">
        <v>2</v>
      </c>
      <c r="W2197">
        <v>0</v>
      </c>
      <c r="X2197">
        <v>0</v>
      </c>
      <c r="Y2197" t="str" cm="1">
        <f t="array" ref="Y2197">_xlfn.IFS(X2197=0, " ", X2197=2, 0, X2197=1,1, X2197=9, 0,X2197=0,0)</f>
        <v xml:space="preserve"> </v>
      </c>
      <c r="Z2197">
        <v>0</v>
      </c>
      <c r="AA2197">
        <v>0</v>
      </c>
      <c r="AB2197">
        <v>0</v>
      </c>
      <c r="AC2197">
        <v>0</v>
      </c>
      <c r="AD2197">
        <v>2</v>
      </c>
      <c r="AE2197" s="1">
        <v>0</v>
      </c>
      <c r="AF2197">
        <v>0</v>
      </c>
      <c r="AG2197">
        <v>0</v>
      </c>
      <c r="AH2197">
        <v>0</v>
      </c>
      <c r="AI2197">
        <v>0</v>
      </c>
      <c r="AJ2197" s="1">
        <v>0</v>
      </c>
      <c r="AK2197" s="1" cm="1">
        <f t="array" ref="AK2197">_xlfn.IFS(AJ2197=1, 1, AJ2197=2, 0, AJ2197=7, 0, AJ2197=0, 0)</f>
        <v>0</v>
      </c>
      <c r="AL2197">
        <v>0</v>
      </c>
      <c r="AM2197">
        <v>0</v>
      </c>
      <c r="AN2197" s="1">
        <v>0</v>
      </c>
      <c r="AO2197">
        <v>0</v>
      </c>
      <c r="AP2197">
        <v>0</v>
      </c>
      <c r="AQ2197" s="1">
        <v>2</v>
      </c>
      <c r="AR2197" s="1" cm="1">
        <f t="array" ref="AR2197">_xlfn.IFS(AQ2197=1, 1, AQ2197=2, 0, AQ2197=7, 0, AQ2197=9,0,AQ2197=0,0)</f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 s="1">
        <v>0</v>
      </c>
      <c r="AY2197" s="1" cm="1">
        <f t="array" ref="AY2197">_xlfn.IFS(AX2197=1,1, AX2197=2,0, AX2197=7, 0, AX2197=9, 0, AX2197=0,0)</f>
        <v>0</v>
      </c>
      <c r="AZ2197">
        <f>SUM(DrugsOnDepData[[#This Row],[Needle_index]],DrugsOnDepData[[#This Row],[DUQ330]],DrugsOnDepData[[#This Row],[Heroin_Index]],DrugsOnDepData[[#This Row],[DUQ250]],DrugsOnDepData[[#This Row],[DUQ200]])</f>
        <v>2</v>
      </c>
      <c r="BA2197">
        <f t="shared" si="103"/>
        <v>1</v>
      </c>
    </row>
    <row r="2198" spans="1:53" x14ac:dyDescent="0.45">
      <c r="A2198">
        <v>98061</v>
      </c>
      <c r="B2198">
        <v>1</v>
      </c>
      <c r="C2198">
        <v>19</v>
      </c>
      <c r="D2198">
        <v>4</v>
      </c>
      <c r="E2198">
        <v>234</v>
      </c>
      <c r="F2198">
        <v>0</v>
      </c>
      <c r="G2198">
        <v>0</v>
      </c>
      <c r="H2198">
        <v>14</v>
      </c>
      <c r="I2198">
        <v>3.3</v>
      </c>
      <c r="J2198">
        <v>1</v>
      </c>
      <c r="K2198">
        <v>1</v>
      </c>
      <c r="L2198">
        <v>2</v>
      </c>
      <c r="M2198">
        <v>1</v>
      </c>
      <c r="N2198">
        <v>3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f t="shared" si="104"/>
        <v>10</v>
      </c>
      <c r="U2198">
        <f t="shared" si="102"/>
        <v>1</v>
      </c>
      <c r="V2198" s="1">
        <v>1</v>
      </c>
      <c r="W2198">
        <v>17</v>
      </c>
      <c r="X2198">
        <v>1</v>
      </c>
      <c r="Y2198" cm="1">
        <f t="array" ref="Y2198">_xlfn.IFS(X2198=0, " ", X2198=2, 0, X2198=1,1, X2198=9, 0,X2198=0,0)</f>
        <v>1</v>
      </c>
      <c r="Z2198">
        <v>17</v>
      </c>
      <c r="AA2198">
        <v>1</v>
      </c>
      <c r="AB2198">
        <v>5</v>
      </c>
      <c r="AC2198">
        <v>2</v>
      </c>
      <c r="AD2198">
        <v>2</v>
      </c>
      <c r="AE2198" s="1">
        <v>0</v>
      </c>
      <c r="AF2198">
        <v>0</v>
      </c>
      <c r="AG2198">
        <v>0</v>
      </c>
      <c r="AH2198">
        <v>0</v>
      </c>
      <c r="AI2198">
        <v>0</v>
      </c>
      <c r="AJ2198" s="1">
        <v>0</v>
      </c>
      <c r="AK2198" s="1" cm="1">
        <f t="array" ref="AK2198">_xlfn.IFS(AJ2198=1, 1, AJ2198=2, 0, AJ2198=7, 0, AJ2198=0, 0)</f>
        <v>0</v>
      </c>
      <c r="AL2198">
        <v>0</v>
      </c>
      <c r="AM2198">
        <v>0</v>
      </c>
      <c r="AN2198" s="1">
        <v>0</v>
      </c>
      <c r="AO2198">
        <v>0</v>
      </c>
      <c r="AP2198">
        <v>0</v>
      </c>
      <c r="AQ2198" s="1">
        <v>2</v>
      </c>
      <c r="AR2198" s="1" cm="1">
        <f t="array" ref="AR2198">_xlfn.IFS(AQ2198=1, 1, AQ2198=2, 0, AQ2198=7, 0, AQ2198=9,0,AQ2198=0,0)</f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 s="1">
        <v>2</v>
      </c>
      <c r="AY2198" s="1" cm="1">
        <f t="array" ref="AY2198">_xlfn.IFS(AX2198=1,1, AX2198=2,0, AX2198=7, 0, AX2198=9, 0, AX2198=0,0)</f>
        <v>0</v>
      </c>
      <c r="AZ2198">
        <f>SUM(DrugsOnDepData[[#This Row],[Needle_index]],DrugsOnDepData[[#This Row],[DUQ330]],DrugsOnDepData[[#This Row],[Heroin_Index]],DrugsOnDepData[[#This Row],[DUQ250]],DrugsOnDepData[[#This Row],[DUQ200]])</f>
        <v>1</v>
      </c>
      <c r="BA2198">
        <f t="shared" si="103"/>
        <v>0</v>
      </c>
    </row>
    <row r="2199" spans="1:53" x14ac:dyDescent="0.45">
      <c r="A2199">
        <v>98065</v>
      </c>
      <c r="B2199">
        <v>2</v>
      </c>
      <c r="C2199">
        <v>29</v>
      </c>
      <c r="D2199">
        <v>5</v>
      </c>
      <c r="E2199">
        <v>0</v>
      </c>
      <c r="F2199">
        <v>4</v>
      </c>
      <c r="G2199">
        <v>1</v>
      </c>
      <c r="H2199">
        <v>5</v>
      </c>
      <c r="I2199">
        <v>0.81</v>
      </c>
      <c r="J2199">
        <v>0</v>
      </c>
      <c r="K2199">
        <v>1</v>
      </c>
      <c r="L2199">
        <v>0</v>
      </c>
      <c r="M2199">
        <v>1</v>
      </c>
      <c r="N2199">
        <v>1</v>
      </c>
      <c r="O2199">
        <v>1</v>
      </c>
      <c r="P2199">
        <v>0</v>
      </c>
      <c r="Q2199">
        <v>1</v>
      </c>
      <c r="R2199">
        <v>0</v>
      </c>
      <c r="S2199">
        <v>0</v>
      </c>
      <c r="T2199">
        <f t="shared" si="104"/>
        <v>5</v>
      </c>
      <c r="U2199">
        <f t="shared" si="102"/>
        <v>0</v>
      </c>
      <c r="V2199" s="1">
        <v>2</v>
      </c>
      <c r="W2199">
        <v>0</v>
      </c>
      <c r="X2199">
        <v>0</v>
      </c>
      <c r="Y2199" t="str" cm="1">
        <f t="array" ref="Y2199">_xlfn.IFS(X2199=0, " ", X2199=2, 0, X2199=1,1, X2199=9, 0,X2199=0,0)</f>
        <v xml:space="preserve"> </v>
      </c>
      <c r="Z2199">
        <v>0</v>
      </c>
      <c r="AA2199">
        <v>0</v>
      </c>
      <c r="AB2199">
        <v>0</v>
      </c>
      <c r="AC2199">
        <v>0</v>
      </c>
      <c r="AD2199">
        <v>2</v>
      </c>
      <c r="AE2199" s="1">
        <v>0</v>
      </c>
      <c r="AF2199">
        <v>0</v>
      </c>
      <c r="AG2199">
        <v>0</v>
      </c>
      <c r="AH2199">
        <v>0</v>
      </c>
      <c r="AI2199">
        <v>0</v>
      </c>
      <c r="AJ2199" s="1">
        <v>0</v>
      </c>
      <c r="AK2199" s="1" cm="1">
        <f t="array" ref="AK2199">_xlfn.IFS(AJ2199=1, 1, AJ2199=2, 0, AJ2199=7, 0, AJ2199=0, 0)</f>
        <v>0</v>
      </c>
      <c r="AL2199">
        <v>0</v>
      </c>
      <c r="AM2199">
        <v>0</v>
      </c>
      <c r="AN2199" s="1">
        <v>0</v>
      </c>
      <c r="AO2199">
        <v>0</v>
      </c>
      <c r="AP2199">
        <v>0</v>
      </c>
      <c r="AQ2199" s="1">
        <v>2</v>
      </c>
      <c r="AR2199" s="1" cm="1">
        <f t="array" ref="AR2199">_xlfn.IFS(AQ2199=1, 1, AQ2199=2, 0, AQ2199=7, 0, AQ2199=9,0,AQ2199=0,0)</f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 s="1">
        <v>0</v>
      </c>
      <c r="AY2199" s="1" cm="1">
        <f t="array" ref="AY2199">_xlfn.IFS(AX2199=1,1, AX2199=2,0, AX2199=7, 0, AX2199=9, 0, AX2199=0,0)</f>
        <v>0</v>
      </c>
      <c r="AZ2199">
        <f>SUM(DrugsOnDepData[[#This Row],[Needle_index]],DrugsOnDepData[[#This Row],[DUQ330]],DrugsOnDepData[[#This Row],[Heroin_Index]],DrugsOnDepData[[#This Row],[DUQ250]],DrugsOnDepData[[#This Row],[DUQ200]])</f>
        <v>2</v>
      </c>
      <c r="BA2199">
        <f t="shared" si="103"/>
        <v>1</v>
      </c>
    </row>
    <row r="2200" spans="1:53" x14ac:dyDescent="0.45">
      <c r="A2200">
        <v>98066</v>
      </c>
      <c r="B2200">
        <v>1</v>
      </c>
      <c r="C2200">
        <v>19</v>
      </c>
      <c r="D2200">
        <v>1</v>
      </c>
      <c r="E2200">
        <v>233</v>
      </c>
      <c r="F2200">
        <v>0</v>
      </c>
      <c r="G2200">
        <v>0</v>
      </c>
      <c r="H2200">
        <v>7</v>
      </c>
      <c r="I2200">
        <v>1.0900000000000001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f t="shared" si="104"/>
        <v>0</v>
      </c>
      <c r="U2200">
        <f t="shared" si="102"/>
        <v>0</v>
      </c>
      <c r="V2200" s="1">
        <v>2</v>
      </c>
      <c r="W2200">
        <v>0</v>
      </c>
      <c r="X2200">
        <v>0</v>
      </c>
      <c r="Y2200" t="str" cm="1">
        <f t="array" ref="Y2200">_xlfn.IFS(X2200=0, " ", X2200=2, 0, X2200=1,1, X2200=9, 0,X2200=0,0)</f>
        <v xml:space="preserve"> </v>
      </c>
      <c r="Z2200">
        <v>0</v>
      </c>
      <c r="AA2200">
        <v>0</v>
      </c>
      <c r="AB2200">
        <v>0</v>
      </c>
      <c r="AC2200">
        <v>0</v>
      </c>
      <c r="AD2200">
        <v>2</v>
      </c>
      <c r="AE2200" s="1">
        <v>0</v>
      </c>
      <c r="AF2200">
        <v>0</v>
      </c>
      <c r="AG2200">
        <v>0</v>
      </c>
      <c r="AH2200">
        <v>0</v>
      </c>
      <c r="AI2200">
        <v>0</v>
      </c>
      <c r="AJ2200" s="1">
        <v>0</v>
      </c>
      <c r="AK2200" s="1" cm="1">
        <f t="array" ref="AK2200">_xlfn.IFS(AJ2200=1, 1, AJ2200=2, 0, AJ2200=7, 0, AJ2200=0, 0)</f>
        <v>0</v>
      </c>
      <c r="AL2200">
        <v>0</v>
      </c>
      <c r="AM2200">
        <v>0</v>
      </c>
      <c r="AN2200" s="1">
        <v>0</v>
      </c>
      <c r="AO2200">
        <v>0</v>
      </c>
      <c r="AP2200">
        <v>0</v>
      </c>
      <c r="AQ2200" s="1">
        <v>2</v>
      </c>
      <c r="AR2200" s="1" cm="1">
        <f t="array" ref="AR2200">_xlfn.IFS(AQ2200=1, 1, AQ2200=2, 0, AQ2200=7, 0, AQ2200=9,0,AQ2200=0,0)</f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 s="1">
        <v>0</v>
      </c>
      <c r="AY2200" s="1" cm="1">
        <f t="array" ref="AY2200">_xlfn.IFS(AX2200=1,1, AX2200=2,0, AX2200=7, 0, AX2200=9, 0, AX2200=0,0)</f>
        <v>0</v>
      </c>
      <c r="AZ2200">
        <f>SUM(DrugsOnDepData[[#This Row],[Needle_index]],DrugsOnDepData[[#This Row],[DUQ330]],DrugsOnDepData[[#This Row],[Heroin_Index]],DrugsOnDepData[[#This Row],[DUQ250]],DrugsOnDepData[[#This Row],[DUQ200]])</f>
        <v>2</v>
      </c>
      <c r="BA2200">
        <f t="shared" si="103"/>
        <v>1</v>
      </c>
    </row>
    <row r="2201" spans="1:53" x14ac:dyDescent="0.45">
      <c r="A2201">
        <v>98071</v>
      </c>
      <c r="B2201">
        <v>2</v>
      </c>
      <c r="C2201">
        <v>61</v>
      </c>
      <c r="D2201">
        <v>3</v>
      </c>
      <c r="E2201">
        <v>0</v>
      </c>
      <c r="F2201">
        <v>5</v>
      </c>
      <c r="G2201">
        <v>1</v>
      </c>
      <c r="H2201">
        <v>15</v>
      </c>
      <c r="I2201">
        <v>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f t="shared" si="104"/>
        <v>0</v>
      </c>
      <c r="U2201">
        <f t="shared" si="102"/>
        <v>0</v>
      </c>
      <c r="V2201" s="1">
        <v>0</v>
      </c>
      <c r="W2201">
        <v>0</v>
      </c>
      <c r="X2201">
        <v>0</v>
      </c>
      <c r="Y2201" t="str" cm="1">
        <f t="array" ref="Y2201">_xlfn.IFS(X2201=0, " ", X2201=2, 0, X2201=1,1, X2201=9, 0,X2201=0,0)</f>
        <v xml:space="preserve"> </v>
      </c>
      <c r="Z2201">
        <v>0</v>
      </c>
      <c r="AA2201">
        <v>0</v>
      </c>
      <c r="AB2201">
        <v>0</v>
      </c>
      <c r="AC2201">
        <v>0</v>
      </c>
      <c r="AD2201">
        <v>2</v>
      </c>
      <c r="AE2201" s="1">
        <v>0</v>
      </c>
      <c r="AF2201">
        <v>0</v>
      </c>
      <c r="AG2201">
        <v>0</v>
      </c>
      <c r="AH2201">
        <v>0</v>
      </c>
      <c r="AI2201">
        <v>0</v>
      </c>
      <c r="AJ2201" s="1">
        <v>0</v>
      </c>
      <c r="AK2201" s="1" cm="1">
        <f t="array" ref="AK2201">_xlfn.IFS(AJ2201=1, 1, AJ2201=2, 0, AJ2201=7, 0, AJ2201=0, 0)</f>
        <v>0</v>
      </c>
      <c r="AL2201">
        <v>0</v>
      </c>
      <c r="AM2201">
        <v>0</v>
      </c>
      <c r="AN2201" s="1">
        <v>0</v>
      </c>
      <c r="AO2201">
        <v>0</v>
      </c>
      <c r="AP2201">
        <v>0</v>
      </c>
      <c r="AQ2201" s="1">
        <v>2</v>
      </c>
      <c r="AR2201" s="1" cm="1">
        <f t="array" ref="AR2201">_xlfn.IFS(AQ2201=1, 1, AQ2201=2, 0, AQ2201=7, 0, AQ2201=9,0,AQ2201=0,0)</f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 s="1">
        <v>0</v>
      </c>
      <c r="AY2201" s="1" cm="1">
        <f t="array" ref="AY2201">_xlfn.IFS(AX2201=1,1, AX2201=2,0, AX2201=7, 0, AX2201=9, 0, AX2201=0,0)</f>
        <v>0</v>
      </c>
      <c r="AZ2201">
        <f>SUM(DrugsOnDepData[[#This Row],[Needle_index]],DrugsOnDepData[[#This Row],[DUQ330]],DrugsOnDepData[[#This Row],[Heroin_Index]],DrugsOnDepData[[#This Row],[DUQ250]],DrugsOnDepData[[#This Row],[DUQ200]])</f>
        <v>0</v>
      </c>
      <c r="BA2201">
        <f t="shared" si="103"/>
        <v>0</v>
      </c>
    </row>
    <row r="2202" spans="1:53" x14ac:dyDescent="0.45">
      <c r="A2202">
        <v>98073</v>
      </c>
      <c r="B2202">
        <v>2</v>
      </c>
      <c r="C2202">
        <v>23</v>
      </c>
      <c r="D2202">
        <v>2</v>
      </c>
      <c r="E2202">
        <v>0</v>
      </c>
      <c r="F2202">
        <v>1</v>
      </c>
      <c r="G2202">
        <v>1</v>
      </c>
      <c r="H2202">
        <v>1</v>
      </c>
      <c r="I2202">
        <v>0.16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f t="shared" si="104"/>
        <v>0</v>
      </c>
      <c r="U2202">
        <f t="shared" si="102"/>
        <v>0</v>
      </c>
      <c r="V2202" s="1">
        <v>0</v>
      </c>
      <c r="W2202">
        <v>0</v>
      </c>
      <c r="X2202">
        <v>0</v>
      </c>
      <c r="Y2202" t="str" cm="1">
        <f t="array" ref="Y2202">_xlfn.IFS(X2202=0, " ", X2202=2, 0, X2202=1,1, X2202=9, 0,X2202=0,0)</f>
        <v xml:space="preserve"> </v>
      </c>
      <c r="Z2202">
        <v>0</v>
      </c>
      <c r="AA2202">
        <v>0</v>
      </c>
      <c r="AB2202">
        <v>0</v>
      </c>
      <c r="AC2202">
        <v>0</v>
      </c>
      <c r="AD2202">
        <v>0</v>
      </c>
      <c r="AE2202" s="1">
        <v>0</v>
      </c>
      <c r="AF2202">
        <v>0</v>
      </c>
      <c r="AG2202">
        <v>0</v>
      </c>
      <c r="AH2202">
        <v>0</v>
      </c>
      <c r="AI2202">
        <v>0</v>
      </c>
      <c r="AJ2202" s="1">
        <v>0</v>
      </c>
      <c r="AK2202" s="1" cm="1">
        <f t="array" ref="AK2202">_xlfn.IFS(AJ2202=1, 1, AJ2202=2, 0, AJ2202=7, 0, AJ2202=0, 0)</f>
        <v>0</v>
      </c>
      <c r="AL2202">
        <v>0</v>
      </c>
      <c r="AM2202">
        <v>0</v>
      </c>
      <c r="AN2202" s="1">
        <v>0</v>
      </c>
      <c r="AO2202">
        <v>0</v>
      </c>
      <c r="AP2202">
        <v>0</v>
      </c>
      <c r="AQ2202" s="1">
        <v>0</v>
      </c>
      <c r="AR2202" s="1" cm="1">
        <f t="array" ref="AR2202">_xlfn.IFS(AQ2202=1, 1, AQ2202=2, 0, AQ2202=7, 0, AQ2202=9,0,AQ2202=0,0)</f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 s="1">
        <v>0</v>
      </c>
      <c r="AY2202" s="1" cm="1">
        <f t="array" ref="AY2202">_xlfn.IFS(AX2202=1,1, AX2202=2,0, AX2202=7, 0, AX2202=9, 0, AX2202=0,0)</f>
        <v>0</v>
      </c>
      <c r="AZ2202">
        <f>SUM(DrugsOnDepData[[#This Row],[Needle_index]],DrugsOnDepData[[#This Row],[DUQ330]],DrugsOnDepData[[#This Row],[Heroin_Index]],DrugsOnDepData[[#This Row],[DUQ250]],DrugsOnDepData[[#This Row],[DUQ200]])</f>
        <v>0</v>
      </c>
      <c r="BA2202">
        <f t="shared" si="103"/>
        <v>0</v>
      </c>
    </row>
    <row r="2203" spans="1:53" x14ac:dyDescent="0.45">
      <c r="A2203">
        <v>98075</v>
      </c>
      <c r="B2203">
        <v>2</v>
      </c>
      <c r="C2203">
        <v>66</v>
      </c>
      <c r="D2203">
        <v>3</v>
      </c>
      <c r="E2203">
        <v>0</v>
      </c>
      <c r="F2203">
        <v>5</v>
      </c>
      <c r="G2203">
        <v>3</v>
      </c>
      <c r="H2203">
        <v>14</v>
      </c>
      <c r="I2203">
        <v>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f t="shared" si="104"/>
        <v>0</v>
      </c>
      <c r="U2203">
        <f t="shared" si="102"/>
        <v>0</v>
      </c>
      <c r="V2203" s="1">
        <v>0</v>
      </c>
      <c r="W2203">
        <v>0</v>
      </c>
      <c r="X2203">
        <v>0</v>
      </c>
      <c r="Y2203" t="str" cm="1">
        <f t="array" ref="Y2203">_xlfn.IFS(X2203=0, " ", X2203=2, 0, X2203=1,1, X2203=9, 0,X2203=0,0)</f>
        <v xml:space="preserve"> </v>
      </c>
      <c r="Z2203">
        <v>0</v>
      </c>
      <c r="AA2203">
        <v>0</v>
      </c>
      <c r="AB2203">
        <v>0</v>
      </c>
      <c r="AC2203">
        <v>0</v>
      </c>
      <c r="AD2203">
        <v>2</v>
      </c>
      <c r="AE2203" s="1">
        <v>0</v>
      </c>
      <c r="AF2203">
        <v>0</v>
      </c>
      <c r="AG2203">
        <v>0</v>
      </c>
      <c r="AH2203">
        <v>0</v>
      </c>
      <c r="AI2203">
        <v>0</v>
      </c>
      <c r="AJ2203" s="1">
        <v>0</v>
      </c>
      <c r="AK2203" s="1" cm="1">
        <f t="array" ref="AK2203">_xlfn.IFS(AJ2203=1, 1, AJ2203=2, 0, AJ2203=7, 0, AJ2203=0, 0)</f>
        <v>0</v>
      </c>
      <c r="AL2203">
        <v>0</v>
      </c>
      <c r="AM2203">
        <v>0</v>
      </c>
      <c r="AN2203" s="1">
        <v>0</v>
      </c>
      <c r="AO2203">
        <v>0</v>
      </c>
      <c r="AP2203">
        <v>0</v>
      </c>
      <c r="AQ2203" s="1">
        <v>2</v>
      </c>
      <c r="AR2203" s="1" cm="1">
        <f t="array" ref="AR2203">_xlfn.IFS(AQ2203=1, 1, AQ2203=2, 0, AQ2203=7, 0, AQ2203=9,0,AQ2203=0,0)</f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 s="1">
        <v>0</v>
      </c>
      <c r="AY2203" s="1" cm="1">
        <f t="array" ref="AY2203">_xlfn.IFS(AX2203=1,1, AX2203=2,0, AX2203=7, 0, AX2203=9, 0, AX2203=0,0)</f>
        <v>0</v>
      </c>
      <c r="AZ2203">
        <f>SUM(DrugsOnDepData[[#This Row],[Needle_index]],DrugsOnDepData[[#This Row],[DUQ330]],DrugsOnDepData[[#This Row],[Heroin_Index]],DrugsOnDepData[[#This Row],[DUQ250]],DrugsOnDepData[[#This Row],[DUQ200]])</f>
        <v>0</v>
      </c>
      <c r="BA2203">
        <f t="shared" si="103"/>
        <v>0</v>
      </c>
    </row>
    <row r="2204" spans="1:53" x14ac:dyDescent="0.45">
      <c r="A2204">
        <v>98077</v>
      </c>
      <c r="B2204">
        <v>1</v>
      </c>
      <c r="C2204">
        <v>31</v>
      </c>
      <c r="D2204">
        <v>3</v>
      </c>
      <c r="E2204">
        <v>0</v>
      </c>
      <c r="F2204">
        <v>4</v>
      </c>
      <c r="G2204">
        <v>3</v>
      </c>
      <c r="H2204">
        <v>7</v>
      </c>
      <c r="I2204">
        <v>2.88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f t="shared" si="104"/>
        <v>0</v>
      </c>
      <c r="U2204">
        <f t="shared" si="102"/>
        <v>0</v>
      </c>
      <c r="V2204" s="1">
        <v>1</v>
      </c>
      <c r="W2204">
        <v>17</v>
      </c>
      <c r="X2204">
        <v>2</v>
      </c>
      <c r="Y2204" cm="1">
        <f t="array" ref="Y2204">_xlfn.IFS(X2204=0, " ", X2204=2, 0, X2204=1,1, X2204=9, 0,X2204=0,0)</f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 s="1">
        <v>1</v>
      </c>
      <c r="AF2204">
        <v>18</v>
      </c>
      <c r="AG2204">
        <v>3</v>
      </c>
      <c r="AH2204">
        <v>4</v>
      </c>
      <c r="AI2204">
        <v>0</v>
      </c>
      <c r="AJ2204" s="1">
        <v>2</v>
      </c>
      <c r="AK2204" s="1" cm="1">
        <f t="array" ref="AK2204">_xlfn.IFS(AJ2204=1, 1, AJ2204=2, 0, AJ2204=7, 0, AJ2204=0, 0)</f>
        <v>0</v>
      </c>
      <c r="AL2204">
        <v>0</v>
      </c>
      <c r="AM2204">
        <v>0</v>
      </c>
      <c r="AN2204" s="1">
        <v>1</v>
      </c>
      <c r="AO2204">
        <v>2</v>
      </c>
      <c r="AP2204">
        <v>0</v>
      </c>
      <c r="AQ2204" s="1">
        <v>2</v>
      </c>
      <c r="AR2204" s="1" cm="1">
        <f t="array" ref="AR2204">_xlfn.IFS(AQ2204=1, 1, AQ2204=2, 0, AQ2204=7, 0, AQ2204=9,0,AQ2204=0,0)</f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 s="1">
        <v>2</v>
      </c>
      <c r="AY2204" s="1" cm="1">
        <f t="array" ref="AY2204">_xlfn.IFS(AX2204=1,1, AX2204=2,0, AX2204=7, 0, AX2204=9, 0, AX2204=0,0)</f>
        <v>0</v>
      </c>
      <c r="AZ2204">
        <f>SUM(DrugsOnDepData[[#This Row],[Needle_index]],DrugsOnDepData[[#This Row],[DUQ330]],DrugsOnDepData[[#This Row],[Heroin_Index]],DrugsOnDepData[[#This Row],[DUQ250]],DrugsOnDepData[[#This Row],[DUQ200]])</f>
        <v>3</v>
      </c>
      <c r="BA2204">
        <f t="shared" si="103"/>
        <v>1</v>
      </c>
    </row>
    <row r="2205" spans="1:53" x14ac:dyDescent="0.45">
      <c r="A2205">
        <v>98081</v>
      </c>
      <c r="B2205">
        <v>1</v>
      </c>
      <c r="C2205">
        <v>56</v>
      </c>
      <c r="D2205">
        <v>4</v>
      </c>
      <c r="E2205">
        <v>0</v>
      </c>
      <c r="F2205">
        <v>1</v>
      </c>
      <c r="G2205">
        <v>1</v>
      </c>
      <c r="H2205">
        <v>3</v>
      </c>
      <c r="I2205">
        <v>0.81</v>
      </c>
      <c r="J2205">
        <v>2</v>
      </c>
      <c r="K2205">
        <v>2</v>
      </c>
      <c r="L2205">
        <v>0</v>
      </c>
      <c r="M2205">
        <v>0</v>
      </c>
      <c r="N2205">
        <v>0</v>
      </c>
      <c r="O2205">
        <v>2</v>
      </c>
      <c r="P2205">
        <v>1</v>
      </c>
      <c r="Q2205">
        <v>0</v>
      </c>
      <c r="R2205">
        <v>0</v>
      </c>
      <c r="S2205">
        <v>1</v>
      </c>
      <c r="T2205">
        <f t="shared" si="104"/>
        <v>8</v>
      </c>
      <c r="U2205">
        <f t="shared" si="102"/>
        <v>1</v>
      </c>
      <c r="V2205" s="1">
        <v>1</v>
      </c>
      <c r="W2205">
        <v>12</v>
      </c>
      <c r="X2205">
        <v>2</v>
      </c>
      <c r="Y2205" cm="1">
        <f t="array" ref="Y2205">_xlfn.IFS(X2205=0, " ", X2205=2, 0, X2205=1,1, X2205=9, 0,X2205=0,0)</f>
        <v>0</v>
      </c>
      <c r="Z2205">
        <v>0</v>
      </c>
      <c r="AA2205">
        <v>0</v>
      </c>
      <c r="AB2205">
        <v>0</v>
      </c>
      <c r="AC2205">
        <v>0</v>
      </c>
      <c r="AD2205">
        <v>2</v>
      </c>
      <c r="AE2205" s="1">
        <v>0</v>
      </c>
      <c r="AF2205">
        <v>0</v>
      </c>
      <c r="AG2205">
        <v>0</v>
      </c>
      <c r="AH2205">
        <v>0</v>
      </c>
      <c r="AI2205">
        <v>0</v>
      </c>
      <c r="AJ2205" s="1">
        <v>0</v>
      </c>
      <c r="AK2205" s="1" cm="1">
        <f t="array" ref="AK2205">_xlfn.IFS(AJ2205=1, 1, AJ2205=2, 0, AJ2205=7, 0, AJ2205=0, 0)</f>
        <v>0</v>
      </c>
      <c r="AL2205">
        <v>0</v>
      </c>
      <c r="AM2205">
        <v>0</v>
      </c>
      <c r="AN2205" s="1">
        <v>0</v>
      </c>
      <c r="AO2205">
        <v>0</v>
      </c>
      <c r="AP2205">
        <v>0</v>
      </c>
      <c r="AQ2205" s="1">
        <v>2</v>
      </c>
      <c r="AR2205" s="1" cm="1">
        <f t="array" ref="AR2205">_xlfn.IFS(AQ2205=1, 1, AQ2205=2, 0, AQ2205=7, 0, AQ2205=9,0,AQ2205=0,0)</f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s="1">
        <v>1</v>
      </c>
      <c r="AY2205" s="1" cm="1">
        <f t="array" ref="AY2205">_xlfn.IFS(AX2205=1,1, AX2205=2,0, AX2205=7, 0, AX2205=9, 0, AX2205=0,0)</f>
        <v>1</v>
      </c>
      <c r="AZ2205">
        <f>SUM(DrugsOnDepData[[#This Row],[Needle_index]],DrugsOnDepData[[#This Row],[DUQ330]],DrugsOnDepData[[#This Row],[Heroin_Index]],DrugsOnDepData[[#This Row],[DUQ250]],DrugsOnDepData[[#This Row],[DUQ200]])</f>
        <v>1</v>
      </c>
      <c r="BA2205">
        <f t="shared" si="103"/>
        <v>0</v>
      </c>
    </row>
    <row r="2206" spans="1:53" x14ac:dyDescent="0.45">
      <c r="A2206">
        <v>98082</v>
      </c>
      <c r="B2206">
        <v>2</v>
      </c>
      <c r="C2206">
        <v>46</v>
      </c>
      <c r="D2206">
        <v>3</v>
      </c>
      <c r="E2206">
        <v>0</v>
      </c>
      <c r="F2206">
        <v>4</v>
      </c>
      <c r="G2206">
        <v>4</v>
      </c>
      <c r="H2206">
        <v>2</v>
      </c>
      <c r="I2206">
        <v>0.44</v>
      </c>
      <c r="J2206">
        <v>0</v>
      </c>
      <c r="K2206">
        <v>0</v>
      </c>
      <c r="L2206">
        <v>1</v>
      </c>
      <c r="M2206">
        <v>1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f t="shared" si="104"/>
        <v>3</v>
      </c>
      <c r="U2206">
        <f t="shared" si="102"/>
        <v>0</v>
      </c>
      <c r="V2206" s="1">
        <v>1</v>
      </c>
      <c r="W2206">
        <v>12</v>
      </c>
      <c r="X2206">
        <v>1</v>
      </c>
      <c r="Y2206" cm="1">
        <f t="array" ref="Y2206">_xlfn.IFS(X2206=0, " ", X2206=2, 0, X2206=1,1, X2206=9, 0,X2206=0,0)</f>
        <v>1</v>
      </c>
      <c r="Z2206">
        <v>15</v>
      </c>
      <c r="AA2206">
        <v>0</v>
      </c>
      <c r="AB2206">
        <v>3</v>
      </c>
      <c r="AC2206">
        <v>1</v>
      </c>
      <c r="AD2206">
        <v>1</v>
      </c>
      <c r="AE2206" s="1">
        <v>1</v>
      </c>
      <c r="AF2206">
        <v>21</v>
      </c>
      <c r="AG2206">
        <v>25</v>
      </c>
      <c r="AH2206">
        <v>2</v>
      </c>
      <c r="AI2206">
        <v>0</v>
      </c>
      <c r="AJ2206" s="1">
        <v>2</v>
      </c>
      <c r="AK2206" s="1" cm="1">
        <f t="array" ref="AK2206">_xlfn.IFS(AJ2206=1, 1, AJ2206=2, 0, AJ2206=7, 0, AJ2206=0, 0)</f>
        <v>0</v>
      </c>
      <c r="AL2206">
        <v>0</v>
      </c>
      <c r="AM2206">
        <v>0</v>
      </c>
      <c r="AN2206" s="1">
        <v>1</v>
      </c>
      <c r="AO2206">
        <v>3</v>
      </c>
      <c r="AP2206">
        <v>0</v>
      </c>
      <c r="AQ2206" s="1">
        <v>2</v>
      </c>
      <c r="AR2206" s="1" cm="1">
        <f t="array" ref="AR2206">_xlfn.IFS(AQ2206=1, 1, AQ2206=2, 0, AQ2206=7, 0, AQ2206=9,0,AQ2206=0,0)</f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 s="1">
        <v>2</v>
      </c>
      <c r="AY2206" s="1" cm="1">
        <f t="array" ref="AY2206">_xlfn.IFS(AX2206=1,1, AX2206=2,0, AX2206=7, 0, AX2206=9, 0, AX2206=0,0)</f>
        <v>0</v>
      </c>
      <c r="AZ2206">
        <f>SUM(DrugsOnDepData[[#This Row],[Needle_index]],DrugsOnDepData[[#This Row],[DUQ330]],DrugsOnDepData[[#This Row],[Heroin_Index]],DrugsOnDepData[[#This Row],[DUQ250]],DrugsOnDepData[[#This Row],[DUQ200]])</f>
        <v>3</v>
      </c>
      <c r="BA2206">
        <f t="shared" si="103"/>
        <v>1</v>
      </c>
    </row>
    <row r="2207" spans="1:53" x14ac:dyDescent="0.45">
      <c r="A2207">
        <v>98083</v>
      </c>
      <c r="B2207">
        <v>2</v>
      </c>
      <c r="C2207">
        <v>54</v>
      </c>
      <c r="D2207">
        <v>4</v>
      </c>
      <c r="E2207">
        <v>0</v>
      </c>
      <c r="F2207">
        <v>5</v>
      </c>
      <c r="G2207">
        <v>4</v>
      </c>
      <c r="H2207">
        <v>0</v>
      </c>
      <c r="I2207">
        <v>0</v>
      </c>
      <c r="J2207">
        <v>1</v>
      </c>
      <c r="K2207">
        <v>1</v>
      </c>
      <c r="L2207">
        <v>1</v>
      </c>
      <c r="M2207">
        <v>2</v>
      </c>
      <c r="N2207">
        <v>2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f t="shared" si="104"/>
        <v>8</v>
      </c>
      <c r="U2207">
        <f t="shared" si="102"/>
        <v>1</v>
      </c>
      <c r="V2207" s="1">
        <v>2</v>
      </c>
      <c r="W2207">
        <v>0</v>
      </c>
      <c r="X2207">
        <v>0</v>
      </c>
      <c r="Y2207" t="str" cm="1">
        <f t="array" ref="Y2207">_xlfn.IFS(X2207=0, " ", X2207=2, 0, X2207=1,1, X2207=9, 0,X2207=0,0)</f>
        <v xml:space="preserve"> </v>
      </c>
      <c r="Z2207">
        <v>0</v>
      </c>
      <c r="AA2207">
        <v>0</v>
      </c>
      <c r="AB2207">
        <v>0</v>
      </c>
      <c r="AC2207">
        <v>0</v>
      </c>
      <c r="AD2207">
        <v>2</v>
      </c>
      <c r="AE2207" s="1">
        <v>0</v>
      </c>
      <c r="AF2207">
        <v>0</v>
      </c>
      <c r="AG2207">
        <v>0</v>
      </c>
      <c r="AH2207">
        <v>0</v>
      </c>
      <c r="AI2207">
        <v>0</v>
      </c>
      <c r="AJ2207" s="1">
        <v>0</v>
      </c>
      <c r="AK2207" s="1" cm="1">
        <f t="array" ref="AK2207">_xlfn.IFS(AJ2207=1, 1, AJ2207=2, 0, AJ2207=7, 0, AJ2207=0, 0)</f>
        <v>0</v>
      </c>
      <c r="AL2207">
        <v>0</v>
      </c>
      <c r="AM2207">
        <v>0</v>
      </c>
      <c r="AN2207" s="1">
        <v>0</v>
      </c>
      <c r="AO2207">
        <v>0</v>
      </c>
      <c r="AP2207">
        <v>0</v>
      </c>
      <c r="AQ2207" s="1">
        <v>2</v>
      </c>
      <c r="AR2207" s="1" cm="1">
        <f t="array" ref="AR2207">_xlfn.IFS(AQ2207=1, 1, AQ2207=2, 0, AQ2207=7, 0, AQ2207=9,0,AQ2207=0,0)</f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 s="1">
        <v>0</v>
      </c>
      <c r="AY2207" s="1" cm="1">
        <f t="array" ref="AY2207">_xlfn.IFS(AX2207=1,1, AX2207=2,0, AX2207=7, 0, AX2207=9, 0, AX2207=0,0)</f>
        <v>0</v>
      </c>
      <c r="AZ2207">
        <f>SUM(DrugsOnDepData[[#This Row],[Needle_index]],DrugsOnDepData[[#This Row],[DUQ330]],DrugsOnDepData[[#This Row],[Heroin_Index]],DrugsOnDepData[[#This Row],[DUQ250]],DrugsOnDepData[[#This Row],[DUQ200]])</f>
        <v>2</v>
      </c>
      <c r="BA2207">
        <f t="shared" si="103"/>
        <v>1</v>
      </c>
    </row>
    <row r="2208" spans="1:53" x14ac:dyDescent="0.45">
      <c r="A2208">
        <v>98085</v>
      </c>
      <c r="B2208">
        <v>1</v>
      </c>
      <c r="C2208">
        <v>59</v>
      </c>
      <c r="D2208">
        <v>2</v>
      </c>
      <c r="E2208">
        <v>0</v>
      </c>
      <c r="F2208">
        <v>4</v>
      </c>
      <c r="G2208">
        <v>1</v>
      </c>
      <c r="H2208">
        <v>15</v>
      </c>
      <c r="I2208">
        <v>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f t="shared" si="104"/>
        <v>0</v>
      </c>
      <c r="U2208">
        <f t="shared" si="102"/>
        <v>0</v>
      </c>
      <c r="V2208" s="1">
        <v>0</v>
      </c>
      <c r="W2208">
        <v>0</v>
      </c>
      <c r="X2208">
        <v>0</v>
      </c>
      <c r="Y2208" t="str" cm="1">
        <f t="array" ref="Y2208">_xlfn.IFS(X2208=0, " ", X2208=2, 0, X2208=1,1, X2208=9, 0,X2208=0,0)</f>
        <v xml:space="preserve"> </v>
      </c>
      <c r="Z2208">
        <v>0</v>
      </c>
      <c r="AA2208">
        <v>0</v>
      </c>
      <c r="AB2208">
        <v>0</v>
      </c>
      <c r="AC2208">
        <v>0</v>
      </c>
      <c r="AD2208">
        <v>0</v>
      </c>
      <c r="AE2208" s="1">
        <v>0</v>
      </c>
      <c r="AF2208">
        <v>0</v>
      </c>
      <c r="AG2208">
        <v>0</v>
      </c>
      <c r="AH2208">
        <v>0</v>
      </c>
      <c r="AI2208">
        <v>0</v>
      </c>
      <c r="AJ2208" s="1">
        <v>0</v>
      </c>
      <c r="AK2208" s="1" cm="1">
        <f t="array" ref="AK2208">_xlfn.IFS(AJ2208=1, 1, AJ2208=2, 0, AJ2208=7, 0, AJ2208=0, 0)</f>
        <v>0</v>
      </c>
      <c r="AL2208">
        <v>0</v>
      </c>
      <c r="AM2208">
        <v>0</v>
      </c>
      <c r="AN2208" s="1">
        <v>0</v>
      </c>
      <c r="AO2208">
        <v>0</v>
      </c>
      <c r="AP2208">
        <v>0</v>
      </c>
      <c r="AQ2208" s="1">
        <v>0</v>
      </c>
      <c r="AR2208" s="1" cm="1">
        <f t="array" ref="AR2208">_xlfn.IFS(AQ2208=1, 1, AQ2208=2, 0, AQ2208=7, 0, AQ2208=9,0,AQ2208=0,0)</f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 s="1">
        <v>0</v>
      </c>
      <c r="AY2208" s="1" cm="1">
        <f t="array" ref="AY2208">_xlfn.IFS(AX2208=1,1, AX2208=2,0, AX2208=7, 0, AX2208=9, 0, AX2208=0,0)</f>
        <v>0</v>
      </c>
      <c r="AZ2208">
        <f>SUM(DrugsOnDepData[[#This Row],[Needle_index]],DrugsOnDepData[[#This Row],[DUQ330]],DrugsOnDepData[[#This Row],[Heroin_Index]],DrugsOnDepData[[#This Row],[DUQ250]],DrugsOnDepData[[#This Row],[DUQ200]])</f>
        <v>0</v>
      </c>
      <c r="BA2208">
        <f t="shared" si="103"/>
        <v>0</v>
      </c>
    </row>
    <row r="2209" spans="1:53" x14ac:dyDescent="0.45">
      <c r="A2209">
        <v>98088</v>
      </c>
      <c r="B2209">
        <v>1</v>
      </c>
      <c r="C2209">
        <v>33</v>
      </c>
      <c r="D2209">
        <v>3</v>
      </c>
      <c r="E2209">
        <v>0</v>
      </c>
      <c r="F2209">
        <v>4</v>
      </c>
      <c r="G2209">
        <v>4</v>
      </c>
      <c r="H2209">
        <v>15</v>
      </c>
      <c r="I2209">
        <v>5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f t="shared" si="104"/>
        <v>2</v>
      </c>
      <c r="U2209">
        <f t="shared" si="102"/>
        <v>0</v>
      </c>
      <c r="V2209" s="1">
        <v>1</v>
      </c>
      <c r="W2209">
        <v>15</v>
      </c>
      <c r="X2209">
        <v>1</v>
      </c>
      <c r="Y2209" cm="1">
        <f t="array" ref="Y2209">_xlfn.IFS(X2209=0, " ", X2209=2, 0, X2209=1,1, X2209=9, 0,X2209=0,0)</f>
        <v>1</v>
      </c>
      <c r="Z2209">
        <v>17</v>
      </c>
      <c r="AA2209">
        <v>1</v>
      </c>
      <c r="AB2209">
        <v>5</v>
      </c>
      <c r="AC2209">
        <v>1</v>
      </c>
      <c r="AD2209">
        <v>2</v>
      </c>
      <c r="AE2209" s="1">
        <v>0</v>
      </c>
      <c r="AF2209">
        <v>0</v>
      </c>
      <c r="AG2209">
        <v>0</v>
      </c>
      <c r="AH2209">
        <v>0</v>
      </c>
      <c r="AI2209">
        <v>0</v>
      </c>
      <c r="AJ2209" s="1">
        <v>0</v>
      </c>
      <c r="AK2209" s="1" cm="1">
        <f t="array" ref="AK2209">_xlfn.IFS(AJ2209=1, 1, AJ2209=2, 0, AJ2209=7, 0, AJ2209=0, 0)</f>
        <v>0</v>
      </c>
      <c r="AL2209">
        <v>0</v>
      </c>
      <c r="AM2209">
        <v>0</v>
      </c>
      <c r="AN2209" s="1">
        <v>0</v>
      </c>
      <c r="AO2209">
        <v>0</v>
      </c>
      <c r="AP2209">
        <v>0</v>
      </c>
      <c r="AQ2209" s="1">
        <v>2</v>
      </c>
      <c r="AR2209" s="1" cm="1">
        <f t="array" ref="AR2209">_xlfn.IFS(AQ2209=1, 1, AQ2209=2, 0, AQ2209=7, 0, AQ2209=9,0,AQ2209=0,0)</f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 s="1">
        <v>2</v>
      </c>
      <c r="AY2209" s="1" cm="1">
        <f t="array" ref="AY2209">_xlfn.IFS(AX2209=1,1, AX2209=2,0, AX2209=7, 0, AX2209=9, 0, AX2209=0,0)</f>
        <v>0</v>
      </c>
      <c r="AZ2209">
        <f>SUM(DrugsOnDepData[[#This Row],[Needle_index]],DrugsOnDepData[[#This Row],[DUQ330]],DrugsOnDepData[[#This Row],[Heroin_Index]],DrugsOnDepData[[#This Row],[DUQ250]],DrugsOnDepData[[#This Row],[DUQ200]])</f>
        <v>1</v>
      </c>
      <c r="BA2209">
        <f t="shared" si="103"/>
        <v>0</v>
      </c>
    </row>
    <row r="2210" spans="1:53" x14ac:dyDescent="0.45">
      <c r="A2210">
        <v>98092</v>
      </c>
      <c r="B2210">
        <v>1</v>
      </c>
      <c r="C2210">
        <v>41</v>
      </c>
      <c r="D2210">
        <v>1</v>
      </c>
      <c r="E2210">
        <v>0</v>
      </c>
      <c r="F2210">
        <v>2</v>
      </c>
      <c r="G2210">
        <v>5</v>
      </c>
      <c r="H2210">
        <v>10</v>
      </c>
      <c r="I2210">
        <v>2.89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f t="shared" si="104"/>
        <v>1</v>
      </c>
      <c r="U2210">
        <f t="shared" si="102"/>
        <v>0</v>
      </c>
      <c r="V2210" s="1">
        <v>2</v>
      </c>
      <c r="W2210">
        <v>0</v>
      </c>
      <c r="X2210">
        <v>0</v>
      </c>
      <c r="Y2210" t="str" cm="1">
        <f t="array" ref="Y2210">_xlfn.IFS(X2210=0, " ", X2210=2, 0, X2210=1,1, X2210=9, 0,X2210=0,0)</f>
        <v xml:space="preserve"> </v>
      </c>
      <c r="Z2210">
        <v>0</v>
      </c>
      <c r="AA2210">
        <v>0</v>
      </c>
      <c r="AB2210">
        <v>0</v>
      </c>
      <c r="AC2210">
        <v>0</v>
      </c>
      <c r="AD2210">
        <v>2</v>
      </c>
      <c r="AE2210" s="1">
        <v>0</v>
      </c>
      <c r="AF2210">
        <v>0</v>
      </c>
      <c r="AG2210">
        <v>0</v>
      </c>
      <c r="AH2210">
        <v>0</v>
      </c>
      <c r="AI2210">
        <v>0</v>
      </c>
      <c r="AJ2210" s="1">
        <v>0</v>
      </c>
      <c r="AK2210" s="1" cm="1">
        <f t="array" ref="AK2210">_xlfn.IFS(AJ2210=1, 1, AJ2210=2, 0, AJ2210=7, 0, AJ2210=0, 0)</f>
        <v>0</v>
      </c>
      <c r="AL2210">
        <v>0</v>
      </c>
      <c r="AM2210">
        <v>0</v>
      </c>
      <c r="AN2210" s="1">
        <v>0</v>
      </c>
      <c r="AO2210">
        <v>0</v>
      </c>
      <c r="AP2210">
        <v>0</v>
      </c>
      <c r="AQ2210" s="1">
        <v>2</v>
      </c>
      <c r="AR2210" s="1" cm="1">
        <f t="array" ref="AR2210">_xlfn.IFS(AQ2210=1, 1, AQ2210=2, 0, AQ2210=7, 0, AQ2210=9,0,AQ2210=0,0)</f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 s="1">
        <v>0</v>
      </c>
      <c r="AY2210" s="1" cm="1">
        <f t="array" ref="AY2210">_xlfn.IFS(AX2210=1,1, AX2210=2,0, AX2210=7, 0, AX2210=9, 0, AX2210=0,0)</f>
        <v>0</v>
      </c>
      <c r="AZ2210">
        <f>SUM(DrugsOnDepData[[#This Row],[Needle_index]],DrugsOnDepData[[#This Row],[DUQ330]],DrugsOnDepData[[#This Row],[Heroin_Index]],DrugsOnDepData[[#This Row],[DUQ250]],DrugsOnDepData[[#This Row],[DUQ200]])</f>
        <v>2</v>
      </c>
      <c r="BA2210">
        <f t="shared" si="103"/>
        <v>1</v>
      </c>
    </row>
    <row r="2211" spans="1:53" x14ac:dyDescent="0.45">
      <c r="A2211">
        <v>98094</v>
      </c>
      <c r="B2211">
        <v>2</v>
      </c>
      <c r="C2211">
        <v>45</v>
      </c>
      <c r="D2211">
        <v>1</v>
      </c>
      <c r="E2211">
        <v>0</v>
      </c>
      <c r="F2211">
        <v>3</v>
      </c>
      <c r="G2211">
        <v>6</v>
      </c>
      <c r="H2211">
        <v>10</v>
      </c>
      <c r="I2211">
        <v>1.91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f t="shared" si="104"/>
        <v>0</v>
      </c>
      <c r="U2211">
        <f t="shared" si="102"/>
        <v>0</v>
      </c>
      <c r="V2211" s="1">
        <v>2</v>
      </c>
      <c r="W2211">
        <v>0</v>
      </c>
      <c r="X2211">
        <v>0</v>
      </c>
      <c r="Y2211" t="str" cm="1">
        <f t="array" ref="Y2211">_xlfn.IFS(X2211=0, " ", X2211=2, 0, X2211=1,1, X2211=9, 0,X2211=0,0)</f>
        <v xml:space="preserve"> </v>
      </c>
      <c r="Z2211">
        <v>0</v>
      </c>
      <c r="AA2211">
        <v>0</v>
      </c>
      <c r="AB2211">
        <v>0</v>
      </c>
      <c r="AC2211">
        <v>0</v>
      </c>
      <c r="AD2211">
        <v>2</v>
      </c>
      <c r="AE2211" s="1">
        <v>0</v>
      </c>
      <c r="AF2211">
        <v>0</v>
      </c>
      <c r="AG2211">
        <v>0</v>
      </c>
      <c r="AH2211">
        <v>0</v>
      </c>
      <c r="AI2211">
        <v>0</v>
      </c>
      <c r="AJ2211" s="1">
        <v>0</v>
      </c>
      <c r="AK2211" s="1" cm="1">
        <f t="array" ref="AK2211">_xlfn.IFS(AJ2211=1, 1, AJ2211=2, 0, AJ2211=7, 0, AJ2211=0, 0)</f>
        <v>0</v>
      </c>
      <c r="AL2211">
        <v>0</v>
      </c>
      <c r="AM2211">
        <v>0</v>
      </c>
      <c r="AN2211" s="1">
        <v>0</v>
      </c>
      <c r="AO2211">
        <v>0</v>
      </c>
      <c r="AP2211">
        <v>0</v>
      </c>
      <c r="AQ2211" s="1">
        <v>2</v>
      </c>
      <c r="AR2211" s="1" cm="1">
        <f t="array" ref="AR2211">_xlfn.IFS(AQ2211=1, 1, AQ2211=2, 0, AQ2211=7, 0, AQ2211=9,0,AQ2211=0,0)</f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 s="1">
        <v>0</v>
      </c>
      <c r="AY2211" s="1" cm="1">
        <f t="array" ref="AY2211">_xlfn.IFS(AX2211=1,1, AX2211=2,0, AX2211=7, 0, AX2211=9, 0, AX2211=0,0)</f>
        <v>0</v>
      </c>
      <c r="AZ2211">
        <f>SUM(DrugsOnDepData[[#This Row],[Needle_index]],DrugsOnDepData[[#This Row],[DUQ330]],DrugsOnDepData[[#This Row],[Heroin_Index]],DrugsOnDepData[[#This Row],[DUQ250]],DrugsOnDepData[[#This Row],[DUQ200]])</f>
        <v>2</v>
      </c>
      <c r="BA2211">
        <f t="shared" si="103"/>
        <v>1</v>
      </c>
    </row>
    <row r="2212" spans="1:53" x14ac:dyDescent="0.45">
      <c r="A2212">
        <v>98096</v>
      </c>
      <c r="B2212">
        <v>2</v>
      </c>
      <c r="C2212">
        <v>36</v>
      </c>
      <c r="D2212">
        <v>2</v>
      </c>
      <c r="E2212">
        <v>0</v>
      </c>
      <c r="F2212">
        <v>2</v>
      </c>
      <c r="G2212">
        <v>2</v>
      </c>
      <c r="H2212">
        <v>0</v>
      </c>
      <c r="I2212">
        <v>0</v>
      </c>
      <c r="J2212">
        <v>1</v>
      </c>
      <c r="K2212">
        <v>2</v>
      </c>
      <c r="L2212">
        <v>1</v>
      </c>
      <c r="M2212">
        <v>1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f t="shared" si="104"/>
        <v>6</v>
      </c>
      <c r="U2212">
        <f t="shared" si="102"/>
        <v>1</v>
      </c>
      <c r="V2212" s="1">
        <v>2</v>
      </c>
      <c r="W2212">
        <v>0</v>
      </c>
      <c r="X2212">
        <v>0</v>
      </c>
      <c r="Y2212" t="str" cm="1">
        <f t="array" ref="Y2212">_xlfn.IFS(X2212=0, " ", X2212=2, 0, X2212=1,1, X2212=9, 0,X2212=0,0)</f>
        <v xml:space="preserve"> </v>
      </c>
      <c r="Z2212">
        <v>0</v>
      </c>
      <c r="AA2212">
        <v>0</v>
      </c>
      <c r="AB2212">
        <v>0</v>
      </c>
      <c r="AC2212">
        <v>0</v>
      </c>
      <c r="AD2212">
        <v>2</v>
      </c>
      <c r="AE2212" s="1">
        <v>0</v>
      </c>
      <c r="AF2212">
        <v>0</v>
      </c>
      <c r="AG2212">
        <v>0</v>
      </c>
      <c r="AH2212">
        <v>0</v>
      </c>
      <c r="AI2212">
        <v>0</v>
      </c>
      <c r="AJ2212" s="1">
        <v>0</v>
      </c>
      <c r="AK2212" s="1" cm="1">
        <f t="array" ref="AK2212">_xlfn.IFS(AJ2212=1, 1, AJ2212=2, 0, AJ2212=7, 0, AJ2212=0, 0)</f>
        <v>0</v>
      </c>
      <c r="AL2212">
        <v>0</v>
      </c>
      <c r="AM2212">
        <v>0</v>
      </c>
      <c r="AN2212" s="1">
        <v>0</v>
      </c>
      <c r="AO2212">
        <v>0</v>
      </c>
      <c r="AP2212">
        <v>0</v>
      </c>
      <c r="AQ2212" s="1">
        <v>2</v>
      </c>
      <c r="AR2212" s="1" cm="1">
        <f t="array" ref="AR2212">_xlfn.IFS(AQ2212=1, 1, AQ2212=2, 0, AQ2212=7, 0, AQ2212=9,0,AQ2212=0,0)</f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 s="1">
        <v>0</v>
      </c>
      <c r="AY2212" s="1" cm="1">
        <f t="array" ref="AY2212">_xlfn.IFS(AX2212=1,1, AX2212=2,0, AX2212=7, 0, AX2212=9, 0, AX2212=0,0)</f>
        <v>0</v>
      </c>
      <c r="AZ2212">
        <f>SUM(DrugsOnDepData[[#This Row],[Needle_index]],DrugsOnDepData[[#This Row],[DUQ330]],DrugsOnDepData[[#This Row],[Heroin_Index]],DrugsOnDepData[[#This Row],[DUQ250]],DrugsOnDepData[[#This Row],[DUQ200]])</f>
        <v>2</v>
      </c>
      <c r="BA2212">
        <f t="shared" si="103"/>
        <v>1</v>
      </c>
    </row>
    <row r="2213" spans="1:53" x14ac:dyDescent="0.45">
      <c r="A2213">
        <v>98097</v>
      </c>
      <c r="B2213">
        <v>1</v>
      </c>
      <c r="C2213">
        <v>29</v>
      </c>
      <c r="D2213">
        <v>3</v>
      </c>
      <c r="E2213">
        <v>0</v>
      </c>
      <c r="F2213">
        <v>5</v>
      </c>
      <c r="G2213">
        <v>6</v>
      </c>
      <c r="H2213">
        <v>12</v>
      </c>
      <c r="I2213">
        <v>0</v>
      </c>
      <c r="J2213">
        <v>1</v>
      </c>
      <c r="K2213">
        <v>1</v>
      </c>
      <c r="L2213">
        <v>2</v>
      </c>
      <c r="M2213">
        <v>1</v>
      </c>
      <c r="N2213">
        <v>0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f t="shared" si="104"/>
        <v>6</v>
      </c>
      <c r="U2213">
        <f t="shared" si="102"/>
        <v>1</v>
      </c>
      <c r="V2213" s="1">
        <v>1</v>
      </c>
      <c r="W2213">
        <v>21</v>
      </c>
      <c r="X2213">
        <v>1</v>
      </c>
      <c r="Y2213" cm="1">
        <f t="array" ref="Y2213">_xlfn.IFS(X2213=0, " ", X2213=2, 0, X2213=1,1, X2213=9, 0,X2213=0,0)</f>
        <v>1</v>
      </c>
      <c r="Z2213">
        <v>25</v>
      </c>
      <c r="AA2213">
        <v>1</v>
      </c>
      <c r="AB2213">
        <v>5</v>
      </c>
      <c r="AC2213">
        <v>2</v>
      </c>
      <c r="AD2213">
        <v>2</v>
      </c>
      <c r="AE2213" s="1">
        <v>0</v>
      </c>
      <c r="AF2213">
        <v>0</v>
      </c>
      <c r="AG2213">
        <v>0</v>
      </c>
      <c r="AH2213">
        <v>0</v>
      </c>
      <c r="AI2213">
        <v>0</v>
      </c>
      <c r="AJ2213" s="1">
        <v>0</v>
      </c>
      <c r="AK2213" s="1" cm="1">
        <f t="array" ref="AK2213">_xlfn.IFS(AJ2213=1, 1, AJ2213=2, 0, AJ2213=7, 0, AJ2213=0, 0)</f>
        <v>0</v>
      </c>
      <c r="AL2213">
        <v>0</v>
      </c>
      <c r="AM2213">
        <v>0</v>
      </c>
      <c r="AN2213" s="1">
        <v>0</v>
      </c>
      <c r="AO2213">
        <v>0</v>
      </c>
      <c r="AP2213">
        <v>0</v>
      </c>
      <c r="AQ2213" s="1">
        <v>2</v>
      </c>
      <c r="AR2213" s="1" cm="1">
        <f t="array" ref="AR2213">_xlfn.IFS(AQ2213=1, 1, AQ2213=2, 0, AQ2213=7, 0, AQ2213=9,0,AQ2213=0,0)</f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 s="1">
        <v>2</v>
      </c>
      <c r="AY2213" s="1" cm="1">
        <f t="array" ref="AY2213">_xlfn.IFS(AX2213=1,1, AX2213=2,0, AX2213=7, 0, AX2213=9, 0, AX2213=0,0)</f>
        <v>0</v>
      </c>
      <c r="AZ2213">
        <f>SUM(DrugsOnDepData[[#This Row],[Needle_index]],DrugsOnDepData[[#This Row],[DUQ330]],DrugsOnDepData[[#This Row],[Heroin_Index]],DrugsOnDepData[[#This Row],[DUQ250]],DrugsOnDepData[[#This Row],[DUQ200]])</f>
        <v>1</v>
      </c>
      <c r="BA2213">
        <f t="shared" si="103"/>
        <v>0</v>
      </c>
    </row>
    <row r="2214" spans="1:53" x14ac:dyDescent="0.45">
      <c r="A2214">
        <v>98099</v>
      </c>
      <c r="B2214">
        <v>1</v>
      </c>
      <c r="C2214">
        <v>54</v>
      </c>
      <c r="D2214">
        <v>3</v>
      </c>
      <c r="E2214">
        <v>0</v>
      </c>
      <c r="F2214">
        <v>4</v>
      </c>
      <c r="G2214">
        <v>1</v>
      </c>
      <c r="H2214">
        <v>12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f t="shared" si="104"/>
        <v>0</v>
      </c>
      <c r="U2214">
        <f t="shared" si="102"/>
        <v>0</v>
      </c>
      <c r="V2214" s="1">
        <v>1</v>
      </c>
      <c r="W2214">
        <v>17</v>
      </c>
      <c r="X2214">
        <v>2</v>
      </c>
      <c r="Y2214" cm="1">
        <f t="array" ref="Y2214">_xlfn.IFS(X2214=0, " ", X2214=2, 0, X2214=1,1, X2214=9, 0,X2214=0,0)</f>
        <v>0</v>
      </c>
      <c r="Z2214">
        <v>0</v>
      </c>
      <c r="AA2214">
        <v>0</v>
      </c>
      <c r="AB2214">
        <v>0</v>
      </c>
      <c r="AC2214">
        <v>0</v>
      </c>
      <c r="AD2214">
        <v>2</v>
      </c>
      <c r="AE2214" s="1">
        <v>0</v>
      </c>
      <c r="AF2214">
        <v>0</v>
      </c>
      <c r="AG2214">
        <v>0</v>
      </c>
      <c r="AH2214">
        <v>0</v>
      </c>
      <c r="AI2214">
        <v>0</v>
      </c>
      <c r="AJ2214" s="1">
        <v>0</v>
      </c>
      <c r="AK2214" s="1" cm="1">
        <f t="array" ref="AK2214">_xlfn.IFS(AJ2214=1, 1, AJ2214=2, 0, AJ2214=7, 0, AJ2214=0, 0)</f>
        <v>0</v>
      </c>
      <c r="AL2214">
        <v>0</v>
      </c>
      <c r="AM2214">
        <v>0</v>
      </c>
      <c r="AN2214" s="1">
        <v>0</v>
      </c>
      <c r="AO2214">
        <v>0</v>
      </c>
      <c r="AP2214">
        <v>0</v>
      </c>
      <c r="AQ2214" s="1">
        <v>2</v>
      </c>
      <c r="AR2214" s="1" cm="1">
        <f t="array" ref="AR2214">_xlfn.IFS(AQ2214=1, 1, AQ2214=2, 0, AQ2214=7, 0, AQ2214=9,0,AQ2214=0,0)</f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 s="1">
        <v>2</v>
      </c>
      <c r="AY2214" s="1" cm="1">
        <f t="array" ref="AY2214">_xlfn.IFS(AX2214=1,1, AX2214=2,0, AX2214=7, 0, AX2214=9, 0, AX2214=0,0)</f>
        <v>0</v>
      </c>
      <c r="AZ2214">
        <f>SUM(DrugsOnDepData[[#This Row],[Needle_index]],DrugsOnDepData[[#This Row],[DUQ330]],DrugsOnDepData[[#This Row],[Heroin_Index]],DrugsOnDepData[[#This Row],[DUQ250]],DrugsOnDepData[[#This Row],[DUQ200]])</f>
        <v>1</v>
      </c>
      <c r="BA2214">
        <f t="shared" si="103"/>
        <v>0</v>
      </c>
    </row>
    <row r="2215" spans="1:53" x14ac:dyDescent="0.45">
      <c r="A2215">
        <v>98100</v>
      </c>
      <c r="B2215">
        <v>1</v>
      </c>
      <c r="C2215">
        <v>33</v>
      </c>
      <c r="D2215">
        <v>3</v>
      </c>
      <c r="E2215">
        <v>0</v>
      </c>
      <c r="F2215">
        <v>5</v>
      </c>
      <c r="G2215">
        <v>1</v>
      </c>
      <c r="H2215">
        <v>14</v>
      </c>
      <c r="I2215">
        <v>5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f t="shared" si="104"/>
        <v>0</v>
      </c>
      <c r="U2215">
        <f t="shared" si="102"/>
        <v>0</v>
      </c>
      <c r="V2215" s="1">
        <v>1</v>
      </c>
      <c r="W2215">
        <v>28</v>
      </c>
      <c r="X2215">
        <v>1</v>
      </c>
      <c r="Y2215" cm="1">
        <f t="array" ref="Y2215">_xlfn.IFS(X2215=0, " ", X2215=2, 0, X2215=1,1, X2215=9, 0,X2215=0,0)</f>
        <v>1</v>
      </c>
      <c r="Z2215">
        <v>28</v>
      </c>
      <c r="AA2215">
        <v>1</v>
      </c>
      <c r="AB2215">
        <v>5</v>
      </c>
      <c r="AC2215">
        <v>3</v>
      </c>
      <c r="AD2215">
        <v>2</v>
      </c>
      <c r="AE2215" s="1">
        <v>0</v>
      </c>
      <c r="AF2215">
        <v>0</v>
      </c>
      <c r="AG2215">
        <v>0</v>
      </c>
      <c r="AH2215">
        <v>0</v>
      </c>
      <c r="AI2215">
        <v>0</v>
      </c>
      <c r="AJ2215" s="1">
        <v>0</v>
      </c>
      <c r="AK2215" s="1" cm="1">
        <f t="array" ref="AK2215">_xlfn.IFS(AJ2215=1, 1, AJ2215=2, 0, AJ2215=7, 0, AJ2215=0, 0)</f>
        <v>0</v>
      </c>
      <c r="AL2215">
        <v>0</v>
      </c>
      <c r="AM2215">
        <v>0</v>
      </c>
      <c r="AN2215" s="1">
        <v>0</v>
      </c>
      <c r="AO2215">
        <v>0</v>
      </c>
      <c r="AP2215">
        <v>0</v>
      </c>
      <c r="AQ2215" s="1">
        <v>2</v>
      </c>
      <c r="AR2215" s="1" cm="1">
        <f t="array" ref="AR2215">_xlfn.IFS(AQ2215=1, 1, AQ2215=2, 0, AQ2215=7, 0, AQ2215=9,0,AQ2215=0,0)</f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 s="1">
        <v>2</v>
      </c>
      <c r="AY2215" s="1" cm="1">
        <f t="array" ref="AY2215">_xlfn.IFS(AX2215=1,1, AX2215=2,0, AX2215=7, 0, AX2215=9, 0, AX2215=0,0)</f>
        <v>0</v>
      </c>
      <c r="AZ2215">
        <f>SUM(DrugsOnDepData[[#This Row],[Needle_index]],DrugsOnDepData[[#This Row],[DUQ330]],DrugsOnDepData[[#This Row],[Heroin_Index]],DrugsOnDepData[[#This Row],[DUQ250]],DrugsOnDepData[[#This Row],[DUQ200]])</f>
        <v>1</v>
      </c>
      <c r="BA2215">
        <f t="shared" si="103"/>
        <v>0</v>
      </c>
    </row>
    <row r="2216" spans="1:53" x14ac:dyDescent="0.45">
      <c r="A2216">
        <v>98101</v>
      </c>
      <c r="B2216">
        <v>1</v>
      </c>
      <c r="C2216">
        <v>48</v>
      </c>
      <c r="D2216">
        <v>5</v>
      </c>
      <c r="E2216">
        <v>0</v>
      </c>
      <c r="F2216">
        <v>5</v>
      </c>
      <c r="G2216">
        <v>1</v>
      </c>
      <c r="H2216">
        <v>12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f t="shared" si="104"/>
        <v>0</v>
      </c>
      <c r="U2216">
        <f t="shared" si="102"/>
        <v>0</v>
      </c>
      <c r="V2216" s="1">
        <v>2</v>
      </c>
      <c r="W2216">
        <v>0</v>
      </c>
      <c r="X2216">
        <v>0</v>
      </c>
      <c r="Y2216" t="str" cm="1">
        <f t="array" ref="Y2216">_xlfn.IFS(X2216=0, " ", X2216=2, 0, X2216=1,1, X2216=9, 0,X2216=0,0)</f>
        <v xml:space="preserve"> </v>
      </c>
      <c r="Z2216">
        <v>0</v>
      </c>
      <c r="AA2216">
        <v>0</v>
      </c>
      <c r="AB2216">
        <v>0</v>
      </c>
      <c r="AC2216">
        <v>0</v>
      </c>
      <c r="AD2216">
        <v>2</v>
      </c>
      <c r="AE2216" s="1">
        <v>0</v>
      </c>
      <c r="AF2216">
        <v>0</v>
      </c>
      <c r="AG2216">
        <v>0</v>
      </c>
      <c r="AH2216">
        <v>0</v>
      </c>
      <c r="AI2216">
        <v>0</v>
      </c>
      <c r="AJ2216" s="1">
        <v>0</v>
      </c>
      <c r="AK2216" s="1" cm="1">
        <f t="array" ref="AK2216">_xlfn.IFS(AJ2216=1, 1, AJ2216=2, 0, AJ2216=7, 0, AJ2216=0, 0)</f>
        <v>0</v>
      </c>
      <c r="AL2216">
        <v>0</v>
      </c>
      <c r="AM2216">
        <v>0</v>
      </c>
      <c r="AN2216" s="1">
        <v>0</v>
      </c>
      <c r="AO2216">
        <v>0</v>
      </c>
      <c r="AP2216">
        <v>0</v>
      </c>
      <c r="AQ2216" s="1">
        <v>2</v>
      </c>
      <c r="AR2216" s="1" cm="1">
        <f t="array" ref="AR2216">_xlfn.IFS(AQ2216=1, 1, AQ2216=2, 0, AQ2216=7, 0, AQ2216=9,0,AQ2216=0,0)</f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 s="1">
        <v>0</v>
      </c>
      <c r="AY2216" s="1" cm="1">
        <f t="array" ref="AY2216">_xlfn.IFS(AX2216=1,1, AX2216=2,0, AX2216=7, 0, AX2216=9, 0, AX2216=0,0)</f>
        <v>0</v>
      </c>
      <c r="AZ2216">
        <f>SUM(DrugsOnDepData[[#This Row],[Needle_index]],DrugsOnDepData[[#This Row],[DUQ330]],DrugsOnDepData[[#This Row],[Heroin_Index]],DrugsOnDepData[[#This Row],[DUQ250]],DrugsOnDepData[[#This Row],[DUQ200]])</f>
        <v>2</v>
      </c>
      <c r="BA2216">
        <f t="shared" si="103"/>
        <v>1</v>
      </c>
    </row>
    <row r="2217" spans="1:53" x14ac:dyDescent="0.45">
      <c r="A2217">
        <v>98102</v>
      </c>
      <c r="B2217">
        <v>2</v>
      </c>
      <c r="C2217">
        <v>35</v>
      </c>
      <c r="D2217">
        <v>5</v>
      </c>
      <c r="E2217">
        <v>0</v>
      </c>
      <c r="F2217">
        <v>5</v>
      </c>
      <c r="G2217">
        <v>1</v>
      </c>
      <c r="H2217">
        <v>14</v>
      </c>
      <c r="I2217">
        <v>3.86</v>
      </c>
      <c r="J2217">
        <v>2</v>
      </c>
      <c r="K2217">
        <v>1</v>
      </c>
      <c r="L2217">
        <v>3</v>
      </c>
      <c r="M2217">
        <v>2</v>
      </c>
      <c r="N2217">
        <v>2</v>
      </c>
      <c r="O2217">
        <v>2</v>
      </c>
      <c r="P2217">
        <v>2</v>
      </c>
      <c r="Q2217">
        <v>0</v>
      </c>
      <c r="R2217">
        <v>0</v>
      </c>
      <c r="S2217">
        <v>1</v>
      </c>
      <c r="T2217">
        <f t="shared" si="104"/>
        <v>15</v>
      </c>
      <c r="U2217">
        <f t="shared" si="102"/>
        <v>1</v>
      </c>
      <c r="V2217" s="1">
        <v>2</v>
      </c>
      <c r="W2217">
        <v>0</v>
      </c>
      <c r="X2217">
        <v>0</v>
      </c>
      <c r="Y2217" t="str" cm="1">
        <f t="array" ref="Y2217">_xlfn.IFS(X2217=0, " ", X2217=2, 0, X2217=1,1, X2217=9, 0,X2217=0,0)</f>
        <v xml:space="preserve"> </v>
      </c>
      <c r="Z2217">
        <v>0</v>
      </c>
      <c r="AA2217">
        <v>0</v>
      </c>
      <c r="AB2217">
        <v>0</v>
      </c>
      <c r="AC2217">
        <v>0</v>
      </c>
      <c r="AD2217">
        <v>2</v>
      </c>
      <c r="AE2217" s="1">
        <v>0</v>
      </c>
      <c r="AF2217">
        <v>0</v>
      </c>
      <c r="AG2217">
        <v>0</v>
      </c>
      <c r="AH2217">
        <v>0</v>
      </c>
      <c r="AI2217">
        <v>0</v>
      </c>
      <c r="AJ2217" s="1">
        <v>0</v>
      </c>
      <c r="AK2217" s="1" cm="1">
        <f t="array" ref="AK2217">_xlfn.IFS(AJ2217=1, 1, AJ2217=2, 0, AJ2217=7, 0, AJ2217=0, 0)</f>
        <v>0</v>
      </c>
      <c r="AL2217">
        <v>0</v>
      </c>
      <c r="AM2217">
        <v>0</v>
      </c>
      <c r="AN2217" s="1">
        <v>0</v>
      </c>
      <c r="AO2217">
        <v>0</v>
      </c>
      <c r="AP2217">
        <v>0</v>
      </c>
      <c r="AQ2217" s="1">
        <v>2</v>
      </c>
      <c r="AR2217" s="1" cm="1">
        <f t="array" ref="AR2217">_xlfn.IFS(AQ2217=1, 1, AQ2217=2, 0, AQ2217=7, 0, AQ2217=9,0,AQ2217=0,0)</f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 s="1">
        <v>0</v>
      </c>
      <c r="AY2217" s="1" cm="1">
        <f t="array" ref="AY2217">_xlfn.IFS(AX2217=1,1, AX2217=2,0, AX2217=7, 0, AX2217=9, 0, AX2217=0,0)</f>
        <v>0</v>
      </c>
      <c r="AZ2217">
        <f>SUM(DrugsOnDepData[[#This Row],[Needle_index]],DrugsOnDepData[[#This Row],[DUQ330]],DrugsOnDepData[[#This Row],[Heroin_Index]],DrugsOnDepData[[#This Row],[DUQ250]],DrugsOnDepData[[#This Row],[DUQ200]])</f>
        <v>2</v>
      </c>
      <c r="BA2217">
        <f t="shared" si="103"/>
        <v>1</v>
      </c>
    </row>
    <row r="2218" spans="1:53" x14ac:dyDescent="0.45">
      <c r="A2218">
        <v>98103</v>
      </c>
      <c r="B2218">
        <v>1</v>
      </c>
      <c r="C2218">
        <v>37</v>
      </c>
      <c r="D2218">
        <v>4</v>
      </c>
      <c r="E2218">
        <v>0</v>
      </c>
      <c r="F2218">
        <v>4</v>
      </c>
      <c r="G2218">
        <v>5</v>
      </c>
      <c r="H2218">
        <v>1</v>
      </c>
      <c r="I2218">
        <v>0.34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1</v>
      </c>
      <c r="P2218">
        <v>0</v>
      </c>
      <c r="Q2218">
        <v>1</v>
      </c>
      <c r="R2218">
        <v>0</v>
      </c>
      <c r="S2218">
        <v>1</v>
      </c>
      <c r="T2218">
        <f t="shared" si="104"/>
        <v>6</v>
      </c>
      <c r="U2218">
        <f t="shared" si="102"/>
        <v>1</v>
      </c>
      <c r="V2218" s="1">
        <v>1</v>
      </c>
      <c r="W2218">
        <v>22</v>
      </c>
      <c r="X2218">
        <v>2</v>
      </c>
      <c r="Y2218" cm="1">
        <f t="array" ref="Y2218">_xlfn.IFS(X2218=0, " ", X2218=2, 0, X2218=1,1, X2218=9, 0,X2218=0,0)</f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 s="1">
        <v>1</v>
      </c>
      <c r="AF2218">
        <v>25</v>
      </c>
      <c r="AG2218">
        <v>12</v>
      </c>
      <c r="AH2218">
        <v>1</v>
      </c>
      <c r="AI2218">
        <v>0</v>
      </c>
      <c r="AJ2218" s="1">
        <v>2</v>
      </c>
      <c r="AK2218" s="1" cm="1">
        <f t="array" ref="AK2218">_xlfn.IFS(AJ2218=1, 1, AJ2218=2, 0, AJ2218=7, 0, AJ2218=0, 0)</f>
        <v>0</v>
      </c>
      <c r="AL2218">
        <v>0</v>
      </c>
      <c r="AM2218">
        <v>0</v>
      </c>
      <c r="AN2218" s="1">
        <v>1</v>
      </c>
      <c r="AO2218">
        <v>6</v>
      </c>
      <c r="AP2218">
        <v>15</v>
      </c>
      <c r="AQ2218" s="1">
        <v>2</v>
      </c>
      <c r="AR2218" s="1" cm="1">
        <f t="array" ref="AR2218">_xlfn.IFS(AQ2218=1, 1, AQ2218=2, 0, AQ2218=7, 0, AQ2218=9,0,AQ2218=0,0)</f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 s="1">
        <v>1</v>
      </c>
      <c r="AY2218" s="1" cm="1">
        <f t="array" ref="AY2218">_xlfn.IFS(AX2218=1,1, AX2218=2,0, AX2218=7, 0, AX2218=9, 0, AX2218=0,0)</f>
        <v>1</v>
      </c>
      <c r="AZ2218">
        <f>SUM(DrugsOnDepData[[#This Row],[Needle_index]],DrugsOnDepData[[#This Row],[DUQ330]],DrugsOnDepData[[#This Row],[Heroin_Index]],DrugsOnDepData[[#This Row],[DUQ250]],DrugsOnDepData[[#This Row],[DUQ200]])</f>
        <v>3</v>
      </c>
      <c r="BA2218">
        <f t="shared" si="103"/>
        <v>1</v>
      </c>
    </row>
    <row r="2219" spans="1:53" x14ac:dyDescent="0.45">
      <c r="A2219">
        <v>98107</v>
      </c>
      <c r="B2219">
        <v>1</v>
      </c>
      <c r="C2219">
        <v>61</v>
      </c>
      <c r="D2219">
        <v>1</v>
      </c>
      <c r="E2219">
        <v>0</v>
      </c>
      <c r="F2219">
        <v>1</v>
      </c>
      <c r="G2219">
        <v>1</v>
      </c>
      <c r="H2219">
        <v>99</v>
      </c>
      <c r="I2219">
        <v>0</v>
      </c>
      <c r="J2219">
        <v>0</v>
      </c>
      <c r="K2219">
        <v>0</v>
      </c>
      <c r="L2219">
        <v>0</v>
      </c>
      <c r="M2219">
        <v>3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f t="shared" si="104"/>
        <v>3</v>
      </c>
      <c r="U2219">
        <f t="shared" si="102"/>
        <v>0</v>
      </c>
      <c r="V2219" s="1">
        <v>0</v>
      </c>
      <c r="W2219">
        <v>0</v>
      </c>
      <c r="X2219">
        <v>0</v>
      </c>
      <c r="Y2219" t="str" cm="1">
        <f t="array" ref="Y2219">_xlfn.IFS(X2219=0, " ", X2219=2, 0, X2219=1,1, X2219=9, 0,X2219=0,0)</f>
        <v xml:space="preserve"> </v>
      </c>
      <c r="Z2219">
        <v>0</v>
      </c>
      <c r="AA2219">
        <v>0</v>
      </c>
      <c r="AB2219">
        <v>0</v>
      </c>
      <c r="AC2219">
        <v>0</v>
      </c>
      <c r="AD2219">
        <v>2</v>
      </c>
      <c r="AE2219" s="1">
        <v>0</v>
      </c>
      <c r="AF2219">
        <v>0</v>
      </c>
      <c r="AG2219">
        <v>0</v>
      </c>
      <c r="AH2219">
        <v>0</v>
      </c>
      <c r="AI2219">
        <v>0</v>
      </c>
      <c r="AJ2219" s="1">
        <v>0</v>
      </c>
      <c r="AK2219" s="1" cm="1">
        <f t="array" ref="AK2219">_xlfn.IFS(AJ2219=1, 1, AJ2219=2, 0, AJ2219=7, 0, AJ2219=0, 0)</f>
        <v>0</v>
      </c>
      <c r="AL2219">
        <v>0</v>
      </c>
      <c r="AM2219">
        <v>0</v>
      </c>
      <c r="AN2219" s="1">
        <v>0</v>
      </c>
      <c r="AO2219">
        <v>0</v>
      </c>
      <c r="AP2219">
        <v>0</v>
      </c>
      <c r="AQ2219" s="1">
        <v>2</v>
      </c>
      <c r="AR2219" s="1" cm="1">
        <f t="array" ref="AR2219">_xlfn.IFS(AQ2219=1, 1, AQ2219=2, 0, AQ2219=7, 0, AQ2219=9,0,AQ2219=0,0)</f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 s="1">
        <v>0</v>
      </c>
      <c r="AY2219" s="1" cm="1">
        <f t="array" ref="AY2219">_xlfn.IFS(AX2219=1,1, AX2219=2,0, AX2219=7, 0, AX2219=9, 0, AX2219=0,0)</f>
        <v>0</v>
      </c>
      <c r="AZ2219">
        <f>SUM(DrugsOnDepData[[#This Row],[Needle_index]],DrugsOnDepData[[#This Row],[DUQ330]],DrugsOnDepData[[#This Row],[Heroin_Index]],DrugsOnDepData[[#This Row],[DUQ250]],DrugsOnDepData[[#This Row],[DUQ200]])</f>
        <v>0</v>
      </c>
      <c r="BA2219">
        <f t="shared" si="103"/>
        <v>0</v>
      </c>
    </row>
    <row r="2220" spans="1:53" x14ac:dyDescent="0.45">
      <c r="A2220">
        <v>98111</v>
      </c>
      <c r="B2220">
        <v>2</v>
      </c>
      <c r="C2220">
        <v>19</v>
      </c>
      <c r="D2220">
        <v>5</v>
      </c>
      <c r="E2220">
        <v>234</v>
      </c>
      <c r="F2220">
        <v>0</v>
      </c>
      <c r="G2220">
        <v>0</v>
      </c>
      <c r="H2220">
        <v>8</v>
      </c>
      <c r="I2220">
        <v>2.4500000000000002</v>
      </c>
      <c r="J2220">
        <v>1</v>
      </c>
      <c r="K2220">
        <v>2</v>
      </c>
      <c r="L2220">
        <v>3</v>
      </c>
      <c r="M2220">
        <v>3</v>
      </c>
      <c r="N2220">
        <v>3</v>
      </c>
      <c r="O2220">
        <v>2</v>
      </c>
      <c r="P2220">
        <v>3</v>
      </c>
      <c r="Q2220">
        <v>1</v>
      </c>
      <c r="R2220">
        <v>0</v>
      </c>
      <c r="S2220">
        <v>2</v>
      </c>
      <c r="T2220">
        <f t="shared" si="104"/>
        <v>20</v>
      </c>
      <c r="U2220">
        <f t="shared" si="102"/>
        <v>1</v>
      </c>
      <c r="V2220" s="1">
        <v>1</v>
      </c>
      <c r="W2220">
        <v>16</v>
      </c>
      <c r="X2220">
        <v>1</v>
      </c>
      <c r="Y2220" cm="1">
        <f t="array" ref="Y2220">_xlfn.IFS(X2220=0, " ", X2220=2, 0, X2220=1,1, X2220=9, 0,X2220=0,0)</f>
        <v>1</v>
      </c>
      <c r="Z2220">
        <v>16</v>
      </c>
      <c r="AA2220">
        <v>1</v>
      </c>
      <c r="AB2220">
        <v>5</v>
      </c>
      <c r="AC2220">
        <v>3</v>
      </c>
      <c r="AD2220">
        <v>1</v>
      </c>
      <c r="AE2220" s="1">
        <v>1</v>
      </c>
      <c r="AF2220">
        <v>16</v>
      </c>
      <c r="AG2220">
        <v>2</v>
      </c>
      <c r="AH2220">
        <v>4</v>
      </c>
      <c r="AI2220">
        <v>0</v>
      </c>
      <c r="AJ2220" s="1">
        <v>2</v>
      </c>
      <c r="AK2220" s="1" cm="1">
        <f t="array" ref="AK2220">_xlfn.IFS(AJ2220=1, 1, AJ2220=2, 0, AJ2220=7, 0, AJ2220=0, 0)</f>
        <v>0</v>
      </c>
      <c r="AL2220">
        <v>0</v>
      </c>
      <c r="AM2220">
        <v>0</v>
      </c>
      <c r="AN2220" s="1">
        <v>2</v>
      </c>
      <c r="AO2220">
        <v>0</v>
      </c>
      <c r="AP2220">
        <v>0</v>
      </c>
      <c r="AQ2220" s="1">
        <v>2</v>
      </c>
      <c r="AR2220" s="1" cm="1">
        <f t="array" ref="AR2220">_xlfn.IFS(AQ2220=1, 1, AQ2220=2, 0, AQ2220=7, 0, AQ2220=9,0,AQ2220=0,0)</f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 s="1">
        <v>2</v>
      </c>
      <c r="AY2220" s="1" cm="1">
        <f t="array" ref="AY2220">_xlfn.IFS(AX2220=1,1, AX2220=2,0, AX2220=7, 0, AX2220=9, 0, AX2220=0,0)</f>
        <v>0</v>
      </c>
      <c r="AZ2220">
        <f>SUM(DrugsOnDepData[[#This Row],[Needle_index]],DrugsOnDepData[[#This Row],[DUQ330]],DrugsOnDepData[[#This Row],[Heroin_Index]],DrugsOnDepData[[#This Row],[DUQ250]],DrugsOnDepData[[#This Row],[DUQ200]])</f>
        <v>4</v>
      </c>
      <c r="BA2220">
        <f t="shared" si="103"/>
        <v>1</v>
      </c>
    </row>
    <row r="2221" spans="1:53" x14ac:dyDescent="0.45">
      <c r="A2221">
        <v>98113</v>
      </c>
      <c r="B2221">
        <v>2</v>
      </c>
      <c r="C2221">
        <v>25</v>
      </c>
      <c r="D2221">
        <v>3</v>
      </c>
      <c r="E2221">
        <v>0</v>
      </c>
      <c r="F2221">
        <v>4</v>
      </c>
      <c r="G2221">
        <v>1</v>
      </c>
      <c r="H2221">
        <v>6</v>
      </c>
      <c r="I2221">
        <v>0.91</v>
      </c>
      <c r="J2221">
        <v>1</v>
      </c>
      <c r="K2221">
        <v>1</v>
      </c>
      <c r="L2221">
        <v>1</v>
      </c>
      <c r="M2221">
        <v>1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f t="shared" si="104"/>
        <v>5</v>
      </c>
      <c r="U2221">
        <f t="shared" si="102"/>
        <v>0</v>
      </c>
      <c r="V2221" s="1">
        <v>1</v>
      </c>
      <c r="W2221">
        <v>18</v>
      </c>
      <c r="X2221">
        <v>2</v>
      </c>
      <c r="Y2221" cm="1">
        <f t="array" ref="Y2221">_xlfn.IFS(X2221=0, " ", X2221=2, 0, X2221=1,1, X2221=9, 0,X2221=0,0)</f>
        <v>0</v>
      </c>
      <c r="Z2221">
        <v>0</v>
      </c>
      <c r="AA2221">
        <v>0</v>
      </c>
      <c r="AB2221">
        <v>0</v>
      </c>
      <c r="AC2221">
        <v>0</v>
      </c>
      <c r="AD2221">
        <v>2</v>
      </c>
      <c r="AE2221" s="1">
        <v>0</v>
      </c>
      <c r="AF2221">
        <v>0</v>
      </c>
      <c r="AG2221">
        <v>0</v>
      </c>
      <c r="AH2221">
        <v>0</v>
      </c>
      <c r="AI2221">
        <v>0</v>
      </c>
      <c r="AJ2221" s="1">
        <v>0</v>
      </c>
      <c r="AK2221" s="1" cm="1">
        <f t="array" ref="AK2221">_xlfn.IFS(AJ2221=1, 1, AJ2221=2, 0, AJ2221=7, 0, AJ2221=0, 0)</f>
        <v>0</v>
      </c>
      <c r="AL2221">
        <v>0</v>
      </c>
      <c r="AM2221">
        <v>0</v>
      </c>
      <c r="AN2221" s="1">
        <v>0</v>
      </c>
      <c r="AO2221">
        <v>0</v>
      </c>
      <c r="AP2221">
        <v>0</v>
      </c>
      <c r="AQ2221" s="1">
        <v>2</v>
      </c>
      <c r="AR2221" s="1" cm="1">
        <f t="array" ref="AR2221">_xlfn.IFS(AQ2221=1, 1, AQ2221=2, 0, AQ2221=7, 0, AQ2221=9,0,AQ2221=0,0)</f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 s="1">
        <v>2</v>
      </c>
      <c r="AY2221" s="1" cm="1">
        <f t="array" ref="AY2221">_xlfn.IFS(AX2221=1,1, AX2221=2,0, AX2221=7, 0, AX2221=9, 0, AX2221=0,0)</f>
        <v>0</v>
      </c>
      <c r="AZ2221">
        <f>SUM(DrugsOnDepData[[#This Row],[Needle_index]],DrugsOnDepData[[#This Row],[DUQ330]],DrugsOnDepData[[#This Row],[Heroin_Index]],DrugsOnDepData[[#This Row],[DUQ250]],DrugsOnDepData[[#This Row],[DUQ200]])</f>
        <v>1</v>
      </c>
      <c r="BA2221">
        <f t="shared" si="103"/>
        <v>0</v>
      </c>
    </row>
    <row r="2222" spans="1:53" x14ac:dyDescent="0.45">
      <c r="A2222">
        <v>98114</v>
      </c>
      <c r="B2222">
        <v>2</v>
      </c>
      <c r="C2222">
        <v>52</v>
      </c>
      <c r="D2222">
        <v>4</v>
      </c>
      <c r="E2222">
        <v>0</v>
      </c>
      <c r="F2222">
        <v>4</v>
      </c>
      <c r="G2222">
        <v>5</v>
      </c>
      <c r="H2222">
        <v>6</v>
      </c>
      <c r="I2222">
        <v>0.66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f t="shared" si="104"/>
        <v>0</v>
      </c>
      <c r="U2222">
        <f t="shared" si="102"/>
        <v>0</v>
      </c>
      <c r="V2222" s="1">
        <v>1</v>
      </c>
      <c r="W2222">
        <v>29</v>
      </c>
      <c r="X2222">
        <v>2</v>
      </c>
      <c r="Y2222" cm="1">
        <f t="array" ref="Y2222">_xlfn.IFS(X2222=0, " ", X2222=2, 0, X2222=1,1, X2222=9, 0,X2222=0,0)</f>
        <v>0</v>
      </c>
      <c r="Z2222">
        <v>0</v>
      </c>
      <c r="AA2222">
        <v>0</v>
      </c>
      <c r="AB2222">
        <v>0</v>
      </c>
      <c r="AC2222">
        <v>0</v>
      </c>
      <c r="AD2222">
        <v>2</v>
      </c>
      <c r="AE2222" s="1">
        <v>0</v>
      </c>
      <c r="AF2222">
        <v>0</v>
      </c>
      <c r="AG2222">
        <v>0</v>
      </c>
      <c r="AH2222">
        <v>0</v>
      </c>
      <c r="AI2222">
        <v>0</v>
      </c>
      <c r="AJ2222" s="1">
        <v>0</v>
      </c>
      <c r="AK2222" s="1" cm="1">
        <f t="array" ref="AK2222">_xlfn.IFS(AJ2222=1, 1, AJ2222=2, 0, AJ2222=7, 0, AJ2222=0, 0)</f>
        <v>0</v>
      </c>
      <c r="AL2222">
        <v>0</v>
      </c>
      <c r="AM2222">
        <v>0</v>
      </c>
      <c r="AN2222" s="1">
        <v>0</v>
      </c>
      <c r="AO2222">
        <v>0</v>
      </c>
      <c r="AP2222">
        <v>0</v>
      </c>
      <c r="AQ2222" s="1">
        <v>2</v>
      </c>
      <c r="AR2222" s="1" cm="1">
        <f t="array" ref="AR2222">_xlfn.IFS(AQ2222=1, 1, AQ2222=2, 0, AQ2222=7, 0, AQ2222=9,0,AQ2222=0,0)</f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 s="1">
        <v>2</v>
      </c>
      <c r="AY2222" s="1" cm="1">
        <f t="array" ref="AY2222">_xlfn.IFS(AX2222=1,1, AX2222=2,0, AX2222=7, 0, AX2222=9, 0, AX2222=0,0)</f>
        <v>0</v>
      </c>
      <c r="AZ2222">
        <f>SUM(DrugsOnDepData[[#This Row],[Needle_index]],DrugsOnDepData[[#This Row],[DUQ330]],DrugsOnDepData[[#This Row],[Heroin_Index]],DrugsOnDepData[[#This Row],[DUQ250]],DrugsOnDepData[[#This Row],[DUQ200]])</f>
        <v>1</v>
      </c>
      <c r="BA2222">
        <f t="shared" si="103"/>
        <v>0</v>
      </c>
    </row>
    <row r="2223" spans="1:53" x14ac:dyDescent="0.45">
      <c r="A2223">
        <v>98119</v>
      </c>
      <c r="B2223">
        <v>2</v>
      </c>
      <c r="C2223">
        <v>30</v>
      </c>
      <c r="D2223">
        <v>3</v>
      </c>
      <c r="E2223">
        <v>0</v>
      </c>
      <c r="F2223">
        <v>4</v>
      </c>
      <c r="G2223">
        <v>5</v>
      </c>
      <c r="H2223">
        <v>14</v>
      </c>
      <c r="I2223">
        <v>1.93</v>
      </c>
      <c r="J2223">
        <v>0</v>
      </c>
      <c r="K2223">
        <v>0</v>
      </c>
      <c r="L2223">
        <v>2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f t="shared" si="104"/>
        <v>3</v>
      </c>
      <c r="U2223">
        <f t="shared" si="102"/>
        <v>0</v>
      </c>
      <c r="V2223" s="1">
        <v>1</v>
      </c>
      <c r="W2223">
        <v>18</v>
      </c>
      <c r="X2223">
        <v>2</v>
      </c>
      <c r="Y2223" cm="1">
        <f t="array" ref="Y2223">_xlfn.IFS(X2223=0, " ", X2223=2, 0, X2223=1,1, X2223=9, 0,X2223=0,0)</f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 s="1">
        <v>2</v>
      </c>
      <c r="AF2223">
        <v>0</v>
      </c>
      <c r="AG2223">
        <v>0</v>
      </c>
      <c r="AH2223">
        <v>0</v>
      </c>
      <c r="AI2223">
        <v>0</v>
      </c>
      <c r="AJ2223" s="1">
        <v>2</v>
      </c>
      <c r="AK2223" s="1" cm="1">
        <f t="array" ref="AK2223">_xlfn.IFS(AJ2223=1, 1, AJ2223=2, 0, AJ2223=7, 0, AJ2223=0, 0)</f>
        <v>0</v>
      </c>
      <c r="AL2223">
        <v>0</v>
      </c>
      <c r="AM2223">
        <v>0</v>
      </c>
      <c r="AN2223" s="1">
        <v>1</v>
      </c>
      <c r="AO2223">
        <v>2</v>
      </c>
      <c r="AP2223">
        <v>0</v>
      </c>
      <c r="AQ2223" s="1">
        <v>2</v>
      </c>
      <c r="AR2223" s="1" cm="1">
        <f t="array" ref="AR2223">_xlfn.IFS(AQ2223=1, 1, AQ2223=2, 0, AQ2223=7, 0, AQ2223=9,0,AQ2223=0,0)</f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 s="1">
        <v>2</v>
      </c>
      <c r="AY2223" s="1" cm="1">
        <f t="array" ref="AY2223">_xlfn.IFS(AX2223=1,1, AX2223=2,0, AX2223=7, 0, AX2223=9, 0, AX2223=0,0)</f>
        <v>0</v>
      </c>
      <c r="AZ2223">
        <f>SUM(DrugsOnDepData[[#This Row],[Needle_index]],DrugsOnDepData[[#This Row],[DUQ330]],DrugsOnDepData[[#This Row],[Heroin_Index]],DrugsOnDepData[[#This Row],[DUQ250]],DrugsOnDepData[[#This Row],[DUQ200]])</f>
        <v>4</v>
      </c>
      <c r="BA2223">
        <f t="shared" si="103"/>
        <v>1</v>
      </c>
    </row>
    <row r="2224" spans="1:53" x14ac:dyDescent="0.45">
      <c r="A2224">
        <v>98120</v>
      </c>
      <c r="B2224">
        <v>2</v>
      </c>
      <c r="C2224">
        <v>41</v>
      </c>
      <c r="D2224">
        <v>3</v>
      </c>
      <c r="E2224">
        <v>0</v>
      </c>
      <c r="F2224">
        <v>5</v>
      </c>
      <c r="G2224">
        <v>1</v>
      </c>
      <c r="H2224">
        <v>14</v>
      </c>
      <c r="I2224">
        <v>4.09</v>
      </c>
      <c r="J2224">
        <v>0</v>
      </c>
      <c r="K2224">
        <v>0</v>
      </c>
      <c r="L2224">
        <v>2</v>
      </c>
      <c r="M2224">
        <v>3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f t="shared" si="104"/>
        <v>6</v>
      </c>
      <c r="U2224">
        <f t="shared" si="102"/>
        <v>1</v>
      </c>
      <c r="V2224" s="1">
        <v>1</v>
      </c>
      <c r="W2224">
        <v>22</v>
      </c>
      <c r="X2224">
        <v>2</v>
      </c>
      <c r="Y2224" cm="1">
        <f t="array" ref="Y2224">_xlfn.IFS(X2224=0, " ", X2224=2, 0, X2224=1,1, X2224=9, 0,X2224=0,0)</f>
        <v>0</v>
      </c>
      <c r="Z2224">
        <v>0</v>
      </c>
      <c r="AA2224">
        <v>0</v>
      </c>
      <c r="AB2224">
        <v>0</v>
      </c>
      <c r="AC2224">
        <v>0</v>
      </c>
      <c r="AD2224">
        <v>2</v>
      </c>
      <c r="AE2224" s="1">
        <v>0</v>
      </c>
      <c r="AF2224">
        <v>0</v>
      </c>
      <c r="AG2224">
        <v>0</v>
      </c>
      <c r="AH2224">
        <v>0</v>
      </c>
      <c r="AI2224">
        <v>0</v>
      </c>
      <c r="AJ2224" s="1">
        <v>0</v>
      </c>
      <c r="AK2224" s="1" cm="1">
        <f t="array" ref="AK2224">_xlfn.IFS(AJ2224=1, 1, AJ2224=2, 0, AJ2224=7, 0, AJ2224=0, 0)</f>
        <v>0</v>
      </c>
      <c r="AL2224">
        <v>0</v>
      </c>
      <c r="AM2224">
        <v>0</v>
      </c>
      <c r="AN2224" s="1">
        <v>0</v>
      </c>
      <c r="AO2224">
        <v>0</v>
      </c>
      <c r="AP2224">
        <v>0</v>
      </c>
      <c r="AQ2224" s="1">
        <v>2</v>
      </c>
      <c r="AR2224" s="1" cm="1">
        <f t="array" ref="AR2224">_xlfn.IFS(AQ2224=1, 1, AQ2224=2, 0, AQ2224=7, 0, AQ2224=9,0,AQ2224=0,0)</f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 s="1">
        <v>2</v>
      </c>
      <c r="AY2224" s="1" cm="1">
        <f t="array" ref="AY2224">_xlfn.IFS(AX2224=1,1, AX2224=2,0, AX2224=7, 0, AX2224=9, 0, AX2224=0,0)</f>
        <v>0</v>
      </c>
      <c r="AZ2224">
        <f>SUM(DrugsOnDepData[[#This Row],[Needle_index]],DrugsOnDepData[[#This Row],[DUQ330]],DrugsOnDepData[[#This Row],[Heroin_Index]],DrugsOnDepData[[#This Row],[DUQ250]],DrugsOnDepData[[#This Row],[DUQ200]])</f>
        <v>1</v>
      </c>
      <c r="BA2224">
        <f t="shared" si="103"/>
        <v>0</v>
      </c>
    </row>
    <row r="2225" spans="1:53" x14ac:dyDescent="0.45">
      <c r="A2225">
        <v>98124</v>
      </c>
      <c r="B2225">
        <v>1</v>
      </c>
      <c r="C2225">
        <v>31</v>
      </c>
      <c r="D2225">
        <v>3</v>
      </c>
      <c r="E2225">
        <v>0</v>
      </c>
      <c r="F2225">
        <v>3</v>
      </c>
      <c r="G2225">
        <v>1</v>
      </c>
      <c r="H2225">
        <v>4</v>
      </c>
      <c r="I2225">
        <v>1.17</v>
      </c>
      <c r="J2225">
        <v>0</v>
      </c>
      <c r="K2225">
        <v>1</v>
      </c>
      <c r="L2225">
        <v>1</v>
      </c>
      <c r="M2225">
        <v>1</v>
      </c>
      <c r="N2225">
        <v>0</v>
      </c>
      <c r="O2225">
        <v>1</v>
      </c>
      <c r="P2225">
        <v>2</v>
      </c>
      <c r="Q2225">
        <v>1</v>
      </c>
      <c r="R2225">
        <v>0</v>
      </c>
      <c r="S2225">
        <v>0</v>
      </c>
      <c r="T2225">
        <f t="shared" si="104"/>
        <v>7</v>
      </c>
      <c r="U2225">
        <f t="shared" si="102"/>
        <v>1</v>
      </c>
      <c r="V2225" s="1">
        <v>1</v>
      </c>
      <c r="W2225">
        <v>13</v>
      </c>
      <c r="X2225">
        <v>1</v>
      </c>
      <c r="Y2225" cm="1">
        <f t="array" ref="Y2225">_xlfn.IFS(X2225=0, " ", X2225=2, 0, X2225=1,1, X2225=9, 0,X2225=0,0)</f>
        <v>1</v>
      </c>
      <c r="Z2225">
        <v>14</v>
      </c>
      <c r="AA2225">
        <v>4</v>
      </c>
      <c r="AB2225">
        <v>4</v>
      </c>
      <c r="AC2225">
        <v>2</v>
      </c>
      <c r="AD2225">
        <v>1</v>
      </c>
      <c r="AE2225" s="1">
        <v>1</v>
      </c>
      <c r="AF2225">
        <v>25</v>
      </c>
      <c r="AG2225">
        <v>1</v>
      </c>
      <c r="AH2225">
        <v>5</v>
      </c>
      <c r="AI2225">
        <v>6</v>
      </c>
      <c r="AJ2225" s="1">
        <v>1</v>
      </c>
      <c r="AK2225" s="1" cm="1">
        <f t="array" ref="AK2225">_xlfn.IFS(AJ2225=1, 1, AJ2225=2, 0, AJ2225=7, 0, AJ2225=0, 0)</f>
        <v>1</v>
      </c>
      <c r="AL2225">
        <v>26</v>
      </c>
      <c r="AM2225">
        <v>1</v>
      </c>
      <c r="AN2225" s="1">
        <v>1</v>
      </c>
      <c r="AO2225">
        <v>2</v>
      </c>
      <c r="AP2225">
        <v>0</v>
      </c>
      <c r="AQ2225" s="1">
        <v>1</v>
      </c>
      <c r="AR2225" s="1" cm="1">
        <f t="array" ref="AR2225">_xlfn.IFS(AQ2225=1, 1, AQ2225=2, 0, AQ2225=7, 0, AQ2225=9,0,AQ2225=0,0)</f>
        <v>1</v>
      </c>
      <c r="AS2225">
        <v>1</v>
      </c>
      <c r="AT2225">
        <v>2</v>
      </c>
      <c r="AU2225">
        <v>3</v>
      </c>
      <c r="AV2225">
        <v>25</v>
      </c>
      <c r="AW2225">
        <v>6</v>
      </c>
      <c r="AX2225" s="1">
        <v>1</v>
      </c>
      <c r="AY2225" s="1" cm="1">
        <f t="array" ref="AY2225">_xlfn.IFS(AX2225=1,1, AX2225=2,0, AX2225=7, 0, AX2225=9, 0, AX2225=0,0)</f>
        <v>1</v>
      </c>
      <c r="AZ2225">
        <f>SUM(DrugsOnDepData[[#This Row],[Needle_index]],DrugsOnDepData[[#This Row],[DUQ330]],DrugsOnDepData[[#This Row],[Heroin_Index]],DrugsOnDepData[[#This Row],[DUQ250]],DrugsOnDepData[[#This Row],[DUQ200]])</f>
        <v>5</v>
      </c>
      <c r="BA2225">
        <f t="shared" si="103"/>
        <v>1</v>
      </c>
    </row>
    <row r="2226" spans="1:53" x14ac:dyDescent="0.45">
      <c r="A2226">
        <v>98130</v>
      </c>
      <c r="B2226">
        <v>1</v>
      </c>
      <c r="C2226">
        <v>68</v>
      </c>
      <c r="D2226">
        <v>3</v>
      </c>
      <c r="E2226">
        <v>0</v>
      </c>
      <c r="F2226">
        <v>3</v>
      </c>
      <c r="G2226">
        <v>1</v>
      </c>
      <c r="H2226">
        <v>6</v>
      </c>
      <c r="I2226">
        <v>1.61</v>
      </c>
      <c r="J2226">
        <v>0</v>
      </c>
      <c r="K2226">
        <v>0</v>
      </c>
      <c r="L2226">
        <v>1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f t="shared" si="104"/>
        <v>2</v>
      </c>
      <c r="U2226">
        <f t="shared" si="102"/>
        <v>0</v>
      </c>
      <c r="V2226" s="1">
        <v>0</v>
      </c>
      <c r="W2226">
        <v>0</v>
      </c>
      <c r="X2226">
        <v>0</v>
      </c>
      <c r="Y2226" t="str" cm="1">
        <f t="array" ref="Y2226">_xlfn.IFS(X2226=0, " ", X2226=2, 0, X2226=1,1, X2226=9, 0,X2226=0,0)</f>
        <v xml:space="preserve"> </v>
      </c>
      <c r="Z2226">
        <v>0</v>
      </c>
      <c r="AA2226">
        <v>0</v>
      </c>
      <c r="AB2226">
        <v>0</v>
      </c>
      <c r="AC2226">
        <v>0</v>
      </c>
      <c r="AD2226">
        <v>2</v>
      </c>
      <c r="AE2226" s="1">
        <v>0</v>
      </c>
      <c r="AF2226">
        <v>0</v>
      </c>
      <c r="AG2226">
        <v>0</v>
      </c>
      <c r="AH2226">
        <v>0</v>
      </c>
      <c r="AI2226">
        <v>0</v>
      </c>
      <c r="AJ2226" s="1">
        <v>0</v>
      </c>
      <c r="AK2226" s="1" cm="1">
        <f t="array" ref="AK2226">_xlfn.IFS(AJ2226=1, 1, AJ2226=2, 0, AJ2226=7, 0, AJ2226=0, 0)</f>
        <v>0</v>
      </c>
      <c r="AL2226">
        <v>0</v>
      </c>
      <c r="AM2226">
        <v>0</v>
      </c>
      <c r="AN2226" s="1">
        <v>0</v>
      </c>
      <c r="AO2226">
        <v>0</v>
      </c>
      <c r="AP2226">
        <v>0</v>
      </c>
      <c r="AQ2226" s="1">
        <v>2</v>
      </c>
      <c r="AR2226" s="1" cm="1">
        <f t="array" ref="AR2226">_xlfn.IFS(AQ2226=1, 1, AQ2226=2, 0, AQ2226=7, 0, AQ2226=9,0,AQ2226=0,0)</f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 s="1">
        <v>0</v>
      </c>
      <c r="AY2226" s="1" cm="1">
        <f t="array" ref="AY2226">_xlfn.IFS(AX2226=1,1, AX2226=2,0, AX2226=7, 0, AX2226=9, 0, AX2226=0,0)</f>
        <v>0</v>
      </c>
      <c r="AZ2226">
        <f>SUM(DrugsOnDepData[[#This Row],[Needle_index]],DrugsOnDepData[[#This Row],[DUQ330]],DrugsOnDepData[[#This Row],[Heroin_Index]],DrugsOnDepData[[#This Row],[DUQ250]],DrugsOnDepData[[#This Row],[DUQ200]])</f>
        <v>0</v>
      </c>
      <c r="BA2226">
        <f t="shared" si="103"/>
        <v>0</v>
      </c>
    </row>
    <row r="2227" spans="1:53" x14ac:dyDescent="0.45">
      <c r="A2227">
        <v>98131</v>
      </c>
      <c r="B2227">
        <v>2</v>
      </c>
      <c r="C2227">
        <v>40</v>
      </c>
      <c r="D2227">
        <v>4</v>
      </c>
      <c r="E2227">
        <v>0</v>
      </c>
      <c r="F2227">
        <v>4</v>
      </c>
      <c r="G2227">
        <v>3</v>
      </c>
      <c r="H2227">
        <v>12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f t="shared" si="104"/>
        <v>0</v>
      </c>
      <c r="U2227">
        <f t="shared" si="102"/>
        <v>0</v>
      </c>
      <c r="V2227" s="1">
        <v>0</v>
      </c>
      <c r="W2227">
        <v>0</v>
      </c>
      <c r="X2227">
        <v>0</v>
      </c>
      <c r="Y2227" t="str" cm="1">
        <f t="array" ref="Y2227">_xlfn.IFS(X2227=0, " ", X2227=2, 0, X2227=1,1, X2227=9, 0,X2227=0,0)</f>
        <v xml:space="preserve"> 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s="1">
        <v>0</v>
      </c>
      <c r="AF2227">
        <v>0</v>
      </c>
      <c r="AG2227">
        <v>0</v>
      </c>
      <c r="AH2227">
        <v>0</v>
      </c>
      <c r="AI2227">
        <v>0</v>
      </c>
      <c r="AJ2227" s="1">
        <v>0</v>
      </c>
      <c r="AK2227" s="1" cm="1">
        <f t="array" ref="AK2227">_xlfn.IFS(AJ2227=1, 1, AJ2227=2, 0, AJ2227=7, 0, AJ2227=0, 0)</f>
        <v>0</v>
      </c>
      <c r="AL2227">
        <v>0</v>
      </c>
      <c r="AM2227">
        <v>0</v>
      </c>
      <c r="AN2227" s="1">
        <v>0</v>
      </c>
      <c r="AO2227">
        <v>0</v>
      </c>
      <c r="AP2227">
        <v>0</v>
      </c>
      <c r="AQ2227" s="1">
        <v>0</v>
      </c>
      <c r="AR2227" s="1" cm="1">
        <f t="array" ref="AR2227">_xlfn.IFS(AQ2227=1, 1, AQ2227=2, 0, AQ2227=7, 0, AQ2227=9,0,AQ2227=0,0)</f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 s="1">
        <v>0</v>
      </c>
      <c r="AY2227" s="1" cm="1">
        <f t="array" ref="AY2227">_xlfn.IFS(AX2227=1,1, AX2227=2,0, AX2227=7, 0, AX2227=9, 0, AX2227=0,0)</f>
        <v>0</v>
      </c>
      <c r="AZ2227">
        <f>SUM(DrugsOnDepData[[#This Row],[Needle_index]],DrugsOnDepData[[#This Row],[DUQ330]],DrugsOnDepData[[#This Row],[Heroin_Index]],DrugsOnDepData[[#This Row],[DUQ250]],DrugsOnDepData[[#This Row],[DUQ200]])</f>
        <v>0</v>
      </c>
      <c r="BA2227">
        <f t="shared" si="103"/>
        <v>0</v>
      </c>
    </row>
    <row r="2228" spans="1:53" x14ac:dyDescent="0.45">
      <c r="A2228">
        <v>98134</v>
      </c>
      <c r="B2228">
        <v>1</v>
      </c>
      <c r="C2228">
        <v>62</v>
      </c>
      <c r="D2228">
        <v>1</v>
      </c>
      <c r="E2228">
        <v>0</v>
      </c>
      <c r="F2228">
        <v>1</v>
      </c>
      <c r="G2228">
        <v>3</v>
      </c>
      <c r="H2228">
        <v>6</v>
      </c>
      <c r="I2228">
        <v>2.2000000000000002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f t="shared" si="104"/>
        <v>0</v>
      </c>
      <c r="U2228">
        <f t="shared" si="102"/>
        <v>0</v>
      </c>
      <c r="V2228" s="1">
        <v>0</v>
      </c>
      <c r="W2228">
        <v>0</v>
      </c>
      <c r="X2228">
        <v>0</v>
      </c>
      <c r="Y2228" t="str" cm="1">
        <f t="array" ref="Y2228">_xlfn.IFS(X2228=0, " ", X2228=2, 0, X2228=1,1, X2228=9, 0,X2228=0,0)</f>
        <v xml:space="preserve"> </v>
      </c>
      <c r="Z2228">
        <v>0</v>
      </c>
      <c r="AA2228">
        <v>0</v>
      </c>
      <c r="AB2228">
        <v>0</v>
      </c>
      <c r="AC2228">
        <v>0</v>
      </c>
      <c r="AD2228">
        <v>2</v>
      </c>
      <c r="AE2228" s="1">
        <v>0</v>
      </c>
      <c r="AF2228">
        <v>0</v>
      </c>
      <c r="AG2228">
        <v>0</v>
      </c>
      <c r="AH2228">
        <v>0</v>
      </c>
      <c r="AI2228">
        <v>0</v>
      </c>
      <c r="AJ2228" s="1">
        <v>0</v>
      </c>
      <c r="AK2228" s="1" cm="1">
        <f t="array" ref="AK2228">_xlfn.IFS(AJ2228=1, 1, AJ2228=2, 0, AJ2228=7, 0, AJ2228=0, 0)</f>
        <v>0</v>
      </c>
      <c r="AL2228">
        <v>0</v>
      </c>
      <c r="AM2228">
        <v>0</v>
      </c>
      <c r="AN2228" s="1">
        <v>0</v>
      </c>
      <c r="AO2228">
        <v>0</v>
      </c>
      <c r="AP2228">
        <v>0</v>
      </c>
      <c r="AQ2228" s="1">
        <v>2</v>
      </c>
      <c r="AR2228" s="1" cm="1">
        <f t="array" ref="AR2228">_xlfn.IFS(AQ2228=1, 1, AQ2228=2, 0, AQ2228=7, 0, AQ2228=9,0,AQ2228=0,0)</f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 s="1">
        <v>0</v>
      </c>
      <c r="AY2228" s="1" cm="1">
        <f t="array" ref="AY2228">_xlfn.IFS(AX2228=1,1, AX2228=2,0, AX2228=7, 0, AX2228=9, 0, AX2228=0,0)</f>
        <v>0</v>
      </c>
      <c r="AZ2228">
        <f>SUM(DrugsOnDepData[[#This Row],[Needle_index]],DrugsOnDepData[[#This Row],[DUQ330]],DrugsOnDepData[[#This Row],[Heroin_Index]],DrugsOnDepData[[#This Row],[DUQ250]],DrugsOnDepData[[#This Row],[DUQ200]])</f>
        <v>0</v>
      </c>
      <c r="BA2228">
        <f t="shared" si="103"/>
        <v>0</v>
      </c>
    </row>
    <row r="2229" spans="1:53" x14ac:dyDescent="0.45">
      <c r="A2229">
        <v>98135</v>
      </c>
      <c r="B2229">
        <v>2</v>
      </c>
      <c r="C2229">
        <v>42</v>
      </c>
      <c r="D2229">
        <v>3</v>
      </c>
      <c r="E2229">
        <v>0</v>
      </c>
      <c r="F2229">
        <v>3</v>
      </c>
      <c r="G2229">
        <v>5</v>
      </c>
      <c r="H2229">
        <v>3</v>
      </c>
      <c r="I2229">
        <v>0.69</v>
      </c>
      <c r="J2229">
        <v>0</v>
      </c>
      <c r="K2229">
        <v>0</v>
      </c>
      <c r="L2229">
        <v>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f t="shared" si="104"/>
        <v>3</v>
      </c>
      <c r="U2229">
        <f t="shared" si="102"/>
        <v>0</v>
      </c>
      <c r="V2229" s="1">
        <v>1</v>
      </c>
      <c r="W2229">
        <v>20</v>
      </c>
      <c r="X2229">
        <v>1</v>
      </c>
      <c r="Y2229" cm="1">
        <f t="array" ref="Y2229">_xlfn.IFS(X2229=0, " ", X2229=2, 0, X2229=1,1, X2229=9, 0,X2229=0,0)</f>
        <v>1</v>
      </c>
      <c r="Z2229">
        <v>23</v>
      </c>
      <c r="AA2229">
        <v>1</v>
      </c>
      <c r="AB2229">
        <v>5</v>
      </c>
      <c r="AC2229">
        <v>1</v>
      </c>
      <c r="AD2229">
        <v>1</v>
      </c>
      <c r="AE2229" s="1">
        <v>1</v>
      </c>
      <c r="AF2229">
        <v>23</v>
      </c>
      <c r="AG2229">
        <v>17</v>
      </c>
      <c r="AH2229">
        <v>2</v>
      </c>
      <c r="AI2229">
        <v>0</v>
      </c>
      <c r="AJ2229" s="1">
        <v>2</v>
      </c>
      <c r="AK2229" s="1" cm="1">
        <f t="array" ref="AK2229">_xlfn.IFS(AJ2229=1, 1, AJ2229=2, 0, AJ2229=7, 0, AJ2229=0, 0)</f>
        <v>0</v>
      </c>
      <c r="AL2229">
        <v>0</v>
      </c>
      <c r="AM2229">
        <v>0</v>
      </c>
      <c r="AN2229" s="1">
        <v>2</v>
      </c>
      <c r="AO2229">
        <v>0</v>
      </c>
      <c r="AP2229">
        <v>0</v>
      </c>
      <c r="AQ2229" s="1">
        <v>2</v>
      </c>
      <c r="AR2229" s="1" cm="1">
        <f t="array" ref="AR2229">_xlfn.IFS(AQ2229=1, 1, AQ2229=2, 0, AQ2229=7, 0, AQ2229=9,0,AQ2229=0,0)</f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 s="1">
        <v>2</v>
      </c>
      <c r="AY2229" s="1" cm="1">
        <f t="array" ref="AY2229">_xlfn.IFS(AX2229=1,1, AX2229=2,0, AX2229=7, 0, AX2229=9, 0, AX2229=0,0)</f>
        <v>0</v>
      </c>
      <c r="AZ2229">
        <f>SUM(DrugsOnDepData[[#This Row],[Needle_index]],DrugsOnDepData[[#This Row],[DUQ330]],DrugsOnDepData[[#This Row],[Heroin_Index]],DrugsOnDepData[[#This Row],[DUQ250]],DrugsOnDepData[[#This Row],[DUQ200]])</f>
        <v>4</v>
      </c>
      <c r="BA2229">
        <f t="shared" si="103"/>
        <v>1</v>
      </c>
    </row>
    <row r="2230" spans="1:53" x14ac:dyDescent="0.45">
      <c r="A2230">
        <v>98138</v>
      </c>
      <c r="B2230">
        <v>1</v>
      </c>
      <c r="C2230">
        <v>40</v>
      </c>
      <c r="D2230">
        <v>5</v>
      </c>
      <c r="E2230">
        <v>0</v>
      </c>
      <c r="F2230">
        <v>3</v>
      </c>
      <c r="G2230">
        <v>1</v>
      </c>
      <c r="H2230">
        <v>4</v>
      </c>
      <c r="I2230">
        <v>0.56000000000000005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f t="shared" si="104"/>
        <v>0</v>
      </c>
      <c r="U2230">
        <f t="shared" si="102"/>
        <v>0</v>
      </c>
      <c r="V2230" s="1">
        <v>0</v>
      </c>
      <c r="W2230">
        <v>0</v>
      </c>
      <c r="X2230">
        <v>0</v>
      </c>
      <c r="Y2230" t="str" cm="1">
        <f t="array" ref="Y2230">_xlfn.IFS(X2230=0, " ", X2230=2, 0, X2230=1,1, X2230=9, 0,X2230=0,0)</f>
        <v xml:space="preserve"> </v>
      </c>
      <c r="Z2230">
        <v>0</v>
      </c>
      <c r="AA2230">
        <v>0</v>
      </c>
      <c r="AB2230">
        <v>0</v>
      </c>
      <c r="AC2230">
        <v>0</v>
      </c>
      <c r="AD2230">
        <v>0</v>
      </c>
      <c r="AE2230" s="1">
        <v>0</v>
      </c>
      <c r="AF2230">
        <v>0</v>
      </c>
      <c r="AG2230">
        <v>0</v>
      </c>
      <c r="AH2230">
        <v>0</v>
      </c>
      <c r="AI2230">
        <v>0</v>
      </c>
      <c r="AJ2230" s="1">
        <v>0</v>
      </c>
      <c r="AK2230" s="1" cm="1">
        <f t="array" ref="AK2230">_xlfn.IFS(AJ2230=1, 1, AJ2230=2, 0, AJ2230=7, 0, AJ2230=0, 0)</f>
        <v>0</v>
      </c>
      <c r="AL2230">
        <v>0</v>
      </c>
      <c r="AM2230">
        <v>0</v>
      </c>
      <c r="AN2230" s="1">
        <v>0</v>
      </c>
      <c r="AO2230">
        <v>0</v>
      </c>
      <c r="AP2230">
        <v>0</v>
      </c>
      <c r="AQ2230" s="1">
        <v>0</v>
      </c>
      <c r="AR2230" s="1" cm="1">
        <f t="array" ref="AR2230">_xlfn.IFS(AQ2230=1, 1, AQ2230=2, 0, AQ2230=7, 0, AQ2230=9,0,AQ2230=0,0)</f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 s="1">
        <v>0</v>
      </c>
      <c r="AY2230" s="1" cm="1">
        <f t="array" ref="AY2230">_xlfn.IFS(AX2230=1,1, AX2230=2,0, AX2230=7, 0, AX2230=9, 0, AX2230=0,0)</f>
        <v>0</v>
      </c>
      <c r="AZ2230">
        <f>SUM(DrugsOnDepData[[#This Row],[Needle_index]],DrugsOnDepData[[#This Row],[DUQ330]],DrugsOnDepData[[#This Row],[Heroin_Index]],DrugsOnDepData[[#This Row],[DUQ250]],DrugsOnDepData[[#This Row],[DUQ200]])</f>
        <v>0</v>
      </c>
      <c r="BA2230">
        <f t="shared" si="103"/>
        <v>0</v>
      </c>
    </row>
    <row r="2231" spans="1:53" x14ac:dyDescent="0.45">
      <c r="A2231">
        <v>98139</v>
      </c>
      <c r="B2231">
        <v>1</v>
      </c>
      <c r="C2231">
        <v>60</v>
      </c>
      <c r="D2231">
        <v>1</v>
      </c>
      <c r="E2231">
        <v>0</v>
      </c>
      <c r="F2231">
        <v>4</v>
      </c>
      <c r="G2231">
        <v>1</v>
      </c>
      <c r="H2231">
        <v>6</v>
      </c>
      <c r="I2231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f t="shared" si="104"/>
        <v>0</v>
      </c>
      <c r="U2231">
        <f t="shared" si="102"/>
        <v>0</v>
      </c>
      <c r="V2231" s="1">
        <v>0</v>
      </c>
      <c r="W2231">
        <v>0</v>
      </c>
      <c r="X2231">
        <v>0</v>
      </c>
      <c r="Y2231" t="str" cm="1">
        <f t="array" ref="Y2231">_xlfn.IFS(X2231=0, " ", X2231=2, 0, X2231=1,1, X2231=9, 0,X2231=0,0)</f>
        <v xml:space="preserve"> </v>
      </c>
      <c r="Z2231">
        <v>0</v>
      </c>
      <c r="AA2231">
        <v>0</v>
      </c>
      <c r="AB2231">
        <v>0</v>
      </c>
      <c r="AC2231">
        <v>0</v>
      </c>
      <c r="AD2231">
        <v>2</v>
      </c>
      <c r="AE2231" s="1">
        <v>0</v>
      </c>
      <c r="AF2231">
        <v>0</v>
      </c>
      <c r="AG2231">
        <v>0</v>
      </c>
      <c r="AH2231">
        <v>0</v>
      </c>
      <c r="AI2231">
        <v>0</v>
      </c>
      <c r="AJ2231" s="1">
        <v>0</v>
      </c>
      <c r="AK2231" s="1" cm="1">
        <f t="array" ref="AK2231">_xlfn.IFS(AJ2231=1, 1, AJ2231=2, 0, AJ2231=7, 0, AJ2231=0, 0)</f>
        <v>0</v>
      </c>
      <c r="AL2231">
        <v>0</v>
      </c>
      <c r="AM2231">
        <v>0</v>
      </c>
      <c r="AN2231" s="1">
        <v>0</v>
      </c>
      <c r="AO2231">
        <v>0</v>
      </c>
      <c r="AP2231">
        <v>0</v>
      </c>
      <c r="AQ2231" s="1">
        <v>2</v>
      </c>
      <c r="AR2231" s="1" cm="1">
        <f t="array" ref="AR2231">_xlfn.IFS(AQ2231=1, 1, AQ2231=2, 0, AQ2231=7, 0, AQ2231=9,0,AQ2231=0,0)</f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 s="1">
        <v>0</v>
      </c>
      <c r="AY2231" s="1" cm="1">
        <f t="array" ref="AY2231">_xlfn.IFS(AX2231=1,1, AX2231=2,0, AX2231=7, 0, AX2231=9, 0, AX2231=0,0)</f>
        <v>0</v>
      </c>
      <c r="AZ2231">
        <f>SUM(DrugsOnDepData[[#This Row],[Needle_index]],DrugsOnDepData[[#This Row],[DUQ330]],DrugsOnDepData[[#This Row],[Heroin_Index]],DrugsOnDepData[[#This Row],[DUQ250]],DrugsOnDepData[[#This Row],[DUQ200]])</f>
        <v>0</v>
      </c>
      <c r="BA2231">
        <f t="shared" si="103"/>
        <v>0</v>
      </c>
    </row>
    <row r="2232" spans="1:53" x14ac:dyDescent="0.45">
      <c r="A2232">
        <v>98141</v>
      </c>
      <c r="B2232">
        <v>2</v>
      </c>
      <c r="C2232">
        <v>56</v>
      </c>
      <c r="D2232">
        <v>1</v>
      </c>
      <c r="E2232">
        <v>0</v>
      </c>
      <c r="F2232">
        <v>2</v>
      </c>
      <c r="G2232">
        <v>5</v>
      </c>
      <c r="H2232">
        <v>12</v>
      </c>
      <c r="I2232">
        <v>0</v>
      </c>
      <c r="J2232">
        <v>0</v>
      </c>
      <c r="K2232">
        <v>0</v>
      </c>
      <c r="L2232">
        <v>0</v>
      </c>
      <c r="M2232">
        <v>2</v>
      </c>
      <c r="N2232">
        <v>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f t="shared" si="104"/>
        <v>5</v>
      </c>
      <c r="U2232">
        <f t="shared" si="102"/>
        <v>0</v>
      </c>
      <c r="V2232" s="1">
        <v>2</v>
      </c>
      <c r="W2232">
        <v>0</v>
      </c>
      <c r="X2232">
        <v>0</v>
      </c>
      <c r="Y2232" t="str" cm="1">
        <f t="array" ref="Y2232">_xlfn.IFS(X2232=0, " ", X2232=2, 0, X2232=1,1, X2232=9, 0,X2232=0,0)</f>
        <v xml:space="preserve"> </v>
      </c>
      <c r="Z2232">
        <v>0</v>
      </c>
      <c r="AA2232">
        <v>0</v>
      </c>
      <c r="AB2232">
        <v>0</v>
      </c>
      <c r="AC2232">
        <v>0</v>
      </c>
      <c r="AD2232">
        <v>2</v>
      </c>
      <c r="AE2232" s="1">
        <v>0</v>
      </c>
      <c r="AF2232">
        <v>0</v>
      </c>
      <c r="AG2232">
        <v>0</v>
      </c>
      <c r="AH2232">
        <v>0</v>
      </c>
      <c r="AI2232">
        <v>0</v>
      </c>
      <c r="AJ2232" s="1">
        <v>0</v>
      </c>
      <c r="AK2232" s="1" cm="1">
        <f t="array" ref="AK2232">_xlfn.IFS(AJ2232=1, 1, AJ2232=2, 0, AJ2232=7, 0, AJ2232=0, 0)</f>
        <v>0</v>
      </c>
      <c r="AL2232">
        <v>0</v>
      </c>
      <c r="AM2232">
        <v>0</v>
      </c>
      <c r="AN2232" s="1">
        <v>0</v>
      </c>
      <c r="AO2232">
        <v>0</v>
      </c>
      <c r="AP2232">
        <v>0</v>
      </c>
      <c r="AQ2232" s="1">
        <v>2</v>
      </c>
      <c r="AR2232" s="1" cm="1">
        <f t="array" ref="AR2232">_xlfn.IFS(AQ2232=1, 1, AQ2232=2, 0, AQ2232=7, 0, AQ2232=9,0,AQ2232=0,0)</f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 s="1">
        <v>0</v>
      </c>
      <c r="AY2232" s="1" cm="1">
        <f t="array" ref="AY2232">_xlfn.IFS(AX2232=1,1, AX2232=2,0, AX2232=7, 0, AX2232=9, 0, AX2232=0,0)</f>
        <v>0</v>
      </c>
      <c r="AZ2232">
        <f>SUM(DrugsOnDepData[[#This Row],[Needle_index]],DrugsOnDepData[[#This Row],[DUQ330]],DrugsOnDepData[[#This Row],[Heroin_Index]],DrugsOnDepData[[#This Row],[DUQ250]],DrugsOnDepData[[#This Row],[DUQ200]])</f>
        <v>2</v>
      </c>
      <c r="BA2232">
        <f t="shared" si="103"/>
        <v>1</v>
      </c>
    </row>
    <row r="2233" spans="1:53" x14ac:dyDescent="0.45">
      <c r="A2233">
        <v>98142</v>
      </c>
      <c r="B2233">
        <v>1</v>
      </c>
      <c r="C2233">
        <v>65</v>
      </c>
      <c r="D2233">
        <v>4</v>
      </c>
      <c r="E2233">
        <v>0</v>
      </c>
      <c r="F2233">
        <v>1</v>
      </c>
      <c r="G2233">
        <v>5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f t="shared" si="104"/>
        <v>0</v>
      </c>
      <c r="U2233">
        <f t="shared" si="102"/>
        <v>0</v>
      </c>
      <c r="V2233" s="1">
        <v>0</v>
      </c>
      <c r="W2233">
        <v>0</v>
      </c>
      <c r="X2233">
        <v>0</v>
      </c>
      <c r="Y2233" t="str" cm="1">
        <f t="array" ref="Y2233">_xlfn.IFS(X2233=0, " ", X2233=2, 0, X2233=1,1, X2233=9, 0,X2233=0,0)</f>
        <v xml:space="preserve"> </v>
      </c>
      <c r="Z2233">
        <v>0</v>
      </c>
      <c r="AA2233">
        <v>0</v>
      </c>
      <c r="AB2233">
        <v>0</v>
      </c>
      <c r="AC2233">
        <v>0</v>
      </c>
      <c r="AD2233">
        <v>0</v>
      </c>
      <c r="AE2233" s="1">
        <v>0</v>
      </c>
      <c r="AF2233">
        <v>0</v>
      </c>
      <c r="AG2233">
        <v>0</v>
      </c>
      <c r="AH2233">
        <v>0</v>
      </c>
      <c r="AI2233">
        <v>0</v>
      </c>
      <c r="AJ2233" s="1">
        <v>0</v>
      </c>
      <c r="AK2233" s="1" cm="1">
        <f t="array" ref="AK2233">_xlfn.IFS(AJ2233=1, 1, AJ2233=2, 0, AJ2233=7, 0, AJ2233=0, 0)</f>
        <v>0</v>
      </c>
      <c r="AL2233">
        <v>0</v>
      </c>
      <c r="AM2233">
        <v>0</v>
      </c>
      <c r="AN2233" s="1">
        <v>0</v>
      </c>
      <c r="AO2233">
        <v>0</v>
      </c>
      <c r="AP2233">
        <v>0</v>
      </c>
      <c r="AQ2233" s="1">
        <v>0</v>
      </c>
      <c r="AR2233" s="1" cm="1">
        <f t="array" ref="AR2233">_xlfn.IFS(AQ2233=1, 1, AQ2233=2, 0, AQ2233=7, 0, AQ2233=9,0,AQ2233=0,0)</f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 s="1">
        <v>0</v>
      </c>
      <c r="AY2233" s="1" cm="1">
        <f t="array" ref="AY2233">_xlfn.IFS(AX2233=1,1, AX2233=2,0, AX2233=7, 0, AX2233=9, 0, AX2233=0,0)</f>
        <v>0</v>
      </c>
      <c r="AZ2233">
        <f>SUM(DrugsOnDepData[[#This Row],[Needle_index]],DrugsOnDepData[[#This Row],[DUQ330]],DrugsOnDepData[[#This Row],[Heroin_Index]],DrugsOnDepData[[#This Row],[DUQ250]],DrugsOnDepData[[#This Row],[DUQ200]])</f>
        <v>0</v>
      </c>
      <c r="BA2233">
        <f t="shared" si="103"/>
        <v>0</v>
      </c>
    </row>
    <row r="2234" spans="1:53" x14ac:dyDescent="0.45">
      <c r="A2234">
        <v>98144</v>
      </c>
      <c r="B2234">
        <v>2</v>
      </c>
      <c r="C2234">
        <v>45</v>
      </c>
      <c r="D2234">
        <v>3</v>
      </c>
      <c r="E2234">
        <v>0</v>
      </c>
      <c r="F2234">
        <v>4</v>
      </c>
      <c r="G2234">
        <v>5</v>
      </c>
      <c r="H2234">
        <v>7</v>
      </c>
      <c r="I2234">
        <v>2.4300000000000002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f t="shared" si="104"/>
        <v>1</v>
      </c>
      <c r="U2234">
        <f t="shared" si="102"/>
        <v>0</v>
      </c>
      <c r="V2234" s="1">
        <v>2</v>
      </c>
      <c r="W2234">
        <v>0</v>
      </c>
      <c r="X2234">
        <v>0</v>
      </c>
      <c r="Y2234" t="str" cm="1">
        <f t="array" ref="Y2234">_xlfn.IFS(X2234=0, " ", X2234=2, 0, X2234=1,1, X2234=9, 0,X2234=0,0)</f>
        <v xml:space="preserve"> </v>
      </c>
      <c r="Z2234">
        <v>0</v>
      </c>
      <c r="AA2234">
        <v>0</v>
      </c>
      <c r="AB2234">
        <v>0</v>
      </c>
      <c r="AC2234">
        <v>0</v>
      </c>
      <c r="AD2234">
        <v>2</v>
      </c>
      <c r="AE2234" s="1">
        <v>0</v>
      </c>
      <c r="AF2234">
        <v>0</v>
      </c>
      <c r="AG2234">
        <v>0</v>
      </c>
      <c r="AH2234">
        <v>0</v>
      </c>
      <c r="AI2234">
        <v>0</v>
      </c>
      <c r="AJ2234" s="1">
        <v>0</v>
      </c>
      <c r="AK2234" s="1" cm="1">
        <f t="array" ref="AK2234">_xlfn.IFS(AJ2234=1, 1, AJ2234=2, 0, AJ2234=7, 0, AJ2234=0, 0)</f>
        <v>0</v>
      </c>
      <c r="AL2234">
        <v>0</v>
      </c>
      <c r="AM2234">
        <v>0</v>
      </c>
      <c r="AN2234" s="1">
        <v>0</v>
      </c>
      <c r="AO2234">
        <v>0</v>
      </c>
      <c r="AP2234">
        <v>0</v>
      </c>
      <c r="AQ2234" s="1">
        <v>2</v>
      </c>
      <c r="AR2234" s="1" cm="1">
        <f t="array" ref="AR2234">_xlfn.IFS(AQ2234=1, 1, AQ2234=2, 0, AQ2234=7, 0, AQ2234=9,0,AQ2234=0,0)</f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 s="1">
        <v>0</v>
      </c>
      <c r="AY2234" s="1" cm="1">
        <f t="array" ref="AY2234">_xlfn.IFS(AX2234=1,1, AX2234=2,0, AX2234=7, 0, AX2234=9, 0, AX2234=0,0)</f>
        <v>0</v>
      </c>
      <c r="AZ2234">
        <f>SUM(DrugsOnDepData[[#This Row],[Needle_index]],DrugsOnDepData[[#This Row],[DUQ330]],DrugsOnDepData[[#This Row],[Heroin_Index]],DrugsOnDepData[[#This Row],[DUQ250]],DrugsOnDepData[[#This Row],[DUQ200]])</f>
        <v>2</v>
      </c>
      <c r="BA2234">
        <f t="shared" si="103"/>
        <v>1</v>
      </c>
    </row>
    <row r="2235" spans="1:53" x14ac:dyDescent="0.45">
      <c r="A2235">
        <v>98145</v>
      </c>
      <c r="B2235">
        <v>2</v>
      </c>
      <c r="C2235">
        <v>24</v>
      </c>
      <c r="D2235">
        <v>3</v>
      </c>
      <c r="E2235">
        <v>0</v>
      </c>
      <c r="F2235">
        <v>5</v>
      </c>
      <c r="G2235">
        <v>5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f t="shared" si="104"/>
        <v>0</v>
      </c>
      <c r="U2235">
        <f t="shared" si="102"/>
        <v>0</v>
      </c>
      <c r="V2235" s="1">
        <v>1</v>
      </c>
      <c r="W2235">
        <v>18</v>
      </c>
      <c r="X2235">
        <v>2</v>
      </c>
      <c r="Y2235" cm="1">
        <f t="array" ref="Y2235">_xlfn.IFS(X2235=0, " ", X2235=2, 0, X2235=1,1, X2235=9, 0,X2235=0,0)</f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 s="1">
        <v>1</v>
      </c>
      <c r="AF2235">
        <v>21</v>
      </c>
      <c r="AG2235">
        <v>3</v>
      </c>
      <c r="AH2235">
        <v>1</v>
      </c>
      <c r="AI2235">
        <v>0</v>
      </c>
      <c r="AJ2235" s="1">
        <v>2</v>
      </c>
      <c r="AK2235" s="1" cm="1">
        <f t="array" ref="AK2235">_xlfn.IFS(AJ2235=1, 1, AJ2235=2, 0, AJ2235=7, 0, AJ2235=0, 0)</f>
        <v>0</v>
      </c>
      <c r="AL2235">
        <v>0</v>
      </c>
      <c r="AM2235">
        <v>0</v>
      </c>
      <c r="AN2235" s="1">
        <v>2</v>
      </c>
      <c r="AO2235">
        <v>0</v>
      </c>
      <c r="AP2235">
        <v>0</v>
      </c>
      <c r="AQ2235" s="1">
        <v>2</v>
      </c>
      <c r="AR2235" s="1" cm="1">
        <f t="array" ref="AR2235">_xlfn.IFS(AQ2235=1, 1, AQ2235=2, 0, AQ2235=7, 0, AQ2235=9,0,AQ2235=0,0)</f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 s="1">
        <v>2</v>
      </c>
      <c r="AY2235" s="1" cm="1">
        <f t="array" ref="AY2235">_xlfn.IFS(AX2235=1,1, AX2235=2,0, AX2235=7, 0, AX2235=9, 0, AX2235=0,0)</f>
        <v>0</v>
      </c>
      <c r="AZ2235">
        <f>SUM(DrugsOnDepData[[#This Row],[Needle_index]],DrugsOnDepData[[#This Row],[DUQ330]],DrugsOnDepData[[#This Row],[Heroin_Index]],DrugsOnDepData[[#This Row],[DUQ250]],DrugsOnDepData[[#This Row],[DUQ200]])</f>
        <v>4</v>
      </c>
      <c r="BA2235">
        <f t="shared" si="103"/>
        <v>1</v>
      </c>
    </row>
    <row r="2236" spans="1:53" x14ac:dyDescent="0.45">
      <c r="A2236">
        <v>98147</v>
      </c>
      <c r="B2236">
        <v>1</v>
      </c>
      <c r="C2236">
        <v>29</v>
      </c>
      <c r="D2236">
        <v>3</v>
      </c>
      <c r="E2236">
        <v>0</v>
      </c>
      <c r="F2236">
        <v>5</v>
      </c>
      <c r="G2236">
        <v>1</v>
      </c>
      <c r="H2236">
        <v>6</v>
      </c>
      <c r="I2236">
        <v>1.22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f t="shared" si="104"/>
        <v>1</v>
      </c>
      <c r="U2236">
        <f t="shared" si="102"/>
        <v>0</v>
      </c>
      <c r="V2236" s="1">
        <v>1</v>
      </c>
      <c r="W2236">
        <v>16</v>
      </c>
      <c r="X2236">
        <v>1</v>
      </c>
      <c r="Y2236" cm="1">
        <f t="array" ref="Y2236">_xlfn.IFS(X2236=0, " ", X2236=2, 0, X2236=1,1, X2236=9, 0,X2236=0,0)</f>
        <v>1</v>
      </c>
      <c r="Z2236">
        <v>16</v>
      </c>
      <c r="AA2236">
        <v>4</v>
      </c>
      <c r="AB2236">
        <v>3</v>
      </c>
      <c r="AC2236">
        <v>1</v>
      </c>
      <c r="AD2236">
        <v>2</v>
      </c>
      <c r="AE2236" s="1">
        <v>0</v>
      </c>
      <c r="AF2236">
        <v>0</v>
      </c>
      <c r="AG2236">
        <v>0</v>
      </c>
      <c r="AH2236">
        <v>0</v>
      </c>
      <c r="AI2236">
        <v>0</v>
      </c>
      <c r="AJ2236" s="1">
        <v>0</v>
      </c>
      <c r="AK2236" s="1" cm="1">
        <f t="array" ref="AK2236">_xlfn.IFS(AJ2236=1, 1, AJ2236=2, 0, AJ2236=7, 0, AJ2236=0, 0)</f>
        <v>0</v>
      </c>
      <c r="AL2236">
        <v>0</v>
      </c>
      <c r="AM2236">
        <v>0</v>
      </c>
      <c r="AN2236" s="1">
        <v>0</v>
      </c>
      <c r="AO2236">
        <v>0</v>
      </c>
      <c r="AP2236">
        <v>0</v>
      </c>
      <c r="AQ2236" s="1">
        <v>2</v>
      </c>
      <c r="AR2236" s="1" cm="1">
        <f t="array" ref="AR2236">_xlfn.IFS(AQ2236=1, 1, AQ2236=2, 0, AQ2236=7, 0, AQ2236=9,0,AQ2236=0,0)</f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 s="1">
        <v>2</v>
      </c>
      <c r="AY2236" s="1" cm="1">
        <f t="array" ref="AY2236">_xlfn.IFS(AX2236=1,1, AX2236=2,0, AX2236=7, 0, AX2236=9, 0, AX2236=0,0)</f>
        <v>0</v>
      </c>
      <c r="AZ2236">
        <f>SUM(DrugsOnDepData[[#This Row],[Needle_index]],DrugsOnDepData[[#This Row],[DUQ330]],DrugsOnDepData[[#This Row],[Heroin_Index]],DrugsOnDepData[[#This Row],[DUQ250]],DrugsOnDepData[[#This Row],[DUQ200]])</f>
        <v>1</v>
      </c>
      <c r="BA2236">
        <f t="shared" si="103"/>
        <v>0</v>
      </c>
    </row>
    <row r="2237" spans="1:53" x14ac:dyDescent="0.45">
      <c r="A2237">
        <v>98148</v>
      </c>
      <c r="B2237">
        <v>2</v>
      </c>
      <c r="C2237">
        <v>37</v>
      </c>
      <c r="D2237">
        <v>3</v>
      </c>
      <c r="E2237">
        <v>0</v>
      </c>
      <c r="F2237">
        <v>3</v>
      </c>
      <c r="G2237">
        <v>4</v>
      </c>
      <c r="H2237">
        <v>6</v>
      </c>
      <c r="I2237">
        <v>0.76</v>
      </c>
      <c r="J2237">
        <v>1</v>
      </c>
      <c r="K2237">
        <v>1</v>
      </c>
      <c r="L2237">
        <v>0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f t="shared" si="104"/>
        <v>5</v>
      </c>
      <c r="U2237">
        <f t="shared" si="102"/>
        <v>0</v>
      </c>
      <c r="V2237" s="1">
        <v>1</v>
      </c>
      <c r="W2237">
        <v>19</v>
      </c>
      <c r="X2237">
        <v>1</v>
      </c>
      <c r="Y2237" cm="1">
        <f t="array" ref="Y2237">_xlfn.IFS(X2237=0, " ", X2237=2, 0, X2237=1,1, X2237=9, 0,X2237=0,0)</f>
        <v>1</v>
      </c>
      <c r="Z2237">
        <v>19</v>
      </c>
      <c r="AA2237">
        <v>4</v>
      </c>
      <c r="AB2237">
        <v>3</v>
      </c>
      <c r="AC2237">
        <v>2</v>
      </c>
      <c r="AD2237">
        <v>2</v>
      </c>
      <c r="AE2237" s="1">
        <v>0</v>
      </c>
      <c r="AF2237">
        <v>0</v>
      </c>
      <c r="AG2237">
        <v>0</v>
      </c>
      <c r="AH2237">
        <v>0</v>
      </c>
      <c r="AI2237">
        <v>0</v>
      </c>
      <c r="AJ2237" s="1">
        <v>0</v>
      </c>
      <c r="AK2237" s="1" cm="1">
        <f t="array" ref="AK2237">_xlfn.IFS(AJ2237=1, 1, AJ2237=2, 0, AJ2237=7, 0, AJ2237=0, 0)</f>
        <v>0</v>
      </c>
      <c r="AL2237">
        <v>0</v>
      </c>
      <c r="AM2237">
        <v>0</v>
      </c>
      <c r="AN2237" s="1">
        <v>0</v>
      </c>
      <c r="AO2237">
        <v>0</v>
      </c>
      <c r="AP2237">
        <v>0</v>
      </c>
      <c r="AQ2237" s="1">
        <v>2</v>
      </c>
      <c r="AR2237" s="1" cm="1">
        <f t="array" ref="AR2237">_xlfn.IFS(AQ2237=1, 1, AQ2237=2, 0, AQ2237=7, 0, AQ2237=9,0,AQ2237=0,0)</f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 s="1">
        <v>2</v>
      </c>
      <c r="AY2237" s="1" cm="1">
        <f t="array" ref="AY2237">_xlfn.IFS(AX2237=1,1, AX2237=2,0, AX2237=7, 0, AX2237=9, 0, AX2237=0,0)</f>
        <v>0</v>
      </c>
      <c r="AZ2237">
        <f>SUM(DrugsOnDepData[[#This Row],[Needle_index]],DrugsOnDepData[[#This Row],[DUQ330]],DrugsOnDepData[[#This Row],[Heroin_Index]],DrugsOnDepData[[#This Row],[DUQ250]],DrugsOnDepData[[#This Row],[DUQ200]])</f>
        <v>1</v>
      </c>
      <c r="BA2237">
        <f t="shared" si="103"/>
        <v>0</v>
      </c>
    </row>
    <row r="2238" spans="1:53" x14ac:dyDescent="0.45">
      <c r="A2238">
        <v>98152</v>
      </c>
      <c r="B2238">
        <v>1</v>
      </c>
      <c r="C2238">
        <v>62</v>
      </c>
      <c r="D2238">
        <v>4</v>
      </c>
      <c r="E2238">
        <v>0</v>
      </c>
      <c r="F2238">
        <v>3</v>
      </c>
      <c r="G2238">
        <v>6</v>
      </c>
      <c r="H2238">
        <v>7</v>
      </c>
      <c r="I2238">
        <v>3.57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f t="shared" si="104"/>
        <v>0</v>
      </c>
      <c r="U2238">
        <f t="shared" si="102"/>
        <v>0</v>
      </c>
      <c r="V2238" s="1">
        <v>0</v>
      </c>
      <c r="W2238">
        <v>0</v>
      </c>
      <c r="X2238">
        <v>0</v>
      </c>
      <c r="Y2238" t="str" cm="1">
        <f t="array" ref="Y2238">_xlfn.IFS(X2238=0, " ", X2238=2, 0, X2238=1,1, X2238=9, 0,X2238=0,0)</f>
        <v xml:space="preserve"> </v>
      </c>
      <c r="Z2238">
        <v>0</v>
      </c>
      <c r="AA2238">
        <v>0</v>
      </c>
      <c r="AB2238">
        <v>0</v>
      </c>
      <c r="AC2238">
        <v>0</v>
      </c>
      <c r="AD2238">
        <v>2</v>
      </c>
      <c r="AE2238" s="1">
        <v>0</v>
      </c>
      <c r="AF2238">
        <v>0</v>
      </c>
      <c r="AG2238">
        <v>0</v>
      </c>
      <c r="AH2238">
        <v>0</v>
      </c>
      <c r="AI2238">
        <v>0</v>
      </c>
      <c r="AJ2238" s="1">
        <v>0</v>
      </c>
      <c r="AK2238" s="1" cm="1">
        <f t="array" ref="AK2238">_xlfn.IFS(AJ2238=1, 1, AJ2238=2, 0, AJ2238=7, 0, AJ2238=0, 0)</f>
        <v>0</v>
      </c>
      <c r="AL2238">
        <v>0</v>
      </c>
      <c r="AM2238">
        <v>0</v>
      </c>
      <c r="AN2238" s="1">
        <v>0</v>
      </c>
      <c r="AO2238">
        <v>0</v>
      </c>
      <c r="AP2238">
        <v>0</v>
      </c>
      <c r="AQ2238" s="1">
        <v>2</v>
      </c>
      <c r="AR2238" s="1" cm="1">
        <f t="array" ref="AR2238">_xlfn.IFS(AQ2238=1, 1, AQ2238=2, 0, AQ2238=7, 0, AQ2238=9,0,AQ2238=0,0)</f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 s="1">
        <v>0</v>
      </c>
      <c r="AY2238" s="1" cm="1">
        <f t="array" ref="AY2238">_xlfn.IFS(AX2238=1,1, AX2238=2,0, AX2238=7, 0, AX2238=9, 0, AX2238=0,0)</f>
        <v>0</v>
      </c>
      <c r="AZ2238">
        <f>SUM(DrugsOnDepData[[#This Row],[Needle_index]],DrugsOnDepData[[#This Row],[DUQ330]],DrugsOnDepData[[#This Row],[Heroin_Index]],DrugsOnDepData[[#This Row],[DUQ250]],DrugsOnDepData[[#This Row],[DUQ200]])</f>
        <v>0</v>
      </c>
      <c r="BA2238">
        <f t="shared" si="103"/>
        <v>0</v>
      </c>
    </row>
    <row r="2239" spans="1:53" x14ac:dyDescent="0.45">
      <c r="A2239">
        <v>98153</v>
      </c>
      <c r="B2239">
        <v>1</v>
      </c>
      <c r="C2239">
        <v>55</v>
      </c>
      <c r="D2239">
        <v>5</v>
      </c>
      <c r="E2239">
        <v>0</v>
      </c>
      <c r="F2239">
        <v>5</v>
      </c>
      <c r="G2239">
        <v>1</v>
      </c>
      <c r="H2239">
        <v>6</v>
      </c>
      <c r="I2239">
        <v>1.52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f t="shared" si="104"/>
        <v>0</v>
      </c>
      <c r="U2239">
        <f t="shared" si="102"/>
        <v>0</v>
      </c>
      <c r="V2239" s="1">
        <v>1</v>
      </c>
      <c r="W2239">
        <v>20</v>
      </c>
      <c r="X2239">
        <v>1</v>
      </c>
      <c r="Y2239" cm="1">
        <f t="array" ref="Y2239">_xlfn.IFS(X2239=0, " ", X2239=2, 0, X2239=1,1, X2239=9, 0,X2239=0,0)</f>
        <v>1</v>
      </c>
      <c r="Z2239">
        <v>54</v>
      </c>
      <c r="AA2239">
        <v>1</v>
      </c>
      <c r="AB2239">
        <v>2</v>
      </c>
      <c r="AC2239">
        <v>1</v>
      </c>
      <c r="AD2239">
        <v>2</v>
      </c>
      <c r="AE2239" s="1">
        <v>0</v>
      </c>
      <c r="AF2239">
        <v>0</v>
      </c>
      <c r="AG2239">
        <v>0</v>
      </c>
      <c r="AH2239">
        <v>0</v>
      </c>
      <c r="AI2239">
        <v>0</v>
      </c>
      <c r="AJ2239" s="1">
        <v>0</v>
      </c>
      <c r="AK2239" s="1" cm="1">
        <f t="array" ref="AK2239">_xlfn.IFS(AJ2239=1, 1, AJ2239=2, 0, AJ2239=7, 0, AJ2239=0, 0)</f>
        <v>0</v>
      </c>
      <c r="AL2239">
        <v>0</v>
      </c>
      <c r="AM2239">
        <v>0</v>
      </c>
      <c r="AN2239" s="1">
        <v>0</v>
      </c>
      <c r="AO2239">
        <v>0</v>
      </c>
      <c r="AP2239">
        <v>0</v>
      </c>
      <c r="AQ2239" s="1">
        <v>2</v>
      </c>
      <c r="AR2239" s="1" cm="1">
        <f t="array" ref="AR2239">_xlfn.IFS(AQ2239=1, 1, AQ2239=2, 0, AQ2239=7, 0, AQ2239=9,0,AQ2239=0,0)</f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 s="1">
        <v>2</v>
      </c>
      <c r="AY2239" s="1" cm="1">
        <f t="array" ref="AY2239">_xlfn.IFS(AX2239=1,1, AX2239=2,0, AX2239=7, 0, AX2239=9, 0, AX2239=0,0)</f>
        <v>0</v>
      </c>
      <c r="AZ2239">
        <f>SUM(DrugsOnDepData[[#This Row],[Needle_index]],DrugsOnDepData[[#This Row],[DUQ330]],DrugsOnDepData[[#This Row],[Heroin_Index]],DrugsOnDepData[[#This Row],[DUQ250]],DrugsOnDepData[[#This Row],[DUQ200]])</f>
        <v>1</v>
      </c>
      <c r="BA2239">
        <f t="shared" si="103"/>
        <v>0</v>
      </c>
    </row>
    <row r="2240" spans="1:53" x14ac:dyDescent="0.45">
      <c r="A2240">
        <v>98156</v>
      </c>
      <c r="B2240">
        <v>2</v>
      </c>
      <c r="C2240">
        <v>46</v>
      </c>
      <c r="D2240">
        <v>1</v>
      </c>
      <c r="E2240">
        <v>0</v>
      </c>
      <c r="F2240">
        <v>2</v>
      </c>
      <c r="G2240">
        <v>2</v>
      </c>
      <c r="H2240">
        <v>6</v>
      </c>
      <c r="I2240">
        <v>1.1000000000000001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f t="shared" si="104"/>
        <v>2</v>
      </c>
      <c r="U2240">
        <f t="shared" si="102"/>
        <v>0</v>
      </c>
      <c r="V2240" s="1">
        <v>2</v>
      </c>
      <c r="W2240">
        <v>0</v>
      </c>
      <c r="X2240">
        <v>0</v>
      </c>
      <c r="Y2240" t="str" cm="1">
        <f t="array" ref="Y2240">_xlfn.IFS(X2240=0, " ", X2240=2, 0, X2240=1,1, X2240=9, 0,X2240=0,0)</f>
        <v xml:space="preserve"> </v>
      </c>
      <c r="Z2240">
        <v>0</v>
      </c>
      <c r="AA2240">
        <v>0</v>
      </c>
      <c r="AB2240">
        <v>0</v>
      </c>
      <c r="AC2240">
        <v>0</v>
      </c>
      <c r="AD2240">
        <v>2</v>
      </c>
      <c r="AE2240" s="1">
        <v>0</v>
      </c>
      <c r="AF2240">
        <v>0</v>
      </c>
      <c r="AG2240">
        <v>0</v>
      </c>
      <c r="AH2240">
        <v>0</v>
      </c>
      <c r="AI2240">
        <v>0</v>
      </c>
      <c r="AJ2240" s="1">
        <v>0</v>
      </c>
      <c r="AK2240" s="1" cm="1">
        <f t="array" ref="AK2240">_xlfn.IFS(AJ2240=1, 1, AJ2240=2, 0, AJ2240=7, 0, AJ2240=0, 0)</f>
        <v>0</v>
      </c>
      <c r="AL2240">
        <v>0</v>
      </c>
      <c r="AM2240">
        <v>0</v>
      </c>
      <c r="AN2240" s="1">
        <v>0</v>
      </c>
      <c r="AO2240">
        <v>0</v>
      </c>
      <c r="AP2240">
        <v>0</v>
      </c>
      <c r="AQ2240" s="1">
        <v>2</v>
      </c>
      <c r="AR2240" s="1" cm="1">
        <f t="array" ref="AR2240">_xlfn.IFS(AQ2240=1, 1, AQ2240=2, 0, AQ2240=7, 0, AQ2240=9,0,AQ2240=0,0)</f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 s="1">
        <v>0</v>
      </c>
      <c r="AY2240" s="1" cm="1">
        <f t="array" ref="AY2240">_xlfn.IFS(AX2240=1,1, AX2240=2,0, AX2240=7, 0, AX2240=9, 0, AX2240=0,0)</f>
        <v>0</v>
      </c>
      <c r="AZ2240">
        <f>SUM(DrugsOnDepData[[#This Row],[Needle_index]],DrugsOnDepData[[#This Row],[DUQ330]],DrugsOnDepData[[#This Row],[Heroin_Index]],DrugsOnDepData[[#This Row],[DUQ250]],DrugsOnDepData[[#This Row],[DUQ200]])</f>
        <v>2</v>
      </c>
      <c r="BA2240">
        <f t="shared" si="103"/>
        <v>1</v>
      </c>
    </row>
    <row r="2241" spans="1:53" x14ac:dyDescent="0.45">
      <c r="A2241">
        <v>98158</v>
      </c>
      <c r="B2241">
        <v>1</v>
      </c>
      <c r="C2241">
        <v>69</v>
      </c>
      <c r="D2241">
        <v>4</v>
      </c>
      <c r="E2241">
        <v>0</v>
      </c>
      <c r="F2241">
        <v>4</v>
      </c>
      <c r="G2241">
        <v>6</v>
      </c>
      <c r="H2241">
        <v>4</v>
      </c>
      <c r="I2241">
        <v>0.8</v>
      </c>
      <c r="J2241">
        <v>0</v>
      </c>
      <c r="K2241">
        <v>0</v>
      </c>
      <c r="L2241">
        <v>0</v>
      </c>
      <c r="M2241">
        <v>0</v>
      </c>
      <c r="N2241">
        <v>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f t="shared" si="104"/>
        <v>2</v>
      </c>
      <c r="U2241">
        <f t="shared" si="102"/>
        <v>0</v>
      </c>
      <c r="V2241" s="1">
        <v>0</v>
      </c>
      <c r="W2241">
        <v>0</v>
      </c>
      <c r="X2241">
        <v>0</v>
      </c>
      <c r="Y2241" t="str" cm="1">
        <f t="array" ref="Y2241">_xlfn.IFS(X2241=0, " ", X2241=2, 0, X2241=1,1, X2241=9, 0,X2241=0,0)</f>
        <v xml:space="preserve"> </v>
      </c>
      <c r="Z2241">
        <v>0</v>
      </c>
      <c r="AA2241">
        <v>0</v>
      </c>
      <c r="AB2241">
        <v>0</v>
      </c>
      <c r="AC2241">
        <v>0</v>
      </c>
      <c r="AD2241">
        <v>1</v>
      </c>
      <c r="AE2241" s="1">
        <v>1</v>
      </c>
      <c r="AF2241">
        <v>0</v>
      </c>
      <c r="AG2241">
        <v>0</v>
      </c>
      <c r="AH2241">
        <v>0</v>
      </c>
      <c r="AI2241">
        <v>0</v>
      </c>
      <c r="AJ2241" s="1">
        <v>2</v>
      </c>
      <c r="AK2241" s="1" cm="1">
        <f t="array" ref="AK2241">_xlfn.IFS(AJ2241=1, 1, AJ2241=2, 0, AJ2241=7, 0, AJ2241=0, 0)</f>
        <v>0</v>
      </c>
      <c r="AL2241">
        <v>0</v>
      </c>
      <c r="AM2241">
        <v>0</v>
      </c>
      <c r="AN2241" s="1">
        <v>2</v>
      </c>
      <c r="AO2241">
        <v>0</v>
      </c>
      <c r="AP2241">
        <v>0</v>
      </c>
      <c r="AQ2241" s="1">
        <v>2</v>
      </c>
      <c r="AR2241" s="1" cm="1">
        <f t="array" ref="AR2241">_xlfn.IFS(AQ2241=1, 1, AQ2241=2, 0, AQ2241=7, 0, AQ2241=9,0,AQ2241=0,0)</f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 s="1">
        <v>0</v>
      </c>
      <c r="AY2241" s="1" cm="1">
        <f t="array" ref="AY2241">_xlfn.IFS(AX2241=1,1, AX2241=2,0, AX2241=7, 0, AX2241=9, 0, AX2241=0,0)</f>
        <v>0</v>
      </c>
      <c r="AZ2241">
        <f>SUM(DrugsOnDepData[[#This Row],[Needle_index]],DrugsOnDepData[[#This Row],[DUQ330]],DrugsOnDepData[[#This Row],[Heroin_Index]],DrugsOnDepData[[#This Row],[DUQ250]],DrugsOnDepData[[#This Row],[DUQ200]])</f>
        <v>3</v>
      </c>
      <c r="BA2241">
        <f t="shared" si="103"/>
        <v>1</v>
      </c>
    </row>
    <row r="2242" spans="1:53" x14ac:dyDescent="0.45">
      <c r="A2242">
        <v>98161</v>
      </c>
      <c r="B2242">
        <v>2</v>
      </c>
      <c r="C2242">
        <v>43</v>
      </c>
      <c r="D2242">
        <v>3</v>
      </c>
      <c r="E2242">
        <v>0</v>
      </c>
      <c r="F2242">
        <v>4</v>
      </c>
      <c r="G2242">
        <v>4</v>
      </c>
      <c r="H2242">
        <v>7</v>
      </c>
      <c r="I2242">
        <v>1.08</v>
      </c>
      <c r="J2242">
        <v>2</v>
      </c>
      <c r="K2242">
        <v>2</v>
      </c>
      <c r="L2242">
        <v>1</v>
      </c>
      <c r="M2242">
        <v>3</v>
      </c>
      <c r="N2242">
        <v>3</v>
      </c>
      <c r="O2242">
        <v>1</v>
      </c>
      <c r="P2242">
        <v>3</v>
      </c>
      <c r="Q2242">
        <v>0</v>
      </c>
      <c r="R2242">
        <v>1</v>
      </c>
      <c r="S2242">
        <v>3</v>
      </c>
      <c r="T2242">
        <f t="shared" si="104"/>
        <v>19</v>
      </c>
      <c r="U2242">
        <f t="shared" ref="U2242:U2305" si="105">IF(T2242&gt;=6, 1, 0)</f>
        <v>1</v>
      </c>
      <c r="V2242" s="1">
        <v>1</v>
      </c>
      <c r="W2242">
        <v>15</v>
      </c>
      <c r="X2242">
        <v>1</v>
      </c>
      <c r="Y2242" cm="1">
        <f t="array" ref="Y2242">_xlfn.IFS(X2242=0, " ", X2242=2, 0, X2242=1,1, X2242=9, 0,X2242=0,0)</f>
        <v>1</v>
      </c>
      <c r="Z2242">
        <v>27</v>
      </c>
      <c r="AA2242">
        <v>1</v>
      </c>
      <c r="AB2242">
        <v>5</v>
      </c>
      <c r="AC2242">
        <v>2</v>
      </c>
      <c r="AD2242">
        <v>1</v>
      </c>
      <c r="AE2242" s="1">
        <v>1</v>
      </c>
      <c r="AF2242">
        <v>27</v>
      </c>
      <c r="AG2242">
        <v>16</v>
      </c>
      <c r="AH2242">
        <v>5</v>
      </c>
      <c r="AI2242">
        <v>0</v>
      </c>
      <c r="AJ2242" s="1">
        <v>2</v>
      </c>
      <c r="AK2242" s="1" cm="1">
        <f t="array" ref="AK2242">_xlfn.IFS(AJ2242=1, 1, AJ2242=2, 0, AJ2242=7, 0, AJ2242=0, 0)</f>
        <v>0</v>
      </c>
      <c r="AL2242">
        <v>0</v>
      </c>
      <c r="AM2242">
        <v>0</v>
      </c>
      <c r="AN2242" s="1">
        <v>1</v>
      </c>
      <c r="AO2242">
        <v>5</v>
      </c>
      <c r="AP2242">
        <v>0</v>
      </c>
      <c r="AQ2242" s="1">
        <v>2</v>
      </c>
      <c r="AR2242" s="1" cm="1">
        <f t="array" ref="AR2242">_xlfn.IFS(AQ2242=1, 1, AQ2242=2, 0, AQ2242=7, 0, AQ2242=9,0,AQ2242=0,0)</f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 s="1">
        <v>2</v>
      </c>
      <c r="AY2242" s="1" cm="1">
        <f t="array" ref="AY2242">_xlfn.IFS(AX2242=1,1, AX2242=2,0, AX2242=7, 0, AX2242=9, 0, AX2242=0,0)</f>
        <v>0</v>
      </c>
      <c r="AZ2242">
        <f>SUM(DrugsOnDepData[[#This Row],[Needle_index]],DrugsOnDepData[[#This Row],[DUQ330]],DrugsOnDepData[[#This Row],[Heroin_Index]],DrugsOnDepData[[#This Row],[DUQ250]],DrugsOnDepData[[#This Row],[DUQ200]])</f>
        <v>3</v>
      </c>
      <c r="BA2242">
        <f t="shared" ref="BA2242:BA2305" si="106">IF(AZ2242&gt;1, 1, 0)</f>
        <v>1</v>
      </c>
    </row>
    <row r="2243" spans="1:53" x14ac:dyDescent="0.45">
      <c r="A2243">
        <v>98165</v>
      </c>
      <c r="B2243">
        <v>1</v>
      </c>
      <c r="C2243">
        <v>55</v>
      </c>
      <c r="D2243">
        <v>3</v>
      </c>
      <c r="E2243">
        <v>0</v>
      </c>
      <c r="F2243">
        <v>4</v>
      </c>
      <c r="G2243">
        <v>1</v>
      </c>
      <c r="H2243">
        <v>7</v>
      </c>
      <c r="I2243">
        <v>2.2200000000000002</v>
      </c>
      <c r="J2243">
        <v>1</v>
      </c>
      <c r="K2243">
        <v>3</v>
      </c>
      <c r="L2243">
        <v>3</v>
      </c>
      <c r="M2243">
        <v>2</v>
      </c>
      <c r="N2243">
        <v>3</v>
      </c>
      <c r="O2243">
        <v>3</v>
      </c>
      <c r="P2243">
        <v>2</v>
      </c>
      <c r="Q2243">
        <v>2</v>
      </c>
      <c r="R2243">
        <v>3</v>
      </c>
      <c r="S2243">
        <v>2</v>
      </c>
      <c r="T2243">
        <f t="shared" ref="T2243:T2306" si="107">SUM(J2243:S2243)</f>
        <v>24</v>
      </c>
      <c r="U2243">
        <f t="shared" si="105"/>
        <v>1</v>
      </c>
      <c r="V2243" s="1">
        <v>1</v>
      </c>
      <c r="W2243">
        <v>17</v>
      </c>
      <c r="X2243">
        <v>2</v>
      </c>
      <c r="Y2243" cm="1">
        <f t="array" ref="Y2243">_xlfn.IFS(X2243=0, " ", X2243=2, 0, X2243=1,1, X2243=9, 0,X2243=0,0)</f>
        <v>0</v>
      </c>
      <c r="Z2243">
        <v>0</v>
      </c>
      <c r="AA2243">
        <v>0</v>
      </c>
      <c r="AB2243">
        <v>0</v>
      </c>
      <c r="AC2243">
        <v>0</v>
      </c>
      <c r="AD2243">
        <v>2</v>
      </c>
      <c r="AE2243" s="1">
        <v>0</v>
      </c>
      <c r="AF2243">
        <v>0</v>
      </c>
      <c r="AG2243">
        <v>0</v>
      </c>
      <c r="AH2243">
        <v>0</v>
      </c>
      <c r="AI2243">
        <v>0</v>
      </c>
      <c r="AJ2243" s="1">
        <v>0</v>
      </c>
      <c r="AK2243" s="1" cm="1">
        <f t="array" ref="AK2243">_xlfn.IFS(AJ2243=1, 1, AJ2243=2, 0, AJ2243=7, 0, AJ2243=0, 0)</f>
        <v>0</v>
      </c>
      <c r="AL2243">
        <v>0</v>
      </c>
      <c r="AM2243">
        <v>0</v>
      </c>
      <c r="AN2243" s="1">
        <v>0</v>
      </c>
      <c r="AO2243">
        <v>0</v>
      </c>
      <c r="AP2243">
        <v>0</v>
      </c>
      <c r="AQ2243" s="1">
        <v>2</v>
      </c>
      <c r="AR2243" s="1" cm="1">
        <f t="array" ref="AR2243">_xlfn.IFS(AQ2243=1, 1, AQ2243=2, 0, AQ2243=7, 0, AQ2243=9,0,AQ2243=0,0)</f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 s="1">
        <v>1</v>
      </c>
      <c r="AY2243" s="1" cm="1">
        <f t="array" ref="AY2243">_xlfn.IFS(AX2243=1,1, AX2243=2,0, AX2243=7, 0, AX2243=9, 0, AX2243=0,0)</f>
        <v>1</v>
      </c>
      <c r="AZ2243">
        <f>SUM(DrugsOnDepData[[#This Row],[Needle_index]],DrugsOnDepData[[#This Row],[DUQ330]],DrugsOnDepData[[#This Row],[Heroin_Index]],DrugsOnDepData[[#This Row],[DUQ250]],DrugsOnDepData[[#This Row],[DUQ200]])</f>
        <v>1</v>
      </c>
      <c r="BA2243">
        <f t="shared" si="106"/>
        <v>0</v>
      </c>
    </row>
    <row r="2244" spans="1:53" x14ac:dyDescent="0.45">
      <c r="A2244">
        <v>98168</v>
      </c>
      <c r="B2244">
        <v>2</v>
      </c>
      <c r="C2244">
        <v>55</v>
      </c>
      <c r="D2244">
        <v>1</v>
      </c>
      <c r="E2244">
        <v>0</v>
      </c>
      <c r="F2244">
        <v>5</v>
      </c>
      <c r="G2244">
        <v>1</v>
      </c>
      <c r="H2244">
        <v>15</v>
      </c>
      <c r="I2244">
        <v>5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f t="shared" si="107"/>
        <v>1</v>
      </c>
      <c r="U2244">
        <f t="shared" si="105"/>
        <v>0</v>
      </c>
      <c r="V2244" s="1">
        <v>1</v>
      </c>
      <c r="W2244">
        <v>23</v>
      </c>
      <c r="X2244">
        <v>2</v>
      </c>
      <c r="Y2244" cm="1">
        <f t="array" ref="Y2244">_xlfn.IFS(X2244=0, " ", X2244=2, 0, X2244=1,1, X2244=9, 0,X2244=0,0)</f>
        <v>0</v>
      </c>
      <c r="Z2244">
        <v>0</v>
      </c>
      <c r="AA2244">
        <v>0</v>
      </c>
      <c r="AB2244">
        <v>0</v>
      </c>
      <c r="AC2244">
        <v>0</v>
      </c>
      <c r="AD2244">
        <v>2</v>
      </c>
      <c r="AE2244" s="1">
        <v>0</v>
      </c>
      <c r="AF2244">
        <v>0</v>
      </c>
      <c r="AG2244">
        <v>0</v>
      </c>
      <c r="AH2244">
        <v>0</v>
      </c>
      <c r="AI2244">
        <v>0</v>
      </c>
      <c r="AJ2244" s="1">
        <v>0</v>
      </c>
      <c r="AK2244" s="1" cm="1">
        <f t="array" ref="AK2244">_xlfn.IFS(AJ2244=1, 1, AJ2244=2, 0, AJ2244=7, 0, AJ2244=0, 0)</f>
        <v>0</v>
      </c>
      <c r="AL2244">
        <v>0</v>
      </c>
      <c r="AM2244">
        <v>0</v>
      </c>
      <c r="AN2244" s="1">
        <v>0</v>
      </c>
      <c r="AO2244">
        <v>0</v>
      </c>
      <c r="AP2244">
        <v>0</v>
      </c>
      <c r="AQ2244" s="1">
        <v>2</v>
      </c>
      <c r="AR2244" s="1" cm="1">
        <f t="array" ref="AR2244">_xlfn.IFS(AQ2244=1, 1, AQ2244=2, 0, AQ2244=7, 0, AQ2244=9,0,AQ2244=0,0)</f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 s="1">
        <v>2</v>
      </c>
      <c r="AY2244" s="1" cm="1">
        <f t="array" ref="AY2244">_xlfn.IFS(AX2244=1,1, AX2244=2,0, AX2244=7, 0, AX2244=9, 0, AX2244=0,0)</f>
        <v>0</v>
      </c>
      <c r="AZ2244">
        <f>SUM(DrugsOnDepData[[#This Row],[Needle_index]],DrugsOnDepData[[#This Row],[DUQ330]],DrugsOnDepData[[#This Row],[Heroin_Index]],DrugsOnDepData[[#This Row],[DUQ250]],DrugsOnDepData[[#This Row],[DUQ200]])</f>
        <v>1</v>
      </c>
      <c r="BA2244">
        <f t="shared" si="106"/>
        <v>0</v>
      </c>
    </row>
    <row r="2245" spans="1:53" x14ac:dyDescent="0.45">
      <c r="A2245">
        <v>98169</v>
      </c>
      <c r="B2245">
        <v>2</v>
      </c>
      <c r="C2245">
        <v>28</v>
      </c>
      <c r="D2245">
        <v>2</v>
      </c>
      <c r="E2245">
        <v>0</v>
      </c>
      <c r="F2245">
        <v>4</v>
      </c>
      <c r="G2245">
        <v>4</v>
      </c>
      <c r="H2245">
        <v>7</v>
      </c>
      <c r="I2245">
        <v>0.85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f t="shared" si="107"/>
        <v>1</v>
      </c>
      <c r="U2245">
        <f t="shared" si="105"/>
        <v>0</v>
      </c>
      <c r="V2245" s="1">
        <v>1</v>
      </c>
      <c r="W2245">
        <v>18</v>
      </c>
      <c r="X2245">
        <v>2</v>
      </c>
      <c r="Y2245" cm="1">
        <f t="array" ref="Y2245">_xlfn.IFS(X2245=0, " ", X2245=2, 0, X2245=1,1, X2245=9, 0,X2245=0,0)</f>
        <v>0</v>
      </c>
      <c r="Z2245">
        <v>0</v>
      </c>
      <c r="AA2245">
        <v>0</v>
      </c>
      <c r="AB2245">
        <v>0</v>
      </c>
      <c r="AC2245">
        <v>0</v>
      </c>
      <c r="AD2245">
        <v>2</v>
      </c>
      <c r="AE2245" s="1">
        <v>0</v>
      </c>
      <c r="AF2245">
        <v>0</v>
      </c>
      <c r="AG2245">
        <v>0</v>
      </c>
      <c r="AH2245">
        <v>0</v>
      </c>
      <c r="AI2245">
        <v>0</v>
      </c>
      <c r="AJ2245" s="1">
        <v>0</v>
      </c>
      <c r="AK2245" s="1" cm="1">
        <f t="array" ref="AK2245">_xlfn.IFS(AJ2245=1, 1, AJ2245=2, 0, AJ2245=7, 0, AJ2245=0, 0)</f>
        <v>0</v>
      </c>
      <c r="AL2245">
        <v>0</v>
      </c>
      <c r="AM2245">
        <v>0</v>
      </c>
      <c r="AN2245" s="1">
        <v>0</v>
      </c>
      <c r="AO2245">
        <v>0</v>
      </c>
      <c r="AP2245">
        <v>0</v>
      </c>
      <c r="AQ2245" s="1">
        <v>2</v>
      </c>
      <c r="AR2245" s="1" cm="1">
        <f t="array" ref="AR2245">_xlfn.IFS(AQ2245=1, 1, AQ2245=2, 0, AQ2245=7, 0, AQ2245=9,0,AQ2245=0,0)</f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 s="1">
        <v>2</v>
      </c>
      <c r="AY2245" s="1" cm="1">
        <f t="array" ref="AY2245">_xlfn.IFS(AX2245=1,1, AX2245=2,0, AX2245=7, 0, AX2245=9, 0, AX2245=0,0)</f>
        <v>0</v>
      </c>
      <c r="AZ2245">
        <f>SUM(DrugsOnDepData[[#This Row],[Needle_index]],DrugsOnDepData[[#This Row],[DUQ330]],DrugsOnDepData[[#This Row],[Heroin_Index]],DrugsOnDepData[[#This Row],[DUQ250]],DrugsOnDepData[[#This Row],[DUQ200]])</f>
        <v>1</v>
      </c>
      <c r="BA2245">
        <f t="shared" si="106"/>
        <v>0</v>
      </c>
    </row>
    <row r="2246" spans="1:53" x14ac:dyDescent="0.45">
      <c r="A2246">
        <v>98170</v>
      </c>
      <c r="B2246">
        <v>2</v>
      </c>
      <c r="C2246">
        <v>18</v>
      </c>
      <c r="D2246">
        <v>1</v>
      </c>
      <c r="E2246">
        <v>223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f t="shared" si="107"/>
        <v>1</v>
      </c>
      <c r="U2246">
        <f t="shared" si="105"/>
        <v>0</v>
      </c>
      <c r="V2246" s="1">
        <v>2</v>
      </c>
      <c r="W2246">
        <v>0</v>
      </c>
      <c r="X2246">
        <v>0</v>
      </c>
      <c r="Y2246" t="str" cm="1">
        <f t="array" ref="Y2246">_xlfn.IFS(X2246=0, " ", X2246=2, 0, X2246=1,1, X2246=9, 0,X2246=0,0)</f>
        <v xml:space="preserve"> </v>
      </c>
      <c r="Z2246">
        <v>0</v>
      </c>
      <c r="AA2246">
        <v>0</v>
      </c>
      <c r="AB2246">
        <v>0</v>
      </c>
      <c r="AC2246">
        <v>0</v>
      </c>
      <c r="AD2246">
        <v>2</v>
      </c>
      <c r="AE2246" s="1">
        <v>0</v>
      </c>
      <c r="AF2246">
        <v>0</v>
      </c>
      <c r="AG2246">
        <v>0</v>
      </c>
      <c r="AH2246">
        <v>0</v>
      </c>
      <c r="AI2246">
        <v>0</v>
      </c>
      <c r="AJ2246" s="1">
        <v>0</v>
      </c>
      <c r="AK2246" s="1" cm="1">
        <f t="array" ref="AK2246">_xlfn.IFS(AJ2246=1, 1, AJ2246=2, 0, AJ2246=7, 0, AJ2246=0, 0)</f>
        <v>0</v>
      </c>
      <c r="AL2246">
        <v>0</v>
      </c>
      <c r="AM2246">
        <v>0</v>
      </c>
      <c r="AN2246" s="1">
        <v>0</v>
      </c>
      <c r="AO2246">
        <v>0</v>
      </c>
      <c r="AP2246">
        <v>0</v>
      </c>
      <c r="AQ2246" s="1">
        <v>2</v>
      </c>
      <c r="AR2246" s="1" cm="1">
        <f t="array" ref="AR2246">_xlfn.IFS(AQ2246=1, 1, AQ2246=2, 0, AQ2246=7, 0, AQ2246=9,0,AQ2246=0,0)</f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 s="1">
        <v>0</v>
      </c>
      <c r="AY2246" s="1" cm="1">
        <f t="array" ref="AY2246">_xlfn.IFS(AX2246=1,1, AX2246=2,0, AX2246=7, 0, AX2246=9, 0, AX2246=0,0)</f>
        <v>0</v>
      </c>
      <c r="AZ2246">
        <f>SUM(DrugsOnDepData[[#This Row],[Needle_index]],DrugsOnDepData[[#This Row],[DUQ330]],DrugsOnDepData[[#This Row],[Heroin_Index]],DrugsOnDepData[[#This Row],[DUQ250]],DrugsOnDepData[[#This Row],[DUQ200]])</f>
        <v>2</v>
      </c>
      <c r="BA2246">
        <f t="shared" si="106"/>
        <v>1</v>
      </c>
    </row>
    <row r="2247" spans="1:53" x14ac:dyDescent="0.45">
      <c r="A2247">
        <v>98172</v>
      </c>
      <c r="B2247">
        <v>1</v>
      </c>
      <c r="C2247">
        <v>62</v>
      </c>
      <c r="D2247">
        <v>1</v>
      </c>
      <c r="E2247">
        <v>0</v>
      </c>
      <c r="F2247">
        <v>2</v>
      </c>
      <c r="G2247">
        <v>3</v>
      </c>
      <c r="H2247">
        <v>1</v>
      </c>
      <c r="I2247">
        <v>0.25</v>
      </c>
      <c r="J2247">
        <v>0</v>
      </c>
      <c r="K2247">
        <v>0</v>
      </c>
      <c r="L2247">
        <v>3</v>
      </c>
      <c r="M2247">
        <v>1</v>
      </c>
      <c r="N2247">
        <v>3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f t="shared" si="107"/>
        <v>8</v>
      </c>
      <c r="U2247">
        <f t="shared" si="105"/>
        <v>1</v>
      </c>
      <c r="V2247" s="1">
        <v>0</v>
      </c>
      <c r="W2247">
        <v>0</v>
      </c>
      <c r="X2247">
        <v>0</v>
      </c>
      <c r="Y2247" t="str" cm="1">
        <f t="array" ref="Y2247">_xlfn.IFS(X2247=0, " ", X2247=2, 0, X2247=1,1, X2247=9, 0,X2247=0,0)</f>
        <v xml:space="preserve"> </v>
      </c>
      <c r="Z2247">
        <v>0</v>
      </c>
      <c r="AA2247">
        <v>0</v>
      </c>
      <c r="AB2247">
        <v>0</v>
      </c>
      <c r="AC2247">
        <v>0</v>
      </c>
      <c r="AD2247">
        <v>1</v>
      </c>
      <c r="AE2247" s="1">
        <v>1</v>
      </c>
      <c r="AF2247">
        <v>0</v>
      </c>
      <c r="AG2247">
        <v>0</v>
      </c>
      <c r="AH2247">
        <v>0</v>
      </c>
      <c r="AI2247">
        <v>0</v>
      </c>
      <c r="AJ2247" s="1">
        <v>2</v>
      </c>
      <c r="AK2247" s="1" cm="1">
        <f t="array" ref="AK2247">_xlfn.IFS(AJ2247=1, 1, AJ2247=2, 0, AJ2247=7, 0, AJ2247=0, 0)</f>
        <v>0</v>
      </c>
      <c r="AL2247">
        <v>0</v>
      </c>
      <c r="AM2247">
        <v>0</v>
      </c>
      <c r="AN2247" s="1">
        <v>1</v>
      </c>
      <c r="AO2247">
        <v>0</v>
      </c>
      <c r="AP2247">
        <v>0</v>
      </c>
      <c r="AQ2247" s="1">
        <v>2</v>
      </c>
      <c r="AR2247" s="1" cm="1">
        <f t="array" ref="AR2247">_xlfn.IFS(AQ2247=1, 1, AQ2247=2, 0, AQ2247=7, 0, AQ2247=9,0,AQ2247=0,0)</f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 s="1">
        <v>0</v>
      </c>
      <c r="AY2247" s="1" cm="1">
        <f t="array" ref="AY2247">_xlfn.IFS(AX2247=1,1, AX2247=2,0, AX2247=7, 0, AX2247=9, 0, AX2247=0,0)</f>
        <v>0</v>
      </c>
      <c r="AZ2247">
        <f>SUM(DrugsOnDepData[[#This Row],[Needle_index]],DrugsOnDepData[[#This Row],[DUQ330]],DrugsOnDepData[[#This Row],[Heroin_Index]],DrugsOnDepData[[#This Row],[DUQ250]],DrugsOnDepData[[#This Row],[DUQ200]])</f>
        <v>2</v>
      </c>
      <c r="BA2247">
        <f t="shared" si="106"/>
        <v>1</v>
      </c>
    </row>
    <row r="2248" spans="1:53" x14ac:dyDescent="0.45">
      <c r="A2248">
        <v>98174</v>
      </c>
      <c r="B2248">
        <v>1</v>
      </c>
      <c r="C2248">
        <v>48</v>
      </c>
      <c r="D2248">
        <v>4</v>
      </c>
      <c r="E2248">
        <v>0</v>
      </c>
      <c r="F2248">
        <v>3</v>
      </c>
      <c r="G2248">
        <v>1</v>
      </c>
      <c r="H2248">
        <v>7</v>
      </c>
      <c r="I2248">
        <v>1.92</v>
      </c>
      <c r="J2248">
        <v>2</v>
      </c>
      <c r="K2248">
        <v>1</v>
      </c>
      <c r="L2248">
        <v>2</v>
      </c>
      <c r="M2248">
        <v>2</v>
      </c>
      <c r="N2248">
        <v>1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f t="shared" si="107"/>
        <v>9</v>
      </c>
      <c r="U2248">
        <f t="shared" si="105"/>
        <v>1</v>
      </c>
      <c r="V2248" s="1">
        <v>1</v>
      </c>
      <c r="W2248">
        <v>12</v>
      </c>
      <c r="X2248">
        <v>1</v>
      </c>
      <c r="Y2248" cm="1">
        <f t="array" ref="Y2248">_xlfn.IFS(X2248=0, " ", X2248=2, 0, X2248=1,1, X2248=9, 0,X2248=0,0)</f>
        <v>1</v>
      </c>
      <c r="Z2248">
        <v>45</v>
      </c>
      <c r="AA2248">
        <v>1</v>
      </c>
      <c r="AB2248">
        <v>2</v>
      </c>
      <c r="AC2248">
        <v>2</v>
      </c>
      <c r="AD2248">
        <v>2</v>
      </c>
      <c r="AE2248" s="1">
        <v>0</v>
      </c>
      <c r="AF2248">
        <v>0</v>
      </c>
      <c r="AG2248">
        <v>0</v>
      </c>
      <c r="AH2248">
        <v>0</v>
      </c>
      <c r="AI2248">
        <v>0</v>
      </c>
      <c r="AJ2248" s="1">
        <v>0</v>
      </c>
      <c r="AK2248" s="1" cm="1">
        <f t="array" ref="AK2248">_xlfn.IFS(AJ2248=1, 1, AJ2248=2, 0, AJ2248=7, 0, AJ2248=0, 0)</f>
        <v>0</v>
      </c>
      <c r="AL2248">
        <v>0</v>
      </c>
      <c r="AM2248">
        <v>0</v>
      </c>
      <c r="AN2248" s="1">
        <v>0</v>
      </c>
      <c r="AO2248">
        <v>0</v>
      </c>
      <c r="AP2248">
        <v>0</v>
      </c>
      <c r="AQ2248" s="1">
        <v>2</v>
      </c>
      <c r="AR2248" s="1" cm="1">
        <f t="array" ref="AR2248">_xlfn.IFS(AQ2248=1, 1, AQ2248=2, 0, AQ2248=7, 0, AQ2248=9,0,AQ2248=0,0)</f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 s="1">
        <v>2</v>
      </c>
      <c r="AY2248" s="1" cm="1">
        <f t="array" ref="AY2248">_xlfn.IFS(AX2248=1,1, AX2248=2,0, AX2248=7, 0, AX2248=9, 0, AX2248=0,0)</f>
        <v>0</v>
      </c>
      <c r="AZ2248">
        <f>SUM(DrugsOnDepData[[#This Row],[Needle_index]],DrugsOnDepData[[#This Row],[DUQ330]],DrugsOnDepData[[#This Row],[Heroin_Index]],DrugsOnDepData[[#This Row],[DUQ250]],DrugsOnDepData[[#This Row],[DUQ200]])</f>
        <v>1</v>
      </c>
      <c r="BA2248">
        <f t="shared" si="106"/>
        <v>0</v>
      </c>
    </row>
    <row r="2249" spans="1:53" x14ac:dyDescent="0.45">
      <c r="A2249">
        <v>98175</v>
      </c>
      <c r="B2249">
        <v>2</v>
      </c>
      <c r="C2249">
        <v>69</v>
      </c>
      <c r="D2249">
        <v>4</v>
      </c>
      <c r="E2249">
        <v>0</v>
      </c>
      <c r="F2249">
        <v>5</v>
      </c>
      <c r="G2249">
        <v>1</v>
      </c>
      <c r="H2249">
        <v>15</v>
      </c>
      <c r="I2249">
        <v>5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f t="shared" si="107"/>
        <v>1</v>
      </c>
      <c r="U2249">
        <f t="shared" si="105"/>
        <v>0</v>
      </c>
      <c r="V2249" s="1">
        <v>0</v>
      </c>
      <c r="W2249">
        <v>0</v>
      </c>
      <c r="X2249">
        <v>0</v>
      </c>
      <c r="Y2249" t="str" cm="1">
        <f t="array" ref="Y2249">_xlfn.IFS(X2249=0, " ", X2249=2, 0, X2249=1,1, X2249=9, 0,X2249=0,0)</f>
        <v xml:space="preserve"> </v>
      </c>
      <c r="Z2249">
        <v>0</v>
      </c>
      <c r="AA2249">
        <v>0</v>
      </c>
      <c r="AB2249">
        <v>0</v>
      </c>
      <c r="AC2249">
        <v>0</v>
      </c>
      <c r="AD2249">
        <v>2</v>
      </c>
      <c r="AE2249" s="1">
        <v>0</v>
      </c>
      <c r="AF2249">
        <v>0</v>
      </c>
      <c r="AG2249">
        <v>0</v>
      </c>
      <c r="AH2249">
        <v>0</v>
      </c>
      <c r="AI2249">
        <v>0</v>
      </c>
      <c r="AJ2249" s="1">
        <v>0</v>
      </c>
      <c r="AK2249" s="1" cm="1">
        <f t="array" ref="AK2249">_xlfn.IFS(AJ2249=1, 1, AJ2249=2, 0, AJ2249=7, 0, AJ2249=0, 0)</f>
        <v>0</v>
      </c>
      <c r="AL2249">
        <v>0</v>
      </c>
      <c r="AM2249">
        <v>0</v>
      </c>
      <c r="AN2249" s="1">
        <v>0</v>
      </c>
      <c r="AO2249">
        <v>0</v>
      </c>
      <c r="AP2249">
        <v>0</v>
      </c>
      <c r="AQ2249" s="1">
        <v>2</v>
      </c>
      <c r="AR2249" s="1" cm="1">
        <f t="array" ref="AR2249">_xlfn.IFS(AQ2249=1, 1, AQ2249=2, 0, AQ2249=7, 0, AQ2249=9,0,AQ2249=0,0)</f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 s="1">
        <v>0</v>
      </c>
      <c r="AY2249" s="1" cm="1">
        <f t="array" ref="AY2249">_xlfn.IFS(AX2249=1,1, AX2249=2,0, AX2249=7, 0, AX2249=9, 0, AX2249=0,0)</f>
        <v>0</v>
      </c>
      <c r="AZ2249">
        <f>SUM(DrugsOnDepData[[#This Row],[Needle_index]],DrugsOnDepData[[#This Row],[DUQ330]],DrugsOnDepData[[#This Row],[Heroin_Index]],DrugsOnDepData[[#This Row],[DUQ250]],DrugsOnDepData[[#This Row],[DUQ200]])</f>
        <v>0</v>
      </c>
      <c r="BA2249">
        <f t="shared" si="106"/>
        <v>0</v>
      </c>
    </row>
    <row r="2250" spans="1:53" x14ac:dyDescent="0.45">
      <c r="A2250">
        <v>98178</v>
      </c>
      <c r="B2250">
        <v>1</v>
      </c>
      <c r="C2250">
        <v>47</v>
      </c>
      <c r="D2250">
        <v>3</v>
      </c>
      <c r="E2250">
        <v>0</v>
      </c>
      <c r="F2250">
        <v>5</v>
      </c>
      <c r="G2250">
        <v>1</v>
      </c>
      <c r="H2250">
        <v>15</v>
      </c>
      <c r="I2250">
        <v>5</v>
      </c>
      <c r="J2250">
        <v>0</v>
      </c>
      <c r="K2250">
        <v>0</v>
      </c>
      <c r="L2250">
        <v>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f t="shared" si="107"/>
        <v>2</v>
      </c>
      <c r="U2250">
        <f t="shared" si="105"/>
        <v>0</v>
      </c>
      <c r="V2250" s="1">
        <v>1</v>
      </c>
      <c r="W2250">
        <v>15</v>
      </c>
      <c r="X2250">
        <v>2</v>
      </c>
      <c r="Y2250" cm="1">
        <f t="array" ref="Y2250">_xlfn.IFS(X2250=0, " ", X2250=2, 0, X2250=1,1, X2250=9, 0,X2250=0,0)</f>
        <v>0</v>
      </c>
      <c r="Z2250">
        <v>0</v>
      </c>
      <c r="AA2250">
        <v>0</v>
      </c>
      <c r="AB2250">
        <v>0</v>
      </c>
      <c r="AC2250">
        <v>0</v>
      </c>
      <c r="AD2250">
        <v>2</v>
      </c>
      <c r="AE2250" s="1">
        <v>0</v>
      </c>
      <c r="AF2250">
        <v>0</v>
      </c>
      <c r="AG2250">
        <v>0</v>
      </c>
      <c r="AH2250">
        <v>0</v>
      </c>
      <c r="AI2250">
        <v>0</v>
      </c>
      <c r="AJ2250" s="1">
        <v>0</v>
      </c>
      <c r="AK2250" s="1" cm="1">
        <f t="array" ref="AK2250">_xlfn.IFS(AJ2250=1, 1, AJ2250=2, 0, AJ2250=7, 0, AJ2250=0, 0)</f>
        <v>0</v>
      </c>
      <c r="AL2250">
        <v>0</v>
      </c>
      <c r="AM2250">
        <v>0</v>
      </c>
      <c r="AN2250" s="1">
        <v>0</v>
      </c>
      <c r="AO2250">
        <v>0</v>
      </c>
      <c r="AP2250">
        <v>0</v>
      </c>
      <c r="AQ2250" s="1">
        <v>2</v>
      </c>
      <c r="AR2250" s="1" cm="1">
        <f t="array" ref="AR2250">_xlfn.IFS(AQ2250=1, 1, AQ2250=2, 0, AQ2250=7, 0, AQ2250=9,0,AQ2250=0,0)</f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 s="1">
        <v>2</v>
      </c>
      <c r="AY2250" s="1" cm="1">
        <f t="array" ref="AY2250">_xlfn.IFS(AX2250=1,1, AX2250=2,0, AX2250=7, 0, AX2250=9, 0, AX2250=0,0)</f>
        <v>0</v>
      </c>
      <c r="AZ2250">
        <f>SUM(DrugsOnDepData[[#This Row],[Needle_index]],DrugsOnDepData[[#This Row],[DUQ330]],DrugsOnDepData[[#This Row],[Heroin_Index]],DrugsOnDepData[[#This Row],[DUQ250]],DrugsOnDepData[[#This Row],[DUQ200]])</f>
        <v>1</v>
      </c>
      <c r="BA2250">
        <f t="shared" si="106"/>
        <v>0</v>
      </c>
    </row>
    <row r="2251" spans="1:53" x14ac:dyDescent="0.45">
      <c r="A2251">
        <v>98180</v>
      </c>
      <c r="B2251">
        <v>1</v>
      </c>
      <c r="C2251">
        <v>49</v>
      </c>
      <c r="D2251">
        <v>1</v>
      </c>
      <c r="E2251">
        <v>0</v>
      </c>
      <c r="F2251">
        <v>1</v>
      </c>
      <c r="G2251">
        <v>4</v>
      </c>
      <c r="H2251">
        <v>5</v>
      </c>
      <c r="I2251">
        <v>1.73</v>
      </c>
      <c r="J2251">
        <v>1</v>
      </c>
      <c r="K2251">
        <v>1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f t="shared" si="107"/>
        <v>5</v>
      </c>
      <c r="U2251">
        <f t="shared" si="105"/>
        <v>0</v>
      </c>
      <c r="V2251" s="1">
        <v>2</v>
      </c>
      <c r="W2251">
        <v>0</v>
      </c>
      <c r="X2251">
        <v>0</v>
      </c>
      <c r="Y2251" t="str" cm="1">
        <f t="array" ref="Y2251">_xlfn.IFS(X2251=0, " ", X2251=2, 0, X2251=1,1, X2251=9, 0,X2251=0,0)</f>
        <v xml:space="preserve"> </v>
      </c>
      <c r="Z2251">
        <v>0</v>
      </c>
      <c r="AA2251">
        <v>0</v>
      </c>
      <c r="AB2251">
        <v>0</v>
      </c>
      <c r="AC2251">
        <v>0</v>
      </c>
      <c r="AD2251">
        <v>2</v>
      </c>
      <c r="AE2251" s="1">
        <v>0</v>
      </c>
      <c r="AF2251">
        <v>0</v>
      </c>
      <c r="AG2251">
        <v>0</v>
      </c>
      <c r="AH2251">
        <v>0</v>
      </c>
      <c r="AI2251">
        <v>0</v>
      </c>
      <c r="AJ2251" s="1">
        <v>0</v>
      </c>
      <c r="AK2251" s="1" cm="1">
        <f t="array" ref="AK2251">_xlfn.IFS(AJ2251=1, 1, AJ2251=2, 0, AJ2251=7, 0, AJ2251=0, 0)</f>
        <v>0</v>
      </c>
      <c r="AL2251">
        <v>0</v>
      </c>
      <c r="AM2251">
        <v>0</v>
      </c>
      <c r="AN2251" s="1">
        <v>0</v>
      </c>
      <c r="AO2251">
        <v>0</v>
      </c>
      <c r="AP2251">
        <v>0</v>
      </c>
      <c r="AQ2251" s="1">
        <v>2</v>
      </c>
      <c r="AR2251" s="1" cm="1">
        <f t="array" ref="AR2251">_xlfn.IFS(AQ2251=1, 1, AQ2251=2, 0, AQ2251=7, 0, AQ2251=9,0,AQ2251=0,0)</f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 s="1">
        <v>0</v>
      </c>
      <c r="AY2251" s="1" cm="1">
        <f t="array" ref="AY2251">_xlfn.IFS(AX2251=1,1, AX2251=2,0, AX2251=7, 0, AX2251=9, 0, AX2251=0,0)</f>
        <v>0</v>
      </c>
      <c r="AZ2251">
        <f>SUM(DrugsOnDepData[[#This Row],[Needle_index]],DrugsOnDepData[[#This Row],[DUQ330]],DrugsOnDepData[[#This Row],[Heroin_Index]],DrugsOnDepData[[#This Row],[DUQ250]],DrugsOnDepData[[#This Row],[DUQ200]])</f>
        <v>2</v>
      </c>
      <c r="BA2251">
        <f t="shared" si="106"/>
        <v>1</v>
      </c>
    </row>
    <row r="2252" spans="1:53" x14ac:dyDescent="0.45">
      <c r="A2252">
        <v>98187</v>
      </c>
      <c r="B2252">
        <v>2</v>
      </c>
      <c r="C2252">
        <v>32</v>
      </c>
      <c r="D2252">
        <v>2</v>
      </c>
      <c r="E2252">
        <v>0</v>
      </c>
      <c r="F2252">
        <v>4</v>
      </c>
      <c r="G2252">
        <v>1</v>
      </c>
      <c r="H2252">
        <v>14</v>
      </c>
      <c r="I2252">
        <v>5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f t="shared" si="107"/>
        <v>1</v>
      </c>
      <c r="U2252">
        <f t="shared" si="105"/>
        <v>0</v>
      </c>
      <c r="V2252" s="1">
        <v>2</v>
      </c>
      <c r="W2252">
        <v>0</v>
      </c>
      <c r="X2252">
        <v>0</v>
      </c>
      <c r="Y2252" t="str" cm="1">
        <f t="array" ref="Y2252">_xlfn.IFS(X2252=0, " ", X2252=2, 0, X2252=1,1, X2252=9, 0,X2252=0,0)</f>
        <v xml:space="preserve"> </v>
      </c>
      <c r="Z2252">
        <v>0</v>
      </c>
      <c r="AA2252">
        <v>0</v>
      </c>
      <c r="AB2252">
        <v>0</v>
      </c>
      <c r="AC2252">
        <v>0</v>
      </c>
      <c r="AD2252">
        <v>2</v>
      </c>
      <c r="AE2252" s="1">
        <v>0</v>
      </c>
      <c r="AF2252">
        <v>0</v>
      </c>
      <c r="AG2252">
        <v>0</v>
      </c>
      <c r="AH2252">
        <v>0</v>
      </c>
      <c r="AI2252">
        <v>0</v>
      </c>
      <c r="AJ2252" s="1">
        <v>0</v>
      </c>
      <c r="AK2252" s="1" cm="1">
        <f t="array" ref="AK2252">_xlfn.IFS(AJ2252=1, 1, AJ2252=2, 0, AJ2252=7, 0, AJ2252=0, 0)</f>
        <v>0</v>
      </c>
      <c r="AL2252">
        <v>0</v>
      </c>
      <c r="AM2252">
        <v>0</v>
      </c>
      <c r="AN2252" s="1">
        <v>0</v>
      </c>
      <c r="AO2252">
        <v>0</v>
      </c>
      <c r="AP2252">
        <v>0</v>
      </c>
      <c r="AQ2252" s="1">
        <v>2</v>
      </c>
      <c r="AR2252" s="1" cm="1">
        <f t="array" ref="AR2252">_xlfn.IFS(AQ2252=1, 1, AQ2252=2, 0, AQ2252=7, 0, AQ2252=9,0,AQ2252=0,0)</f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 s="1">
        <v>0</v>
      </c>
      <c r="AY2252" s="1" cm="1">
        <f t="array" ref="AY2252">_xlfn.IFS(AX2252=1,1, AX2252=2,0, AX2252=7, 0, AX2252=9, 0, AX2252=0,0)</f>
        <v>0</v>
      </c>
      <c r="AZ2252">
        <f>SUM(DrugsOnDepData[[#This Row],[Needle_index]],DrugsOnDepData[[#This Row],[DUQ330]],DrugsOnDepData[[#This Row],[Heroin_Index]],DrugsOnDepData[[#This Row],[DUQ250]],DrugsOnDepData[[#This Row],[DUQ200]])</f>
        <v>2</v>
      </c>
      <c r="BA2252">
        <f t="shared" si="106"/>
        <v>1</v>
      </c>
    </row>
    <row r="2253" spans="1:53" x14ac:dyDescent="0.45">
      <c r="A2253">
        <v>98189</v>
      </c>
      <c r="B2253">
        <v>1</v>
      </c>
      <c r="C2253">
        <v>43</v>
      </c>
      <c r="D2253">
        <v>3</v>
      </c>
      <c r="E2253">
        <v>0</v>
      </c>
      <c r="F2253">
        <v>4</v>
      </c>
      <c r="G2253">
        <v>6</v>
      </c>
      <c r="H2253">
        <v>12</v>
      </c>
      <c r="I2253">
        <v>4.68</v>
      </c>
      <c r="J2253">
        <v>2</v>
      </c>
      <c r="K2253">
        <v>2</v>
      </c>
      <c r="L2253">
        <v>3</v>
      </c>
      <c r="M2253">
        <v>3</v>
      </c>
      <c r="N2253">
        <v>3</v>
      </c>
      <c r="O2253">
        <v>1</v>
      </c>
      <c r="P2253">
        <v>1</v>
      </c>
      <c r="Q2253">
        <v>3</v>
      </c>
      <c r="R2253">
        <v>0</v>
      </c>
      <c r="S2253">
        <v>1</v>
      </c>
      <c r="T2253">
        <f t="shared" si="107"/>
        <v>19</v>
      </c>
      <c r="U2253">
        <f t="shared" si="105"/>
        <v>1</v>
      </c>
      <c r="V2253" s="1">
        <v>1</v>
      </c>
      <c r="W2253">
        <v>15</v>
      </c>
      <c r="X2253">
        <v>1</v>
      </c>
      <c r="Y2253" cm="1">
        <f t="array" ref="Y2253">_xlfn.IFS(X2253=0, " ", X2253=2, 0, X2253=1,1, X2253=9, 0,X2253=0,0)</f>
        <v>1</v>
      </c>
      <c r="Z2253">
        <v>15</v>
      </c>
      <c r="AA2253">
        <v>1</v>
      </c>
      <c r="AB2253">
        <v>5</v>
      </c>
      <c r="AC2253">
        <v>3</v>
      </c>
      <c r="AD2253">
        <v>1</v>
      </c>
      <c r="AE2253" s="1">
        <v>2</v>
      </c>
      <c r="AF2253">
        <v>0</v>
      </c>
      <c r="AG2253">
        <v>0</v>
      </c>
      <c r="AH2253">
        <v>0</v>
      </c>
      <c r="AI2253">
        <v>0</v>
      </c>
      <c r="AJ2253" s="1">
        <v>2</v>
      </c>
      <c r="AK2253" s="1" cm="1">
        <f t="array" ref="AK2253">_xlfn.IFS(AJ2253=1, 1, AJ2253=2, 0, AJ2253=7, 0, AJ2253=0, 0)</f>
        <v>0</v>
      </c>
      <c r="AL2253">
        <v>0</v>
      </c>
      <c r="AM2253">
        <v>0</v>
      </c>
      <c r="AN2253" s="1">
        <v>1</v>
      </c>
      <c r="AO2253">
        <v>6</v>
      </c>
      <c r="AP2253">
        <v>30</v>
      </c>
      <c r="AQ2253" s="1">
        <v>2</v>
      </c>
      <c r="AR2253" s="1" cm="1">
        <f t="array" ref="AR2253">_xlfn.IFS(AQ2253=1, 1, AQ2253=2, 0, AQ2253=7, 0, AQ2253=9,0,AQ2253=0,0)</f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s="1">
        <v>2</v>
      </c>
      <c r="AY2253" s="1" cm="1">
        <f t="array" ref="AY2253">_xlfn.IFS(AX2253=1,1, AX2253=2,0, AX2253=7, 0, AX2253=9, 0, AX2253=0,0)</f>
        <v>0</v>
      </c>
      <c r="AZ2253">
        <f>SUM(DrugsOnDepData[[#This Row],[Needle_index]],DrugsOnDepData[[#This Row],[DUQ330]],DrugsOnDepData[[#This Row],[Heroin_Index]],DrugsOnDepData[[#This Row],[DUQ250]],DrugsOnDepData[[#This Row],[DUQ200]])</f>
        <v>4</v>
      </c>
      <c r="BA2253">
        <f t="shared" si="106"/>
        <v>1</v>
      </c>
    </row>
    <row r="2254" spans="1:53" x14ac:dyDescent="0.45">
      <c r="A2254">
        <v>98194</v>
      </c>
      <c r="B2254">
        <v>2</v>
      </c>
      <c r="C2254">
        <v>60</v>
      </c>
      <c r="D2254">
        <v>5</v>
      </c>
      <c r="E2254">
        <v>0</v>
      </c>
      <c r="F2254">
        <v>4</v>
      </c>
      <c r="G2254">
        <v>1</v>
      </c>
      <c r="H2254">
        <v>15</v>
      </c>
      <c r="I2254">
        <v>5</v>
      </c>
      <c r="J2254">
        <v>1</v>
      </c>
      <c r="K2254">
        <v>1</v>
      </c>
      <c r="L2254">
        <v>3</v>
      </c>
      <c r="M2254">
        <v>1</v>
      </c>
      <c r="N2254">
        <v>1</v>
      </c>
      <c r="O2254">
        <v>3</v>
      </c>
      <c r="P2254">
        <v>0</v>
      </c>
      <c r="Q2254">
        <v>0</v>
      </c>
      <c r="R2254">
        <v>0</v>
      </c>
      <c r="S2254">
        <v>1</v>
      </c>
      <c r="T2254">
        <f t="shared" si="107"/>
        <v>11</v>
      </c>
      <c r="U2254">
        <f t="shared" si="105"/>
        <v>1</v>
      </c>
      <c r="V2254" s="1">
        <v>0</v>
      </c>
      <c r="W2254">
        <v>0</v>
      </c>
      <c r="X2254">
        <v>0</v>
      </c>
      <c r="Y2254" t="str" cm="1">
        <f t="array" ref="Y2254">_xlfn.IFS(X2254=0, " ", X2254=2, 0, X2254=1,1, X2254=9, 0,X2254=0,0)</f>
        <v xml:space="preserve"> </v>
      </c>
      <c r="Z2254">
        <v>0</v>
      </c>
      <c r="AA2254">
        <v>0</v>
      </c>
      <c r="AB2254">
        <v>0</v>
      </c>
      <c r="AC2254">
        <v>0</v>
      </c>
      <c r="AD2254">
        <v>2</v>
      </c>
      <c r="AE2254" s="1">
        <v>0</v>
      </c>
      <c r="AF2254">
        <v>0</v>
      </c>
      <c r="AG2254">
        <v>0</v>
      </c>
      <c r="AH2254">
        <v>0</v>
      </c>
      <c r="AI2254">
        <v>0</v>
      </c>
      <c r="AJ2254" s="1">
        <v>0</v>
      </c>
      <c r="AK2254" s="1" cm="1">
        <f t="array" ref="AK2254">_xlfn.IFS(AJ2254=1, 1, AJ2254=2, 0, AJ2254=7, 0, AJ2254=0, 0)</f>
        <v>0</v>
      </c>
      <c r="AL2254">
        <v>0</v>
      </c>
      <c r="AM2254">
        <v>0</v>
      </c>
      <c r="AN2254" s="1">
        <v>0</v>
      </c>
      <c r="AO2254">
        <v>0</v>
      </c>
      <c r="AP2254">
        <v>0</v>
      </c>
      <c r="AQ2254" s="1">
        <v>2</v>
      </c>
      <c r="AR2254" s="1" cm="1">
        <f t="array" ref="AR2254">_xlfn.IFS(AQ2254=1, 1, AQ2254=2, 0, AQ2254=7, 0, AQ2254=9,0,AQ2254=0,0)</f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 s="1">
        <v>0</v>
      </c>
      <c r="AY2254" s="1" cm="1">
        <f t="array" ref="AY2254">_xlfn.IFS(AX2254=1,1, AX2254=2,0, AX2254=7, 0, AX2254=9, 0, AX2254=0,0)</f>
        <v>0</v>
      </c>
      <c r="AZ2254">
        <f>SUM(DrugsOnDepData[[#This Row],[Needle_index]],DrugsOnDepData[[#This Row],[DUQ330]],DrugsOnDepData[[#This Row],[Heroin_Index]],DrugsOnDepData[[#This Row],[DUQ250]],DrugsOnDepData[[#This Row],[DUQ200]])</f>
        <v>0</v>
      </c>
      <c r="BA2254">
        <f t="shared" si="106"/>
        <v>0</v>
      </c>
    </row>
    <row r="2255" spans="1:53" x14ac:dyDescent="0.45">
      <c r="A2255">
        <v>98195</v>
      </c>
      <c r="B2255">
        <v>1</v>
      </c>
      <c r="C2255">
        <v>28</v>
      </c>
      <c r="D2255">
        <v>4</v>
      </c>
      <c r="E2255">
        <v>0</v>
      </c>
      <c r="F2255">
        <v>3</v>
      </c>
      <c r="G2255">
        <v>6</v>
      </c>
      <c r="H2255">
        <v>9</v>
      </c>
      <c r="I2255">
        <v>2.62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f t="shared" si="107"/>
        <v>3</v>
      </c>
      <c r="U2255">
        <f t="shared" si="105"/>
        <v>0</v>
      </c>
      <c r="V2255" s="1">
        <v>1</v>
      </c>
      <c r="W2255">
        <v>16</v>
      </c>
      <c r="X2255">
        <v>1</v>
      </c>
      <c r="Y2255" cm="1">
        <f t="array" ref="Y2255">_xlfn.IFS(X2255=0, " ", X2255=2, 0, X2255=1,1, X2255=9, 0,X2255=0,0)</f>
        <v>1</v>
      </c>
      <c r="Z2255">
        <v>17</v>
      </c>
      <c r="AA2255">
        <v>1</v>
      </c>
      <c r="AB2255">
        <v>4</v>
      </c>
      <c r="AC2255">
        <v>2</v>
      </c>
      <c r="AD2255">
        <v>2</v>
      </c>
      <c r="AE2255" s="1">
        <v>0</v>
      </c>
      <c r="AF2255">
        <v>0</v>
      </c>
      <c r="AG2255">
        <v>0</v>
      </c>
      <c r="AH2255">
        <v>0</v>
      </c>
      <c r="AI2255">
        <v>0</v>
      </c>
      <c r="AJ2255" s="1">
        <v>0</v>
      </c>
      <c r="AK2255" s="1" cm="1">
        <f t="array" ref="AK2255">_xlfn.IFS(AJ2255=1, 1, AJ2255=2, 0, AJ2255=7, 0, AJ2255=0, 0)</f>
        <v>0</v>
      </c>
      <c r="AL2255">
        <v>0</v>
      </c>
      <c r="AM2255">
        <v>0</v>
      </c>
      <c r="AN2255" s="1">
        <v>0</v>
      </c>
      <c r="AO2255">
        <v>0</v>
      </c>
      <c r="AP2255">
        <v>0</v>
      </c>
      <c r="AQ2255" s="1">
        <v>2</v>
      </c>
      <c r="AR2255" s="1" cm="1">
        <f t="array" ref="AR2255">_xlfn.IFS(AQ2255=1, 1, AQ2255=2, 0, AQ2255=7, 0, AQ2255=9,0,AQ2255=0,0)</f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 s="1">
        <v>1</v>
      </c>
      <c r="AY2255" s="1" cm="1">
        <f t="array" ref="AY2255">_xlfn.IFS(AX2255=1,1, AX2255=2,0, AX2255=7, 0, AX2255=9, 0, AX2255=0,0)</f>
        <v>1</v>
      </c>
      <c r="AZ2255">
        <f>SUM(DrugsOnDepData[[#This Row],[Needle_index]],DrugsOnDepData[[#This Row],[DUQ330]],DrugsOnDepData[[#This Row],[Heroin_Index]],DrugsOnDepData[[#This Row],[DUQ250]],DrugsOnDepData[[#This Row],[DUQ200]])</f>
        <v>1</v>
      </c>
      <c r="BA2255">
        <f t="shared" si="106"/>
        <v>0</v>
      </c>
    </row>
    <row r="2256" spans="1:53" x14ac:dyDescent="0.45">
      <c r="A2256">
        <v>98197</v>
      </c>
      <c r="B2256">
        <v>1</v>
      </c>
      <c r="C2256">
        <v>69</v>
      </c>
      <c r="D2256">
        <v>4</v>
      </c>
      <c r="E2256">
        <v>0</v>
      </c>
      <c r="F2256">
        <v>4</v>
      </c>
      <c r="G2256">
        <v>1</v>
      </c>
      <c r="H2256">
        <v>15</v>
      </c>
      <c r="I2256">
        <v>5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f t="shared" si="107"/>
        <v>0</v>
      </c>
      <c r="U2256">
        <f t="shared" si="105"/>
        <v>0</v>
      </c>
      <c r="V2256" s="1">
        <v>0</v>
      </c>
      <c r="W2256">
        <v>0</v>
      </c>
      <c r="X2256">
        <v>0</v>
      </c>
      <c r="Y2256" t="str" cm="1">
        <f t="array" ref="Y2256">_xlfn.IFS(X2256=0, " ", X2256=2, 0, X2256=1,1, X2256=9, 0,X2256=0,0)</f>
        <v xml:space="preserve"> </v>
      </c>
      <c r="Z2256">
        <v>0</v>
      </c>
      <c r="AA2256">
        <v>0</v>
      </c>
      <c r="AB2256">
        <v>0</v>
      </c>
      <c r="AC2256">
        <v>0</v>
      </c>
      <c r="AD2256">
        <v>2</v>
      </c>
      <c r="AE2256" s="1">
        <v>0</v>
      </c>
      <c r="AF2256">
        <v>0</v>
      </c>
      <c r="AG2256">
        <v>0</v>
      </c>
      <c r="AH2256">
        <v>0</v>
      </c>
      <c r="AI2256">
        <v>0</v>
      </c>
      <c r="AJ2256" s="1">
        <v>0</v>
      </c>
      <c r="AK2256" s="1" cm="1">
        <f t="array" ref="AK2256">_xlfn.IFS(AJ2256=1, 1, AJ2256=2, 0, AJ2256=7, 0, AJ2256=0, 0)</f>
        <v>0</v>
      </c>
      <c r="AL2256">
        <v>0</v>
      </c>
      <c r="AM2256">
        <v>0</v>
      </c>
      <c r="AN2256" s="1">
        <v>0</v>
      </c>
      <c r="AO2256">
        <v>0</v>
      </c>
      <c r="AP2256">
        <v>0</v>
      </c>
      <c r="AQ2256" s="1">
        <v>2</v>
      </c>
      <c r="AR2256" s="1" cm="1">
        <f t="array" ref="AR2256">_xlfn.IFS(AQ2256=1, 1, AQ2256=2, 0, AQ2256=7, 0, AQ2256=9,0,AQ2256=0,0)</f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 s="1">
        <v>0</v>
      </c>
      <c r="AY2256" s="1" cm="1">
        <f t="array" ref="AY2256">_xlfn.IFS(AX2256=1,1, AX2256=2,0, AX2256=7, 0, AX2256=9, 0, AX2256=0,0)</f>
        <v>0</v>
      </c>
      <c r="AZ2256">
        <f>SUM(DrugsOnDepData[[#This Row],[Needle_index]],DrugsOnDepData[[#This Row],[DUQ330]],DrugsOnDepData[[#This Row],[Heroin_Index]],DrugsOnDepData[[#This Row],[DUQ250]],DrugsOnDepData[[#This Row],[DUQ200]])</f>
        <v>0</v>
      </c>
      <c r="BA2256">
        <f t="shared" si="106"/>
        <v>0</v>
      </c>
    </row>
    <row r="2257" spans="1:53" x14ac:dyDescent="0.45">
      <c r="A2257">
        <v>98199</v>
      </c>
      <c r="B2257">
        <v>2</v>
      </c>
      <c r="C2257">
        <v>19</v>
      </c>
      <c r="D2257">
        <v>2</v>
      </c>
      <c r="E2257">
        <v>238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f t="shared" si="107"/>
        <v>0</v>
      </c>
      <c r="U2257">
        <f t="shared" si="105"/>
        <v>0</v>
      </c>
      <c r="V2257" s="1">
        <v>0</v>
      </c>
      <c r="W2257">
        <v>0</v>
      </c>
      <c r="X2257">
        <v>0</v>
      </c>
      <c r="Y2257" t="str" cm="1">
        <f t="array" ref="Y2257">_xlfn.IFS(X2257=0, " ", X2257=2, 0, X2257=1,1, X2257=9, 0,X2257=0,0)</f>
        <v xml:space="preserve"> </v>
      </c>
      <c r="Z2257">
        <v>0</v>
      </c>
      <c r="AA2257">
        <v>0</v>
      </c>
      <c r="AB2257">
        <v>0</v>
      </c>
      <c r="AC2257">
        <v>0</v>
      </c>
      <c r="AD2257">
        <v>0</v>
      </c>
      <c r="AE2257" s="1">
        <v>0</v>
      </c>
      <c r="AF2257">
        <v>0</v>
      </c>
      <c r="AG2257">
        <v>0</v>
      </c>
      <c r="AH2257">
        <v>0</v>
      </c>
      <c r="AI2257">
        <v>0</v>
      </c>
      <c r="AJ2257" s="1">
        <v>0</v>
      </c>
      <c r="AK2257" s="1" cm="1">
        <f t="array" ref="AK2257">_xlfn.IFS(AJ2257=1, 1, AJ2257=2, 0, AJ2257=7, 0, AJ2257=0, 0)</f>
        <v>0</v>
      </c>
      <c r="AL2257">
        <v>0</v>
      </c>
      <c r="AM2257">
        <v>0</v>
      </c>
      <c r="AN2257" s="1">
        <v>0</v>
      </c>
      <c r="AO2257">
        <v>0</v>
      </c>
      <c r="AP2257">
        <v>0</v>
      </c>
      <c r="AQ2257" s="1">
        <v>0</v>
      </c>
      <c r="AR2257" s="1" cm="1">
        <f t="array" ref="AR2257">_xlfn.IFS(AQ2257=1, 1, AQ2257=2, 0, AQ2257=7, 0, AQ2257=9,0,AQ2257=0,0)</f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 s="1">
        <v>0</v>
      </c>
      <c r="AY2257" s="1" cm="1">
        <f t="array" ref="AY2257">_xlfn.IFS(AX2257=1,1, AX2257=2,0, AX2257=7, 0, AX2257=9, 0, AX2257=0,0)</f>
        <v>0</v>
      </c>
      <c r="AZ2257">
        <f>SUM(DrugsOnDepData[[#This Row],[Needle_index]],DrugsOnDepData[[#This Row],[DUQ330]],DrugsOnDepData[[#This Row],[Heroin_Index]],DrugsOnDepData[[#This Row],[DUQ250]],DrugsOnDepData[[#This Row],[DUQ200]])</f>
        <v>0</v>
      </c>
      <c r="BA2257">
        <f t="shared" si="106"/>
        <v>0</v>
      </c>
    </row>
    <row r="2258" spans="1:53" x14ac:dyDescent="0.45">
      <c r="A2258">
        <v>98202</v>
      </c>
      <c r="B2258">
        <v>1</v>
      </c>
      <c r="C2258">
        <v>50</v>
      </c>
      <c r="D2258">
        <v>4</v>
      </c>
      <c r="E2258">
        <v>0</v>
      </c>
      <c r="F2258">
        <v>2</v>
      </c>
      <c r="G2258">
        <v>1</v>
      </c>
      <c r="H2258">
        <v>14</v>
      </c>
      <c r="I2258">
        <v>4.62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f t="shared" si="107"/>
        <v>1</v>
      </c>
      <c r="U2258">
        <f t="shared" si="105"/>
        <v>0</v>
      </c>
      <c r="V2258" s="1">
        <v>1</v>
      </c>
      <c r="W2258">
        <v>16</v>
      </c>
      <c r="X2258">
        <v>1</v>
      </c>
      <c r="Y2258" cm="1">
        <f t="array" ref="Y2258">_xlfn.IFS(X2258=0, " ", X2258=2, 0, X2258=1,1, X2258=9, 0,X2258=0,0)</f>
        <v>1</v>
      </c>
      <c r="Z2258">
        <v>16</v>
      </c>
      <c r="AA2258">
        <v>1</v>
      </c>
      <c r="AB2258">
        <v>4</v>
      </c>
      <c r="AC2258">
        <v>3</v>
      </c>
      <c r="AD2258">
        <v>2</v>
      </c>
      <c r="AE2258" s="1">
        <v>0</v>
      </c>
      <c r="AF2258">
        <v>0</v>
      </c>
      <c r="AG2258">
        <v>0</v>
      </c>
      <c r="AH2258">
        <v>0</v>
      </c>
      <c r="AI2258">
        <v>0</v>
      </c>
      <c r="AJ2258" s="1">
        <v>0</v>
      </c>
      <c r="AK2258" s="1" cm="1">
        <f t="array" ref="AK2258">_xlfn.IFS(AJ2258=1, 1, AJ2258=2, 0, AJ2258=7, 0, AJ2258=0, 0)</f>
        <v>0</v>
      </c>
      <c r="AL2258">
        <v>0</v>
      </c>
      <c r="AM2258">
        <v>0</v>
      </c>
      <c r="AN2258" s="1">
        <v>0</v>
      </c>
      <c r="AO2258">
        <v>0</v>
      </c>
      <c r="AP2258">
        <v>0</v>
      </c>
      <c r="AQ2258" s="1">
        <v>2</v>
      </c>
      <c r="AR2258" s="1" cm="1">
        <f t="array" ref="AR2258">_xlfn.IFS(AQ2258=1, 1, AQ2258=2, 0, AQ2258=7, 0, AQ2258=9,0,AQ2258=0,0)</f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 s="1">
        <v>2</v>
      </c>
      <c r="AY2258" s="1" cm="1">
        <f t="array" ref="AY2258">_xlfn.IFS(AX2258=1,1, AX2258=2,0, AX2258=7, 0, AX2258=9, 0, AX2258=0,0)</f>
        <v>0</v>
      </c>
      <c r="AZ2258">
        <f>SUM(DrugsOnDepData[[#This Row],[Needle_index]],DrugsOnDepData[[#This Row],[DUQ330]],DrugsOnDepData[[#This Row],[Heroin_Index]],DrugsOnDepData[[#This Row],[DUQ250]],DrugsOnDepData[[#This Row],[DUQ200]])</f>
        <v>1</v>
      </c>
      <c r="BA2258">
        <f t="shared" si="106"/>
        <v>0</v>
      </c>
    </row>
    <row r="2259" spans="1:53" x14ac:dyDescent="0.45">
      <c r="A2259">
        <v>98203</v>
      </c>
      <c r="B2259">
        <v>1</v>
      </c>
      <c r="C2259">
        <v>35</v>
      </c>
      <c r="D2259">
        <v>3</v>
      </c>
      <c r="E2259">
        <v>0</v>
      </c>
      <c r="F2259">
        <v>5</v>
      </c>
      <c r="G2259">
        <v>5</v>
      </c>
      <c r="H2259">
        <v>15</v>
      </c>
      <c r="I2259">
        <v>5</v>
      </c>
      <c r="J2259">
        <v>0</v>
      </c>
      <c r="K2259">
        <v>0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f t="shared" si="107"/>
        <v>2</v>
      </c>
      <c r="U2259">
        <f t="shared" si="105"/>
        <v>0</v>
      </c>
      <c r="V2259" s="1">
        <v>1</v>
      </c>
      <c r="W2259">
        <v>18</v>
      </c>
      <c r="X2259">
        <v>2</v>
      </c>
      <c r="Y2259" cm="1">
        <f t="array" ref="Y2259">_xlfn.IFS(X2259=0, " ", X2259=2, 0, X2259=1,1, X2259=9, 0,X2259=0,0)</f>
        <v>0</v>
      </c>
      <c r="Z2259">
        <v>0</v>
      </c>
      <c r="AA2259">
        <v>0</v>
      </c>
      <c r="AB2259">
        <v>0</v>
      </c>
      <c r="AC2259">
        <v>0</v>
      </c>
      <c r="AD2259">
        <v>2</v>
      </c>
      <c r="AE2259" s="1">
        <v>0</v>
      </c>
      <c r="AF2259">
        <v>0</v>
      </c>
      <c r="AG2259">
        <v>0</v>
      </c>
      <c r="AH2259">
        <v>0</v>
      </c>
      <c r="AI2259">
        <v>0</v>
      </c>
      <c r="AJ2259" s="1">
        <v>0</v>
      </c>
      <c r="AK2259" s="1" cm="1">
        <f t="array" ref="AK2259">_xlfn.IFS(AJ2259=1, 1, AJ2259=2, 0, AJ2259=7, 0, AJ2259=0, 0)</f>
        <v>0</v>
      </c>
      <c r="AL2259">
        <v>0</v>
      </c>
      <c r="AM2259">
        <v>0</v>
      </c>
      <c r="AN2259" s="1">
        <v>0</v>
      </c>
      <c r="AO2259">
        <v>0</v>
      </c>
      <c r="AP2259">
        <v>0</v>
      </c>
      <c r="AQ2259" s="1">
        <v>2</v>
      </c>
      <c r="AR2259" s="1" cm="1">
        <f t="array" ref="AR2259">_xlfn.IFS(AQ2259=1, 1, AQ2259=2, 0, AQ2259=7, 0, AQ2259=9,0,AQ2259=0,0)</f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 s="1">
        <v>2</v>
      </c>
      <c r="AY2259" s="1" cm="1">
        <f t="array" ref="AY2259">_xlfn.IFS(AX2259=1,1, AX2259=2,0, AX2259=7, 0, AX2259=9, 0, AX2259=0,0)</f>
        <v>0</v>
      </c>
      <c r="AZ2259">
        <f>SUM(DrugsOnDepData[[#This Row],[Needle_index]],DrugsOnDepData[[#This Row],[DUQ330]],DrugsOnDepData[[#This Row],[Heroin_Index]],DrugsOnDepData[[#This Row],[DUQ250]],DrugsOnDepData[[#This Row],[DUQ200]])</f>
        <v>1</v>
      </c>
      <c r="BA2259">
        <f t="shared" si="106"/>
        <v>0</v>
      </c>
    </row>
    <row r="2260" spans="1:53" x14ac:dyDescent="0.45">
      <c r="A2260">
        <v>98204</v>
      </c>
      <c r="B2260">
        <v>1</v>
      </c>
      <c r="C2260">
        <v>60</v>
      </c>
      <c r="D2260">
        <v>3</v>
      </c>
      <c r="E2260">
        <v>0</v>
      </c>
      <c r="F2260">
        <v>3</v>
      </c>
      <c r="G2260">
        <v>1</v>
      </c>
      <c r="H2260">
        <v>7</v>
      </c>
      <c r="I2260">
        <v>1.98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f t="shared" si="107"/>
        <v>0</v>
      </c>
      <c r="U2260">
        <f t="shared" si="105"/>
        <v>0</v>
      </c>
      <c r="V2260" s="1">
        <v>0</v>
      </c>
      <c r="W2260">
        <v>0</v>
      </c>
      <c r="X2260">
        <v>0</v>
      </c>
      <c r="Y2260" t="str" cm="1">
        <f t="array" ref="Y2260">_xlfn.IFS(X2260=0, " ", X2260=2, 0, X2260=1,1, X2260=9, 0,X2260=0,0)</f>
        <v xml:space="preserve"> </v>
      </c>
      <c r="Z2260">
        <v>0</v>
      </c>
      <c r="AA2260">
        <v>0</v>
      </c>
      <c r="AB2260">
        <v>0</v>
      </c>
      <c r="AC2260">
        <v>0</v>
      </c>
      <c r="AD2260">
        <v>2</v>
      </c>
      <c r="AE2260" s="1">
        <v>0</v>
      </c>
      <c r="AF2260">
        <v>0</v>
      </c>
      <c r="AG2260">
        <v>0</v>
      </c>
      <c r="AH2260">
        <v>0</v>
      </c>
      <c r="AI2260">
        <v>0</v>
      </c>
      <c r="AJ2260" s="1">
        <v>0</v>
      </c>
      <c r="AK2260" s="1" cm="1">
        <f t="array" ref="AK2260">_xlfn.IFS(AJ2260=1, 1, AJ2260=2, 0, AJ2260=7, 0, AJ2260=0, 0)</f>
        <v>0</v>
      </c>
      <c r="AL2260">
        <v>0</v>
      </c>
      <c r="AM2260">
        <v>0</v>
      </c>
      <c r="AN2260" s="1">
        <v>0</v>
      </c>
      <c r="AO2260">
        <v>0</v>
      </c>
      <c r="AP2260">
        <v>0</v>
      </c>
      <c r="AQ2260" s="1">
        <v>2</v>
      </c>
      <c r="AR2260" s="1" cm="1">
        <f t="array" ref="AR2260">_xlfn.IFS(AQ2260=1, 1, AQ2260=2, 0, AQ2260=7, 0, AQ2260=9,0,AQ2260=0,0)</f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 s="1">
        <v>0</v>
      </c>
      <c r="AY2260" s="1" cm="1">
        <f t="array" ref="AY2260">_xlfn.IFS(AX2260=1,1, AX2260=2,0, AX2260=7, 0, AX2260=9, 0, AX2260=0,0)</f>
        <v>0</v>
      </c>
      <c r="AZ2260">
        <f>SUM(DrugsOnDepData[[#This Row],[Needle_index]],DrugsOnDepData[[#This Row],[DUQ330]],DrugsOnDepData[[#This Row],[Heroin_Index]],DrugsOnDepData[[#This Row],[DUQ250]],DrugsOnDepData[[#This Row],[DUQ200]])</f>
        <v>0</v>
      </c>
      <c r="BA2260">
        <f t="shared" si="106"/>
        <v>0</v>
      </c>
    </row>
    <row r="2261" spans="1:53" x14ac:dyDescent="0.45">
      <c r="A2261">
        <v>98207</v>
      </c>
      <c r="B2261">
        <v>1</v>
      </c>
      <c r="C2261">
        <v>46</v>
      </c>
      <c r="D2261">
        <v>5</v>
      </c>
      <c r="E2261">
        <v>0</v>
      </c>
      <c r="F2261">
        <v>4</v>
      </c>
      <c r="G2261">
        <v>3</v>
      </c>
      <c r="H2261">
        <v>77</v>
      </c>
      <c r="I2261">
        <v>0</v>
      </c>
      <c r="J2261">
        <v>3</v>
      </c>
      <c r="K2261">
        <v>3</v>
      </c>
      <c r="L2261">
        <v>0</v>
      </c>
      <c r="M2261">
        <v>1</v>
      </c>
      <c r="N2261">
        <v>0</v>
      </c>
      <c r="O2261">
        <v>1</v>
      </c>
      <c r="P2261">
        <v>0</v>
      </c>
      <c r="Q2261">
        <v>1</v>
      </c>
      <c r="R2261">
        <v>0</v>
      </c>
      <c r="S2261">
        <v>3</v>
      </c>
      <c r="T2261">
        <f t="shared" si="107"/>
        <v>12</v>
      </c>
      <c r="U2261">
        <f t="shared" si="105"/>
        <v>1</v>
      </c>
      <c r="V2261" s="1">
        <v>1</v>
      </c>
      <c r="W2261">
        <v>11</v>
      </c>
      <c r="X2261">
        <v>1</v>
      </c>
      <c r="Y2261" cm="1">
        <f t="array" ref="Y2261">_xlfn.IFS(X2261=0, " ", X2261=2, 0, X2261=1,1, X2261=9, 0,X2261=0,0)</f>
        <v>1</v>
      </c>
      <c r="Z2261">
        <v>18</v>
      </c>
      <c r="AA2261">
        <v>1</v>
      </c>
      <c r="AB2261">
        <v>5</v>
      </c>
      <c r="AC2261">
        <v>3</v>
      </c>
      <c r="AD2261">
        <v>1</v>
      </c>
      <c r="AE2261" s="1">
        <v>1</v>
      </c>
      <c r="AF2261">
        <v>15</v>
      </c>
      <c r="AG2261">
        <v>120</v>
      </c>
      <c r="AH2261">
        <v>5</v>
      </c>
      <c r="AI2261">
        <v>0</v>
      </c>
      <c r="AJ2261" s="1">
        <v>2</v>
      </c>
      <c r="AK2261" s="1" cm="1">
        <f t="array" ref="AK2261">_xlfn.IFS(AJ2261=1, 1, AJ2261=2, 0, AJ2261=7, 0, AJ2261=0, 0)</f>
        <v>0</v>
      </c>
      <c r="AL2261">
        <v>0</v>
      </c>
      <c r="AM2261">
        <v>0</v>
      </c>
      <c r="AN2261" s="1">
        <v>1</v>
      </c>
      <c r="AO2261">
        <v>3</v>
      </c>
      <c r="AP2261">
        <v>0</v>
      </c>
      <c r="AQ2261" s="1">
        <v>2</v>
      </c>
      <c r="AR2261" s="1" cm="1">
        <f t="array" ref="AR2261">_xlfn.IFS(AQ2261=1, 1, AQ2261=2, 0, AQ2261=7, 0, AQ2261=9,0,AQ2261=0,0)</f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 s="1">
        <v>1</v>
      </c>
      <c r="AY2261" s="1" cm="1">
        <f t="array" ref="AY2261">_xlfn.IFS(AX2261=1,1, AX2261=2,0, AX2261=7, 0, AX2261=9, 0, AX2261=0,0)</f>
        <v>1</v>
      </c>
      <c r="AZ2261">
        <f>SUM(DrugsOnDepData[[#This Row],[Needle_index]],DrugsOnDepData[[#This Row],[DUQ330]],DrugsOnDepData[[#This Row],[Heroin_Index]],DrugsOnDepData[[#This Row],[DUQ250]],DrugsOnDepData[[#This Row],[DUQ200]])</f>
        <v>3</v>
      </c>
      <c r="BA2261">
        <f t="shared" si="106"/>
        <v>1</v>
      </c>
    </row>
    <row r="2262" spans="1:53" x14ac:dyDescent="0.45">
      <c r="A2262">
        <v>98208</v>
      </c>
      <c r="B2262">
        <v>2</v>
      </c>
      <c r="C2262">
        <v>39</v>
      </c>
      <c r="D2262">
        <v>3</v>
      </c>
      <c r="E2262">
        <v>0</v>
      </c>
      <c r="F2262">
        <v>5</v>
      </c>
      <c r="G2262">
        <v>4</v>
      </c>
      <c r="H2262">
        <v>15</v>
      </c>
      <c r="I2262">
        <v>4.07</v>
      </c>
      <c r="J2262">
        <v>3</v>
      </c>
      <c r="K2262">
        <v>0</v>
      </c>
      <c r="L2262">
        <v>3</v>
      </c>
      <c r="M2262">
        <v>3</v>
      </c>
      <c r="N2262">
        <v>3</v>
      </c>
      <c r="O2262">
        <v>1</v>
      </c>
      <c r="P2262">
        <v>0</v>
      </c>
      <c r="Q2262">
        <v>1</v>
      </c>
      <c r="R2262">
        <v>0</v>
      </c>
      <c r="S2262">
        <v>1</v>
      </c>
      <c r="T2262">
        <f t="shared" si="107"/>
        <v>15</v>
      </c>
      <c r="U2262">
        <f t="shared" si="105"/>
        <v>1</v>
      </c>
      <c r="V2262" s="1">
        <v>1</v>
      </c>
      <c r="W2262">
        <v>19</v>
      </c>
      <c r="X2262">
        <v>2</v>
      </c>
      <c r="Y2262" cm="1">
        <f t="array" ref="Y2262">_xlfn.IFS(X2262=0, " ", X2262=2, 0, X2262=1,1, X2262=9, 0,X2262=0,0)</f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 s="1">
        <v>1</v>
      </c>
      <c r="AF2262">
        <v>21</v>
      </c>
      <c r="AG2262">
        <v>18</v>
      </c>
      <c r="AH2262">
        <v>1</v>
      </c>
      <c r="AI2262">
        <v>0</v>
      </c>
      <c r="AJ2262" s="1">
        <v>2</v>
      </c>
      <c r="AK2262" s="1" cm="1">
        <f t="array" ref="AK2262">_xlfn.IFS(AJ2262=1, 1, AJ2262=2, 0, AJ2262=7, 0, AJ2262=0, 0)</f>
        <v>0</v>
      </c>
      <c r="AL2262">
        <v>0</v>
      </c>
      <c r="AM2262">
        <v>0</v>
      </c>
      <c r="AN2262" s="1">
        <v>2</v>
      </c>
      <c r="AO2262">
        <v>0</v>
      </c>
      <c r="AP2262">
        <v>0</v>
      </c>
      <c r="AQ2262" s="1">
        <v>2</v>
      </c>
      <c r="AR2262" s="1" cm="1">
        <f t="array" ref="AR2262">_xlfn.IFS(AQ2262=1, 1, AQ2262=2, 0, AQ2262=7, 0, AQ2262=9,0,AQ2262=0,0)</f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 s="1">
        <v>2</v>
      </c>
      <c r="AY2262" s="1" cm="1">
        <f t="array" ref="AY2262">_xlfn.IFS(AX2262=1,1, AX2262=2,0, AX2262=7, 0, AX2262=9, 0, AX2262=0,0)</f>
        <v>0</v>
      </c>
      <c r="AZ2262">
        <f>SUM(DrugsOnDepData[[#This Row],[Needle_index]],DrugsOnDepData[[#This Row],[DUQ330]],DrugsOnDepData[[#This Row],[Heroin_Index]],DrugsOnDepData[[#This Row],[DUQ250]],DrugsOnDepData[[#This Row],[DUQ200]])</f>
        <v>4</v>
      </c>
      <c r="BA2262">
        <f t="shared" si="106"/>
        <v>1</v>
      </c>
    </row>
    <row r="2263" spans="1:53" x14ac:dyDescent="0.45">
      <c r="A2263">
        <v>98209</v>
      </c>
      <c r="B2263">
        <v>1</v>
      </c>
      <c r="C2263">
        <v>58</v>
      </c>
      <c r="D2263">
        <v>3</v>
      </c>
      <c r="E2263">
        <v>0</v>
      </c>
      <c r="F2263">
        <v>2</v>
      </c>
      <c r="G2263">
        <v>1</v>
      </c>
      <c r="H2263">
        <v>6</v>
      </c>
      <c r="I2263">
        <v>1.85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f t="shared" si="107"/>
        <v>0</v>
      </c>
      <c r="U2263">
        <f t="shared" si="105"/>
        <v>0</v>
      </c>
      <c r="V2263" s="1">
        <v>2</v>
      </c>
      <c r="W2263">
        <v>0</v>
      </c>
      <c r="X2263">
        <v>0</v>
      </c>
      <c r="Y2263" t="str" cm="1">
        <f t="array" ref="Y2263">_xlfn.IFS(X2263=0, " ", X2263=2, 0, X2263=1,1, X2263=9, 0,X2263=0,0)</f>
        <v xml:space="preserve"> </v>
      </c>
      <c r="Z2263">
        <v>0</v>
      </c>
      <c r="AA2263">
        <v>0</v>
      </c>
      <c r="AB2263">
        <v>0</v>
      </c>
      <c r="AC2263">
        <v>0</v>
      </c>
      <c r="AD2263">
        <v>2</v>
      </c>
      <c r="AE2263" s="1">
        <v>0</v>
      </c>
      <c r="AF2263">
        <v>0</v>
      </c>
      <c r="AG2263">
        <v>0</v>
      </c>
      <c r="AH2263">
        <v>0</v>
      </c>
      <c r="AI2263">
        <v>0</v>
      </c>
      <c r="AJ2263" s="1">
        <v>0</v>
      </c>
      <c r="AK2263" s="1" cm="1">
        <f t="array" ref="AK2263">_xlfn.IFS(AJ2263=1, 1, AJ2263=2, 0, AJ2263=7, 0, AJ2263=0, 0)</f>
        <v>0</v>
      </c>
      <c r="AL2263">
        <v>0</v>
      </c>
      <c r="AM2263">
        <v>0</v>
      </c>
      <c r="AN2263" s="1">
        <v>0</v>
      </c>
      <c r="AO2263">
        <v>0</v>
      </c>
      <c r="AP2263">
        <v>0</v>
      </c>
      <c r="AQ2263" s="1">
        <v>2</v>
      </c>
      <c r="AR2263" s="1" cm="1">
        <f t="array" ref="AR2263">_xlfn.IFS(AQ2263=1, 1, AQ2263=2, 0, AQ2263=7, 0, AQ2263=9,0,AQ2263=0,0)</f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 s="1">
        <v>0</v>
      </c>
      <c r="AY2263" s="1" cm="1">
        <f t="array" ref="AY2263">_xlfn.IFS(AX2263=1,1, AX2263=2,0, AX2263=7, 0, AX2263=9, 0, AX2263=0,0)</f>
        <v>0</v>
      </c>
      <c r="AZ2263">
        <f>SUM(DrugsOnDepData[[#This Row],[Needle_index]],DrugsOnDepData[[#This Row],[DUQ330]],DrugsOnDepData[[#This Row],[Heroin_Index]],DrugsOnDepData[[#This Row],[DUQ250]],DrugsOnDepData[[#This Row],[DUQ200]])</f>
        <v>2</v>
      </c>
      <c r="BA2263">
        <f t="shared" si="106"/>
        <v>1</v>
      </c>
    </row>
    <row r="2264" spans="1:53" x14ac:dyDescent="0.45">
      <c r="A2264">
        <v>98212</v>
      </c>
      <c r="B2264">
        <v>2</v>
      </c>
      <c r="C2264">
        <v>18</v>
      </c>
      <c r="D2264">
        <v>3</v>
      </c>
      <c r="E2264">
        <v>219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f t="shared" si="107"/>
        <v>0</v>
      </c>
      <c r="U2264">
        <f t="shared" si="105"/>
        <v>0</v>
      </c>
      <c r="V2264" s="1">
        <v>1</v>
      </c>
      <c r="W2264">
        <v>17</v>
      </c>
      <c r="X2264">
        <v>2</v>
      </c>
      <c r="Y2264" cm="1">
        <f t="array" ref="Y2264">_xlfn.IFS(X2264=0, " ", X2264=2, 0, X2264=1,1, X2264=9, 0,X2264=0,0)</f>
        <v>0</v>
      </c>
      <c r="Z2264">
        <v>0</v>
      </c>
      <c r="AA2264">
        <v>0</v>
      </c>
      <c r="AB2264">
        <v>0</v>
      </c>
      <c r="AC2264">
        <v>0</v>
      </c>
      <c r="AD2264">
        <v>2</v>
      </c>
      <c r="AE2264" s="1">
        <v>0</v>
      </c>
      <c r="AF2264">
        <v>0</v>
      </c>
      <c r="AG2264">
        <v>0</v>
      </c>
      <c r="AH2264">
        <v>0</v>
      </c>
      <c r="AI2264">
        <v>0</v>
      </c>
      <c r="AJ2264" s="1">
        <v>0</v>
      </c>
      <c r="AK2264" s="1" cm="1">
        <f t="array" ref="AK2264">_xlfn.IFS(AJ2264=1, 1, AJ2264=2, 0, AJ2264=7, 0, AJ2264=0, 0)</f>
        <v>0</v>
      </c>
      <c r="AL2264">
        <v>0</v>
      </c>
      <c r="AM2264">
        <v>0</v>
      </c>
      <c r="AN2264" s="1">
        <v>0</v>
      </c>
      <c r="AO2264">
        <v>0</v>
      </c>
      <c r="AP2264">
        <v>0</v>
      </c>
      <c r="AQ2264" s="1">
        <v>2</v>
      </c>
      <c r="AR2264" s="1" cm="1">
        <f t="array" ref="AR2264">_xlfn.IFS(AQ2264=1, 1, AQ2264=2, 0, AQ2264=7, 0, AQ2264=9,0,AQ2264=0,0)</f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 s="1">
        <v>2</v>
      </c>
      <c r="AY2264" s="1" cm="1">
        <f t="array" ref="AY2264">_xlfn.IFS(AX2264=1,1, AX2264=2,0, AX2264=7, 0, AX2264=9, 0, AX2264=0,0)</f>
        <v>0</v>
      </c>
      <c r="AZ2264">
        <f>SUM(DrugsOnDepData[[#This Row],[Needle_index]],DrugsOnDepData[[#This Row],[DUQ330]],DrugsOnDepData[[#This Row],[Heroin_Index]],DrugsOnDepData[[#This Row],[DUQ250]],DrugsOnDepData[[#This Row],[DUQ200]])</f>
        <v>1</v>
      </c>
      <c r="BA2264">
        <f t="shared" si="106"/>
        <v>0</v>
      </c>
    </row>
    <row r="2265" spans="1:53" x14ac:dyDescent="0.45">
      <c r="A2265">
        <v>98214</v>
      </c>
      <c r="B2265">
        <v>2</v>
      </c>
      <c r="C2265">
        <v>37</v>
      </c>
      <c r="D2265">
        <v>5</v>
      </c>
      <c r="E2265">
        <v>0</v>
      </c>
      <c r="F2265">
        <v>1</v>
      </c>
      <c r="G2265">
        <v>1</v>
      </c>
      <c r="H2265">
        <v>9</v>
      </c>
      <c r="I2265">
        <v>1.32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f t="shared" si="107"/>
        <v>3</v>
      </c>
      <c r="U2265">
        <f t="shared" si="105"/>
        <v>0</v>
      </c>
      <c r="V2265" s="1">
        <v>0</v>
      </c>
      <c r="W2265">
        <v>0</v>
      </c>
      <c r="X2265">
        <v>0</v>
      </c>
      <c r="Y2265" t="str" cm="1">
        <f t="array" ref="Y2265">_xlfn.IFS(X2265=0, " ", X2265=2, 0, X2265=1,1, X2265=9, 0,X2265=0,0)</f>
        <v xml:space="preserve"> </v>
      </c>
      <c r="Z2265">
        <v>0</v>
      </c>
      <c r="AA2265">
        <v>0</v>
      </c>
      <c r="AB2265">
        <v>0</v>
      </c>
      <c r="AC2265">
        <v>0</v>
      </c>
      <c r="AD2265">
        <v>0</v>
      </c>
      <c r="AE2265" s="1">
        <v>0</v>
      </c>
      <c r="AF2265">
        <v>0</v>
      </c>
      <c r="AG2265">
        <v>0</v>
      </c>
      <c r="AH2265">
        <v>0</v>
      </c>
      <c r="AI2265">
        <v>0</v>
      </c>
      <c r="AJ2265" s="1">
        <v>0</v>
      </c>
      <c r="AK2265" s="1" cm="1">
        <f t="array" ref="AK2265">_xlfn.IFS(AJ2265=1, 1, AJ2265=2, 0, AJ2265=7, 0, AJ2265=0, 0)</f>
        <v>0</v>
      </c>
      <c r="AL2265">
        <v>0</v>
      </c>
      <c r="AM2265">
        <v>0</v>
      </c>
      <c r="AN2265" s="1">
        <v>0</v>
      </c>
      <c r="AO2265">
        <v>0</v>
      </c>
      <c r="AP2265">
        <v>0</v>
      </c>
      <c r="AQ2265" s="1">
        <v>0</v>
      </c>
      <c r="AR2265" s="1" cm="1">
        <f t="array" ref="AR2265">_xlfn.IFS(AQ2265=1, 1, AQ2265=2, 0, AQ2265=7, 0, AQ2265=9,0,AQ2265=0,0)</f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 s="1">
        <v>0</v>
      </c>
      <c r="AY2265" s="1" cm="1">
        <f t="array" ref="AY2265">_xlfn.IFS(AX2265=1,1, AX2265=2,0, AX2265=7, 0, AX2265=9, 0, AX2265=0,0)</f>
        <v>0</v>
      </c>
      <c r="AZ2265">
        <f>SUM(DrugsOnDepData[[#This Row],[Needle_index]],DrugsOnDepData[[#This Row],[DUQ330]],DrugsOnDepData[[#This Row],[Heroin_Index]],DrugsOnDepData[[#This Row],[DUQ250]],DrugsOnDepData[[#This Row],[DUQ200]])</f>
        <v>0</v>
      </c>
      <c r="BA2265">
        <f t="shared" si="106"/>
        <v>0</v>
      </c>
    </row>
    <row r="2266" spans="1:53" x14ac:dyDescent="0.45">
      <c r="A2266">
        <v>98215</v>
      </c>
      <c r="B2266">
        <v>2</v>
      </c>
      <c r="C2266">
        <v>51</v>
      </c>
      <c r="D2266">
        <v>3</v>
      </c>
      <c r="E2266">
        <v>0</v>
      </c>
      <c r="F2266">
        <v>3</v>
      </c>
      <c r="G2266">
        <v>3</v>
      </c>
      <c r="H2266">
        <v>5</v>
      </c>
      <c r="I2266">
        <v>1.46</v>
      </c>
      <c r="J2266">
        <v>2</v>
      </c>
      <c r="K2266">
        <v>2</v>
      </c>
      <c r="L2266">
        <v>3</v>
      </c>
      <c r="M2266">
        <v>2</v>
      </c>
      <c r="N2266">
        <v>1</v>
      </c>
      <c r="O2266">
        <v>1</v>
      </c>
      <c r="P2266">
        <v>3</v>
      </c>
      <c r="Q2266">
        <v>1</v>
      </c>
      <c r="R2266">
        <v>2</v>
      </c>
      <c r="S2266">
        <v>1</v>
      </c>
      <c r="T2266">
        <f t="shared" si="107"/>
        <v>18</v>
      </c>
      <c r="U2266">
        <f t="shared" si="105"/>
        <v>1</v>
      </c>
      <c r="V2266" s="1">
        <v>2</v>
      </c>
      <c r="W2266">
        <v>0</v>
      </c>
      <c r="X2266">
        <v>0</v>
      </c>
      <c r="Y2266" t="str" cm="1">
        <f t="array" ref="Y2266">_xlfn.IFS(X2266=0, " ", X2266=2, 0, X2266=1,1, X2266=9, 0,X2266=0,0)</f>
        <v xml:space="preserve"> </v>
      </c>
      <c r="Z2266">
        <v>0</v>
      </c>
      <c r="AA2266">
        <v>0</v>
      </c>
      <c r="AB2266">
        <v>0</v>
      </c>
      <c r="AC2266">
        <v>0</v>
      </c>
      <c r="AD2266">
        <v>2</v>
      </c>
      <c r="AE2266" s="1">
        <v>0</v>
      </c>
      <c r="AF2266">
        <v>0</v>
      </c>
      <c r="AG2266">
        <v>0</v>
      </c>
      <c r="AH2266">
        <v>0</v>
      </c>
      <c r="AI2266">
        <v>0</v>
      </c>
      <c r="AJ2266" s="1">
        <v>0</v>
      </c>
      <c r="AK2266" s="1" cm="1">
        <f t="array" ref="AK2266">_xlfn.IFS(AJ2266=1, 1, AJ2266=2, 0, AJ2266=7, 0, AJ2266=0, 0)</f>
        <v>0</v>
      </c>
      <c r="AL2266">
        <v>0</v>
      </c>
      <c r="AM2266">
        <v>0</v>
      </c>
      <c r="AN2266" s="1">
        <v>0</v>
      </c>
      <c r="AO2266">
        <v>0</v>
      </c>
      <c r="AP2266">
        <v>0</v>
      </c>
      <c r="AQ2266" s="1">
        <v>2</v>
      </c>
      <c r="AR2266" s="1" cm="1">
        <f t="array" ref="AR2266">_xlfn.IFS(AQ2266=1, 1, AQ2266=2, 0, AQ2266=7, 0, AQ2266=9,0,AQ2266=0,0)</f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 s="1">
        <v>0</v>
      </c>
      <c r="AY2266" s="1" cm="1">
        <f t="array" ref="AY2266">_xlfn.IFS(AX2266=1,1, AX2266=2,0, AX2266=7, 0, AX2266=9, 0, AX2266=0,0)</f>
        <v>0</v>
      </c>
      <c r="AZ2266">
        <f>SUM(DrugsOnDepData[[#This Row],[Needle_index]],DrugsOnDepData[[#This Row],[DUQ330]],DrugsOnDepData[[#This Row],[Heroin_Index]],DrugsOnDepData[[#This Row],[DUQ250]],DrugsOnDepData[[#This Row],[DUQ200]])</f>
        <v>2</v>
      </c>
      <c r="BA2266">
        <f t="shared" si="106"/>
        <v>1</v>
      </c>
    </row>
    <row r="2267" spans="1:53" x14ac:dyDescent="0.45">
      <c r="A2267">
        <v>98216</v>
      </c>
      <c r="B2267">
        <v>1</v>
      </c>
      <c r="C2267">
        <v>47</v>
      </c>
      <c r="D2267">
        <v>2</v>
      </c>
      <c r="E2267">
        <v>0</v>
      </c>
      <c r="F2267">
        <v>5</v>
      </c>
      <c r="G2267">
        <v>1</v>
      </c>
      <c r="H2267">
        <v>14</v>
      </c>
      <c r="I2267">
        <v>2.92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f t="shared" si="107"/>
        <v>0</v>
      </c>
      <c r="U2267">
        <f t="shared" si="105"/>
        <v>0</v>
      </c>
      <c r="V2267" s="1">
        <v>1</v>
      </c>
      <c r="W2267">
        <v>38</v>
      </c>
      <c r="X2267">
        <v>2</v>
      </c>
      <c r="Y2267" cm="1">
        <f t="array" ref="Y2267">_xlfn.IFS(X2267=0, " ", X2267=2, 0, X2267=1,1, X2267=9, 0,X2267=0,0)</f>
        <v>0</v>
      </c>
      <c r="Z2267">
        <v>0</v>
      </c>
      <c r="AA2267">
        <v>0</v>
      </c>
      <c r="AB2267">
        <v>0</v>
      </c>
      <c r="AC2267">
        <v>0</v>
      </c>
      <c r="AD2267">
        <v>2</v>
      </c>
      <c r="AE2267" s="1">
        <v>0</v>
      </c>
      <c r="AF2267">
        <v>0</v>
      </c>
      <c r="AG2267">
        <v>0</v>
      </c>
      <c r="AH2267">
        <v>0</v>
      </c>
      <c r="AI2267">
        <v>0</v>
      </c>
      <c r="AJ2267" s="1">
        <v>0</v>
      </c>
      <c r="AK2267" s="1" cm="1">
        <f t="array" ref="AK2267">_xlfn.IFS(AJ2267=1, 1, AJ2267=2, 0, AJ2267=7, 0, AJ2267=0, 0)</f>
        <v>0</v>
      </c>
      <c r="AL2267">
        <v>0</v>
      </c>
      <c r="AM2267">
        <v>0</v>
      </c>
      <c r="AN2267" s="1">
        <v>0</v>
      </c>
      <c r="AO2267">
        <v>0</v>
      </c>
      <c r="AP2267">
        <v>0</v>
      </c>
      <c r="AQ2267" s="1">
        <v>2</v>
      </c>
      <c r="AR2267" s="1" cm="1">
        <f t="array" ref="AR2267">_xlfn.IFS(AQ2267=1, 1, AQ2267=2, 0, AQ2267=7, 0, AQ2267=9,0,AQ2267=0,0)</f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 s="1">
        <v>2</v>
      </c>
      <c r="AY2267" s="1" cm="1">
        <f t="array" ref="AY2267">_xlfn.IFS(AX2267=1,1, AX2267=2,0, AX2267=7, 0, AX2267=9, 0, AX2267=0,0)</f>
        <v>0</v>
      </c>
      <c r="AZ2267">
        <f>SUM(DrugsOnDepData[[#This Row],[Needle_index]],DrugsOnDepData[[#This Row],[DUQ330]],DrugsOnDepData[[#This Row],[Heroin_Index]],DrugsOnDepData[[#This Row],[DUQ250]],DrugsOnDepData[[#This Row],[DUQ200]])</f>
        <v>1</v>
      </c>
      <c r="BA2267">
        <f t="shared" si="106"/>
        <v>0</v>
      </c>
    </row>
    <row r="2268" spans="1:53" x14ac:dyDescent="0.45">
      <c r="A2268">
        <v>98218</v>
      </c>
      <c r="B2268">
        <v>2</v>
      </c>
      <c r="C2268">
        <v>33</v>
      </c>
      <c r="D2268">
        <v>1</v>
      </c>
      <c r="E2268">
        <v>0</v>
      </c>
      <c r="F2268">
        <v>5</v>
      </c>
      <c r="G2268">
        <v>1</v>
      </c>
      <c r="H2268">
        <v>9</v>
      </c>
      <c r="I2268">
        <v>3.65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f t="shared" si="107"/>
        <v>0</v>
      </c>
      <c r="U2268">
        <f t="shared" si="105"/>
        <v>0</v>
      </c>
      <c r="V2268" s="1">
        <v>2</v>
      </c>
      <c r="W2268">
        <v>0</v>
      </c>
      <c r="X2268">
        <v>0</v>
      </c>
      <c r="Y2268" t="str" cm="1">
        <f t="array" ref="Y2268">_xlfn.IFS(X2268=0, " ", X2268=2, 0, X2268=1,1, X2268=9, 0,X2268=0,0)</f>
        <v xml:space="preserve"> </v>
      </c>
      <c r="Z2268">
        <v>0</v>
      </c>
      <c r="AA2268">
        <v>0</v>
      </c>
      <c r="AB2268">
        <v>0</v>
      </c>
      <c r="AC2268">
        <v>0</v>
      </c>
      <c r="AD2268">
        <v>2</v>
      </c>
      <c r="AE2268" s="1">
        <v>0</v>
      </c>
      <c r="AF2268">
        <v>0</v>
      </c>
      <c r="AG2268">
        <v>0</v>
      </c>
      <c r="AH2268">
        <v>0</v>
      </c>
      <c r="AI2268">
        <v>0</v>
      </c>
      <c r="AJ2268" s="1">
        <v>0</v>
      </c>
      <c r="AK2268" s="1" cm="1">
        <f t="array" ref="AK2268">_xlfn.IFS(AJ2268=1, 1, AJ2268=2, 0, AJ2268=7, 0, AJ2268=0, 0)</f>
        <v>0</v>
      </c>
      <c r="AL2268">
        <v>0</v>
      </c>
      <c r="AM2268">
        <v>0</v>
      </c>
      <c r="AN2268" s="1">
        <v>0</v>
      </c>
      <c r="AO2268">
        <v>0</v>
      </c>
      <c r="AP2268">
        <v>0</v>
      </c>
      <c r="AQ2268" s="1">
        <v>2</v>
      </c>
      <c r="AR2268" s="1" cm="1">
        <f t="array" ref="AR2268">_xlfn.IFS(AQ2268=1, 1, AQ2268=2, 0, AQ2268=7, 0, AQ2268=9,0,AQ2268=0,0)</f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 s="1">
        <v>0</v>
      </c>
      <c r="AY2268" s="1" cm="1">
        <f t="array" ref="AY2268">_xlfn.IFS(AX2268=1,1, AX2268=2,0, AX2268=7, 0, AX2268=9, 0, AX2268=0,0)</f>
        <v>0</v>
      </c>
      <c r="AZ2268">
        <f>SUM(DrugsOnDepData[[#This Row],[Needle_index]],DrugsOnDepData[[#This Row],[DUQ330]],DrugsOnDepData[[#This Row],[Heroin_Index]],DrugsOnDepData[[#This Row],[DUQ250]],DrugsOnDepData[[#This Row],[DUQ200]])</f>
        <v>2</v>
      </c>
      <c r="BA2268">
        <f t="shared" si="106"/>
        <v>1</v>
      </c>
    </row>
    <row r="2269" spans="1:53" x14ac:dyDescent="0.45">
      <c r="A2269">
        <v>98220</v>
      </c>
      <c r="B2269">
        <v>1</v>
      </c>
      <c r="C2269">
        <v>50</v>
      </c>
      <c r="D2269">
        <v>4</v>
      </c>
      <c r="E2269">
        <v>0</v>
      </c>
      <c r="F2269">
        <v>4</v>
      </c>
      <c r="G2269">
        <v>1</v>
      </c>
      <c r="H2269">
        <v>12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f t="shared" si="107"/>
        <v>1</v>
      </c>
      <c r="U2269">
        <f t="shared" si="105"/>
        <v>0</v>
      </c>
      <c r="V2269" s="1">
        <v>1</v>
      </c>
      <c r="W2269">
        <v>14</v>
      </c>
      <c r="X2269">
        <v>1</v>
      </c>
      <c r="Y2269" cm="1">
        <f t="array" ref="Y2269">_xlfn.IFS(X2269=0, " ", X2269=2, 0, X2269=1,1, X2269=9, 0,X2269=0,0)</f>
        <v>1</v>
      </c>
      <c r="Z2269">
        <v>16</v>
      </c>
      <c r="AA2269">
        <v>4</v>
      </c>
      <c r="AB2269">
        <v>5</v>
      </c>
      <c r="AC2269">
        <v>3</v>
      </c>
      <c r="AD2269">
        <v>1</v>
      </c>
      <c r="AE2269" s="1">
        <v>1</v>
      </c>
      <c r="AF2269">
        <v>16</v>
      </c>
      <c r="AG2269">
        <v>19</v>
      </c>
      <c r="AH2269">
        <v>6</v>
      </c>
      <c r="AI2269">
        <v>0</v>
      </c>
      <c r="AJ2269" s="1">
        <v>2</v>
      </c>
      <c r="AK2269" s="1" cm="1">
        <f t="array" ref="AK2269">_xlfn.IFS(AJ2269=1, 1, AJ2269=2, 0, AJ2269=7, 0, AJ2269=0, 0)</f>
        <v>0</v>
      </c>
      <c r="AL2269">
        <v>0</v>
      </c>
      <c r="AM2269">
        <v>0</v>
      </c>
      <c r="AN2269" s="1">
        <v>2</v>
      </c>
      <c r="AO2269">
        <v>0</v>
      </c>
      <c r="AP2269">
        <v>0</v>
      </c>
      <c r="AQ2269" s="1">
        <v>2</v>
      </c>
      <c r="AR2269" s="1" cm="1">
        <f t="array" ref="AR2269">_xlfn.IFS(AQ2269=1, 1, AQ2269=2, 0, AQ2269=7, 0, AQ2269=9,0,AQ2269=0,0)</f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 s="1">
        <v>1</v>
      </c>
      <c r="AY2269" s="1" cm="1">
        <f t="array" ref="AY2269">_xlfn.IFS(AX2269=1,1, AX2269=2,0, AX2269=7, 0, AX2269=9, 0, AX2269=0,0)</f>
        <v>1</v>
      </c>
      <c r="AZ2269">
        <f>SUM(DrugsOnDepData[[#This Row],[Needle_index]],DrugsOnDepData[[#This Row],[DUQ330]],DrugsOnDepData[[#This Row],[Heroin_Index]],DrugsOnDepData[[#This Row],[DUQ250]],DrugsOnDepData[[#This Row],[DUQ200]])</f>
        <v>4</v>
      </c>
      <c r="BA2269">
        <f t="shared" si="106"/>
        <v>1</v>
      </c>
    </row>
    <row r="2270" spans="1:53" x14ac:dyDescent="0.45">
      <c r="A2270">
        <v>98222</v>
      </c>
      <c r="B2270">
        <v>2</v>
      </c>
      <c r="C2270">
        <v>26</v>
      </c>
      <c r="D2270">
        <v>3</v>
      </c>
      <c r="E2270">
        <v>0</v>
      </c>
      <c r="F2270">
        <v>5</v>
      </c>
      <c r="G2270">
        <v>5</v>
      </c>
      <c r="H2270">
        <v>8</v>
      </c>
      <c r="I2270">
        <v>3.87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f t="shared" si="107"/>
        <v>1</v>
      </c>
      <c r="U2270">
        <f t="shared" si="105"/>
        <v>0</v>
      </c>
      <c r="V2270" s="1">
        <v>2</v>
      </c>
      <c r="W2270">
        <v>0</v>
      </c>
      <c r="X2270">
        <v>0</v>
      </c>
      <c r="Y2270" t="str" cm="1">
        <f t="array" ref="Y2270">_xlfn.IFS(X2270=0, " ", X2270=2, 0, X2270=1,1, X2270=9, 0,X2270=0,0)</f>
        <v xml:space="preserve"> </v>
      </c>
      <c r="Z2270">
        <v>0</v>
      </c>
      <c r="AA2270">
        <v>0</v>
      </c>
      <c r="AB2270">
        <v>0</v>
      </c>
      <c r="AC2270">
        <v>0</v>
      </c>
      <c r="AD2270">
        <v>2</v>
      </c>
      <c r="AE2270" s="1">
        <v>0</v>
      </c>
      <c r="AF2270">
        <v>0</v>
      </c>
      <c r="AG2270">
        <v>0</v>
      </c>
      <c r="AH2270">
        <v>0</v>
      </c>
      <c r="AI2270">
        <v>0</v>
      </c>
      <c r="AJ2270" s="1">
        <v>0</v>
      </c>
      <c r="AK2270" s="1" cm="1">
        <f t="array" ref="AK2270">_xlfn.IFS(AJ2270=1, 1, AJ2270=2, 0, AJ2270=7, 0, AJ2270=0, 0)</f>
        <v>0</v>
      </c>
      <c r="AL2270">
        <v>0</v>
      </c>
      <c r="AM2270">
        <v>0</v>
      </c>
      <c r="AN2270" s="1">
        <v>0</v>
      </c>
      <c r="AO2270">
        <v>0</v>
      </c>
      <c r="AP2270">
        <v>0</v>
      </c>
      <c r="AQ2270" s="1">
        <v>2</v>
      </c>
      <c r="AR2270" s="1" cm="1">
        <f t="array" ref="AR2270">_xlfn.IFS(AQ2270=1, 1, AQ2270=2, 0, AQ2270=7, 0, AQ2270=9,0,AQ2270=0,0)</f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 s="1">
        <v>0</v>
      </c>
      <c r="AY2270" s="1" cm="1">
        <f t="array" ref="AY2270">_xlfn.IFS(AX2270=1,1, AX2270=2,0, AX2270=7, 0, AX2270=9, 0, AX2270=0,0)</f>
        <v>0</v>
      </c>
      <c r="AZ2270">
        <f>SUM(DrugsOnDepData[[#This Row],[Needle_index]],DrugsOnDepData[[#This Row],[DUQ330]],DrugsOnDepData[[#This Row],[Heroin_Index]],DrugsOnDepData[[#This Row],[DUQ250]],DrugsOnDepData[[#This Row],[DUQ200]])</f>
        <v>2</v>
      </c>
      <c r="BA2270">
        <f t="shared" si="106"/>
        <v>1</v>
      </c>
    </row>
    <row r="2271" spans="1:53" x14ac:dyDescent="0.45">
      <c r="A2271">
        <v>98223</v>
      </c>
      <c r="B2271">
        <v>1</v>
      </c>
      <c r="C2271">
        <v>52</v>
      </c>
      <c r="D2271">
        <v>4</v>
      </c>
      <c r="E2271">
        <v>0</v>
      </c>
      <c r="F2271">
        <v>4</v>
      </c>
      <c r="G2271">
        <v>5</v>
      </c>
      <c r="H2271">
        <v>7</v>
      </c>
      <c r="I2271">
        <v>2.9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f t="shared" si="107"/>
        <v>1</v>
      </c>
      <c r="U2271">
        <f t="shared" si="105"/>
        <v>0</v>
      </c>
      <c r="V2271" s="1">
        <v>2</v>
      </c>
      <c r="W2271">
        <v>0</v>
      </c>
      <c r="X2271">
        <v>0</v>
      </c>
      <c r="Y2271" t="str" cm="1">
        <f t="array" ref="Y2271">_xlfn.IFS(X2271=0, " ", X2271=2, 0, X2271=1,1, X2271=9, 0,X2271=0,0)</f>
        <v xml:space="preserve"> </v>
      </c>
      <c r="Z2271">
        <v>0</v>
      </c>
      <c r="AA2271">
        <v>0</v>
      </c>
      <c r="AB2271">
        <v>0</v>
      </c>
      <c r="AC2271">
        <v>0</v>
      </c>
      <c r="AD2271">
        <v>2</v>
      </c>
      <c r="AE2271" s="1">
        <v>0</v>
      </c>
      <c r="AF2271">
        <v>0</v>
      </c>
      <c r="AG2271">
        <v>0</v>
      </c>
      <c r="AH2271">
        <v>0</v>
      </c>
      <c r="AI2271">
        <v>0</v>
      </c>
      <c r="AJ2271" s="1">
        <v>0</v>
      </c>
      <c r="AK2271" s="1" cm="1">
        <f t="array" ref="AK2271">_xlfn.IFS(AJ2271=1, 1, AJ2271=2, 0, AJ2271=7, 0, AJ2271=0, 0)</f>
        <v>0</v>
      </c>
      <c r="AL2271">
        <v>0</v>
      </c>
      <c r="AM2271">
        <v>0</v>
      </c>
      <c r="AN2271" s="1">
        <v>0</v>
      </c>
      <c r="AO2271">
        <v>0</v>
      </c>
      <c r="AP2271">
        <v>0</v>
      </c>
      <c r="AQ2271" s="1">
        <v>2</v>
      </c>
      <c r="AR2271" s="1" cm="1">
        <f t="array" ref="AR2271">_xlfn.IFS(AQ2271=1, 1, AQ2271=2, 0, AQ2271=7, 0, AQ2271=9,0,AQ2271=0,0)</f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 s="1">
        <v>0</v>
      </c>
      <c r="AY2271" s="1" cm="1">
        <f t="array" ref="AY2271">_xlfn.IFS(AX2271=1,1, AX2271=2,0, AX2271=7, 0, AX2271=9, 0, AX2271=0,0)</f>
        <v>0</v>
      </c>
      <c r="AZ2271">
        <f>SUM(DrugsOnDepData[[#This Row],[Needle_index]],DrugsOnDepData[[#This Row],[DUQ330]],DrugsOnDepData[[#This Row],[Heroin_Index]],DrugsOnDepData[[#This Row],[DUQ250]],DrugsOnDepData[[#This Row],[DUQ200]])</f>
        <v>2</v>
      </c>
      <c r="BA2271">
        <f t="shared" si="106"/>
        <v>1</v>
      </c>
    </row>
    <row r="2272" spans="1:53" x14ac:dyDescent="0.45">
      <c r="A2272">
        <v>98225</v>
      </c>
      <c r="B2272">
        <v>1</v>
      </c>
      <c r="C2272">
        <v>26</v>
      </c>
      <c r="D2272">
        <v>4</v>
      </c>
      <c r="E2272">
        <v>0</v>
      </c>
      <c r="F2272">
        <v>4</v>
      </c>
      <c r="G2272">
        <v>6</v>
      </c>
      <c r="H2272">
        <v>9</v>
      </c>
      <c r="I2272">
        <v>2.0699999999999998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f t="shared" si="107"/>
        <v>0</v>
      </c>
      <c r="U2272">
        <f t="shared" si="105"/>
        <v>0</v>
      </c>
      <c r="V2272" s="1">
        <v>1</v>
      </c>
      <c r="W2272">
        <v>20</v>
      </c>
      <c r="X2272">
        <v>1</v>
      </c>
      <c r="Y2272" cm="1">
        <f t="array" ref="Y2272">_xlfn.IFS(X2272=0, " ", X2272=2, 0, X2272=1,1, X2272=9, 0,X2272=0,0)</f>
        <v>1</v>
      </c>
      <c r="Z2272">
        <v>21</v>
      </c>
      <c r="AA2272">
        <v>1</v>
      </c>
      <c r="AB2272">
        <v>4</v>
      </c>
      <c r="AC2272">
        <v>3</v>
      </c>
      <c r="AD2272">
        <v>2</v>
      </c>
      <c r="AE2272" s="1">
        <v>0</v>
      </c>
      <c r="AF2272">
        <v>0</v>
      </c>
      <c r="AG2272">
        <v>0</v>
      </c>
      <c r="AH2272">
        <v>0</v>
      </c>
      <c r="AI2272">
        <v>0</v>
      </c>
      <c r="AJ2272" s="1">
        <v>0</v>
      </c>
      <c r="AK2272" s="1" cm="1">
        <f t="array" ref="AK2272">_xlfn.IFS(AJ2272=1, 1, AJ2272=2, 0, AJ2272=7, 0, AJ2272=0, 0)</f>
        <v>0</v>
      </c>
      <c r="AL2272">
        <v>0</v>
      </c>
      <c r="AM2272">
        <v>0</v>
      </c>
      <c r="AN2272" s="1">
        <v>0</v>
      </c>
      <c r="AO2272">
        <v>0</v>
      </c>
      <c r="AP2272">
        <v>0</v>
      </c>
      <c r="AQ2272" s="1">
        <v>2</v>
      </c>
      <c r="AR2272" s="1" cm="1">
        <f t="array" ref="AR2272">_xlfn.IFS(AQ2272=1, 1, AQ2272=2, 0, AQ2272=7, 0, AQ2272=9,0,AQ2272=0,0)</f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 s="1">
        <v>2</v>
      </c>
      <c r="AY2272" s="1" cm="1">
        <f t="array" ref="AY2272">_xlfn.IFS(AX2272=1,1, AX2272=2,0, AX2272=7, 0, AX2272=9, 0, AX2272=0,0)</f>
        <v>0</v>
      </c>
      <c r="AZ2272">
        <f>SUM(DrugsOnDepData[[#This Row],[Needle_index]],DrugsOnDepData[[#This Row],[DUQ330]],DrugsOnDepData[[#This Row],[Heroin_Index]],DrugsOnDepData[[#This Row],[DUQ250]],DrugsOnDepData[[#This Row],[DUQ200]])</f>
        <v>1</v>
      </c>
      <c r="BA2272">
        <f t="shared" si="106"/>
        <v>0</v>
      </c>
    </row>
    <row r="2273" spans="1:53" x14ac:dyDescent="0.45">
      <c r="A2273">
        <v>98227</v>
      </c>
      <c r="B2273">
        <v>2</v>
      </c>
      <c r="C2273">
        <v>61</v>
      </c>
      <c r="D2273">
        <v>1</v>
      </c>
      <c r="E2273">
        <v>0</v>
      </c>
      <c r="F2273">
        <v>1</v>
      </c>
      <c r="G2273">
        <v>1</v>
      </c>
      <c r="H2273">
        <v>10</v>
      </c>
      <c r="I2273">
        <v>2.95</v>
      </c>
      <c r="J2273">
        <v>1</v>
      </c>
      <c r="K2273">
        <v>1</v>
      </c>
      <c r="L2273">
        <v>1</v>
      </c>
      <c r="M2273">
        <v>3</v>
      </c>
      <c r="N2273">
        <v>3</v>
      </c>
      <c r="O2273">
        <v>1</v>
      </c>
      <c r="P2273">
        <v>1</v>
      </c>
      <c r="Q2273">
        <v>0</v>
      </c>
      <c r="R2273">
        <v>1</v>
      </c>
      <c r="S2273">
        <v>1</v>
      </c>
      <c r="T2273">
        <f t="shared" si="107"/>
        <v>13</v>
      </c>
      <c r="U2273">
        <f t="shared" si="105"/>
        <v>1</v>
      </c>
      <c r="V2273" s="1">
        <v>0</v>
      </c>
      <c r="W2273">
        <v>0</v>
      </c>
      <c r="X2273">
        <v>0</v>
      </c>
      <c r="Y2273" t="str" cm="1">
        <f t="array" ref="Y2273">_xlfn.IFS(X2273=0, " ", X2273=2, 0, X2273=1,1, X2273=9, 0,X2273=0,0)</f>
        <v xml:space="preserve"> </v>
      </c>
      <c r="Z2273">
        <v>0</v>
      </c>
      <c r="AA2273">
        <v>0</v>
      </c>
      <c r="AB2273">
        <v>0</v>
      </c>
      <c r="AC2273">
        <v>0</v>
      </c>
      <c r="AD2273">
        <v>2</v>
      </c>
      <c r="AE2273" s="1">
        <v>0</v>
      </c>
      <c r="AF2273">
        <v>0</v>
      </c>
      <c r="AG2273">
        <v>0</v>
      </c>
      <c r="AH2273">
        <v>0</v>
      </c>
      <c r="AI2273">
        <v>0</v>
      </c>
      <c r="AJ2273" s="1">
        <v>0</v>
      </c>
      <c r="AK2273" s="1" cm="1">
        <f t="array" ref="AK2273">_xlfn.IFS(AJ2273=1, 1, AJ2273=2, 0, AJ2273=7, 0, AJ2273=0, 0)</f>
        <v>0</v>
      </c>
      <c r="AL2273">
        <v>0</v>
      </c>
      <c r="AM2273">
        <v>0</v>
      </c>
      <c r="AN2273" s="1">
        <v>0</v>
      </c>
      <c r="AO2273">
        <v>0</v>
      </c>
      <c r="AP2273">
        <v>0</v>
      </c>
      <c r="AQ2273" s="1">
        <v>2</v>
      </c>
      <c r="AR2273" s="1" cm="1">
        <f t="array" ref="AR2273">_xlfn.IFS(AQ2273=1, 1, AQ2273=2, 0, AQ2273=7, 0, AQ2273=9,0,AQ2273=0,0)</f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 s="1">
        <v>0</v>
      </c>
      <c r="AY2273" s="1" cm="1">
        <f t="array" ref="AY2273">_xlfn.IFS(AX2273=1,1, AX2273=2,0, AX2273=7, 0, AX2273=9, 0, AX2273=0,0)</f>
        <v>0</v>
      </c>
      <c r="AZ2273">
        <f>SUM(DrugsOnDepData[[#This Row],[Needle_index]],DrugsOnDepData[[#This Row],[DUQ330]],DrugsOnDepData[[#This Row],[Heroin_Index]],DrugsOnDepData[[#This Row],[DUQ250]],DrugsOnDepData[[#This Row],[DUQ200]])</f>
        <v>0</v>
      </c>
      <c r="BA2273">
        <f t="shared" si="106"/>
        <v>0</v>
      </c>
    </row>
    <row r="2274" spans="1:53" x14ac:dyDescent="0.45">
      <c r="A2274">
        <v>98228</v>
      </c>
      <c r="B2274">
        <v>2</v>
      </c>
      <c r="C2274">
        <v>52</v>
      </c>
      <c r="D2274">
        <v>4</v>
      </c>
      <c r="E2274">
        <v>0</v>
      </c>
      <c r="F2274">
        <v>4</v>
      </c>
      <c r="G2274">
        <v>3</v>
      </c>
      <c r="H2274">
        <v>12</v>
      </c>
      <c r="I2274">
        <v>0</v>
      </c>
      <c r="J2274">
        <v>0</v>
      </c>
      <c r="K2274">
        <v>0</v>
      </c>
      <c r="L2274">
        <v>0</v>
      </c>
      <c r="M2274">
        <v>2</v>
      </c>
      <c r="N2274">
        <v>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f t="shared" si="107"/>
        <v>4</v>
      </c>
      <c r="U2274">
        <f t="shared" si="105"/>
        <v>0</v>
      </c>
      <c r="V2274" s="1">
        <v>2</v>
      </c>
      <c r="W2274">
        <v>0</v>
      </c>
      <c r="X2274">
        <v>0</v>
      </c>
      <c r="Y2274" t="str" cm="1">
        <f t="array" ref="Y2274">_xlfn.IFS(X2274=0, " ", X2274=2, 0, X2274=1,1, X2274=9, 0,X2274=0,0)</f>
        <v xml:space="preserve"> </v>
      </c>
      <c r="Z2274">
        <v>0</v>
      </c>
      <c r="AA2274">
        <v>0</v>
      </c>
      <c r="AB2274">
        <v>0</v>
      </c>
      <c r="AC2274">
        <v>0</v>
      </c>
      <c r="AD2274">
        <v>2</v>
      </c>
      <c r="AE2274" s="1">
        <v>0</v>
      </c>
      <c r="AF2274">
        <v>0</v>
      </c>
      <c r="AG2274">
        <v>0</v>
      </c>
      <c r="AH2274">
        <v>0</v>
      </c>
      <c r="AI2274">
        <v>0</v>
      </c>
      <c r="AJ2274" s="1">
        <v>0</v>
      </c>
      <c r="AK2274" s="1" cm="1">
        <f t="array" ref="AK2274">_xlfn.IFS(AJ2274=1, 1, AJ2274=2, 0, AJ2274=7, 0, AJ2274=0, 0)</f>
        <v>0</v>
      </c>
      <c r="AL2274">
        <v>0</v>
      </c>
      <c r="AM2274">
        <v>0</v>
      </c>
      <c r="AN2274" s="1">
        <v>0</v>
      </c>
      <c r="AO2274">
        <v>0</v>
      </c>
      <c r="AP2274">
        <v>0</v>
      </c>
      <c r="AQ2274" s="1">
        <v>2</v>
      </c>
      <c r="AR2274" s="1" cm="1">
        <f t="array" ref="AR2274">_xlfn.IFS(AQ2274=1, 1, AQ2274=2, 0, AQ2274=7, 0, AQ2274=9,0,AQ2274=0,0)</f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 s="1">
        <v>0</v>
      </c>
      <c r="AY2274" s="1" cm="1">
        <f t="array" ref="AY2274">_xlfn.IFS(AX2274=1,1, AX2274=2,0, AX2274=7, 0, AX2274=9, 0, AX2274=0,0)</f>
        <v>0</v>
      </c>
      <c r="AZ2274">
        <f>SUM(DrugsOnDepData[[#This Row],[Needle_index]],DrugsOnDepData[[#This Row],[DUQ330]],DrugsOnDepData[[#This Row],[Heroin_Index]],DrugsOnDepData[[#This Row],[DUQ250]],DrugsOnDepData[[#This Row],[DUQ200]])</f>
        <v>2</v>
      </c>
      <c r="BA2274">
        <f t="shared" si="106"/>
        <v>1</v>
      </c>
    </row>
    <row r="2275" spans="1:53" x14ac:dyDescent="0.45">
      <c r="A2275">
        <v>98230</v>
      </c>
      <c r="B2275">
        <v>2</v>
      </c>
      <c r="C2275">
        <v>61</v>
      </c>
      <c r="D2275">
        <v>2</v>
      </c>
      <c r="E2275">
        <v>0</v>
      </c>
      <c r="F2275">
        <v>3</v>
      </c>
      <c r="G2275">
        <v>1</v>
      </c>
      <c r="H2275">
        <v>4</v>
      </c>
      <c r="I2275">
        <v>0.92</v>
      </c>
      <c r="J2275">
        <v>0</v>
      </c>
      <c r="K2275">
        <v>1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f t="shared" si="107"/>
        <v>3</v>
      </c>
      <c r="U2275">
        <f t="shared" si="105"/>
        <v>0</v>
      </c>
      <c r="V2275" s="1">
        <v>0</v>
      </c>
      <c r="W2275">
        <v>0</v>
      </c>
      <c r="X2275">
        <v>0</v>
      </c>
      <c r="Y2275" t="str" cm="1">
        <f t="array" ref="Y2275">_xlfn.IFS(X2275=0, " ", X2275=2, 0, X2275=1,1, X2275=9, 0,X2275=0,0)</f>
        <v xml:space="preserve"> </v>
      </c>
      <c r="Z2275">
        <v>0</v>
      </c>
      <c r="AA2275">
        <v>0</v>
      </c>
      <c r="AB2275">
        <v>0</v>
      </c>
      <c r="AC2275">
        <v>0</v>
      </c>
      <c r="AD2275">
        <v>2</v>
      </c>
      <c r="AE2275" s="1">
        <v>0</v>
      </c>
      <c r="AF2275">
        <v>0</v>
      </c>
      <c r="AG2275">
        <v>0</v>
      </c>
      <c r="AH2275">
        <v>0</v>
      </c>
      <c r="AI2275">
        <v>0</v>
      </c>
      <c r="AJ2275" s="1">
        <v>0</v>
      </c>
      <c r="AK2275" s="1" cm="1">
        <f t="array" ref="AK2275">_xlfn.IFS(AJ2275=1, 1, AJ2275=2, 0, AJ2275=7, 0, AJ2275=0, 0)</f>
        <v>0</v>
      </c>
      <c r="AL2275">
        <v>0</v>
      </c>
      <c r="AM2275">
        <v>0</v>
      </c>
      <c r="AN2275" s="1">
        <v>0</v>
      </c>
      <c r="AO2275">
        <v>0</v>
      </c>
      <c r="AP2275">
        <v>0</v>
      </c>
      <c r="AQ2275" s="1">
        <v>2</v>
      </c>
      <c r="AR2275" s="1" cm="1">
        <f t="array" ref="AR2275">_xlfn.IFS(AQ2275=1, 1, AQ2275=2, 0, AQ2275=7, 0, AQ2275=9,0,AQ2275=0,0)</f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 s="1">
        <v>0</v>
      </c>
      <c r="AY2275" s="1" cm="1">
        <f t="array" ref="AY2275">_xlfn.IFS(AX2275=1,1, AX2275=2,0, AX2275=7, 0, AX2275=9, 0, AX2275=0,0)</f>
        <v>0</v>
      </c>
      <c r="AZ2275">
        <f>SUM(DrugsOnDepData[[#This Row],[Needle_index]],DrugsOnDepData[[#This Row],[DUQ330]],DrugsOnDepData[[#This Row],[Heroin_Index]],DrugsOnDepData[[#This Row],[DUQ250]],DrugsOnDepData[[#This Row],[DUQ200]])</f>
        <v>0</v>
      </c>
      <c r="BA2275">
        <f t="shared" si="106"/>
        <v>0</v>
      </c>
    </row>
    <row r="2276" spans="1:53" x14ac:dyDescent="0.45">
      <c r="A2276">
        <v>98238</v>
      </c>
      <c r="B2276">
        <v>2</v>
      </c>
      <c r="C2276">
        <v>44</v>
      </c>
      <c r="D2276">
        <v>5</v>
      </c>
      <c r="E2276">
        <v>0</v>
      </c>
      <c r="F2276">
        <v>3</v>
      </c>
      <c r="G2276">
        <v>5</v>
      </c>
      <c r="H2276">
        <v>6</v>
      </c>
      <c r="I2276">
        <v>1.02</v>
      </c>
      <c r="J2276">
        <v>0</v>
      </c>
      <c r="K2276">
        <v>0</v>
      </c>
      <c r="L2276">
        <v>1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f t="shared" si="107"/>
        <v>2</v>
      </c>
      <c r="U2276">
        <f t="shared" si="105"/>
        <v>0</v>
      </c>
      <c r="V2276" s="1">
        <v>2</v>
      </c>
      <c r="W2276">
        <v>0</v>
      </c>
      <c r="X2276">
        <v>0</v>
      </c>
      <c r="Y2276" t="str" cm="1">
        <f t="array" ref="Y2276">_xlfn.IFS(X2276=0, " ", X2276=2, 0, X2276=1,1, X2276=9, 0,X2276=0,0)</f>
        <v xml:space="preserve"> </v>
      </c>
      <c r="Z2276">
        <v>0</v>
      </c>
      <c r="AA2276">
        <v>0</v>
      </c>
      <c r="AB2276">
        <v>0</v>
      </c>
      <c r="AC2276">
        <v>0</v>
      </c>
      <c r="AD2276">
        <v>2</v>
      </c>
      <c r="AE2276" s="1">
        <v>0</v>
      </c>
      <c r="AF2276">
        <v>0</v>
      </c>
      <c r="AG2276">
        <v>0</v>
      </c>
      <c r="AH2276">
        <v>0</v>
      </c>
      <c r="AI2276">
        <v>0</v>
      </c>
      <c r="AJ2276" s="1">
        <v>0</v>
      </c>
      <c r="AK2276" s="1" cm="1">
        <f t="array" ref="AK2276">_xlfn.IFS(AJ2276=1, 1, AJ2276=2, 0, AJ2276=7, 0, AJ2276=0, 0)</f>
        <v>0</v>
      </c>
      <c r="AL2276">
        <v>0</v>
      </c>
      <c r="AM2276">
        <v>0</v>
      </c>
      <c r="AN2276" s="1">
        <v>0</v>
      </c>
      <c r="AO2276">
        <v>0</v>
      </c>
      <c r="AP2276">
        <v>0</v>
      </c>
      <c r="AQ2276" s="1">
        <v>2</v>
      </c>
      <c r="AR2276" s="1" cm="1">
        <f t="array" ref="AR2276">_xlfn.IFS(AQ2276=1, 1, AQ2276=2, 0, AQ2276=7, 0, AQ2276=9,0,AQ2276=0,0)</f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 s="1">
        <v>0</v>
      </c>
      <c r="AY2276" s="1" cm="1">
        <f t="array" ref="AY2276">_xlfn.IFS(AX2276=1,1, AX2276=2,0, AX2276=7, 0, AX2276=9, 0, AX2276=0,0)</f>
        <v>0</v>
      </c>
      <c r="AZ2276">
        <f>SUM(DrugsOnDepData[[#This Row],[Needle_index]],DrugsOnDepData[[#This Row],[DUQ330]],DrugsOnDepData[[#This Row],[Heroin_Index]],DrugsOnDepData[[#This Row],[DUQ250]],DrugsOnDepData[[#This Row],[DUQ200]])</f>
        <v>2</v>
      </c>
      <c r="BA2276">
        <f t="shared" si="106"/>
        <v>1</v>
      </c>
    </row>
    <row r="2277" spans="1:53" x14ac:dyDescent="0.45">
      <c r="A2277">
        <v>98241</v>
      </c>
      <c r="B2277">
        <v>1</v>
      </c>
      <c r="C2277">
        <v>32</v>
      </c>
      <c r="D2277">
        <v>5</v>
      </c>
      <c r="E2277">
        <v>0</v>
      </c>
      <c r="F2277">
        <v>5</v>
      </c>
      <c r="G2277">
        <v>5</v>
      </c>
      <c r="H2277">
        <v>12</v>
      </c>
      <c r="I2277">
        <v>0</v>
      </c>
      <c r="J2277">
        <v>2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f t="shared" si="107"/>
        <v>3</v>
      </c>
      <c r="U2277">
        <f t="shared" si="105"/>
        <v>0</v>
      </c>
      <c r="V2277" s="1">
        <v>2</v>
      </c>
      <c r="W2277">
        <v>0</v>
      </c>
      <c r="X2277">
        <v>0</v>
      </c>
      <c r="Y2277" t="str" cm="1">
        <f t="array" ref="Y2277">_xlfn.IFS(X2277=0, " ", X2277=2, 0, X2277=1,1, X2277=9, 0,X2277=0,0)</f>
        <v xml:space="preserve"> </v>
      </c>
      <c r="Z2277">
        <v>0</v>
      </c>
      <c r="AA2277">
        <v>0</v>
      </c>
      <c r="AB2277">
        <v>0</v>
      </c>
      <c r="AC2277">
        <v>0</v>
      </c>
      <c r="AD2277">
        <v>2</v>
      </c>
      <c r="AE2277" s="1">
        <v>0</v>
      </c>
      <c r="AF2277">
        <v>0</v>
      </c>
      <c r="AG2277">
        <v>0</v>
      </c>
      <c r="AH2277">
        <v>0</v>
      </c>
      <c r="AI2277">
        <v>0</v>
      </c>
      <c r="AJ2277" s="1">
        <v>0</v>
      </c>
      <c r="AK2277" s="1" cm="1">
        <f t="array" ref="AK2277">_xlfn.IFS(AJ2277=1, 1, AJ2277=2, 0, AJ2277=7, 0, AJ2277=0, 0)</f>
        <v>0</v>
      </c>
      <c r="AL2277">
        <v>0</v>
      </c>
      <c r="AM2277">
        <v>0</v>
      </c>
      <c r="AN2277" s="1">
        <v>0</v>
      </c>
      <c r="AO2277">
        <v>0</v>
      </c>
      <c r="AP2277">
        <v>0</v>
      </c>
      <c r="AQ2277" s="1">
        <v>2</v>
      </c>
      <c r="AR2277" s="1" cm="1">
        <f t="array" ref="AR2277">_xlfn.IFS(AQ2277=1, 1, AQ2277=2, 0, AQ2277=7, 0, AQ2277=9,0,AQ2277=0,0)</f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 s="1">
        <v>0</v>
      </c>
      <c r="AY2277" s="1" cm="1">
        <f t="array" ref="AY2277">_xlfn.IFS(AX2277=1,1, AX2277=2,0, AX2277=7, 0, AX2277=9, 0, AX2277=0,0)</f>
        <v>0</v>
      </c>
      <c r="AZ2277">
        <f>SUM(DrugsOnDepData[[#This Row],[Needle_index]],DrugsOnDepData[[#This Row],[DUQ330]],DrugsOnDepData[[#This Row],[Heroin_Index]],DrugsOnDepData[[#This Row],[DUQ250]],DrugsOnDepData[[#This Row],[DUQ200]])</f>
        <v>2</v>
      </c>
      <c r="BA2277">
        <f t="shared" si="106"/>
        <v>1</v>
      </c>
    </row>
    <row r="2278" spans="1:53" x14ac:dyDescent="0.45">
      <c r="A2278">
        <v>98242</v>
      </c>
      <c r="B2278">
        <v>2</v>
      </c>
      <c r="C2278">
        <v>53</v>
      </c>
      <c r="D2278">
        <v>4</v>
      </c>
      <c r="E2278">
        <v>0</v>
      </c>
      <c r="F2278">
        <v>5</v>
      </c>
      <c r="G2278">
        <v>3</v>
      </c>
      <c r="H2278">
        <v>14</v>
      </c>
      <c r="I2278">
        <v>4.6500000000000004</v>
      </c>
      <c r="J2278">
        <v>1</v>
      </c>
      <c r="K2278">
        <v>0</v>
      </c>
      <c r="L2278">
        <v>1</v>
      </c>
      <c r="M2278">
        <v>1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f t="shared" si="107"/>
        <v>5</v>
      </c>
      <c r="U2278">
        <f t="shared" si="105"/>
        <v>0</v>
      </c>
      <c r="V2278" s="1">
        <v>1</v>
      </c>
      <c r="W2278">
        <v>18</v>
      </c>
      <c r="X2278">
        <v>2</v>
      </c>
      <c r="Y2278" cm="1">
        <f t="array" ref="Y2278">_xlfn.IFS(X2278=0, " ", X2278=2, 0, X2278=1,1, X2278=9, 0,X2278=0,0)</f>
        <v>0</v>
      </c>
      <c r="Z2278">
        <v>0</v>
      </c>
      <c r="AA2278">
        <v>0</v>
      </c>
      <c r="AB2278">
        <v>0</v>
      </c>
      <c r="AC2278">
        <v>0</v>
      </c>
      <c r="AD2278">
        <v>2</v>
      </c>
      <c r="AE2278" s="1">
        <v>0</v>
      </c>
      <c r="AF2278">
        <v>0</v>
      </c>
      <c r="AG2278">
        <v>0</v>
      </c>
      <c r="AH2278">
        <v>0</v>
      </c>
      <c r="AI2278">
        <v>0</v>
      </c>
      <c r="AJ2278" s="1">
        <v>0</v>
      </c>
      <c r="AK2278" s="1" cm="1">
        <f t="array" ref="AK2278">_xlfn.IFS(AJ2278=1, 1, AJ2278=2, 0, AJ2278=7, 0, AJ2278=0, 0)</f>
        <v>0</v>
      </c>
      <c r="AL2278">
        <v>0</v>
      </c>
      <c r="AM2278">
        <v>0</v>
      </c>
      <c r="AN2278" s="1">
        <v>0</v>
      </c>
      <c r="AO2278">
        <v>0</v>
      </c>
      <c r="AP2278">
        <v>0</v>
      </c>
      <c r="AQ2278" s="1">
        <v>2</v>
      </c>
      <c r="AR2278" s="1" cm="1">
        <f t="array" ref="AR2278">_xlfn.IFS(AQ2278=1, 1, AQ2278=2, 0, AQ2278=7, 0, AQ2278=9,0,AQ2278=0,0)</f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 s="1">
        <v>2</v>
      </c>
      <c r="AY2278" s="1" cm="1">
        <f t="array" ref="AY2278">_xlfn.IFS(AX2278=1,1, AX2278=2,0, AX2278=7, 0, AX2278=9, 0, AX2278=0,0)</f>
        <v>0</v>
      </c>
      <c r="AZ2278">
        <f>SUM(DrugsOnDepData[[#This Row],[Needle_index]],DrugsOnDepData[[#This Row],[DUQ330]],DrugsOnDepData[[#This Row],[Heroin_Index]],DrugsOnDepData[[#This Row],[DUQ250]],DrugsOnDepData[[#This Row],[DUQ200]])</f>
        <v>1</v>
      </c>
      <c r="BA2278">
        <f t="shared" si="106"/>
        <v>0</v>
      </c>
    </row>
    <row r="2279" spans="1:53" x14ac:dyDescent="0.45">
      <c r="A2279">
        <v>98243</v>
      </c>
      <c r="B2279">
        <v>1</v>
      </c>
      <c r="C2279">
        <v>35</v>
      </c>
      <c r="D2279">
        <v>5</v>
      </c>
      <c r="E2279">
        <v>0</v>
      </c>
      <c r="F2279">
        <v>4</v>
      </c>
      <c r="G2279">
        <v>5</v>
      </c>
      <c r="H2279">
        <v>10</v>
      </c>
      <c r="I2279">
        <v>2.79</v>
      </c>
      <c r="J2279">
        <v>1</v>
      </c>
      <c r="K2279">
        <v>2</v>
      </c>
      <c r="L2279">
        <v>0</v>
      </c>
      <c r="M2279">
        <v>3</v>
      </c>
      <c r="N2279">
        <v>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f t="shared" si="107"/>
        <v>8</v>
      </c>
      <c r="U2279">
        <f t="shared" si="105"/>
        <v>1</v>
      </c>
      <c r="V2279" s="1">
        <v>2</v>
      </c>
      <c r="W2279">
        <v>0</v>
      </c>
      <c r="X2279">
        <v>0</v>
      </c>
      <c r="Y2279" t="str" cm="1">
        <f t="array" ref="Y2279">_xlfn.IFS(X2279=0, " ", X2279=2, 0, X2279=1,1, X2279=9, 0,X2279=0,0)</f>
        <v xml:space="preserve"> </v>
      </c>
      <c r="Z2279">
        <v>0</v>
      </c>
      <c r="AA2279">
        <v>0</v>
      </c>
      <c r="AB2279">
        <v>0</v>
      </c>
      <c r="AC2279">
        <v>0</v>
      </c>
      <c r="AD2279">
        <v>2</v>
      </c>
      <c r="AE2279" s="1">
        <v>0</v>
      </c>
      <c r="AF2279">
        <v>0</v>
      </c>
      <c r="AG2279">
        <v>0</v>
      </c>
      <c r="AH2279">
        <v>0</v>
      </c>
      <c r="AI2279">
        <v>0</v>
      </c>
      <c r="AJ2279" s="1">
        <v>0</v>
      </c>
      <c r="AK2279" s="1" cm="1">
        <f t="array" ref="AK2279">_xlfn.IFS(AJ2279=1, 1, AJ2279=2, 0, AJ2279=7, 0, AJ2279=0, 0)</f>
        <v>0</v>
      </c>
      <c r="AL2279">
        <v>0</v>
      </c>
      <c r="AM2279">
        <v>0</v>
      </c>
      <c r="AN2279" s="1">
        <v>0</v>
      </c>
      <c r="AO2279">
        <v>0</v>
      </c>
      <c r="AP2279">
        <v>0</v>
      </c>
      <c r="AQ2279" s="1">
        <v>2</v>
      </c>
      <c r="AR2279" s="1" cm="1">
        <f t="array" ref="AR2279">_xlfn.IFS(AQ2279=1, 1, AQ2279=2, 0, AQ2279=7, 0, AQ2279=9,0,AQ2279=0,0)</f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 s="1">
        <v>0</v>
      </c>
      <c r="AY2279" s="1" cm="1">
        <f t="array" ref="AY2279">_xlfn.IFS(AX2279=1,1, AX2279=2,0, AX2279=7, 0, AX2279=9, 0, AX2279=0,0)</f>
        <v>0</v>
      </c>
      <c r="AZ2279">
        <f>SUM(DrugsOnDepData[[#This Row],[Needle_index]],DrugsOnDepData[[#This Row],[DUQ330]],DrugsOnDepData[[#This Row],[Heroin_Index]],DrugsOnDepData[[#This Row],[DUQ250]],DrugsOnDepData[[#This Row],[DUQ200]])</f>
        <v>2</v>
      </c>
      <c r="BA2279">
        <f t="shared" si="106"/>
        <v>1</v>
      </c>
    </row>
    <row r="2280" spans="1:53" x14ac:dyDescent="0.45">
      <c r="A2280">
        <v>98251</v>
      </c>
      <c r="B2280">
        <v>1</v>
      </c>
      <c r="C2280">
        <v>47</v>
      </c>
      <c r="D2280">
        <v>3</v>
      </c>
      <c r="E2280">
        <v>0</v>
      </c>
      <c r="F2280">
        <v>2</v>
      </c>
      <c r="G2280">
        <v>1</v>
      </c>
      <c r="H2280">
        <v>12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f t="shared" si="107"/>
        <v>0</v>
      </c>
      <c r="U2280">
        <f t="shared" si="105"/>
        <v>0</v>
      </c>
      <c r="V2280" s="1">
        <v>0</v>
      </c>
      <c r="W2280">
        <v>0</v>
      </c>
      <c r="X2280">
        <v>0</v>
      </c>
      <c r="Y2280" t="str" cm="1">
        <f t="array" ref="Y2280">_xlfn.IFS(X2280=0, " ", X2280=2, 0, X2280=1,1, X2280=9, 0,X2280=0,0)</f>
        <v xml:space="preserve"> </v>
      </c>
      <c r="Z2280">
        <v>0</v>
      </c>
      <c r="AA2280">
        <v>0</v>
      </c>
      <c r="AB2280">
        <v>0</v>
      </c>
      <c r="AC2280">
        <v>0</v>
      </c>
      <c r="AD2280">
        <v>0</v>
      </c>
      <c r="AE2280" s="1">
        <v>0</v>
      </c>
      <c r="AF2280">
        <v>0</v>
      </c>
      <c r="AG2280">
        <v>0</v>
      </c>
      <c r="AH2280">
        <v>0</v>
      </c>
      <c r="AI2280">
        <v>0</v>
      </c>
      <c r="AJ2280" s="1">
        <v>0</v>
      </c>
      <c r="AK2280" s="1" cm="1">
        <f t="array" ref="AK2280">_xlfn.IFS(AJ2280=1, 1, AJ2280=2, 0, AJ2280=7, 0, AJ2280=0, 0)</f>
        <v>0</v>
      </c>
      <c r="AL2280">
        <v>0</v>
      </c>
      <c r="AM2280">
        <v>0</v>
      </c>
      <c r="AN2280" s="1">
        <v>0</v>
      </c>
      <c r="AO2280">
        <v>0</v>
      </c>
      <c r="AP2280">
        <v>0</v>
      </c>
      <c r="AQ2280" s="1">
        <v>0</v>
      </c>
      <c r="AR2280" s="1" cm="1">
        <f t="array" ref="AR2280">_xlfn.IFS(AQ2280=1, 1, AQ2280=2, 0, AQ2280=7, 0, AQ2280=9,0,AQ2280=0,0)</f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 s="1">
        <v>0</v>
      </c>
      <c r="AY2280" s="1" cm="1">
        <f t="array" ref="AY2280">_xlfn.IFS(AX2280=1,1, AX2280=2,0, AX2280=7, 0, AX2280=9, 0, AX2280=0,0)</f>
        <v>0</v>
      </c>
      <c r="AZ2280">
        <f>SUM(DrugsOnDepData[[#This Row],[Needle_index]],DrugsOnDepData[[#This Row],[DUQ330]],DrugsOnDepData[[#This Row],[Heroin_Index]],DrugsOnDepData[[#This Row],[DUQ250]],DrugsOnDepData[[#This Row],[DUQ200]])</f>
        <v>0</v>
      </c>
      <c r="BA2280">
        <f t="shared" si="106"/>
        <v>0</v>
      </c>
    </row>
    <row r="2281" spans="1:53" x14ac:dyDescent="0.45">
      <c r="A2281">
        <v>98253</v>
      </c>
      <c r="B2281">
        <v>2</v>
      </c>
      <c r="C2281">
        <v>59</v>
      </c>
      <c r="D2281">
        <v>5</v>
      </c>
      <c r="E2281">
        <v>0</v>
      </c>
      <c r="F2281">
        <v>2</v>
      </c>
      <c r="G2281">
        <v>1</v>
      </c>
      <c r="H2281">
        <v>9</v>
      </c>
      <c r="I2281">
        <v>2.2400000000000002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f t="shared" si="107"/>
        <v>0</v>
      </c>
      <c r="U2281">
        <f t="shared" si="105"/>
        <v>0</v>
      </c>
      <c r="V2281" s="1">
        <v>0</v>
      </c>
      <c r="W2281">
        <v>0</v>
      </c>
      <c r="X2281">
        <v>0</v>
      </c>
      <c r="Y2281" t="str" cm="1">
        <f t="array" ref="Y2281">_xlfn.IFS(X2281=0, " ", X2281=2, 0, X2281=1,1, X2281=9, 0,X2281=0,0)</f>
        <v xml:space="preserve"> </v>
      </c>
      <c r="Z2281">
        <v>0</v>
      </c>
      <c r="AA2281">
        <v>0</v>
      </c>
      <c r="AB2281">
        <v>0</v>
      </c>
      <c r="AC2281">
        <v>0</v>
      </c>
      <c r="AD2281">
        <v>0</v>
      </c>
      <c r="AE2281" s="1">
        <v>0</v>
      </c>
      <c r="AF2281">
        <v>0</v>
      </c>
      <c r="AG2281">
        <v>0</v>
      </c>
      <c r="AH2281">
        <v>0</v>
      </c>
      <c r="AI2281">
        <v>0</v>
      </c>
      <c r="AJ2281" s="1">
        <v>0</v>
      </c>
      <c r="AK2281" s="1" cm="1">
        <f t="array" ref="AK2281">_xlfn.IFS(AJ2281=1, 1, AJ2281=2, 0, AJ2281=7, 0, AJ2281=0, 0)</f>
        <v>0</v>
      </c>
      <c r="AL2281">
        <v>0</v>
      </c>
      <c r="AM2281">
        <v>0</v>
      </c>
      <c r="AN2281" s="1">
        <v>0</v>
      </c>
      <c r="AO2281">
        <v>0</v>
      </c>
      <c r="AP2281">
        <v>0</v>
      </c>
      <c r="AQ2281" s="1">
        <v>0</v>
      </c>
      <c r="AR2281" s="1" cm="1">
        <f t="array" ref="AR2281">_xlfn.IFS(AQ2281=1, 1, AQ2281=2, 0, AQ2281=7, 0, AQ2281=9,0,AQ2281=0,0)</f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 s="1">
        <v>0</v>
      </c>
      <c r="AY2281" s="1" cm="1">
        <f t="array" ref="AY2281">_xlfn.IFS(AX2281=1,1, AX2281=2,0, AX2281=7, 0, AX2281=9, 0, AX2281=0,0)</f>
        <v>0</v>
      </c>
      <c r="AZ2281">
        <f>SUM(DrugsOnDepData[[#This Row],[Needle_index]],DrugsOnDepData[[#This Row],[DUQ330]],DrugsOnDepData[[#This Row],[Heroin_Index]],DrugsOnDepData[[#This Row],[DUQ250]],DrugsOnDepData[[#This Row],[DUQ200]])</f>
        <v>0</v>
      </c>
      <c r="BA2281">
        <f t="shared" si="106"/>
        <v>0</v>
      </c>
    </row>
    <row r="2282" spans="1:53" x14ac:dyDescent="0.45">
      <c r="A2282">
        <v>98255</v>
      </c>
      <c r="B2282">
        <v>2</v>
      </c>
      <c r="C2282">
        <v>19</v>
      </c>
      <c r="D2282">
        <v>4</v>
      </c>
      <c r="E2282">
        <v>234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f t="shared" si="107"/>
        <v>0</v>
      </c>
      <c r="U2282">
        <f t="shared" si="105"/>
        <v>0</v>
      </c>
      <c r="V2282" s="1">
        <v>2</v>
      </c>
      <c r="W2282">
        <v>0</v>
      </c>
      <c r="X2282">
        <v>0</v>
      </c>
      <c r="Y2282" t="str" cm="1">
        <f t="array" ref="Y2282">_xlfn.IFS(X2282=0, " ", X2282=2, 0, X2282=1,1, X2282=9, 0,X2282=0,0)</f>
        <v xml:space="preserve"> </v>
      </c>
      <c r="Z2282">
        <v>0</v>
      </c>
      <c r="AA2282">
        <v>0</v>
      </c>
      <c r="AB2282">
        <v>0</v>
      </c>
      <c r="AC2282">
        <v>0</v>
      </c>
      <c r="AD2282">
        <v>2</v>
      </c>
      <c r="AE2282" s="1">
        <v>0</v>
      </c>
      <c r="AF2282">
        <v>0</v>
      </c>
      <c r="AG2282">
        <v>0</v>
      </c>
      <c r="AH2282">
        <v>0</v>
      </c>
      <c r="AI2282">
        <v>0</v>
      </c>
      <c r="AJ2282" s="1">
        <v>0</v>
      </c>
      <c r="AK2282" s="1" cm="1">
        <f t="array" ref="AK2282">_xlfn.IFS(AJ2282=1, 1, AJ2282=2, 0, AJ2282=7, 0, AJ2282=0, 0)</f>
        <v>0</v>
      </c>
      <c r="AL2282">
        <v>0</v>
      </c>
      <c r="AM2282">
        <v>0</v>
      </c>
      <c r="AN2282" s="1">
        <v>0</v>
      </c>
      <c r="AO2282">
        <v>0</v>
      </c>
      <c r="AP2282">
        <v>0</v>
      </c>
      <c r="AQ2282" s="1">
        <v>2</v>
      </c>
      <c r="AR2282" s="1" cm="1">
        <f t="array" ref="AR2282">_xlfn.IFS(AQ2282=1, 1, AQ2282=2, 0, AQ2282=7, 0, AQ2282=9,0,AQ2282=0,0)</f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 s="1">
        <v>0</v>
      </c>
      <c r="AY2282" s="1" cm="1">
        <f t="array" ref="AY2282">_xlfn.IFS(AX2282=1,1, AX2282=2,0, AX2282=7, 0, AX2282=9, 0, AX2282=0,0)</f>
        <v>0</v>
      </c>
      <c r="AZ2282">
        <f>SUM(DrugsOnDepData[[#This Row],[Needle_index]],DrugsOnDepData[[#This Row],[DUQ330]],DrugsOnDepData[[#This Row],[Heroin_Index]],DrugsOnDepData[[#This Row],[DUQ250]],DrugsOnDepData[[#This Row],[DUQ200]])</f>
        <v>2</v>
      </c>
      <c r="BA2282">
        <f t="shared" si="106"/>
        <v>1</v>
      </c>
    </row>
    <row r="2283" spans="1:53" x14ac:dyDescent="0.45">
      <c r="A2283">
        <v>98256</v>
      </c>
      <c r="B2283">
        <v>2</v>
      </c>
      <c r="C2283">
        <v>25</v>
      </c>
      <c r="D2283">
        <v>4</v>
      </c>
      <c r="E2283">
        <v>0</v>
      </c>
      <c r="F2283">
        <v>3</v>
      </c>
      <c r="G2283">
        <v>5</v>
      </c>
      <c r="H2283">
        <v>8</v>
      </c>
      <c r="I2283">
        <v>2.77</v>
      </c>
      <c r="J2283">
        <v>0</v>
      </c>
      <c r="K2283">
        <v>1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f t="shared" si="107"/>
        <v>3</v>
      </c>
      <c r="U2283">
        <f t="shared" si="105"/>
        <v>0</v>
      </c>
      <c r="V2283" s="1">
        <v>2</v>
      </c>
      <c r="W2283">
        <v>0</v>
      </c>
      <c r="X2283">
        <v>0</v>
      </c>
      <c r="Y2283" t="str" cm="1">
        <f t="array" ref="Y2283">_xlfn.IFS(X2283=0, " ", X2283=2, 0, X2283=1,1, X2283=9, 0,X2283=0,0)</f>
        <v xml:space="preserve"> </v>
      </c>
      <c r="Z2283">
        <v>0</v>
      </c>
      <c r="AA2283">
        <v>0</v>
      </c>
      <c r="AB2283">
        <v>0</v>
      </c>
      <c r="AC2283">
        <v>0</v>
      </c>
      <c r="AD2283">
        <v>2</v>
      </c>
      <c r="AE2283" s="1">
        <v>0</v>
      </c>
      <c r="AF2283">
        <v>0</v>
      </c>
      <c r="AG2283">
        <v>0</v>
      </c>
      <c r="AH2283">
        <v>0</v>
      </c>
      <c r="AI2283">
        <v>0</v>
      </c>
      <c r="AJ2283" s="1">
        <v>0</v>
      </c>
      <c r="AK2283" s="1" cm="1">
        <f t="array" ref="AK2283">_xlfn.IFS(AJ2283=1, 1, AJ2283=2, 0, AJ2283=7, 0, AJ2283=0, 0)</f>
        <v>0</v>
      </c>
      <c r="AL2283">
        <v>0</v>
      </c>
      <c r="AM2283">
        <v>0</v>
      </c>
      <c r="AN2283" s="1">
        <v>0</v>
      </c>
      <c r="AO2283">
        <v>0</v>
      </c>
      <c r="AP2283">
        <v>0</v>
      </c>
      <c r="AQ2283" s="1">
        <v>2</v>
      </c>
      <c r="AR2283" s="1" cm="1">
        <f t="array" ref="AR2283">_xlfn.IFS(AQ2283=1, 1, AQ2283=2, 0, AQ2283=7, 0, AQ2283=9,0,AQ2283=0,0)</f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 s="1">
        <v>0</v>
      </c>
      <c r="AY2283" s="1" cm="1">
        <f t="array" ref="AY2283">_xlfn.IFS(AX2283=1,1, AX2283=2,0, AX2283=7, 0, AX2283=9, 0, AX2283=0,0)</f>
        <v>0</v>
      </c>
      <c r="AZ2283">
        <f>SUM(DrugsOnDepData[[#This Row],[Needle_index]],DrugsOnDepData[[#This Row],[DUQ330]],DrugsOnDepData[[#This Row],[Heroin_Index]],DrugsOnDepData[[#This Row],[DUQ250]],DrugsOnDepData[[#This Row],[DUQ200]])</f>
        <v>2</v>
      </c>
      <c r="BA2283">
        <f t="shared" si="106"/>
        <v>1</v>
      </c>
    </row>
    <row r="2284" spans="1:53" x14ac:dyDescent="0.45">
      <c r="A2284">
        <v>98259</v>
      </c>
      <c r="B2284">
        <v>2</v>
      </c>
      <c r="C2284">
        <v>52</v>
      </c>
      <c r="D2284">
        <v>4</v>
      </c>
      <c r="E2284">
        <v>0</v>
      </c>
      <c r="F2284">
        <v>5</v>
      </c>
      <c r="G2284">
        <v>5</v>
      </c>
      <c r="H2284">
        <v>8</v>
      </c>
      <c r="I2284">
        <v>2.2000000000000002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f t="shared" si="107"/>
        <v>3</v>
      </c>
      <c r="U2284">
        <f t="shared" si="105"/>
        <v>0</v>
      </c>
      <c r="V2284" s="1">
        <v>2</v>
      </c>
      <c r="W2284">
        <v>0</v>
      </c>
      <c r="X2284">
        <v>0</v>
      </c>
      <c r="Y2284" t="str" cm="1">
        <f t="array" ref="Y2284">_xlfn.IFS(X2284=0, " ", X2284=2, 0, X2284=1,1, X2284=9, 0,X2284=0,0)</f>
        <v xml:space="preserve"> </v>
      </c>
      <c r="Z2284">
        <v>0</v>
      </c>
      <c r="AA2284">
        <v>0</v>
      </c>
      <c r="AB2284">
        <v>0</v>
      </c>
      <c r="AC2284">
        <v>0</v>
      </c>
      <c r="AD2284">
        <v>2</v>
      </c>
      <c r="AE2284" s="1">
        <v>0</v>
      </c>
      <c r="AF2284">
        <v>0</v>
      </c>
      <c r="AG2284">
        <v>0</v>
      </c>
      <c r="AH2284">
        <v>0</v>
      </c>
      <c r="AI2284">
        <v>0</v>
      </c>
      <c r="AJ2284" s="1">
        <v>0</v>
      </c>
      <c r="AK2284" s="1" cm="1">
        <f t="array" ref="AK2284">_xlfn.IFS(AJ2284=1, 1, AJ2284=2, 0, AJ2284=7, 0, AJ2284=0, 0)</f>
        <v>0</v>
      </c>
      <c r="AL2284">
        <v>0</v>
      </c>
      <c r="AM2284">
        <v>0</v>
      </c>
      <c r="AN2284" s="1">
        <v>0</v>
      </c>
      <c r="AO2284">
        <v>0</v>
      </c>
      <c r="AP2284">
        <v>0</v>
      </c>
      <c r="AQ2284" s="1">
        <v>2</v>
      </c>
      <c r="AR2284" s="1" cm="1">
        <f t="array" ref="AR2284">_xlfn.IFS(AQ2284=1, 1, AQ2284=2, 0, AQ2284=7, 0, AQ2284=9,0,AQ2284=0,0)</f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 s="1">
        <v>0</v>
      </c>
      <c r="AY2284" s="1" cm="1">
        <f t="array" ref="AY2284">_xlfn.IFS(AX2284=1,1, AX2284=2,0, AX2284=7, 0, AX2284=9, 0, AX2284=0,0)</f>
        <v>0</v>
      </c>
      <c r="AZ2284">
        <f>SUM(DrugsOnDepData[[#This Row],[Needle_index]],DrugsOnDepData[[#This Row],[DUQ330]],DrugsOnDepData[[#This Row],[Heroin_Index]],DrugsOnDepData[[#This Row],[DUQ250]],DrugsOnDepData[[#This Row],[DUQ200]])</f>
        <v>2</v>
      </c>
      <c r="BA2284">
        <f t="shared" si="106"/>
        <v>1</v>
      </c>
    </row>
    <row r="2285" spans="1:53" x14ac:dyDescent="0.45">
      <c r="A2285">
        <v>98262</v>
      </c>
      <c r="B2285">
        <v>1</v>
      </c>
      <c r="C2285">
        <v>59</v>
      </c>
      <c r="D2285">
        <v>3</v>
      </c>
      <c r="E2285">
        <v>0</v>
      </c>
      <c r="F2285">
        <v>5</v>
      </c>
      <c r="G2285">
        <v>3</v>
      </c>
      <c r="H2285">
        <v>12</v>
      </c>
      <c r="I2285">
        <v>0.75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f t="shared" si="107"/>
        <v>0</v>
      </c>
      <c r="U2285">
        <f t="shared" si="105"/>
        <v>0</v>
      </c>
      <c r="V2285" s="1">
        <v>1</v>
      </c>
      <c r="W2285">
        <v>15</v>
      </c>
      <c r="X2285">
        <v>1</v>
      </c>
      <c r="Y2285" cm="1">
        <f t="array" ref="Y2285">_xlfn.IFS(X2285=0, " ", X2285=2, 0, X2285=1,1, X2285=9, 0,X2285=0,0)</f>
        <v>1</v>
      </c>
      <c r="Z2285">
        <v>17</v>
      </c>
      <c r="AA2285">
        <v>4</v>
      </c>
      <c r="AB2285">
        <v>3</v>
      </c>
      <c r="AC2285">
        <v>2</v>
      </c>
      <c r="AD2285">
        <v>2</v>
      </c>
      <c r="AE2285" s="1">
        <v>0</v>
      </c>
      <c r="AF2285">
        <v>0</v>
      </c>
      <c r="AG2285">
        <v>0</v>
      </c>
      <c r="AH2285">
        <v>0</v>
      </c>
      <c r="AI2285">
        <v>0</v>
      </c>
      <c r="AJ2285" s="1">
        <v>0</v>
      </c>
      <c r="AK2285" s="1" cm="1">
        <f t="array" ref="AK2285">_xlfn.IFS(AJ2285=1, 1, AJ2285=2, 0, AJ2285=7, 0, AJ2285=0, 0)</f>
        <v>0</v>
      </c>
      <c r="AL2285">
        <v>0</v>
      </c>
      <c r="AM2285">
        <v>0</v>
      </c>
      <c r="AN2285" s="1">
        <v>0</v>
      </c>
      <c r="AO2285">
        <v>0</v>
      </c>
      <c r="AP2285">
        <v>0</v>
      </c>
      <c r="AQ2285" s="1">
        <v>2</v>
      </c>
      <c r="AR2285" s="1" cm="1">
        <f t="array" ref="AR2285">_xlfn.IFS(AQ2285=1, 1, AQ2285=2, 0, AQ2285=7, 0, AQ2285=9,0,AQ2285=0,0)</f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 s="1">
        <v>2</v>
      </c>
      <c r="AY2285" s="1" cm="1">
        <f t="array" ref="AY2285">_xlfn.IFS(AX2285=1,1, AX2285=2,0, AX2285=7, 0, AX2285=9, 0, AX2285=0,0)</f>
        <v>0</v>
      </c>
      <c r="AZ2285">
        <f>SUM(DrugsOnDepData[[#This Row],[Needle_index]],DrugsOnDepData[[#This Row],[DUQ330]],DrugsOnDepData[[#This Row],[Heroin_Index]],DrugsOnDepData[[#This Row],[DUQ250]],DrugsOnDepData[[#This Row],[DUQ200]])</f>
        <v>1</v>
      </c>
      <c r="BA2285">
        <f t="shared" si="106"/>
        <v>0</v>
      </c>
    </row>
    <row r="2286" spans="1:53" x14ac:dyDescent="0.45">
      <c r="A2286">
        <v>98266</v>
      </c>
      <c r="B2286">
        <v>2</v>
      </c>
      <c r="C2286">
        <v>41</v>
      </c>
      <c r="D2286">
        <v>2</v>
      </c>
      <c r="E2286">
        <v>0</v>
      </c>
      <c r="F2286">
        <v>4</v>
      </c>
      <c r="G2286">
        <v>1</v>
      </c>
      <c r="H2286">
        <v>0</v>
      </c>
      <c r="I2286">
        <v>0</v>
      </c>
      <c r="J2286">
        <v>1</v>
      </c>
      <c r="K2286">
        <v>1</v>
      </c>
      <c r="L2286">
        <v>3</v>
      </c>
      <c r="M2286">
        <v>3</v>
      </c>
      <c r="N2286">
        <v>1</v>
      </c>
      <c r="O2286">
        <v>1</v>
      </c>
      <c r="P2286">
        <v>3</v>
      </c>
      <c r="Q2286">
        <v>2</v>
      </c>
      <c r="R2286">
        <v>0</v>
      </c>
      <c r="S2286">
        <v>1</v>
      </c>
      <c r="T2286">
        <f t="shared" si="107"/>
        <v>16</v>
      </c>
      <c r="U2286">
        <f t="shared" si="105"/>
        <v>1</v>
      </c>
      <c r="V2286" s="1">
        <v>1</v>
      </c>
      <c r="W2286">
        <v>15</v>
      </c>
      <c r="X2286">
        <v>2</v>
      </c>
      <c r="Y2286" cm="1">
        <f t="array" ref="Y2286">_xlfn.IFS(X2286=0, " ", X2286=2, 0, X2286=1,1, X2286=9, 0,X2286=0,0)</f>
        <v>0</v>
      </c>
      <c r="Z2286">
        <v>0</v>
      </c>
      <c r="AA2286">
        <v>0</v>
      </c>
      <c r="AB2286">
        <v>0</v>
      </c>
      <c r="AC2286">
        <v>0</v>
      </c>
      <c r="AD2286">
        <v>2</v>
      </c>
      <c r="AE2286" s="1">
        <v>0</v>
      </c>
      <c r="AF2286">
        <v>0</v>
      </c>
      <c r="AG2286">
        <v>0</v>
      </c>
      <c r="AH2286">
        <v>0</v>
      </c>
      <c r="AI2286">
        <v>0</v>
      </c>
      <c r="AJ2286" s="1">
        <v>0</v>
      </c>
      <c r="AK2286" s="1" cm="1">
        <f t="array" ref="AK2286">_xlfn.IFS(AJ2286=1, 1, AJ2286=2, 0, AJ2286=7, 0, AJ2286=0, 0)</f>
        <v>0</v>
      </c>
      <c r="AL2286">
        <v>0</v>
      </c>
      <c r="AM2286">
        <v>0</v>
      </c>
      <c r="AN2286" s="1">
        <v>0</v>
      </c>
      <c r="AO2286">
        <v>0</v>
      </c>
      <c r="AP2286">
        <v>0</v>
      </c>
      <c r="AQ2286" s="1">
        <v>2</v>
      </c>
      <c r="AR2286" s="1" cm="1">
        <f t="array" ref="AR2286">_xlfn.IFS(AQ2286=1, 1, AQ2286=2, 0, AQ2286=7, 0, AQ2286=9,0,AQ2286=0,0)</f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 s="1">
        <v>2</v>
      </c>
      <c r="AY2286" s="1" cm="1">
        <f t="array" ref="AY2286">_xlfn.IFS(AX2286=1,1, AX2286=2,0, AX2286=7, 0, AX2286=9, 0, AX2286=0,0)</f>
        <v>0</v>
      </c>
      <c r="AZ2286">
        <f>SUM(DrugsOnDepData[[#This Row],[Needle_index]],DrugsOnDepData[[#This Row],[DUQ330]],DrugsOnDepData[[#This Row],[Heroin_Index]],DrugsOnDepData[[#This Row],[DUQ250]],DrugsOnDepData[[#This Row],[DUQ200]])</f>
        <v>1</v>
      </c>
      <c r="BA2286">
        <f t="shared" si="106"/>
        <v>0</v>
      </c>
    </row>
    <row r="2287" spans="1:53" x14ac:dyDescent="0.45">
      <c r="A2287">
        <v>98267</v>
      </c>
      <c r="B2287">
        <v>1</v>
      </c>
      <c r="C2287">
        <v>49</v>
      </c>
      <c r="D2287">
        <v>4</v>
      </c>
      <c r="E2287">
        <v>0</v>
      </c>
      <c r="F2287">
        <v>4</v>
      </c>
      <c r="G2287">
        <v>6</v>
      </c>
      <c r="H2287">
        <v>13</v>
      </c>
      <c r="I2287">
        <v>0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3</v>
      </c>
      <c r="P2287">
        <v>1</v>
      </c>
      <c r="Q2287">
        <v>0</v>
      </c>
      <c r="R2287">
        <v>0</v>
      </c>
      <c r="S2287">
        <v>1</v>
      </c>
      <c r="T2287">
        <f t="shared" si="107"/>
        <v>8</v>
      </c>
      <c r="U2287">
        <f t="shared" si="105"/>
        <v>1</v>
      </c>
      <c r="V2287" s="1">
        <v>2</v>
      </c>
      <c r="W2287">
        <v>0</v>
      </c>
      <c r="X2287">
        <v>0</v>
      </c>
      <c r="Y2287" t="str" cm="1">
        <f t="array" ref="Y2287">_xlfn.IFS(X2287=0, " ", X2287=2, 0, X2287=1,1, X2287=9, 0,X2287=0,0)</f>
        <v xml:space="preserve"> </v>
      </c>
      <c r="Z2287">
        <v>0</v>
      </c>
      <c r="AA2287">
        <v>0</v>
      </c>
      <c r="AB2287">
        <v>0</v>
      </c>
      <c r="AC2287">
        <v>0</v>
      </c>
      <c r="AD2287">
        <v>2</v>
      </c>
      <c r="AE2287" s="1">
        <v>0</v>
      </c>
      <c r="AF2287">
        <v>0</v>
      </c>
      <c r="AG2287">
        <v>0</v>
      </c>
      <c r="AH2287">
        <v>0</v>
      </c>
      <c r="AI2287">
        <v>0</v>
      </c>
      <c r="AJ2287" s="1">
        <v>0</v>
      </c>
      <c r="AK2287" s="1" cm="1">
        <f t="array" ref="AK2287">_xlfn.IFS(AJ2287=1, 1, AJ2287=2, 0, AJ2287=7, 0, AJ2287=0, 0)</f>
        <v>0</v>
      </c>
      <c r="AL2287">
        <v>0</v>
      </c>
      <c r="AM2287">
        <v>0</v>
      </c>
      <c r="AN2287" s="1">
        <v>0</v>
      </c>
      <c r="AO2287">
        <v>0</v>
      </c>
      <c r="AP2287">
        <v>0</v>
      </c>
      <c r="AQ2287" s="1">
        <v>2</v>
      </c>
      <c r="AR2287" s="1" cm="1">
        <f t="array" ref="AR2287">_xlfn.IFS(AQ2287=1, 1, AQ2287=2, 0, AQ2287=7, 0, AQ2287=9,0,AQ2287=0,0)</f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 s="1">
        <v>0</v>
      </c>
      <c r="AY2287" s="1" cm="1">
        <f t="array" ref="AY2287">_xlfn.IFS(AX2287=1,1, AX2287=2,0, AX2287=7, 0, AX2287=9, 0, AX2287=0,0)</f>
        <v>0</v>
      </c>
      <c r="AZ2287">
        <f>SUM(DrugsOnDepData[[#This Row],[Needle_index]],DrugsOnDepData[[#This Row],[DUQ330]],DrugsOnDepData[[#This Row],[Heroin_Index]],DrugsOnDepData[[#This Row],[DUQ250]],DrugsOnDepData[[#This Row],[DUQ200]])</f>
        <v>2</v>
      </c>
      <c r="BA2287">
        <f t="shared" si="106"/>
        <v>1</v>
      </c>
    </row>
    <row r="2288" spans="1:53" x14ac:dyDescent="0.45">
      <c r="A2288">
        <v>98270</v>
      </c>
      <c r="B2288">
        <v>2</v>
      </c>
      <c r="C2288">
        <v>62</v>
      </c>
      <c r="D2288">
        <v>4</v>
      </c>
      <c r="E2288">
        <v>0</v>
      </c>
      <c r="F2288">
        <v>3</v>
      </c>
      <c r="G2288">
        <v>5</v>
      </c>
      <c r="H2288">
        <v>4</v>
      </c>
      <c r="I2288">
        <v>1.35</v>
      </c>
      <c r="J2288">
        <v>2</v>
      </c>
      <c r="K2288">
        <v>3</v>
      </c>
      <c r="L2288">
        <v>0</v>
      </c>
      <c r="M2288">
        <v>2</v>
      </c>
      <c r="N2288">
        <v>0</v>
      </c>
      <c r="O2288">
        <v>3</v>
      </c>
      <c r="P2288">
        <v>0</v>
      </c>
      <c r="Q2288">
        <v>0</v>
      </c>
      <c r="R2288">
        <v>0</v>
      </c>
      <c r="S2288">
        <v>1</v>
      </c>
      <c r="T2288">
        <f t="shared" si="107"/>
        <v>11</v>
      </c>
      <c r="U2288">
        <f t="shared" si="105"/>
        <v>1</v>
      </c>
      <c r="V2288" s="1">
        <v>0</v>
      </c>
      <c r="W2288">
        <v>0</v>
      </c>
      <c r="X2288">
        <v>0</v>
      </c>
      <c r="Y2288" t="str" cm="1">
        <f t="array" ref="Y2288">_xlfn.IFS(X2288=0, " ", X2288=2, 0, X2288=1,1, X2288=9, 0,X2288=0,0)</f>
        <v xml:space="preserve"> </v>
      </c>
      <c r="Z2288">
        <v>0</v>
      </c>
      <c r="AA2288">
        <v>0</v>
      </c>
      <c r="AB2288">
        <v>0</v>
      </c>
      <c r="AC2288">
        <v>0</v>
      </c>
      <c r="AD2288">
        <v>1</v>
      </c>
      <c r="AE2288" s="1">
        <v>1</v>
      </c>
      <c r="AF2288">
        <v>0</v>
      </c>
      <c r="AG2288">
        <v>0</v>
      </c>
      <c r="AH2288">
        <v>0</v>
      </c>
      <c r="AI2288">
        <v>0</v>
      </c>
      <c r="AJ2288" s="1">
        <v>2</v>
      </c>
      <c r="AK2288" s="1" cm="1">
        <f t="array" ref="AK2288">_xlfn.IFS(AJ2288=1, 1, AJ2288=2, 0, AJ2288=7, 0, AJ2288=0, 0)</f>
        <v>0</v>
      </c>
      <c r="AL2288">
        <v>0</v>
      </c>
      <c r="AM2288">
        <v>0</v>
      </c>
      <c r="AN2288" s="1">
        <v>2</v>
      </c>
      <c r="AO2288">
        <v>0</v>
      </c>
      <c r="AP2288">
        <v>0</v>
      </c>
      <c r="AQ2288" s="1">
        <v>2</v>
      </c>
      <c r="AR2288" s="1" cm="1">
        <f t="array" ref="AR2288">_xlfn.IFS(AQ2288=1, 1, AQ2288=2, 0, AQ2288=7, 0, AQ2288=9,0,AQ2288=0,0)</f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 s="1">
        <v>0</v>
      </c>
      <c r="AY2288" s="1" cm="1">
        <f t="array" ref="AY2288">_xlfn.IFS(AX2288=1,1, AX2288=2,0, AX2288=7, 0, AX2288=9, 0, AX2288=0,0)</f>
        <v>0</v>
      </c>
      <c r="AZ2288">
        <f>SUM(DrugsOnDepData[[#This Row],[Needle_index]],DrugsOnDepData[[#This Row],[DUQ330]],DrugsOnDepData[[#This Row],[Heroin_Index]],DrugsOnDepData[[#This Row],[DUQ250]],DrugsOnDepData[[#This Row],[DUQ200]])</f>
        <v>3</v>
      </c>
      <c r="BA2288">
        <f t="shared" si="106"/>
        <v>1</v>
      </c>
    </row>
    <row r="2289" spans="1:53" x14ac:dyDescent="0.45">
      <c r="A2289">
        <v>98271</v>
      </c>
      <c r="B2289">
        <v>1</v>
      </c>
      <c r="C2289">
        <v>50</v>
      </c>
      <c r="D2289">
        <v>5</v>
      </c>
      <c r="E2289">
        <v>0</v>
      </c>
      <c r="F2289">
        <v>5</v>
      </c>
      <c r="G2289">
        <v>1</v>
      </c>
      <c r="H2289">
        <v>15</v>
      </c>
      <c r="I2289">
        <v>5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f t="shared" si="107"/>
        <v>0</v>
      </c>
      <c r="U2289">
        <f t="shared" si="105"/>
        <v>0</v>
      </c>
      <c r="V2289" s="1">
        <v>2</v>
      </c>
      <c r="W2289">
        <v>0</v>
      </c>
      <c r="X2289">
        <v>0</v>
      </c>
      <c r="Y2289" t="str" cm="1">
        <f t="array" ref="Y2289">_xlfn.IFS(X2289=0, " ", X2289=2, 0, X2289=1,1, X2289=9, 0,X2289=0,0)</f>
        <v xml:space="preserve"> </v>
      </c>
      <c r="Z2289">
        <v>0</v>
      </c>
      <c r="AA2289">
        <v>0</v>
      </c>
      <c r="AB2289">
        <v>0</v>
      </c>
      <c r="AC2289">
        <v>0</v>
      </c>
      <c r="AD2289">
        <v>2</v>
      </c>
      <c r="AE2289" s="1">
        <v>0</v>
      </c>
      <c r="AF2289">
        <v>0</v>
      </c>
      <c r="AG2289">
        <v>0</v>
      </c>
      <c r="AH2289">
        <v>0</v>
      </c>
      <c r="AI2289">
        <v>0</v>
      </c>
      <c r="AJ2289" s="1">
        <v>0</v>
      </c>
      <c r="AK2289" s="1" cm="1">
        <f t="array" ref="AK2289">_xlfn.IFS(AJ2289=1, 1, AJ2289=2, 0, AJ2289=7, 0, AJ2289=0, 0)</f>
        <v>0</v>
      </c>
      <c r="AL2289">
        <v>0</v>
      </c>
      <c r="AM2289">
        <v>0</v>
      </c>
      <c r="AN2289" s="1">
        <v>0</v>
      </c>
      <c r="AO2289">
        <v>0</v>
      </c>
      <c r="AP2289">
        <v>0</v>
      </c>
      <c r="AQ2289" s="1">
        <v>2</v>
      </c>
      <c r="AR2289" s="1" cm="1">
        <f t="array" ref="AR2289">_xlfn.IFS(AQ2289=1, 1, AQ2289=2, 0, AQ2289=7, 0, AQ2289=9,0,AQ2289=0,0)</f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 s="1">
        <v>0</v>
      </c>
      <c r="AY2289" s="1" cm="1">
        <f t="array" ref="AY2289">_xlfn.IFS(AX2289=1,1, AX2289=2,0, AX2289=7, 0, AX2289=9, 0, AX2289=0,0)</f>
        <v>0</v>
      </c>
      <c r="AZ2289">
        <f>SUM(DrugsOnDepData[[#This Row],[Needle_index]],DrugsOnDepData[[#This Row],[DUQ330]],DrugsOnDepData[[#This Row],[Heroin_Index]],DrugsOnDepData[[#This Row],[DUQ250]],DrugsOnDepData[[#This Row],[DUQ200]])</f>
        <v>2</v>
      </c>
      <c r="BA2289">
        <f t="shared" si="106"/>
        <v>1</v>
      </c>
    </row>
    <row r="2290" spans="1:53" x14ac:dyDescent="0.45">
      <c r="A2290">
        <v>98272</v>
      </c>
      <c r="B2290">
        <v>1</v>
      </c>
      <c r="C2290">
        <v>55</v>
      </c>
      <c r="D2290">
        <v>2</v>
      </c>
      <c r="E2290">
        <v>0</v>
      </c>
      <c r="F2290">
        <v>4</v>
      </c>
      <c r="G2290">
        <v>1</v>
      </c>
      <c r="H2290">
        <v>77</v>
      </c>
      <c r="I2290">
        <v>0</v>
      </c>
      <c r="J2290">
        <v>1</v>
      </c>
      <c r="K2290">
        <v>1</v>
      </c>
      <c r="L2290">
        <v>0</v>
      </c>
      <c r="M2290">
        <v>3</v>
      </c>
      <c r="N2290">
        <v>1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f t="shared" si="107"/>
        <v>7</v>
      </c>
      <c r="U2290">
        <f t="shared" si="105"/>
        <v>1</v>
      </c>
      <c r="V2290" s="1">
        <v>2</v>
      </c>
      <c r="W2290">
        <v>0</v>
      </c>
      <c r="X2290">
        <v>0</v>
      </c>
      <c r="Y2290" t="str" cm="1">
        <f t="array" ref="Y2290">_xlfn.IFS(X2290=0, " ", X2290=2, 0, X2290=1,1, X2290=9, 0,X2290=0,0)</f>
        <v xml:space="preserve"> </v>
      </c>
      <c r="Z2290">
        <v>0</v>
      </c>
      <c r="AA2290">
        <v>0</v>
      </c>
      <c r="AB2290">
        <v>0</v>
      </c>
      <c r="AC2290">
        <v>0</v>
      </c>
      <c r="AD2290">
        <v>2</v>
      </c>
      <c r="AE2290" s="1">
        <v>0</v>
      </c>
      <c r="AF2290">
        <v>0</v>
      </c>
      <c r="AG2290">
        <v>0</v>
      </c>
      <c r="AH2290">
        <v>0</v>
      </c>
      <c r="AI2290">
        <v>0</v>
      </c>
      <c r="AJ2290" s="1">
        <v>0</v>
      </c>
      <c r="AK2290" s="1" cm="1">
        <f t="array" ref="AK2290">_xlfn.IFS(AJ2290=1, 1, AJ2290=2, 0, AJ2290=7, 0, AJ2290=0, 0)</f>
        <v>0</v>
      </c>
      <c r="AL2290">
        <v>0</v>
      </c>
      <c r="AM2290">
        <v>0</v>
      </c>
      <c r="AN2290" s="1">
        <v>0</v>
      </c>
      <c r="AO2290">
        <v>0</v>
      </c>
      <c r="AP2290">
        <v>0</v>
      </c>
      <c r="AQ2290" s="1">
        <v>2</v>
      </c>
      <c r="AR2290" s="1" cm="1">
        <f t="array" ref="AR2290">_xlfn.IFS(AQ2290=1, 1, AQ2290=2, 0, AQ2290=7, 0, AQ2290=9,0,AQ2290=0,0)</f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 s="1">
        <v>0</v>
      </c>
      <c r="AY2290" s="1" cm="1">
        <f t="array" ref="AY2290">_xlfn.IFS(AX2290=1,1, AX2290=2,0, AX2290=7, 0, AX2290=9, 0, AX2290=0,0)</f>
        <v>0</v>
      </c>
      <c r="AZ2290">
        <f>SUM(DrugsOnDepData[[#This Row],[Needle_index]],DrugsOnDepData[[#This Row],[DUQ330]],DrugsOnDepData[[#This Row],[Heroin_Index]],DrugsOnDepData[[#This Row],[DUQ250]],DrugsOnDepData[[#This Row],[DUQ200]])</f>
        <v>2</v>
      </c>
      <c r="BA2290">
        <f t="shared" si="106"/>
        <v>1</v>
      </c>
    </row>
    <row r="2291" spans="1:53" x14ac:dyDescent="0.45">
      <c r="A2291">
        <v>98274</v>
      </c>
      <c r="B2291">
        <v>2</v>
      </c>
      <c r="C2291">
        <v>52</v>
      </c>
      <c r="D2291">
        <v>3</v>
      </c>
      <c r="E2291">
        <v>0</v>
      </c>
      <c r="F2291">
        <v>5</v>
      </c>
      <c r="G2291">
        <v>1</v>
      </c>
      <c r="H2291">
        <v>15</v>
      </c>
      <c r="I2291">
        <v>5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f t="shared" si="107"/>
        <v>0</v>
      </c>
      <c r="U2291">
        <f t="shared" si="105"/>
        <v>0</v>
      </c>
      <c r="V2291" s="1">
        <v>2</v>
      </c>
      <c r="W2291">
        <v>0</v>
      </c>
      <c r="X2291">
        <v>0</v>
      </c>
      <c r="Y2291" t="str" cm="1">
        <f t="array" ref="Y2291">_xlfn.IFS(X2291=0, " ", X2291=2, 0, X2291=1,1, X2291=9, 0,X2291=0,0)</f>
        <v xml:space="preserve"> </v>
      </c>
      <c r="Z2291">
        <v>0</v>
      </c>
      <c r="AA2291">
        <v>0</v>
      </c>
      <c r="AB2291">
        <v>0</v>
      </c>
      <c r="AC2291">
        <v>0</v>
      </c>
      <c r="AD2291">
        <v>2</v>
      </c>
      <c r="AE2291" s="1">
        <v>0</v>
      </c>
      <c r="AF2291">
        <v>0</v>
      </c>
      <c r="AG2291">
        <v>0</v>
      </c>
      <c r="AH2291">
        <v>0</v>
      </c>
      <c r="AI2291">
        <v>0</v>
      </c>
      <c r="AJ2291" s="1">
        <v>0</v>
      </c>
      <c r="AK2291" s="1" cm="1">
        <f t="array" ref="AK2291">_xlfn.IFS(AJ2291=1, 1, AJ2291=2, 0, AJ2291=7, 0, AJ2291=0, 0)</f>
        <v>0</v>
      </c>
      <c r="AL2291">
        <v>0</v>
      </c>
      <c r="AM2291">
        <v>0</v>
      </c>
      <c r="AN2291" s="1">
        <v>0</v>
      </c>
      <c r="AO2291">
        <v>0</v>
      </c>
      <c r="AP2291">
        <v>0</v>
      </c>
      <c r="AQ2291" s="1">
        <v>2</v>
      </c>
      <c r="AR2291" s="1" cm="1">
        <f t="array" ref="AR2291">_xlfn.IFS(AQ2291=1, 1, AQ2291=2, 0, AQ2291=7, 0, AQ2291=9,0,AQ2291=0,0)</f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 s="1">
        <v>0</v>
      </c>
      <c r="AY2291" s="1" cm="1">
        <f t="array" ref="AY2291">_xlfn.IFS(AX2291=1,1, AX2291=2,0, AX2291=7, 0, AX2291=9, 0, AX2291=0,0)</f>
        <v>0</v>
      </c>
      <c r="AZ2291">
        <f>SUM(DrugsOnDepData[[#This Row],[Needle_index]],DrugsOnDepData[[#This Row],[DUQ330]],DrugsOnDepData[[#This Row],[Heroin_Index]],DrugsOnDepData[[#This Row],[DUQ250]],DrugsOnDepData[[#This Row],[DUQ200]])</f>
        <v>2</v>
      </c>
      <c r="BA2291">
        <f t="shared" si="106"/>
        <v>1</v>
      </c>
    </row>
    <row r="2292" spans="1:53" x14ac:dyDescent="0.45">
      <c r="A2292">
        <v>98277</v>
      </c>
      <c r="B2292">
        <v>2</v>
      </c>
      <c r="C2292">
        <v>18</v>
      </c>
      <c r="D2292">
        <v>3</v>
      </c>
      <c r="E2292">
        <v>227</v>
      </c>
      <c r="F2292">
        <v>0</v>
      </c>
      <c r="G2292">
        <v>0</v>
      </c>
      <c r="H2292">
        <v>15</v>
      </c>
      <c r="I2292">
        <v>5</v>
      </c>
      <c r="J2292">
        <v>2</v>
      </c>
      <c r="K2292">
        <v>1</v>
      </c>
      <c r="L2292">
        <v>1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f t="shared" si="107"/>
        <v>6</v>
      </c>
      <c r="U2292">
        <f t="shared" si="105"/>
        <v>1</v>
      </c>
      <c r="V2292" s="1">
        <v>1</v>
      </c>
      <c r="W2292">
        <v>16</v>
      </c>
      <c r="X2292">
        <v>1</v>
      </c>
      <c r="Y2292" cm="1">
        <f t="array" ref="Y2292">_xlfn.IFS(X2292=0, " ", X2292=2, 0, X2292=1,1, X2292=9, 0,X2292=0,0)</f>
        <v>1</v>
      </c>
      <c r="Z2292">
        <v>18</v>
      </c>
      <c r="AA2292">
        <v>1</v>
      </c>
      <c r="AB2292">
        <v>2</v>
      </c>
      <c r="AC2292">
        <v>1</v>
      </c>
      <c r="AD2292">
        <v>2</v>
      </c>
      <c r="AE2292" s="1">
        <v>0</v>
      </c>
      <c r="AF2292">
        <v>0</v>
      </c>
      <c r="AG2292">
        <v>0</v>
      </c>
      <c r="AH2292">
        <v>0</v>
      </c>
      <c r="AI2292">
        <v>0</v>
      </c>
      <c r="AJ2292" s="1">
        <v>0</v>
      </c>
      <c r="AK2292" s="1" cm="1">
        <f t="array" ref="AK2292">_xlfn.IFS(AJ2292=1, 1, AJ2292=2, 0, AJ2292=7, 0, AJ2292=0, 0)</f>
        <v>0</v>
      </c>
      <c r="AL2292">
        <v>0</v>
      </c>
      <c r="AM2292">
        <v>0</v>
      </c>
      <c r="AN2292" s="1">
        <v>0</v>
      </c>
      <c r="AO2292">
        <v>0</v>
      </c>
      <c r="AP2292">
        <v>0</v>
      </c>
      <c r="AQ2292" s="1">
        <v>2</v>
      </c>
      <c r="AR2292" s="1" cm="1">
        <f t="array" ref="AR2292">_xlfn.IFS(AQ2292=1, 1, AQ2292=2, 0, AQ2292=7, 0, AQ2292=9,0,AQ2292=0,0)</f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 s="1">
        <v>2</v>
      </c>
      <c r="AY2292" s="1" cm="1">
        <f t="array" ref="AY2292">_xlfn.IFS(AX2292=1,1, AX2292=2,0, AX2292=7, 0, AX2292=9, 0, AX2292=0,0)</f>
        <v>0</v>
      </c>
      <c r="AZ2292">
        <f>SUM(DrugsOnDepData[[#This Row],[Needle_index]],DrugsOnDepData[[#This Row],[DUQ330]],DrugsOnDepData[[#This Row],[Heroin_Index]],DrugsOnDepData[[#This Row],[DUQ250]],DrugsOnDepData[[#This Row],[DUQ200]])</f>
        <v>1</v>
      </c>
      <c r="BA2292">
        <f t="shared" si="106"/>
        <v>0</v>
      </c>
    </row>
    <row r="2293" spans="1:53" x14ac:dyDescent="0.45">
      <c r="A2293">
        <v>98280</v>
      </c>
      <c r="B2293">
        <v>2</v>
      </c>
      <c r="C2293">
        <v>31</v>
      </c>
      <c r="D2293">
        <v>5</v>
      </c>
      <c r="E2293">
        <v>0</v>
      </c>
      <c r="F2293">
        <v>5</v>
      </c>
      <c r="G2293">
        <v>1</v>
      </c>
      <c r="H2293">
        <v>15</v>
      </c>
      <c r="I2293">
        <v>4.93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f t="shared" si="107"/>
        <v>0</v>
      </c>
      <c r="U2293">
        <f t="shared" si="105"/>
        <v>0</v>
      </c>
      <c r="V2293" s="1">
        <v>2</v>
      </c>
      <c r="W2293">
        <v>0</v>
      </c>
      <c r="X2293">
        <v>0</v>
      </c>
      <c r="Y2293" t="str" cm="1">
        <f t="array" ref="Y2293">_xlfn.IFS(X2293=0, " ", X2293=2, 0, X2293=1,1, X2293=9, 0,X2293=0,0)</f>
        <v xml:space="preserve"> </v>
      </c>
      <c r="Z2293">
        <v>0</v>
      </c>
      <c r="AA2293">
        <v>0</v>
      </c>
      <c r="AB2293">
        <v>0</v>
      </c>
      <c r="AC2293">
        <v>0</v>
      </c>
      <c r="AD2293">
        <v>2</v>
      </c>
      <c r="AE2293" s="1">
        <v>0</v>
      </c>
      <c r="AF2293">
        <v>0</v>
      </c>
      <c r="AG2293">
        <v>0</v>
      </c>
      <c r="AH2293">
        <v>0</v>
      </c>
      <c r="AI2293">
        <v>0</v>
      </c>
      <c r="AJ2293" s="1">
        <v>0</v>
      </c>
      <c r="AK2293" s="1" cm="1">
        <f t="array" ref="AK2293">_xlfn.IFS(AJ2293=1, 1, AJ2293=2, 0, AJ2293=7, 0, AJ2293=0, 0)</f>
        <v>0</v>
      </c>
      <c r="AL2293">
        <v>0</v>
      </c>
      <c r="AM2293">
        <v>0</v>
      </c>
      <c r="AN2293" s="1">
        <v>0</v>
      </c>
      <c r="AO2293">
        <v>0</v>
      </c>
      <c r="AP2293">
        <v>0</v>
      </c>
      <c r="AQ2293" s="1">
        <v>2</v>
      </c>
      <c r="AR2293" s="1" cm="1">
        <f t="array" ref="AR2293">_xlfn.IFS(AQ2293=1, 1, AQ2293=2, 0, AQ2293=7, 0, AQ2293=9,0,AQ2293=0,0)</f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 s="1">
        <v>0</v>
      </c>
      <c r="AY2293" s="1" cm="1">
        <f t="array" ref="AY2293">_xlfn.IFS(AX2293=1,1, AX2293=2,0, AX2293=7, 0, AX2293=9, 0, AX2293=0,0)</f>
        <v>0</v>
      </c>
      <c r="AZ2293">
        <f>SUM(DrugsOnDepData[[#This Row],[Needle_index]],DrugsOnDepData[[#This Row],[DUQ330]],DrugsOnDepData[[#This Row],[Heroin_Index]],DrugsOnDepData[[#This Row],[DUQ250]],DrugsOnDepData[[#This Row],[DUQ200]])</f>
        <v>2</v>
      </c>
      <c r="BA2293">
        <f t="shared" si="106"/>
        <v>1</v>
      </c>
    </row>
    <row r="2294" spans="1:53" x14ac:dyDescent="0.45">
      <c r="A2294">
        <v>98284</v>
      </c>
      <c r="B2294">
        <v>2</v>
      </c>
      <c r="C2294">
        <v>38</v>
      </c>
      <c r="D2294">
        <v>3</v>
      </c>
      <c r="E2294">
        <v>0</v>
      </c>
      <c r="F2294">
        <v>4</v>
      </c>
      <c r="G2294">
        <v>5</v>
      </c>
      <c r="H2294">
        <v>6</v>
      </c>
      <c r="I2294">
        <v>1.27</v>
      </c>
      <c r="J2294">
        <v>2</v>
      </c>
      <c r="K2294">
        <v>2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0</v>
      </c>
      <c r="R2294">
        <v>0</v>
      </c>
      <c r="S2294">
        <v>1</v>
      </c>
      <c r="T2294">
        <f t="shared" si="107"/>
        <v>10</v>
      </c>
      <c r="U2294">
        <f t="shared" si="105"/>
        <v>1</v>
      </c>
      <c r="V2294" s="1">
        <v>1</v>
      </c>
      <c r="W2294">
        <v>18</v>
      </c>
      <c r="X2294">
        <v>2</v>
      </c>
      <c r="Y2294" cm="1">
        <f t="array" ref="Y2294">_xlfn.IFS(X2294=0, " ", X2294=2, 0, X2294=1,1, X2294=9, 0,X2294=0,0)</f>
        <v>0</v>
      </c>
      <c r="Z2294">
        <v>0</v>
      </c>
      <c r="AA2294">
        <v>0</v>
      </c>
      <c r="AB2294">
        <v>0</v>
      </c>
      <c r="AC2294">
        <v>0</v>
      </c>
      <c r="AD2294">
        <v>2</v>
      </c>
      <c r="AE2294" s="1">
        <v>0</v>
      </c>
      <c r="AF2294">
        <v>0</v>
      </c>
      <c r="AG2294">
        <v>0</v>
      </c>
      <c r="AH2294">
        <v>0</v>
      </c>
      <c r="AI2294">
        <v>0</v>
      </c>
      <c r="AJ2294" s="1">
        <v>0</v>
      </c>
      <c r="AK2294" s="1" cm="1">
        <f t="array" ref="AK2294">_xlfn.IFS(AJ2294=1, 1, AJ2294=2, 0, AJ2294=7, 0, AJ2294=0, 0)</f>
        <v>0</v>
      </c>
      <c r="AL2294">
        <v>0</v>
      </c>
      <c r="AM2294">
        <v>0</v>
      </c>
      <c r="AN2294" s="1">
        <v>0</v>
      </c>
      <c r="AO2294">
        <v>0</v>
      </c>
      <c r="AP2294">
        <v>0</v>
      </c>
      <c r="AQ2294" s="1">
        <v>2</v>
      </c>
      <c r="AR2294" s="1" cm="1">
        <f t="array" ref="AR2294">_xlfn.IFS(AQ2294=1, 1, AQ2294=2, 0, AQ2294=7, 0, AQ2294=9,0,AQ2294=0,0)</f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 s="1">
        <v>2</v>
      </c>
      <c r="AY2294" s="1" cm="1">
        <f t="array" ref="AY2294">_xlfn.IFS(AX2294=1,1, AX2294=2,0, AX2294=7, 0, AX2294=9, 0, AX2294=0,0)</f>
        <v>0</v>
      </c>
      <c r="AZ2294">
        <f>SUM(DrugsOnDepData[[#This Row],[Needle_index]],DrugsOnDepData[[#This Row],[DUQ330]],DrugsOnDepData[[#This Row],[Heroin_Index]],DrugsOnDepData[[#This Row],[DUQ250]],DrugsOnDepData[[#This Row],[DUQ200]])</f>
        <v>1</v>
      </c>
      <c r="BA2294">
        <f t="shared" si="106"/>
        <v>0</v>
      </c>
    </row>
    <row r="2295" spans="1:53" x14ac:dyDescent="0.45">
      <c r="A2295">
        <v>98285</v>
      </c>
      <c r="B2295">
        <v>2</v>
      </c>
      <c r="C2295">
        <v>24</v>
      </c>
      <c r="D2295">
        <v>5</v>
      </c>
      <c r="E2295">
        <v>0</v>
      </c>
      <c r="F2295">
        <v>4</v>
      </c>
      <c r="G2295">
        <v>1</v>
      </c>
      <c r="H2295">
        <v>15</v>
      </c>
      <c r="I2295">
        <v>5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f t="shared" si="107"/>
        <v>0</v>
      </c>
      <c r="U2295">
        <f t="shared" si="105"/>
        <v>0</v>
      </c>
      <c r="V2295" s="1">
        <v>2</v>
      </c>
      <c r="W2295">
        <v>0</v>
      </c>
      <c r="X2295">
        <v>0</v>
      </c>
      <c r="Y2295" t="str" cm="1">
        <f t="array" ref="Y2295">_xlfn.IFS(X2295=0, " ", X2295=2, 0, X2295=1,1, X2295=9, 0,X2295=0,0)</f>
        <v xml:space="preserve"> </v>
      </c>
      <c r="Z2295">
        <v>0</v>
      </c>
      <c r="AA2295">
        <v>0</v>
      </c>
      <c r="AB2295">
        <v>0</v>
      </c>
      <c r="AC2295">
        <v>0</v>
      </c>
      <c r="AD2295">
        <v>2</v>
      </c>
      <c r="AE2295" s="1">
        <v>0</v>
      </c>
      <c r="AF2295">
        <v>0</v>
      </c>
      <c r="AG2295">
        <v>0</v>
      </c>
      <c r="AH2295">
        <v>0</v>
      </c>
      <c r="AI2295">
        <v>0</v>
      </c>
      <c r="AJ2295" s="1">
        <v>0</v>
      </c>
      <c r="AK2295" s="1" cm="1">
        <f t="array" ref="AK2295">_xlfn.IFS(AJ2295=1, 1, AJ2295=2, 0, AJ2295=7, 0, AJ2295=0, 0)</f>
        <v>0</v>
      </c>
      <c r="AL2295">
        <v>0</v>
      </c>
      <c r="AM2295">
        <v>0</v>
      </c>
      <c r="AN2295" s="1">
        <v>0</v>
      </c>
      <c r="AO2295">
        <v>0</v>
      </c>
      <c r="AP2295">
        <v>0</v>
      </c>
      <c r="AQ2295" s="1">
        <v>2</v>
      </c>
      <c r="AR2295" s="1" cm="1">
        <f t="array" ref="AR2295">_xlfn.IFS(AQ2295=1, 1, AQ2295=2, 0, AQ2295=7, 0, AQ2295=9,0,AQ2295=0,0)</f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 s="1">
        <v>0</v>
      </c>
      <c r="AY2295" s="1" cm="1">
        <f t="array" ref="AY2295">_xlfn.IFS(AX2295=1,1, AX2295=2,0, AX2295=7, 0, AX2295=9, 0, AX2295=0,0)</f>
        <v>0</v>
      </c>
      <c r="AZ2295">
        <f>SUM(DrugsOnDepData[[#This Row],[Needle_index]],DrugsOnDepData[[#This Row],[DUQ330]],DrugsOnDepData[[#This Row],[Heroin_Index]],DrugsOnDepData[[#This Row],[DUQ250]],DrugsOnDepData[[#This Row],[DUQ200]])</f>
        <v>2</v>
      </c>
      <c r="BA2295">
        <f t="shared" si="106"/>
        <v>1</v>
      </c>
    </row>
    <row r="2296" spans="1:53" x14ac:dyDescent="0.45">
      <c r="A2296">
        <v>98287</v>
      </c>
      <c r="B2296">
        <v>2</v>
      </c>
      <c r="C2296">
        <v>61</v>
      </c>
      <c r="D2296">
        <v>4</v>
      </c>
      <c r="E2296">
        <v>0</v>
      </c>
      <c r="F2296">
        <v>3</v>
      </c>
      <c r="G2296">
        <v>6</v>
      </c>
      <c r="H2296">
        <v>12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f t="shared" si="107"/>
        <v>0</v>
      </c>
      <c r="U2296">
        <f t="shared" si="105"/>
        <v>0</v>
      </c>
      <c r="V2296" s="1">
        <v>0</v>
      </c>
      <c r="W2296">
        <v>0</v>
      </c>
      <c r="X2296">
        <v>0</v>
      </c>
      <c r="Y2296" t="str" cm="1">
        <f t="array" ref="Y2296">_xlfn.IFS(X2296=0, " ", X2296=2, 0, X2296=1,1, X2296=9, 0,X2296=0,0)</f>
        <v xml:space="preserve"> </v>
      </c>
      <c r="Z2296">
        <v>0</v>
      </c>
      <c r="AA2296">
        <v>0</v>
      </c>
      <c r="AB2296">
        <v>0</v>
      </c>
      <c r="AC2296">
        <v>0</v>
      </c>
      <c r="AD2296">
        <v>2</v>
      </c>
      <c r="AE2296" s="1">
        <v>0</v>
      </c>
      <c r="AF2296">
        <v>0</v>
      </c>
      <c r="AG2296">
        <v>0</v>
      </c>
      <c r="AH2296">
        <v>0</v>
      </c>
      <c r="AI2296">
        <v>0</v>
      </c>
      <c r="AJ2296" s="1">
        <v>0</v>
      </c>
      <c r="AK2296" s="1" cm="1">
        <f t="array" ref="AK2296">_xlfn.IFS(AJ2296=1, 1, AJ2296=2, 0, AJ2296=7, 0, AJ2296=0, 0)</f>
        <v>0</v>
      </c>
      <c r="AL2296">
        <v>0</v>
      </c>
      <c r="AM2296">
        <v>0</v>
      </c>
      <c r="AN2296" s="1">
        <v>0</v>
      </c>
      <c r="AO2296">
        <v>0</v>
      </c>
      <c r="AP2296">
        <v>0</v>
      </c>
      <c r="AQ2296" s="1">
        <v>2</v>
      </c>
      <c r="AR2296" s="1" cm="1">
        <f t="array" ref="AR2296">_xlfn.IFS(AQ2296=1, 1, AQ2296=2, 0, AQ2296=7, 0, AQ2296=9,0,AQ2296=0,0)</f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 s="1">
        <v>0</v>
      </c>
      <c r="AY2296" s="1" cm="1">
        <f t="array" ref="AY2296">_xlfn.IFS(AX2296=1,1, AX2296=2,0, AX2296=7, 0, AX2296=9, 0, AX2296=0,0)</f>
        <v>0</v>
      </c>
      <c r="AZ2296">
        <f>SUM(DrugsOnDepData[[#This Row],[Needle_index]],DrugsOnDepData[[#This Row],[DUQ330]],DrugsOnDepData[[#This Row],[Heroin_Index]],DrugsOnDepData[[#This Row],[DUQ250]],DrugsOnDepData[[#This Row],[DUQ200]])</f>
        <v>0</v>
      </c>
      <c r="BA2296">
        <f t="shared" si="106"/>
        <v>0</v>
      </c>
    </row>
    <row r="2297" spans="1:53" x14ac:dyDescent="0.45">
      <c r="A2297">
        <v>98288</v>
      </c>
      <c r="B2297">
        <v>1</v>
      </c>
      <c r="C2297">
        <v>64</v>
      </c>
      <c r="D2297">
        <v>3</v>
      </c>
      <c r="E2297">
        <v>0</v>
      </c>
      <c r="F2297">
        <v>3</v>
      </c>
      <c r="G2297">
        <v>6</v>
      </c>
      <c r="H2297">
        <v>12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f t="shared" si="107"/>
        <v>0</v>
      </c>
      <c r="U2297">
        <f t="shared" si="105"/>
        <v>0</v>
      </c>
      <c r="V2297" s="1">
        <v>0</v>
      </c>
      <c r="W2297">
        <v>0</v>
      </c>
      <c r="X2297">
        <v>0</v>
      </c>
      <c r="Y2297" t="str" cm="1">
        <f t="array" ref="Y2297">_xlfn.IFS(X2297=0, " ", X2297=2, 0, X2297=1,1, X2297=9, 0,X2297=0,0)</f>
        <v xml:space="preserve"> </v>
      </c>
      <c r="Z2297">
        <v>0</v>
      </c>
      <c r="AA2297">
        <v>0</v>
      </c>
      <c r="AB2297">
        <v>0</v>
      </c>
      <c r="AC2297">
        <v>0</v>
      </c>
      <c r="AD2297">
        <v>2</v>
      </c>
      <c r="AE2297" s="1">
        <v>0</v>
      </c>
      <c r="AF2297">
        <v>0</v>
      </c>
      <c r="AG2297">
        <v>0</v>
      </c>
      <c r="AH2297">
        <v>0</v>
      </c>
      <c r="AI2297">
        <v>0</v>
      </c>
      <c r="AJ2297" s="1">
        <v>0</v>
      </c>
      <c r="AK2297" s="1" cm="1">
        <f t="array" ref="AK2297">_xlfn.IFS(AJ2297=1, 1, AJ2297=2, 0, AJ2297=7, 0, AJ2297=0, 0)</f>
        <v>0</v>
      </c>
      <c r="AL2297">
        <v>0</v>
      </c>
      <c r="AM2297">
        <v>0</v>
      </c>
      <c r="AN2297" s="1">
        <v>0</v>
      </c>
      <c r="AO2297">
        <v>0</v>
      </c>
      <c r="AP2297">
        <v>0</v>
      </c>
      <c r="AQ2297" s="1">
        <v>2</v>
      </c>
      <c r="AR2297" s="1" cm="1">
        <f t="array" ref="AR2297">_xlfn.IFS(AQ2297=1, 1, AQ2297=2, 0, AQ2297=7, 0, AQ2297=9,0,AQ2297=0,0)</f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 s="1">
        <v>0</v>
      </c>
      <c r="AY2297" s="1" cm="1">
        <f t="array" ref="AY2297">_xlfn.IFS(AX2297=1,1, AX2297=2,0, AX2297=7, 0, AX2297=9, 0, AX2297=0,0)</f>
        <v>0</v>
      </c>
      <c r="AZ2297">
        <f>SUM(DrugsOnDepData[[#This Row],[Needle_index]],DrugsOnDepData[[#This Row],[DUQ330]],DrugsOnDepData[[#This Row],[Heroin_Index]],DrugsOnDepData[[#This Row],[DUQ250]],DrugsOnDepData[[#This Row],[DUQ200]])</f>
        <v>0</v>
      </c>
      <c r="BA2297">
        <f t="shared" si="106"/>
        <v>0</v>
      </c>
    </row>
    <row r="2298" spans="1:53" x14ac:dyDescent="0.45">
      <c r="A2298">
        <v>98292</v>
      </c>
      <c r="B2298">
        <v>2</v>
      </c>
      <c r="C2298">
        <v>42</v>
      </c>
      <c r="D2298">
        <v>4</v>
      </c>
      <c r="E2298">
        <v>0</v>
      </c>
      <c r="F2298">
        <v>4</v>
      </c>
      <c r="G2298">
        <v>5</v>
      </c>
      <c r="H2298">
        <v>4</v>
      </c>
      <c r="I2298">
        <v>0.73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f t="shared" si="107"/>
        <v>0</v>
      </c>
      <c r="U2298">
        <f t="shared" si="105"/>
        <v>0</v>
      </c>
      <c r="V2298" s="1">
        <v>0</v>
      </c>
      <c r="W2298">
        <v>0</v>
      </c>
      <c r="X2298">
        <v>0</v>
      </c>
      <c r="Y2298" t="str" cm="1">
        <f t="array" ref="Y2298">_xlfn.IFS(X2298=0, " ", X2298=2, 0, X2298=1,1, X2298=9, 0,X2298=0,0)</f>
        <v xml:space="preserve"> </v>
      </c>
      <c r="Z2298">
        <v>0</v>
      </c>
      <c r="AA2298">
        <v>0</v>
      </c>
      <c r="AB2298">
        <v>0</v>
      </c>
      <c r="AC2298">
        <v>0</v>
      </c>
      <c r="AD2298">
        <v>0</v>
      </c>
      <c r="AE2298" s="1">
        <v>0</v>
      </c>
      <c r="AF2298">
        <v>0</v>
      </c>
      <c r="AG2298">
        <v>0</v>
      </c>
      <c r="AH2298">
        <v>0</v>
      </c>
      <c r="AI2298">
        <v>0</v>
      </c>
      <c r="AJ2298" s="1">
        <v>0</v>
      </c>
      <c r="AK2298" s="1" cm="1">
        <f t="array" ref="AK2298">_xlfn.IFS(AJ2298=1, 1, AJ2298=2, 0, AJ2298=7, 0, AJ2298=0, 0)</f>
        <v>0</v>
      </c>
      <c r="AL2298">
        <v>0</v>
      </c>
      <c r="AM2298">
        <v>0</v>
      </c>
      <c r="AN2298" s="1">
        <v>0</v>
      </c>
      <c r="AO2298">
        <v>0</v>
      </c>
      <c r="AP2298">
        <v>0</v>
      </c>
      <c r="AQ2298" s="1">
        <v>0</v>
      </c>
      <c r="AR2298" s="1" cm="1">
        <f t="array" ref="AR2298">_xlfn.IFS(AQ2298=1, 1, AQ2298=2, 0, AQ2298=7, 0, AQ2298=9,0,AQ2298=0,0)</f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 s="1">
        <v>0</v>
      </c>
      <c r="AY2298" s="1" cm="1">
        <f t="array" ref="AY2298">_xlfn.IFS(AX2298=1,1, AX2298=2,0, AX2298=7, 0, AX2298=9, 0, AX2298=0,0)</f>
        <v>0</v>
      </c>
      <c r="AZ2298">
        <f>SUM(DrugsOnDepData[[#This Row],[Needle_index]],DrugsOnDepData[[#This Row],[DUQ330]],DrugsOnDepData[[#This Row],[Heroin_Index]],DrugsOnDepData[[#This Row],[DUQ250]],DrugsOnDepData[[#This Row],[DUQ200]])</f>
        <v>0</v>
      </c>
      <c r="BA2298">
        <f t="shared" si="106"/>
        <v>0</v>
      </c>
    </row>
    <row r="2299" spans="1:53" x14ac:dyDescent="0.45">
      <c r="A2299">
        <v>98293</v>
      </c>
      <c r="B2299">
        <v>2</v>
      </c>
      <c r="C2299">
        <v>52</v>
      </c>
      <c r="D2299">
        <v>4</v>
      </c>
      <c r="E2299">
        <v>0</v>
      </c>
      <c r="F2299">
        <v>4</v>
      </c>
      <c r="G2299">
        <v>1</v>
      </c>
      <c r="H2299">
        <v>9</v>
      </c>
      <c r="I2299">
        <v>1.82</v>
      </c>
      <c r="J2299">
        <v>0</v>
      </c>
      <c r="K2299">
        <v>1</v>
      </c>
      <c r="L2299">
        <v>0</v>
      </c>
      <c r="M2299">
        <v>1</v>
      </c>
      <c r="N2299">
        <v>0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f t="shared" si="107"/>
        <v>4</v>
      </c>
      <c r="U2299">
        <f t="shared" si="105"/>
        <v>0</v>
      </c>
      <c r="V2299" s="1">
        <v>1</v>
      </c>
      <c r="W2299">
        <v>20</v>
      </c>
      <c r="X2299">
        <v>2</v>
      </c>
      <c r="Y2299" cm="1">
        <f t="array" ref="Y2299">_xlfn.IFS(X2299=0, " ", X2299=2, 0, X2299=1,1, X2299=9, 0,X2299=0,0)</f>
        <v>0</v>
      </c>
      <c r="Z2299">
        <v>0</v>
      </c>
      <c r="AA2299">
        <v>0</v>
      </c>
      <c r="AB2299">
        <v>0</v>
      </c>
      <c r="AC2299">
        <v>0</v>
      </c>
      <c r="AD2299">
        <v>2</v>
      </c>
      <c r="AE2299" s="1">
        <v>0</v>
      </c>
      <c r="AF2299">
        <v>0</v>
      </c>
      <c r="AG2299">
        <v>0</v>
      </c>
      <c r="AH2299">
        <v>0</v>
      </c>
      <c r="AI2299">
        <v>0</v>
      </c>
      <c r="AJ2299" s="1">
        <v>0</v>
      </c>
      <c r="AK2299" s="1" cm="1">
        <f t="array" ref="AK2299">_xlfn.IFS(AJ2299=1, 1, AJ2299=2, 0, AJ2299=7, 0, AJ2299=0, 0)</f>
        <v>0</v>
      </c>
      <c r="AL2299">
        <v>0</v>
      </c>
      <c r="AM2299">
        <v>0</v>
      </c>
      <c r="AN2299" s="1">
        <v>0</v>
      </c>
      <c r="AO2299">
        <v>0</v>
      </c>
      <c r="AP2299">
        <v>0</v>
      </c>
      <c r="AQ2299" s="1">
        <v>2</v>
      </c>
      <c r="AR2299" s="1" cm="1">
        <f t="array" ref="AR2299">_xlfn.IFS(AQ2299=1, 1, AQ2299=2, 0, AQ2299=7, 0, AQ2299=9,0,AQ2299=0,0)</f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 s="1">
        <v>2</v>
      </c>
      <c r="AY2299" s="1" cm="1">
        <f t="array" ref="AY2299">_xlfn.IFS(AX2299=1,1, AX2299=2,0, AX2299=7, 0, AX2299=9, 0, AX2299=0,0)</f>
        <v>0</v>
      </c>
      <c r="AZ2299">
        <f>SUM(DrugsOnDepData[[#This Row],[Needle_index]],DrugsOnDepData[[#This Row],[DUQ330]],DrugsOnDepData[[#This Row],[Heroin_Index]],DrugsOnDepData[[#This Row],[DUQ250]],DrugsOnDepData[[#This Row],[DUQ200]])</f>
        <v>1</v>
      </c>
      <c r="BA2299">
        <f t="shared" si="106"/>
        <v>0</v>
      </c>
    </row>
    <row r="2300" spans="1:53" x14ac:dyDescent="0.45">
      <c r="A2300">
        <v>98295</v>
      </c>
      <c r="B2300">
        <v>2</v>
      </c>
      <c r="C2300">
        <v>23</v>
      </c>
      <c r="D2300">
        <v>1</v>
      </c>
      <c r="E2300">
        <v>0</v>
      </c>
      <c r="F2300">
        <v>4</v>
      </c>
      <c r="G2300">
        <v>1</v>
      </c>
      <c r="H2300">
        <v>15</v>
      </c>
      <c r="I2300">
        <v>4.34</v>
      </c>
      <c r="J2300">
        <v>1</v>
      </c>
      <c r="K2300">
        <v>1</v>
      </c>
      <c r="L2300">
        <v>2</v>
      </c>
      <c r="M2300">
        <v>2</v>
      </c>
      <c r="N2300">
        <v>2</v>
      </c>
      <c r="O2300">
        <v>1</v>
      </c>
      <c r="P2300">
        <v>2</v>
      </c>
      <c r="Q2300">
        <v>1</v>
      </c>
      <c r="R2300">
        <v>0</v>
      </c>
      <c r="S2300">
        <v>1</v>
      </c>
      <c r="T2300">
        <f t="shared" si="107"/>
        <v>13</v>
      </c>
      <c r="U2300">
        <f t="shared" si="105"/>
        <v>1</v>
      </c>
      <c r="V2300" s="1">
        <v>1</v>
      </c>
      <c r="W2300">
        <v>15</v>
      </c>
      <c r="X2300">
        <v>2</v>
      </c>
      <c r="Y2300" cm="1">
        <f t="array" ref="Y2300">_xlfn.IFS(X2300=0, " ", X2300=2, 0, X2300=1,1, X2300=9, 0,X2300=0,0)</f>
        <v>0</v>
      </c>
      <c r="Z2300">
        <v>0</v>
      </c>
      <c r="AA2300">
        <v>0</v>
      </c>
      <c r="AB2300">
        <v>0</v>
      </c>
      <c r="AC2300">
        <v>0</v>
      </c>
      <c r="AD2300">
        <v>2</v>
      </c>
      <c r="AE2300" s="1">
        <v>0</v>
      </c>
      <c r="AF2300">
        <v>0</v>
      </c>
      <c r="AG2300">
        <v>0</v>
      </c>
      <c r="AH2300">
        <v>0</v>
      </c>
      <c r="AI2300">
        <v>0</v>
      </c>
      <c r="AJ2300" s="1">
        <v>0</v>
      </c>
      <c r="AK2300" s="1" cm="1">
        <f t="array" ref="AK2300">_xlfn.IFS(AJ2300=1, 1, AJ2300=2, 0, AJ2300=7, 0, AJ2300=0, 0)</f>
        <v>0</v>
      </c>
      <c r="AL2300">
        <v>0</v>
      </c>
      <c r="AM2300">
        <v>0</v>
      </c>
      <c r="AN2300" s="1">
        <v>0</v>
      </c>
      <c r="AO2300">
        <v>0</v>
      </c>
      <c r="AP2300">
        <v>0</v>
      </c>
      <c r="AQ2300" s="1">
        <v>2</v>
      </c>
      <c r="AR2300" s="1" cm="1">
        <f t="array" ref="AR2300">_xlfn.IFS(AQ2300=1, 1, AQ2300=2, 0, AQ2300=7, 0, AQ2300=9,0,AQ2300=0,0)</f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 s="1">
        <v>2</v>
      </c>
      <c r="AY2300" s="1" cm="1">
        <f t="array" ref="AY2300">_xlfn.IFS(AX2300=1,1, AX2300=2,0, AX2300=7, 0, AX2300=9, 0, AX2300=0,0)</f>
        <v>0</v>
      </c>
      <c r="AZ2300">
        <f>SUM(DrugsOnDepData[[#This Row],[Needle_index]],DrugsOnDepData[[#This Row],[DUQ330]],DrugsOnDepData[[#This Row],[Heroin_Index]],DrugsOnDepData[[#This Row],[DUQ250]],DrugsOnDepData[[#This Row],[DUQ200]])</f>
        <v>1</v>
      </c>
      <c r="BA2300">
        <f t="shared" si="106"/>
        <v>0</v>
      </c>
    </row>
    <row r="2301" spans="1:53" x14ac:dyDescent="0.45">
      <c r="A2301">
        <v>98298</v>
      </c>
      <c r="B2301">
        <v>2</v>
      </c>
      <c r="C2301">
        <v>28</v>
      </c>
      <c r="D2301">
        <v>5</v>
      </c>
      <c r="E2301">
        <v>0</v>
      </c>
      <c r="F2301">
        <v>5</v>
      </c>
      <c r="G2301">
        <v>6</v>
      </c>
      <c r="H2301">
        <v>14</v>
      </c>
      <c r="I2301">
        <v>3.38</v>
      </c>
      <c r="J2301">
        <v>0</v>
      </c>
      <c r="K2301">
        <v>1</v>
      </c>
      <c r="L2301">
        <v>2</v>
      </c>
      <c r="M2301">
        <v>1</v>
      </c>
      <c r="N2301">
        <v>1</v>
      </c>
      <c r="O2301">
        <v>0</v>
      </c>
      <c r="P2301">
        <v>1</v>
      </c>
      <c r="Q2301">
        <v>1</v>
      </c>
      <c r="R2301">
        <v>0</v>
      </c>
      <c r="S2301">
        <v>0</v>
      </c>
      <c r="T2301">
        <f t="shared" si="107"/>
        <v>7</v>
      </c>
      <c r="U2301">
        <f t="shared" si="105"/>
        <v>1</v>
      </c>
      <c r="V2301" s="1">
        <v>1</v>
      </c>
      <c r="W2301">
        <v>14</v>
      </c>
      <c r="X2301">
        <v>1</v>
      </c>
      <c r="Y2301" cm="1">
        <f t="array" ref="Y2301">_xlfn.IFS(X2301=0, " ", X2301=2, 0, X2301=1,1, X2301=9, 0,X2301=0,0)</f>
        <v>1</v>
      </c>
      <c r="Z2301">
        <v>25</v>
      </c>
      <c r="AA2301">
        <v>1</v>
      </c>
      <c r="AB2301">
        <v>5</v>
      </c>
      <c r="AC2301">
        <v>3</v>
      </c>
      <c r="AD2301">
        <v>1</v>
      </c>
      <c r="AE2301" s="1">
        <v>1</v>
      </c>
      <c r="AF2301">
        <v>27</v>
      </c>
      <c r="AG2301">
        <v>5</v>
      </c>
      <c r="AH2301">
        <v>3</v>
      </c>
      <c r="AI2301">
        <v>2</v>
      </c>
      <c r="AJ2301" s="1">
        <v>2</v>
      </c>
      <c r="AK2301" s="1" cm="1">
        <f t="array" ref="AK2301">_xlfn.IFS(AJ2301=1, 1, AJ2301=2, 0, AJ2301=7, 0, AJ2301=0, 0)</f>
        <v>0</v>
      </c>
      <c r="AL2301">
        <v>0</v>
      </c>
      <c r="AM2301">
        <v>0</v>
      </c>
      <c r="AN2301" s="1">
        <v>2</v>
      </c>
      <c r="AO2301">
        <v>0</v>
      </c>
      <c r="AP2301">
        <v>0</v>
      </c>
      <c r="AQ2301" s="1">
        <v>2</v>
      </c>
      <c r="AR2301" s="1" cm="1">
        <f t="array" ref="AR2301">_xlfn.IFS(AQ2301=1, 1, AQ2301=2, 0, AQ2301=7, 0, AQ2301=9,0,AQ2301=0,0)</f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 s="1">
        <v>2</v>
      </c>
      <c r="AY2301" s="1" cm="1">
        <f t="array" ref="AY2301">_xlfn.IFS(AX2301=1,1, AX2301=2,0, AX2301=7, 0, AX2301=9, 0, AX2301=0,0)</f>
        <v>0</v>
      </c>
      <c r="AZ2301">
        <f>SUM(DrugsOnDepData[[#This Row],[Needle_index]],DrugsOnDepData[[#This Row],[DUQ330]],DrugsOnDepData[[#This Row],[Heroin_Index]],DrugsOnDepData[[#This Row],[DUQ250]],DrugsOnDepData[[#This Row],[DUQ200]])</f>
        <v>4</v>
      </c>
      <c r="BA2301">
        <f t="shared" si="106"/>
        <v>1</v>
      </c>
    </row>
    <row r="2302" spans="1:53" x14ac:dyDescent="0.45">
      <c r="A2302">
        <v>98299</v>
      </c>
      <c r="B2302">
        <v>1</v>
      </c>
      <c r="C2302">
        <v>64</v>
      </c>
      <c r="D2302">
        <v>5</v>
      </c>
      <c r="E2302">
        <v>0</v>
      </c>
      <c r="F2302">
        <v>3</v>
      </c>
      <c r="G2302">
        <v>1</v>
      </c>
      <c r="H2302">
        <v>8</v>
      </c>
      <c r="I2302">
        <v>1.54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f t="shared" si="107"/>
        <v>0</v>
      </c>
      <c r="U2302">
        <f t="shared" si="105"/>
        <v>0</v>
      </c>
      <c r="V2302" s="1">
        <v>0</v>
      </c>
      <c r="W2302">
        <v>0</v>
      </c>
      <c r="X2302">
        <v>0</v>
      </c>
      <c r="Y2302" t="str" cm="1">
        <f t="array" ref="Y2302">_xlfn.IFS(X2302=0, " ", X2302=2, 0, X2302=1,1, X2302=9, 0,X2302=0,0)</f>
        <v xml:space="preserve"> </v>
      </c>
      <c r="Z2302">
        <v>0</v>
      </c>
      <c r="AA2302">
        <v>0</v>
      </c>
      <c r="AB2302">
        <v>0</v>
      </c>
      <c r="AC2302">
        <v>0</v>
      </c>
      <c r="AD2302">
        <v>2</v>
      </c>
      <c r="AE2302" s="1">
        <v>0</v>
      </c>
      <c r="AF2302">
        <v>0</v>
      </c>
      <c r="AG2302">
        <v>0</v>
      </c>
      <c r="AH2302">
        <v>0</v>
      </c>
      <c r="AI2302">
        <v>0</v>
      </c>
      <c r="AJ2302" s="1">
        <v>0</v>
      </c>
      <c r="AK2302" s="1" cm="1">
        <f t="array" ref="AK2302">_xlfn.IFS(AJ2302=1, 1, AJ2302=2, 0, AJ2302=7, 0, AJ2302=0, 0)</f>
        <v>0</v>
      </c>
      <c r="AL2302">
        <v>0</v>
      </c>
      <c r="AM2302">
        <v>0</v>
      </c>
      <c r="AN2302" s="1">
        <v>0</v>
      </c>
      <c r="AO2302">
        <v>0</v>
      </c>
      <c r="AP2302">
        <v>0</v>
      </c>
      <c r="AQ2302" s="1">
        <v>2</v>
      </c>
      <c r="AR2302" s="1" cm="1">
        <f t="array" ref="AR2302">_xlfn.IFS(AQ2302=1, 1, AQ2302=2, 0, AQ2302=7, 0, AQ2302=9,0,AQ2302=0,0)</f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 s="1">
        <v>0</v>
      </c>
      <c r="AY2302" s="1" cm="1">
        <f t="array" ref="AY2302">_xlfn.IFS(AX2302=1,1, AX2302=2,0, AX2302=7, 0, AX2302=9, 0, AX2302=0,0)</f>
        <v>0</v>
      </c>
      <c r="AZ2302">
        <f>SUM(DrugsOnDepData[[#This Row],[Needle_index]],DrugsOnDepData[[#This Row],[DUQ330]],DrugsOnDepData[[#This Row],[Heroin_Index]],DrugsOnDepData[[#This Row],[DUQ250]],DrugsOnDepData[[#This Row],[DUQ200]])</f>
        <v>0</v>
      </c>
      <c r="BA2302">
        <f t="shared" si="106"/>
        <v>0</v>
      </c>
    </row>
    <row r="2303" spans="1:53" x14ac:dyDescent="0.45">
      <c r="A2303">
        <v>98300</v>
      </c>
      <c r="B2303">
        <v>2</v>
      </c>
      <c r="C2303">
        <v>48</v>
      </c>
      <c r="D2303">
        <v>3</v>
      </c>
      <c r="E2303">
        <v>0</v>
      </c>
      <c r="F2303">
        <v>4</v>
      </c>
      <c r="G2303">
        <v>1</v>
      </c>
      <c r="H2303">
        <v>9</v>
      </c>
      <c r="I2303">
        <v>2.44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f t="shared" si="107"/>
        <v>0</v>
      </c>
      <c r="U2303">
        <f t="shared" si="105"/>
        <v>0</v>
      </c>
      <c r="V2303" s="1">
        <v>0</v>
      </c>
      <c r="W2303">
        <v>0</v>
      </c>
      <c r="X2303">
        <v>0</v>
      </c>
      <c r="Y2303" t="str" cm="1">
        <f t="array" ref="Y2303">_xlfn.IFS(X2303=0, " ", X2303=2, 0, X2303=1,1, X2303=9, 0,X2303=0,0)</f>
        <v xml:space="preserve"> </v>
      </c>
      <c r="Z2303">
        <v>0</v>
      </c>
      <c r="AA2303">
        <v>0</v>
      </c>
      <c r="AB2303">
        <v>0</v>
      </c>
      <c r="AC2303">
        <v>0</v>
      </c>
      <c r="AD2303">
        <v>0</v>
      </c>
      <c r="AE2303" s="1">
        <v>0</v>
      </c>
      <c r="AF2303">
        <v>0</v>
      </c>
      <c r="AG2303">
        <v>0</v>
      </c>
      <c r="AH2303">
        <v>0</v>
      </c>
      <c r="AI2303">
        <v>0</v>
      </c>
      <c r="AJ2303" s="1">
        <v>0</v>
      </c>
      <c r="AK2303" s="1" cm="1">
        <f t="array" ref="AK2303">_xlfn.IFS(AJ2303=1, 1, AJ2303=2, 0, AJ2303=7, 0, AJ2303=0, 0)</f>
        <v>0</v>
      </c>
      <c r="AL2303">
        <v>0</v>
      </c>
      <c r="AM2303">
        <v>0</v>
      </c>
      <c r="AN2303" s="1">
        <v>0</v>
      </c>
      <c r="AO2303">
        <v>0</v>
      </c>
      <c r="AP2303">
        <v>0</v>
      </c>
      <c r="AQ2303" s="1">
        <v>0</v>
      </c>
      <c r="AR2303" s="1" cm="1">
        <f t="array" ref="AR2303">_xlfn.IFS(AQ2303=1, 1, AQ2303=2, 0, AQ2303=7, 0, AQ2303=9,0,AQ2303=0,0)</f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 s="1">
        <v>0</v>
      </c>
      <c r="AY2303" s="1" cm="1">
        <f t="array" ref="AY2303">_xlfn.IFS(AX2303=1,1, AX2303=2,0, AX2303=7, 0, AX2303=9, 0, AX2303=0,0)</f>
        <v>0</v>
      </c>
      <c r="AZ2303">
        <f>SUM(DrugsOnDepData[[#This Row],[Needle_index]],DrugsOnDepData[[#This Row],[DUQ330]],DrugsOnDepData[[#This Row],[Heroin_Index]],DrugsOnDepData[[#This Row],[DUQ250]],DrugsOnDepData[[#This Row],[DUQ200]])</f>
        <v>0</v>
      </c>
      <c r="BA2303">
        <f t="shared" si="106"/>
        <v>0</v>
      </c>
    </row>
    <row r="2304" spans="1:53" x14ac:dyDescent="0.45">
      <c r="A2304">
        <v>98301</v>
      </c>
      <c r="B2304">
        <v>2</v>
      </c>
      <c r="C2304">
        <v>68</v>
      </c>
      <c r="D2304">
        <v>4</v>
      </c>
      <c r="E2304">
        <v>0</v>
      </c>
      <c r="F2304">
        <v>3</v>
      </c>
      <c r="G2304">
        <v>3</v>
      </c>
      <c r="H2304">
        <v>15</v>
      </c>
      <c r="I2304">
        <v>5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f t="shared" si="107"/>
        <v>0</v>
      </c>
      <c r="U2304">
        <f t="shared" si="105"/>
        <v>0</v>
      </c>
      <c r="V2304" s="1">
        <v>0</v>
      </c>
      <c r="W2304">
        <v>0</v>
      </c>
      <c r="X2304">
        <v>0</v>
      </c>
      <c r="Y2304" t="str" cm="1">
        <f t="array" ref="Y2304">_xlfn.IFS(X2304=0, " ", X2304=2, 0, X2304=1,1, X2304=9, 0,X2304=0,0)</f>
        <v xml:space="preserve"> </v>
      </c>
      <c r="Z2304">
        <v>0</v>
      </c>
      <c r="AA2304">
        <v>0</v>
      </c>
      <c r="AB2304">
        <v>0</v>
      </c>
      <c r="AC2304">
        <v>0</v>
      </c>
      <c r="AD2304">
        <v>2</v>
      </c>
      <c r="AE2304" s="1">
        <v>0</v>
      </c>
      <c r="AF2304">
        <v>0</v>
      </c>
      <c r="AG2304">
        <v>0</v>
      </c>
      <c r="AH2304">
        <v>0</v>
      </c>
      <c r="AI2304">
        <v>0</v>
      </c>
      <c r="AJ2304" s="1">
        <v>0</v>
      </c>
      <c r="AK2304" s="1" cm="1">
        <f t="array" ref="AK2304">_xlfn.IFS(AJ2304=1, 1, AJ2304=2, 0, AJ2304=7, 0, AJ2304=0, 0)</f>
        <v>0</v>
      </c>
      <c r="AL2304">
        <v>0</v>
      </c>
      <c r="AM2304">
        <v>0</v>
      </c>
      <c r="AN2304" s="1">
        <v>0</v>
      </c>
      <c r="AO2304">
        <v>0</v>
      </c>
      <c r="AP2304">
        <v>0</v>
      </c>
      <c r="AQ2304" s="1">
        <v>2</v>
      </c>
      <c r="AR2304" s="1" cm="1">
        <f t="array" ref="AR2304">_xlfn.IFS(AQ2304=1, 1, AQ2304=2, 0, AQ2304=7, 0, AQ2304=9,0,AQ2304=0,0)</f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 s="1">
        <v>0</v>
      </c>
      <c r="AY2304" s="1" cm="1">
        <f t="array" ref="AY2304">_xlfn.IFS(AX2304=1,1, AX2304=2,0, AX2304=7, 0, AX2304=9, 0, AX2304=0,0)</f>
        <v>0</v>
      </c>
      <c r="AZ2304">
        <f>SUM(DrugsOnDepData[[#This Row],[Needle_index]],DrugsOnDepData[[#This Row],[DUQ330]],DrugsOnDepData[[#This Row],[Heroin_Index]],DrugsOnDepData[[#This Row],[DUQ250]],DrugsOnDepData[[#This Row],[DUQ200]])</f>
        <v>0</v>
      </c>
      <c r="BA2304">
        <f t="shared" si="106"/>
        <v>0</v>
      </c>
    </row>
    <row r="2305" spans="1:53" x14ac:dyDescent="0.45">
      <c r="A2305">
        <v>98302</v>
      </c>
      <c r="B2305">
        <v>1</v>
      </c>
      <c r="C2305">
        <v>29</v>
      </c>
      <c r="D2305">
        <v>1</v>
      </c>
      <c r="E2305">
        <v>0</v>
      </c>
      <c r="F2305">
        <v>3</v>
      </c>
      <c r="G2305">
        <v>6</v>
      </c>
      <c r="H2305">
        <v>5</v>
      </c>
      <c r="I2305">
        <v>0.81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f t="shared" si="107"/>
        <v>0</v>
      </c>
      <c r="U2305">
        <f t="shared" si="105"/>
        <v>0</v>
      </c>
      <c r="V2305" s="1">
        <v>1</v>
      </c>
      <c r="W2305">
        <v>14</v>
      </c>
      <c r="X2305">
        <v>1</v>
      </c>
      <c r="Y2305" cm="1">
        <f t="array" ref="Y2305">_xlfn.IFS(X2305=0, " ", X2305=2, 0, X2305=1,1, X2305=9, 0,X2305=0,0)</f>
        <v>1</v>
      </c>
      <c r="Z2305">
        <v>22</v>
      </c>
      <c r="AA2305">
        <v>1</v>
      </c>
      <c r="AB2305">
        <v>4</v>
      </c>
      <c r="AC2305">
        <v>1</v>
      </c>
      <c r="AD2305">
        <v>1</v>
      </c>
      <c r="AE2305" s="1">
        <v>1</v>
      </c>
      <c r="AF2305">
        <v>17</v>
      </c>
      <c r="AG2305">
        <v>5</v>
      </c>
      <c r="AH2305">
        <v>3</v>
      </c>
      <c r="AI2305">
        <v>0</v>
      </c>
      <c r="AJ2305" s="1">
        <v>2</v>
      </c>
      <c r="AK2305" s="1" cm="1">
        <f t="array" ref="AK2305">_xlfn.IFS(AJ2305=1, 1, AJ2305=2, 0, AJ2305=7, 0, AJ2305=0, 0)</f>
        <v>0</v>
      </c>
      <c r="AL2305">
        <v>0</v>
      </c>
      <c r="AM2305">
        <v>0</v>
      </c>
      <c r="AN2305" s="1">
        <v>1</v>
      </c>
      <c r="AO2305">
        <v>2</v>
      </c>
      <c r="AP2305">
        <v>0</v>
      </c>
      <c r="AQ2305" s="1">
        <v>2</v>
      </c>
      <c r="AR2305" s="1" cm="1">
        <f t="array" ref="AR2305">_xlfn.IFS(AQ2305=1, 1, AQ2305=2, 0, AQ2305=7, 0, AQ2305=9,0,AQ2305=0,0)</f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 s="1">
        <v>2</v>
      </c>
      <c r="AY2305" s="1" cm="1">
        <f t="array" ref="AY2305">_xlfn.IFS(AX2305=1,1, AX2305=2,0, AX2305=7, 0, AX2305=9, 0, AX2305=0,0)</f>
        <v>0</v>
      </c>
      <c r="AZ2305">
        <f>SUM(DrugsOnDepData[[#This Row],[Needle_index]],DrugsOnDepData[[#This Row],[DUQ330]],DrugsOnDepData[[#This Row],[Heroin_Index]],DrugsOnDepData[[#This Row],[DUQ250]],DrugsOnDepData[[#This Row],[DUQ200]])</f>
        <v>3</v>
      </c>
      <c r="BA2305">
        <f t="shared" si="106"/>
        <v>1</v>
      </c>
    </row>
    <row r="2306" spans="1:53" x14ac:dyDescent="0.45">
      <c r="A2306">
        <v>98303</v>
      </c>
      <c r="B2306">
        <v>2</v>
      </c>
      <c r="C2306">
        <v>34</v>
      </c>
      <c r="D2306">
        <v>4</v>
      </c>
      <c r="E2306">
        <v>0</v>
      </c>
      <c r="F2306">
        <v>4</v>
      </c>
      <c r="G2306">
        <v>6</v>
      </c>
      <c r="H2306">
        <v>2</v>
      </c>
      <c r="I2306">
        <v>0.2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f t="shared" si="107"/>
        <v>0</v>
      </c>
      <c r="U2306">
        <f t="shared" ref="U2306:U2369" si="108">IF(T2306&gt;=6, 1, 0)</f>
        <v>0</v>
      </c>
      <c r="V2306" s="1">
        <v>0</v>
      </c>
      <c r="W2306">
        <v>0</v>
      </c>
      <c r="X2306">
        <v>0</v>
      </c>
      <c r="Y2306" t="str" cm="1">
        <f t="array" ref="Y2306">_xlfn.IFS(X2306=0, " ", X2306=2, 0, X2306=1,1, X2306=9, 0,X2306=0,0)</f>
        <v xml:space="preserve"> 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s="1">
        <v>0</v>
      </c>
      <c r="AF2306">
        <v>0</v>
      </c>
      <c r="AG2306">
        <v>0</v>
      </c>
      <c r="AH2306">
        <v>0</v>
      </c>
      <c r="AI2306">
        <v>0</v>
      </c>
      <c r="AJ2306" s="1">
        <v>0</v>
      </c>
      <c r="AK2306" s="1" cm="1">
        <f t="array" ref="AK2306">_xlfn.IFS(AJ2306=1, 1, AJ2306=2, 0, AJ2306=7, 0, AJ2306=0, 0)</f>
        <v>0</v>
      </c>
      <c r="AL2306">
        <v>0</v>
      </c>
      <c r="AM2306">
        <v>0</v>
      </c>
      <c r="AN2306" s="1">
        <v>0</v>
      </c>
      <c r="AO2306">
        <v>0</v>
      </c>
      <c r="AP2306">
        <v>0</v>
      </c>
      <c r="AQ2306" s="1">
        <v>0</v>
      </c>
      <c r="AR2306" s="1" cm="1">
        <f t="array" ref="AR2306">_xlfn.IFS(AQ2306=1, 1, AQ2306=2, 0, AQ2306=7, 0, AQ2306=9,0,AQ2306=0,0)</f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 s="1">
        <v>0</v>
      </c>
      <c r="AY2306" s="1" cm="1">
        <f t="array" ref="AY2306">_xlfn.IFS(AX2306=1,1, AX2306=2,0, AX2306=7, 0, AX2306=9, 0, AX2306=0,0)</f>
        <v>0</v>
      </c>
      <c r="AZ2306">
        <f>SUM(DrugsOnDepData[[#This Row],[Needle_index]],DrugsOnDepData[[#This Row],[DUQ330]],DrugsOnDepData[[#This Row],[Heroin_Index]],DrugsOnDepData[[#This Row],[DUQ250]],DrugsOnDepData[[#This Row],[DUQ200]])</f>
        <v>0</v>
      </c>
      <c r="BA2306">
        <f t="shared" ref="BA2306:BA2369" si="109">IF(AZ2306&gt;1, 1, 0)</f>
        <v>0</v>
      </c>
    </row>
    <row r="2307" spans="1:53" x14ac:dyDescent="0.45">
      <c r="A2307">
        <v>98308</v>
      </c>
      <c r="B2307">
        <v>1</v>
      </c>
      <c r="C2307">
        <v>35</v>
      </c>
      <c r="D2307">
        <v>1</v>
      </c>
      <c r="E2307">
        <v>0</v>
      </c>
      <c r="F2307">
        <v>3</v>
      </c>
      <c r="G2307">
        <v>1</v>
      </c>
      <c r="H2307">
        <v>14</v>
      </c>
      <c r="I2307">
        <v>3.05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f t="shared" ref="T2307:T2370" si="110">SUM(J2307:S2307)</f>
        <v>0</v>
      </c>
      <c r="U2307">
        <f t="shared" si="108"/>
        <v>0</v>
      </c>
      <c r="V2307" s="1">
        <v>2</v>
      </c>
      <c r="W2307">
        <v>0</v>
      </c>
      <c r="X2307">
        <v>0</v>
      </c>
      <c r="Y2307" t="str" cm="1">
        <f t="array" ref="Y2307">_xlfn.IFS(X2307=0, " ", X2307=2, 0, X2307=1,1, X2307=9, 0,X2307=0,0)</f>
        <v xml:space="preserve"> </v>
      </c>
      <c r="Z2307">
        <v>0</v>
      </c>
      <c r="AA2307">
        <v>0</v>
      </c>
      <c r="AB2307">
        <v>0</v>
      </c>
      <c r="AC2307">
        <v>0</v>
      </c>
      <c r="AD2307">
        <v>2</v>
      </c>
      <c r="AE2307" s="1">
        <v>0</v>
      </c>
      <c r="AF2307">
        <v>0</v>
      </c>
      <c r="AG2307">
        <v>0</v>
      </c>
      <c r="AH2307">
        <v>0</v>
      </c>
      <c r="AI2307">
        <v>0</v>
      </c>
      <c r="AJ2307" s="1">
        <v>0</v>
      </c>
      <c r="AK2307" s="1" cm="1">
        <f t="array" ref="AK2307">_xlfn.IFS(AJ2307=1, 1, AJ2307=2, 0, AJ2307=7, 0, AJ2307=0, 0)</f>
        <v>0</v>
      </c>
      <c r="AL2307">
        <v>0</v>
      </c>
      <c r="AM2307">
        <v>0</v>
      </c>
      <c r="AN2307" s="1">
        <v>0</v>
      </c>
      <c r="AO2307">
        <v>0</v>
      </c>
      <c r="AP2307">
        <v>0</v>
      </c>
      <c r="AQ2307" s="1">
        <v>2</v>
      </c>
      <c r="AR2307" s="1" cm="1">
        <f t="array" ref="AR2307">_xlfn.IFS(AQ2307=1, 1, AQ2307=2, 0, AQ2307=7, 0, AQ2307=9,0,AQ2307=0,0)</f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 s="1">
        <v>0</v>
      </c>
      <c r="AY2307" s="1" cm="1">
        <f t="array" ref="AY2307">_xlfn.IFS(AX2307=1,1, AX2307=2,0, AX2307=7, 0, AX2307=9, 0, AX2307=0,0)</f>
        <v>0</v>
      </c>
      <c r="AZ2307">
        <f>SUM(DrugsOnDepData[[#This Row],[Needle_index]],DrugsOnDepData[[#This Row],[DUQ330]],DrugsOnDepData[[#This Row],[Heroin_Index]],DrugsOnDepData[[#This Row],[DUQ250]],DrugsOnDepData[[#This Row],[DUQ200]])</f>
        <v>2</v>
      </c>
      <c r="BA2307">
        <f t="shared" si="109"/>
        <v>1</v>
      </c>
    </row>
    <row r="2308" spans="1:53" x14ac:dyDescent="0.45">
      <c r="A2308">
        <v>98310</v>
      </c>
      <c r="B2308">
        <v>2</v>
      </c>
      <c r="C2308">
        <v>47</v>
      </c>
      <c r="D2308">
        <v>1</v>
      </c>
      <c r="E2308">
        <v>0</v>
      </c>
      <c r="F2308">
        <v>5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3</v>
      </c>
      <c r="N2308">
        <v>2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f t="shared" si="110"/>
        <v>7</v>
      </c>
      <c r="U2308">
        <f t="shared" si="108"/>
        <v>1</v>
      </c>
      <c r="V2308" s="1">
        <v>2</v>
      </c>
      <c r="W2308">
        <v>0</v>
      </c>
      <c r="X2308">
        <v>0</v>
      </c>
      <c r="Y2308" t="str" cm="1">
        <f t="array" ref="Y2308">_xlfn.IFS(X2308=0, " ", X2308=2, 0, X2308=1,1, X2308=9, 0,X2308=0,0)</f>
        <v xml:space="preserve"> </v>
      </c>
      <c r="Z2308">
        <v>0</v>
      </c>
      <c r="AA2308">
        <v>0</v>
      </c>
      <c r="AB2308">
        <v>0</v>
      </c>
      <c r="AC2308">
        <v>0</v>
      </c>
      <c r="AD2308">
        <v>2</v>
      </c>
      <c r="AE2308" s="1">
        <v>0</v>
      </c>
      <c r="AF2308">
        <v>0</v>
      </c>
      <c r="AG2308">
        <v>0</v>
      </c>
      <c r="AH2308">
        <v>0</v>
      </c>
      <c r="AI2308">
        <v>0</v>
      </c>
      <c r="AJ2308" s="1">
        <v>0</v>
      </c>
      <c r="AK2308" s="1" cm="1">
        <f t="array" ref="AK2308">_xlfn.IFS(AJ2308=1, 1, AJ2308=2, 0, AJ2308=7, 0, AJ2308=0, 0)</f>
        <v>0</v>
      </c>
      <c r="AL2308">
        <v>0</v>
      </c>
      <c r="AM2308">
        <v>0</v>
      </c>
      <c r="AN2308" s="1">
        <v>0</v>
      </c>
      <c r="AO2308">
        <v>0</v>
      </c>
      <c r="AP2308">
        <v>0</v>
      </c>
      <c r="AQ2308" s="1">
        <v>2</v>
      </c>
      <c r="AR2308" s="1" cm="1">
        <f t="array" ref="AR2308">_xlfn.IFS(AQ2308=1, 1, AQ2308=2, 0, AQ2308=7, 0, AQ2308=9,0,AQ2308=0,0)</f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 s="1">
        <v>0</v>
      </c>
      <c r="AY2308" s="1" cm="1">
        <f t="array" ref="AY2308">_xlfn.IFS(AX2308=1,1, AX2308=2,0, AX2308=7, 0, AX2308=9, 0, AX2308=0,0)</f>
        <v>0</v>
      </c>
      <c r="AZ2308">
        <f>SUM(DrugsOnDepData[[#This Row],[Needle_index]],DrugsOnDepData[[#This Row],[DUQ330]],DrugsOnDepData[[#This Row],[Heroin_Index]],DrugsOnDepData[[#This Row],[DUQ250]],DrugsOnDepData[[#This Row],[DUQ200]])</f>
        <v>2</v>
      </c>
      <c r="BA2308">
        <f t="shared" si="109"/>
        <v>1</v>
      </c>
    </row>
    <row r="2309" spans="1:53" x14ac:dyDescent="0.45">
      <c r="A2309">
        <v>98314</v>
      </c>
      <c r="B2309">
        <v>1</v>
      </c>
      <c r="C2309">
        <v>25</v>
      </c>
      <c r="D2309">
        <v>4</v>
      </c>
      <c r="E2309">
        <v>0</v>
      </c>
      <c r="F2309">
        <v>3</v>
      </c>
      <c r="G2309">
        <v>5</v>
      </c>
      <c r="H2309">
        <v>2</v>
      </c>
      <c r="I2309">
        <v>0.31</v>
      </c>
      <c r="J2309">
        <v>1</v>
      </c>
      <c r="K2309">
        <v>3</v>
      </c>
      <c r="L2309">
        <v>3</v>
      </c>
      <c r="M2309">
        <v>3</v>
      </c>
      <c r="N2309">
        <v>3</v>
      </c>
      <c r="O2309">
        <v>3</v>
      </c>
      <c r="P2309">
        <v>3</v>
      </c>
      <c r="Q2309">
        <v>0</v>
      </c>
      <c r="R2309">
        <v>0</v>
      </c>
      <c r="S2309">
        <v>1</v>
      </c>
      <c r="T2309">
        <f t="shared" si="110"/>
        <v>20</v>
      </c>
      <c r="U2309">
        <f t="shared" si="108"/>
        <v>1</v>
      </c>
      <c r="V2309" s="1">
        <v>1</v>
      </c>
      <c r="W2309">
        <v>13</v>
      </c>
      <c r="X2309">
        <v>1</v>
      </c>
      <c r="Y2309" cm="1">
        <f t="array" ref="Y2309">_xlfn.IFS(X2309=0, " ", X2309=2, 0, X2309=1,1, X2309=9, 0,X2309=0,0)</f>
        <v>1</v>
      </c>
      <c r="Z2309">
        <v>15</v>
      </c>
      <c r="AA2309">
        <v>3</v>
      </c>
      <c r="AB2309">
        <v>1</v>
      </c>
      <c r="AC2309">
        <v>1</v>
      </c>
      <c r="AD2309">
        <v>2</v>
      </c>
      <c r="AE2309" s="1">
        <v>0</v>
      </c>
      <c r="AF2309">
        <v>0</v>
      </c>
      <c r="AG2309">
        <v>0</v>
      </c>
      <c r="AH2309">
        <v>0</v>
      </c>
      <c r="AI2309">
        <v>0</v>
      </c>
      <c r="AJ2309" s="1">
        <v>0</v>
      </c>
      <c r="AK2309" s="1" cm="1">
        <f t="array" ref="AK2309">_xlfn.IFS(AJ2309=1, 1, AJ2309=2, 0, AJ2309=7, 0, AJ2309=0, 0)</f>
        <v>0</v>
      </c>
      <c r="AL2309">
        <v>0</v>
      </c>
      <c r="AM2309">
        <v>0</v>
      </c>
      <c r="AN2309" s="1">
        <v>0</v>
      </c>
      <c r="AO2309">
        <v>0</v>
      </c>
      <c r="AP2309">
        <v>0</v>
      </c>
      <c r="AQ2309" s="1">
        <v>2</v>
      </c>
      <c r="AR2309" s="1" cm="1">
        <f t="array" ref="AR2309">_xlfn.IFS(AQ2309=1, 1, AQ2309=2, 0, AQ2309=7, 0, AQ2309=9,0,AQ2309=0,0)</f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 s="1">
        <v>2</v>
      </c>
      <c r="AY2309" s="1" cm="1">
        <f t="array" ref="AY2309">_xlfn.IFS(AX2309=1,1, AX2309=2,0, AX2309=7, 0, AX2309=9, 0, AX2309=0,0)</f>
        <v>0</v>
      </c>
      <c r="AZ2309">
        <f>SUM(DrugsOnDepData[[#This Row],[Needle_index]],DrugsOnDepData[[#This Row],[DUQ330]],DrugsOnDepData[[#This Row],[Heroin_Index]],DrugsOnDepData[[#This Row],[DUQ250]],DrugsOnDepData[[#This Row],[DUQ200]])</f>
        <v>1</v>
      </c>
      <c r="BA2309">
        <f t="shared" si="109"/>
        <v>0</v>
      </c>
    </row>
    <row r="2310" spans="1:53" x14ac:dyDescent="0.45">
      <c r="A2310">
        <v>98316</v>
      </c>
      <c r="B2310">
        <v>2</v>
      </c>
      <c r="C2310">
        <v>63</v>
      </c>
      <c r="D2310">
        <v>3</v>
      </c>
      <c r="E2310">
        <v>0</v>
      </c>
      <c r="F2310">
        <v>3</v>
      </c>
      <c r="G2310">
        <v>1</v>
      </c>
      <c r="H2310">
        <v>14</v>
      </c>
      <c r="I2310">
        <v>5</v>
      </c>
      <c r="J2310">
        <v>1</v>
      </c>
      <c r="K2310">
        <v>0</v>
      </c>
      <c r="L2310">
        <v>2</v>
      </c>
      <c r="M2310">
        <v>1</v>
      </c>
      <c r="N2310">
        <v>0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f t="shared" si="110"/>
        <v>6</v>
      </c>
      <c r="U2310">
        <f t="shared" si="108"/>
        <v>1</v>
      </c>
      <c r="V2310" s="1">
        <v>0</v>
      </c>
      <c r="W2310">
        <v>0</v>
      </c>
      <c r="X2310">
        <v>0</v>
      </c>
      <c r="Y2310" t="str" cm="1">
        <f t="array" ref="Y2310">_xlfn.IFS(X2310=0, " ", X2310=2, 0, X2310=1,1, X2310=9, 0,X2310=0,0)</f>
        <v xml:space="preserve"> </v>
      </c>
      <c r="Z2310">
        <v>0</v>
      </c>
      <c r="AA2310">
        <v>0</v>
      </c>
      <c r="AB2310">
        <v>0</v>
      </c>
      <c r="AC2310">
        <v>0</v>
      </c>
      <c r="AD2310">
        <v>2</v>
      </c>
      <c r="AE2310" s="1">
        <v>0</v>
      </c>
      <c r="AF2310">
        <v>0</v>
      </c>
      <c r="AG2310">
        <v>0</v>
      </c>
      <c r="AH2310">
        <v>0</v>
      </c>
      <c r="AI2310">
        <v>0</v>
      </c>
      <c r="AJ2310" s="1">
        <v>0</v>
      </c>
      <c r="AK2310" s="1" cm="1">
        <f t="array" ref="AK2310">_xlfn.IFS(AJ2310=1, 1, AJ2310=2, 0, AJ2310=7, 0, AJ2310=0, 0)</f>
        <v>0</v>
      </c>
      <c r="AL2310">
        <v>0</v>
      </c>
      <c r="AM2310">
        <v>0</v>
      </c>
      <c r="AN2310" s="1">
        <v>0</v>
      </c>
      <c r="AO2310">
        <v>0</v>
      </c>
      <c r="AP2310">
        <v>0</v>
      </c>
      <c r="AQ2310" s="1">
        <v>2</v>
      </c>
      <c r="AR2310" s="1" cm="1">
        <f t="array" ref="AR2310">_xlfn.IFS(AQ2310=1, 1, AQ2310=2, 0, AQ2310=7, 0, AQ2310=9,0,AQ2310=0,0)</f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 s="1">
        <v>0</v>
      </c>
      <c r="AY2310" s="1" cm="1">
        <f t="array" ref="AY2310">_xlfn.IFS(AX2310=1,1, AX2310=2,0, AX2310=7, 0, AX2310=9, 0, AX2310=0,0)</f>
        <v>0</v>
      </c>
      <c r="AZ2310">
        <f>SUM(DrugsOnDepData[[#This Row],[Needle_index]],DrugsOnDepData[[#This Row],[DUQ330]],DrugsOnDepData[[#This Row],[Heroin_Index]],DrugsOnDepData[[#This Row],[DUQ250]],DrugsOnDepData[[#This Row],[DUQ200]])</f>
        <v>0</v>
      </c>
      <c r="BA2310">
        <f t="shared" si="109"/>
        <v>0</v>
      </c>
    </row>
    <row r="2311" spans="1:53" x14ac:dyDescent="0.45">
      <c r="A2311">
        <v>98318</v>
      </c>
      <c r="B2311">
        <v>1</v>
      </c>
      <c r="C2311">
        <v>40</v>
      </c>
      <c r="D2311">
        <v>3</v>
      </c>
      <c r="E2311">
        <v>0</v>
      </c>
      <c r="F2311">
        <v>3</v>
      </c>
      <c r="G2311">
        <v>3</v>
      </c>
      <c r="H2311">
        <v>2</v>
      </c>
      <c r="I2311">
        <v>0.39</v>
      </c>
      <c r="J2311">
        <v>1</v>
      </c>
      <c r="K2311">
        <v>1</v>
      </c>
      <c r="L2311">
        <v>1</v>
      </c>
      <c r="M2311">
        <v>1</v>
      </c>
      <c r="N2311">
        <v>0</v>
      </c>
      <c r="O2311">
        <v>1</v>
      </c>
      <c r="P2311">
        <v>1</v>
      </c>
      <c r="Q2311">
        <v>1</v>
      </c>
      <c r="R2311">
        <v>0</v>
      </c>
      <c r="S2311">
        <v>3</v>
      </c>
      <c r="T2311">
        <f t="shared" si="110"/>
        <v>10</v>
      </c>
      <c r="U2311">
        <f t="shared" si="108"/>
        <v>1</v>
      </c>
      <c r="V2311" s="1">
        <v>1</v>
      </c>
      <c r="W2311">
        <v>15</v>
      </c>
      <c r="X2311">
        <v>1</v>
      </c>
      <c r="Y2311" cm="1">
        <f t="array" ref="Y2311">_xlfn.IFS(X2311=0, " ", X2311=2, 0, X2311=1,1, X2311=9, 0,X2311=0,0)</f>
        <v>1</v>
      </c>
      <c r="Z2311">
        <v>15</v>
      </c>
      <c r="AA2311">
        <v>1</v>
      </c>
      <c r="AB2311">
        <v>3</v>
      </c>
      <c r="AC2311">
        <v>1</v>
      </c>
      <c r="AD2311">
        <v>1</v>
      </c>
      <c r="AE2311" s="1">
        <v>1</v>
      </c>
      <c r="AF2311">
        <v>17</v>
      </c>
      <c r="AG2311">
        <v>10</v>
      </c>
      <c r="AH2311">
        <v>4</v>
      </c>
      <c r="AI2311">
        <v>0</v>
      </c>
      <c r="AJ2311" s="1">
        <v>2</v>
      </c>
      <c r="AK2311" s="1" cm="1">
        <f t="array" ref="AK2311">_xlfn.IFS(AJ2311=1, 1, AJ2311=2, 0, AJ2311=7, 0, AJ2311=0, 0)</f>
        <v>0</v>
      </c>
      <c r="AL2311">
        <v>0</v>
      </c>
      <c r="AM2311">
        <v>0</v>
      </c>
      <c r="AN2311" s="1">
        <v>2</v>
      </c>
      <c r="AO2311">
        <v>0</v>
      </c>
      <c r="AP2311">
        <v>0</v>
      </c>
      <c r="AQ2311" s="1">
        <v>2</v>
      </c>
      <c r="AR2311" s="1" cm="1">
        <f t="array" ref="AR2311">_xlfn.IFS(AQ2311=1, 1, AQ2311=2, 0, AQ2311=7, 0, AQ2311=9,0,AQ2311=0,0)</f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 s="1">
        <v>1</v>
      </c>
      <c r="AY2311" s="1" cm="1">
        <f t="array" ref="AY2311">_xlfn.IFS(AX2311=1,1, AX2311=2,0, AX2311=7, 0, AX2311=9, 0, AX2311=0,0)</f>
        <v>1</v>
      </c>
      <c r="AZ2311">
        <f>SUM(DrugsOnDepData[[#This Row],[Needle_index]],DrugsOnDepData[[#This Row],[DUQ330]],DrugsOnDepData[[#This Row],[Heroin_Index]],DrugsOnDepData[[#This Row],[DUQ250]],DrugsOnDepData[[#This Row],[DUQ200]])</f>
        <v>4</v>
      </c>
      <c r="BA2311">
        <f t="shared" si="109"/>
        <v>1</v>
      </c>
    </row>
    <row r="2312" spans="1:53" x14ac:dyDescent="0.45">
      <c r="A2312">
        <v>98320</v>
      </c>
      <c r="B2312">
        <v>2</v>
      </c>
      <c r="C2312">
        <v>48</v>
      </c>
      <c r="D2312">
        <v>4</v>
      </c>
      <c r="E2312">
        <v>0</v>
      </c>
      <c r="F2312">
        <v>4</v>
      </c>
      <c r="G2312">
        <v>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f t="shared" si="110"/>
        <v>0</v>
      </c>
      <c r="U2312">
        <f t="shared" si="108"/>
        <v>0</v>
      </c>
      <c r="V2312" s="1">
        <v>2</v>
      </c>
      <c r="W2312">
        <v>0</v>
      </c>
      <c r="X2312">
        <v>0</v>
      </c>
      <c r="Y2312" t="str" cm="1">
        <f t="array" ref="Y2312">_xlfn.IFS(X2312=0, " ", X2312=2, 0, X2312=1,1, X2312=9, 0,X2312=0,0)</f>
        <v xml:space="preserve"> </v>
      </c>
      <c r="Z2312">
        <v>0</v>
      </c>
      <c r="AA2312">
        <v>0</v>
      </c>
      <c r="AB2312">
        <v>0</v>
      </c>
      <c r="AC2312">
        <v>0</v>
      </c>
      <c r="AD2312">
        <v>2</v>
      </c>
      <c r="AE2312" s="1">
        <v>0</v>
      </c>
      <c r="AF2312">
        <v>0</v>
      </c>
      <c r="AG2312">
        <v>0</v>
      </c>
      <c r="AH2312">
        <v>0</v>
      </c>
      <c r="AI2312">
        <v>0</v>
      </c>
      <c r="AJ2312" s="1">
        <v>0</v>
      </c>
      <c r="AK2312" s="1" cm="1">
        <f t="array" ref="AK2312">_xlfn.IFS(AJ2312=1, 1, AJ2312=2, 0, AJ2312=7, 0, AJ2312=0, 0)</f>
        <v>0</v>
      </c>
      <c r="AL2312">
        <v>0</v>
      </c>
      <c r="AM2312">
        <v>0</v>
      </c>
      <c r="AN2312" s="1">
        <v>0</v>
      </c>
      <c r="AO2312">
        <v>0</v>
      </c>
      <c r="AP2312">
        <v>0</v>
      </c>
      <c r="AQ2312" s="1">
        <v>2</v>
      </c>
      <c r="AR2312" s="1" cm="1">
        <f t="array" ref="AR2312">_xlfn.IFS(AQ2312=1, 1, AQ2312=2, 0, AQ2312=7, 0, AQ2312=9,0,AQ2312=0,0)</f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 s="1">
        <v>0</v>
      </c>
      <c r="AY2312" s="1" cm="1">
        <f t="array" ref="AY2312">_xlfn.IFS(AX2312=1,1, AX2312=2,0, AX2312=7, 0, AX2312=9, 0, AX2312=0,0)</f>
        <v>0</v>
      </c>
      <c r="AZ2312">
        <f>SUM(DrugsOnDepData[[#This Row],[Needle_index]],DrugsOnDepData[[#This Row],[DUQ330]],DrugsOnDepData[[#This Row],[Heroin_Index]],DrugsOnDepData[[#This Row],[DUQ250]],DrugsOnDepData[[#This Row],[DUQ200]])</f>
        <v>2</v>
      </c>
      <c r="BA2312">
        <f t="shared" si="109"/>
        <v>1</v>
      </c>
    </row>
    <row r="2313" spans="1:53" x14ac:dyDescent="0.45">
      <c r="A2313">
        <v>98322</v>
      </c>
      <c r="B2313">
        <v>2</v>
      </c>
      <c r="C2313">
        <v>29</v>
      </c>
      <c r="D2313">
        <v>3</v>
      </c>
      <c r="E2313">
        <v>0</v>
      </c>
      <c r="F2313">
        <v>3</v>
      </c>
      <c r="G2313">
        <v>1</v>
      </c>
      <c r="H2313">
        <v>5</v>
      </c>
      <c r="I2313">
        <v>0.8</v>
      </c>
      <c r="J2313">
        <v>0</v>
      </c>
      <c r="K2313">
        <v>1</v>
      </c>
      <c r="L2313">
        <v>1</v>
      </c>
      <c r="M2313">
        <v>3</v>
      </c>
      <c r="N2313">
        <v>0</v>
      </c>
      <c r="O2313">
        <v>1</v>
      </c>
      <c r="P2313">
        <v>0</v>
      </c>
      <c r="Q2313">
        <v>1</v>
      </c>
      <c r="R2313">
        <v>1</v>
      </c>
      <c r="S2313">
        <v>0</v>
      </c>
      <c r="T2313">
        <f t="shared" si="110"/>
        <v>8</v>
      </c>
      <c r="U2313">
        <f t="shared" si="108"/>
        <v>1</v>
      </c>
      <c r="V2313" s="1">
        <v>1</v>
      </c>
      <c r="W2313">
        <v>15</v>
      </c>
      <c r="X2313">
        <v>2</v>
      </c>
      <c r="Y2313" cm="1">
        <f t="array" ref="Y2313">_xlfn.IFS(X2313=0, " ", X2313=2, 0, X2313=1,1, X2313=9, 0,X2313=0,0)</f>
        <v>0</v>
      </c>
      <c r="Z2313">
        <v>0</v>
      </c>
      <c r="AA2313">
        <v>0</v>
      </c>
      <c r="AB2313">
        <v>0</v>
      </c>
      <c r="AC2313">
        <v>0</v>
      </c>
      <c r="AD2313">
        <v>2</v>
      </c>
      <c r="AE2313" s="1">
        <v>0</v>
      </c>
      <c r="AF2313">
        <v>0</v>
      </c>
      <c r="AG2313">
        <v>0</v>
      </c>
      <c r="AH2313">
        <v>0</v>
      </c>
      <c r="AI2313">
        <v>0</v>
      </c>
      <c r="AJ2313" s="1">
        <v>0</v>
      </c>
      <c r="AK2313" s="1" cm="1">
        <f t="array" ref="AK2313">_xlfn.IFS(AJ2313=1, 1, AJ2313=2, 0, AJ2313=7, 0, AJ2313=0, 0)</f>
        <v>0</v>
      </c>
      <c r="AL2313">
        <v>0</v>
      </c>
      <c r="AM2313">
        <v>0</v>
      </c>
      <c r="AN2313" s="1">
        <v>0</v>
      </c>
      <c r="AO2313">
        <v>0</v>
      </c>
      <c r="AP2313">
        <v>0</v>
      </c>
      <c r="AQ2313" s="1">
        <v>2</v>
      </c>
      <c r="AR2313" s="1" cm="1">
        <f t="array" ref="AR2313">_xlfn.IFS(AQ2313=1, 1, AQ2313=2, 0, AQ2313=7, 0, AQ2313=9,0,AQ2313=0,0)</f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 s="1">
        <v>2</v>
      </c>
      <c r="AY2313" s="1" cm="1">
        <f t="array" ref="AY2313">_xlfn.IFS(AX2313=1,1, AX2313=2,0, AX2313=7, 0, AX2313=9, 0, AX2313=0,0)</f>
        <v>0</v>
      </c>
      <c r="AZ2313">
        <f>SUM(DrugsOnDepData[[#This Row],[Needle_index]],DrugsOnDepData[[#This Row],[DUQ330]],DrugsOnDepData[[#This Row],[Heroin_Index]],DrugsOnDepData[[#This Row],[DUQ250]],DrugsOnDepData[[#This Row],[DUQ200]])</f>
        <v>1</v>
      </c>
      <c r="BA2313">
        <f t="shared" si="109"/>
        <v>0</v>
      </c>
    </row>
    <row r="2314" spans="1:53" x14ac:dyDescent="0.45">
      <c r="A2314">
        <v>98323</v>
      </c>
      <c r="B2314">
        <v>2</v>
      </c>
      <c r="C2314">
        <v>31</v>
      </c>
      <c r="D2314">
        <v>3</v>
      </c>
      <c r="E2314">
        <v>0</v>
      </c>
      <c r="F2314">
        <v>5</v>
      </c>
      <c r="G2314">
        <v>1</v>
      </c>
      <c r="H2314">
        <v>7</v>
      </c>
      <c r="I2314">
        <v>1.6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f t="shared" si="110"/>
        <v>2</v>
      </c>
      <c r="U2314">
        <f t="shared" si="108"/>
        <v>0</v>
      </c>
      <c r="V2314" s="1">
        <v>2</v>
      </c>
      <c r="W2314">
        <v>0</v>
      </c>
      <c r="X2314">
        <v>0</v>
      </c>
      <c r="Y2314" t="str" cm="1">
        <f t="array" ref="Y2314">_xlfn.IFS(X2314=0, " ", X2314=2, 0, X2314=1,1, X2314=9, 0,X2314=0,0)</f>
        <v xml:space="preserve"> </v>
      </c>
      <c r="Z2314">
        <v>0</v>
      </c>
      <c r="AA2314">
        <v>0</v>
      </c>
      <c r="AB2314">
        <v>0</v>
      </c>
      <c r="AC2314">
        <v>0</v>
      </c>
      <c r="AD2314">
        <v>2</v>
      </c>
      <c r="AE2314" s="1">
        <v>0</v>
      </c>
      <c r="AF2314">
        <v>0</v>
      </c>
      <c r="AG2314">
        <v>0</v>
      </c>
      <c r="AH2314">
        <v>0</v>
      </c>
      <c r="AI2314">
        <v>0</v>
      </c>
      <c r="AJ2314" s="1">
        <v>0</v>
      </c>
      <c r="AK2314" s="1" cm="1">
        <f t="array" ref="AK2314">_xlfn.IFS(AJ2314=1, 1, AJ2314=2, 0, AJ2314=7, 0, AJ2314=0, 0)</f>
        <v>0</v>
      </c>
      <c r="AL2314">
        <v>0</v>
      </c>
      <c r="AM2314">
        <v>0</v>
      </c>
      <c r="AN2314" s="1">
        <v>0</v>
      </c>
      <c r="AO2314">
        <v>0</v>
      </c>
      <c r="AP2314">
        <v>0</v>
      </c>
      <c r="AQ2314" s="1">
        <v>2</v>
      </c>
      <c r="AR2314" s="1" cm="1">
        <f t="array" ref="AR2314">_xlfn.IFS(AQ2314=1, 1, AQ2314=2, 0, AQ2314=7, 0, AQ2314=9,0,AQ2314=0,0)</f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 s="1">
        <v>0</v>
      </c>
      <c r="AY2314" s="1" cm="1">
        <f t="array" ref="AY2314">_xlfn.IFS(AX2314=1,1, AX2314=2,0, AX2314=7, 0, AX2314=9, 0, AX2314=0,0)</f>
        <v>0</v>
      </c>
      <c r="AZ2314">
        <f>SUM(DrugsOnDepData[[#This Row],[Needle_index]],DrugsOnDepData[[#This Row],[DUQ330]],DrugsOnDepData[[#This Row],[Heroin_Index]],DrugsOnDepData[[#This Row],[DUQ250]],DrugsOnDepData[[#This Row],[DUQ200]])</f>
        <v>2</v>
      </c>
      <c r="BA2314">
        <f t="shared" si="109"/>
        <v>1</v>
      </c>
    </row>
    <row r="2315" spans="1:53" x14ac:dyDescent="0.45">
      <c r="A2315">
        <v>98326</v>
      </c>
      <c r="B2315">
        <v>2</v>
      </c>
      <c r="C2315">
        <v>55</v>
      </c>
      <c r="D2315">
        <v>4</v>
      </c>
      <c r="E2315">
        <v>0</v>
      </c>
      <c r="F2315">
        <v>5</v>
      </c>
      <c r="G2315">
        <v>1</v>
      </c>
      <c r="H2315">
        <v>15</v>
      </c>
      <c r="I2315">
        <v>5</v>
      </c>
      <c r="J2315">
        <v>1</v>
      </c>
      <c r="K2315">
        <v>1</v>
      </c>
      <c r="L2315">
        <v>1</v>
      </c>
      <c r="M2315">
        <v>1</v>
      </c>
      <c r="N2315">
        <v>0</v>
      </c>
      <c r="O2315">
        <v>1</v>
      </c>
      <c r="P2315">
        <v>1</v>
      </c>
      <c r="Q2315">
        <v>0</v>
      </c>
      <c r="R2315">
        <v>0</v>
      </c>
      <c r="S2315">
        <v>0</v>
      </c>
      <c r="T2315">
        <f t="shared" si="110"/>
        <v>6</v>
      </c>
      <c r="U2315">
        <f t="shared" si="108"/>
        <v>1</v>
      </c>
      <c r="V2315" s="1">
        <v>2</v>
      </c>
      <c r="W2315">
        <v>0</v>
      </c>
      <c r="X2315">
        <v>0</v>
      </c>
      <c r="Y2315" t="str" cm="1">
        <f t="array" ref="Y2315">_xlfn.IFS(X2315=0, " ", X2315=2, 0, X2315=1,1, X2315=9, 0,X2315=0,0)</f>
        <v xml:space="preserve"> </v>
      </c>
      <c r="Z2315">
        <v>0</v>
      </c>
      <c r="AA2315">
        <v>0</v>
      </c>
      <c r="AB2315">
        <v>0</v>
      </c>
      <c r="AC2315">
        <v>0</v>
      </c>
      <c r="AD2315">
        <v>2</v>
      </c>
      <c r="AE2315" s="1">
        <v>0</v>
      </c>
      <c r="AF2315">
        <v>0</v>
      </c>
      <c r="AG2315">
        <v>0</v>
      </c>
      <c r="AH2315">
        <v>0</v>
      </c>
      <c r="AI2315">
        <v>0</v>
      </c>
      <c r="AJ2315" s="1">
        <v>0</v>
      </c>
      <c r="AK2315" s="1" cm="1">
        <f t="array" ref="AK2315">_xlfn.IFS(AJ2315=1, 1, AJ2315=2, 0, AJ2315=7, 0, AJ2315=0, 0)</f>
        <v>0</v>
      </c>
      <c r="AL2315">
        <v>0</v>
      </c>
      <c r="AM2315">
        <v>0</v>
      </c>
      <c r="AN2315" s="1">
        <v>0</v>
      </c>
      <c r="AO2315">
        <v>0</v>
      </c>
      <c r="AP2315">
        <v>0</v>
      </c>
      <c r="AQ2315" s="1">
        <v>2</v>
      </c>
      <c r="AR2315" s="1" cm="1">
        <f t="array" ref="AR2315">_xlfn.IFS(AQ2315=1, 1, AQ2315=2, 0, AQ2315=7, 0, AQ2315=9,0,AQ2315=0,0)</f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 s="1">
        <v>0</v>
      </c>
      <c r="AY2315" s="1" cm="1">
        <f t="array" ref="AY2315">_xlfn.IFS(AX2315=1,1, AX2315=2,0, AX2315=7, 0, AX2315=9, 0, AX2315=0,0)</f>
        <v>0</v>
      </c>
      <c r="AZ2315">
        <f>SUM(DrugsOnDepData[[#This Row],[Needle_index]],DrugsOnDepData[[#This Row],[DUQ330]],DrugsOnDepData[[#This Row],[Heroin_Index]],DrugsOnDepData[[#This Row],[DUQ250]],DrugsOnDepData[[#This Row],[DUQ200]])</f>
        <v>2</v>
      </c>
      <c r="BA2315">
        <f t="shared" si="109"/>
        <v>1</v>
      </c>
    </row>
    <row r="2316" spans="1:53" x14ac:dyDescent="0.45">
      <c r="A2316">
        <v>98328</v>
      </c>
      <c r="B2316">
        <v>2</v>
      </c>
      <c r="C2316">
        <v>30</v>
      </c>
      <c r="D2316">
        <v>5</v>
      </c>
      <c r="E2316">
        <v>0</v>
      </c>
      <c r="F2316">
        <v>5</v>
      </c>
      <c r="G2316">
        <v>1</v>
      </c>
      <c r="H2316">
        <v>0</v>
      </c>
      <c r="I2316">
        <v>0</v>
      </c>
      <c r="J2316">
        <v>1</v>
      </c>
      <c r="K2316">
        <v>0</v>
      </c>
      <c r="L2316">
        <v>1</v>
      </c>
      <c r="M2316">
        <v>1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f t="shared" si="110"/>
        <v>4</v>
      </c>
      <c r="U2316">
        <f t="shared" si="108"/>
        <v>0</v>
      </c>
      <c r="V2316" s="1">
        <v>2</v>
      </c>
      <c r="W2316">
        <v>0</v>
      </c>
      <c r="X2316">
        <v>0</v>
      </c>
      <c r="Y2316" t="str" cm="1">
        <f t="array" ref="Y2316">_xlfn.IFS(X2316=0, " ", X2316=2, 0, X2316=1,1, X2316=9, 0,X2316=0,0)</f>
        <v xml:space="preserve"> </v>
      </c>
      <c r="Z2316">
        <v>0</v>
      </c>
      <c r="AA2316">
        <v>0</v>
      </c>
      <c r="AB2316">
        <v>0</v>
      </c>
      <c r="AC2316">
        <v>0</v>
      </c>
      <c r="AD2316">
        <v>2</v>
      </c>
      <c r="AE2316" s="1">
        <v>0</v>
      </c>
      <c r="AF2316">
        <v>0</v>
      </c>
      <c r="AG2316">
        <v>0</v>
      </c>
      <c r="AH2316">
        <v>0</v>
      </c>
      <c r="AI2316">
        <v>0</v>
      </c>
      <c r="AJ2316" s="1">
        <v>0</v>
      </c>
      <c r="AK2316" s="1" cm="1">
        <f t="array" ref="AK2316">_xlfn.IFS(AJ2316=1, 1, AJ2316=2, 0, AJ2316=7, 0, AJ2316=0, 0)</f>
        <v>0</v>
      </c>
      <c r="AL2316">
        <v>0</v>
      </c>
      <c r="AM2316">
        <v>0</v>
      </c>
      <c r="AN2316" s="1">
        <v>0</v>
      </c>
      <c r="AO2316">
        <v>0</v>
      </c>
      <c r="AP2316">
        <v>0</v>
      </c>
      <c r="AQ2316" s="1">
        <v>2</v>
      </c>
      <c r="AR2316" s="1" cm="1">
        <f t="array" ref="AR2316">_xlfn.IFS(AQ2316=1, 1, AQ2316=2, 0, AQ2316=7, 0, AQ2316=9,0,AQ2316=0,0)</f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 s="1">
        <v>0</v>
      </c>
      <c r="AY2316" s="1" cm="1">
        <f t="array" ref="AY2316">_xlfn.IFS(AX2316=1,1, AX2316=2,0, AX2316=7, 0, AX2316=9, 0, AX2316=0,0)</f>
        <v>0</v>
      </c>
      <c r="AZ2316">
        <f>SUM(DrugsOnDepData[[#This Row],[Needle_index]],DrugsOnDepData[[#This Row],[DUQ330]],DrugsOnDepData[[#This Row],[Heroin_Index]],DrugsOnDepData[[#This Row],[DUQ250]],DrugsOnDepData[[#This Row],[DUQ200]])</f>
        <v>2</v>
      </c>
      <c r="BA2316">
        <f t="shared" si="109"/>
        <v>1</v>
      </c>
    </row>
    <row r="2317" spans="1:53" x14ac:dyDescent="0.45">
      <c r="A2317">
        <v>98331</v>
      </c>
      <c r="B2317">
        <v>2</v>
      </c>
      <c r="C2317">
        <v>64</v>
      </c>
      <c r="D2317">
        <v>5</v>
      </c>
      <c r="E2317">
        <v>0</v>
      </c>
      <c r="F2317">
        <v>4</v>
      </c>
      <c r="G2317">
        <v>1</v>
      </c>
      <c r="H2317">
        <v>10</v>
      </c>
      <c r="I2317">
        <v>2.38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f t="shared" si="110"/>
        <v>2</v>
      </c>
      <c r="U2317">
        <f t="shared" si="108"/>
        <v>0</v>
      </c>
      <c r="V2317" s="1">
        <v>0</v>
      </c>
      <c r="W2317">
        <v>0</v>
      </c>
      <c r="X2317">
        <v>0</v>
      </c>
      <c r="Y2317" t="str" cm="1">
        <f t="array" ref="Y2317">_xlfn.IFS(X2317=0, " ", X2317=2, 0, X2317=1,1, X2317=9, 0,X2317=0,0)</f>
        <v xml:space="preserve"> </v>
      </c>
      <c r="Z2317">
        <v>0</v>
      </c>
      <c r="AA2317">
        <v>0</v>
      </c>
      <c r="AB2317">
        <v>0</v>
      </c>
      <c r="AC2317">
        <v>0</v>
      </c>
      <c r="AD2317">
        <v>2</v>
      </c>
      <c r="AE2317" s="1">
        <v>0</v>
      </c>
      <c r="AF2317">
        <v>0</v>
      </c>
      <c r="AG2317">
        <v>0</v>
      </c>
      <c r="AH2317">
        <v>0</v>
      </c>
      <c r="AI2317">
        <v>0</v>
      </c>
      <c r="AJ2317" s="1">
        <v>0</v>
      </c>
      <c r="AK2317" s="1" cm="1">
        <f t="array" ref="AK2317">_xlfn.IFS(AJ2317=1, 1, AJ2317=2, 0, AJ2317=7, 0, AJ2317=0, 0)</f>
        <v>0</v>
      </c>
      <c r="AL2317">
        <v>0</v>
      </c>
      <c r="AM2317">
        <v>0</v>
      </c>
      <c r="AN2317" s="1">
        <v>0</v>
      </c>
      <c r="AO2317">
        <v>0</v>
      </c>
      <c r="AP2317">
        <v>0</v>
      </c>
      <c r="AQ2317" s="1">
        <v>2</v>
      </c>
      <c r="AR2317" s="1" cm="1">
        <f t="array" ref="AR2317">_xlfn.IFS(AQ2317=1, 1, AQ2317=2, 0, AQ2317=7, 0, AQ2317=9,0,AQ2317=0,0)</f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 s="1">
        <v>0</v>
      </c>
      <c r="AY2317" s="1" cm="1">
        <f t="array" ref="AY2317">_xlfn.IFS(AX2317=1,1, AX2317=2,0, AX2317=7, 0, AX2317=9, 0, AX2317=0,0)</f>
        <v>0</v>
      </c>
      <c r="AZ2317">
        <f>SUM(DrugsOnDepData[[#This Row],[Needle_index]],DrugsOnDepData[[#This Row],[DUQ330]],DrugsOnDepData[[#This Row],[Heroin_Index]],DrugsOnDepData[[#This Row],[DUQ250]],DrugsOnDepData[[#This Row],[DUQ200]])</f>
        <v>0</v>
      </c>
      <c r="BA2317">
        <f t="shared" si="109"/>
        <v>0</v>
      </c>
    </row>
    <row r="2318" spans="1:53" x14ac:dyDescent="0.45">
      <c r="A2318">
        <v>98332</v>
      </c>
      <c r="B2318">
        <v>2</v>
      </c>
      <c r="C2318">
        <v>34</v>
      </c>
      <c r="D2318">
        <v>3</v>
      </c>
      <c r="E2318">
        <v>0</v>
      </c>
      <c r="F2318">
        <v>4</v>
      </c>
      <c r="G2318">
        <v>3</v>
      </c>
      <c r="H2318">
        <v>2</v>
      </c>
      <c r="I2318">
        <v>0.52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f t="shared" si="110"/>
        <v>0</v>
      </c>
      <c r="U2318">
        <f t="shared" si="108"/>
        <v>0</v>
      </c>
      <c r="V2318" s="1">
        <v>0</v>
      </c>
      <c r="W2318">
        <v>0</v>
      </c>
      <c r="X2318">
        <v>0</v>
      </c>
      <c r="Y2318" t="str" cm="1">
        <f t="array" ref="Y2318">_xlfn.IFS(X2318=0, " ", X2318=2, 0, X2318=1,1, X2318=9, 0,X2318=0,0)</f>
        <v xml:space="preserve"> </v>
      </c>
      <c r="Z2318">
        <v>0</v>
      </c>
      <c r="AA2318">
        <v>0</v>
      </c>
      <c r="AB2318">
        <v>0</v>
      </c>
      <c r="AC2318">
        <v>0</v>
      </c>
      <c r="AD2318">
        <v>0</v>
      </c>
      <c r="AE2318" s="1">
        <v>0</v>
      </c>
      <c r="AF2318">
        <v>0</v>
      </c>
      <c r="AG2318">
        <v>0</v>
      </c>
      <c r="AH2318">
        <v>0</v>
      </c>
      <c r="AI2318">
        <v>0</v>
      </c>
      <c r="AJ2318" s="1">
        <v>0</v>
      </c>
      <c r="AK2318" s="1" cm="1">
        <f t="array" ref="AK2318">_xlfn.IFS(AJ2318=1, 1, AJ2318=2, 0, AJ2318=7, 0, AJ2318=0, 0)</f>
        <v>0</v>
      </c>
      <c r="AL2318">
        <v>0</v>
      </c>
      <c r="AM2318">
        <v>0</v>
      </c>
      <c r="AN2318" s="1">
        <v>0</v>
      </c>
      <c r="AO2318">
        <v>0</v>
      </c>
      <c r="AP2318">
        <v>0</v>
      </c>
      <c r="AQ2318" s="1">
        <v>0</v>
      </c>
      <c r="AR2318" s="1" cm="1">
        <f t="array" ref="AR2318">_xlfn.IFS(AQ2318=1, 1, AQ2318=2, 0, AQ2318=7, 0, AQ2318=9,0,AQ2318=0,0)</f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 s="1">
        <v>0</v>
      </c>
      <c r="AY2318" s="1" cm="1">
        <f t="array" ref="AY2318">_xlfn.IFS(AX2318=1,1, AX2318=2,0, AX2318=7, 0, AX2318=9, 0, AX2318=0,0)</f>
        <v>0</v>
      </c>
      <c r="AZ2318">
        <f>SUM(DrugsOnDepData[[#This Row],[Needle_index]],DrugsOnDepData[[#This Row],[DUQ330]],DrugsOnDepData[[#This Row],[Heroin_Index]],DrugsOnDepData[[#This Row],[DUQ250]],DrugsOnDepData[[#This Row],[DUQ200]])</f>
        <v>0</v>
      </c>
      <c r="BA2318">
        <f t="shared" si="109"/>
        <v>0</v>
      </c>
    </row>
    <row r="2319" spans="1:53" x14ac:dyDescent="0.45">
      <c r="A2319">
        <v>98333</v>
      </c>
      <c r="B2319">
        <v>1</v>
      </c>
      <c r="C2319">
        <v>36</v>
      </c>
      <c r="D2319">
        <v>2</v>
      </c>
      <c r="E2319">
        <v>0</v>
      </c>
      <c r="F2319">
        <v>2</v>
      </c>
      <c r="G2319">
        <v>1</v>
      </c>
      <c r="H2319">
        <v>6</v>
      </c>
      <c r="I2319">
        <v>1.1499999999999999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f t="shared" si="110"/>
        <v>0</v>
      </c>
      <c r="U2319">
        <f t="shared" si="108"/>
        <v>0</v>
      </c>
      <c r="V2319" s="1">
        <v>1</v>
      </c>
      <c r="W2319">
        <v>16</v>
      </c>
      <c r="X2319">
        <v>2</v>
      </c>
      <c r="Y2319" cm="1">
        <f t="array" ref="Y2319">_xlfn.IFS(X2319=0, " ", X2319=2, 0, X2319=1,1, X2319=9, 0,X2319=0,0)</f>
        <v>0</v>
      </c>
      <c r="Z2319">
        <v>0</v>
      </c>
      <c r="AA2319">
        <v>0</v>
      </c>
      <c r="AB2319">
        <v>0</v>
      </c>
      <c r="AC2319">
        <v>0</v>
      </c>
      <c r="AD2319">
        <v>2</v>
      </c>
      <c r="AE2319" s="1">
        <v>0</v>
      </c>
      <c r="AF2319">
        <v>0</v>
      </c>
      <c r="AG2319">
        <v>0</v>
      </c>
      <c r="AH2319">
        <v>0</v>
      </c>
      <c r="AI2319">
        <v>0</v>
      </c>
      <c r="AJ2319" s="1">
        <v>0</v>
      </c>
      <c r="AK2319" s="1" cm="1">
        <f t="array" ref="AK2319">_xlfn.IFS(AJ2319=1, 1, AJ2319=2, 0, AJ2319=7, 0, AJ2319=0, 0)</f>
        <v>0</v>
      </c>
      <c r="AL2319">
        <v>0</v>
      </c>
      <c r="AM2319">
        <v>0</v>
      </c>
      <c r="AN2319" s="1">
        <v>0</v>
      </c>
      <c r="AO2319">
        <v>0</v>
      </c>
      <c r="AP2319">
        <v>0</v>
      </c>
      <c r="AQ2319" s="1">
        <v>2</v>
      </c>
      <c r="AR2319" s="1" cm="1">
        <f t="array" ref="AR2319">_xlfn.IFS(AQ2319=1, 1, AQ2319=2, 0, AQ2319=7, 0, AQ2319=9,0,AQ2319=0,0)</f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 s="1">
        <v>2</v>
      </c>
      <c r="AY2319" s="1" cm="1">
        <f t="array" ref="AY2319">_xlfn.IFS(AX2319=1,1, AX2319=2,0, AX2319=7, 0, AX2319=9, 0, AX2319=0,0)</f>
        <v>0</v>
      </c>
      <c r="AZ2319">
        <f>SUM(DrugsOnDepData[[#This Row],[Needle_index]],DrugsOnDepData[[#This Row],[DUQ330]],DrugsOnDepData[[#This Row],[Heroin_Index]],DrugsOnDepData[[#This Row],[DUQ250]],DrugsOnDepData[[#This Row],[DUQ200]])</f>
        <v>1</v>
      </c>
      <c r="BA2319">
        <f t="shared" si="109"/>
        <v>0</v>
      </c>
    </row>
    <row r="2320" spans="1:53" x14ac:dyDescent="0.45">
      <c r="A2320">
        <v>98334</v>
      </c>
      <c r="B2320">
        <v>1</v>
      </c>
      <c r="C2320">
        <v>62</v>
      </c>
      <c r="D2320">
        <v>5</v>
      </c>
      <c r="E2320">
        <v>0</v>
      </c>
      <c r="F2320">
        <v>5</v>
      </c>
      <c r="G2320">
        <v>1</v>
      </c>
      <c r="H2320">
        <v>14</v>
      </c>
      <c r="I2320">
        <v>4.5599999999999996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f t="shared" si="110"/>
        <v>0</v>
      </c>
      <c r="U2320">
        <f t="shared" si="108"/>
        <v>0</v>
      </c>
      <c r="V2320" s="1">
        <v>0</v>
      </c>
      <c r="W2320">
        <v>0</v>
      </c>
      <c r="X2320">
        <v>0</v>
      </c>
      <c r="Y2320" t="str" cm="1">
        <f t="array" ref="Y2320">_xlfn.IFS(X2320=0, " ", X2320=2, 0, X2320=1,1, X2320=9, 0,X2320=0,0)</f>
        <v xml:space="preserve"> </v>
      </c>
      <c r="Z2320">
        <v>0</v>
      </c>
      <c r="AA2320">
        <v>0</v>
      </c>
      <c r="AB2320">
        <v>0</v>
      </c>
      <c r="AC2320">
        <v>0</v>
      </c>
      <c r="AD2320">
        <v>2</v>
      </c>
      <c r="AE2320" s="1">
        <v>0</v>
      </c>
      <c r="AF2320">
        <v>0</v>
      </c>
      <c r="AG2320">
        <v>0</v>
      </c>
      <c r="AH2320">
        <v>0</v>
      </c>
      <c r="AI2320">
        <v>0</v>
      </c>
      <c r="AJ2320" s="1">
        <v>0</v>
      </c>
      <c r="AK2320" s="1" cm="1">
        <f t="array" ref="AK2320">_xlfn.IFS(AJ2320=1, 1, AJ2320=2, 0, AJ2320=7, 0, AJ2320=0, 0)</f>
        <v>0</v>
      </c>
      <c r="AL2320">
        <v>0</v>
      </c>
      <c r="AM2320">
        <v>0</v>
      </c>
      <c r="AN2320" s="1">
        <v>0</v>
      </c>
      <c r="AO2320">
        <v>0</v>
      </c>
      <c r="AP2320">
        <v>0</v>
      </c>
      <c r="AQ2320" s="1">
        <v>2</v>
      </c>
      <c r="AR2320" s="1" cm="1">
        <f t="array" ref="AR2320">_xlfn.IFS(AQ2320=1, 1, AQ2320=2, 0, AQ2320=7, 0, AQ2320=9,0,AQ2320=0,0)</f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 s="1">
        <v>0</v>
      </c>
      <c r="AY2320" s="1" cm="1">
        <f t="array" ref="AY2320">_xlfn.IFS(AX2320=1,1, AX2320=2,0, AX2320=7, 0, AX2320=9, 0, AX2320=0,0)</f>
        <v>0</v>
      </c>
      <c r="AZ2320">
        <f>SUM(DrugsOnDepData[[#This Row],[Needle_index]],DrugsOnDepData[[#This Row],[DUQ330]],DrugsOnDepData[[#This Row],[Heroin_Index]],DrugsOnDepData[[#This Row],[DUQ250]],DrugsOnDepData[[#This Row],[DUQ200]])</f>
        <v>0</v>
      </c>
      <c r="BA2320">
        <f t="shared" si="109"/>
        <v>0</v>
      </c>
    </row>
    <row r="2321" spans="1:53" x14ac:dyDescent="0.45">
      <c r="A2321">
        <v>98336</v>
      </c>
      <c r="B2321">
        <v>2</v>
      </c>
      <c r="C2321">
        <v>41</v>
      </c>
      <c r="D2321">
        <v>4</v>
      </c>
      <c r="E2321">
        <v>0</v>
      </c>
      <c r="F2321">
        <v>5</v>
      </c>
      <c r="G2321">
        <v>5</v>
      </c>
      <c r="H2321">
        <v>6</v>
      </c>
      <c r="I2321">
        <v>1.57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f t="shared" si="110"/>
        <v>1</v>
      </c>
      <c r="U2321">
        <f t="shared" si="108"/>
        <v>0</v>
      </c>
      <c r="V2321" s="1">
        <v>1</v>
      </c>
      <c r="W2321">
        <v>25</v>
      </c>
      <c r="X2321">
        <v>2</v>
      </c>
      <c r="Y2321" cm="1">
        <f t="array" ref="Y2321">_xlfn.IFS(X2321=0, " ", X2321=2, 0, X2321=1,1, X2321=9, 0,X2321=0,0)</f>
        <v>0</v>
      </c>
      <c r="Z2321">
        <v>0</v>
      </c>
      <c r="AA2321">
        <v>0</v>
      </c>
      <c r="AB2321">
        <v>0</v>
      </c>
      <c r="AC2321">
        <v>0</v>
      </c>
      <c r="AD2321">
        <v>2</v>
      </c>
      <c r="AE2321" s="1">
        <v>0</v>
      </c>
      <c r="AF2321">
        <v>0</v>
      </c>
      <c r="AG2321">
        <v>0</v>
      </c>
      <c r="AH2321">
        <v>0</v>
      </c>
      <c r="AI2321">
        <v>0</v>
      </c>
      <c r="AJ2321" s="1">
        <v>0</v>
      </c>
      <c r="AK2321" s="1" cm="1">
        <f t="array" ref="AK2321">_xlfn.IFS(AJ2321=1, 1, AJ2321=2, 0, AJ2321=7, 0, AJ2321=0, 0)</f>
        <v>0</v>
      </c>
      <c r="AL2321">
        <v>0</v>
      </c>
      <c r="AM2321">
        <v>0</v>
      </c>
      <c r="AN2321" s="1">
        <v>0</v>
      </c>
      <c r="AO2321">
        <v>0</v>
      </c>
      <c r="AP2321">
        <v>0</v>
      </c>
      <c r="AQ2321" s="1">
        <v>2</v>
      </c>
      <c r="AR2321" s="1" cm="1">
        <f t="array" ref="AR2321">_xlfn.IFS(AQ2321=1, 1, AQ2321=2, 0, AQ2321=7, 0, AQ2321=9,0,AQ2321=0,0)</f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 s="1">
        <v>2</v>
      </c>
      <c r="AY2321" s="1" cm="1">
        <f t="array" ref="AY2321">_xlfn.IFS(AX2321=1,1, AX2321=2,0, AX2321=7, 0, AX2321=9, 0, AX2321=0,0)</f>
        <v>0</v>
      </c>
      <c r="AZ2321">
        <f>SUM(DrugsOnDepData[[#This Row],[Needle_index]],DrugsOnDepData[[#This Row],[DUQ330]],DrugsOnDepData[[#This Row],[Heroin_Index]],DrugsOnDepData[[#This Row],[DUQ250]],DrugsOnDepData[[#This Row],[DUQ200]])</f>
        <v>1</v>
      </c>
      <c r="BA2321">
        <f t="shared" si="109"/>
        <v>0</v>
      </c>
    </row>
    <row r="2322" spans="1:53" x14ac:dyDescent="0.45">
      <c r="A2322">
        <v>98338</v>
      </c>
      <c r="B2322">
        <v>1</v>
      </c>
      <c r="C2322">
        <v>54</v>
      </c>
      <c r="D2322">
        <v>3</v>
      </c>
      <c r="E2322">
        <v>0</v>
      </c>
      <c r="F2322">
        <v>3</v>
      </c>
      <c r="G2322">
        <v>5</v>
      </c>
      <c r="H2322">
        <v>5</v>
      </c>
      <c r="I2322">
        <v>1.71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f t="shared" si="110"/>
        <v>0</v>
      </c>
      <c r="U2322">
        <f t="shared" si="108"/>
        <v>0</v>
      </c>
      <c r="V2322" s="1">
        <v>1</v>
      </c>
      <c r="W2322">
        <v>21</v>
      </c>
      <c r="X2322">
        <v>2</v>
      </c>
      <c r="Y2322" cm="1">
        <f t="array" ref="Y2322">_xlfn.IFS(X2322=0, " ", X2322=2, 0, X2322=1,1, X2322=9, 0,X2322=0,0)</f>
        <v>0</v>
      </c>
      <c r="Z2322">
        <v>0</v>
      </c>
      <c r="AA2322">
        <v>0</v>
      </c>
      <c r="AB2322">
        <v>0</v>
      </c>
      <c r="AC2322">
        <v>0</v>
      </c>
      <c r="AD2322">
        <v>2</v>
      </c>
      <c r="AE2322" s="1">
        <v>0</v>
      </c>
      <c r="AF2322">
        <v>0</v>
      </c>
      <c r="AG2322">
        <v>0</v>
      </c>
      <c r="AH2322">
        <v>0</v>
      </c>
      <c r="AI2322">
        <v>0</v>
      </c>
      <c r="AJ2322" s="1">
        <v>0</v>
      </c>
      <c r="AK2322" s="1" cm="1">
        <f t="array" ref="AK2322">_xlfn.IFS(AJ2322=1, 1, AJ2322=2, 0, AJ2322=7, 0, AJ2322=0, 0)</f>
        <v>0</v>
      </c>
      <c r="AL2322">
        <v>0</v>
      </c>
      <c r="AM2322">
        <v>0</v>
      </c>
      <c r="AN2322" s="1">
        <v>0</v>
      </c>
      <c r="AO2322">
        <v>0</v>
      </c>
      <c r="AP2322">
        <v>0</v>
      </c>
      <c r="AQ2322" s="1">
        <v>2</v>
      </c>
      <c r="AR2322" s="1" cm="1">
        <f t="array" ref="AR2322">_xlfn.IFS(AQ2322=1, 1, AQ2322=2, 0, AQ2322=7, 0, AQ2322=9,0,AQ2322=0,0)</f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 s="1">
        <v>2</v>
      </c>
      <c r="AY2322" s="1" cm="1">
        <f t="array" ref="AY2322">_xlfn.IFS(AX2322=1,1, AX2322=2,0, AX2322=7, 0, AX2322=9, 0, AX2322=0,0)</f>
        <v>0</v>
      </c>
      <c r="AZ2322">
        <f>SUM(DrugsOnDepData[[#This Row],[Needle_index]],DrugsOnDepData[[#This Row],[DUQ330]],DrugsOnDepData[[#This Row],[Heroin_Index]],DrugsOnDepData[[#This Row],[DUQ250]],DrugsOnDepData[[#This Row],[DUQ200]])</f>
        <v>1</v>
      </c>
      <c r="BA2322">
        <f t="shared" si="109"/>
        <v>0</v>
      </c>
    </row>
    <row r="2323" spans="1:53" x14ac:dyDescent="0.45">
      <c r="A2323">
        <v>98343</v>
      </c>
      <c r="B2323">
        <v>2</v>
      </c>
      <c r="C2323">
        <v>31</v>
      </c>
      <c r="D2323">
        <v>4</v>
      </c>
      <c r="E2323">
        <v>0</v>
      </c>
      <c r="F2323">
        <v>4</v>
      </c>
      <c r="G2323">
        <v>5</v>
      </c>
      <c r="H2323">
        <v>10</v>
      </c>
      <c r="I2323">
        <v>1.18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f t="shared" si="110"/>
        <v>0</v>
      </c>
      <c r="U2323">
        <f t="shared" si="108"/>
        <v>0</v>
      </c>
      <c r="V2323" s="1">
        <v>2</v>
      </c>
      <c r="W2323">
        <v>0</v>
      </c>
      <c r="X2323">
        <v>0</v>
      </c>
      <c r="Y2323" t="str" cm="1">
        <f t="array" ref="Y2323">_xlfn.IFS(X2323=0, " ", X2323=2, 0, X2323=1,1, X2323=9, 0,X2323=0,0)</f>
        <v xml:space="preserve"> </v>
      </c>
      <c r="Z2323">
        <v>0</v>
      </c>
      <c r="AA2323">
        <v>0</v>
      </c>
      <c r="AB2323">
        <v>0</v>
      </c>
      <c r="AC2323">
        <v>0</v>
      </c>
      <c r="AD2323">
        <v>2</v>
      </c>
      <c r="AE2323" s="1">
        <v>0</v>
      </c>
      <c r="AF2323">
        <v>0</v>
      </c>
      <c r="AG2323">
        <v>0</v>
      </c>
      <c r="AH2323">
        <v>0</v>
      </c>
      <c r="AI2323">
        <v>0</v>
      </c>
      <c r="AJ2323" s="1">
        <v>0</v>
      </c>
      <c r="AK2323" s="1" cm="1">
        <f t="array" ref="AK2323">_xlfn.IFS(AJ2323=1, 1, AJ2323=2, 0, AJ2323=7, 0, AJ2323=0, 0)</f>
        <v>0</v>
      </c>
      <c r="AL2323">
        <v>0</v>
      </c>
      <c r="AM2323">
        <v>0</v>
      </c>
      <c r="AN2323" s="1">
        <v>0</v>
      </c>
      <c r="AO2323">
        <v>0</v>
      </c>
      <c r="AP2323">
        <v>0</v>
      </c>
      <c r="AQ2323" s="1">
        <v>2</v>
      </c>
      <c r="AR2323" s="1" cm="1">
        <f t="array" ref="AR2323">_xlfn.IFS(AQ2323=1, 1, AQ2323=2, 0, AQ2323=7, 0, AQ2323=9,0,AQ2323=0,0)</f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 s="1">
        <v>0</v>
      </c>
      <c r="AY2323" s="1" cm="1">
        <f t="array" ref="AY2323">_xlfn.IFS(AX2323=1,1, AX2323=2,0, AX2323=7, 0, AX2323=9, 0, AX2323=0,0)</f>
        <v>0</v>
      </c>
      <c r="AZ2323">
        <f>SUM(DrugsOnDepData[[#This Row],[Needle_index]],DrugsOnDepData[[#This Row],[DUQ330]],DrugsOnDepData[[#This Row],[Heroin_Index]],DrugsOnDepData[[#This Row],[DUQ250]],DrugsOnDepData[[#This Row],[DUQ200]])</f>
        <v>2</v>
      </c>
      <c r="BA2323">
        <f t="shared" si="109"/>
        <v>1</v>
      </c>
    </row>
    <row r="2324" spans="1:53" x14ac:dyDescent="0.45">
      <c r="A2324">
        <v>98345</v>
      </c>
      <c r="B2324">
        <v>1</v>
      </c>
      <c r="C2324">
        <v>22</v>
      </c>
      <c r="D2324">
        <v>5</v>
      </c>
      <c r="E2324">
        <v>0</v>
      </c>
      <c r="F2324">
        <v>4</v>
      </c>
      <c r="G2324">
        <v>5</v>
      </c>
      <c r="H2324">
        <v>6</v>
      </c>
      <c r="I2324">
        <v>1.54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f t="shared" si="110"/>
        <v>0</v>
      </c>
      <c r="U2324">
        <f t="shared" si="108"/>
        <v>0</v>
      </c>
      <c r="V2324" s="1">
        <v>0</v>
      </c>
      <c r="W2324">
        <v>0</v>
      </c>
      <c r="X2324">
        <v>0</v>
      </c>
      <c r="Y2324" t="str" cm="1">
        <f t="array" ref="Y2324">_xlfn.IFS(X2324=0, " ", X2324=2, 0, X2324=1,1, X2324=9, 0,X2324=0,0)</f>
        <v xml:space="preserve"> </v>
      </c>
      <c r="Z2324">
        <v>0</v>
      </c>
      <c r="AA2324">
        <v>0</v>
      </c>
      <c r="AB2324">
        <v>0</v>
      </c>
      <c r="AC2324">
        <v>0</v>
      </c>
      <c r="AD2324">
        <v>0</v>
      </c>
      <c r="AE2324" s="1">
        <v>0</v>
      </c>
      <c r="AF2324">
        <v>0</v>
      </c>
      <c r="AG2324">
        <v>0</v>
      </c>
      <c r="AH2324">
        <v>0</v>
      </c>
      <c r="AI2324">
        <v>0</v>
      </c>
      <c r="AJ2324" s="1">
        <v>0</v>
      </c>
      <c r="AK2324" s="1" cm="1">
        <f t="array" ref="AK2324">_xlfn.IFS(AJ2324=1, 1, AJ2324=2, 0, AJ2324=7, 0, AJ2324=0, 0)</f>
        <v>0</v>
      </c>
      <c r="AL2324">
        <v>0</v>
      </c>
      <c r="AM2324">
        <v>0</v>
      </c>
      <c r="AN2324" s="1">
        <v>0</v>
      </c>
      <c r="AO2324">
        <v>0</v>
      </c>
      <c r="AP2324">
        <v>0</v>
      </c>
      <c r="AQ2324" s="1">
        <v>0</v>
      </c>
      <c r="AR2324" s="1" cm="1">
        <f t="array" ref="AR2324">_xlfn.IFS(AQ2324=1, 1, AQ2324=2, 0, AQ2324=7, 0, AQ2324=9,0,AQ2324=0,0)</f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 s="1">
        <v>0</v>
      </c>
      <c r="AY2324" s="1" cm="1">
        <f t="array" ref="AY2324">_xlfn.IFS(AX2324=1,1, AX2324=2,0, AX2324=7, 0, AX2324=9, 0, AX2324=0,0)</f>
        <v>0</v>
      </c>
      <c r="AZ2324">
        <f>SUM(DrugsOnDepData[[#This Row],[Needle_index]],DrugsOnDepData[[#This Row],[DUQ330]],DrugsOnDepData[[#This Row],[Heroin_Index]],DrugsOnDepData[[#This Row],[DUQ250]],DrugsOnDepData[[#This Row],[DUQ200]])</f>
        <v>0</v>
      </c>
      <c r="BA2324">
        <f t="shared" si="109"/>
        <v>0</v>
      </c>
    </row>
    <row r="2325" spans="1:53" x14ac:dyDescent="0.45">
      <c r="A2325">
        <v>98350</v>
      </c>
      <c r="B2325">
        <v>2</v>
      </c>
      <c r="C2325">
        <v>36</v>
      </c>
      <c r="D2325">
        <v>1</v>
      </c>
      <c r="E2325">
        <v>0</v>
      </c>
      <c r="F2325">
        <v>4</v>
      </c>
      <c r="G2325">
        <v>1</v>
      </c>
      <c r="H2325">
        <v>15</v>
      </c>
      <c r="I2325">
        <v>3.32</v>
      </c>
      <c r="J2325">
        <v>0</v>
      </c>
      <c r="K2325">
        <v>0</v>
      </c>
      <c r="L2325">
        <v>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f t="shared" si="110"/>
        <v>3</v>
      </c>
      <c r="U2325">
        <f t="shared" si="108"/>
        <v>0</v>
      </c>
      <c r="V2325" s="1">
        <v>2</v>
      </c>
      <c r="W2325">
        <v>0</v>
      </c>
      <c r="X2325">
        <v>0</v>
      </c>
      <c r="Y2325" t="str" cm="1">
        <f t="array" ref="Y2325">_xlfn.IFS(X2325=0, " ", X2325=2, 0, X2325=1,1, X2325=9, 0,X2325=0,0)</f>
        <v xml:space="preserve"> </v>
      </c>
      <c r="Z2325">
        <v>0</v>
      </c>
      <c r="AA2325">
        <v>0</v>
      </c>
      <c r="AB2325">
        <v>0</v>
      </c>
      <c r="AC2325">
        <v>0</v>
      </c>
      <c r="AD2325">
        <v>2</v>
      </c>
      <c r="AE2325" s="1">
        <v>0</v>
      </c>
      <c r="AF2325">
        <v>0</v>
      </c>
      <c r="AG2325">
        <v>0</v>
      </c>
      <c r="AH2325">
        <v>0</v>
      </c>
      <c r="AI2325">
        <v>0</v>
      </c>
      <c r="AJ2325" s="1">
        <v>0</v>
      </c>
      <c r="AK2325" s="1" cm="1">
        <f t="array" ref="AK2325">_xlfn.IFS(AJ2325=1, 1, AJ2325=2, 0, AJ2325=7, 0, AJ2325=0, 0)</f>
        <v>0</v>
      </c>
      <c r="AL2325">
        <v>0</v>
      </c>
      <c r="AM2325">
        <v>0</v>
      </c>
      <c r="AN2325" s="1">
        <v>0</v>
      </c>
      <c r="AO2325">
        <v>0</v>
      </c>
      <c r="AP2325">
        <v>0</v>
      </c>
      <c r="AQ2325" s="1">
        <v>2</v>
      </c>
      <c r="AR2325" s="1" cm="1">
        <f t="array" ref="AR2325">_xlfn.IFS(AQ2325=1, 1, AQ2325=2, 0, AQ2325=7, 0, AQ2325=9,0,AQ2325=0,0)</f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 s="1">
        <v>0</v>
      </c>
      <c r="AY2325" s="1" cm="1">
        <f t="array" ref="AY2325">_xlfn.IFS(AX2325=1,1, AX2325=2,0, AX2325=7, 0, AX2325=9, 0, AX2325=0,0)</f>
        <v>0</v>
      </c>
      <c r="AZ2325">
        <f>SUM(DrugsOnDepData[[#This Row],[Needle_index]],DrugsOnDepData[[#This Row],[DUQ330]],DrugsOnDepData[[#This Row],[Heroin_Index]],DrugsOnDepData[[#This Row],[DUQ250]],DrugsOnDepData[[#This Row],[DUQ200]])</f>
        <v>2</v>
      </c>
      <c r="BA2325">
        <f t="shared" si="109"/>
        <v>1</v>
      </c>
    </row>
    <row r="2326" spans="1:53" x14ac:dyDescent="0.45">
      <c r="A2326">
        <v>98351</v>
      </c>
      <c r="B2326">
        <v>2</v>
      </c>
      <c r="C2326">
        <v>38</v>
      </c>
      <c r="D2326">
        <v>1</v>
      </c>
      <c r="E2326">
        <v>0</v>
      </c>
      <c r="F2326">
        <v>4</v>
      </c>
      <c r="G2326">
        <v>1</v>
      </c>
      <c r="H2326">
        <v>14</v>
      </c>
      <c r="I2326">
        <v>2.92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f t="shared" si="110"/>
        <v>0</v>
      </c>
      <c r="U2326">
        <f t="shared" si="108"/>
        <v>0</v>
      </c>
      <c r="V2326" s="1">
        <v>1</v>
      </c>
      <c r="W2326">
        <v>37</v>
      </c>
      <c r="X2326">
        <v>2</v>
      </c>
      <c r="Y2326" cm="1">
        <f t="array" ref="Y2326">_xlfn.IFS(X2326=0, " ", X2326=2, 0, X2326=1,1, X2326=9, 0,X2326=0,0)</f>
        <v>0</v>
      </c>
      <c r="Z2326">
        <v>0</v>
      </c>
      <c r="AA2326">
        <v>0</v>
      </c>
      <c r="AB2326">
        <v>0</v>
      </c>
      <c r="AC2326">
        <v>0</v>
      </c>
      <c r="AD2326">
        <v>2</v>
      </c>
      <c r="AE2326" s="1">
        <v>0</v>
      </c>
      <c r="AF2326">
        <v>0</v>
      </c>
      <c r="AG2326">
        <v>0</v>
      </c>
      <c r="AH2326">
        <v>0</v>
      </c>
      <c r="AI2326">
        <v>0</v>
      </c>
      <c r="AJ2326" s="1">
        <v>0</v>
      </c>
      <c r="AK2326" s="1" cm="1">
        <f t="array" ref="AK2326">_xlfn.IFS(AJ2326=1, 1, AJ2326=2, 0, AJ2326=7, 0, AJ2326=0, 0)</f>
        <v>0</v>
      </c>
      <c r="AL2326">
        <v>0</v>
      </c>
      <c r="AM2326">
        <v>0</v>
      </c>
      <c r="AN2326" s="1">
        <v>0</v>
      </c>
      <c r="AO2326">
        <v>0</v>
      </c>
      <c r="AP2326">
        <v>0</v>
      </c>
      <c r="AQ2326" s="1">
        <v>2</v>
      </c>
      <c r="AR2326" s="1" cm="1">
        <f t="array" ref="AR2326">_xlfn.IFS(AQ2326=1, 1, AQ2326=2, 0, AQ2326=7, 0, AQ2326=9,0,AQ2326=0,0)</f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 s="1">
        <v>2</v>
      </c>
      <c r="AY2326" s="1" cm="1">
        <f t="array" ref="AY2326">_xlfn.IFS(AX2326=1,1, AX2326=2,0, AX2326=7, 0, AX2326=9, 0, AX2326=0,0)</f>
        <v>0</v>
      </c>
      <c r="AZ2326">
        <f>SUM(DrugsOnDepData[[#This Row],[Needle_index]],DrugsOnDepData[[#This Row],[DUQ330]],DrugsOnDepData[[#This Row],[Heroin_Index]],DrugsOnDepData[[#This Row],[DUQ250]],DrugsOnDepData[[#This Row],[DUQ200]])</f>
        <v>1</v>
      </c>
      <c r="BA2326">
        <f t="shared" si="109"/>
        <v>0</v>
      </c>
    </row>
    <row r="2327" spans="1:53" x14ac:dyDescent="0.45">
      <c r="A2327">
        <v>98352</v>
      </c>
      <c r="B2327">
        <v>1</v>
      </c>
      <c r="C2327">
        <v>18</v>
      </c>
      <c r="D2327">
        <v>3</v>
      </c>
      <c r="E2327">
        <v>220</v>
      </c>
      <c r="F2327">
        <v>0</v>
      </c>
      <c r="G2327">
        <v>0</v>
      </c>
      <c r="H2327">
        <v>14</v>
      </c>
      <c r="I2327">
        <v>3.19</v>
      </c>
      <c r="J2327">
        <v>1</v>
      </c>
      <c r="K2327">
        <v>0</v>
      </c>
      <c r="L2327">
        <v>0</v>
      </c>
      <c r="M2327">
        <v>1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f t="shared" si="110"/>
        <v>3</v>
      </c>
      <c r="U2327">
        <f t="shared" si="108"/>
        <v>0</v>
      </c>
      <c r="V2327" s="1">
        <v>1</v>
      </c>
      <c r="W2327">
        <v>13</v>
      </c>
      <c r="X2327">
        <v>1</v>
      </c>
      <c r="Y2327" cm="1">
        <f t="array" ref="Y2327">_xlfn.IFS(X2327=0, " ", X2327=2, 0, X2327=1,1, X2327=9, 0,X2327=0,0)</f>
        <v>1</v>
      </c>
      <c r="Z2327">
        <v>18</v>
      </c>
      <c r="AA2327">
        <v>1</v>
      </c>
      <c r="AB2327">
        <v>5</v>
      </c>
      <c r="AC2327">
        <v>1</v>
      </c>
      <c r="AD2327">
        <v>2</v>
      </c>
      <c r="AE2327" s="1">
        <v>0</v>
      </c>
      <c r="AF2327">
        <v>0</v>
      </c>
      <c r="AG2327">
        <v>0</v>
      </c>
      <c r="AH2327">
        <v>0</v>
      </c>
      <c r="AI2327">
        <v>0</v>
      </c>
      <c r="AJ2327" s="1">
        <v>0</v>
      </c>
      <c r="AK2327" s="1" cm="1">
        <f t="array" ref="AK2327">_xlfn.IFS(AJ2327=1, 1, AJ2327=2, 0, AJ2327=7, 0, AJ2327=0, 0)</f>
        <v>0</v>
      </c>
      <c r="AL2327">
        <v>0</v>
      </c>
      <c r="AM2327">
        <v>0</v>
      </c>
      <c r="AN2327" s="1">
        <v>0</v>
      </c>
      <c r="AO2327">
        <v>0</v>
      </c>
      <c r="AP2327">
        <v>0</v>
      </c>
      <c r="AQ2327" s="1">
        <v>2</v>
      </c>
      <c r="AR2327" s="1" cm="1">
        <f t="array" ref="AR2327">_xlfn.IFS(AQ2327=1, 1, AQ2327=2, 0, AQ2327=7, 0, AQ2327=9,0,AQ2327=0,0)</f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 s="1">
        <v>2</v>
      </c>
      <c r="AY2327" s="1" cm="1">
        <f t="array" ref="AY2327">_xlfn.IFS(AX2327=1,1, AX2327=2,0, AX2327=7, 0, AX2327=9, 0, AX2327=0,0)</f>
        <v>0</v>
      </c>
      <c r="AZ2327">
        <f>SUM(DrugsOnDepData[[#This Row],[Needle_index]],DrugsOnDepData[[#This Row],[DUQ330]],DrugsOnDepData[[#This Row],[Heroin_Index]],DrugsOnDepData[[#This Row],[DUQ250]],DrugsOnDepData[[#This Row],[DUQ200]])</f>
        <v>1</v>
      </c>
      <c r="BA2327">
        <f t="shared" si="109"/>
        <v>0</v>
      </c>
    </row>
    <row r="2328" spans="1:53" x14ac:dyDescent="0.45">
      <c r="A2328">
        <v>98353</v>
      </c>
      <c r="B2328">
        <v>2</v>
      </c>
      <c r="C2328">
        <v>68</v>
      </c>
      <c r="D2328">
        <v>5</v>
      </c>
      <c r="E2328">
        <v>0</v>
      </c>
      <c r="F2328">
        <v>5</v>
      </c>
      <c r="G2328">
        <v>1</v>
      </c>
      <c r="H2328">
        <v>5</v>
      </c>
      <c r="I2328">
        <v>1.23</v>
      </c>
      <c r="J2328">
        <v>0</v>
      </c>
      <c r="K2328">
        <v>1</v>
      </c>
      <c r="L2328">
        <v>1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2</v>
      </c>
      <c r="T2328">
        <f t="shared" si="110"/>
        <v>5</v>
      </c>
      <c r="U2328">
        <f t="shared" si="108"/>
        <v>0</v>
      </c>
      <c r="V2328" s="1">
        <v>0</v>
      </c>
      <c r="W2328">
        <v>0</v>
      </c>
      <c r="X2328">
        <v>0</v>
      </c>
      <c r="Y2328" t="str" cm="1">
        <f t="array" ref="Y2328">_xlfn.IFS(X2328=0, " ", X2328=2, 0, X2328=1,1, X2328=9, 0,X2328=0,0)</f>
        <v xml:space="preserve"> </v>
      </c>
      <c r="Z2328">
        <v>0</v>
      </c>
      <c r="AA2328">
        <v>0</v>
      </c>
      <c r="AB2328">
        <v>0</v>
      </c>
      <c r="AC2328">
        <v>0</v>
      </c>
      <c r="AD2328">
        <v>2</v>
      </c>
      <c r="AE2328" s="1">
        <v>0</v>
      </c>
      <c r="AF2328">
        <v>0</v>
      </c>
      <c r="AG2328">
        <v>0</v>
      </c>
      <c r="AH2328">
        <v>0</v>
      </c>
      <c r="AI2328">
        <v>0</v>
      </c>
      <c r="AJ2328" s="1">
        <v>0</v>
      </c>
      <c r="AK2328" s="1" cm="1">
        <f t="array" ref="AK2328">_xlfn.IFS(AJ2328=1, 1, AJ2328=2, 0, AJ2328=7, 0, AJ2328=0, 0)</f>
        <v>0</v>
      </c>
      <c r="AL2328">
        <v>0</v>
      </c>
      <c r="AM2328">
        <v>0</v>
      </c>
      <c r="AN2328" s="1">
        <v>0</v>
      </c>
      <c r="AO2328">
        <v>0</v>
      </c>
      <c r="AP2328">
        <v>0</v>
      </c>
      <c r="AQ2328" s="1">
        <v>2</v>
      </c>
      <c r="AR2328" s="1" cm="1">
        <f t="array" ref="AR2328">_xlfn.IFS(AQ2328=1, 1, AQ2328=2, 0, AQ2328=7, 0, AQ2328=9,0,AQ2328=0,0)</f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 s="1">
        <v>0</v>
      </c>
      <c r="AY2328" s="1" cm="1">
        <f t="array" ref="AY2328">_xlfn.IFS(AX2328=1,1, AX2328=2,0, AX2328=7, 0, AX2328=9, 0, AX2328=0,0)</f>
        <v>0</v>
      </c>
      <c r="AZ2328">
        <f>SUM(DrugsOnDepData[[#This Row],[Needle_index]],DrugsOnDepData[[#This Row],[DUQ330]],DrugsOnDepData[[#This Row],[Heroin_Index]],DrugsOnDepData[[#This Row],[DUQ250]],DrugsOnDepData[[#This Row],[DUQ200]])</f>
        <v>0</v>
      </c>
      <c r="BA2328">
        <f t="shared" si="109"/>
        <v>0</v>
      </c>
    </row>
    <row r="2329" spans="1:53" x14ac:dyDescent="0.45">
      <c r="A2329">
        <v>98354</v>
      </c>
      <c r="B2329">
        <v>2</v>
      </c>
      <c r="C2329">
        <v>57</v>
      </c>
      <c r="D2329">
        <v>4</v>
      </c>
      <c r="E2329">
        <v>0</v>
      </c>
      <c r="F2329">
        <v>4</v>
      </c>
      <c r="G2329">
        <v>1</v>
      </c>
      <c r="H2329">
        <v>15</v>
      </c>
      <c r="I2329">
        <v>5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f t="shared" si="110"/>
        <v>0</v>
      </c>
      <c r="U2329">
        <f t="shared" si="108"/>
        <v>0</v>
      </c>
      <c r="V2329" s="1">
        <v>2</v>
      </c>
      <c r="W2329">
        <v>0</v>
      </c>
      <c r="X2329">
        <v>0</v>
      </c>
      <c r="Y2329" t="str" cm="1">
        <f t="array" ref="Y2329">_xlfn.IFS(X2329=0, " ", X2329=2, 0, X2329=1,1, X2329=9, 0,X2329=0,0)</f>
        <v xml:space="preserve"> </v>
      </c>
      <c r="Z2329">
        <v>0</v>
      </c>
      <c r="AA2329">
        <v>0</v>
      </c>
      <c r="AB2329">
        <v>0</v>
      </c>
      <c r="AC2329">
        <v>0</v>
      </c>
      <c r="AD2329">
        <v>2</v>
      </c>
      <c r="AE2329" s="1">
        <v>0</v>
      </c>
      <c r="AF2329">
        <v>0</v>
      </c>
      <c r="AG2329">
        <v>0</v>
      </c>
      <c r="AH2329">
        <v>0</v>
      </c>
      <c r="AI2329">
        <v>0</v>
      </c>
      <c r="AJ2329" s="1">
        <v>0</v>
      </c>
      <c r="AK2329" s="1" cm="1">
        <f t="array" ref="AK2329">_xlfn.IFS(AJ2329=1, 1, AJ2329=2, 0, AJ2329=7, 0, AJ2329=0, 0)</f>
        <v>0</v>
      </c>
      <c r="AL2329">
        <v>0</v>
      </c>
      <c r="AM2329">
        <v>0</v>
      </c>
      <c r="AN2329" s="1">
        <v>0</v>
      </c>
      <c r="AO2329">
        <v>0</v>
      </c>
      <c r="AP2329">
        <v>0</v>
      </c>
      <c r="AQ2329" s="1">
        <v>2</v>
      </c>
      <c r="AR2329" s="1" cm="1">
        <f t="array" ref="AR2329">_xlfn.IFS(AQ2329=1, 1, AQ2329=2, 0, AQ2329=7, 0, AQ2329=9,0,AQ2329=0,0)</f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 s="1">
        <v>0</v>
      </c>
      <c r="AY2329" s="1" cm="1">
        <f t="array" ref="AY2329">_xlfn.IFS(AX2329=1,1, AX2329=2,0, AX2329=7, 0, AX2329=9, 0, AX2329=0,0)</f>
        <v>0</v>
      </c>
      <c r="AZ2329">
        <f>SUM(DrugsOnDepData[[#This Row],[Needle_index]],DrugsOnDepData[[#This Row],[DUQ330]],DrugsOnDepData[[#This Row],[Heroin_Index]],DrugsOnDepData[[#This Row],[DUQ250]],DrugsOnDepData[[#This Row],[DUQ200]])</f>
        <v>2</v>
      </c>
      <c r="BA2329">
        <f t="shared" si="109"/>
        <v>1</v>
      </c>
    </row>
    <row r="2330" spans="1:53" x14ac:dyDescent="0.45">
      <c r="A2330">
        <v>98355</v>
      </c>
      <c r="B2330">
        <v>2</v>
      </c>
      <c r="C2330">
        <v>53</v>
      </c>
      <c r="D2330">
        <v>5</v>
      </c>
      <c r="E2330">
        <v>0</v>
      </c>
      <c r="F2330">
        <v>5</v>
      </c>
      <c r="G2330">
        <v>1</v>
      </c>
      <c r="H2330">
        <v>15</v>
      </c>
      <c r="I2330">
        <v>5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f t="shared" si="110"/>
        <v>0</v>
      </c>
      <c r="U2330">
        <f t="shared" si="108"/>
        <v>0</v>
      </c>
      <c r="V2330" s="1">
        <v>0</v>
      </c>
      <c r="W2330">
        <v>0</v>
      </c>
      <c r="X2330">
        <v>0</v>
      </c>
      <c r="Y2330" t="str" cm="1">
        <f t="array" ref="Y2330">_xlfn.IFS(X2330=0, " ", X2330=2, 0, X2330=1,1, X2330=9, 0,X2330=0,0)</f>
        <v xml:space="preserve"> </v>
      </c>
      <c r="Z2330">
        <v>0</v>
      </c>
      <c r="AA2330">
        <v>0</v>
      </c>
      <c r="AB2330">
        <v>0</v>
      </c>
      <c r="AC2330">
        <v>0</v>
      </c>
      <c r="AD2330">
        <v>0</v>
      </c>
      <c r="AE2330" s="1">
        <v>0</v>
      </c>
      <c r="AF2330">
        <v>0</v>
      </c>
      <c r="AG2330">
        <v>0</v>
      </c>
      <c r="AH2330">
        <v>0</v>
      </c>
      <c r="AI2330">
        <v>0</v>
      </c>
      <c r="AJ2330" s="1">
        <v>0</v>
      </c>
      <c r="AK2330" s="1" cm="1">
        <f t="array" ref="AK2330">_xlfn.IFS(AJ2330=1, 1, AJ2330=2, 0, AJ2330=7, 0, AJ2330=0, 0)</f>
        <v>0</v>
      </c>
      <c r="AL2330">
        <v>0</v>
      </c>
      <c r="AM2330">
        <v>0</v>
      </c>
      <c r="AN2330" s="1">
        <v>0</v>
      </c>
      <c r="AO2330">
        <v>0</v>
      </c>
      <c r="AP2330">
        <v>0</v>
      </c>
      <c r="AQ2330" s="1">
        <v>0</v>
      </c>
      <c r="AR2330" s="1" cm="1">
        <f t="array" ref="AR2330">_xlfn.IFS(AQ2330=1, 1, AQ2330=2, 0, AQ2330=7, 0, AQ2330=9,0,AQ2330=0,0)</f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 s="1">
        <v>0</v>
      </c>
      <c r="AY2330" s="1" cm="1">
        <f t="array" ref="AY2330">_xlfn.IFS(AX2330=1,1, AX2330=2,0, AX2330=7, 0, AX2330=9, 0, AX2330=0,0)</f>
        <v>0</v>
      </c>
      <c r="AZ2330">
        <f>SUM(DrugsOnDepData[[#This Row],[Needle_index]],DrugsOnDepData[[#This Row],[DUQ330]],DrugsOnDepData[[#This Row],[Heroin_Index]],DrugsOnDepData[[#This Row],[DUQ250]],DrugsOnDepData[[#This Row],[DUQ200]])</f>
        <v>0</v>
      </c>
      <c r="BA2330">
        <f t="shared" si="109"/>
        <v>0</v>
      </c>
    </row>
    <row r="2331" spans="1:53" x14ac:dyDescent="0.45">
      <c r="A2331">
        <v>98357</v>
      </c>
      <c r="B2331">
        <v>1</v>
      </c>
      <c r="C2331">
        <v>21</v>
      </c>
      <c r="D2331">
        <v>4</v>
      </c>
      <c r="E2331">
        <v>0</v>
      </c>
      <c r="F2331">
        <v>3</v>
      </c>
      <c r="G2331">
        <v>5</v>
      </c>
      <c r="H2331">
        <v>6</v>
      </c>
      <c r="I2331">
        <v>0.96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f t="shared" si="110"/>
        <v>0</v>
      </c>
      <c r="U2331">
        <f t="shared" si="108"/>
        <v>0</v>
      </c>
      <c r="V2331" s="1">
        <v>2</v>
      </c>
      <c r="W2331">
        <v>0</v>
      </c>
      <c r="X2331">
        <v>0</v>
      </c>
      <c r="Y2331" t="str" cm="1">
        <f t="array" ref="Y2331">_xlfn.IFS(X2331=0, " ", X2331=2, 0, X2331=1,1, X2331=9, 0,X2331=0,0)</f>
        <v xml:space="preserve"> </v>
      </c>
      <c r="Z2331">
        <v>0</v>
      </c>
      <c r="AA2331">
        <v>0</v>
      </c>
      <c r="AB2331">
        <v>0</v>
      </c>
      <c r="AC2331">
        <v>0</v>
      </c>
      <c r="AD2331">
        <v>2</v>
      </c>
      <c r="AE2331" s="1">
        <v>0</v>
      </c>
      <c r="AF2331">
        <v>0</v>
      </c>
      <c r="AG2331">
        <v>0</v>
      </c>
      <c r="AH2331">
        <v>0</v>
      </c>
      <c r="AI2331">
        <v>0</v>
      </c>
      <c r="AJ2331" s="1">
        <v>0</v>
      </c>
      <c r="AK2331" s="1" cm="1">
        <f t="array" ref="AK2331">_xlfn.IFS(AJ2331=1, 1, AJ2331=2, 0, AJ2331=7, 0, AJ2331=0, 0)</f>
        <v>0</v>
      </c>
      <c r="AL2331">
        <v>0</v>
      </c>
      <c r="AM2331">
        <v>0</v>
      </c>
      <c r="AN2331" s="1">
        <v>0</v>
      </c>
      <c r="AO2331">
        <v>0</v>
      </c>
      <c r="AP2331">
        <v>0</v>
      </c>
      <c r="AQ2331" s="1">
        <v>2</v>
      </c>
      <c r="AR2331" s="1" cm="1">
        <f t="array" ref="AR2331">_xlfn.IFS(AQ2331=1, 1, AQ2331=2, 0, AQ2331=7, 0, AQ2331=9,0,AQ2331=0,0)</f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 s="1">
        <v>0</v>
      </c>
      <c r="AY2331" s="1" cm="1">
        <f t="array" ref="AY2331">_xlfn.IFS(AX2331=1,1, AX2331=2,0, AX2331=7, 0, AX2331=9, 0, AX2331=0,0)</f>
        <v>0</v>
      </c>
      <c r="AZ2331">
        <f>SUM(DrugsOnDepData[[#This Row],[Needle_index]],DrugsOnDepData[[#This Row],[DUQ330]],DrugsOnDepData[[#This Row],[Heroin_Index]],DrugsOnDepData[[#This Row],[DUQ250]],DrugsOnDepData[[#This Row],[DUQ200]])</f>
        <v>2</v>
      </c>
      <c r="BA2331">
        <f t="shared" si="109"/>
        <v>1</v>
      </c>
    </row>
    <row r="2332" spans="1:53" x14ac:dyDescent="0.45">
      <c r="A2332">
        <v>98358</v>
      </c>
      <c r="B2332">
        <v>1</v>
      </c>
      <c r="C2332">
        <v>33</v>
      </c>
      <c r="D2332">
        <v>4</v>
      </c>
      <c r="E2332">
        <v>0</v>
      </c>
      <c r="F2332">
        <v>4</v>
      </c>
      <c r="G2332">
        <v>5</v>
      </c>
      <c r="H2332">
        <v>5</v>
      </c>
      <c r="I2332">
        <v>1.7</v>
      </c>
      <c r="J2332">
        <v>9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2</v>
      </c>
      <c r="Q2332">
        <v>0</v>
      </c>
      <c r="R2332">
        <v>0</v>
      </c>
      <c r="S2332">
        <v>1</v>
      </c>
      <c r="T2332">
        <f t="shared" si="110"/>
        <v>13</v>
      </c>
      <c r="U2332">
        <f t="shared" si="108"/>
        <v>1</v>
      </c>
      <c r="V2332" s="1">
        <v>1</v>
      </c>
      <c r="W2332">
        <v>25</v>
      </c>
      <c r="X2332">
        <v>2</v>
      </c>
      <c r="Y2332" cm="1">
        <f t="array" ref="Y2332">_xlfn.IFS(X2332=0, " ", X2332=2, 0, X2332=1,1, X2332=9, 0,X2332=0,0)</f>
        <v>0</v>
      </c>
      <c r="Z2332">
        <v>0</v>
      </c>
      <c r="AA2332">
        <v>0</v>
      </c>
      <c r="AB2332">
        <v>0</v>
      </c>
      <c r="AC2332">
        <v>0</v>
      </c>
      <c r="AD2332">
        <v>2</v>
      </c>
      <c r="AE2332" s="1">
        <v>0</v>
      </c>
      <c r="AF2332">
        <v>0</v>
      </c>
      <c r="AG2332">
        <v>0</v>
      </c>
      <c r="AH2332">
        <v>0</v>
      </c>
      <c r="AI2332">
        <v>0</v>
      </c>
      <c r="AJ2332" s="1">
        <v>0</v>
      </c>
      <c r="AK2332" s="1" cm="1">
        <f t="array" ref="AK2332">_xlfn.IFS(AJ2332=1, 1, AJ2332=2, 0, AJ2332=7, 0, AJ2332=0, 0)</f>
        <v>0</v>
      </c>
      <c r="AL2332">
        <v>0</v>
      </c>
      <c r="AM2332">
        <v>0</v>
      </c>
      <c r="AN2332" s="1">
        <v>0</v>
      </c>
      <c r="AO2332">
        <v>0</v>
      </c>
      <c r="AP2332">
        <v>0</v>
      </c>
      <c r="AQ2332" s="1">
        <v>2</v>
      </c>
      <c r="AR2332" s="1" cm="1">
        <f t="array" ref="AR2332">_xlfn.IFS(AQ2332=1, 1, AQ2332=2, 0, AQ2332=7, 0, AQ2332=9,0,AQ2332=0,0)</f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 s="1">
        <v>2</v>
      </c>
      <c r="AY2332" s="1" cm="1">
        <f t="array" ref="AY2332">_xlfn.IFS(AX2332=1,1, AX2332=2,0, AX2332=7, 0, AX2332=9, 0, AX2332=0,0)</f>
        <v>0</v>
      </c>
      <c r="AZ2332">
        <f>SUM(DrugsOnDepData[[#This Row],[Needle_index]],DrugsOnDepData[[#This Row],[DUQ330]],DrugsOnDepData[[#This Row],[Heroin_Index]],DrugsOnDepData[[#This Row],[DUQ250]],DrugsOnDepData[[#This Row],[DUQ200]])</f>
        <v>1</v>
      </c>
      <c r="BA2332">
        <f t="shared" si="109"/>
        <v>0</v>
      </c>
    </row>
    <row r="2333" spans="1:53" x14ac:dyDescent="0.45">
      <c r="A2333">
        <v>98364</v>
      </c>
      <c r="B2333">
        <v>1</v>
      </c>
      <c r="C2333">
        <v>37</v>
      </c>
      <c r="D2333">
        <v>3</v>
      </c>
      <c r="E2333">
        <v>0</v>
      </c>
      <c r="F2333">
        <v>5</v>
      </c>
      <c r="G2333">
        <v>1</v>
      </c>
      <c r="H2333">
        <v>15</v>
      </c>
      <c r="I2333">
        <v>5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f t="shared" si="110"/>
        <v>0</v>
      </c>
      <c r="U2333">
        <f t="shared" si="108"/>
        <v>0</v>
      </c>
      <c r="V2333" s="1">
        <v>2</v>
      </c>
      <c r="W2333">
        <v>0</v>
      </c>
      <c r="X2333">
        <v>0</v>
      </c>
      <c r="Y2333" t="str" cm="1">
        <f t="array" ref="Y2333">_xlfn.IFS(X2333=0, " ", X2333=2, 0, X2333=1,1, X2333=9, 0,X2333=0,0)</f>
        <v xml:space="preserve"> </v>
      </c>
      <c r="Z2333">
        <v>0</v>
      </c>
      <c r="AA2333">
        <v>0</v>
      </c>
      <c r="AB2333">
        <v>0</v>
      </c>
      <c r="AC2333">
        <v>0</v>
      </c>
      <c r="AD2333">
        <v>2</v>
      </c>
      <c r="AE2333" s="1">
        <v>0</v>
      </c>
      <c r="AF2333">
        <v>0</v>
      </c>
      <c r="AG2333">
        <v>0</v>
      </c>
      <c r="AH2333">
        <v>0</v>
      </c>
      <c r="AI2333">
        <v>0</v>
      </c>
      <c r="AJ2333" s="1">
        <v>0</v>
      </c>
      <c r="AK2333" s="1" cm="1">
        <f t="array" ref="AK2333">_xlfn.IFS(AJ2333=1, 1, AJ2333=2, 0, AJ2333=7, 0, AJ2333=0, 0)</f>
        <v>0</v>
      </c>
      <c r="AL2333">
        <v>0</v>
      </c>
      <c r="AM2333">
        <v>0</v>
      </c>
      <c r="AN2333" s="1">
        <v>0</v>
      </c>
      <c r="AO2333">
        <v>0</v>
      </c>
      <c r="AP2333">
        <v>0</v>
      </c>
      <c r="AQ2333" s="1">
        <v>2</v>
      </c>
      <c r="AR2333" s="1" cm="1">
        <f t="array" ref="AR2333">_xlfn.IFS(AQ2333=1, 1, AQ2333=2, 0, AQ2333=7, 0, AQ2333=9,0,AQ2333=0,0)</f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 s="1">
        <v>0</v>
      </c>
      <c r="AY2333" s="1" cm="1">
        <f t="array" ref="AY2333">_xlfn.IFS(AX2333=1,1, AX2333=2,0, AX2333=7, 0, AX2333=9, 0, AX2333=0,0)</f>
        <v>0</v>
      </c>
      <c r="AZ2333">
        <f>SUM(DrugsOnDepData[[#This Row],[Needle_index]],DrugsOnDepData[[#This Row],[DUQ330]],DrugsOnDepData[[#This Row],[Heroin_Index]],DrugsOnDepData[[#This Row],[DUQ250]],DrugsOnDepData[[#This Row],[DUQ200]])</f>
        <v>2</v>
      </c>
      <c r="BA2333">
        <f t="shared" si="109"/>
        <v>1</v>
      </c>
    </row>
    <row r="2334" spans="1:53" x14ac:dyDescent="0.45">
      <c r="A2334">
        <v>98369</v>
      </c>
      <c r="B2334">
        <v>1</v>
      </c>
      <c r="C2334">
        <v>69</v>
      </c>
      <c r="D2334">
        <v>3</v>
      </c>
      <c r="E2334">
        <v>0</v>
      </c>
      <c r="F2334">
        <v>3</v>
      </c>
      <c r="G2334">
        <v>1</v>
      </c>
      <c r="H2334">
        <v>6</v>
      </c>
      <c r="I2334">
        <v>1.67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f t="shared" si="110"/>
        <v>1</v>
      </c>
      <c r="U2334">
        <f t="shared" si="108"/>
        <v>0</v>
      </c>
      <c r="V2334" s="1">
        <v>0</v>
      </c>
      <c r="W2334">
        <v>0</v>
      </c>
      <c r="X2334">
        <v>0</v>
      </c>
      <c r="Y2334" t="str" cm="1">
        <f t="array" ref="Y2334">_xlfn.IFS(X2334=0, " ", X2334=2, 0, X2334=1,1, X2334=9, 0,X2334=0,0)</f>
        <v xml:space="preserve"> </v>
      </c>
      <c r="Z2334">
        <v>0</v>
      </c>
      <c r="AA2334">
        <v>0</v>
      </c>
      <c r="AB2334">
        <v>0</v>
      </c>
      <c r="AC2334">
        <v>0</v>
      </c>
      <c r="AD2334">
        <v>2</v>
      </c>
      <c r="AE2334" s="1">
        <v>0</v>
      </c>
      <c r="AF2334">
        <v>0</v>
      </c>
      <c r="AG2334">
        <v>0</v>
      </c>
      <c r="AH2334">
        <v>0</v>
      </c>
      <c r="AI2334">
        <v>0</v>
      </c>
      <c r="AJ2334" s="1">
        <v>0</v>
      </c>
      <c r="AK2334" s="1" cm="1">
        <f t="array" ref="AK2334">_xlfn.IFS(AJ2334=1, 1, AJ2334=2, 0, AJ2334=7, 0, AJ2334=0, 0)</f>
        <v>0</v>
      </c>
      <c r="AL2334">
        <v>0</v>
      </c>
      <c r="AM2334">
        <v>0</v>
      </c>
      <c r="AN2334" s="1">
        <v>0</v>
      </c>
      <c r="AO2334">
        <v>0</v>
      </c>
      <c r="AP2334">
        <v>0</v>
      </c>
      <c r="AQ2334" s="1">
        <v>2</v>
      </c>
      <c r="AR2334" s="1" cm="1">
        <f t="array" ref="AR2334">_xlfn.IFS(AQ2334=1, 1, AQ2334=2, 0, AQ2334=7, 0, AQ2334=9,0,AQ2334=0,0)</f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 s="1">
        <v>0</v>
      </c>
      <c r="AY2334" s="1" cm="1">
        <f t="array" ref="AY2334">_xlfn.IFS(AX2334=1,1, AX2334=2,0, AX2334=7, 0, AX2334=9, 0, AX2334=0,0)</f>
        <v>0</v>
      </c>
      <c r="AZ2334">
        <f>SUM(DrugsOnDepData[[#This Row],[Needle_index]],DrugsOnDepData[[#This Row],[DUQ330]],DrugsOnDepData[[#This Row],[Heroin_Index]],DrugsOnDepData[[#This Row],[DUQ250]],DrugsOnDepData[[#This Row],[DUQ200]])</f>
        <v>0</v>
      </c>
      <c r="BA2334">
        <f t="shared" si="109"/>
        <v>0</v>
      </c>
    </row>
    <row r="2335" spans="1:53" x14ac:dyDescent="0.45">
      <c r="A2335">
        <v>98370</v>
      </c>
      <c r="B2335">
        <v>1</v>
      </c>
      <c r="C2335">
        <v>20</v>
      </c>
      <c r="D2335">
        <v>4</v>
      </c>
      <c r="E2335">
        <v>0</v>
      </c>
      <c r="F2335">
        <v>3</v>
      </c>
      <c r="G2335">
        <v>5</v>
      </c>
      <c r="H2335">
        <v>1</v>
      </c>
      <c r="I2335">
        <v>0.08</v>
      </c>
      <c r="J2335">
        <v>0</v>
      </c>
      <c r="K2335">
        <v>0</v>
      </c>
      <c r="L2335">
        <v>3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f t="shared" si="110"/>
        <v>4</v>
      </c>
      <c r="U2335">
        <f t="shared" si="108"/>
        <v>0</v>
      </c>
      <c r="V2335" s="1">
        <v>2</v>
      </c>
      <c r="W2335">
        <v>0</v>
      </c>
      <c r="X2335">
        <v>0</v>
      </c>
      <c r="Y2335" t="str" cm="1">
        <f t="array" ref="Y2335">_xlfn.IFS(X2335=0, " ", X2335=2, 0, X2335=1,1, X2335=9, 0,X2335=0,0)</f>
        <v xml:space="preserve"> </v>
      </c>
      <c r="Z2335">
        <v>0</v>
      </c>
      <c r="AA2335">
        <v>0</v>
      </c>
      <c r="AB2335">
        <v>0</v>
      </c>
      <c r="AC2335">
        <v>0</v>
      </c>
      <c r="AD2335">
        <v>2</v>
      </c>
      <c r="AE2335" s="1">
        <v>0</v>
      </c>
      <c r="AF2335">
        <v>0</v>
      </c>
      <c r="AG2335">
        <v>0</v>
      </c>
      <c r="AH2335">
        <v>0</v>
      </c>
      <c r="AI2335">
        <v>0</v>
      </c>
      <c r="AJ2335" s="1">
        <v>0</v>
      </c>
      <c r="AK2335" s="1" cm="1">
        <f t="array" ref="AK2335">_xlfn.IFS(AJ2335=1, 1, AJ2335=2, 0, AJ2335=7, 0, AJ2335=0, 0)</f>
        <v>0</v>
      </c>
      <c r="AL2335">
        <v>0</v>
      </c>
      <c r="AM2335">
        <v>0</v>
      </c>
      <c r="AN2335" s="1">
        <v>0</v>
      </c>
      <c r="AO2335">
        <v>0</v>
      </c>
      <c r="AP2335">
        <v>0</v>
      </c>
      <c r="AQ2335" s="1">
        <v>2</v>
      </c>
      <c r="AR2335" s="1" cm="1">
        <f t="array" ref="AR2335">_xlfn.IFS(AQ2335=1, 1, AQ2335=2, 0, AQ2335=7, 0, AQ2335=9,0,AQ2335=0,0)</f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 s="1">
        <v>0</v>
      </c>
      <c r="AY2335" s="1" cm="1">
        <f t="array" ref="AY2335">_xlfn.IFS(AX2335=1,1, AX2335=2,0, AX2335=7, 0, AX2335=9, 0, AX2335=0,0)</f>
        <v>0</v>
      </c>
      <c r="AZ2335">
        <f>SUM(DrugsOnDepData[[#This Row],[Needle_index]],DrugsOnDepData[[#This Row],[DUQ330]],DrugsOnDepData[[#This Row],[Heroin_Index]],DrugsOnDepData[[#This Row],[DUQ250]],DrugsOnDepData[[#This Row],[DUQ200]])</f>
        <v>2</v>
      </c>
      <c r="BA2335">
        <f t="shared" si="109"/>
        <v>1</v>
      </c>
    </row>
    <row r="2336" spans="1:53" x14ac:dyDescent="0.45">
      <c r="A2336">
        <v>98371</v>
      </c>
      <c r="B2336">
        <v>2</v>
      </c>
      <c r="C2336">
        <v>63</v>
      </c>
      <c r="D2336">
        <v>4</v>
      </c>
      <c r="E2336">
        <v>0</v>
      </c>
      <c r="F2336">
        <v>5</v>
      </c>
      <c r="G2336">
        <v>1</v>
      </c>
      <c r="H2336">
        <v>77</v>
      </c>
      <c r="I2336">
        <v>0</v>
      </c>
      <c r="J2336">
        <v>2</v>
      </c>
      <c r="K2336">
        <v>0</v>
      </c>
      <c r="L2336">
        <v>0</v>
      </c>
      <c r="M2336">
        <v>1</v>
      </c>
      <c r="N2336">
        <v>3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f t="shared" si="110"/>
        <v>8</v>
      </c>
      <c r="U2336">
        <f t="shared" si="108"/>
        <v>1</v>
      </c>
      <c r="V2336" s="1">
        <v>0</v>
      </c>
      <c r="W2336">
        <v>0</v>
      </c>
      <c r="X2336">
        <v>0</v>
      </c>
      <c r="Y2336" t="str" cm="1">
        <f t="array" ref="Y2336">_xlfn.IFS(X2336=0, " ", X2336=2, 0, X2336=1,1, X2336=9, 0,X2336=0,0)</f>
        <v xml:space="preserve"> </v>
      </c>
      <c r="Z2336">
        <v>0</v>
      </c>
      <c r="AA2336">
        <v>0</v>
      </c>
      <c r="AB2336">
        <v>0</v>
      </c>
      <c r="AC2336">
        <v>0</v>
      </c>
      <c r="AD2336">
        <v>2</v>
      </c>
      <c r="AE2336" s="1">
        <v>0</v>
      </c>
      <c r="AF2336">
        <v>0</v>
      </c>
      <c r="AG2336">
        <v>0</v>
      </c>
      <c r="AH2336">
        <v>0</v>
      </c>
      <c r="AI2336">
        <v>0</v>
      </c>
      <c r="AJ2336" s="1">
        <v>0</v>
      </c>
      <c r="AK2336" s="1" cm="1">
        <f t="array" ref="AK2336">_xlfn.IFS(AJ2336=1, 1, AJ2336=2, 0, AJ2336=7, 0, AJ2336=0, 0)</f>
        <v>0</v>
      </c>
      <c r="AL2336">
        <v>0</v>
      </c>
      <c r="AM2336">
        <v>0</v>
      </c>
      <c r="AN2336" s="1">
        <v>0</v>
      </c>
      <c r="AO2336">
        <v>0</v>
      </c>
      <c r="AP2336">
        <v>0</v>
      </c>
      <c r="AQ2336" s="1">
        <v>2</v>
      </c>
      <c r="AR2336" s="1" cm="1">
        <f t="array" ref="AR2336">_xlfn.IFS(AQ2336=1, 1, AQ2336=2, 0, AQ2336=7, 0, AQ2336=9,0,AQ2336=0,0)</f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 s="1">
        <v>0</v>
      </c>
      <c r="AY2336" s="1" cm="1">
        <f t="array" ref="AY2336">_xlfn.IFS(AX2336=1,1, AX2336=2,0, AX2336=7, 0, AX2336=9, 0, AX2336=0,0)</f>
        <v>0</v>
      </c>
      <c r="AZ2336">
        <f>SUM(DrugsOnDepData[[#This Row],[Needle_index]],DrugsOnDepData[[#This Row],[DUQ330]],DrugsOnDepData[[#This Row],[Heroin_Index]],DrugsOnDepData[[#This Row],[DUQ250]],DrugsOnDepData[[#This Row],[DUQ200]])</f>
        <v>0</v>
      </c>
      <c r="BA2336">
        <f t="shared" si="109"/>
        <v>0</v>
      </c>
    </row>
    <row r="2337" spans="1:53" x14ac:dyDescent="0.45">
      <c r="A2337">
        <v>98373</v>
      </c>
      <c r="B2337">
        <v>2</v>
      </c>
      <c r="C2337">
        <v>62</v>
      </c>
      <c r="D2337">
        <v>3</v>
      </c>
      <c r="E2337">
        <v>0</v>
      </c>
      <c r="F2337">
        <v>5</v>
      </c>
      <c r="G2337">
        <v>1</v>
      </c>
      <c r="H2337">
        <v>15</v>
      </c>
      <c r="I2337">
        <v>5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f t="shared" si="110"/>
        <v>0</v>
      </c>
      <c r="U2337">
        <f t="shared" si="108"/>
        <v>0</v>
      </c>
      <c r="V2337" s="1">
        <v>0</v>
      </c>
      <c r="W2337">
        <v>0</v>
      </c>
      <c r="X2337">
        <v>0</v>
      </c>
      <c r="Y2337" t="str" cm="1">
        <f t="array" ref="Y2337">_xlfn.IFS(X2337=0, " ", X2337=2, 0, X2337=1,1, X2337=9, 0,X2337=0,0)</f>
        <v xml:space="preserve"> </v>
      </c>
      <c r="Z2337">
        <v>0</v>
      </c>
      <c r="AA2337">
        <v>0</v>
      </c>
      <c r="AB2337">
        <v>0</v>
      </c>
      <c r="AC2337">
        <v>0</v>
      </c>
      <c r="AD2337">
        <v>2</v>
      </c>
      <c r="AE2337" s="1">
        <v>0</v>
      </c>
      <c r="AF2337">
        <v>0</v>
      </c>
      <c r="AG2337">
        <v>0</v>
      </c>
      <c r="AH2337">
        <v>0</v>
      </c>
      <c r="AI2337">
        <v>0</v>
      </c>
      <c r="AJ2337" s="1">
        <v>0</v>
      </c>
      <c r="AK2337" s="1" cm="1">
        <f t="array" ref="AK2337">_xlfn.IFS(AJ2337=1, 1, AJ2337=2, 0, AJ2337=7, 0, AJ2337=0, 0)</f>
        <v>0</v>
      </c>
      <c r="AL2337">
        <v>0</v>
      </c>
      <c r="AM2337">
        <v>0</v>
      </c>
      <c r="AN2337" s="1">
        <v>0</v>
      </c>
      <c r="AO2337">
        <v>0</v>
      </c>
      <c r="AP2337">
        <v>0</v>
      </c>
      <c r="AQ2337" s="1">
        <v>2</v>
      </c>
      <c r="AR2337" s="1" cm="1">
        <f t="array" ref="AR2337">_xlfn.IFS(AQ2337=1, 1, AQ2337=2, 0, AQ2337=7, 0, AQ2337=9,0,AQ2337=0,0)</f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 s="1">
        <v>0</v>
      </c>
      <c r="AY2337" s="1" cm="1">
        <f t="array" ref="AY2337">_xlfn.IFS(AX2337=1,1, AX2337=2,0, AX2337=7, 0, AX2337=9, 0, AX2337=0,0)</f>
        <v>0</v>
      </c>
      <c r="AZ2337">
        <f>SUM(DrugsOnDepData[[#This Row],[Needle_index]],DrugsOnDepData[[#This Row],[DUQ330]],DrugsOnDepData[[#This Row],[Heroin_Index]],DrugsOnDepData[[#This Row],[DUQ250]],DrugsOnDepData[[#This Row],[DUQ200]])</f>
        <v>0</v>
      </c>
      <c r="BA2337">
        <f t="shared" si="109"/>
        <v>0</v>
      </c>
    </row>
    <row r="2338" spans="1:53" x14ac:dyDescent="0.45">
      <c r="A2338">
        <v>98374</v>
      </c>
      <c r="B2338">
        <v>2</v>
      </c>
      <c r="C2338">
        <v>42</v>
      </c>
      <c r="D2338">
        <v>3</v>
      </c>
      <c r="E2338">
        <v>0</v>
      </c>
      <c r="F2338">
        <v>2</v>
      </c>
      <c r="G2338">
        <v>3</v>
      </c>
      <c r="H2338">
        <v>2</v>
      </c>
      <c r="I2338">
        <v>0.57999999999999996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f t="shared" si="110"/>
        <v>0</v>
      </c>
      <c r="U2338">
        <f t="shared" si="108"/>
        <v>0</v>
      </c>
      <c r="V2338" s="1">
        <v>1</v>
      </c>
      <c r="W2338">
        <v>12</v>
      </c>
      <c r="X2338">
        <v>1</v>
      </c>
      <c r="Y2338" cm="1">
        <f t="array" ref="Y2338">_xlfn.IFS(X2338=0, " ", X2338=2, 0, X2338=1,1, X2338=9, 0,X2338=0,0)</f>
        <v>1</v>
      </c>
      <c r="Z2338">
        <v>39</v>
      </c>
      <c r="AA2338">
        <v>2</v>
      </c>
      <c r="AB2338">
        <v>2</v>
      </c>
      <c r="AC2338">
        <v>2</v>
      </c>
      <c r="AD2338">
        <v>2</v>
      </c>
      <c r="AE2338" s="1">
        <v>0</v>
      </c>
      <c r="AF2338">
        <v>0</v>
      </c>
      <c r="AG2338">
        <v>0</v>
      </c>
      <c r="AH2338">
        <v>0</v>
      </c>
      <c r="AI2338">
        <v>0</v>
      </c>
      <c r="AJ2338" s="1">
        <v>0</v>
      </c>
      <c r="AK2338" s="1" cm="1">
        <f t="array" ref="AK2338">_xlfn.IFS(AJ2338=1, 1, AJ2338=2, 0, AJ2338=7, 0, AJ2338=0, 0)</f>
        <v>0</v>
      </c>
      <c r="AL2338">
        <v>0</v>
      </c>
      <c r="AM2338">
        <v>0</v>
      </c>
      <c r="AN2338" s="1">
        <v>0</v>
      </c>
      <c r="AO2338">
        <v>0</v>
      </c>
      <c r="AP2338">
        <v>0</v>
      </c>
      <c r="AQ2338" s="1">
        <v>2</v>
      </c>
      <c r="AR2338" s="1" cm="1">
        <f t="array" ref="AR2338">_xlfn.IFS(AQ2338=1, 1, AQ2338=2, 0, AQ2338=7, 0, AQ2338=9,0,AQ2338=0,0)</f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 s="1">
        <v>2</v>
      </c>
      <c r="AY2338" s="1" cm="1">
        <f t="array" ref="AY2338">_xlfn.IFS(AX2338=1,1, AX2338=2,0, AX2338=7, 0, AX2338=9, 0, AX2338=0,0)</f>
        <v>0</v>
      </c>
      <c r="AZ2338">
        <f>SUM(DrugsOnDepData[[#This Row],[Needle_index]],DrugsOnDepData[[#This Row],[DUQ330]],DrugsOnDepData[[#This Row],[Heroin_Index]],DrugsOnDepData[[#This Row],[DUQ250]],DrugsOnDepData[[#This Row],[DUQ200]])</f>
        <v>1</v>
      </c>
      <c r="BA2338">
        <f t="shared" si="109"/>
        <v>0</v>
      </c>
    </row>
    <row r="2339" spans="1:53" x14ac:dyDescent="0.45">
      <c r="A2339">
        <v>98375</v>
      </c>
      <c r="B2339">
        <v>1</v>
      </c>
      <c r="C2339">
        <v>19</v>
      </c>
      <c r="D2339">
        <v>2</v>
      </c>
      <c r="E2339">
        <v>238</v>
      </c>
      <c r="F2339">
        <v>0</v>
      </c>
      <c r="G2339">
        <v>0</v>
      </c>
      <c r="H2339">
        <v>1</v>
      </c>
      <c r="I2339">
        <v>0.05</v>
      </c>
      <c r="J2339">
        <v>0</v>
      </c>
      <c r="K2339">
        <v>1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f t="shared" si="110"/>
        <v>3</v>
      </c>
      <c r="U2339">
        <f t="shared" si="108"/>
        <v>0</v>
      </c>
      <c r="V2339" s="1">
        <v>2</v>
      </c>
      <c r="W2339">
        <v>0</v>
      </c>
      <c r="X2339">
        <v>0</v>
      </c>
      <c r="Y2339" t="str" cm="1">
        <f t="array" ref="Y2339">_xlfn.IFS(X2339=0, " ", X2339=2, 0, X2339=1,1, X2339=9, 0,X2339=0,0)</f>
        <v xml:space="preserve"> </v>
      </c>
      <c r="Z2339">
        <v>0</v>
      </c>
      <c r="AA2339">
        <v>0</v>
      </c>
      <c r="AB2339">
        <v>0</v>
      </c>
      <c r="AC2339">
        <v>0</v>
      </c>
      <c r="AD2339">
        <v>2</v>
      </c>
      <c r="AE2339" s="1">
        <v>0</v>
      </c>
      <c r="AF2339">
        <v>0</v>
      </c>
      <c r="AG2339">
        <v>0</v>
      </c>
      <c r="AH2339">
        <v>0</v>
      </c>
      <c r="AI2339">
        <v>0</v>
      </c>
      <c r="AJ2339" s="1">
        <v>0</v>
      </c>
      <c r="AK2339" s="1" cm="1">
        <f t="array" ref="AK2339">_xlfn.IFS(AJ2339=1, 1, AJ2339=2, 0, AJ2339=7, 0, AJ2339=0, 0)</f>
        <v>0</v>
      </c>
      <c r="AL2339">
        <v>0</v>
      </c>
      <c r="AM2339">
        <v>0</v>
      </c>
      <c r="AN2339" s="1">
        <v>0</v>
      </c>
      <c r="AO2339">
        <v>0</v>
      </c>
      <c r="AP2339">
        <v>0</v>
      </c>
      <c r="AQ2339" s="1">
        <v>2</v>
      </c>
      <c r="AR2339" s="1" cm="1">
        <f t="array" ref="AR2339">_xlfn.IFS(AQ2339=1, 1, AQ2339=2, 0, AQ2339=7, 0, AQ2339=9,0,AQ2339=0,0)</f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 s="1">
        <v>0</v>
      </c>
      <c r="AY2339" s="1" cm="1">
        <f t="array" ref="AY2339">_xlfn.IFS(AX2339=1,1, AX2339=2,0, AX2339=7, 0, AX2339=9, 0, AX2339=0,0)</f>
        <v>0</v>
      </c>
      <c r="AZ2339">
        <f>SUM(DrugsOnDepData[[#This Row],[Needle_index]],DrugsOnDepData[[#This Row],[DUQ330]],DrugsOnDepData[[#This Row],[Heroin_Index]],DrugsOnDepData[[#This Row],[DUQ250]],DrugsOnDepData[[#This Row],[DUQ200]])</f>
        <v>2</v>
      </c>
      <c r="BA2339">
        <f t="shared" si="109"/>
        <v>1</v>
      </c>
    </row>
    <row r="2340" spans="1:53" x14ac:dyDescent="0.45">
      <c r="A2340">
        <v>98376</v>
      </c>
      <c r="B2340">
        <v>1</v>
      </c>
      <c r="C2340">
        <v>20</v>
      </c>
      <c r="D2340">
        <v>2</v>
      </c>
      <c r="E2340">
        <v>0</v>
      </c>
      <c r="F2340">
        <v>4</v>
      </c>
      <c r="G2340">
        <v>5</v>
      </c>
      <c r="H2340">
        <v>99</v>
      </c>
      <c r="I2340">
        <v>0</v>
      </c>
      <c r="J2340">
        <v>1</v>
      </c>
      <c r="K2340">
        <v>1</v>
      </c>
      <c r="L2340">
        <v>3</v>
      </c>
      <c r="M2340">
        <v>1</v>
      </c>
      <c r="N2340">
        <v>1</v>
      </c>
      <c r="O2340">
        <v>2</v>
      </c>
      <c r="P2340">
        <v>0</v>
      </c>
      <c r="Q2340">
        <v>3</v>
      </c>
      <c r="R2340">
        <v>0</v>
      </c>
      <c r="S2340">
        <v>1</v>
      </c>
      <c r="T2340">
        <f t="shared" si="110"/>
        <v>13</v>
      </c>
      <c r="U2340">
        <f t="shared" si="108"/>
        <v>1</v>
      </c>
      <c r="V2340" s="1">
        <v>2</v>
      </c>
      <c r="W2340">
        <v>0</v>
      </c>
      <c r="X2340">
        <v>0</v>
      </c>
      <c r="Y2340" t="str" cm="1">
        <f t="array" ref="Y2340">_xlfn.IFS(X2340=0, " ", X2340=2, 0, X2340=1,1, X2340=9, 0,X2340=0,0)</f>
        <v xml:space="preserve"> </v>
      </c>
      <c r="Z2340">
        <v>0</v>
      </c>
      <c r="AA2340">
        <v>0</v>
      </c>
      <c r="AB2340">
        <v>0</v>
      </c>
      <c r="AC2340">
        <v>0</v>
      </c>
      <c r="AD2340">
        <v>2</v>
      </c>
      <c r="AE2340" s="1">
        <v>0</v>
      </c>
      <c r="AF2340">
        <v>0</v>
      </c>
      <c r="AG2340">
        <v>0</v>
      </c>
      <c r="AH2340">
        <v>0</v>
      </c>
      <c r="AI2340">
        <v>0</v>
      </c>
      <c r="AJ2340" s="1">
        <v>0</v>
      </c>
      <c r="AK2340" s="1" cm="1">
        <f t="array" ref="AK2340">_xlfn.IFS(AJ2340=1, 1, AJ2340=2, 0, AJ2340=7, 0, AJ2340=0, 0)</f>
        <v>0</v>
      </c>
      <c r="AL2340">
        <v>0</v>
      </c>
      <c r="AM2340">
        <v>0</v>
      </c>
      <c r="AN2340" s="1">
        <v>0</v>
      </c>
      <c r="AO2340">
        <v>0</v>
      </c>
      <c r="AP2340">
        <v>0</v>
      </c>
      <c r="AQ2340" s="1">
        <v>2</v>
      </c>
      <c r="AR2340" s="1" cm="1">
        <f t="array" ref="AR2340">_xlfn.IFS(AQ2340=1, 1, AQ2340=2, 0, AQ2340=7, 0, AQ2340=9,0,AQ2340=0,0)</f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 s="1">
        <v>0</v>
      </c>
      <c r="AY2340" s="1" cm="1">
        <f t="array" ref="AY2340">_xlfn.IFS(AX2340=1,1, AX2340=2,0, AX2340=7, 0, AX2340=9, 0, AX2340=0,0)</f>
        <v>0</v>
      </c>
      <c r="AZ2340">
        <f>SUM(DrugsOnDepData[[#This Row],[Needle_index]],DrugsOnDepData[[#This Row],[DUQ330]],DrugsOnDepData[[#This Row],[Heroin_Index]],DrugsOnDepData[[#This Row],[DUQ250]],DrugsOnDepData[[#This Row],[DUQ200]])</f>
        <v>2</v>
      </c>
      <c r="BA2340">
        <f t="shared" si="109"/>
        <v>1</v>
      </c>
    </row>
    <row r="2341" spans="1:53" x14ac:dyDescent="0.45">
      <c r="A2341">
        <v>98379</v>
      </c>
      <c r="B2341">
        <v>2</v>
      </c>
      <c r="C2341">
        <v>63</v>
      </c>
      <c r="D2341">
        <v>4</v>
      </c>
      <c r="E2341">
        <v>0</v>
      </c>
      <c r="F2341">
        <v>4</v>
      </c>
      <c r="G2341">
        <v>2</v>
      </c>
      <c r="H2341">
        <v>3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f t="shared" si="110"/>
        <v>1</v>
      </c>
      <c r="U2341">
        <f t="shared" si="108"/>
        <v>0</v>
      </c>
      <c r="V2341" s="1">
        <v>0</v>
      </c>
      <c r="W2341">
        <v>0</v>
      </c>
      <c r="X2341">
        <v>0</v>
      </c>
      <c r="Y2341" t="str" cm="1">
        <f t="array" ref="Y2341">_xlfn.IFS(X2341=0, " ", X2341=2, 0, X2341=1,1, X2341=9, 0,X2341=0,0)</f>
        <v xml:space="preserve"> </v>
      </c>
      <c r="Z2341">
        <v>0</v>
      </c>
      <c r="AA2341">
        <v>0</v>
      </c>
      <c r="AB2341">
        <v>0</v>
      </c>
      <c r="AC2341">
        <v>0</v>
      </c>
      <c r="AD2341">
        <v>2</v>
      </c>
      <c r="AE2341" s="1">
        <v>0</v>
      </c>
      <c r="AF2341">
        <v>0</v>
      </c>
      <c r="AG2341">
        <v>0</v>
      </c>
      <c r="AH2341">
        <v>0</v>
      </c>
      <c r="AI2341">
        <v>0</v>
      </c>
      <c r="AJ2341" s="1">
        <v>0</v>
      </c>
      <c r="AK2341" s="1" cm="1">
        <f t="array" ref="AK2341">_xlfn.IFS(AJ2341=1, 1, AJ2341=2, 0, AJ2341=7, 0, AJ2341=0, 0)</f>
        <v>0</v>
      </c>
      <c r="AL2341">
        <v>0</v>
      </c>
      <c r="AM2341">
        <v>0</v>
      </c>
      <c r="AN2341" s="1">
        <v>0</v>
      </c>
      <c r="AO2341">
        <v>0</v>
      </c>
      <c r="AP2341">
        <v>0</v>
      </c>
      <c r="AQ2341" s="1">
        <v>2</v>
      </c>
      <c r="AR2341" s="1" cm="1">
        <f t="array" ref="AR2341">_xlfn.IFS(AQ2341=1, 1, AQ2341=2, 0, AQ2341=7, 0, AQ2341=9,0,AQ2341=0,0)</f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 s="1">
        <v>0</v>
      </c>
      <c r="AY2341" s="1" cm="1">
        <f t="array" ref="AY2341">_xlfn.IFS(AX2341=1,1, AX2341=2,0, AX2341=7, 0, AX2341=9, 0, AX2341=0,0)</f>
        <v>0</v>
      </c>
      <c r="AZ2341">
        <f>SUM(DrugsOnDepData[[#This Row],[Needle_index]],DrugsOnDepData[[#This Row],[DUQ330]],DrugsOnDepData[[#This Row],[Heroin_Index]],DrugsOnDepData[[#This Row],[DUQ250]],DrugsOnDepData[[#This Row],[DUQ200]])</f>
        <v>0</v>
      </c>
      <c r="BA2341">
        <f t="shared" si="109"/>
        <v>0</v>
      </c>
    </row>
    <row r="2342" spans="1:53" x14ac:dyDescent="0.45">
      <c r="A2342">
        <v>98381</v>
      </c>
      <c r="B2342">
        <v>1</v>
      </c>
      <c r="C2342">
        <v>40</v>
      </c>
      <c r="D2342">
        <v>5</v>
      </c>
      <c r="E2342">
        <v>0</v>
      </c>
      <c r="F2342">
        <v>5</v>
      </c>
      <c r="G2342">
        <v>1</v>
      </c>
      <c r="H2342">
        <v>15</v>
      </c>
      <c r="I2342">
        <v>4.08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f t="shared" si="110"/>
        <v>0</v>
      </c>
      <c r="U2342">
        <f t="shared" si="108"/>
        <v>0</v>
      </c>
      <c r="V2342" s="1">
        <v>0</v>
      </c>
      <c r="W2342">
        <v>0</v>
      </c>
      <c r="X2342">
        <v>0</v>
      </c>
      <c r="Y2342" t="str" cm="1">
        <f t="array" ref="Y2342">_xlfn.IFS(X2342=0, " ", X2342=2, 0, X2342=1,1, X2342=9, 0,X2342=0,0)</f>
        <v xml:space="preserve"> </v>
      </c>
      <c r="Z2342">
        <v>0</v>
      </c>
      <c r="AA2342">
        <v>0</v>
      </c>
      <c r="AB2342">
        <v>0</v>
      </c>
      <c r="AC2342">
        <v>0</v>
      </c>
      <c r="AD2342">
        <v>0</v>
      </c>
      <c r="AE2342" s="1">
        <v>0</v>
      </c>
      <c r="AF2342">
        <v>0</v>
      </c>
      <c r="AG2342">
        <v>0</v>
      </c>
      <c r="AH2342">
        <v>0</v>
      </c>
      <c r="AI2342">
        <v>0</v>
      </c>
      <c r="AJ2342" s="1">
        <v>0</v>
      </c>
      <c r="AK2342" s="1" cm="1">
        <f t="array" ref="AK2342">_xlfn.IFS(AJ2342=1, 1, AJ2342=2, 0, AJ2342=7, 0, AJ2342=0, 0)</f>
        <v>0</v>
      </c>
      <c r="AL2342">
        <v>0</v>
      </c>
      <c r="AM2342">
        <v>0</v>
      </c>
      <c r="AN2342" s="1">
        <v>0</v>
      </c>
      <c r="AO2342">
        <v>0</v>
      </c>
      <c r="AP2342">
        <v>0</v>
      </c>
      <c r="AQ2342" s="1">
        <v>0</v>
      </c>
      <c r="AR2342" s="1" cm="1">
        <f t="array" ref="AR2342">_xlfn.IFS(AQ2342=1, 1, AQ2342=2, 0, AQ2342=7, 0, AQ2342=9,0,AQ2342=0,0)</f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 s="1">
        <v>0</v>
      </c>
      <c r="AY2342" s="1" cm="1">
        <f t="array" ref="AY2342">_xlfn.IFS(AX2342=1,1, AX2342=2,0, AX2342=7, 0, AX2342=9, 0, AX2342=0,0)</f>
        <v>0</v>
      </c>
      <c r="AZ2342">
        <f>SUM(DrugsOnDepData[[#This Row],[Needle_index]],DrugsOnDepData[[#This Row],[DUQ330]],DrugsOnDepData[[#This Row],[Heroin_Index]],DrugsOnDepData[[#This Row],[DUQ250]],DrugsOnDepData[[#This Row],[DUQ200]])</f>
        <v>0</v>
      </c>
      <c r="BA2342">
        <f t="shared" si="109"/>
        <v>0</v>
      </c>
    </row>
    <row r="2343" spans="1:53" x14ac:dyDescent="0.45">
      <c r="A2343">
        <v>98383</v>
      </c>
      <c r="B2343">
        <v>1</v>
      </c>
      <c r="C2343">
        <v>69</v>
      </c>
      <c r="D2343">
        <v>1</v>
      </c>
      <c r="E2343">
        <v>0</v>
      </c>
      <c r="F2343">
        <v>1</v>
      </c>
      <c r="G2343">
        <v>1</v>
      </c>
      <c r="H2343">
        <v>7</v>
      </c>
      <c r="I2343">
        <v>1.96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f t="shared" si="110"/>
        <v>0</v>
      </c>
      <c r="U2343">
        <f t="shared" si="108"/>
        <v>0</v>
      </c>
      <c r="V2343" s="1">
        <v>0</v>
      </c>
      <c r="W2343">
        <v>0</v>
      </c>
      <c r="X2343">
        <v>0</v>
      </c>
      <c r="Y2343" t="str" cm="1">
        <f t="array" ref="Y2343">_xlfn.IFS(X2343=0, " ", X2343=2, 0, X2343=1,1, X2343=9, 0,X2343=0,0)</f>
        <v xml:space="preserve"> </v>
      </c>
      <c r="Z2343">
        <v>0</v>
      </c>
      <c r="AA2343">
        <v>0</v>
      </c>
      <c r="AB2343">
        <v>0</v>
      </c>
      <c r="AC2343">
        <v>0</v>
      </c>
      <c r="AD2343">
        <v>2</v>
      </c>
      <c r="AE2343" s="1">
        <v>0</v>
      </c>
      <c r="AF2343">
        <v>0</v>
      </c>
      <c r="AG2343">
        <v>0</v>
      </c>
      <c r="AH2343">
        <v>0</v>
      </c>
      <c r="AI2343">
        <v>0</v>
      </c>
      <c r="AJ2343" s="1">
        <v>0</v>
      </c>
      <c r="AK2343" s="1" cm="1">
        <f t="array" ref="AK2343">_xlfn.IFS(AJ2343=1, 1, AJ2343=2, 0, AJ2343=7, 0, AJ2343=0, 0)</f>
        <v>0</v>
      </c>
      <c r="AL2343">
        <v>0</v>
      </c>
      <c r="AM2343">
        <v>0</v>
      </c>
      <c r="AN2343" s="1">
        <v>0</v>
      </c>
      <c r="AO2343">
        <v>0</v>
      </c>
      <c r="AP2343">
        <v>0</v>
      </c>
      <c r="AQ2343" s="1">
        <v>2</v>
      </c>
      <c r="AR2343" s="1" cm="1">
        <f t="array" ref="AR2343">_xlfn.IFS(AQ2343=1, 1, AQ2343=2, 0, AQ2343=7, 0, AQ2343=9,0,AQ2343=0,0)</f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 s="1">
        <v>0</v>
      </c>
      <c r="AY2343" s="1" cm="1">
        <f t="array" ref="AY2343">_xlfn.IFS(AX2343=1,1, AX2343=2,0, AX2343=7, 0, AX2343=9, 0, AX2343=0,0)</f>
        <v>0</v>
      </c>
      <c r="AZ2343">
        <f>SUM(DrugsOnDepData[[#This Row],[Needle_index]],DrugsOnDepData[[#This Row],[DUQ330]],DrugsOnDepData[[#This Row],[Heroin_Index]],DrugsOnDepData[[#This Row],[DUQ250]],DrugsOnDepData[[#This Row],[DUQ200]])</f>
        <v>0</v>
      </c>
      <c r="BA2343">
        <f t="shared" si="109"/>
        <v>0</v>
      </c>
    </row>
    <row r="2344" spans="1:53" x14ac:dyDescent="0.45">
      <c r="A2344">
        <v>98384</v>
      </c>
      <c r="B2344">
        <v>2</v>
      </c>
      <c r="C2344">
        <v>54</v>
      </c>
      <c r="D2344">
        <v>1</v>
      </c>
      <c r="E2344">
        <v>0</v>
      </c>
      <c r="F2344">
        <v>1</v>
      </c>
      <c r="G2344">
        <v>1</v>
      </c>
      <c r="H2344">
        <v>15</v>
      </c>
      <c r="I2344">
        <v>5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f t="shared" si="110"/>
        <v>0</v>
      </c>
      <c r="U2344">
        <f t="shared" si="108"/>
        <v>0</v>
      </c>
      <c r="V2344" s="1">
        <v>2</v>
      </c>
      <c r="W2344">
        <v>0</v>
      </c>
      <c r="X2344">
        <v>0</v>
      </c>
      <c r="Y2344" t="str" cm="1">
        <f t="array" ref="Y2344">_xlfn.IFS(X2344=0, " ", X2344=2, 0, X2344=1,1, X2344=9, 0,X2344=0,0)</f>
        <v xml:space="preserve"> </v>
      </c>
      <c r="Z2344">
        <v>0</v>
      </c>
      <c r="AA2344">
        <v>0</v>
      </c>
      <c r="AB2344">
        <v>0</v>
      </c>
      <c r="AC2344">
        <v>0</v>
      </c>
      <c r="AD2344">
        <v>2</v>
      </c>
      <c r="AE2344" s="1">
        <v>0</v>
      </c>
      <c r="AF2344">
        <v>0</v>
      </c>
      <c r="AG2344">
        <v>0</v>
      </c>
      <c r="AH2344">
        <v>0</v>
      </c>
      <c r="AI2344">
        <v>0</v>
      </c>
      <c r="AJ2344" s="1">
        <v>0</v>
      </c>
      <c r="AK2344" s="1" cm="1">
        <f t="array" ref="AK2344">_xlfn.IFS(AJ2344=1, 1, AJ2344=2, 0, AJ2344=7, 0, AJ2344=0, 0)</f>
        <v>0</v>
      </c>
      <c r="AL2344">
        <v>0</v>
      </c>
      <c r="AM2344">
        <v>0</v>
      </c>
      <c r="AN2344" s="1">
        <v>0</v>
      </c>
      <c r="AO2344">
        <v>0</v>
      </c>
      <c r="AP2344">
        <v>0</v>
      </c>
      <c r="AQ2344" s="1">
        <v>2</v>
      </c>
      <c r="AR2344" s="1" cm="1">
        <f t="array" ref="AR2344">_xlfn.IFS(AQ2344=1, 1, AQ2344=2, 0, AQ2344=7, 0, AQ2344=9,0,AQ2344=0,0)</f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 s="1">
        <v>0</v>
      </c>
      <c r="AY2344" s="1" cm="1">
        <f t="array" ref="AY2344">_xlfn.IFS(AX2344=1,1, AX2344=2,0, AX2344=7, 0, AX2344=9, 0, AX2344=0,0)</f>
        <v>0</v>
      </c>
      <c r="AZ2344">
        <f>SUM(DrugsOnDepData[[#This Row],[Needle_index]],DrugsOnDepData[[#This Row],[DUQ330]],DrugsOnDepData[[#This Row],[Heroin_Index]],DrugsOnDepData[[#This Row],[DUQ250]],DrugsOnDepData[[#This Row],[DUQ200]])</f>
        <v>2</v>
      </c>
      <c r="BA2344">
        <f t="shared" si="109"/>
        <v>1</v>
      </c>
    </row>
    <row r="2345" spans="1:53" x14ac:dyDescent="0.45">
      <c r="A2345">
        <v>98385</v>
      </c>
      <c r="B2345">
        <v>1</v>
      </c>
      <c r="C2345">
        <v>61</v>
      </c>
      <c r="D2345">
        <v>3</v>
      </c>
      <c r="E2345">
        <v>0</v>
      </c>
      <c r="F2345">
        <v>5</v>
      </c>
      <c r="G2345">
        <v>1</v>
      </c>
      <c r="H2345">
        <v>15</v>
      </c>
      <c r="I2345">
        <v>5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f t="shared" si="110"/>
        <v>0</v>
      </c>
      <c r="U2345">
        <f t="shared" si="108"/>
        <v>0</v>
      </c>
      <c r="V2345" s="1">
        <v>0</v>
      </c>
      <c r="W2345">
        <v>0</v>
      </c>
      <c r="X2345">
        <v>0</v>
      </c>
      <c r="Y2345" t="str" cm="1">
        <f t="array" ref="Y2345">_xlfn.IFS(X2345=0, " ", X2345=2, 0, X2345=1,1, X2345=9, 0,X2345=0,0)</f>
        <v xml:space="preserve"> </v>
      </c>
      <c r="Z2345">
        <v>0</v>
      </c>
      <c r="AA2345">
        <v>0</v>
      </c>
      <c r="AB2345">
        <v>0</v>
      </c>
      <c r="AC2345">
        <v>0</v>
      </c>
      <c r="AD2345">
        <v>2</v>
      </c>
      <c r="AE2345" s="1">
        <v>0</v>
      </c>
      <c r="AF2345">
        <v>0</v>
      </c>
      <c r="AG2345">
        <v>0</v>
      </c>
      <c r="AH2345">
        <v>0</v>
      </c>
      <c r="AI2345">
        <v>0</v>
      </c>
      <c r="AJ2345" s="1">
        <v>0</v>
      </c>
      <c r="AK2345" s="1" cm="1">
        <f t="array" ref="AK2345">_xlfn.IFS(AJ2345=1, 1, AJ2345=2, 0, AJ2345=7, 0, AJ2345=0, 0)</f>
        <v>0</v>
      </c>
      <c r="AL2345">
        <v>0</v>
      </c>
      <c r="AM2345">
        <v>0</v>
      </c>
      <c r="AN2345" s="1">
        <v>0</v>
      </c>
      <c r="AO2345">
        <v>0</v>
      </c>
      <c r="AP2345">
        <v>0</v>
      </c>
      <c r="AQ2345" s="1">
        <v>2</v>
      </c>
      <c r="AR2345" s="1" cm="1">
        <f t="array" ref="AR2345">_xlfn.IFS(AQ2345=1, 1, AQ2345=2, 0, AQ2345=7, 0, AQ2345=9,0,AQ2345=0,0)</f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 s="1">
        <v>0</v>
      </c>
      <c r="AY2345" s="1" cm="1">
        <f t="array" ref="AY2345">_xlfn.IFS(AX2345=1,1, AX2345=2,0, AX2345=7, 0, AX2345=9, 0, AX2345=0,0)</f>
        <v>0</v>
      </c>
      <c r="AZ2345">
        <f>SUM(DrugsOnDepData[[#This Row],[Needle_index]],DrugsOnDepData[[#This Row],[DUQ330]],DrugsOnDepData[[#This Row],[Heroin_Index]],DrugsOnDepData[[#This Row],[DUQ250]],DrugsOnDepData[[#This Row],[DUQ200]])</f>
        <v>0</v>
      </c>
      <c r="BA2345">
        <f t="shared" si="109"/>
        <v>0</v>
      </c>
    </row>
    <row r="2346" spans="1:53" x14ac:dyDescent="0.45">
      <c r="A2346">
        <v>98390</v>
      </c>
      <c r="B2346">
        <v>2</v>
      </c>
      <c r="C2346">
        <v>65</v>
      </c>
      <c r="D2346">
        <v>4</v>
      </c>
      <c r="E2346">
        <v>0</v>
      </c>
      <c r="F2346">
        <v>3</v>
      </c>
      <c r="G2346">
        <v>3</v>
      </c>
      <c r="H2346">
        <v>99</v>
      </c>
      <c r="I2346">
        <v>0</v>
      </c>
      <c r="J2346">
        <v>2</v>
      </c>
      <c r="K2346">
        <v>2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f t="shared" si="110"/>
        <v>4</v>
      </c>
      <c r="U2346">
        <f t="shared" si="108"/>
        <v>0</v>
      </c>
      <c r="V2346" s="1">
        <v>0</v>
      </c>
      <c r="W2346">
        <v>0</v>
      </c>
      <c r="X2346">
        <v>0</v>
      </c>
      <c r="Y2346" t="str" cm="1">
        <f t="array" ref="Y2346">_xlfn.IFS(X2346=0, " ", X2346=2, 0, X2346=1,1, X2346=9, 0,X2346=0,0)</f>
        <v xml:space="preserve"> </v>
      </c>
      <c r="Z2346">
        <v>0</v>
      </c>
      <c r="AA2346">
        <v>0</v>
      </c>
      <c r="AB2346">
        <v>0</v>
      </c>
      <c r="AC2346">
        <v>0</v>
      </c>
      <c r="AD2346">
        <v>2</v>
      </c>
      <c r="AE2346" s="1">
        <v>0</v>
      </c>
      <c r="AF2346">
        <v>0</v>
      </c>
      <c r="AG2346">
        <v>0</v>
      </c>
      <c r="AH2346">
        <v>0</v>
      </c>
      <c r="AI2346">
        <v>0</v>
      </c>
      <c r="AJ2346" s="1">
        <v>0</v>
      </c>
      <c r="AK2346" s="1" cm="1">
        <f t="array" ref="AK2346">_xlfn.IFS(AJ2346=1, 1, AJ2346=2, 0, AJ2346=7, 0, AJ2346=0, 0)</f>
        <v>0</v>
      </c>
      <c r="AL2346">
        <v>0</v>
      </c>
      <c r="AM2346">
        <v>0</v>
      </c>
      <c r="AN2346" s="1">
        <v>0</v>
      </c>
      <c r="AO2346">
        <v>0</v>
      </c>
      <c r="AP2346">
        <v>0</v>
      </c>
      <c r="AQ2346" s="1">
        <v>2</v>
      </c>
      <c r="AR2346" s="1" cm="1">
        <f t="array" ref="AR2346">_xlfn.IFS(AQ2346=1, 1, AQ2346=2, 0, AQ2346=7, 0, AQ2346=9,0,AQ2346=0,0)</f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 s="1">
        <v>0</v>
      </c>
      <c r="AY2346" s="1" cm="1">
        <f t="array" ref="AY2346">_xlfn.IFS(AX2346=1,1, AX2346=2,0, AX2346=7, 0, AX2346=9, 0, AX2346=0,0)</f>
        <v>0</v>
      </c>
      <c r="AZ2346">
        <f>SUM(DrugsOnDepData[[#This Row],[Needle_index]],DrugsOnDepData[[#This Row],[DUQ330]],DrugsOnDepData[[#This Row],[Heroin_Index]],DrugsOnDepData[[#This Row],[DUQ250]],DrugsOnDepData[[#This Row],[DUQ200]])</f>
        <v>0</v>
      </c>
      <c r="BA2346">
        <f t="shared" si="109"/>
        <v>0</v>
      </c>
    </row>
    <row r="2347" spans="1:53" x14ac:dyDescent="0.45">
      <c r="A2347">
        <v>98392</v>
      </c>
      <c r="B2347">
        <v>1</v>
      </c>
      <c r="C2347">
        <v>47</v>
      </c>
      <c r="D2347">
        <v>4</v>
      </c>
      <c r="E2347">
        <v>0</v>
      </c>
      <c r="F2347">
        <v>4</v>
      </c>
      <c r="G2347">
        <v>1</v>
      </c>
      <c r="H2347">
        <v>14</v>
      </c>
      <c r="I2347">
        <v>3.85</v>
      </c>
      <c r="J2347">
        <v>1</v>
      </c>
      <c r="K2347">
        <v>0</v>
      </c>
      <c r="L2347">
        <v>2</v>
      </c>
      <c r="M2347">
        <v>2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f t="shared" si="110"/>
        <v>6</v>
      </c>
      <c r="U2347">
        <f t="shared" si="108"/>
        <v>1</v>
      </c>
      <c r="V2347" s="1">
        <v>1</v>
      </c>
      <c r="W2347">
        <v>25</v>
      </c>
      <c r="X2347">
        <v>2</v>
      </c>
      <c r="Y2347" cm="1">
        <f t="array" ref="Y2347">_xlfn.IFS(X2347=0, " ", X2347=2, 0, X2347=1,1, X2347=9, 0,X2347=0,0)</f>
        <v>0</v>
      </c>
      <c r="Z2347">
        <v>0</v>
      </c>
      <c r="AA2347">
        <v>0</v>
      </c>
      <c r="AB2347">
        <v>0</v>
      </c>
      <c r="AC2347">
        <v>0</v>
      </c>
      <c r="AD2347">
        <v>2</v>
      </c>
      <c r="AE2347" s="1">
        <v>0</v>
      </c>
      <c r="AF2347">
        <v>0</v>
      </c>
      <c r="AG2347">
        <v>0</v>
      </c>
      <c r="AH2347">
        <v>0</v>
      </c>
      <c r="AI2347">
        <v>0</v>
      </c>
      <c r="AJ2347" s="1">
        <v>0</v>
      </c>
      <c r="AK2347" s="1" cm="1">
        <f t="array" ref="AK2347">_xlfn.IFS(AJ2347=1, 1, AJ2347=2, 0, AJ2347=7, 0, AJ2347=0, 0)</f>
        <v>0</v>
      </c>
      <c r="AL2347">
        <v>0</v>
      </c>
      <c r="AM2347">
        <v>0</v>
      </c>
      <c r="AN2347" s="1">
        <v>0</v>
      </c>
      <c r="AO2347">
        <v>0</v>
      </c>
      <c r="AP2347">
        <v>0</v>
      </c>
      <c r="AQ2347" s="1">
        <v>2</v>
      </c>
      <c r="AR2347" s="1" cm="1">
        <f t="array" ref="AR2347">_xlfn.IFS(AQ2347=1, 1, AQ2347=2, 0, AQ2347=7, 0, AQ2347=9,0,AQ2347=0,0)</f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 s="1">
        <v>2</v>
      </c>
      <c r="AY2347" s="1" cm="1">
        <f t="array" ref="AY2347">_xlfn.IFS(AX2347=1,1, AX2347=2,0, AX2347=7, 0, AX2347=9, 0, AX2347=0,0)</f>
        <v>0</v>
      </c>
      <c r="AZ2347">
        <f>SUM(DrugsOnDepData[[#This Row],[Needle_index]],DrugsOnDepData[[#This Row],[DUQ330]],DrugsOnDepData[[#This Row],[Heroin_Index]],DrugsOnDepData[[#This Row],[DUQ250]],DrugsOnDepData[[#This Row],[DUQ200]])</f>
        <v>1</v>
      </c>
      <c r="BA2347">
        <f t="shared" si="109"/>
        <v>0</v>
      </c>
    </row>
    <row r="2348" spans="1:53" x14ac:dyDescent="0.45">
      <c r="A2348">
        <v>98394</v>
      </c>
      <c r="B2348">
        <v>2</v>
      </c>
      <c r="C2348">
        <v>38</v>
      </c>
      <c r="D2348">
        <v>2</v>
      </c>
      <c r="E2348">
        <v>0</v>
      </c>
      <c r="F2348">
        <v>4</v>
      </c>
      <c r="G2348">
        <v>6</v>
      </c>
      <c r="H2348">
        <v>10</v>
      </c>
      <c r="I2348">
        <v>3.42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f t="shared" si="110"/>
        <v>0</v>
      </c>
      <c r="U2348">
        <f t="shared" si="108"/>
        <v>0</v>
      </c>
      <c r="V2348" s="1">
        <v>1</v>
      </c>
      <c r="W2348">
        <v>16</v>
      </c>
      <c r="X2348">
        <v>2</v>
      </c>
      <c r="Y2348" cm="1">
        <f t="array" ref="Y2348">_xlfn.IFS(X2348=0, " ", X2348=2, 0, X2348=1,1, X2348=9, 0,X2348=0,0)</f>
        <v>0</v>
      </c>
      <c r="Z2348">
        <v>0</v>
      </c>
      <c r="AA2348">
        <v>0</v>
      </c>
      <c r="AB2348">
        <v>0</v>
      </c>
      <c r="AC2348">
        <v>0</v>
      </c>
      <c r="AD2348">
        <v>2</v>
      </c>
      <c r="AE2348" s="1">
        <v>0</v>
      </c>
      <c r="AF2348">
        <v>0</v>
      </c>
      <c r="AG2348">
        <v>0</v>
      </c>
      <c r="AH2348">
        <v>0</v>
      </c>
      <c r="AI2348">
        <v>0</v>
      </c>
      <c r="AJ2348" s="1">
        <v>0</v>
      </c>
      <c r="AK2348" s="1" cm="1">
        <f t="array" ref="AK2348">_xlfn.IFS(AJ2348=1, 1, AJ2348=2, 0, AJ2348=7, 0, AJ2348=0, 0)</f>
        <v>0</v>
      </c>
      <c r="AL2348">
        <v>0</v>
      </c>
      <c r="AM2348">
        <v>0</v>
      </c>
      <c r="AN2348" s="1">
        <v>0</v>
      </c>
      <c r="AO2348">
        <v>0</v>
      </c>
      <c r="AP2348">
        <v>0</v>
      </c>
      <c r="AQ2348" s="1">
        <v>2</v>
      </c>
      <c r="AR2348" s="1" cm="1">
        <f t="array" ref="AR2348">_xlfn.IFS(AQ2348=1, 1, AQ2348=2, 0, AQ2348=7, 0, AQ2348=9,0,AQ2348=0,0)</f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 s="1">
        <v>2</v>
      </c>
      <c r="AY2348" s="1" cm="1">
        <f t="array" ref="AY2348">_xlfn.IFS(AX2348=1,1, AX2348=2,0, AX2348=7, 0, AX2348=9, 0, AX2348=0,0)</f>
        <v>0</v>
      </c>
      <c r="AZ2348">
        <f>SUM(DrugsOnDepData[[#This Row],[Needle_index]],DrugsOnDepData[[#This Row],[DUQ330]],DrugsOnDepData[[#This Row],[Heroin_Index]],DrugsOnDepData[[#This Row],[DUQ250]],DrugsOnDepData[[#This Row],[DUQ200]])</f>
        <v>1</v>
      </c>
      <c r="BA2348">
        <f t="shared" si="109"/>
        <v>0</v>
      </c>
    </row>
    <row r="2349" spans="1:53" x14ac:dyDescent="0.45">
      <c r="A2349">
        <v>98395</v>
      </c>
      <c r="B2349">
        <v>2</v>
      </c>
      <c r="C2349">
        <v>24</v>
      </c>
      <c r="D2349">
        <v>3</v>
      </c>
      <c r="E2349">
        <v>0</v>
      </c>
      <c r="F2349">
        <v>1</v>
      </c>
      <c r="G2349">
        <v>6</v>
      </c>
      <c r="H2349">
        <v>3</v>
      </c>
      <c r="I2349">
        <v>0.61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f t="shared" si="110"/>
        <v>2</v>
      </c>
      <c r="U2349">
        <f t="shared" si="108"/>
        <v>0</v>
      </c>
      <c r="V2349" s="1">
        <v>1</v>
      </c>
      <c r="W2349">
        <v>13</v>
      </c>
      <c r="X2349">
        <v>2</v>
      </c>
      <c r="Y2349" cm="1">
        <f t="array" ref="Y2349">_xlfn.IFS(X2349=0, " ", X2349=2, 0, X2349=1,1, X2349=9, 0,X2349=0,0)</f>
        <v>0</v>
      </c>
      <c r="Z2349">
        <v>0</v>
      </c>
      <c r="AA2349">
        <v>0</v>
      </c>
      <c r="AB2349">
        <v>0</v>
      </c>
      <c r="AC2349">
        <v>0</v>
      </c>
      <c r="AD2349">
        <v>2</v>
      </c>
      <c r="AE2349" s="1">
        <v>0</v>
      </c>
      <c r="AF2349">
        <v>0</v>
      </c>
      <c r="AG2349">
        <v>0</v>
      </c>
      <c r="AH2349">
        <v>0</v>
      </c>
      <c r="AI2349">
        <v>0</v>
      </c>
      <c r="AJ2349" s="1">
        <v>0</v>
      </c>
      <c r="AK2349" s="1" cm="1">
        <f t="array" ref="AK2349">_xlfn.IFS(AJ2349=1, 1, AJ2349=2, 0, AJ2349=7, 0, AJ2349=0, 0)</f>
        <v>0</v>
      </c>
      <c r="AL2349">
        <v>0</v>
      </c>
      <c r="AM2349">
        <v>0</v>
      </c>
      <c r="AN2349" s="1">
        <v>0</v>
      </c>
      <c r="AO2349">
        <v>0</v>
      </c>
      <c r="AP2349">
        <v>0</v>
      </c>
      <c r="AQ2349" s="1">
        <v>2</v>
      </c>
      <c r="AR2349" s="1" cm="1">
        <f t="array" ref="AR2349">_xlfn.IFS(AQ2349=1, 1, AQ2349=2, 0, AQ2349=7, 0, AQ2349=9,0,AQ2349=0,0)</f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 s="1">
        <v>2</v>
      </c>
      <c r="AY2349" s="1" cm="1">
        <f t="array" ref="AY2349">_xlfn.IFS(AX2349=1,1, AX2349=2,0, AX2349=7, 0, AX2349=9, 0, AX2349=0,0)</f>
        <v>0</v>
      </c>
      <c r="AZ2349">
        <f>SUM(DrugsOnDepData[[#This Row],[Needle_index]],DrugsOnDepData[[#This Row],[DUQ330]],DrugsOnDepData[[#This Row],[Heroin_Index]],DrugsOnDepData[[#This Row],[DUQ250]],DrugsOnDepData[[#This Row],[DUQ200]])</f>
        <v>1</v>
      </c>
      <c r="BA2349">
        <f t="shared" si="109"/>
        <v>0</v>
      </c>
    </row>
    <row r="2350" spans="1:53" x14ac:dyDescent="0.45">
      <c r="A2350">
        <v>98399</v>
      </c>
      <c r="B2350">
        <v>1</v>
      </c>
      <c r="C2350">
        <v>54</v>
      </c>
      <c r="D2350">
        <v>5</v>
      </c>
      <c r="E2350">
        <v>0</v>
      </c>
      <c r="F2350">
        <v>5</v>
      </c>
      <c r="G2350">
        <v>1</v>
      </c>
      <c r="H2350">
        <v>15</v>
      </c>
      <c r="I2350">
        <v>5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f t="shared" si="110"/>
        <v>0</v>
      </c>
      <c r="U2350">
        <f t="shared" si="108"/>
        <v>0</v>
      </c>
      <c r="V2350" s="1">
        <v>2</v>
      </c>
      <c r="W2350">
        <v>0</v>
      </c>
      <c r="X2350">
        <v>0</v>
      </c>
      <c r="Y2350" t="str" cm="1">
        <f t="array" ref="Y2350">_xlfn.IFS(X2350=0, " ", X2350=2, 0, X2350=1,1, X2350=9, 0,X2350=0,0)</f>
        <v xml:space="preserve"> </v>
      </c>
      <c r="Z2350">
        <v>0</v>
      </c>
      <c r="AA2350">
        <v>0</v>
      </c>
      <c r="AB2350">
        <v>0</v>
      </c>
      <c r="AC2350">
        <v>0</v>
      </c>
      <c r="AD2350">
        <v>2</v>
      </c>
      <c r="AE2350" s="1">
        <v>0</v>
      </c>
      <c r="AF2350">
        <v>0</v>
      </c>
      <c r="AG2350">
        <v>0</v>
      </c>
      <c r="AH2350">
        <v>0</v>
      </c>
      <c r="AI2350">
        <v>0</v>
      </c>
      <c r="AJ2350" s="1">
        <v>0</v>
      </c>
      <c r="AK2350" s="1" cm="1">
        <f t="array" ref="AK2350">_xlfn.IFS(AJ2350=1, 1, AJ2350=2, 0, AJ2350=7, 0, AJ2350=0, 0)</f>
        <v>0</v>
      </c>
      <c r="AL2350">
        <v>0</v>
      </c>
      <c r="AM2350">
        <v>0</v>
      </c>
      <c r="AN2350" s="1">
        <v>0</v>
      </c>
      <c r="AO2350">
        <v>0</v>
      </c>
      <c r="AP2350">
        <v>0</v>
      </c>
      <c r="AQ2350" s="1">
        <v>2</v>
      </c>
      <c r="AR2350" s="1" cm="1">
        <f t="array" ref="AR2350">_xlfn.IFS(AQ2350=1, 1, AQ2350=2, 0, AQ2350=7, 0, AQ2350=9,0,AQ2350=0,0)</f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 s="1">
        <v>0</v>
      </c>
      <c r="AY2350" s="1" cm="1">
        <f t="array" ref="AY2350">_xlfn.IFS(AX2350=1,1, AX2350=2,0, AX2350=7, 0, AX2350=9, 0, AX2350=0,0)</f>
        <v>0</v>
      </c>
      <c r="AZ2350">
        <f>SUM(DrugsOnDepData[[#This Row],[Needle_index]],DrugsOnDepData[[#This Row],[DUQ330]],DrugsOnDepData[[#This Row],[Heroin_Index]],DrugsOnDepData[[#This Row],[DUQ250]],DrugsOnDepData[[#This Row],[DUQ200]])</f>
        <v>2</v>
      </c>
      <c r="BA2350">
        <f t="shared" si="109"/>
        <v>1</v>
      </c>
    </row>
    <row r="2351" spans="1:53" x14ac:dyDescent="0.45">
      <c r="A2351">
        <v>98401</v>
      </c>
      <c r="B2351">
        <v>1</v>
      </c>
      <c r="C2351">
        <v>41</v>
      </c>
      <c r="D2351">
        <v>4</v>
      </c>
      <c r="E2351">
        <v>0</v>
      </c>
      <c r="F2351">
        <v>4</v>
      </c>
      <c r="G2351">
        <v>4</v>
      </c>
      <c r="H2351">
        <v>15</v>
      </c>
      <c r="I2351">
        <v>5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f t="shared" si="110"/>
        <v>0</v>
      </c>
      <c r="U2351">
        <f t="shared" si="108"/>
        <v>0</v>
      </c>
      <c r="V2351" s="1">
        <v>1</v>
      </c>
      <c r="W2351">
        <v>11</v>
      </c>
      <c r="X2351">
        <v>1</v>
      </c>
      <c r="Y2351" cm="1">
        <f t="array" ref="Y2351">_xlfn.IFS(X2351=0, " ", X2351=2, 0, X2351=1,1, X2351=9, 0,X2351=0,0)</f>
        <v>1</v>
      </c>
      <c r="Z2351">
        <v>18</v>
      </c>
      <c r="AA2351">
        <v>1</v>
      </c>
      <c r="AB2351">
        <v>5</v>
      </c>
      <c r="AC2351">
        <v>2</v>
      </c>
      <c r="AD2351">
        <v>2</v>
      </c>
      <c r="AE2351" s="1">
        <v>0</v>
      </c>
      <c r="AF2351">
        <v>0</v>
      </c>
      <c r="AG2351">
        <v>0</v>
      </c>
      <c r="AH2351">
        <v>0</v>
      </c>
      <c r="AI2351">
        <v>0</v>
      </c>
      <c r="AJ2351" s="1">
        <v>0</v>
      </c>
      <c r="AK2351" s="1" cm="1">
        <f t="array" ref="AK2351">_xlfn.IFS(AJ2351=1, 1, AJ2351=2, 0, AJ2351=7, 0, AJ2351=0, 0)</f>
        <v>0</v>
      </c>
      <c r="AL2351">
        <v>0</v>
      </c>
      <c r="AM2351">
        <v>0</v>
      </c>
      <c r="AN2351" s="1">
        <v>0</v>
      </c>
      <c r="AO2351">
        <v>0</v>
      </c>
      <c r="AP2351">
        <v>0</v>
      </c>
      <c r="AQ2351" s="1">
        <v>2</v>
      </c>
      <c r="AR2351" s="1" cm="1">
        <f t="array" ref="AR2351">_xlfn.IFS(AQ2351=1, 1, AQ2351=2, 0, AQ2351=7, 0, AQ2351=9,0,AQ2351=0,0)</f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 s="1">
        <v>2</v>
      </c>
      <c r="AY2351" s="1" cm="1">
        <f t="array" ref="AY2351">_xlfn.IFS(AX2351=1,1, AX2351=2,0, AX2351=7, 0, AX2351=9, 0, AX2351=0,0)</f>
        <v>0</v>
      </c>
      <c r="AZ2351">
        <f>SUM(DrugsOnDepData[[#This Row],[Needle_index]],DrugsOnDepData[[#This Row],[DUQ330]],DrugsOnDepData[[#This Row],[Heroin_Index]],DrugsOnDepData[[#This Row],[DUQ250]],DrugsOnDepData[[#This Row],[DUQ200]])</f>
        <v>1</v>
      </c>
      <c r="BA2351">
        <f t="shared" si="109"/>
        <v>0</v>
      </c>
    </row>
    <row r="2352" spans="1:53" x14ac:dyDescent="0.45">
      <c r="A2352">
        <v>98402</v>
      </c>
      <c r="B2352">
        <v>1</v>
      </c>
      <c r="C2352">
        <v>22</v>
      </c>
      <c r="D2352">
        <v>1</v>
      </c>
      <c r="E2352">
        <v>0</v>
      </c>
      <c r="F2352">
        <v>4</v>
      </c>
      <c r="G2352">
        <v>5</v>
      </c>
      <c r="H2352">
        <v>10</v>
      </c>
      <c r="I2352">
        <v>2.38</v>
      </c>
      <c r="J2352">
        <v>1</v>
      </c>
      <c r="K2352">
        <v>1</v>
      </c>
      <c r="L2352">
        <v>0</v>
      </c>
      <c r="M2352">
        <v>1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f t="shared" si="110"/>
        <v>4</v>
      </c>
      <c r="U2352">
        <f t="shared" si="108"/>
        <v>0</v>
      </c>
      <c r="V2352" s="1">
        <v>1</v>
      </c>
      <c r="W2352">
        <v>18</v>
      </c>
      <c r="X2352">
        <v>1</v>
      </c>
      <c r="Y2352" cm="1">
        <f t="array" ref="Y2352">_xlfn.IFS(X2352=0, " ", X2352=2, 0, X2352=1,1, X2352=9, 0,X2352=0,0)</f>
        <v>1</v>
      </c>
      <c r="Z2352">
        <v>18</v>
      </c>
      <c r="AA2352">
        <v>1</v>
      </c>
      <c r="AB2352">
        <v>3</v>
      </c>
      <c r="AC2352">
        <v>1</v>
      </c>
      <c r="AD2352">
        <v>2</v>
      </c>
      <c r="AE2352" s="1">
        <v>0</v>
      </c>
      <c r="AF2352">
        <v>0</v>
      </c>
      <c r="AG2352">
        <v>0</v>
      </c>
      <c r="AH2352">
        <v>0</v>
      </c>
      <c r="AI2352">
        <v>0</v>
      </c>
      <c r="AJ2352" s="1">
        <v>0</v>
      </c>
      <c r="AK2352" s="1" cm="1">
        <f t="array" ref="AK2352">_xlfn.IFS(AJ2352=1, 1, AJ2352=2, 0, AJ2352=7, 0, AJ2352=0, 0)</f>
        <v>0</v>
      </c>
      <c r="AL2352">
        <v>0</v>
      </c>
      <c r="AM2352">
        <v>0</v>
      </c>
      <c r="AN2352" s="1">
        <v>0</v>
      </c>
      <c r="AO2352">
        <v>0</v>
      </c>
      <c r="AP2352">
        <v>0</v>
      </c>
      <c r="AQ2352" s="1">
        <v>2</v>
      </c>
      <c r="AR2352" s="1" cm="1">
        <f t="array" ref="AR2352">_xlfn.IFS(AQ2352=1, 1, AQ2352=2, 0, AQ2352=7, 0, AQ2352=9,0,AQ2352=0,0)</f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 s="1">
        <v>2</v>
      </c>
      <c r="AY2352" s="1" cm="1">
        <f t="array" ref="AY2352">_xlfn.IFS(AX2352=1,1, AX2352=2,0, AX2352=7, 0, AX2352=9, 0, AX2352=0,0)</f>
        <v>0</v>
      </c>
      <c r="AZ2352">
        <f>SUM(DrugsOnDepData[[#This Row],[Needle_index]],DrugsOnDepData[[#This Row],[DUQ330]],DrugsOnDepData[[#This Row],[Heroin_Index]],DrugsOnDepData[[#This Row],[DUQ250]],DrugsOnDepData[[#This Row],[DUQ200]])</f>
        <v>1</v>
      </c>
      <c r="BA2352">
        <f t="shared" si="109"/>
        <v>0</v>
      </c>
    </row>
    <row r="2353" spans="1:53" x14ac:dyDescent="0.45">
      <c r="A2353">
        <v>98403</v>
      </c>
      <c r="B2353">
        <v>1</v>
      </c>
      <c r="C2353">
        <v>27</v>
      </c>
      <c r="D2353">
        <v>5</v>
      </c>
      <c r="E2353">
        <v>0</v>
      </c>
      <c r="F2353">
        <v>3</v>
      </c>
      <c r="G2353">
        <v>5</v>
      </c>
      <c r="H2353">
        <v>15</v>
      </c>
      <c r="I2353">
        <v>3.82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f t="shared" si="110"/>
        <v>1</v>
      </c>
      <c r="U2353">
        <f t="shared" si="108"/>
        <v>0</v>
      </c>
      <c r="V2353" s="1">
        <v>1</v>
      </c>
      <c r="W2353">
        <v>18</v>
      </c>
      <c r="X2353">
        <v>2</v>
      </c>
      <c r="Y2353" cm="1">
        <f t="array" ref="Y2353">_xlfn.IFS(X2353=0, " ", X2353=2, 0, X2353=1,1, X2353=9, 0,X2353=0,0)</f>
        <v>0</v>
      </c>
      <c r="Z2353">
        <v>0</v>
      </c>
      <c r="AA2353">
        <v>0</v>
      </c>
      <c r="AB2353">
        <v>0</v>
      </c>
      <c r="AC2353">
        <v>0</v>
      </c>
      <c r="AD2353">
        <v>2</v>
      </c>
      <c r="AE2353" s="1">
        <v>0</v>
      </c>
      <c r="AF2353">
        <v>0</v>
      </c>
      <c r="AG2353">
        <v>0</v>
      </c>
      <c r="AH2353">
        <v>0</v>
      </c>
      <c r="AI2353">
        <v>0</v>
      </c>
      <c r="AJ2353" s="1">
        <v>0</v>
      </c>
      <c r="AK2353" s="1" cm="1">
        <f t="array" ref="AK2353">_xlfn.IFS(AJ2353=1, 1, AJ2353=2, 0, AJ2353=7, 0, AJ2353=0, 0)</f>
        <v>0</v>
      </c>
      <c r="AL2353">
        <v>0</v>
      </c>
      <c r="AM2353">
        <v>0</v>
      </c>
      <c r="AN2353" s="1">
        <v>0</v>
      </c>
      <c r="AO2353">
        <v>0</v>
      </c>
      <c r="AP2353">
        <v>0</v>
      </c>
      <c r="AQ2353" s="1">
        <v>2</v>
      </c>
      <c r="AR2353" s="1" cm="1">
        <f t="array" ref="AR2353">_xlfn.IFS(AQ2353=1, 1, AQ2353=2, 0, AQ2353=7, 0, AQ2353=9,0,AQ2353=0,0)</f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 s="1">
        <v>2</v>
      </c>
      <c r="AY2353" s="1" cm="1">
        <f t="array" ref="AY2353">_xlfn.IFS(AX2353=1,1, AX2353=2,0, AX2353=7, 0, AX2353=9, 0, AX2353=0,0)</f>
        <v>0</v>
      </c>
      <c r="AZ2353">
        <f>SUM(DrugsOnDepData[[#This Row],[Needle_index]],DrugsOnDepData[[#This Row],[DUQ330]],DrugsOnDepData[[#This Row],[Heroin_Index]],DrugsOnDepData[[#This Row],[DUQ250]],DrugsOnDepData[[#This Row],[DUQ200]])</f>
        <v>1</v>
      </c>
      <c r="BA2353">
        <f t="shared" si="109"/>
        <v>0</v>
      </c>
    </row>
    <row r="2354" spans="1:53" x14ac:dyDescent="0.45">
      <c r="A2354">
        <v>98408</v>
      </c>
      <c r="B2354">
        <v>2</v>
      </c>
      <c r="C2354">
        <v>19</v>
      </c>
      <c r="D2354">
        <v>3</v>
      </c>
      <c r="E2354">
        <v>0</v>
      </c>
      <c r="F2354">
        <v>0</v>
      </c>
      <c r="G2354">
        <v>0</v>
      </c>
      <c r="H2354">
        <v>7</v>
      </c>
      <c r="I2354">
        <v>1.71</v>
      </c>
      <c r="J2354">
        <v>1</v>
      </c>
      <c r="K2354">
        <v>2</v>
      </c>
      <c r="L2354">
        <v>0</v>
      </c>
      <c r="M2354">
        <v>2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f t="shared" si="110"/>
        <v>7</v>
      </c>
      <c r="U2354">
        <f t="shared" si="108"/>
        <v>1</v>
      </c>
      <c r="V2354" s="1">
        <v>1</v>
      </c>
      <c r="W2354">
        <v>16</v>
      </c>
      <c r="X2354">
        <v>2</v>
      </c>
      <c r="Y2354" cm="1">
        <f t="array" ref="Y2354">_xlfn.IFS(X2354=0, " ", X2354=2, 0, X2354=1,1, X2354=9, 0,X2354=0,0)</f>
        <v>0</v>
      </c>
      <c r="Z2354">
        <v>0</v>
      </c>
      <c r="AA2354">
        <v>0</v>
      </c>
      <c r="AB2354">
        <v>0</v>
      </c>
      <c r="AC2354">
        <v>0</v>
      </c>
      <c r="AD2354">
        <v>2</v>
      </c>
      <c r="AE2354" s="1">
        <v>0</v>
      </c>
      <c r="AF2354">
        <v>0</v>
      </c>
      <c r="AG2354">
        <v>0</v>
      </c>
      <c r="AH2354">
        <v>0</v>
      </c>
      <c r="AI2354">
        <v>0</v>
      </c>
      <c r="AJ2354" s="1">
        <v>0</v>
      </c>
      <c r="AK2354" s="1" cm="1">
        <f t="array" ref="AK2354">_xlfn.IFS(AJ2354=1, 1, AJ2354=2, 0, AJ2354=7, 0, AJ2354=0, 0)</f>
        <v>0</v>
      </c>
      <c r="AL2354">
        <v>0</v>
      </c>
      <c r="AM2354">
        <v>0</v>
      </c>
      <c r="AN2354" s="1">
        <v>0</v>
      </c>
      <c r="AO2354">
        <v>0</v>
      </c>
      <c r="AP2354">
        <v>0</v>
      </c>
      <c r="AQ2354" s="1">
        <v>2</v>
      </c>
      <c r="AR2354" s="1" cm="1">
        <f t="array" ref="AR2354">_xlfn.IFS(AQ2354=1, 1, AQ2354=2, 0, AQ2354=7, 0, AQ2354=9,0,AQ2354=0,0)</f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 s="1">
        <v>2</v>
      </c>
      <c r="AY2354" s="1" cm="1">
        <f t="array" ref="AY2354">_xlfn.IFS(AX2354=1,1, AX2354=2,0, AX2354=7, 0, AX2354=9, 0, AX2354=0,0)</f>
        <v>0</v>
      </c>
      <c r="AZ2354">
        <f>SUM(DrugsOnDepData[[#This Row],[Needle_index]],DrugsOnDepData[[#This Row],[DUQ330]],DrugsOnDepData[[#This Row],[Heroin_Index]],DrugsOnDepData[[#This Row],[DUQ250]],DrugsOnDepData[[#This Row],[DUQ200]])</f>
        <v>1</v>
      </c>
      <c r="BA2354">
        <f t="shared" si="109"/>
        <v>0</v>
      </c>
    </row>
    <row r="2355" spans="1:53" x14ac:dyDescent="0.45">
      <c r="A2355">
        <v>98411</v>
      </c>
      <c r="B2355">
        <v>2</v>
      </c>
      <c r="C2355">
        <v>18</v>
      </c>
      <c r="D2355">
        <v>5</v>
      </c>
      <c r="E2355">
        <v>227</v>
      </c>
      <c r="F2355">
        <v>0</v>
      </c>
      <c r="G2355">
        <v>0</v>
      </c>
      <c r="H2355">
        <v>14</v>
      </c>
      <c r="I2355">
        <v>4.5999999999999996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f t="shared" si="110"/>
        <v>0</v>
      </c>
      <c r="U2355">
        <f t="shared" si="108"/>
        <v>0</v>
      </c>
      <c r="V2355" s="1">
        <v>2</v>
      </c>
      <c r="W2355">
        <v>0</v>
      </c>
      <c r="X2355">
        <v>0</v>
      </c>
      <c r="Y2355" t="str" cm="1">
        <f t="array" ref="Y2355">_xlfn.IFS(X2355=0, " ", X2355=2, 0, X2355=1,1, X2355=9, 0,X2355=0,0)</f>
        <v xml:space="preserve"> </v>
      </c>
      <c r="Z2355">
        <v>0</v>
      </c>
      <c r="AA2355">
        <v>0</v>
      </c>
      <c r="AB2355">
        <v>0</v>
      </c>
      <c r="AC2355">
        <v>0</v>
      </c>
      <c r="AD2355">
        <v>2</v>
      </c>
      <c r="AE2355" s="1">
        <v>0</v>
      </c>
      <c r="AF2355">
        <v>0</v>
      </c>
      <c r="AG2355">
        <v>0</v>
      </c>
      <c r="AH2355">
        <v>0</v>
      </c>
      <c r="AI2355">
        <v>0</v>
      </c>
      <c r="AJ2355" s="1">
        <v>0</v>
      </c>
      <c r="AK2355" s="1" cm="1">
        <f t="array" ref="AK2355">_xlfn.IFS(AJ2355=1, 1, AJ2355=2, 0, AJ2355=7, 0, AJ2355=0, 0)</f>
        <v>0</v>
      </c>
      <c r="AL2355">
        <v>0</v>
      </c>
      <c r="AM2355">
        <v>0</v>
      </c>
      <c r="AN2355" s="1">
        <v>0</v>
      </c>
      <c r="AO2355">
        <v>0</v>
      </c>
      <c r="AP2355">
        <v>0</v>
      </c>
      <c r="AQ2355" s="1">
        <v>2</v>
      </c>
      <c r="AR2355" s="1" cm="1">
        <f t="array" ref="AR2355">_xlfn.IFS(AQ2355=1, 1, AQ2355=2, 0, AQ2355=7, 0, AQ2355=9,0,AQ2355=0,0)</f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 s="1">
        <v>0</v>
      </c>
      <c r="AY2355" s="1" cm="1">
        <f t="array" ref="AY2355">_xlfn.IFS(AX2355=1,1, AX2355=2,0, AX2355=7, 0, AX2355=9, 0, AX2355=0,0)</f>
        <v>0</v>
      </c>
      <c r="AZ2355">
        <f>SUM(DrugsOnDepData[[#This Row],[Needle_index]],DrugsOnDepData[[#This Row],[DUQ330]],DrugsOnDepData[[#This Row],[Heroin_Index]],DrugsOnDepData[[#This Row],[DUQ250]],DrugsOnDepData[[#This Row],[DUQ200]])</f>
        <v>2</v>
      </c>
      <c r="BA2355">
        <f t="shared" si="109"/>
        <v>1</v>
      </c>
    </row>
    <row r="2356" spans="1:53" x14ac:dyDescent="0.45">
      <c r="A2356">
        <v>98412</v>
      </c>
      <c r="B2356">
        <v>2</v>
      </c>
      <c r="C2356">
        <v>67</v>
      </c>
      <c r="D2356">
        <v>4</v>
      </c>
      <c r="E2356">
        <v>0</v>
      </c>
      <c r="F2356">
        <v>4</v>
      </c>
      <c r="G2356">
        <v>4</v>
      </c>
      <c r="H2356">
        <v>7</v>
      </c>
      <c r="I2356">
        <v>2.46</v>
      </c>
      <c r="J2356">
        <v>0</v>
      </c>
      <c r="K2356">
        <v>2</v>
      </c>
      <c r="L2356">
        <v>0</v>
      </c>
      <c r="M2356">
        <v>2</v>
      </c>
      <c r="N2356">
        <v>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f t="shared" si="110"/>
        <v>6</v>
      </c>
      <c r="U2356">
        <f t="shared" si="108"/>
        <v>1</v>
      </c>
      <c r="V2356" s="1">
        <v>0</v>
      </c>
      <c r="W2356">
        <v>0</v>
      </c>
      <c r="X2356">
        <v>0</v>
      </c>
      <c r="Y2356" t="str" cm="1">
        <f t="array" ref="Y2356">_xlfn.IFS(X2356=0, " ", X2356=2, 0, X2356=1,1, X2356=9, 0,X2356=0,0)</f>
        <v xml:space="preserve"> </v>
      </c>
      <c r="Z2356">
        <v>0</v>
      </c>
      <c r="AA2356">
        <v>0</v>
      </c>
      <c r="AB2356">
        <v>0</v>
      </c>
      <c r="AC2356">
        <v>0</v>
      </c>
      <c r="AD2356">
        <v>2</v>
      </c>
      <c r="AE2356" s="1">
        <v>0</v>
      </c>
      <c r="AF2356">
        <v>0</v>
      </c>
      <c r="AG2356">
        <v>0</v>
      </c>
      <c r="AH2356">
        <v>0</v>
      </c>
      <c r="AI2356">
        <v>0</v>
      </c>
      <c r="AJ2356" s="1">
        <v>0</v>
      </c>
      <c r="AK2356" s="1" cm="1">
        <f t="array" ref="AK2356">_xlfn.IFS(AJ2356=1, 1, AJ2356=2, 0, AJ2356=7, 0, AJ2356=0, 0)</f>
        <v>0</v>
      </c>
      <c r="AL2356">
        <v>0</v>
      </c>
      <c r="AM2356">
        <v>0</v>
      </c>
      <c r="AN2356" s="1">
        <v>0</v>
      </c>
      <c r="AO2356">
        <v>0</v>
      </c>
      <c r="AP2356">
        <v>0</v>
      </c>
      <c r="AQ2356" s="1">
        <v>2</v>
      </c>
      <c r="AR2356" s="1" cm="1">
        <f t="array" ref="AR2356">_xlfn.IFS(AQ2356=1, 1, AQ2356=2, 0, AQ2356=7, 0, AQ2356=9,0,AQ2356=0,0)</f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 s="1">
        <v>0</v>
      </c>
      <c r="AY2356" s="1" cm="1">
        <f t="array" ref="AY2356">_xlfn.IFS(AX2356=1,1, AX2356=2,0, AX2356=7, 0, AX2356=9, 0, AX2356=0,0)</f>
        <v>0</v>
      </c>
      <c r="AZ2356">
        <f>SUM(DrugsOnDepData[[#This Row],[Needle_index]],DrugsOnDepData[[#This Row],[DUQ330]],DrugsOnDepData[[#This Row],[Heroin_Index]],DrugsOnDepData[[#This Row],[DUQ250]],DrugsOnDepData[[#This Row],[DUQ200]])</f>
        <v>0</v>
      </c>
      <c r="BA2356">
        <f t="shared" si="109"/>
        <v>0</v>
      </c>
    </row>
    <row r="2357" spans="1:53" x14ac:dyDescent="0.45">
      <c r="A2357">
        <v>98416</v>
      </c>
      <c r="B2357">
        <v>2</v>
      </c>
      <c r="C2357">
        <v>25</v>
      </c>
      <c r="D2357">
        <v>5</v>
      </c>
      <c r="E2357">
        <v>0</v>
      </c>
      <c r="F2357">
        <v>5</v>
      </c>
      <c r="G2357">
        <v>5</v>
      </c>
      <c r="H2357">
        <v>99</v>
      </c>
      <c r="I2357">
        <v>0.66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f t="shared" si="110"/>
        <v>1</v>
      </c>
      <c r="U2357">
        <f t="shared" si="108"/>
        <v>0</v>
      </c>
      <c r="V2357" s="1">
        <v>2</v>
      </c>
      <c r="W2357">
        <v>0</v>
      </c>
      <c r="X2357">
        <v>0</v>
      </c>
      <c r="Y2357" t="str" cm="1">
        <f t="array" ref="Y2357">_xlfn.IFS(X2357=0, " ", X2357=2, 0, X2357=1,1, X2357=9, 0,X2357=0,0)</f>
        <v xml:space="preserve"> </v>
      </c>
      <c r="Z2357">
        <v>0</v>
      </c>
      <c r="AA2357">
        <v>0</v>
      </c>
      <c r="AB2357">
        <v>0</v>
      </c>
      <c r="AC2357">
        <v>0</v>
      </c>
      <c r="AD2357">
        <v>2</v>
      </c>
      <c r="AE2357" s="1">
        <v>0</v>
      </c>
      <c r="AF2357">
        <v>0</v>
      </c>
      <c r="AG2357">
        <v>0</v>
      </c>
      <c r="AH2357">
        <v>0</v>
      </c>
      <c r="AI2357">
        <v>0</v>
      </c>
      <c r="AJ2357" s="1">
        <v>0</v>
      </c>
      <c r="AK2357" s="1" cm="1">
        <f t="array" ref="AK2357">_xlfn.IFS(AJ2357=1, 1, AJ2357=2, 0, AJ2357=7, 0, AJ2357=0, 0)</f>
        <v>0</v>
      </c>
      <c r="AL2357">
        <v>0</v>
      </c>
      <c r="AM2357">
        <v>0</v>
      </c>
      <c r="AN2357" s="1">
        <v>0</v>
      </c>
      <c r="AO2357">
        <v>0</v>
      </c>
      <c r="AP2357">
        <v>0</v>
      </c>
      <c r="AQ2357" s="1">
        <v>2</v>
      </c>
      <c r="AR2357" s="1" cm="1">
        <f t="array" ref="AR2357">_xlfn.IFS(AQ2357=1, 1, AQ2357=2, 0, AQ2357=7, 0, AQ2357=9,0,AQ2357=0,0)</f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 s="1">
        <v>0</v>
      </c>
      <c r="AY2357" s="1" cm="1">
        <f t="array" ref="AY2357">_xlfn.IFS(AX2357=1,1, AX2357=2,0, AX2357=7, 0, AX2357=9, 0, AX2357=0,0)</f>
        <v>0</v>
      </c>
      <c r="AZ2357">
        <f>SUM(DrugsOnDepData[[#This Row],[Needle_index]],DrugsOnDepData[[#This Row],[DUQ330]],DrugsOnDepData[[#This Row],[Heroin_Index]],DrugsOnDepData[[#This Row],[DUQ250]],DrugsOnDepData[[#This Row],[DUQ200]])</f>
        <v>2</v>
      </c>
      <c r="BA2357">
        <f t="shared" si="109"/>
        <v>1</v>
      </c>
    </row>
    <row r="2358" spans="1:53" x14ac:dyDescent="0.45">
      <c r="A2358">
        <v>98420</v>
      </c>
      <c r="B2358">
        <v>2</v>
      </c>
      <c r="C2358">
        <v>27</v>
      </c>
      <c r="D2358">
        <v>3</v>
      </c>
      <c r="E2358">
        <v>0</v>
      </c>
      <c r="F2358">
        <v>5</v>
      </c>
      <c r="G2358">
        <v>1</v>
      </c>
      <c r="H2358">
        <v>15</v>
      </c>
      <c r="I2358">
        <v>5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f t="shared" si="110"/>
        <v>2</v>
      </c>
      <c r="U2358">
        <f t="shared" si="108"/>
        <v>0</v>
      </c>
      <c r="V2358" s="1">
        <v>1</v>
      </c>
      <c r="W2358">
        <v>16</v>
      </c>
      <c r="X2358">
        <v>2</v>
      </c>
      <c r="Y2358" cm="1">
        <f t="array" ref="Y2358">_xlfn.IFS(X2358=0, " ", X2358=2, 0, X2358=1,1, X2358=9, 0,X2358=0,0)</f>
        <v>0</v>
      </c>
      <c r="Z2358">
        <v>0</v>
      </c>
      <c r="AA2358">
        <v>0</v>
      </c>
      <c r="AB2358">
        <v>0</v>
      </c>
      <c r="AC2358">
        <v>0</v>
      </c>
      <c r="AD2358">
        <v>2</v>
      </c>
      <c r="AE2358" s="1">
        <v>0</v>
      </c>
      <c r="AF2358">
        <v>0</v>
      </c>
      <c r="AG2358">
        <v>0</v>
      </c>
      <c r="AH2358">
        <v>0</v>
      </c>
      <c r="AI2358">
        <v>0</v>
      </c>
      <c r="AJ2358" s="1">
        <v>0</v>
      </c>
      <c r="AK2358" s="1" cm="1">
        <f t="array" ref="AK2358">_xlfn.IFS(AJ2358=1, 1, AJ2358=2, 0, AJ2358=7, 0, AJ2358=0, 0)</f>
        <v>0</v>
      </c>
      <c r="AL2358">
        <v>0</v>
      </c>
      <c r="AM2358">
        <v>0</v>
      </c>
      <c r="AN2358" s="1">
        <v>0</v>
      </c>
      <c r="AO2358">
        <v>0</v>
      </c>
      <c r="AP2358">
        <v>0</v>
      </c>
      <c r="AQ2358" s="1">
        <v>2</v>
      </c>
      <c r="AR2358" s="1" cm="1">
        <f t="array" ref="AR2358">_xlfn.IFS(AQ2358=1, 1, AQ2358=2, 0, AQ2358=7, 0, AQ2358=9,0,AQ2358=0,0)</f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 s="1">
        <v>2</v>
      </c>
      <c r="AY2358" s="1" cm="1">
        <f t="array" ref="AY2358">_xlfn.IFS(AX2358=1,1, AX2358=2,0, AX2358=7, 0, AX2358=9, 0, AX2358=0,0)</f>
        <v>0</v>
      </c>
      <c r="AZ2358">
        <f>SUM(DrugsOnDepData[[#This Row],[Needle_index]],DrugsOnDepData[[#This Row],[DUQ330]],DrugsOnDepData[[#This Row],[Heroin_Index]],DrugsOnDepData[[#This Row],[DUQ250]],DrugsOnDepData[[#This Row],[DUQ200]])</f>
        <v>1</v>
      </c>
      <c r="BA2358">
        <f t="shared" si="109"/>
        <v>0</v>
      </c>
    </row>
    <row r="2359" spans="1:53" x14ac:dyDescent="0.45">
      <c r="A2359">
        <v>98421</v>
      </c>
      <c r="B2359">
        <v>1</v>
      </c>
      <c r="C2359">
        <v>62</v>
      </c>
      <c r="D2359">
        <v>5</v>
      </c>
      <c r="E2359">
        <v>0</v>
      </c>
      <c r="F2359">
        <v>5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f t="shared" si="110"/>
        <v>0</v>
      </c>
      <c r="U2359">
        <f t="shared" si="108"/>
        <v>0</v>
      </c>
      <c r="V2359" s="1">
        <v>0</v>
      </c>
      <c r="W2359">
        <v>0</v>
      </c>
      <c r="X2359">
        <v>0</v>
      </c>
      <c r="Y2359" t="str" cm="1">
        <f t="array" ref="Y2359">_xlfn.IFS(X2359=0, " ", X2359=2, 0, X2359=1,1, X2359=9, 0,X2359=0,0)</f>
        <v xml:space="preserve"> </v>
      </c>
      <c r="Z2359">
        <v>0</v>
      </c>
      <c r="AA2359">
        <v>0</v>
      </c>
      <c r="AB2359">
        <v>0</v>
      </c>
      <c r="AC2359">
        <v>0</v>
      </c>
      <c r="AD2359">
        <v>2</v>
      </c>
      <c r="AE2359" s="1">
        <v>0</v>
      </c>
      <c r="AF2359">
        <v>0</v>
      </c>
      <c r="AG2359">
        <v>0</v>
      </c>
      <c r="AH2359">
        <v>0</v>
      </c>
      <c r="AI2359">
        <v>0</v>
      </c>
      <c r="AJ2359" s="1">
        <v>0</v>
      </c>
      <c r="AK2359" s="1" cm="1">
        <f t="array" ref="AK2359">_xlfn.IFS(AJ2359=1, 1, AJ2359=2, 0, AJ2359=7, 0, AJ2359=0, 0)</f>
        <v>0</v>
      </c>
      <c r="AL2359">
        <v>0</v>
      </c>
      <c r="AM2359">
        <v>0</v>
      </c>
      <c r="AN2359" s="1">
        <v>0</v>
      </c>
      <c r="AO2359">
        <v>0</v>
      </c>
      <c r="AP2359">
        <v>0</v>
      </c>
      <c r="AQ2359" s="1">
        <v>2</v>
      </c>
      <c r="AR2359" s="1" cm="1">
        <f t="array" ref="AR2359">_xlfn.IFS(AQ2359=1, 1, AQ2359=2, 0, AQ2359=7, 0, AQ2359=9,0,AQ2359=0,0)</f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 s="1">
        <v>0</v>
      </c>
      <c r="AY2359" s="1" cm="1">
        <f t="array" ref="AY2359">_xlfn.IFS(AX2359=1,1, AX2359=2,0, AX2359=7, 0, AX2359=9, 0, AX2359=0,0)</f>
        <v>0</v>
      </c>
      <c r="AZ2359">
        <f>SUM(DrugsOnDepData[[#This Row],[Needle_index]],DrugsOnDepData[[#This Row],[DUQ330]],DrugsOnDepData[[#This Row],[Heroin_Index]],DrugsOnDepData[[#This Row],[DUQ250]],DrugsOnDepData[[#This Row],[DUQ200]])</f>
        <v>0</v>
      </c>
      <c r="BA2359">
        <f t="shared" si="109"/>
        <v>0</v>
      </c>
    </row>
    <row r="2360" spans="1:53" x14ac:dyDescent="0.45">
      <c r="A2360">
        <v>98422</v>
      </c>
      <c r="B2360">
        <v>2</v>
      </c>
      <c r="C2360">
        <v>63</v>
      </c>
      <c r="D2360">
        <v>3</v>
      </c>
      <c r="E2360">
        <v>0</v>
      </c>
      <c r="F2360">
        <v>5</v>
      </c>
      <c r="G2360">
        <v>3</v>
      </c>
      <c r="H2360">
        <v>6</v>
      </c>
      <c r="I2360">
        <v>2.74</v>
      </c>
      <c r="J2360">
        <v>3</v>
      </c>
      <c r="K2360">
        <v>3</v>
      </c>
      <c r="L2360">
        <v>3</v>
      </c>
      <c r="M2360">
        <v>3</v>
      </c>
      <c r="N2360">
        <v>3</v>
      </c>
      <c r="O2360">
        <v>3</v>
      </c>
      <c r="P2360">
        <v>3</v>
      </c>
      <c r="Q2360">
        <v>3</v>
      </c>
      <c r="R2360">
        <v>0</v>
      </c>
      <c r="S2360">
        <v>1</v>
      </c>
      <c r="T2360">
        <f t="shared" si="110"/>
        <v>25</v>
      </c>
      <c r="U2360">
        <f t="shared" si="108"/>
        <v>1</v>
      </c>
      <c r="V2360" s="1">
        <v>0</v>
      </c>
      <c r="W2360">
        <v>0</v>
      </c>
      <c r="X2360">
        <v>0</v>
      </c>
      <c r="Y2360" t="str" cm="1">
        <f t="array" ref="Y2360">_xlfn.IFS(X2360=0, " ", X2360=2, 0, X2360=1,1, X2360=9, 0,X2360=0,0)</f>
        <v xml:space="preserve"> </v>
      </c>
      <c r="Z2360">
        <v>0</v>
      </c>
      <c r="AA2360">
        <v>0</v>
      </c>
      <c r="AB2360">
        <v>0</v>
      </c>
      <c r="AC2360">
        <v>0</v>
      </c>
      <c r="AD2360">
        <v>2</v>
      </c>
      <c r="AE2360" s="1">
        <v>0</v>
      </c>
      <c r="AF2360">
        <v>0</v>
      </c>
      <c r="AG2360">
        <v>0</v>
      </c>
      <c r="AH2360">
        <v>0</v>
      </c>
      <c r="AI2360">
        <v>0</v>
      </c>
      <c r="AJ2360" s="1">
        <v>0</v>
      </c>
      <c r="AK2360" s="1" cm="1">
        <f t="array" ref="AK2360">_xlfn.IFS(AJ2360=1, 1, AJ2360=2, 0, AJ2360=7, 0, AJ2360=0, 0)</f>
        <v>0</v>
      </c>
      <c r="AL2360">
        <v>0</v>
      </c>
      <c r="AM2360">
        <v>0</v>
      </c>
      <c r="AN2360" s="1">
        <v>0</v>
      </c>
      <c r="AO2360">
        <v>0</v>
      </c>
      <c r="AP2360">
        <v>0</v>
      </c>
      <c r="AQ2360" s="1">
        <v>2</v>
      </c>
      <c r="AR2360" s="1" cm="1">
        <f t="array" ref="AR2360">_xlfn.IFS(AQ2360=1, 1, AQ2360=2, 0, AQ2360=7, 0, AQ2360=9,0,AQ2360=0,0)</f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 s="1">
        <v>0</v>
      </c>
      <c r="AY2360" s="1" cm="1">
        <f t="array" ref="AY2360">_xlfn.IFS(AX2360=1,1, AX2360=2,0, AX2360=7, 0, AX2360=9, 0, AX2360=0,0)</f>
        <v>0</v>
      </c>
      <c r="AZ2360">
        <f>SUM(DrugsOnDepData[[#This Row],[Needle_index]],DrugsOnDepData[[#This Row],[DUQ330]],DrugsOnDepData[[#This Row],[Heroin_Index]],DrugsOnDepData[[#This Row],[DUQ250]],DrugsOnDepData[[#This Row],[DUQ200]])</f>
        <v>0</v>
      </c>
      <c r="BA2360">
        <f t="shared" si="109"/>
        <v>0</v>
      </c>
    </row>
    <row r="2361" spans="1:53" x14ac:dyDescent="0.45">
      <c r="A2361">
        <v>98426</v>
      </c>
      <c r="B2361">
        <v>1</v>
      </c>
      <c r="C2361">
        <v>28</v>
      </c>
      <c r="D2361">
        <v>4</v>
      </c>
      <c r="E2361">
        <v>0</v>
      </c>
      <c r="F2361">
        <v>4</v>
      </c>
      <c r="G2361">
        <v>1</v>
      </c>
      <c r="H2361">
        <v>6</v>
      </c>
      <c r="I2361">
        <v>1.2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f t="shared" si="110"/>
        <v>0</v>
      </c>
      <c r="U2361">
        <f t="shared" si="108"/>
        <v>0</v>
      </c>
      <c r="V2361" s="1">
        <v>0</v>
      </c>
      <c r="W2361">
        <v>0</v>
      </c>
      <c r="X2361">
        <v>0</v>
      </c>
      <c r="Y2361" t="str" cm="1">
        <f t="array" ref="Y2361">_xlfn.IFS(X2361=0, " ", X2361=2, 0, X2361=1,1, X2361=9, 0,X2361=0,0)</f>
        <v xml:space="preserve"> </v>
      </c>
      <c r="Z2361">
        <v>0</v>
      </c>
      <c r="AA2361">
        <v>0</v>
      </c>
      <c r="AB2361">
        <v>0</v>
      </c>
      <c r="AC2361">
        <v>0</v>
      </c>
      <c r="AD2361">
        <v>0</v>
      </c>
      <c r="AE2361" s="1">
        <v>0</v>
      </c>
      <c r="AF2361">
        <v>0</v>
      </c>
      <c r="AG2361">
        <v>0</v>
      </c>
      <c r="AH2361">
        <v>0</v>
      </c>
      <c r="AI2361">
        <v>0</v>
      </c>
      <c r="AJ2361" s="1">
        <v>0</v>
      </c>
      <c r="AK2361" s="1" cm="1">
        <f t="array" ref="AK2361">_xlfn.IFS(AJ2361=1, 1, AJ2361=2, 0, AJ2361=7, 0, AJ2361=0, 0)</f>
        <v>0</v>
      </c>
      <c r="AL2361">
        <v>0</v>
      </c>
      <c r="AM2361">
        <v>0</v>
      </c>
      <c r="AN2361" s="1">
        <v>0</v>
      </c>
      <c r="AO2361">
        <v>0</v>
      </c>
      <c r="AP2361">
        <v>0</v>
      </c>
      <c r="AQ2361" s="1">
        <v>0</v>
      </c>
      <c r="AR2361" s="1" cm="1">
        <f t="array" ref="AR2361">_xlfn.IFS(AQ2361=1, 1, AQ2361=2, 0, AQ2361=7, 0, AQ2361=9,0,AQ2361=0,0)</f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 s="1">
        <v>0</v>
      </c>
      <c r="AY2361" s="1" cm="1">
        <f t="array" ref="AY2361">_xlfn.IFS(AX2361=1,1, AX2361=2,0, AX2361=7, 0, AX2361=9, 0, AX2361=0,0)</f>
        <v>0</v>
      </c>
      <c r="AZ2361">
        <f>SUM(DrugsOnDepData[[#This Row],[Needle_index]],DrugsOnDepData[[#This Row],[DUQ330]],DrugsOnDepData[[#This Row],[Heroin_Index]],DrugsOnDepData[[#This Row],[DUQ250]],DrugsOnDepData[[#This Row],[DUQ200]])</f>
        <v>0</v>
      </c>
      <c r="BA2361">
        <f t="shared" si="109"/>
        <v>0</v>
      </c>
    </row>
    <row r="2362" spans="1:53" x14ac:dyDescent="0.45">
      <c r="A2362">
        <v>98427</v>
      </c>
      <c r="B2362">
        <v>1</v>
      </c>
      <c r="C2362">
        <v>18</v>
      </c>
      <c r="D2362">
        <v>5</v>
      </c>
      <c r="E2362">
        <v>220</v>
      </c>
      <c r="F2362">
        <v>0</v>
      </c>
      <c r="G2362">
        <v>0</v>
      </c>
      <c r="H2362">
        <v>10</v>
      </c>
      <c r="I2362">
        <v>2.59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f t="shared" si="110"/>
        <v>2</v>
      </c>
      <c r="U2362">
        <f t="shared" si="108"/>
        <v>0</v>
      </c>
      <c r="V2362" s="1">
        <v>1</v>
      </c>
      <c r="W2362">
        <v>16</v>
      </c>
      <c r="X2362">
        <v>1</v>
      </c>
      <c r="Y2362" cm="1">
        <f t="array" ref="Y2362">_xlfn.IFS(X2362=0, " ", X2362=2, 0, X2362=1,1, X2362=9, 0,X2362=0,0)</f>
        <v>1</v>
      </c>
      <c r="Z2362">
        <v>16</v>
      </c>
      <c r="AA2362">
        <v>3</v>
      </c>
      <c r="AB2362">
        <v>3</v>
      </c>
      <c r="AC2362">
        <v>1</v>
      </c>
      <c r="AD2362">
        <v>2</v>
      </c>
      <c r="AE2362" s="1">
        <v>0</v>
      </c>
      <c r="AF2362">
        <v>0</v>
      </c>
      <c r="AG2362">
        <v>0</v>
      </c>
      <c r="AH2362">
        <v>0</v>
      </c>
      <c r="AI2362">
        <v>0</v>
      </c>
      <c r="AJ2362" s="1">
        <v>0</v>
      </c>
      <c r="AK2362" s="1" cm="1">
        <f t="array" ref="AK2362">_xlfn.IFS(AJ2362=1, 1, AJ2362=2, 0, AJ2362=7, 0, AJ2362=0, 0)</f>
        <v>0</v>
      </c>
      <c r="AL2362">
        <v>0</v>
      </c>
      <c r="AM2362">
        <v>0</v>
      </c>
      <c r="AN2362" s="1">
        <v>0</v>
      </c>
      <c r="AO2362">
        <v>0</v>
      </c>
      <c r="AP2362">
        <v>0</v>
      </c>
      <c r="AQ2362" s="1">
        <v>2</v>
      </c>
      <c r="AR2362" s="1" cm="1">
        <f t="array" ref="AR2362">_xlfn.IFS(AQ2362=1, 1, AQ2362=2, 0, AQ2362=7, 0, AQ2362=9,0,AQ2362=0,0)</f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 s="1">
        <v>2</v>
      </c>
      <c r="AY2362" s="1" cm="1">
        <f t="array" ref="AY2362">_xlfn.IFS(AX2362=1,1, AX2362=2,0, AX2362=7, 0, AX2362=9, 0, AX2362=0,0)</f>
        <v>0</v>
      </c>
      <c r="AZ2362">
        <f>SUM(DrugsOnDepData[[#This Row],[Needle_index]],DrugsOnDepData[[#This Row],[DUQ330]],DrugsOnDepData[[#This Row],[Heroin_Index]],DrugsOnDepData[[#This Row],[DUQ250]],DrugsOnDepData[[#This Row],[DUQ200]])</f>
        <v>1</v>
      </c>
      <c r="BA2362">
        <f t="shared" si="109"/>
        <v>0</v>
      </c>
    </row>
    <row r="2363" spans="1:53" x14ac:dyDescent="0.45">
      <c r="A2363">
        <v>98428</v>
      </c>
      <c r="B2363">
        <v>2</v>
      </c>
      <c r="C2363">
        <v>25</v>
      </c>
      <c r="D2363">
        <v>3</v>
      </c>
      <c r="E2363">
        <v>0</v>
      </c>
      <c r="F2363">
        <v>3</v>
      </c>
      <c r="G2363">
        <v>5</v>
      </c>
      <c r="H2363">
        <v>12</v>
      </c>
      <c r="I2363">
        <v>0</v>
      </c>
      <c r="J2363">
        <v>1</v>
      </c>
      <c r="K2363">
        <v>0</v>
      </c>
      <c r="L2363">
        <v>0</v>
      </c>
      <c r="M2363">
        <v>1</v>
      </c>
      <c r="N2363">
        <v>2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f t="shared" si="110"/>
        <v>5</v>
      </c>
      <c r="U2363">
        <f t="shared" si="108"/>
        <v>0</v>
      </c>
      <c r="V2363" s="1">
        <v>1</v>
      </c>
      <c r="W2363">
        <v>17</v>
      </c>
      <c r="X2363">
        <v>2</v>
      </c>
      <c r="Y2363" cm="1">
        <f t="array" ref="Y2363">_xlfn.IFS(X2363=0, " ", X2363=2, 0, X2363=1,1, X2363=9, 0,X2363=0,0)</f>
        <v>0</v>
      </c>
      <c r="Z2363">
        <v>0</v>
      </c>
      <c r="AA2363">
        <v>0</v>
      </c>
      <c r="AB2363">
        <v>0</v>
      </c>
      <c r="AC2363">
        <v>0</v>
      </c>
      <c r="AD2363">
        <v>2</v>
      </c>
      <c r="AE2363" s="1">
        <v>0</v>
      </c>
      <c r="AF2363">
        <v>0</v>
      </c>
      <c r="AG2363">
        <v>0</v>
      </c>
      <c r="AH2363">
        <v>0</v>
      </c>
      <c r="AI2363">
        <v>0</v>
      </c>
      <c r="AJ2363" s="1">
        <v>0</v>
      </c>
      <c r="AK2363" s="1" cm="1">
        <f t="array" ref="AK2363">_xlfn.IFS(AJ2363=1, 1, AJ2363=2, 0, AJ2363=7, 0, AJ2363=0, 0)</f>
        <v>0</v>
      </c>
      <c r="AL2363">
        <v>0</v>
      </c>
      <c r="AM2363">
        <v>0</v>
      </c>
      <c r="AN2363" s="1">
        <v>0</v>
      </c>
      <c r="AO2363">
        <v>0</v>
      </c>
      <c r="AP2363">
        <v>0</v>
      </c>
      <c r="AQ2363" s="1">
        <v>2</v>
      </c>
      <c r="AR2363" s="1" cm="1">
        <f t="array" ref="AR2363">_xlfn.IFS(AQ2363=1, 1, AQ2363=2, 0, AQ2363=7, 0, AQ2363=9,0,AQ2363=0,0)</f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 s="1">
        <v>2</v>
      </c>
      <c r="AY2363" s="1" cm="1">
        <f t="array" ref="AY2363">_xlfn.IFS(AX2363=1,1, AX2363=2,0, AX2363=7, 0, AX2363=9, 0, AX2363=0,0)</f>
        <v>0</v>
      </c>
      <c r="AZ2363">
        <f>SUM(DrugsOnDepData[[#This Row],[Needle_index]],DrugsOnDepData[[#This Row],[DUQ330]],DrugsOnDepData[[#This Row],[Heroin_Index]],DrugsOnDepData[[#This Row],[DUQ250]],DrugsOnDepData[[#This Row],[DUQ200]])</f>
        <v>1</v>
      </c>
      <c r="BA2363">
        <f t="shared" si="109"/>
        <v>0</v>
      </c>
    </row>
    <row r="2364" spans="1:53" x14ac:dyDescent="0.45">
      <c r="A2364">
        <v>98431</v>
      </c>
      <c r="B2364">
        <v>2</v>
      </c>
      <c r="C2364">
        <v>69</v>
      </c>
      <c r="D2364">
        <v>4</v>
      </c>
      <c r="E2364">
        <v>0</v>
      </c>
      <c r="F2364">
        <v>3</v>
      </c>
      <c r="G2364">
        <v>2</v>
      </c>
      <c r="H2364">
        <v>3</v>
      </c>
      <c r="I2364">
        <v>0.74</v>
      </c>
      <c r="J2364">
        <v>1</v>
      </c>
      <c r="K2364">
        <v>0</v>
      </c>
      <c r="L2364">
        <v>2</v>
      </c>
      <c r="M2364">
        <v>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f t="shared" si="110"/>
        <v>5</v>
      </c>
      <c r="U2364">
        <f t="shared" si="108"/>
        <v>0</v>
      </c>
      <c r="V2364" s="1">
        <v>0</v>
      </c>
      <c r="W2364">
        <v>0</v>
      </c>
      <c r="X2364">
        <v>0</v>
      </c>
      <c r="Y2364" t="str" cm="1">
        <f t="array" ref="Y2364">_xlfn.IFS(X2364=0, " ", X2364=2, 0, X2364=1,1, X2364=9, 0,X2364=0,0)</f>
        <v xml:space="preserve"> </v>
      </c>
      <c r="Z2364">
        <v>0</v>
      </c>
      <c r="AA2364">
        <v>0</v>
      </c>
      <c r="AB2364">
        <v>0</v>
      </c>
      <c r="AC2364">
        <v>0</v>
      </c>
      <c r="AD2364">
        <v>2</v>
      </c>
      <c r="AE2364" s="1">
        <v>0</v>
      </c>
      <c r="AF2364">
        <v>0</v>
      </c>
      <c r="AG2364">
        <v>0</v>
      </c>
      <c r="AH2364">
        <v>0</v>
      </c>
      <c r="AI2364">
        <v>0</v>
      </c>
      <c r="AJ2364" s="1">
        <v>0</v>
      </c>
      <c r="AK2364" s="1" cm="1">
        <f t="array" ref="AK2364">_xlfn.IFS(AJ2364=1, 1, AJ2364=2, 0, AJ2364=7, 0, AJ2364=0, 0)</f>
        <v>0</v>
      </c>
      <c r="AL2364">
        <v>0</v>
      </c>
      <c r="AM2364">
        <v>0</v>
      </c>
      <c r="AN2364" s="1">
        <v>0</v>
      </c>
      <c r="AO2364">
        <v>0</v>
      </c>
      <c r="AP2364">
        <v>0</v>
      </c>
      <c r="AQ2364" s="1">
        <v>2</v>
      </c>
      <c r="AR2364" s="1" cm="1">
        <f t="array" ref="AR2364">_xlfn.IFS(AQ2364=1, 1, AQ2364=2, 0, AQ2364=7, 0, AQ2364=9,0,AQ2364=0,0)</f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 s="1">
        <v>0</v>
      </c>
      <c r="AY2364" s="1" cm="1">
        <f t="array" ref="AY2364">_xlfn.IFS(AX2364=1,1, AX2364=2,0, AX2364=7, 0, AX2364=9, 0, AX2364=0,0)</f>
        <v>0</v>
      </c>
      <c r="AZ2364">
        <f>SUM(DrugsOnDepData[[#This Row],[Needle_index]],DrugsOnDepData[[#This Row],[DUQ330]],DrugsOnDepData[[#This Row],[Heroin_Index]],DrugsOnDepData[[#This Row],[DUQ250]],DrugsOnDepData[[#This Row],[DUQ200]])</f>
        <v>0</v>
      </c>
      <c r="BA2364">
        <f t="shared" si="109"/>
        <v>0</v>
      </c>
    </row>
    <row r="2365" spans="1:53" x14ac:dyDescent="0.45">
      <c r="A2365">
        <v>98435</v>
      </c>
      <c r="B2365">
        <v>2</v>
      </c>
      <c r="C2365">
        <v>21</v>
      </c>
      <c r="D2365">
        <v>4</v>
      </c>
      <c r="E2365">
        <v>0</v>
      </c>
      <c r="F2365">
        <v>4</v>
      </c>
      <c r="G2365">
        <v>5</v>
      </c>
      <c r="H2365">
        <v>4</v>
      </c>
      <c r="I2365">
        <v>1.2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f t="shared" si="110"/>
        <v>2</v>
      </c>
      <c r="U2365">
        <f t="shared" si="108"/>
        <v>0</v>
      </c>
      <c r="V2365" s="1">
        <v>1</v>
      </c>
      <c r="W2365">
        <v>14</v>
      </c>
      <c r="X2365">
        <v>2</v>
      </c>
      <c r="Y2365" cm="1">
        <f t="array" ref="Y2365">_xlfn.IFS(X2365=0, " ", X2365=2, 0, X2365=1,1, X2365=9, 0,X2365=0,0)</f>
        <v>0</v>
      </c>
      <c r="Z2365">
        <v>0</v>
      </c>
      <c r="AA2365">
        <v>0</v>
      </c>
      <c r="AB2365">
        <v>0</v>
      </c>
      <c r="AC2365">
        <v>0</v>
      </c>
      <c r="AD2365">
        <v>2</v>
      </c>
      <c r="AE2365" s="1">
        <v>0</v>
      </c>
      <c r="AF2365">
        <v>0</v>
      </c>
      <c r="AG2365">
        <v>0</v>
      </c>
      <c r="AH2365">
        <v>0</v>
      </c>
      <c r="AI2365">
        <v>0</v>
      </c>
      <c r="AJ2365" s="1">
        <v>0</v>
      </c>
      <c r="AK2365" s="1" cm="1">
        <f t="array" ref="AK2365">_xlfn.IFS(AJ2365=1, 1, AJ2365=2, 0, AJ2365=7, 0, AJ2365=0, 0)</f>
        <v>0</v>
      </c>
      <c r="AL2365">
        <v>0</v>
      </c>
      <c r="AM2365">
        <v>0</v>
      </c>
      <c r="AN2365" s="1">
        <v>0</v>
      </c>
      <c r="AO2365">
        <v>0</v>
      </c>
      <c r="AP2365">
        <v>0</v>
      </c>
      <c r="AQ2365" s="1">
        <v>2</v>
      </c>
      <c r="AR2365" s="1" cm="1">
        <f t="array" ref="AR2365">_xlfn.IFS(AQ2365=1, 1, AQ2365=2, 0, AQ2365=7, 0, AQ2365=9,0,AQ2365=0,0)</f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 s="1">
        <v>2</v>
      </c>
      <c r="AY2365" s="1" cm="1">
        <f t="array" ref="AY2365">_xlfn.IFS(AX2365=1,1, AX2365=2,0, AX2365=7, 0, AX2365=9, 0, AX2365=0,0)</f>
        <v>0</v>
      </c>
      <c r="AZ2365">
        <f>SUM(DrugsOnDepData[[#This Row],[Needle_index]],DrugsOnDepData[[#This Row],[DUQ330]],DrugsOnDepData[[#This Row],[Heroin_Index]],DrugsOnDepData[[#This Row],[DUQ250]],DrugsOnDepData[[#This Row],[DUQ200]])</f>
        <v>1</v>
      </c>
      <c r="BA2365">
        <f t="shared" si="109"/>
        <v>0</v>
      </c>
    </row>
    <row r="2366" spans="1:53" x14ac:dyDescent="0.45">
      <c r="A2366">
        <v>98436</v>
      </c>
      <c r="B2366">
        <v>1</v>
      </c>
      <c r="C2366">
        <v>36</v>
      </c>
      <c r="D2366">
        <v>4</v>
      </c>
      <c r="E2366">
        <v>0</v>
      </c>
      <c r="F2366">
        <v>5</v>
      </c>
      <c r="G2366">
        <v>5</v>
      </c>
      <c r="H2366">
        <v>9</v>
      </c>
      <c r="I2366">
        <v>3.39</v>
      </c>
      <c r="J2366">
        <v>0</v>
      </c>
      <c r="K2366">
        <v>0</v>
      </c>
      <c r="L2366">
        <v>0</v>
      </c>
      <c r="M2366">
        <v>1</v>
      </c>
      <c r="N2366">
        <v>1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f t="shared" si="110"/>
        <v>4</v>
      </c>
      <c r="U2366">
        <f t="shared" si="108"/>
        <v>0</v>
      </c>
      <c r="V2366" s="1">
        <v>1</v>
      </c>
      <c r="W2366">
        <v>18</v>
      </c>
      <c r="X2366">
        <v>1</v>
      </c>
      <c r="Y2366" cm="1">
        <f t="array" ref="Y2366">_xlfn.IFS(X2366=0, " ", X2366=2, 0, X2366=1,1, X2366=9, 0,X2366=0,0)</f>
        <v>1</v>
      </c>
      <c r="Z2366">
        <v>20</v>
      </c>
      <c r="AA2366">
        <v>1</v>
      </c>
      <c r="AB2366">
        <v>3</v>
      </c>
      <c r="AC2366">
        <v>1</v>
      </c>
      <c r="AD2366">
        <v>2</v>
      </c>
      <c r="AE2366" s="1">
        <v>0</v>
      </c>
      <c r="AF2366">
        <v>0</v>
      </c>
      <c r="AG2366">
        <v>0</v>
      </c>
      <c r="AH2366">
        <v>0</v>
      </c>
      <c r="AI2366">
        <v>0</v>
      </c>
      <c r="AJ2366" s="1">
        <v>0</v>
      </c>
      <c r="AK2366" s="1" cm="1">
        <f t="array" ref="AK2366">_xlfn.IFS(AJ2366=1, 1, AJ2366=2, 0, AJ2366=7, 0, AJ2366=0, 0)</f>
        <v>0</v>
      </c>
      <c r="AL2366">
        <v>0</v>
      </c>
      <c r="AM2366">
        <v>0</v>
      </c>
      <c r="AN2366" s="1">
        <v>0</v>
      </c>
      <c r="AO2366">
        <v>0</v>
      </c>
      <c r="AP2366">
        <v>0</v>
      </c>
      <c r="AQ2366" s="1">
        <v>2</v>
      </c>
      <c r="AR2366" s="1" cm="1">
        <f t="array" ref="AR2366">_xlfn.IFS(AQ2366=1, 1, AQ2366=2, 0, AQ2366=7, 0, AQ2366=9,0,AQ2366=0,0)</f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 s="1">
        <v>2</v>
      </c>
      <c r="AY2366" s="1" cm="1">
        <f t="array" ref="AY2366">_xlfn.IFS(AX2366=1,1, AX2366=2,0, AX2366=7, 0, AX2366=9, 0, AX2366=0,0)</f>
        <v>0</v>
      </c>
      <c r="AZ2366">
        <f>SUM(DrugsOnDepData[[#This Row],[Needle_index]],DrugsOnDepData[[#This Row],[DUQ330]],DrugsOnDepData[[#This Row],[Heroin_Index]],DrugsOnDepData[[#This Row],[DUQ250]],DrugsOnDepData[[#This Row],[DUQ200]])</f>
        <v>1</v>
      </c>
      <c r="BA2366">
        <f t="shared" si="109"/>
        <v>0</v>
      </c>
    </row>
    <row r="2367" spans="1:53" x14ac:dyDescent="0.45">
      <c r="A2367">
        <v>98437</v>
      </c>
      <c r="B2367">
        <v>2</v>
      </c>
      <c r="C2367">
        <v>32</v>
      </c>
      <c r="D2367">
        <v>4</v>
      </c>
      <c r="E2367">
        <v>0</v>
      </c>
      <c r="F2367">
        <v>4</v>
      </c>
      <c r="G2367">
        <v>5</v>
      </c>
      <c r="H2367">
        <v>5</v>
      </c>
      <c r="I2367">
        <v>0.6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f t="shared" si="110"/>
        <v>2</v>
      </c>
      <c r="U2367">
        <f t="shared" si="108"/>
        <v>0</v>
      </c>
      <c r="V2367" s="1">
        <v>1</v>
      </c>
      <c r="W2367">
        <v>21</v>
      </c>
      <c r="X2367">
        <v>1</v>
      </c>
      <c r="Y2367" cm="1">
        <f t="array" ref="Y2367">_xlfn.IFS(X2367=0, " ", X2367=2, 0, X2367=1,1, X2367=9, 0,X2367=0,0)</f>
        <v>1</v>
      </c>
      <c r="Z2367">
        <v>22</v>
      </c>
      <c r="AA2367">
        <v>2</v>
      </c>
      <c r="AB2367">
        <v>2</v>
      </c>
      <c r="AC2367">
        <v>3</v>
      </c>
      <c r="AD2367">
        <v>2</v>
      </c>
      <c r="AE2367" s="1">
        <v>0</v>
      </c>
      <c r="AF2367">
        <v>0</v>
      </c>
      <c r="AG2367">
        <v>0</v>
      </c>
      <c r="AH2367">
        <v>0</v>
      </c>
      <c r="AI2367">
        <v>0</v>
      </c>
      <c r="AJ2367" s="1">
        <v>0</v>
      </c>
      <c r="AK2367" s="1" cm="1">
        <f t="array" ref="AK2367">_xlfn.IFS(AJ2367=1, 1, AJ2367=2, 0, AJ2367=7, 0, AJ2367=0, 0)</f>
        <v>0</v>
      </c>
      <c r="AL2367">
        <v>0</v>
      </c>
      <c r="AM2367">
        <v>0</v>
      </c>
      <c r="AN2367" s="1">
        <v>0</v>
      </c>
      <c r="AO2367">
        <v>0</v>
      </c>
      <c r="AP2367">
        <v>0</v>
      </c>
      <c r="AQ2367" s="1">
        <v>2</v>
      </c>
      <c r="AR2367" s="1" cm="1">
        <f t="array" ref="AR2367">_xlfn.IFS(AQ2367=1, 1, AQ2367=2, 0, AQ2367=7, 0, AQ2367=9,0,AQ2367=0,0)</f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 s="1">
        <v>2</v>
      </c>
      <c r="AY2367" s="1" cm="1">
        <f t="array" ref="AY2367">_xlfn.IFS(AX2367=1,1, AX2367=2,0, AX2367=7, 0, AX2367=9, 0, AX2367=0,0)</f>
        <v>0</v>
      </c>
      <c r="AZ2367">
        <f>SUM(DrugsOnDepData[[#This Row],[Needle_index]],DrugsOnDepData[[#This Row],[DUQ330]],DrugsOnDepData[[#This Row],[Heroin_Index]],DrugsOnDepData[[#This Row],[DUQ250]],DrugsOnDepData[[#This Row],[DUQ200]])</f>
        <v>1</v>
      </c>
      <c r="BA2367">
        <f t="shared" si="109"/>
        <v>0</v>
      </c>
    </row>
    <row r="2368" spans="1:53" x14ac:dyDescent="0.45">
      <c r="A2368">
        <v>98438</v>
      </c>
      <c r="B2368">
        <v>2</v>
      </c>
      <c r="C2368">
        <v>62</v>
      </c>
      <c r="D2368">
        <v>1</v>
      </c>
      <c r="E2368">
        <v>0</v>
      </c>
      <c r="F2368">
        <v>3</v>
      </c>
      <c r="G2368">
        <v>1</v>
      </c>
      <c r="H2368">
        <v>6</v>
      </c>
      <c r="I2368">
        <v>1.63</v>
      </c>
      <c r="J2368">
        <v>0</v>
      </c>
      <c r="K2368">
        <v>0</v>
      </c>
      <c r="L2368">
        <v>0</v>
      </c>
      <c r="M2368">
        <v>3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f t="shared" si="110"/>
        <v>4</v>
      </c>
      <c r="U2368">
        <f t="shared" si="108"/>
        <v>0</v>
      </c>
      <c r="V2368" s="1">
        <v>0</v>
      </c>
      <c r="W2368">
        <v>0</v>
      </c>
      <c r="X2368">
        <v>0</v>
      </c>
      <c r="Y2368" t="str" cm="1">
        <f t="array" ref="Y2368">_xlfn.IFS(X2368=0, " ", X2368=2, 0, X2368=1,1, X2368=9, 0,X2368=0,0)</f>
        <v xml:space="preserve"> </v>
      </c>
      <c r="Z2368">
        <v>0</v>
      </c>
      <c r="AA2368">
        <v>0</v>
      </c>
      <c r="AB2368">
        <v>0</v>
      </c>
      <c r="AC2368">
        <v>0</v>
      </c>
      <c r="AD2368">
        <v>2</v>
      </c>
      <c r="AE2368" s="1">
        <v>0</v>
      </c>
      <c r="AF2368">
        <v>0</v>
      </c>
      <c r="AG2368">
        <v>0</v>
      </c>
      <c r="AH2368">
        <v>0</v>
      </c>
      <c r="AI2368">
        <v>0</v>
      </c>
      <c r="AJ2368" s="1">
        <v>0</v>
      </c>
      <c r="AK2368" s="1" cm="1">
        <f t="array" ref="AK2368">_xlfn.IFS(AJ2368=1, 1, AJ2368=2, 0, AJ2368=7, 0, AJ2368=0, 0)</f>
        <v>0</v>
      </c>
      <c r="AL2368">
        <v>0</v>
      </c>
      <c r="AM2368">
        <v>0</v>
      </c>
      <c r="AN2368" s="1">
        <v>0</v>
      </c>
      <c r="AO2368">
        <v>0</v>
      </c>
      <c r="AP2368">
        <v>0</v>
      </c>
      <c r="AQ2368" s="1">
        <v>2</v>
      </c>
      <c r="AR2368" s="1" cm="1">
        <f t="array" ref="AR2368">_xlfn.IFS(AQ2368=1, 1, AQ2368=2, 0, AQ2368=7, 0, AQ2368=9,0,AQ2368=0,0)</f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 s="1">
        <v>0</v>
      </c>
      <c r="AY2368" s="1" cm="1">
        <f t="array" ref="AY2368">_xlfn.IFS(AX2368=1,1, AX2368=2,0, AX2368=7, 0, AX2368=9, 0, AX2368=0,0)</f>
        <v>0</v>
      </c>
      <c r="AZ2368">
        <f>SUM(DrugsOnDepData[[#This Row],[Needle_index]],DrugsOnDepData[[#This Row],[DUQ330]],DrugsOnDepData[[#This Row],[Heroin_Index]],DrugsOnDepData[[#This Row],[DUQ250]],DrugsOnDepData[[#This Row],[DUQ200]])</f>
        <v>0</v>
      </c>
      <c r="BA2368">
        <f t="shared" si="109"/>
        <v>0</v>
      </c>
    </row>
    <row r="2369" spans="1:53" x14ac:dyDescent="0.45">
      <c r="A2369">
        <v>98440</v>
      </c>
      <c r="B2369">
        <v>2</v>
      </c>
      <c r="C2369">
        <v>19</v>
      </c>
      <c r="D2369">
        <v>4</v>
      </c>
      <c r="E2369">
        <v>231</v>
      </c>
      <c r="F2369">
        <v>0</v>
      </c>
      <c r="G2369">
        <v>0</v>
      </c>
      <c r="H2369">
        <v>5</v>
      </c>
      <c r="I2369">
        <v>0.74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2</v>
      </c>
      <c r="Q2369">
        <v>0</v>
      </c>
      <c r="R2369">
        <v>0</v>
      </c>
      <c r="S2369">
        <v>0</v>
      </c>
      <c r="T2369">
        <f t="shared" si="110"/>
        <v>3</v>
      </c>
      <c r="U2369">
        <f t="shared" si="108"/>
        <v>0</v>
      </c>
      <c r="V2369" s="1">
        <v>1</v>
      </c>
      <c r="W2369">
        <v>17</v>
      </c>
      <c r="X2369">
        <v>2</v>
      </c>
      <c r="Y2369" cm="1">
        <f t="array" ref="Y2369">_xlfn.IFS(X2369=0, " ", X2369=2, 0, X2369=1,1, X2369=9, 0,X2369=0,0)</f>
        <v>0</v>
      </c>
      <c r="Z2369">
        <v>0</v>
      </c>
      <c r="AA2369">
        <v>0</v>
      </c>
      <c r="AB2369">
        <v>0</v>
      </c>
      <c r="AC2369">
        <v>0</v>
      </c>
      <c r="AD2369">
        <v>2</v>
      </c>
      <c r="AE2369" s="1">
        <v>0</v>
      </c>
      <c r="AF2369">
        <v>0</v>
      </c>
      <c r="AG2369">
        <v>0</v>
      </c>
      <c r="AH2369">
        <v>0</v>
      </c>
      <c r="AI2369">
        <v>0</v>
      </c>
      <c r="AJ2369" s="1">
        <v>0</v>
      </c>
      <c r="AK2369" s="1" cm="1">
        <f t="array" ref="AK2369">_xlfn.IFS(AJ2369=1, 1, AJ2369=2, 0, AJ2369=7, 0, AJ2369=0, 0)</f>
        <v>0</v>
      </c>
      <c r="AL2369">
        <v>0</v>
      </c>
      <c r="AM2369">
        <v>0</v>
      </c>
      <c r="AN2369" s="1">
        <v>0</v>
      </c>
      <c r="AO2369">
        <v>0</v>
      </c>
      <c r="AP2369">
        <v>0</v>
      </c>
      <c r="AQ2369" s="1">
        <v>2</v>
      </c>
      <c r="AR2369" s="1" cm="1">
        <f t="array" ref="AR2369">_xlfn.IFS(AQ2369=1, 1, AQ2369=2, 0, AQ2369=7, 0, AQ2369=9,0,AQ2369=0,0)</f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 s="1">
        <v>2</v>
      </c>
      <c r="AY2369" s="1" cm="1">
        <f t="array" ref="AY2369">_xlfn.IFS(AX2369=1,1, AX2369=2,0, AX2369=7, 0, AX2369=9, 0, AX2369=0,0)</f>
        <v>0</v>
      </c>
      <c r="AZ2369">
        <f>SUM(DrugsOnDepData[[#This Row],[Needle_index]],DrugsOnDepData[[#This Row],[DUQ330]],DrugsOnDepData[[#This Row],[Heroin_Index]],DrugsOnDepData[[#This Row],[DUQ250]],DrugsOnDepData[[#This Row],[DUQ200]])</f>
        <v>1</v>
      </c>
      <c r="BA2369">
        <f t="shared" si="109"/>
        <v>0</v>
      </c>
    </row>
    <row r="2370" spans="1:53" x14ac:dyDescent="0.45">
      <c r="A2370">
        <v>98441</v>
      </c>
      <c r="B2370">
        <v>1</v>
      </c>
      <c r="C2370">
        <v>22</v>
      </c>
      <c r="D2370">
        <v>3</v>
      </c>
      <c r="E2370">
        <v>0</v>
      </c>
      <c r="F2370">
        <v>4</v>
      </c>
      <c r="G2370">
        <v>5</v>
      </c>
      <c r="H2370">
        <v>5</v>
      </c>
      <c r="I2370">
        <v>1.1000000000000001</v>
      </c>
      <c r="J2370">
        <v>3</v>
      </c>
      <c r="K2370">
        <v>2</v>
      </c>
      <c r="L2370">
        <v>3</v>
      </c>
      <c r="M2370">
        <v>3</v>
      </c>
      <c r="N2370">
        <v>3</v>
      </c>
      <c r="O2370">
        <v>1</v>
      </c>
      <c r="P2370">
        <v>2</v>
      </c>
      <c r="Q2370">
        <v>3</v>
      </c>
      <c r="R2370">
        <v>1</v>
      </c>
      <c r="S2370">
        <v>1</v>
      </c>
      <c r="T2370">
        <f t="shared" si="110"/>
        <v>22</v>
      </c>
      <c r="U2370">
        <f t="shared" ref="U2370:U2433" si="111">IF(T2370&gt;=6, 1, 0)</f>
        <v>1</v>
      </c>
      <c r="V2370" s="1">
        <v>1</v>
      </c>
      <c r="W2370">
        <v>12</v>
      </c>
      <c r="X2370">
        <v>1</v>
      </c>
      <c r="Y2370" cm="1">
        <f t="array" ref="Y2370">_xlfn.IFS(X2370=0, " ", X2370=2, 0, X2370=1,1, X2370=9, 0,X2370=0,0)</f>
        <v>1</v>
      </c>
      <c r="Z2370">
        <v>12</v>
      </c>
      <c r="AA2370">
        <v>1</v>
      </c>
      <c r="AB2370">
        <v>5</v>
      </c>
      <c r="AC2370">
        <v>4</v>
      </c>
      <c r="AD2370">
        <v>1</v>
      </c>
      <c r="AE2370" s="1">
        <v>1</v>
      </c>
      <c r="AF2370">
        <v>21</v>
      </c>
      <c r="AG2370">
        <v>2</v>
      </c>
      <c r="AH2370">
        <v>4</v>
      </c>
      <c r="AI2370">
        <v>2</v>
      </c>
      <c r="AJ2370" s="1">
        <v>2</v>
      </c>
      <c r="AK2370" s="1" cm="1">
        <f t="array" ref="AK2370">_xlfn.IFS(AJ2370=1, 1, AJ2370=2, 0, AJ2370=7, 0, AJ2370=0, 0)</f>
        <v>0</v>
      </c>
      <c r="AL2370">
        <v>0</v>
      </c>
      <c r="AM2370">
        <v>0</v>
      </c>
      <c r="AN2370" s="1">
        <v>2</v>
      </c>
      <c r="AO2370">
        <v>0</v>
      </c>
      <c r="AP2370">
        <v>0</v>
      </c>
      <c r="AQ2370" s="1">
        <v>2</v>
      </c>
      <c r="AR2370" s="1" cm="1">
        <f t="array" ref="AR2370">_xlfn.IFS(AQ2370=1, 1, AQ2370=2, 0, AQ2370=7, 0, AQ2370=9,0,AQ2370=0,0)</f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 s="1">
        <v>2</v>
      </c>
      <c r="AY2370" s="1" cm="1">
        <f t="array" ref="AY2370">_xlfn.IFS(AX2370=1,1, AX2370=2,0, AX2370=7, 0, AX2370=9, 0, AX2370=0,0)</f>
        <v>0</v>
      </c>
      <c r="AZ2370">
        <f>SUM(DrugsOnDepData[[#This Row],[Needle_index]],DrugsOnDepData[[#This Row],[DUQ330]],DrugsOnDepData[[#This Row],[Heroin_Index]],DrugsOnDepData[[#This Row],[DUQ250]],DrugsOnDepData[[#This Row],[DUQ200]])</f>
        <v>4</v>
      </c>
      <c r="BA2370">
        <f t="shared" ref="BA2370:BA2433" si="112">IF(AZ2370&gt;1, 1, 0)</f>
        <v>1</v>
      </c>
    </row>
    <row r="2371" spans="1:53" x14ac:dyDescent="0.45">
      <c r="A2371">
        <v>98442</v>
      </c>
      <c r="B2371">
        <v>2</v>
      </c>
      <c r="C2371">
        <v>22</v>
      </c>
      <c r="D2371">
        <v>4</v>
      </c>
      <c r="E2371">
        <v>0</v>
      </c>
      <c r="F2371">
        <v>3</v>
      </c>
      <c r="G2371">
        <v>6</v>
      </c>
      <c r="H2371">
        <v>8</v>
      </c>
      <c r="I2371">
        <v>1.99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f t="shared" ref="T2371:T2434" si="113">SUM(J2371:S2371)</f>
        <v>0</v>
      </c>
      <c r="U2371">
        <f t="shared" si="111"/>
        <v>0</v>
      </c>
      <c r="V2371" s="1">
        <v>0</v>
      </c>
      <c r="W2371">
        <v>0</v>
      </c>
      <c r="X2371">
        <v>0</v>
      </c>
      <c r="Y2371" t="str" cm="1">
        <f t="array" ref="Y2371">_xlfn.IFS(X2371=0, " ", X2371=2, 0, X2371=1,1, X2371=9, 0,X2371=0,0)</f>
        <v xml:space="preserve"> </v>
      </c>
      <c r="Z2371">
        <v>0</v>
      </c>
      <c r="AA2371">
        <v>0</v>
      </c>
      <c r="AB2371">
        <v>0</v>
      </c>
      <c r="AC2371">
        <v>0</v>
      </c>
      <c r="AD2371">
        <v>0</v>
      </c>
      <c r="AE2371" s="1">
        <v>0</v>
      </c>
      <c r="AF2371">
        <v>0</v>
      </c>
      <c r="AG2371">
        <v>0</v>
      </c>
      <c r="AH2371">
        <v>0</v>
      </c>
      <c r="AI2371">
        <v>0</v>
      </c>
      <c r="AJ2371" s="1">
        <v>0</v>
      </c>
      <c r="AK2371" s="1" cm="1">
        <f t="array" ref="AK2371">_xlfn.IFS(AJ2371=1, 1, AJ2371=2, 0, AJ2371=7, 0, AJ2371=0, 0)</f>
        <v>0</v>
      </c>
      <c r="AL2371">
        <v>0</v>
      </c>
      <c r="AM2371">
        <v>0</v>
      </c>
      <c r="AN2371" s="1">
        <v>0</v>
      </c>
      <c r="AO2371">
        <v>0</v>
      </c>
      <c r="AP2371">
        <v>0</v>
      </c>
      <c r="AQ2371" s="1">
        <v>0</v>
      </c>
      <c r="AR2371" s="1" cm="1">
        <f t="array" ref="AR2371">_xlfn.IFS(AQ2371=1, 1, AQ2371=2, 0, AQ2371=7, 0, AQ2371=9,0,AQ2371=0,0)</f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 s="1">
        <v>0</v>
      </c>
      <c r="AY2371" s="1" cm="1">
        <f t="array" ref="AY2371">_xlfn.IFS(AX2371=1,1, AX2371=2,0, AX2371=7, 0, AX2371=9, 0, AX2371=0,0)</f>
        <v>0</v>
      </c>
      <c r="AZ2371">
        <f>SUM(DrugsOnDepData[[#This Row],[Needle_index]],DrugsOnDepData[[#This Row],[DUQ330]],DrugsOnDepData[[#This Row],[Heroin_Index]],DrugsOnDepData[[#This Row],[DUQ250]],DrugsOnDepData[[#This Row],[DUQ200]])</f>
        <v>0</v>
      </c>
      <c r="BA2371">
        <f t="shared" si="112"/>
        <v>0</v>
      </c>
    </row>
    <row r="2372" spans="1:53" x14ac:dyDescent="0.45">
      <c r="A2372">
        <v>98443</v>
      </c>
      <c r="B2372">
        <v>2</v>
      </c>
      <c r="C2372">
        <v>21</v>
      </c>
      <c r="D2372">
        <v>3</v>
      </c>
      <c r="E2372">
        <v>0</v>
      </c>
      <c r="F2372">
        <v>3</v>
      </c>
      <c r="G2372">
        <v>6</v>
      </c>
      <c r="H2372">
        <v>4</v>
      </c>
      <c r="I2372">
        <v>1.19</v>
      </c>
      <c r="J2372">
        <v>0</v>
      </c>
      <c r="K2372">
        <v>1</v>
      </c>
      <c r="L2372">
        <v>3</v>
      </c>
      <c r="M2372">
        <v>3</v>
      </c>
      <c r="N2372">
        <v>3</v>
      </c>
      <c r="O2372">
        <v>1</v>
      </c>
      <c r="P2372">
        <v>0</v>
      </c>
      <c r="Q2372">
        <v>1</v>
      </c>
      <c r="R2372">
        <v>0</v>
      </c>
      <c r="S2372">
        <v>0</v>
      </c>
      <c r="T2372">
        <f t="shared" si="113"/>
        <v>12</v>
      </c>
      <c r="U2372">
        <f t="shared" si="111"/>
        <v>1</v>
      </c>
      <c r="V2372" s="1">
        <v>2</v>
      </c>
      <c r="W2372">
        <v>0</v>
      </c>
      <c r="X2372">
        <v>0</v>
      </c>
      <c r="Y2372" t="str" cm="1">
        <f t="array" ref="Y2372">_xlfn.IFS(X2372=0, " ", X2372=2, 0, X2372=1,1, X2372=9, 0,X2372=0,0)</f>
        <v xml:space="preserve"> </v>
      </c>
      <c r="Z2372">
        <v>0</v>
      </c>
      <c r="AA2372">
        <v>0</v>
      </c>
      <c r="AB2372">
        <v>0</v>
      </c>
      <c r="AC2372">
        <v>0</v>
      </c>
      <c r="AD2372">
        <v>2</v>
      </c>
      <c r="AE2372" s="1">
        <v>0</v>
      </c>
      <c r="AF2372">
        <v>0</v>
      </c>
      <c r="AG2372">
        <v>0</v>
      </c>
      <c r="AH2372">
        <v>0</v>
      </c>
      <c r="AI2372">
        <v>0</v>
      </c>
      <c r="AJ2372" s="1">
        <v>0</v>
      </c>
      <c r="AK2372" s="1" cm="1">
        <f t="array" ref="AK2372">_xlfn.IFS(AJ2372=1, 1, AJ2372=2, 0, AJ2372=7, 0, AJ2372=0, 0)</f>
        <v>0</v>
      </c>
      <c r="AL2372">
        <v>0</v>
      </c>
      <c r="AM2372">
        <v>0</v>
      </c>
      <c r="AN2372" s="1">
        <v>0</v>
      </c>
      <c r="AO2372">
        <v>0</v>
      </c>
      <c r="AP2372">
        <v>0</v>
      </c>
      <c r="AQ2372" s="1">
        <v>2</v>
      </c>
      <c r="AR2372" s="1" cm="1">
        <f t="array" ref="AR2372">_xlfn.IFS(AQ2372=1, 1, AQ2372=2, 0, AQ2372=7, 0, AQ2372=9,0,AQ2372=0,0)</f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 s="1">
        <v>0</v>
      </c>
      <c r="AY2372" s="1" cm="1">
        <f t="array" ref="AY2372">_xlfn.IFS(AX2372=1,1, AX2372=2,0, AX2372=7, 0, AX2372=9, 0, AX2372=0,0)</f>
        <v>0</v>
      </c>
      <c r="AZ2372">
        <f>SUM(DrugsOnDepData[[#This Row],[Needle_index]],DrugsOnDepData[[#This Row],[DUQ330]],DrugsOnDepData[[#This Row],[Heroin_Index]],DrugsOnDepData[[#This Row],[DUQ250]],DrugsOnDepData[[#This Row],[DUQ200]])</f>
        <v>2</v>
      </c>
      <c r="BA2372">
        <f t="shared" si="112"/>
        <v>1</v>
      </c>
    </row>
    <row r="2373" spans="1:53" x14ac:dyDescent="0.45">
      <c r="A2373">
        <v>98444</v>
      </c>
      <c r="B2373">
        <v>2</v>
      </c>
      <c r="C2373">
        <v>59</v>
      </c>
      <c r="D2373">
        <v>3</v>
      </c>
      <c r="E2373">
        <v>0</v>
      </c>
      <c r="F2373">
        <v>3</v>
      </c>
      <c r="G2373">
        <v>1</v>
      </c>
      <c r="H2373">
        <v>4</v>
      </c>
      <c r="I2373">
        <v>0.65</v>
      </c>
      <c r="J2373">
        <v>1</v>
      </c>
      <c r="K2373">
        <v>0</v>
      </c>
      <c r="L2373">
        <v>1</v>
      </c>
      <c r="M2373">
        <v>1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f t="shared" si="113"/>
        <v>4</v>
      </c>
      <c r="U2373">
        <f t="shared" si="111"/>
        <v>0</v>
      </c>
      <c r="V2373" s="1">
        <v>1</v>
      </c>
      <c r="W2373">
        <v>16</v>
      </c>
      <c r="X2373">
        <v>1</v>
      </c>
      <c r="Y2373" cm="1">
        <f t="array" ref="Y2373">_xlfn.IFS(X2373=0, " ", X2373=2, 0, X2373=1,1, X2373=9, 0,X2373=0,0)</f>
        <v>1</v>
      </c>
      <c r="Z2373">
        <v>16</v>
      </c>
      <c r="AA2373">
        <v>4</v>
      </c>
      <c r="AB2373">
        <v>4</v>
      </c>
      <c r="AC2373">
        <v>2</v>
      </c>
      <c r="AD2373">
        <v>2</v>
      </c>
      <c r="AE2373" s="1">
        <v>0</v>
      </c>
      <c r="AF2373">
        <v>0</v>
      </c>
      <c r="AG2373">
        <v>0</v>
      </c>
      <c r="AH2373">
        <v>0</v>
      </c>
      <c r="AI2373">
        <v>0</v>
      </c>
      <c r="AJ2373" s="1">
        <v>0</v>
      </c>
      <c r="AK2373" s="1" cm="1">
        <f t="array" ref="AK2373">_xlfn.IFS(AJ2373=1, 1, AJ2373=2, 0, AJ2373=7, 0, AJ2373=0, 0)</f>
        <v>0</v>
      </c>
      <c r="AL2373">
        <v>0</v>
      </c>
      <c r="AM2373">
        <v>0</v>
      </c>
      <c r="AN2373" s="1">
        <v>0</v>
      </c>
      <c r="AO2373">
        <v>0</v>
      </c>
      <c r="AP2373">
        <v>0</v>
      </c>
      <c r="AQ2373" s="1">
        <v>2</v>
      </c>
      <c r="AR2373" s="1" cm="1">
        <f t="array" ref="AR2373">_xlfn.IFS(AQ2373=1, 1, AQ2373=2, 0, AQ2373=7, 0, AQ2373=9,0,AQ2373=0,0)</f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 s="1">
        <v>2</v>
      </c>
      <c r="AY2373" s="1" cm="1">
        <f t="array" ref="AY2373">_xlfn.IFS(AX2373=1,1, AX2373=2,0, AX2373=7, 0, AX2373=9, 0, AX2373=0,0)</f>
        <v>0</v>
      </c>
      <c r="AZ2373">
        <f>SUM(DrugsOnDepData[[#This Row],[Needle_index]],DrugsOnDepData[[#This Row],[DUQ330]],DrugsOnDepData[[#This Row],[Heroin_Index]],DrugsOnDepData[[#This Row],[DUQ250]],DrugsOnDepData[[#This Row],[DUQ200]])</f>
        <v>1</v>
      </c>
      <c r="BA2373">
        <f t="shared" si="112"/>
        <v>0</v>
      </c>
    </row>
    <row r="2374" spans="1:53" x14ac:dyDescent="0.45">
      <c r="A2374">
        <v>98445</v>
      </c>
      <c r="B2374">
        <v>2</v>
      </c>
      <c r="C2374">
        <v>25</v>
      </c>
      <c r="D2374">
        <v>2</v>
      </c>
      <c r="E2374">
        <v>0</v>
      </c>
      <c r="F2374">
        <v>3</v>
      </c>
      <c r="G2374">
        <v>5</v>
      </c>
      <c r="H2374">
        <v>12</v>
      </c>
      <c r="I2374">
        <v>0</v>
      </c>
      <c r="J2374">
        <v>1</v>
      </c>
      <c r="K2374">
        <v>1</v>
      </c>
      <c r="L2374">
        <v>2</v>
      </c>
      <c r="M2374">
        <v>3</v>
      </c>
      <c r="N2374">
        <v>2</v>
      </c>
      <c r="O2374">
        <v>2</v>
      </c>
      <c r="P2374">
        <v>0</v>
      </c>
      <c r="Q2374">
        <v>1</v>
      </c>
      <c r="R2374">
        <v>0</v>
      </c>
      <c r="S2374">
        <v>1</v>
      </c>
      <c r="T2374">
        <f t="shared" si="113"/>
        <v>13</v>
      </c>
      <c r="U2374">
        <f t="shared" si="111"/>
        <v>1</v>
      </c>
      <c r="V2374" s="1">
        <v>1</v>
      </c>
      <c r="W2374">
        <v>18</v>
      </c>
      <c r="X2374">
        <v>1</v>
      </c>
      <c r="Y2374" cm="1">
        <f t="array" ref="Y2374">_xlfn.IFS(X2374=0, " ", X2374=2, 0, X2374=1,1, X2374=9, 0,X2374=0,0)</f>
        <v>1</v>
      </c>
      <c r="Z2374">
        <v>18</v>
      </c>
      <c r="AA2374">
        <v>2</v>
      </c>
      <c r="AB2374">
        <v>2</v>
      </c>
      <c r="AC2374">
        <v>2</v>
      </c>
      <c r="AD2374">
        <v>2</v>
      </c>
      <c r="AE2374" s="1">
        <v>0</v>
      </c>
      <c r="AF2374">
        <v>0</v>
      </c>
      <c r="AG2374">
        <v>0</v>
      </c>
      <c r="AH2374">
        <v>0</v>
      </c>
      <c r="AI2374">
        <v>0</v>
      </c>
      <c r="AJ2374" s="1">
        <v>0</v>
      </c>
      <c r="AK2374" s="1" cm="1">
        <f t="array" ref="AK2374">_xlfn.IFS(AJ2374=1, 1, AJ2374=2, 0, AJ2374=7, 0, AJ2374=0, 0)</f>
        <v>0</v>
      </c>
      <c r="AL2374">
        <v>0</v>
      </c>
      <c r="AM2374">
        <v>0</v>
      </c>
      <c r="AN2374" s="1">
        <v>0</v>
      </c>
      <c r="AO2374">
        <v>0</v>
      </c>
      <c r="AP2374">
        <v>0</v>
      </c>
      <c r="AQ2374" s="1">
        <v>2</v>
      </c>
      <c r="AR2374" s="1" cm="1">
        <f t="array" ref="AR2374">_xlfn.IFS(AQ2374=1, 1, AQ2374=2, 0, AQ2374=7, 0, AQ2374=9,0,AQ2374=0,0)</f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 s="1">
        <v>2</v>
      </c>
      <c r="AY2374" s="1" cm="1">
        <f t="array" ref="AY2374">_xlfn.IFS(AX2374=1,1, AX2374=2,0, AX2374=7, 0, AX2374=9, 0, AX2374=0,0)</f>
        <v>0</v>
      </c>
      <c r="AZ2374">
        <f>SUM(DrugsOnDepData[[#This Row],[Needle_index]],DrugsOnDepData[[#This Row],[DUQ330]],DrugsOnDepData[[#This Row],[Heroin_Index]],DrugsOnDepData[[#This Row],[DUQ250]],DrugsOnDepData[[#This Row],[DUQ200]])</f>
        <v>1</v>
      </c>
      <c r="BA2374">
        <f t="shared" si="112"/>
        <v>0</v>
      </c>
    </row>
    <row r="2375" spans="1:53" x14ac:dyDescent="0.45">
      <c r="A2375">
        <v>98447</v>
      </c>
      <c r="B2375">
        <v>1</v>
      </c>
      <c r="C2375">
        <v>32</v>
      </c>
      <c r="D2375">
        <v>3</v>
      </c>
      <c r="E2375">
        <v>0</v>
      </c>
      <c r="F2375">
        <v>4</v>
      </c>
      <c r="G2375">
        <v>6</v>
      </c>
      <c r="H2375">
        <v>9</v>
      </c>
      <c r="I2375">
        <v>2.64</v>
      </c>
      <c r="J2375">
        <v>0</v>
      </c>
      <c r="K2375">
        <v>0</v>
      </c>
      <c r="L2375">
        <v>1</v>
      </c>
      <c r="M2375">
        <v>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f t="shared" si="113"/>
        <v>2</v>
      </c>
      <c r="U2375">
        <f t="shared" si="111"/>
        <v>0</v>
      </c>
      <c r="V2375" s="1">
        <v>1</v>
      </c>
      <c r="W2375">
        <v>22</v>
      </c>
      <c r="X2375">
        <v>2</v>
      </c>
      <c r="Y2375" cm="1">
        <f t="array" ref="Y2375">_xlfn.IFS(X2375=0, " ", X2375=2, 0, X2375=1,1, X2375=9, 0,X2375=0,0)</f>
        <v>0</v>
      </c>
      <c r="Z2375">
        <v>0</v>
      </c>
      <c r="AA2375">
        <v>0</v>
      </c>
      <c r="AB2375">
        <v>0</v>
      </c>
      <c r="AC2375">
        <v>0</v>
      </c>
      <c r="AD2375">
        <v>2</v>
      </c>
      <c r="AE2375" s="1">
        <v>0</v>
      </c>
      <c r="AF2375">
        <v>0</v>
      </c>
      <c r="AG2375">
        <v>0</v>
      </c>
      <c r="AH2375">
        <v>0</v>
      </c>
      <c r="AI2375">
        <v>0</v>
      </c>
      <c r="AJ2375" s="1">
        <v>0</v>
      </c>
      <c r="AK2375" s="1" cm="1">
        <f t="array" ref="AK2375">_xlfn.IFS(AJ2375=1, 1, AJ2375=2, 0, AJ2375=7, 0, AJ2375=0, 0)</f>
        <v>0</v>
      </c>
      <c r="AL2375">
        <v>0</v>
      </c>
      <c r="AM2375">
        <v>0</v>
      </c>
      <c r="AN2375" s="1">
        <v>0</v>
      </c>
      <c r="AO2375">
        <v>0</v>
      </c>
      <c r="AP2375">
        <v>0</v>
      </c>
      <c r="AQ2375" s="1">
        <v>2</v>
      </c>
      <c r="AR2375" s="1" cm="1">
        <f t="array" ref="AR2375">_xlfn.IFS(AQ2375=1, 1, AQ2375=2, 0, AQ2375=7, 0, AQ2375=9,0,AQ2375=0,0)</f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 s="1">
        <v>2</v>
      </c>
      <c r="AY2375" s="1" cm="1">
        <f t="array" ref="AY2375">_xlfn.IFS(AX2375=1,1, AX2375=2,0, AX2375=7, 0, AX2375=9, 0, AX2375=0,0)</f>
        <v>0</v>
      </c>
      <c r="AZ2375">
        <f>SUM(DrugsOnDepData[[#This Row],[Needle_index]],DrugsOnDepData[[#This Row],[DUQ330]],DrugsOnDepData[[#This Row],[Heroin_Index]],DrugsOnDepData[[#This Row],[DUQ250]],DrugsOnDepData[[#This Row],[DUQ200]])</f>
        <v>1</v>
      </c>
      <c r="BA2375">
        <f t="shared" si="112"/>
        <v>0</v>
      </c>
    </row>
    <row r="2376" spans="1:53" x14ac:dyDescent="0.45">
      <c r="A2376">
        <v>98448</v>
      </c>
      <c r="B2376">
        <v>2</v>
      </c>
      <c r="C2376">
        <v>24</v>
      </c>
      <c r="D2376">
        <v>4</v>
      </c>
      <c r="E2376">
        <v>0</v>
      </c>
      <c r="F2376">
        <v>4</v>
      </c>
      <c r="G2376">
        <v>6</v>
      </c>
      <c r="H2376">
        <v>10</v>
      </c>
      <c r="I2376">
        <v>2.06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f t="shared" si="113"/>
        <v>1</v>
      </c>
      <c r="U2376">
        <f t="shared" si="111"/>
        <v>0</v>
      </c>
      <c r="V2376" s="1">
        <v>1</v>
      </c>
      <c r="W2376">
        <v>18</v>
      </c>
      <c r="X2376">
        <v>1</v>
      </c>
      <c r="Y2376" cm="1">
        <f t="array" ref="Y2376">_xlfn.IFS(X2376=0, " ", X2376=2, 0, X2376=1,1, X2376=9, 0,X2376=0,0)</f>
        <v>1</v>
      </c>
      <c r="Z2376">
        <v>23</v>
      </c>
      <c r="AA2376">
        <v>1</v>
      </c>
      <c r="AB2376">
        <v>2</v>
      </c>
      <c r="AC2376">
        <v>1</v>
      </c>
      <c r="AD2376">
        <v>2</v>
      </c>
      <c r="AE2376" s="1">
        <v>0</v>
      </c>
      <c r="AF2376">
        <v>0</v>
      </c>
      <c r="AG2376">
        <v>0</v>
      </c>
      <c r="AH2376">
        <v>0</v>
      </c>
      <c r="AI2376">
        <v>0</v>
      </c>
      <c r="AJ2376" s="1">
        <v>0</v>
      </c>
      <c r="AK2376" s="1" cm="1">
        <f t="array" ref="AK2376">_xlfn.IFS(AJ2376=1, 1, AJ2376=2, 0, AJ2376=7, 0, AJ2376=0, 0)</f>
        <v>0</v>
      </c>
      <c r="AL2376">
        <v>0</v>
      </c>
      <c r="AM2376">
        <v>0</v>
      </c>
      <c r="AN2376" s="1">
        <v>0</v>
      </c>
      <c r="AO2376">
        <v>0</v>
      </c>
      <c r="AP2376">
        <v>0</v>
      </c>
      <c r="AQ2376" s="1">
        <v>2</v>
      </c>
      <c r="AR2376" s="1" cm="1">
        <f t="array" ref="AR2376">_xlfn.IFS(AQ2376=1, 1, AQ2376=2, 0, AQ2376=7, 0, AQ2376=9,0,AQ2376=0,0)</f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 s="1">
        <v>2</v>
      </c>
      <c r="AY2376" s="1" cm="1">
        <f t="array" ref="AY2376">_xlfn.IFS(AX2376=1,1, AX2376=2,0, AX2376=7, 0, AX2376=9, 0, AX2376=0,0)</f>
        <v>0</v>
      </c>
      <c r="AZ2376">
        <f>SUM(DrugsOnDepData[[#This Row],[Needle_index]],DrugsOnDepData[[#This Row],[DUQ330]],DrugsOnDepData[[#This Row],[Heroin_Index]],DrugsOnDepData[[#This Row],[DUQ250]],DrugsOnDepData[[#This Row],[DUQ200]])</f>
        <v>1</v>
      </c>
      <c r="BA2376">
        <f t="shared" si="112"/>
        <v>0</v>
      </c>
    </row>
    <row r="2377" spans="1:53" x14ac:dyDescent="0.45">
      <c r="A2377">
        <v>98452</v>
      </c>
      <c r="B2377">
        <v>1</v>
      </c>
      <c r="C2377">
        <v>52</v>
      </c>
      <c r="D2377">
        <v>5</v>
      </c>
      <c r="E2377">
        <v>0</v>
      </c>
      <c r="F2377">
        <v>3</v>
      </c>
      <c r="G2377">
        <v>1</v>
      </c>
      <c r="H2377">
        <v>15</v>
      </c>
      <c r="I2377">
        <v>3.04</v>
      </c>
      <c r="J2377">
        <v>1</v>
      </c>
      <c r="K2377">
        <v>1</v>
      </c>
      <c r="L2377">
        <v>1</v>
      </c>
      <c r="M2377">
        <v>3</v>
      </c>
      <c r="N2377">
        <v>3</v>
      </c>
      <c r="O2377">
        <v>0</v>
      </c>
      <c r="P2377">
        <v>1</v>
      </c>
      <c r="Q2377">
        <v>3</v>
      </c>
      <c r="R2377">
        <v>0</v>
      </c>
      <c r="S2377">
        <v>1</v>
      </c>
      <c r="T2377">
        <f t="shared" si="113"/>
        <v>14</v>
      </c>
      <c r="U2377">
        <f t="shared" si="111"/>
        <v>1</v>
      </c>
      <c r="V2377" s="1">
        <v>2</v>
      </c>
      <c r="W2377">
        <v>0</v>
      </c>
      <c r="X2377">
        <v>0</v>
      </c>
      <c r="Y2377" t="str" cm="1">
        <f t="array" ref="Y2377">_xlfn.IFS(X2377=0, " ", X2377=2, 0, X2377=1,1, X2377=9, 0,X2377=0,0)</f>
        <v xml:space="preserve"> </v>
      </c>
      <c r="Z2377">
        <v>0</v>
      </c>
      <c r="AA2377">
        <v>0</v>
      </c>
      <c r="AB2377">
        <v>0</v>
      </c>
      <c r="AC2377">
        <v>0</v>
      </c>
      <c r="AD2377">
        <v>2</v>
      </c>
      <c r="AE2377" s="1">
        <v>0</v>
      </c>
      <c r="AF2377">
        <v>0</v>
      </c>
      <c r="AG2377">
        <v>0</v>
      </c>
      <c r="AH2377">
        <v>0</v>
      </c>
      <c r="AI2377">
        <v>0</v>
      </c>
      <c r="AJ2377" s="1">
        <v>0</v>
      </c>
      <c r="AK2377" s="1" cm="1">
        <f t="array" ref="AK2377">_xlfn.IFS(AJ2377=1, 1, AJ2377=2, 0, AJ2377=7, 0, AJ2377=0, 0)</f>
        <v>0</v>
      </c>
      <c r="AL2377">
        <v>0</v>
      </c>
      <c r="AM2377">
        <v>0</v>
      </c>
      <c r="AN2377" s="1">
        <v>0</v>
      </c>
      <c r="AO2377">
        <v>0</v>
      </c>
      <c r="AP2377">
        <v>0</v>
      </c>
      <c r="AQ2377" s="1">
        <v>2</v>
      </c>
      <c r="AR2377" s="1" cm="1">
        <f t="array" ref="AR2377">_xlfn.IFS(AQ2377=1, 1, AQ2377=2, 0, AQ2377=7, 0, AQ2377=9,0,AQ2377=0,0)</f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 s="1">
        <v>0</v>
      </c>
      <c r="AY2377" s="1" cm="1">
        <f t="array" ref="AY2377">_xlfn.IFS(AX2377=1,1, AX2377=2,0, AX2377=7, 0, AX2377=9, 0, AX2377=0,0)</f>
        <v>0</v>
      </c>
      <c r="AZ2377">
        <f>SUM(DrugsOnDepData[[#This Row],[Needle_index]],DrugsOnDepData[[#This Row],[DUQ330]],DrugsOnDepData[[#This Row],[Heroin_Index]],DrugsOnDepData[[#This Row],[DUQ250]],DrugsOnDepData[[#This Row],[DUQ200]])</f>
        <v>2</v>
      </c>
      <c r="BA2377">
        <f t="shared" si="112"/>
        <v>1</v>
      </c>
    </row>
    <row r="2378" spans="1:53" x14ac:dyDescent="0.45">
      <c r="A2378">
        <v>98454</v>
      </c>
      <c r="B2378">
        <v>2</v>
      </c>
      <c r="C2378">
        <v>63</v>
      </c>
      <c r="D2378">
        <v>1</v>
      </c>
      <c r="E2378">
        <v>0</v>
      </c>
      <c r="F2378">
        <v>2</v>
      </c>
      <c r="G2378">
        <v>1</v>
      </c>
      <c r="H2378">
        <v>7</v>
      </c>
      <c r="I2378">
        <v>2.16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f t="shared" si="113"/>
        <v>0</v>
      </c>
      <c r="U2378">
        <f t="shared" si="111"/>
        <v>0</v>
      </c>
      <c r="V2378" s="1">
        <v>0</v>
      </c>
      <c r="W2378">
        <v>0</v>
      </c>
      <c r="X2378">
        <v>0</v>
      </c>
      <c r="Y2378" t="str" cm="1">
        <f t="array" ref="Y2378">_xlfn.IFS(X2378=0, " ", X2378=2, 0, X2378=1,1, X2378=9, 0,X2378=0,0)</f>
        <v xml:space="preserve"> </v>
      </c>
      <c r="Z2378">
        <v>0</v>
      </c>
      <c r="AA2378">
        <v>0</v>
      </c>
      <c r="AB2378">
        <v>0</v>
      </c>
      <c r="AC2378">
        <v>0</v>
      </c>
      <c r="AD2378">
        <v>2</v>
      </c>
      <c r="AE2378" s="1">
        <v>0</v>
      </c>
      <c r="AF2378">
        <v>0</v>
      </c>
      <c r="AG2378">
        <v>0</v>
      </c>
      <c r="AH2378">
        <v>0</v>
      </c>
      <c r="AI2378">
        <v>0</v>
      </c>
      <c r="AJ2378" s="1">
        <v>0</v>
      </c>
      <c r="AK2378" s="1" cm="1">
        <f t="array" ref="AK2378">_xlfn.IFS(AJ2378=1, 1, AJ2378=2, 0, AJ2378=7, 0, AJ2378=0, 0)</f>
        <v>0</v>
      </c>
      <c r="AL2378">
        <v>0</v>
      </c>
      <c r="AM2378">
        <v>0</v>
      </c>
      <c r="AN2378" s="1">
        <v>0</v>
      </c>
      <c r="AO2378">
        <v>0</v>
      </c>
      <c r="AP2378">
        <v>0</v>
      </c>
      <c r="AQ2378" s="1">
        <v>2</v>
      </c>
      <c r="AR2378" s="1" cm="1">
        <f t="array" ref="AR2378">_xlfn.IFS(AQ2378=1, 1, AQ2378=2, 0, AQ2378=7, 0, AQ2378=9,0,AQ2378=0,0)</f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 s="1">
        <v>0</v>
      </c>
      <c r="AY2378" s="1" cm="1">
        <f t="array" ref="AY2378">_xlfn.IFS(AX2378=1,1, AX2378=2,0, AX2378=7, 0, AX2378=9, 0, AX2378=0,0)</f>
        <v>0</v>
      </c>
      <c r="AZ2378">
        <f>SUM(DrugsOnDepData[[#This Row],[Needle_index]],DrugsOnDepData[[#This Row],[DUQ330]],DrugsOnDepData[[#This Row],[Heroin_Index]],DrugsOnDepData[[#This Row],[DUQ250]],DrugsOnDepData[[#This Row],[DUQ200]])</f>
        <v>0</v>
      </c>
      <c r="BA2378">
        <f t="shared" si="112"/>
        <v>0</v>
      </c>
    </row>
    <row r="2379" spans="1:53" x14ac:dyDescent="0.45">
      <c r="A2379">
        <v>98456</v>
      </c>
      <c r="B2379">
        <v>1</v>
      </c>
      <c r="C2379">
        <v>36</v>
      </c>
      <c r="D2379">
        <v>4</v>
      </c>
      <c r="E2379">
        <v>0</v>
      </c>
      <c r="F2379">
        <v>1</v>
      </c>
      <c r="G2379">
        <v>1</v>
      </c>
      <c r="H2379">
        <v>5</v>
      </c>
      <c r="I2379">
        <v>0.65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f t="shared" si="113"/>
        <v>0</v>
      </c>
      <c r="U2379">
        <f t="shared" si="111"/>
        <v>0</v>
      </c>
      <c r="V2379" s="1">
        <v>2</v>
      </c>
      <c r="W2379">
        <v>0</v>
      </c>
      <c r="X2379">
        <v>0</v>
      </c>
      <c r="Y2379" t="str" cm="1">
        <f t="array" ref="Y2379">_xlfn.IFS(X2379=0, " ", X2379=2, 0, X2379=1,1, X2379=9, 0,X2379=0,0)</f>
        <v xml:space="preserve"> </v>
      </c>
      <c r="Z2379">
        <v>0</v>
      </c>
      <c r="AA2379">
        <v>0</v>
      </c>
      <c r="AB2379">
        <v>0</v>
      </c>
      <c r="AC2379">
        <v>0</v>
      </c>
      <c r="AD2379">
        <v>2</v>
      </c>
      <c r="AE2379" s="1">
        <v>0</v>
      </c>
      <c r="AF2379">
        <v>0</v>
      </c>
      <c r="AG2379">
        <v>0</v>
      </c>
      <c r="AH2379">
        <v>0</v>
      </c>
      <c r="AI2379">
        <v>0</v>
      </c>
      <c r="AJ2379" s="1">
        <v>0</v>
      </c>
      <c r="AK2379" s="1" cm="1">
        <f t="array" ref="AK2379">_xlfn.IFS(AJ2379=1, 1, AJ2379=2, 0, AJ2379=7, 0, AJ2379=0, 0)</f>
        <v>0</v>
      </c>
      <c r="AL2379">
        <v>0</v>
      </c>
      <c r="AM2379">
        <v>0</v>
      </c>
      <c r="AN2379" s="1">
        <v>0</v>
      </c>
      <c r="AO2379">
        <v>0</v>
      </c>
      <c r="AP2379">
        <v>0</v>
      </c>
      <c r="AQ2379" s="1">
        <v>2</v>
      </c>
      <c r="AR2379" s="1" cm="1">
        <f t="array" ref="AR2379">_xlfn.IFS(AQ2379=1, 1, AQ2379=2, 0, AQ2379=7, 0, AQ2379=9,0,AQ2379=0,0)</f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 s="1">
        <v>0</v>
      </c>
      <c r="AY2379" s="1" cm="1">
        <f t="array" ref="AY2379">_xlfn.IFS(AX2379=1,1, AX2379=2,0, AX2379=7, 0, AX2379=9, 0, AX2379=0,0)</f>
        <v>0</v>
      </c>
      <c r="AZ2379">
        <f>SUM(DrugsOnDepData[[#This Row],[Needle_index]],DrugsOnDepData[[#This Row],[DUQ330]],DrugsOnDepData[[#This Row],[Heroin_Index]],DrugsOnDepData[[#This Row],[DUQ250]],DrugsOnDepData[[#This Row],[DUQ200]])</f>
        <v>2</v>
      </c>
      <c r="BA2379">
        <f t="shared" si="112"/>
        <v>1</v>
      </c>
    </row>
    <row r="2380" spans="1:53" x14ac:dyDescent="0.45">
      <c r="A2380">
        <v>98458</v>
      </c>
      <c r="B2380">
        <v>1</v>
      </c>
      <c r="C2380">
        <v>24</v>
      </c>
      <c r="D2380">
        <v>2</v>
      </c>
      <c r="E2380">
        <v>0</v>
      </c>
      <c r="F2380">
        <v>2</v>
      </c>
      <c r="G2380">
        <v>1</v>
      </c>
      <c r="H2380">
        <v>99</v>
      </c>
      <c r="I2380">
        <v>0</v>
      </c>
      <c r="J2380">
        <v>0</v>
      </c>
      <c r="K2380">
        <v>1</v>
      </c>
      <c r="L2380">
        <v>1</v>
      </c>
      <c r="M2380">
        <v>1</v>
      </c>
      <c r="N2380">
        <v>1</v>
      </c>
      <c r="O2380">
        <v>0</v>
      </c>
      <c r="P2380">
        <v>1</v>
      </c>
      <c r="Q2380">
        <v>1</v>
      </c>
      <c r="R2380">
        <v>0</v>
      </c>
      <c r="S2380">
        <v>1</v>
      </c>
      <c r="T2380">
        <f t="shared" si="113"/>
        <v>7</v>
      </c>
      <c r="U2380">
        <f t="shared" si="111"/>
        <v>1</v>
      </c>
      <c r="V2380" s="1">
        <v>1</v>
      </c>
      <c r="W2380">
        <v>13</v>
      </c>
      <c r="X2380">
        <v>2</v>
      </c>
      <c r="Y2380" cm="1">
        <f t="array" ref="Y2380">_xlfn.IFS(X2380=0, " ", X2380=2, 0, X2380=1,1, X2380=9, 0,X2380=0,0)</f>
        <v>0</v>
      </c>
      <c r="Z2380">
        <v>0</v>
      </c>
      <c r="AA2380">
        <v>0</v>
      </c>
      <c r="AB2380">
        <v>0</v>
      </c>
      <c r="AC2380">
        <v>0</v>
      </c>
      <c r="AD2380">
        <v>2</v>
      </c>
      <c r="AE2380" s="1">
        <v>0</v>
      </c>
      <c r="AF2380">
        <v>0</v>
      </c>
      <c r="AG2380">
        <v>0</v>
      </c>
      <c r="AH2380">
        <v>0</v>
      </c>
      <c r="AI2380">
        <v>0</v>
      </c>
      <c r="AJ2380" s="1">
        <v>0</v>
      </c>
      <c r="AK2380" s="1" cm="1">
        <f t="array" ref="AK2380">_xlfn.IFS(AJ2380=1, 1, AJ2380=2, 0, AJ2380=7, 0, AJ2380=0, 0)</f>
        <v>0</v>
      </c>
      <c r="AL2380">
        <v>0</v>
      </c>
      <c r="AM2380">
        <v>0</v>
      </c>
      <c r="AN2380" s="1">
        <v>0</v>
      </c>
      <c r="AO2380">
        <v>0</v>
      </c>
      <c r="AP2380">
        <v>0</v>
      </c>
      <c r="AQ2380" s="1">
        <v>2</v>
      </c>
      <c r="AR2380" s="1" cm="1">
        <f t="array" ref="AR2380">_xlfn.IFS(AQ2380=1, 1, AQ2380=2, 0, AQ2380=7, 0, AQ2380=9,0,AQ2380=0,0)</f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 s="1">
        <v>2</v>
      </c>
      <c r="AY2380" s="1" cm="1">
        <f t="array" ref="AY2380">_xlfn.IFS(AX2380=1,1, AX2380=2,0, AX2380=7, 0, AX2380=9, 0, AX2380=0,0)</f>
        <v>0</v>
      </c>
      <c r="AZ2380">
        <f>SUM(DrugsOnDepData[[#This Row],[Needle_index]],DrugsOnDepData[[#This Row],[DUQ330]],DrugsOnDepData[[#This Row],[Heroin_Index]],DrugsOnDepData[[#This Row],[DUQ250]],DrugsOnDepData[[#This Row],[DUQ200]])</f>
        <v>1</v>
      </c>
      <c r="BA2380">
        <f t="shared" si="112"/>
        <v>0</v>
      </c>
    </row>
    <row r="2381" spans="1:53" x14ac:dyDescent="0.45">
      <c r="A2381">
        <v>98460</v>
      </c>
      <c r="B2381">
        <v>2</v>
      </c>
      <c r="C2381">
        <v>27</v>
      </c>
      <c r="D2381">
        <v>1</v>
      </c>
      <c r="E2381">
        <v>0</v>
      </c>
      <c r="F2381">
        <v>2</v>
      </c>
      <c r="G2381">
        <v>4</v>
      </c>
      <c r="H2381">
        <v>1</v>
      </c>
      <c r="I2381">
        <v>0</v>
      </c>
      <c r="J2381">
        <v>2</v>
      </c>
      <c r="K2381">
        <v>1</v>
      </c>
      <c r="L2381">
        <v>3</v>
      </c>
      <c r="M2381">
        <v>3</v>
      </c>
      <c r="N2381">
        <v>2</v>
      </c>
      <c r="O2381">
        <v>1</v>
      </c>
      <c r="P2381">
        <v>3</v>
      </c>
      <c r="Q2381">
        <v>0</v>
      </c>
      <c r="R2381">
        <v>1</v>
      </c>
      <c r="S2381">
        <v>2</v>
      </c>
      <c r="T2381">
        <f t="shared" si="113"/>
        <v>18</v>
      </c>
      <c r="U2381">
        <f t="shared" si="111"/>
        <v>1</v>
      </c>
      <c r="V2381" s="1">
        <v>1</v>
      </c>
      <c r="W2381">
        <v>26</v>
      </c>
      <c r="X2381">
        <v>2</v>
      </c>
      <c r="Y2381" cm="1">
        <f t="array" ref="Y2381">_xlfn.IFS(X2381=0, " ", X2381=2, 0, X2381=1,1, X2381=9, 0,X2381=0,0)</f>
        <v>0</v>
      </c>
      <c r="Z2381">
        <v>0</v>
      </c>
      <c r="AA2381">
        <v>0</v>
      </c>
      <c r="AB2381">
        <v>0</v>
      </c>
      <c r="AC2381">
        <v>0</v>
      </c>
      <c r="AD2381">
        <v>2</v>
      </c>
      <c r="AE2381" s="1">
        <v>0</v>
      </c>
      <c r="AF2381">
        <v>0</v>
      </c>
      <c r="AG2381">
        <v>0</v>
      </c>
      <c r="AH2381">
        <v>0</v>
      </c>
      <c r="AI2381">
        <v>0</v>
      </c>
      <c r="AJ2381" s="1">
        <v>0</v>
      </c>
      <c r="AK2381" s="1" cm="1">
        <f t="array" ref="AK2381">_xlfn.IFS(AJ2381=1, 1, AJ2381=2, 0, AJ2381=7, 0, AJ2381=0, 0)</f>
        <v>0</v>
      </c>
      <c r="AL2381">
        <v>0</v>
      </c>
      <c r="AM2381">
        <v>0</v>
      </c>
      <c r="AN2381" s="1">
        <v>0</v>
      </c>
      <c r="AO2381">
        <v>0</v>
      </c>
      <c r="AP2381">
        <v>0</v>
      </c>
      <c r="AQ2381" s="1">
        <v>2</v>
      </c>
      <c r="AR2381" s="1" cm="1">
        <f t="array" ref="AR2381">_xlfn.IFS(AQ2381=1, 1, AQ2381=2, 0, AQ2381=7, 0, AQ2381=9,0,AQ2381=0,0)</f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 s="1">
        <v>2</v>
      </c>
      <c r="AY2381" s="1" cm="1">
        <f t="array" ref="AY2381">_xlfn.IFS(AX2381=1,1, AX2381=2,0, AX2381=7, 0, AX2381=9, 0, AX2381=0,0)</f>
        <v>0</v>
      </c>
      <c r="AZ2381">
        <f>SUM(DrugsOnDepData[[#This Row],[Needle_index]],DrugsOnDepData[[#This Row],[DUQ330]],DrugsOnDepData[[#This Row],[Heroin_Index]],DrugsOnDepData[[#This Row],[DUQ250]],DrugsOnDepData[[#This Row],[DUQ200]])</f>
        <v>1</v>
      </c>
      <c r="BA2381">
        <f t="shared" si="112"/>
        <v>0</v>
      </c>
    </row>
    <row r="2382" spans="1:53" x14ac:dyDescent="0.45">
      <c r="A2382">
        <v>98461</v>
      </c>
      <c r="B2382">
        <v>2</v>
      </c>
      <c r="C2382">
        <v>54</v>
      </c>
      <c r="D2382">
        <v>5</v>
      </c>
      <c r="E2382">
        <v>0</v>
      </c>
      <c r="F2382">
        <v>3</v>
      </c>
      <c r="G2382">
        <v>2</v>
      </c>
      <c r="H2382">
        <v>9</v>
      </c>
      <c r="I2382">
        <v>2.89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f t="shared" si="113"/>
        <v>0</v>
      </c>
      <c r="U2382">
        <f t="shared" si="111"/>
        <v>0</v>
      </c>
      <c r="V2382" s="1">
        <v>0</v>
      </c>
      <c r="W2382">
        <v>0</v>
      </c>
      <c r="X2382">
        <v>0</v>
      </c>
      <c r="Y2382" t="str" cm="1">
        <f t="array" ref="Y2382">_xlfn.IFS(X2382=0, " ", X2382=2, 0, X2382=1,1, X2382=9, 0,X2382=0,0)</f>
        <v xml:space="preserve"> 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s="1">
        <v>0</v>
      </c>
      <c r="AF2382">
        <v>0</v>
      </c>
      <c r="AG2382">
        <v>0</v>
      </c>
      <c r="AH2382">
        <v>0</v>
      </c>
      <c r="AI2382">
        <v>0</v>
      </c>
      <c r="AJ2382" s="1">
        <v>0</v>
      </c>
      <c r="AK2382" s="1" cm="1">
        <f t="array" ref="AK2382">_xlfn.IFS(AJ2382=1, 1, AJ2382=2, 0, AJ2382=7, 0, AJ2382=0, 0)</f>
        <v>0</v>
      </c>
      <c r="AL2382">
        <v>0</v>
      </c>
      <c r="AM2382">
        <v>0</v>
      </c>
      <c r="AN2382" s="1">
        <v>0</v>
      </c>
      <c r="AO2382">
        <v>0</v>
      </c>
      <c r="AP2382">
        <v>0</v>
      </c>
      <c r="AQ2382" s="1">
        <v>0</v>
      </c>
      <c r="AR2382" s="1" cm="1">
        <f t="array" ref="AR2382">_xlfn.IFS(AQ2382=1, 1, AQ2382=2, 0, AQ2382=7, 0, AQ2382=9,0,AQ2382=0,0)</f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 s="1">
        <v>0</v>
      </c>
      <c r="AY2382" s="1" cm="1">
        <f t="array" ref="AY2382">_xlfn.IFS(AX2382=1,1, AX2382=2,0, AX2382=7, 0, AX2382=9, 0, AX2382=0,0)</f>
        <v>0</v>
      </c>
      <c r="AZ2382">
        <f>SUM(DrugsOnDepData[[#This Row],[Needle_index]],DrugsOnDepData[[#This Row],[DUQ330]],DrugsOnDepData[[#This Row],[Heroin_Index]],DrugsOnDepData[[#This Row],[DUQ250]],DrugsOnDepData[[#This Row],[DUQ200]])</f>
        <v>0</v>
      </c>
      <c r="BA2382">
        <f t="shared" si="112"/>
        <v>0</v>
      </c>
    </row>
    <row r="2383" spans="1:53" x14ac:dyDescent="0.45">
      <c r="A2383">
        <v>98463</v>
      </c>
      <c r="B2383">
        <v>2</v>
      </c>
      <c r="C2383">
        <v>66</v>
      </c>
      <c r="D2383">
        <v>3</v>
      </c>
      <c r="E2383">
        <v>0</v>
      </c>
      <c r="F2383">
        <v>4</v>
      </c>
      <c r="G2383">
        <v>3</v>
      </c>
      <c r="H2383">
        <v>1</v>
      </c>
      <c r="I2383">
        <v>0.04</v>
      </c>
      <c r="J2383">
        <v>2</v>
      </c>
      <c r="K2383">
        <v>2</v>
      </c>
      <c r="L2383">
        <v>3</v>
      </c>
      <c r="M2383">
        <v>2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1</v>
      </c>
      <c r="T2383">
        <f t="shared" si="113"/>
        <v>11</v>
      </c>
      <c r="U2383">
        <f t="shared" si="111"/>
        <v>1</v>
      </c>
      <c r="V2383" s="1">
        <v>0</v>
      </c>
      <c r="W2383">
        <v>0</v>
      </c>
      <c r="X2383">
        <v>0</v>
      </c>
      <c r="Y2383" t="str" cm="1">
        <f t="array" ref="Y2383">_xlfn.IFS(X2383=0, " ", X2383=2, 0, X2383=1,1, X2383=9, 0,X2383=0,0)</f>
        <v xml:space="preserve"> </v>
      </c>
      <c r="Z2383">
        <v>0</v>
      </c>
      <c r="AA2383">
        <v>0</v>
      </c>
      <c r="AB2383">
        <v>0</v>
      </c>
      <c r="AC2383">
        <v>0</v>
      </c>
      <c r="AD2383">
        <v>2</v>
      </c>
      <c r="AE2383" s="1">
        <v>0</v>
      </c>
      <c r="AF2383">
        <v>0</v>
      </c>
      <c r="AG2383">
        <v>0</v>
      </c>
      <c r="AH2383">
        <v>0</v>
      </c>
      <c r="AI2383">
        <v>0</v>
      </c>
      <c r="AJ2383" s="1">
        <v>0</v>
      </c>
      <c r="AK2383" s="1" cm="1">
        <f t="array" ref="AK2383">_xlfn.IFS(AJ2383=1, 1, AJ2383=2, 0, AJ2383=7, 0, AJ2383=0, 0)</f>
        <v>0</v>
      </c>
      <c r="AL2383">
        <v>0</v>
      </c>
      <c r="AM2383">
        <v>0</v>
      </c>
      <c r="AN2383" s="1">
        <v>0</v>
      </c>
      <c r="AO2383">
        <v>0</v>
      </c>
      <c r="AP2383">
        <v>0</v>
      </c>
      <c r="AQ2383" s="1">
        <v>2</v>
      </c>
      <c r="AR2383" s="1" cm="1">
        <f t="array" ref="AR2383">_xlfn.IFS(AQ2383=1, 1, AQ2383=2, 0, AQ2383=7, 0, AQ2383=9,0,AQ2383=0,0)</f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 s="1">
        <v>0</v>
      </c>
      <c r="AY2383" s="1" cm="1">
        <f t="array" ref="AY2383">_xlfn.IFS(AX2383=1,1, AX2383=2,0, AX2383=7, 0, AX2383=9, 0, AX2383=0,0)</f>
        <v>0</v>
      </c>
      <c r="AZ2383">
        <f>SUM(DrugsOnDepData[[#This Row],[Needle_index]],DrugsOnDepData[[#This Row],[DUQ330]],DrugsOnDepData[[#This Row],[Heroin_Index]],DrugsOnDepData[[#This Row],[DUQ250]],DrugsOnDepData[[#This Row],[DUQ200]])</f>
        <v>0</v>
      </c>
      <c r="BA2383">
        <f t="shared" si="112"/>
        <v>0</v>
      </c>
    </row>
    <row r="2384" spans="1:53" x14ac:dyDescent="0.45">
      <c r="A2384">
        <v>98469</v>
      </c>
      <c r="B2384">
        <v>1</v>
      </c>
      <c r="C2384">
        <v>41</v>
      </c>
      <c r="D2384">
        <v>5</v>
      </c>
      <c r="E2384">
        <v>0</v>
      </c>
      <c r="F2384">
        <v>5</v>
      </c>
      <c r="G2384">
        <v>1</v>
      </c>
      <c r="H2384">
        <v>15</v>
      </c>
      <c r="I2384">
        <v>5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f t="shared" si="113"/>
        <v>1</v>
      </c>
      <c r="U2384">
        <f t="shared" si="111"/>
        <v>0</v>
      </c>
      <c r="V2384" s="1">
        <v>1</v>
      </c>
      <c r="W2384">
        <v>20</v>
      </c>
      <c r="X2384">
        <v>2</v>
      </c>
      <c r="Y2384" cm="1">
        <f t="array" ref="Y2384">_xlfn.IFS(X2384=0, " ", X2384=2, 0, X2384=1,1, X2384=9, 0,X2384=0,0)</f>
        <v>0</v>
      </c>
      <c r="Z2384">
        <v>0</v>
      </c>
      <c r="AA2384">
        <v>0</v>
      </c>
      <c r="AB2384">
        <v>0</v>
      </c>
      <c r="AC2384">
        <v>0</v>
      </c>
      <c r="AD2384">
        <v>2</v>
      </c>
      <c r="AE2384" s="1">
        <v>0</v>
      </c>
      <c r="AF2384">
        <v>0</v>
      </c>
      <c r="AG2384">
        <v>0</v>
      </c>
      <c r="AH2384">
        <v>0</v>
      </c>
      <c r="AI2384">
        <v>0</v>
      </c>
      <c r="AJ2384" s="1">
        <v>0</v>
      </c>
      <c r="AK2384" s="1" cm="1">
        <f t="array" ref="AK2384">_xlfn.IFS(AJ2384=1, 1, AJ2384=2, 0, AJ2384=7, 0, AJ2384=0, 0)</f>
        <v>0</v>
      </c>
      <c r="AL2384">
        <v>0</v>
      </c>
      <c r="AM2384">
        <v>0</v>
      </c>
      <c r="AN2384" s="1">
        <v>0</v>
      </c>
      <c r="AO2384">
        <v>0</v>
      </c>
      <c r="AP2384">
        <v>0</v>
      </c>
      <c r="AQ2384" s="1">
        <v>2</v>
      </c>
      <c r="AR2384" s="1" cm="1">
        <f t="array" ref="AR2384">_xlfn.IFS(AQ2384=1, 1, AQ2384=2, 0, AQ2384=7, 0, AQ2384=9,0,AQ2384=0,0)</f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 s="1">
        <v>2</v>
      </c>
      <c r="AY2384" s="1" cm="1">
        <f t="array" ref="AY2384">_xlfn.IFS(AX2384=1,1, AX2384=2,0, AX2384=7, 0, AX2384=9, 0, AX2384=0,0)</f>
        <v>0</v>
      </c>
      <c r="AZ2384">
        <f>SUM(DrugsOnDepData[[#This Row],[Needle_index]],DrugsOnDepData[[#This Row],[DUQ330]],DrugsOnDepData[[#This Row],[Heroin_Index]],DrugsOnDepData[[#This Row],[DUQ250]],DrugsOnDepData[[#This Row],[DUQ200]])</f>
        <v>1</v>
      </c>
      <c r="BA2384">
        <f t="shared" si="112"/>
        <v>0</v>
      </c>
    </row>
    <row r="2385" spans="1:53" x14ac:dyDescent="0.45">
      <c r="A2385">
        <v>98470</v>
      </c>
      <c r="B2385">
        <v>2</v>
      </c>
      <c r="C2385">
        <v>38</v>
      </c>
      <c r="D2385">
        <v>2</v>
      </c>
      <c r="E2385">
        <v>0</v>
      </c>
      <c r="F2385">
        <v>1</v>
      </c>
      <c r="G2385">
        <v>4</v>
      </c>
      <c r="H2385">
        <v>99</v>
      </c>
      <c r="I2385">
        <v>0</v>
      </c>
      <c r="J2385">
        <v>1</v>
      </c>
      <c r="K2385">
        <v>2</v>
      </c>
      <c r="L2385">
        <v>0</v>
      </c>
      <c r="M2385">
        <v>1</v>
      </c>
      <c r="N2385">
        <v>1</v>
      </c>
      <c r="O2385">
        <v>2</v>
      </c>
      <c r="P2385">
        <v>0</v>
      </c>
      <c r="Q2385">
        <v>0</v>
      </c>
      <c r="R2385">
        <v>0</v>
      </c>
      <c r="S2385">
        <v>0</v>
      </c>
      <c r="T2385">
        <f t="shared" si="113"/>
        <v>7</v>
      </c>
      <c r="U2385">
        <f t="shared" si="111"/>
        <v>1</v>
      </c>
      <c r="V2385" s="1">
        <v>1</v>
      </c>
      <c r="W2385">
        <v>23</v>
      </c>
      <c r="X2385">
        <v>1</v>
      </c>
      <c r="Y2385" cm="1">
        <f t="array" ref="Y2385">_xlfn.IFS(X2385=0, " ", X2385=2, 0, X2385=1,1, X2385=9, 0,X2385=0,0)</f>
        <v>1</v>
      </c>
      <c r="Z2385">
        <v>23</v>
      </c>
      <c r="AA2385">
        <v>0</v>
      </c>
      <c r="AB2385">
        <v>3</v>
      </c>
      <c r="AC2385">
        <v>1</v>
      </c>
      <c r="AD2385">
        <v>2</v>
      </c>
      <c r="AE2385" s="1">
        <v>0</v>
      </c>
      <c r="AF2385">
        <v>0</v>
      </c>
      <c r="AG2385">
        <v>0</v>
      </c>
      <c r="AH2385">
        <v>0</v>
      </c>
      <c r="AI2385">
        <v>0</v>
      </c>
      <c r="AJ2385" s="1">
        <v>0</v>
      </c>
      <c r="AK2385" s="1" cm="1">
        <f t="array" ref="AK2385">_xlfn.IFS(AJ2385=1, 1, AJ2385=2, 0, AJ2385=7, 0, AJ2385=0, 0)</f>
        <v>0</v>
      </c>
      <c r="AL2385">
        <v>0</v>
      </c>
      <c r="AM2385">
        <v>0</v>
      </c>
      <c r="AN2385" s="1">
        <v>0</v>
      </c>
      <c r="AO2385">
        <v>0</v>
      </c>
      <c r="AP2385">
        <v>0</v>
      </c>
      <c r="AQ2385" s="1">
        <v>2</v>
      </c>
      <c r="AR2385" s="1" cm="1">
        <f t="array" ref="AR2385">_xlfn.IFS(AQ2385=1, 1, AQ2385=2, 0, AQ2385=7, 0, AQ2385=9,0,AQ2385=0,0)</f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 s="1">
        <v>2</v>
      </c>
      <c r="AY2385" s="1" cm="1">
        <f t="array" ref="AY2385">_xlfn.IFS(AX2385=1,1, AX2385=2,0, AX2385=7, 0, AX2385=9, 0, AX2385=0,0)</f>
        <v>0</v>
      </c>
      <c r="AZ2385">
        <f>SUM(DrugsOnDepData[[#This Row],[Needle_index]],DrugsOnDepData[[#This Row],[DUQ330]],DrugsOnDepData[[#This Row],[Heroin_Index]],DrugsOnDepData[[#This Row],[DUQ250]],DrugsOnDepData[[#This Row],[DUQ200]])</f>
        <v>1</v>
      </c>
      <c r="BA2385">
        <f t="shared" si="112"/>
        <v>0</v>
      </c>
    </row>
    <row r="2386" spans="1:53" x14ac:dyDescent="0.45">
      <c r="A2386">
        <v>98473</v>
      </c>
      <c r="B2386">
        <v>2</v>
      </c>
      <c r="C2386">
        <v>65</v>
      </c>
      <c r="D2386">
        <v>2</v>
      </c>
      <c r="E2386">
        <v>0</v>
      </c>
      <c r="F2386">
        <v>5</v>
      </c>
      <c r="G2386">
        <v>3</v>
      </c>
      <c r="H2386">
        <v>1</v>
      </c>
      <c r="I2386">
        <v>0.38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f t="shared" si="113"/>
        <v>1</v>
      </c>
      <c r="U2386">
        <f t="shared" si="111"/>
        <v>0</v>
      </c>
      <c r="V2386" s="1">
        <v>0</v>
      </c>
      <c r="W2386">
        <v>0</v>
      </c>
      <c r="X2386">
        <v>0</v>
      </c>
      <c r="Y2386" t="str" cm="1">
        <f t="array" ref="Y2386">_xlfn.IFS(X2386=0, " ", X2386=2, 0, X2386=1,1, X2386=9, 0,X2386=0,0)</f>
        <v xml:space="preserve"> </v>
      </c>
      <c r="Z2386">
        <v>0</v>
      </c>
      <c r="AA2386">
        <v>0</v>
      </c>
      <c r="AB2386">
        <v>0</v>
      </c>
      <c r="AC2386">
        <v>0</v>
      </c>
      <c r="AD2386">
        <v>2</v>
      </c>
      <c r="AE2386" s="1">
        <v>0</v>
      </c>
      <c r="AF2386">
        <v>0</v>
      </c>
      <c r="AG2386">
        <v>0</v>
      </c>
      <c r="AH2386">
        <v>0</v>
      </c>
      <c r="AI2386">
        <v>0</v>
      </c>
      <c r="AJ2386" s="1">
        <v>0</v>
      </c>
      <c r="AK2386" s="1" cm="1">
        <f t="array" ref="AK2386">_xlfn.IFS(AJ2386=1, 1, AJ2386=2, 0, AJ2386=7, 0, AJ2386=0, 0)</f>
        <v>0</v>
      </c>
      <c r="AL2386">
        <v>0</v>
      </c>
      <c r="AM2386">
        <v>0</v>
      </c>
      <c r="AN2386" s="1">
        <v>0</v>
      </c>
      <c r="AO2386">
        <v>0</v>
      </c>
      <c r="AP2386">
        <v>0</v>
      </c>
      <c r="AQ2386" s="1">
        <v>2</v>
      </c>
      <c r="AR2386" s="1" cm="1">
        <f t="array" ref="AR2386">_xlfn.IFS(AQ2386=1, 1, AQ2386=2, 0, AQ2386=7, 0, AQ2386=9,0,AQ2386=0,0)</f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 s="1">
        <v>0</v>
      </c>
      <c r="AY2386" s="1" cm="1">
        <f t="array" ref="AY2386">_xlfn.IFS(AX2386=1,1, AX2386=2,0, AX2386=7, 0, AX2386=9, 0, AX2386=0,0)</f>
        <v>0</v>
      </c>
      <c r="AZ2386">
        <f>SUM(DrugsOnDepData[[#This Row],[Needle_index]],DrugsOnDepData[[#This Row],[DUQ330]],DrugsOnDepData[[#This Row],[Heroin_Index]],DrugsOnDepData[[#This Row],[DUQ250]],DrugsOnDepData[[#This Row],[DUQ200]])</f>
        <v>0</v>
      </c>
      <c r="BA2386">
        <f t="shared" si="112"/>
        <v>0</v>
      </c>
    </row>
    <row r="2387" spans="1:53" x14ac:dyDescent="0.45">
      <c r="A2387">
        <v>98474</v>
      </c>
      <c r="B2387">
        <v>1</v>
      </c>
      <c r="C2387">
        <v>35</v>
      </c>
      <c r="D2387">
        <v>4</v>
      </c>
      <c r="E2387">
        <v>0</v>
      </c>
      <c r="F2387">
        <v>4</v>
      </c>
      <c r="G2387">
        <v>5</v>
      </c>
      <c r="H2387">
        <v>10</v>
      </c>
      <c r="I2387">
        <v>2.4300000000000002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f t="shared" si="113"/>
        <v>0</v>
      </c>
      <c r="U2387">
        <f t="shared" si="111"/>
        <v>0</v>
      </c>
      <c r="V2387" s="1">
        <v>2</v>
      </c>
      <c r="W2387">
        <v>0</v>
      </c>
      <c r="X2387">
        <v>0</v>
      </c>
      <c r="Y2387" t="str" cm="1">
        <f t="array" ref="Y2387">_xlfn.IFS(X2387=0, " ", X2387=2, 0, X2387=1,1, X2387=9, 0,X2387=0,0)</f>
        <v xml:space="preserve"> </v>
      </c>
      <c r="Z2387">
        <v>0</v>
      </c>
      <c r="AA2387">
        <v>0</v>
      </c>
      <c r="AB2387">
        <v>0</v>
      </c>
      <c r="AC2387">
        <v>0</v>
      </c>
      <c r="AD2387">
        <v>2</v>
      </c>
      <c r="AE2387" s="1">
        <v>0</v>
      </c>
      <c r="AF2387">
        <v>0</v>
      </c>
      <c r="AG2387">
        <v>0</v>
      </c>
      <c r="AH2387">
        <v>0</v>
      </c>
      <c r="AI2387">
        <v>0</v>
      </c>
      <c r="AJ2387" s="1">
        <v>0</v>
      </c>
      <c r="AK2387" s="1" cm="1">
        <f t="array" ref="AK2387">_xlfn.IFS(AJ2387=1, 1, AJ2387=2, 0, AJ2387=7, 0, AJ2387=0, 0)</f>
        <v>0</v>
      </c>
      <c r="AL2387">
        <v>0</v>
      </c>
      <c r="AM2387">
        <v>0</v>
      </c>
      <c r="AN2387" s="1">
        <v>0</v>
      </c>
      <c r="AO2387">
        <v>0</v>
      </c>
      <c r="AP2387">
        <v>0</v>
      </c>
      <c r="AQ2387" s="1">
        <v>2</v>
      </c>
      <c r="AR2387" s="1" cm="1">
        <f t="array" ref="AR2387">_xlfn.IFS(AQ2387=1, 1, AQ2387=2, 0, AQ2387=7, 0, AQ2387=9,0,AQ2387=0,0)</f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 s="1">
        <v>0</v>
      </c>
      <c r="AY2387" s="1" cm="1">
        <f t="array" ref="AY2387">_xlfn.IFS(AX2387=1,1, AX2387=2,0, AX2387=7, 0, AX2387=9, 0, AX2387=0,0)</f>
        <v>0</v>
      </c>
      <c r="AZ2387">
        <f>SUM(DrugsOnDepData[[#This Row],[Needle_index]],DrugsOnDepData[[#This Row],[DUQ330]],DrugsOnDepData[[#This Row],[Heroin_Index]],DrugsOnDepData[[#This Row],[DUQ250]],DrugsOnDepData[[#This Row],[DUQ200]])</f>
        <v>2</v>
      </c>
      <c r="BA2387">
        <f t="shared" si="112"/>
        <v>1</v>
      </c>
    </row>
    <row r="2388" spans="1:53" x14ac:dyDescent="0.45">
      <c r="A2388">
        <v>98475</v>
      </c>
      <c r="B2388">
        <v>1</v>
      </c>
      <c r="C2388">
        <v>22</v>
      </c>
      <c r="D2388">
        <v>1</v>
      </c>
      <c r="E2388">
        <v>0</v>
      </c>
      <c r="F2388">
        <v>4</v>
      </c>
      <c r="G2388">
        <v>5</v>
      </c>
      <c r="H2388">
        <v>12</v>
      </c>
      <c r="I2388">
        <v>0</v>
      </c>
      <c r="J2388">
        <v>0</v>
      </c>
      <c r="K2388">
        <v>0</v>
      </c>
      <c r="L2388">
        <v>2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f t="shared" si="113"/>
        <v>3</v>
      </c>
      <c r="U2388">
        <f t="shared" si="111"/>
        <v>0</v>
      </c>
      <c r="V2388" s="1">
        <v>2</v>
      </c>
      <c r="W2388">
        <v>0</v>
      </c>
      <c r="X2388">
        <v>0</v>
      </c>
      <c r="Y2388" t="str" cm="1">
        <f t="array" ref="Y2388">_xlfn.IFS(X2388=0, " ", X2388=2, 0, X2388=1,1, X2388=9, 0,X2388=0,0)</f>
        <v xml:space="preserve"> </v>
      </c>
      <c r="Z2388">
        <v>0</v>
      </c>
      <c r="AA2388">
        <v>0</v>
      </c>
      <c r="AB2388">
        <v>0</v>
      </c>
      <c r="AC2388">
        <v>0</v>
      </c>
      <c r="AD2388">
        <v>2</v>
      </c>
      <c r="AE2388" s="1">
        <v>0</v>
      </c>
      <c r="AF2388">
        <v>0</v>
      </c>
      <c r="AG2388">
        <v>0</v>
      </c>
      <c r="AH2388">
        <v>0</v>
      </c>
      <c r="AI2388">
        <v>0</v>
      </c>
      <c r="AJ2388" s="1">
        <v>0</v>
      </c>
      <c r="AK2388" s="1" cm="1">
        <f t="array" ref="AK2388">_xlfn.IFS(AJ2388=1, 1, AJ2388=2, 0, AJ2388=7, 0, AJ2388=0, 0)</f>
        <v>0</v>
      </c>
      <c r="AL2388">
        <v>0</v>
      </c>
      <c r="AM2388">
        <v>0</v>
      </c>
      <c r="AN2388" s="1">
        <v>0</v>
      </c>
      <c r="AO2388">
        <v>0</v>
      </c>
      <c r="AP2388">
        <v>0</v>
      </c>
      <c r="AQ2388" s="1">
        <v>2</v>
      </c>
      <c r="AR2388" s="1" cm="1">
        <f t="array" ref="AR2388">_xlfn.IFS(AQ2388=1, 1, AQ2388=2, 0, AQ2388=7, 0, AQ2388=9,0,AQ2388=0,0)</f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 s="1">
        <v>0</v>
      </c>
      <c r="AY2388" s="1" cm="1">
        <f t="array" ref="AY2388">_xlfn.IFS(AX2388=1,1, AX2388=2,0, AX2388=7, 0, AX2388=9, 0, AX2388=0,0)</f>
        <v>0</v>
      </c>
      <c r="AZ2388">
        <f>SUM(DrugsOnDepData[[#This Row],[Needle_index]],DrugsOnDepData[[#This Row],[DUQ330]],DrugsOnDepData[[#This Row],[Heroin_Index]],DrugsOnDepData[[#This Row],[DUQ250]],DrugsOnDepData[[#This Row],[DUQ200]])</f>
        <v>2</v>
      </c>
      <c r="BA2388">
        <f t="shared" si="112"/>
        <v>1</v>
      </c>
    </row>
    <row r="2389" spans="1:53" x14ac:dyDescent="0.45">
      <c r="A2389">
        <v>98479</v>
      </c>
      <c r="B2389">
        <v>1</v>
      </c>
      <c r="C2389">
        <v>27</v>
      </c>
      <c r="D2389">
        <v>5</v>
      </c>
      <c r="E2389">
        <v>0</v>
      </c>
      <c r="F2389">
        <v>5</v>
      </c>
      <c r="G2389">
        <v>1</v>
      </c>
      <c r="H2389">
        <v>15</v>
      </c>
      <c r="I2389">
        <v>5</v>
      </c>
      <c r="J2389">
        <v>2</v>
      </c>
      <c r="K2389">
        <v>1</v>
      </c>
      <c r="L2389">
        <v>3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f t="shared" si="113"/>
        <v>8</v>
      </c>
      <c r="U2389">
        <f t="shared" si="111"/>
        <v>1</v>
      </c>
      <c r="V2389" s="1">
        <v>1</v>
      </c>
      <c r="W2389">
        <v>17</v>
      </c>
      <c r="X2389">
        <v>2</v>
      </c>
      <c r="Y2389" cm="1">
        <f t="array" ref="Y2389">_xlfn.IFS(X2389=0, " ", X2389=2, 0, X2389=1,1, X2389=9, 0,X2389=0,0)</f>
        <v>0</v>
      </c>
      <c r="Z2389">
        <v>0</v>
      </c>
      <c r="AA2389">
        <v>0</v>
      </c>
      <c r="AB2389">
        <v>0</v>
      </c>
      <c r="AC2389">
        <v>0</v>
      </c>
      <c r="AD2389">
        <v>2</v>
      </c>
      <c r="AE2389" s="1">
        <v>0</v>
      </c>
      <c r="AF2389">
        <v>0</v>
      </c>
      <c r="AG2389">
        <v>0</v>
      </c>
      <c r="AH2389">
        <v>0</v>
      </c>
      <c r="AI2389">
        <v>0</v>
      </c>
      <c r="AJ2389" s="1">
        <v>0</v>
      </c>
      <c r="AK2389" s="1" cm="1">
        <f t="array" ref="AK2389">_xlfn.IFS(AJ2389=1, 1, AJ2389=2, 0, AJ2389=7, 0, AJ2389=0, 0)</f>
        <v>0</v>
      </c>
      <c r="AL2389">
        <v>0</v>
      </c>
      <c r="AM2389">
        <v>0</v>
      </c>
      <c r="AN2389" s="1">
        <v>0</v>
      </c>
      <c r="AO2389">
        <v>0</v>
      </c>
      <c r="AP2389">
        <v>0</v>
      </c>
      <c r="AQ2389" s="1">
        <v>2</v>
      </c>
      <c r="AR2389" s="1" cm="1">
        <f t="array" ref="AR2389">_xlfn.IFS(AQ2389=1, 1, AQ2389=2, 0, AQ2389=7, 0, AQ2389=9,0,AQ2389=0,0)</f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 s="1">
        <v>2</v>
      </c>
      <c r="AY2389" s="1" cm="1">
        <f t="array" ref="AY2389">_xlfn.IFS(AX2389=1,1, AX2389=2,0, AX2389=7, 0, AX2389=9, 0, AX2389=0,0)</f>
        <v>0</v>
      </c>
      <c r="AZ2389">
        <f>SUM(DrugsOnDepData[[#This Row],[Needle_index]],DrugsOnDepData[[#This Row],[DUQ330]],DrugsOnDepData[[#This Row],[Heroin_Index]],DrugsOnDepData[[#This Row],[DUQ250]],DrugsOnDepData[[#This Row],[DUQ200]])</f>
        <v>1</v>
      </c>
      <c r="BA2389">
        <f t="shared" si="112"/>
        <v>0</v>
      </c>
    </row>
    <row r="2390" spans="1:53" x14ac:dyDescent="0.45">
      <c r="A2390">
        <v>98481</v>
      </c>
      <c r="B2390">
        <v>1</v>
      </c>
      <c r="C2390">
        <v>60</v>
      </c>
      <c r="D2390">
        <v>5</v>
      </c>
      <c r="E2390">
        <v>0</v>
      </c>
      <c r="F2390">
        <v>3</v>
      </c>
      <c r="G2390">
        <v>6</v>
      </c>
      <c r="H2390">
        <v>8</v>
      </c>
      <c r="I2390">
        <v>2.06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f t="shared" si="113"/>
        <v>0</v>
      </c>
      <c r="U2390">
        <f t="shared" si="111"/>
        <v>0</v>
      </c>
      <c r="V2390" s="1">
        <v>0</v>
      </c>
      <c r="W2390">
        <v>0</v>
      </c>
      <c r="X2390">
        <v>0</v>
      </c>
      <c r="Y2390" t="str" cm="1">
        <f t="array" ref="Y2390">_xlfn.IFS(X2390=0, " ", X2390=2, 0, X2390=1,1, X2390=9, 0,X2390=0,0)</f>
        <v xml:space="preserve"> </v>
      </c>
      <c r="Z2390">
        <v>0</v>
      </c>
      <c r="AA2390">
        <v>0</v>
      </c>
      <c r="AB2390">
        <v>0</v>
      </c>
      <c r="AC2390">
        <v>0</v>
      </c>
      <c r="AD2390">
        <v>2</v>
      </c>
      <c r="AE2390" s="1">
        <v>0</v>
      </c>
      <c r="AF2390">
        <v>0</v>
      </c>
      <c r="AG2390">
        <v>0</v>
      </c>
      <c r="AH2390">
        <v>0</v>
      </c>
      <c r="AI2390">
        <v>0</v>
      </c>
      <c r="AJ2390" s="1">
        <v>0</v>
      </c>
      <c r="AK2390" s="1" cm="1">
        <f t="array" ref="AK2390">_xlfn.IFS(AJ2390=1, 1, AJ2390=2, 0, AJ2390=7, 0, AJ2390=0, 0)</f>
        <v>0</v>
      </c>
      <c r="AL2390">
        <v>0</v>
      </c>
      <c r="AM2390">
        <v>0</v>
      </c>
      <c r="AN2390" s="1">
        <v>0</v>
      </c>
      <c r="AO2390">
        <v>0</v>
      </c>
      <c r="AP2390">
        <v>0</v>
      </c>
      <c r="AQ2390" s="1">
        <v>2</v>
      </c>
      <c r="AR2390" s="1" cm="1">
        <f t="array" ref="AR2390">_xlfn.IFS(AQ2390=1, 1, AQ2390=2, 0, AQ2390=7, 0, AQ2390=9,0,AQ2390=0,0)</f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 s="1">
        <v>0</v>
      </c>
      <c r="AY2390" s="1" cm="1">
        <f t="array" ref="AY2390">_xlfn.IFS(AX2390=1,1, AX2390=2,0, AX2390=7, 0, AX2390=9, 0, AX2390=0,0)</f>
        <v>0</v>
      </c>
      <c r="AZ2390">
        <f>SUM(DrugsOnDepData[[#This Row],[Needle_index]],DrugsOnDepData[[#This Row],[DUQ330]],DrugsOnDepData[[#This Row],[Heroin_Index]],DrugsOnDepData[[#This Row],[DUQ250]],DrugsOnDepData[[#This Row],[DUQ200]])</f>
        <v>0</v>
      </c>
      <c r="BA2390">
        <f t="shared" si="112"/>
        <v>0</v>
      </c>
    </row>
    <row r="2391" spans="1:53" x14ac:dyDescent="0.45">
      <c r="A2391">
        <v>98483</v>
      </c>
      <c r="B2391">
        <v>2</v>
      </c>
      <c r="C2391">
        <v>26</v>
      </c>
      <c r="D2391">
        <v>3</v>
      </c>
      <c r="E2391">
        <v>0</v>
      </c>
      <c r="F2391">
        <v>4</v>
      </c>
      <c r="G2391">
        <v>1</v>
      </c>
      <c r="H2391">
        <v>4</v>
      </c>
      <c r="I2391">
        <v>0.61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f t="shared" si="113"/>
        <v>0</v>
      </c>
      <c r="U2391">
        <f t="shared" si="111"/>
        <v>0</v>
      </c>
      <c r="V2391" s="1">
        <v>1</v>
      </c>
      <c r="W2391">
        <v>16</v>
      </c>
      <c r="X2391">
        <v>1</v>
      </c>
      <c r="Y2391" cm="1">
        <f t="array" ref="Y2391">_xlfn.IFS(X2391=0, " ", X2391=2, 0, X2391=1,1, X2391=9, 0,X2391=0,0)</f>
        <v>1</v>
      </c>
      <c r="Z2391">
        <v>17</v>
      </c>
      <c r="AA2391">
        <v>4</v>
      </c>
      <c r="AB2391">
        <v>5</v>
      </c>
      <c r="AC2391">
        <v>2</v>
      </c>
      <c r="AD2391">
        <v>2</v>
      </c>
      <c r="AE2391" s="1">
        <v>0</v>
      </c>
      <c r="AF2391">
        <v>0</v>
      </c>
      <c r="AG2391">
        <v>0</v>
      </c>
      <c r="AH2391">
        <v>0</v>
      </c>
      <c r="AI2391">
        <v>0</v>
      </c>
      <c r="AJ2391" s="1">
        <v>0</v>
      </c>
      <c r="AK2391" s="1" cm="1">
        <f t="array" ref="AK2391">_xlfn.IFS(AJ2391=1, 1, AJ2391=2, 0, AJ2391=7, 0, AJ2391=0, 0)</f>
        <v>0</v>
      </c>
      <c r="AL2391">
        <v>0</v>
      </c>
      <c r="AM2391">
        <v>0</v>
      </c>
      <c r="AN2391" s="1">
        <v>0</v>
      </c>
      <c r="AO2391">
        <v>0</v>
      </c>
      <c r="AP2391">
        <v>0</v>
      </c>
      <c r="AQ2391" s="1">
        <v>2</v>
      </c>
      <c r="AR2391" s="1" cm="1">
        <f t="array" ref="AR2391">_xlfn.IFS(AQ2391=1, 1, AQ2391=2, 0, AQ2391=7, 0, AQ2391=9,0,AQ2391=0,0)</f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 s="1">
        <v>2</v>
      </c>
      <c r="AY2391" s="1" cm="1">
        <f t="array" ref="AY2391">_xlfn.IFS(AX2391=1,1, AX2391=2,0, AX2391=7, 0, AX2391=9, 0, AX2391=0,0)</f>
        <v>0</v>
      </c>
      <c r="AZ2391">
        <f>SUM(DrugsOnDepData[[#This Row],[Needle_index]],DrugsOnDepData[[#This Row],[DUQ330]],DrugsOnDepData[[#This Row],[Heroin_Index]],DrugsOnDepData[[#This Row],[DUQ250]],DrugsOnDepData[[#This Row],[DUQ200]])</f>
        <v>1</v>
      </c>
      <c r="BA2391">
        <f t="shared" si="112"/>
        <v>0</v>
      </c>
    </row>
    <row r="2392" spans="1:53" x14ac:dyDescent="0.45">
      <c r="A2392">
        <v>98485</v>
      </c>
      <c r="B2392">
        <v>1</v>
      </c>
      <c r="C2392">
        <v>21</v>
      </c>
      <c r="D2392">
        <v>5</v>
      </c>
      <c r="E2392">
        <v>0</v>
      </c>
      <c r="F2392">
        <v>3</v>
      </c>
      <c r="G2392">
        <v>6</v>
      </c>
      <c r="H2392">
        <v>1</v>
      </c>
      <c r="I2392">
        <v>0.21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f t="shared" si="113"/>
        <v>0</v>
      </c>
      <c r="U2392">
        <f t="shared" si="111"/>
        <v>0</v>
      </c>
      <c r="V2392" s="1">
        <v>1</v>
      </c>
      <c r="W2392">
        <v>17</v>
      </c>
      <c r="X2392">
        <v>2</v>
      </c>
      <c r="Y2392" cm="1">
        <f t="array" ref="Y2392">_xlfn.IFS(X2392=0, " ", X2392=2, 0, X2392=1,1, X2392=9, 0,X2392=0,0)</f>
        <v>0</v>
      </c>
      <c r="Z2392">
        <v>0</v>
      </c>
      <c r="AA2392">
        <v>0</v>
      </c>
      <c r="AB2392">
        <v>0</v>
      </c>
      <c r="AC2392">
        <v>0</v>
      </c>
      <c r="AD2392">
        <v>2</v>
      </c>
      <c r="AE2392" s="1">
        <v>0</v>
      </c>
      <c r="AF2392">
        <v>0</v>
      </c>
      <c r="AG2392">
        <v>0</v>
      </c>
      <c r="AH2392">
        <v>0</v>
      </c>
      <c r="AI2392">
        <v>0</v>
      </c>
      <c r="AJ2392" s="1">
        <v>0</v>
      </c>
      <c r="AK2392" s="1" cm="1">
        <f t="array" ref="AK2392">_xlfn.IFS(AJ2392=1, 1, AJ2392=2, 0, AJ2392=7, 0, AJ2392=0, 0)</f>
        <v>0</v>
      </c>
      <c r="AL2392">
        <v>0</v>
      </c>
      <c r="AM2392">
        <v>0</v>
      </c>
      <c r="AN2392" s="1">
        <v>0</v>
      </c>
      <c r="AO2392">
        <v>0</v>
      </c>
      <c r="AP2392">
        <v>0</v>
      </c>
      <c r="AQ2392" s="1">
        <v>2</v>
      </c>
      <c r="AR2392" s="1" cm="1">
        <f t="array" ref="AR2392">_xlfn.IFS(AQ2392=1, 1, AQ2392=2, 0, AQ2392=7, 0, AQ2392=9,0,AQ2392=0,0)</f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 s="1">
        <v>2</v>
      </c>
      <c r="AY2392" s="1" cm="1">
        <f t="array" ref="AY2392">_xlfn.IFS(AX2392=1,1, AX2392=2,0, AX2392=7, 0, AX2392=9, 0, AX2392=0,0)</f>
        <v>0</v>
      </c>
      <c r="AZ2392">
        <f>SUM(DrugsOnDepData[[#This Row],[Needle_index]],DrugsOnDepData[[#This Row],[DUQ330]],DrugsOnDepData[[#This Row],[Heroin_Index]],DrugsOnDepData[[#This Row],[DUQ250]],DrugsOnDepData[[#This Row],[DUQ200]])</f>
        <v>1</v>
      </c>
      <c r="BA2392">
        <f t="shared" si="112"/>
        <v>0</v>
      </c>
    </row>
    <row r="2393" spans="1:53" x14ac:dyDescent="0.45">
      <c r="A2393">
        <v>98489</v>
      </c>
      <c r="B2393">
        <v>2</v>
      </c>
      <c r="C2393">
        <v>55</v>
      </c>
      <c r="D2393">
        <v>4</v>
      </c>
      <c r="E2393">
        <v>0</v>
      </c>
      <c r="F2393">
        <v>3</v>
      </c>
      <c r="G2393">
        <v>3</v>
      </c>
      <c r="H2393">
        <v>8</v>
      </c>
      <c r="I2393">
        <v>2.77</v>
      </c>
      <c r="J2393">
        <v>1</v>
      </c>
      <c r="K2393">
        <v>0</v>
      </c>
      <c r="L2393">
        <v>3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f t="shared" si="113"/>
        <v>6</v>
      </c>
      <c r="U2393">
        <f t="shared" si="111"/>
        <v>1</v>
      </c>
      <c r="V2393" s="1">
        <v>2</v>
      </c>
      <c r="W2393">
        <v>0</v>
      </c>
      <c r="X2393">
        <v>0</v>
      </c>
      <c r="Y2393" t="str" cm="1">
        <f t="array" ref="Y2393">_xlfn.IFS(X2393=0, " ", X2393=2, 0, X2393=1,1, X2393=9, 0,X2393=0,0)</f>
        <v xml:space="preserve"> </v>
      </c>
      <c r="Z2393">
        <v>0</v>
      </c>
      <c r="AA2393">
        <v>0</v>
      </c>
      <c r="AB2393">
        <v>0</v>
      </c>
      <c r="AC2393">
        <v>0</v>
      </c>
      <c r="AD2393">
        <v>2</v>
      </c>
      <c r="AE2393" s="1">
        <v>0</v>
      </c>
      <c r="AF2393">
        <v>0</v>
      </c>
      <c r="AG2393">
        <v>0</v>
      </c>
      <c r="AH2393">
        <v>0</v>
      </c>
      <c r="AI2393">
        <v>0</v>
      </c>
      <c r="AJ2393" s="1">
        <v>0</v>
      </c>
      <c r="AK2393" s="1" cm="1">
        <f t="array" ref="AK2393">_xlfn.IFS(AJ2393=1, 1, AJ2393=2, 0, AJ2393=7, 0, AJ2393=0, 0)</f>
        <v>0</v>
      </c>
      <c r="AL2393">
        <v>0</v>
      </c>
      <c r="AM2393">
        <v>0</v>
      </c>
      <c r="AN2393" s="1">
        <v>0</v>
      </c>
      <c r="AO2393">
        <v>0</v>
      </c>
      <c r="AP2393">
        <v>0</v>
      </c>
      <c r="AQ2393" s="1">
        <v>2</v>
      </c>
      <c r="AR2393" s="1" cm="1">
        <f t="array" ref="AR2393">_xlfn.IFS(AQ2393=1, 1, AQ2393=2, 0, AQ2393=7, 0, AQ2393=9,0,AQ2393=0,0)</f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 s="1">
        <v>0</v>
      </c>
      <c r="AY2393" s="1" cm="1">
        <f t="array" ref="AY2393">_xlfn.IFS(AX2393=1,1, AX2393=2,0, AX2393=7, 0, AX2393=9, 0, AX2393=0,0)</f>
        <v>0</v>
      </c>
      <c r="AZ2393">
        <f>SUM(DrugsOnDepData[[#This Row],[Needle_index]],DrugsOnDepData[[#This Row],[DUQ330]],DrugsOnDepData[[#This Row],[Heroin_Index]],DrugsOnDepData[[#This Row],[DUQ250]],DrugsOnDepData[[#This Row],[DUQ200]])</f>
        <v>2</v>
      </c>
      <c r="BA2393">
        <f t="shared" si="112"/>
        <v>1</v>
      </c>
    </row>
    <row r="2394" spans="1:53" x14ac:dyDescent="0.45">
      <c r="A2394">
        <v>98490</v>
      </c>
      <c r="B2394">
        <v>1</v>
      </c>
      <c r="C2394">
        <v>24</v>
      </c>
      <c r="D2394">
        <v>3</v>
      </c>
      <c r="E2394">
        <v>0</v>
      </c>
      <c r="F2394">
        <v>3</v>
      </c>
      <c r="G2394">
        <v>5</v>
      </c>
      <c r="H2394">
        <v>15</v>
      </c>
      <c r="I2394">
        <v>5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f t="shared" si="113"/>
        <v>0</v>
      </c>
      <c r="U2394">
        <f t="shared" si="111"/>
        <v>0</v>
      </c>
      <c r="V2394" s="1">
        <v>0</v>
      </c>
      <c r="W2394">
        <v>0</v>
      </c>
      <c r="X2394">
        <v>0</v>
      </c>
      <c r="Y2394" t="str" cm="1">
        <f t="array" ref="Y2394">_xlfn.IFS(X2394=0, " ", X2394=2, 0, X2394=1,1, X2394=9, 0,X2394=0,0)</f>
        <v xml:space="preserve"> </v>
      </c>
      <c r="Z2394">
        <v>0</v>
      </c>
      <c r="AA2394">
        <v>0</v>
      </c>
      <c r="AB2394">
        <v>0</v>
      </c>
      <c r="AC2394">
        <v>0</v>
      </c>
      <c r="AD2394">
        <v>0</v>
      </c>
      <c r="AE2394" s="1">
        <v>0</v>
      </c>
      <c r="AF2394">
        <v>0</v>
      </c>
      <c r="AG2394">
        <v>0</v>
      </c>
      <c r="AH2394">
        <v>0</v>
      </c>
      <c r="AI2394">
        <v>0</v>
      </c>
      <c r="AJ2394" s="1">
        <v>0</v>
      </c>
      <c r="AK2394" s="1" cm="1">
        <f t="array" ref="AK2394">_xlfn.IFS(AJ2394=1, 1, AJ2394=2, 0, AJ2394=7, 0, AJ2394=0, 0)</f>
        <v>0</v>
      </c>
      <c r="AL2394">
        <v>0</v>
      </c>
      <c r="AM2394">
        <v>0</v>
      </c>
      <c r="AN2394" s="1">
        <v>0</v>
      </c>
      <c r="AO2394">
        <v>0</v>
      </c>
      <c r="AP2394">
        <v>0</v>
      </c>
      <c r="AQ2394" s="1">
        <v>0</v>
      </c>
      <c r="AR2394" s="1" cm="1">
        <f t="array" ref="AR2394">_xlfn.IFS(AQ2394=1, 1, AQ2394=2, 0, AQ2394=7, 0, AQ2394=9,0,AQ2394=0,0)</f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 s="1">
        <v>0</v>
      </c>
      <c r="AY2394" s="1" cm="1">
        <f t="array" ref="AY2394">_xlfn.IFS(AX2394=1,1, AX2394=2,0, AX2394=7, 0, AX2394=9, 0, AX2394=0,0)</f>
        <v>0</v>
      </c>
      <c r="AZ2394">
        <f>SUM(DrugsOnDepData[[#This Row],[Needle_index]],DrugsOnDepData[[#This Row],[DUQ330]],DrugsOnDepData[[#This Row],[Heroin_Index]],DrugsOnDepData[[#This Row],[DUQ250]],DrugsOnDepData[[#This Row],[DUQ200]])</f>
        <v>0</v>
      </c>
      <c r="BA2394">
        <f t="shared" si="112"/>
        <v>0</v>
      </c>
    </row>
    <row r="2395" spans="1:53" x14ac:dyDescent="0.45">
      <c r="A2395">
        <v>98491</v>
      </c>
      <c r="B2395">
        <v>2</v>
      </c>
      <c r="C2395">
        <v>61</v>
      </c>
      <c r="D2395">
        <v>3</v>
      </c>
      <c r="E2395">
        <v>0</v>
      </c>
      <c r="F2395">
        <v>2</v>
      </c>
      <c r="G2395">
        <v>5</v>
      </c>
      <c r="H2395">
        <v>7</v>
      </c>
      <c r="I2395">
        <v>1.88</v>
      </c>
      <c r="J2395">
        <v>0</v>
      </c>
      <c r="K2395">
        <v>0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2</v>
      </c>
      <c r="T2395">
        <f t="shared" si="113"/>
        <v>5</v>
      </c>
      <c r="U2395">
        <f t="shared" si="111"/>
        <v>0</v>
      </c>
      <c r="V2395" s="1">
        <v>0</v>
      </c>
      <c r="W2395">
        <v>0</v>
      </c>
      <c r="X2395">
        <v>0</v>
      </c>
      <c r="Y2395" t="str" cm="1">
        <f t="array" ref="Y2395">_xlfn.IFS(X2395=0, " ", X2395=2, 0, X2395=1,1, X2395=9, 0,X2395=0,0)</f>
        <v xml:space="preserve"> </v>
      </c>
      <c r="Z2395">
        <v>0</v>
      </c>
      <c r="AA2395">
        <v>0</v>
      </c>
      <c r="AB2395">
        <v>0</v>
      </c>
      <c r="AC2395">
        <v>0</v>
      </c>
      <c r="AD2395">
        <v>2</v>
      </c>
      <c r="AE2395" s="1">
        <v>0</v>
      </c>
      <c r="AF2395">
        <v>0</v>
      </c>
      <c r="AG2395">
        <v>0</v>
      </c>
      <c r="AH2395">
        <v>0</v>
      </c>
      <c r="AI2395">
        <v>0</v>
      </c>
      <c r="AJ2395" s="1">
        <v>0</v>
      </c>
      <c r="AK2395" s="1" cm="1">
        <f t="array" ref="AK2395">_xlfn.IFS(AJ2395=1, 1, AJ2395=2, 0, AJ2395=7, 0, AJ2395=0, 0)</f>
        <v>0</v>
      </c>
      <c r="AL2395">
        <v>0</v>
      </c>
      <c r="AM2395">
        <v>0</v>
      </c>
      <c r="AN2395" s="1">
        <v>0</v>
      </c>
      <c r="AO2395">
        <v>0</v>
      </c>
      <c r="AP2395">
        <v>0</v>
      </c>
      <c r="AQ2395" s="1">
        <v>2</v>
      </c>
      <c r="AR2395" s="1" cm="1">
        <f t="array" ref="AR2395">_xlfn.IFS(AQ2395=1, 1, AQ2395=2, 0, AQ2395=7, 0, AQ2395=9,0,AQ2395=0,0)</f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 s="1">
        <v>0</v>
      </c>
      <c r="AY2395" s="1" cm="1">
        <f t="array" ref="AY2395">_xlfn.IFS(AX2395=1,1, AX2395=2,0, AX2395=7, 0, AX2395=9, 0, AX2395=0,0)</f>
        <v>0</v>
      </c>
      <c r="AZ2395">
        <f>SUM(DrugsOnDepData[[#This Row],[Needle_index]],DrugsOnDepData[[#This Row],[DUQ330]],DrugsOnDepData[[#This Row],[Heroin_Index]],DrugsOnDepData[[#This Row],[DUQ250]],DrugsOnDepData[[#This Row],[DUQ200]])</f>
        <v>0</v>
      </c>
      <c r="BA2395">
        <f t="shared" si="112"/>
        <v>0</v>
      </c>
    </row>
    <row r="2396" spans="1:53" x14ac:dyDescent="0.45">
      <c r="A2396">
        <v>98493</v>
      </c>
      <c r="B2396">
        <v>2</v>
      </c>
      <c r="C2396">
        <v>18</v>
      </c>
      <c r="D2396">
        <v>1</v>
      </c>
      <c r="E2396">
        <v>223</v>
      </c>
      <c r="F2396">
        <v>0</v>
      </c>
      <c r="G2396">
        <v>0</v>
      </c>
      <c r="H2396">
        <v>5</v>
      </c>
      <c r="I2396">
        <v>0.8</v>
      </c>
      <c r="J2396">
        <v>2</v>
      </c>
      <c r="K2396">
        <v>3</v>
      </c>
      <c r="L2396">
        <v>2</v>
      </c>
      <c r="M2396">
        <v>2</v>
      </c>
      <c r="N2396">
        <v>1</v>
      </c>
      <c r="O2396">
        <v>2</v>
      </c>
      <c r="P2396">
        <v>2</v>
      </c>
      <c r="Q2396">
        <v>1</v>
      </c>
      <c r="R2396">
        <v>2</v>
      </c>
      <c r="S2396">
        <v>1</v>
      </c>
      <c r="T2396">
        <f t="shared" si="113"/>
        <v>18</v>
      </c>
      <c r="U2396">
        <f t="shared" si="111"/>
        <v>1</v>
      </c>
      <c r="V2396" s="1">
        <v>1</v>
      </c>
      <c r="W2396">
        <v>17</v>
      </c>
      <c r="X2396">
        <v>2</v>
      </c>
      <c r="Y2396" cm="1">
        <f t="array" ref="Y2396">_xlfn.IFS(X2396=0, " ", X2396=2, 0, X2396=1,1, X2396=9, 0,X2396=0,0)</f>
        <v>0</v>
      </c>
      <c r="Z2396">
        <v>0</v>
      </c>
      <c r="AA2396">
        <v>0</v>
      </c>
      <c r="AB2396">
        <v>0</v>
      </c>
      <c r="AC2396">
        <v>0</v>
      </c>
      <c r="AD2396">
        <v>2</v>
      </c>
      <c r="AE2396" s="1">
        <v>0</v>
      </c>
      <c r="AF2396">
        <v>0</v>
      </c>
      <c r="AG2396">
        <v>0</v>
      </c>
      <c r="AH2396">
        <v>0</v>
      </c>
      <c r="AI2396">
        <v>0</v>
      </c>
      <c r="AJ2396" s="1">
        <v>0</v>
      </c>
      <c r="AK2396" s="1" cm="1">
        <f t="array" ref="AK2396">_xlfn.IFS(AJ2396=1, 1, AJ2396=2, 0, AJ2396=7, 0, AJ2396=0, 0)</f>
        <v>0</v>
      </c>
      <c r="AL2396">
        <v>0</v>
      </c>
      <c r="AM2396">
        <v>0</v>
      </c>
      <c r="AN2396" s="1">
        <v>0</v>
      </c>
      <c r="AO2396">
        <v>0</v>
      </c>
      <c r="AP2396">
        <v>0</v>
      </c>
      <c r="AQ2396" s="1">
        <v>2</v>
      </c>
      <c r="AR2396" s="1" cm="1">
        <f t="array" ref="AR2396">_xlfn.IFS(AQ2396=1, 1, AQ2396=2, 0, AQ2396=7, 0, AQ2396=9,0,AQ2396=0,0)</f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 s="1">
        <v>2</v>
      </c>
      <c r="AY2396" s="1" cm="1">
        <f t="array" ref="AY2396">_xlfn.IFS(AX2396=1,1, AX2396=2,0, AX2396=7, 0, AX2396=9, 0, AX2396=0,0)</f>
        <v>0</v>
      </c>
      <c r="AZ2396">
        <f>SUM(DrugsOnDepData[[#This Row],[Needle_index]],DrugsOnDepData[[#This Row],[DUQ330]],DrugsOnDepData[[#This Row],[Heroin_Index]],DrugsOnDepData[[#This Row],[DUQ250]],DrugsOnDepData[[#This Row],[DUQ200]])</f>
        <v>1</v>
      </c>
      <c r="BA2396">
        <f t="shared" si="112"/>
        <v>0</v>
      </c>
    </row>
    <row r="2397" spans="1:53" x14ac:dyDescent="0.45">
      <c r="A2397">
        <v>98494</v>
      </c>
      <c r="B2397">
        <v>2</v>
      </c>
      <c r="C2397">
        <v>25</v>
      </c>
      <c r="D2397">
        <v>5</v>
      </c>
      <c r="E2397">
        <v>0</v>
      </c>
      <c r="F2397">
        <v>5</v>
      </c>
      <c r="G2397">
        <v>1</v>
      </c>
      <c r="H2397">
        <v>15</v>
      </c>
      <c r="I2397">
        <v>5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f t="shared" si="113"/>
        <v>1</v>
      </c>
      <c r="U2397">
        <f t="shared" si="111"/>
        <v>0</v>
      </c>
      <c r="V2397" s="1">
        <v>1</v>
      </c>
      <c r="W2397">
        <v>19</v>
      </c>
      <c r="X2397">
        <v>2</v>
      </c>
      <c r="Y2397" cm="1">
        <f t="array" ref="Y2397">_xlfn.IFS(X2397=0, " ", X2397=2, 0, X2397=1,1, X2397=9, 0,X2397=0,0)</f>
        <v>0</v>
      </c>
      <c r="Z2397">
        <v>0</v>
      </c>
      <c r="AA2397">
        <v>0</v>
      </c>
      <c r="AB2397">
        <v>0</v>
      </c>
      <c r="AC2397">
        <v>0</v>
      </c>
      <c r="AD2397">
        <v>2</v>
      </c>
      <c r="AE2397" s="1">
        <v>0</v>
      </c>
      <c r="AF2397">
        <v>0</v>
      </c>
      <c r="AG2397">
        <v>0</v>
      </c>
      <c r="AH2397">
        <v>0</v>
      </c>
      <c r="AI2397">
        <v>0</v>
      </c>
      <c r="AJ2397" s="1">
        <v>0</v>
      </c>
      <c r="AK2397" s="1" cm="1">
        <f t="array" ref="AK2397">_xlfn.IFS(AJ2397=1, 1, AJ2397=2, 0, AJ2397=7, 0, AJ2397=0, 0)</f>
        <v>0</v>
      </c>
      <c r="AL2397">
        <v>0</v>
      </c>
      <c r="AM2397">
        <v>0</v>
      </c>
      <c r="AN2397" s="1">
        <v>0</v>
      </c>
      <c r="AO2397">
        <v>0</v>
      </c>
      <c r="AP2397">
        <v>0</v>
      </c>
      <c r="AQ2397" s="1">
        <v>2</v>
      </c>
      <c r="AR2397" s="1" cm="1">
        <f t="array" ref="AR2397">_xlfn.IFS(AQ2397=1, 1, AQ2397=2, 0, AQ2397=7, 0, AQ2397=9,0,AQ2397=0,0)</f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 s="1">
        <v>2</v>
      </c>
      <c r="AY2397" s="1" cm="1">
        <f t="array" ref="AY2397">_xlfn.IFS(AX2397=1,1, AX2397=2,0, AX2397=7, 0, AX2397=9, 0, AX2397=0,0)</f>
        <v>0</v>
      </c>
      <c r="AZ2397">
        <f>SUM(DrugsOnDepData[[#This Row],[Needle_index]],DrugsOnDepData[[#This Row],[DUQ330]],DrugsOnDepData[[#This Row],[Heroin_Index]],DrugsOnDepData[[#This Row],[DUQ250]],DrugsOnDepData[[#This Row],[DUQ200]])</f>
        <v>1</v>
      </c>
      <c r="BA2397">
        <f t="shared" si="112"/>
        <v>0</v>
      </c>
    </row>
    <row r="2398" spans="1:53" x14ac:dyDescent="0.45">
      <c r="A2398">
        <v>98495</v>
      </c>
      <c r="B2398">
        <v>1</v>
      </c>
      <c r="C2398">
        <v>48</v>
      </c>
      <c r="D2398">
        <v>3</v>
      </c>
      <c r="E2398">
        <v>0</v>
      </c>
      <c r="F2398">
        <v>3</v>
      </c>
      <c r="G2398">
        <v>1</v>
      </c>
      <c r="H2398">
        <v>14</v>
      </c>
      <c r="I2398">
        <v>1.81</v>
      </c>
      <c r="J2398">
        <v>3</v>
      </c>
      <c r="K2398">
        <v>0</v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f t="shared" si="113"/>
        <v>5</v>
      </c>
      <c r="U2398">
        <f t="shared" si="111"/>
        <v>0</v>
      </c>
      <c r="V2398" s="1">
        <v>2</v>
      </c>
      <c r="W2398">
        <v>0</v>
      </c>
      <c r="X2398">
        <v>0</v>
      </c>
      <c r="Y2398" t="str" cm="1">
        <f t="array" ref="Y2398">_xlfn.IFS(X2398=0, " ", X2398=2, 0, X2398=1,1, X2398=9, 0,X2398=0,0)</f>
        <v xml:space="preserve"> </v>
      </c>
      <c r="Z2398">
        <v>0</v>
      </c>
      <c r="AA2398">
        <v>0</v>
      </c>
      <c r="AB2398">
        <v>0</v>
      </c>
      <c r="AC2398">
        <v>0</v>
      </c>
      <c r="AD2398">
        <v>2</v>
      </c>
      <c r="AE2398" s="1">
        <v>0</v>
      </c>
      <c r="AF2398">
        <v>0</v>
      </c>
      <c r="AG2398">
        <v>0</v>
      </c>
      <c r="AH2398">
        <v>0</v>
      </c>
      <c r="AI2398">
        <v>0</v>
      </c>
      <c r="AJ2398" s="1">
        <v>0</v>
      </c>
      <c r="AK2398" s="1" cm="1">
        <f t="array" ref="AK2398">_xlfn.IFS(AJ2398=1, 1, AJ2398=2, 0, AJ2398=7, 0, AJ2398=0, 0)</f>
        <v>0</v>
      </c>
      <c r="AL2398">
        <v>0</v>
      </c>
      <c r="AM2398">
        <v>0</v>
      </c>
      <c r="AN2398" s="1">
        <v>0</v>
      </c>
      <c r="AO2398">
        <v>0</v>
      </c>
      <c r="AP2398">
        <v>0</v>
      </c>
      <c r="AQ2398" s="1">
        <v>2</v>
      </c>
      <c r="AR2398" s="1" cm="1">
        <f t="array" ref="AR2398">_xlfn.IFS(AQ2398=1, 1, AQ2398=2, 0, AQ2398=7, 0, AQ2398=9,0,AQ2398=0,0)</f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 s="1">
        <v>0</v>
      </c>
      <c r="AY2398" s="1" cm="1">
        <f t="array" ref="AY2398">_xlfn.IFS(AX2398=1,1, AX2398=2,0, AX2398=7, 0, AX2398=9, 0, AX2398=0,0)</f>
        <v>0</v>
      </c>
      <c r="AZ2398">
        <f>SUM(DrugsOnDepData[[#This Row],[Needle_index]],DrugsOnDepData[[#This Row],[DUQ330]],DrugsOnDepData[[#This Row],[Heroin_Index]],DrugsOnDepData[[#This Row],[DUQ250]],DrugsOnDepData[[#This Row],[DUQ200]])</f>
        <v>2</v>
      </c>
      <c r="BA2398">
        <f t="shared" si="112"/>
        <v>1</v>
      </c>
    </row>
    <row r="2399" spans="1:53" x14ac:dyDescent="0.45">
      <c r="A2399">
        <v>98496</v>
      </c>
      <c r="B2399">
        <v>2</v>
      </c>
      <c r="C2399">
        <v>46</v>
      </c>
      <c r="D2399">
        <v>4</v>
      </c>
      <c r="E2399">
        <v>0</v>
      </c>
      <c r="F2399">
        <v>4</v>
      </c>
      <c r="G2399">
        <v>5</v>
      </c>
      <c r="H2399">
        <v>9</v>
      </c>
      <c r="I2399">
        <v>2.65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f t="shared" si="113"/>
        <v>0</v>
      </c>
      <c r="U2399">
        <f t="shared" si="111"/>
        <v>0</v>
      </c>
      <c r="V2399" s="1">
        <v>1</v>
      </c>
      <c r="W2399">
        <v>26</v>
      </c>
      <c r="X2399">
        <v>2</v>
      </c>
      <c r="Y2399" cm="1">
        <f t="array" ref="Y2399">_xlfn.IFS(X2399=0, " ", X2399=2, 0, X2399=1,1, X2399=9, 0,X2399=0,0)</f>
        <v>0</v>
      </c>
      <c r="Z2399">
        <v>0</v>
      </c>
      <c r="AA2399">
        <v>0</v>
      </c>
      <c r="AB2399">
        <v>0</v>
      </c>
      <c r="AC2399">
        <v>0</v>
      </c>
      <c r="AD2399">
        <v>2</v>
      </c>
      <c r="AE2399" s="1">
        <v>0</v>
      </c>
      <c r="AF2399">
        <v>0</v>
      </c>
      <c r="AG2399">
        <v>0</v>
      </c>
      <c r="AH2399">
        <v>0</v>
      </c>
      <c r="AI2399">
        <v>0</v>
      </c>
      <c r="AJ2399" s="1">
        <v>0</v>
      </c>
      <c r="AK2399" s="1" cm="1">
        <f t="array" ref="AK2399">_xlfn.IFS(AJ2399=1, 1, AJ2399=2, 0, AJ2399=7, 0, AJ2399=0, 0)</f>
        <v>0</v>
      </c>
      <c r="AL2399">
        <v>0</v>
      </c>
      <c r="AM2399">
        <v>0</v>
      </c>
      <c r="AN2399" s="1">
        <v>0</v>
      </c>
      <c r="AO2399">
        <v>0</v>
      </c>
      <c r="AP2399">
        <v>0</v>
      </c>
      <c r="AQ2399" s="1">
        <v>2</v>
      </c>
      <c r="AR2399" s="1" cm="1">
        <f t="array" ref="AR2399">_xlfn.IFS(AQ2399=1, 1, AQ2399=2, 0, AQ2399=7, 0, AQ2399=9,0,AQ2399=0,0)</f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 s="1">
        <v>2</v>
      </c>
      <c r="AY2399" s="1" cm="1">
        <f t="array" ref="AY2399">_xlfn.IFS(AX2399=1,1, AX2399=2,0, AX2399=7, 0, AX2399=9, 0, AX2399=0,0)</f>
        <v>0</v>
      </c>
      <c r="AZ2399">
        <f>SUM(DrugsOnDepData[[#This Row],[Needle_index]],DrugsOnDepData[[#This Row],[DUQ330]],DrugsOnDepData[[#This Row],[Heroin_Index]],DrugsOnDepData[[#This Row],[DUQ250]],DrugsOnDepData[[#This Row],[DUQ200]])</f>
        <v>1</v>
      </c>
      <c r="BA2399">
        <f t="shared" si="112"/>
        <v>0</v>
      </c>
    </row>
    <row r="2400" spans="1:53" x14ac:dyDescent="0.45">
      <c r="A2400">
        <v>98500</v>
      </c>
      <c r="B2400">
        <v>2</v>
      </c>
      <c r="C2400">
        <v>56</v>
      </c>
      <c r="D2400">
        <v>2</v>
      </c>
      <c r="E2400">
        <v>0</v>
      </c>
      <c r="F2400">
        <v>4</v>
      </c>
      <c r="G2400">
        <v>1</v>
      </c>
      <c r="H2400">
        <v>3</v>
      </c>
      <c r="I2400">
        <v>0.59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f t="shared" si="113"/>
        <v>6</v>
      </c>
      <c r="U2400">
        <f t="shared" si="111"/>
        <v>1</v>
      </c>
      <c r="V2400" s="1">
        <v>2</v>
      </c>
      <c r="W2400">
        <v>0</v>
      </c>
      <c r="X2400">
        <v>0</v>
      </c>
      <c r="Y2400" t="str" cm="1">
        <f t="array" ref="Y2400">_xlfn.IFS(X2400=0, " ", X2400=2, 0, X2400=1,1, X2400=9, 0,X2400=0,0)</f>
        <v xml:space="preserve"> </v>
      </c>
      <c r="Z2400">
        <v>0</v>
      </c>
      <c r="AA2400">
        <v>0</v>
      </c>
      <c r="AB2400">
        <v>0</v>
      </c>
      <c r="AC2400">
        <v>0</v>
      </c>
      <c r="AD2400">
        <v>2</v>
      </c>
      <c r="AE2400" s="1">
        <v>0</v>
      </c>
      <c r="AF2400">
        <v>0</v>
      </c>
      <c r="AG2400">
        <v>0</v>
      </c>
      <c r="AH2400">
        <v>0</v>
      </c>
      <c r="AI2400">
        <v>0</v>
      </c>
      <c r="AJ2400" s="1">
        <v>0</v>
      </c>
      <c r="AK2400" s="1" cm="1">
        <f t="array" ref="AK2400">_xlfn.IFS(AJ2400=1, 1, AJ2400=2, 0, AJ2400=7, 0, AJ2400=0, 0)</f>
        <v>0</v>
      </c>
      <c r="AL2400">
        <v>0</v>
      </c>
      <c r="AM2400">
        <v>0</v>
      </c>
      <c r="AN2400" s="1">
        <v>0</v>
      </c>
      <c r="AO2400">
        <v>0</v>
      </c>
      <c r="AP2400">
        <v>0</v>
      </c>
      <c r="AQ2400" s="1">
        <v>2</v>
      </c>
      <c r="AR2400" s="1" cm="1">
        <f t="array" ref="AR2400">_xlfn.IFS(AQ2400=1, 1, AQ2400=2, 0, AQ2400=7, 0, AQ2400=9,0,AQ2400=0,0)</f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 s="1">
        <v>0</v>
      </c>
      <c r="AY2400" s="1" cm="1">
        <f t="array" ref="AY2400">_xlfn.IFS(AX2400=1,1, AX2400=2,0, AX2400=7, 0, AX2400=9, 0, AX2400=0,0)</f>
        <v>0</v>
      </c>
      <c r="AZ2400">
        <f>SUM(DrugsOnDepData[[#This Row],[Needle_index]],DrugsOnDepData[[#This Row],[DUQ330]],DrugsOnDepData[[#This Row],[Heroin_Index]],DrugsOnDepData[[#This Row],[DUQ250]],DrugsOnDepData[[#This Row],[DUQ200]])</f>
        <v>2</v>
      </c>
      <c r="BA2400">
        <f t="shared" si="112"/>
        <v>1</v>
      </c>
    </row>
    <row r="2401" spans="1:53" x14ac:dyDescent="0.45">
      <c r="A2401">
        <v>98501</v>
      </c>
      <c r="B2401">
        <v>2</v>
      </c>
      <c r="C2401">
        <v>68</v>
      </c>
      <c r="D2401">
        <v>2</v>
      </c>
      <c r="E2401">
        <v>0</v>
      </c>
      <c r="F2401">
        <v>4</v>
      </c>
      <c r="G2401">
        <v>1</v>
      </c>
      <c r="H2401">
        <v>6</v>
      </c>
      <c r="I2401">
        <v>1.73</v>
      </c>
      <c r="J2401">
        <v>0</v>
      </c>
      <c r="K2401">
        <v>0</v>
      </c>
      <c r="L2401">
        <v>3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f t="shared" si="113"/>
        <v>4</v>
      </c>
      <c r="U2401">
        <f t="shared" si="111"/>
        <v>0</v>
      </c>
      <c r="V2401" s="1">
        <v>0</v>
      </c>
      <c r="W2401">
        <v>0</v>
      </c>
      <c r="X2401">
        <v>0</v>
      </c>
      <c r="Y2401" t="str" cm="1">
        <f t="array" ref="Y2401">_xlfn.IFS(X2401=0, " ", X2401=2, 0, X2401=1,1, X2401=9, 0,X2401=0,0)</f>
        <v xml:space="preserve"> </v>
      </c>
      <c r="Z2401">
        <v>0</v>
      </c>
      <c r="AA2401">
        <v>0</v>
      </c>
      <c r="AB2401">
        <v>0</v>
      </c>
      <c r="AC2401">
        <v>0</v>
      </c>
      <c r="AD2401">
        <v>2</v>
      </c>
      <c r="AE2401" s="1">
        <v>0</v>
      </c>
      <c r="AF2401">
        <v>0</v>
      </c>
      <c r="AG2401">
        <v>0</v>
      </c>
      <c r="AH2401">
        <v>0</v>
      </c>
      <c r="AI2401">
        <v>0</v>
      </c>
      <c r="AJ2401" s="1">
        <v>0</v>
      </c>
      <c r="AK2401" s="1" cm="1">
        <f t="array" ref="AK2401">_xlfn.IFS(AJ2401=1, 1, AJ2401=2, 0, AJ2401=7, 0, AJ2401=0, 0)</f>
        <v>0</v>
      </c>
      <c r="AL2401">
        <v>0</v>
      </c>
      <c r="AM2401">
        <v>0</v>
      </c>
      <c r="AN2401" s="1">
        <v>0</v>
      </c>
      <c r="AO2401">
        <v>0</v>
      </c>
      <c r="AP2401">
        <v>0</v>
      </c>
      <c r="AQ2401" s="1">
        <v>2</v>
      </c>
      <c r="AR2401" s="1" cm="1">
        <f t="array" ref="AR2401">_xlfn.IFS(AQ2401=1, 1, AQ2401=2, 0, AQ2401=7, 0, AQ2401=9,0,AQ2401=0,0)</f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 s="1">
        <v>0</v>
      </c>
      <c r="AY2401" s="1" cm="1">
        <f t="array" ref="AY2401">_xlfn.IFS(AX2401=1,1, AX2401=2,0, AX2401=7, 0, AX2401=9, 0, AX2401=0,0)</f>
        <v>0</v>
      </c>
      <c r="AZ2401">
        <f>SUM(DrugsOnDepData[[#This Row],[Needle_index]],DrugsOnDepData[[#This Row],[DUQ330]],DrugsOnDepData[[#This Row],[Heroin_Index]],DrugsOnDepData[[#This Row],[DUQ250]],DrugsOnDepData[[#This Row],[DUQ200]])</f>
        <v>0</v>
      </c>
      <c r="BA2401">
        <f t="shared" si="112"/>
        <v>0</v>
      </c>
    </row>
    <row r="2402" spans="1:53" x14ac:dyDescent="0.45">
      <c r="A2402">
        <v>98504</v>
      </c>
      <c r="B2402">
        <v>1</v>
      </c>
      <c r="C2402">
        <v>18</v>
      </c>
      <c r="D2402">
        <v>4</v>
      </c>
      <c r="E2402">
        <v>220</v>
      </c>
      <c r="F2402">
        <v>0</v>
      </c>
      <c r="G2402">
        <v>0</v>
      </c>
      <c r="H2402">
        <v>6</v>
      </c>
      <c r="I2402">
        <v>1.64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f t="shared" si="113"/>
        <v>0</v>
      </c>
      <c r="U2402">
        <f t="shared" si="111"/>
        <v>0</v>
      </c>
      <c r="V2402" s="1">
        <v>0</v>
      </c>
      <c r="W2402">
        <v>0</v>
      </c>
      <c r="X2402">
        <v>0</v>
      </c>
      <c r="Y2402" t="str" cm="1">
        <f t="array" ref="Y2402">_xlfn.IFS(X2402=0, " ", X2402=2, 0, X2402=1,1, X2402=9, 0,X2402=0,0)</f>
        <v xml:space="preserve"> </v>
      </c>
      <c r="Z2402">
        <v>0</v>
      </c>
      <c r="AA2402">
        <v>0</v>
      </c>
      <c r="AB2402">
        <v>0</v>
      </c>
      <c r="AC2402">
        <v>0</v>
      </c>
      <c r="AD2402">
        <v>0</v>
      </c>
      <c r="AE2402" s="1">
        <v>0</v>
      </c>
      <c r="AF2402">
        <v>0</v>
      </c>
      <c r="AG2402">
        <v>0</v>
      </c>
      <c r="AH2402">
        <v>0</v>
      </c>
      <c r="AI2402">
        <v>0</v>
      </c>
      <c r="AJ2402" s="1">
        <v>0</v>
      </c>
      <c r="AK2402" s="1" cm="1">
        <f t="array" ref="AK2402">_xlfn.IFS(AJ2402=1, 1, AJ2402=2, 0, AJ2402=7, 0, AJ2402=0, 0)</f>
        <v>0</v>
      </c>
      <c r="AL2402">
        <v>0</v>
      </c>
      <c r="AM2402">
        <v>0</v>
      </c>
      <c r="AN2402" s="1">
        <v>0</v>
      </c>
      <c r="AO2402">
        <v>0</v>
      </c>
      <c r="AP2402">
        <v>0</v>
      </c>
      <c r="AQ2402" s="1">
        <v>0</v>
      </c>
      <c r="AR2402" s="1" cm="1">
        <f t="array" ref="AR2402">_xlfn.IFS(AQ2402=1, 1, AQ2402=2, 0, AQ2402=7, 0, AQ2402=9,0,AQ2402=0,0)</f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 s="1">
        <v>0</v>
      </c>
      <c r="AY2402" s="1" cm="1">
        <f t="array" ref="AY2402">_xlfn.IFS(AX2402=1,1, AX2402=2,0, AX2402=7, 0, AX2402=9, 0, AX2402=0,0)</f>
        <v>0</v>
      </c>
      <c r="AZ2402">
        <f>SUM(DrugsOnDepData[[#This Row],[Needle_index]],DrugsOnDepData[[#This Row],[DUQ330]],DrugsOnDepData[[#This Row],[Heroin_Index]],DrugsOnDepData[[#This Row],[DUQ250]],DrugsOnDepData[[#This Row],[DUQ200]])</f>
        <v>0</v>
      </c>
      <c r="BA2402">
        <f t="shared" si="112"/>
        <v>0</v>
      </c>
    </row>
    <row r="2403" spans="1:53" x14ac:dyDescent="0.45">
      <c r="A2403">
        <v>98506</v>
      </c>
      <c r="B2403">
        <v>2</v>
      </c>
      <c r="C2403">
        <v>64</v>
      </c>
      <c r="D2403">
        <v>4</v>
      </c>
      <c r="E2403">
        <v>0</v>
      </c>
      <c r="F2403">
        <v>4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f t="shared" si="113"/>
        <v>0</v>
      </c>
      <c r="U2403">
        <f t="shared" si="111"/>
        <v>0</v>
      </c>
      <c r="V2403" s="1">
        <v>0</v>
      </c>
      <c r="W2403">
        <v>0</v>
      </c>
      <c r="X2403">
        <v>0</v>
      </c>
      <c r="Y2403" t="str" cm="1">
        <f t="array" ref="Y2403">_xlfn.IFS(X2403=0, " ", X2403=2, 0, X2403=1,1, X2403=9, 0,X2403=0,0)</f>
        <v xml:space="preserve"> </v>
      </c>
      <c r="Z2403">
        <v>0</v>
      </c>
      <c r="AA2403">
        <v>0</v>
      </c>
      <c r="AB2403">
        <v>0</v>
      </c>
      <c r="AC2403">
        <v>0</v>
      </c>
      <c r="AD2403">
        <v>2</v>
      </c>
      <c r="AE2403" s="1">
        <v>0</v>
      </c>
      <c r="AF2403">
        <v>0</v>
      </c>
      <c r="AG2403">
        <v>0</v>
      </c>
      <c r="AH2403">
        <v>0</v>
      </c>
      <c r="AI2403">
        <v>0</v>
      </c>
      <c r="AJ2403" s="1">
        <v>0</v>
      </c>
      <c r="AK2403" s="1" cm="1">
        <f t="array" ref="AK2403">_xlfn.IFS(AJ2403=1, 1, AJ2403=2, 0, AJ2403=7, 0, AJ2403=0, 0)</f>
        <v>0</v>
      </c>
      <c r="AL2403">
        <v>0</v>
      </c>
      <c r="AM2403">
        <v>0</v>
      </c>
      <c r="AN2403" s="1">
        <v>0</v>
      </c>
      <c r="AO2403">
        <v>0</v>
      </c>
      <c r="AP2403">
        <v>0</v>
      </c>
      <c r="AQ2403" s="1">
        <v>2</v>
      </c>
      <c r="AR2403" s="1" cm="1">
        <f t="array" ref="AR2403">_xlfn.IFS(AQ2403=1, 1, AQ2403=2, 0, AQ2403=7, 0, AQ2403=9,0,AQ2403=0,0)</f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 s="1">
        <v>0</v>
      </c>
      <c r="AY2403" s="1" cm="1">
        <f t="array" ref="AY2403">_xlfn.IFS(AX2403=1,1, AX2403=2,0, AX2403=7, 0, AX2403=9, 0, AX2403=0,0)</f>
        <v>0</v>
      </c>
      <c r="AZ2403">
        <f>SUM(DrugsOnDepData[[#This Row],[Needle_index]],DrugsOnDepData[[#This Row],[DUQ330]],DrugsOnDepData[[#This Row],[Heroin_Index]],DrugsOnDepData[[#This Row],[DUQ250]],DrugsOnDepData[[#This Row],[DUQ200]])</f>
        <v>0</v>
      </c>
      <c r="BA2403">
        <f t="shared" si="112"/>
        <v>0</v>
      </c>
    </row>
    <row r="2404" spans="1:53" x14ac:dyDescent="0.45">
      <c r="A2404">
        <v>98508</v>
      </c>
      <c r="B2404">
        <v>1</v>
      </c>
      <c r="C2404">
        <v>62</v>
      </c>
      <c r="D2404">
        <v>5</v>
      </c>
      <c r="E2404">
        <v>0</v>
      </c>
      <c r="F2404">
        <v>5</v>
      </c>
      <c r="G2404">
        <v>1</v>
      </c>
      <c r="H2404">
        <v>15</v>
      </c>
      <c r="I2404">
        <v>5</v>
      </c>
      <c r="J2404">
        <v>0</v>
      </c>
      <c r="K2404">
        <v>0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f t="shared" si="113"/>
        <v>2</v>
      </c>
      <c r="U2404">
        <f t="shared" si="111"/>
        <v>0</v>
      </c>
      <c r="V2404" s="1">
        <v>0</v>
      </c>
      <c r="W2404">
        <v>0</v>
      </c>
      <c r="X2404">
        <v>0</v>
      </c>
      <c r="Y2404" t="str" cm="1">
        <f t="array" ref="Y2404">_xlfn.IFS(X2404=0, " ", X2404=2, 0, X2404=1,1, X2404=9, 0,X2404=0,0)</f>
        <v xml:space="preserve"> </v>
      </c>
      <c r="Z2404">
        <v>0</v>
      </c>
      <c r="AA2404">
        <v>0</v>
      </c>
      <c r="AB2404">
        <v>0</v>
      </c>
      <c r="AC2404">
        <v>0</v>
      </c>
      <c r="AD2404">
        <v>2</v>
      </c>
      <c r="AE2404" s="1">
        <v>0</v>
      </c>
      <c r="AF2404">
        <v>0</v>
      </c>
      <c r="AG2404">
        <v>0</v>
      </c>
      <c r="AH2404">
        <v>0</v>
      </c>
      <c r="AI2404">
        <v>0</v>
      </c>
      <c r="AJ2404" s="1">
        <v>0</v>
      </c>
      <c r="AK2404" s="1" cm="1">
        <f t="array" ref="AK2404">_xlfn.IFS(AJ2404=1, 1, AJ2404=2, 0, AJ2404=7, 0, AJ2404=0, 0)</f>
        <v>0</v>
      </c>
      <c r="AL2404">
        <v>0</v>
      </c>
      <c r="AM2404">
        <v>0</v>
      </c>
      <c r="AN2404" s="1">
        <v>0</v>
      </c>
      <c r="AO2404">
        <v>0</v>
      </c>
      <c r="AP2404">
        <v>0</v>
      </c>
      <c r="AQ2404" s="1">
        <v>2</v>
      </c>
      <c r="AR2404" s="1" cm="1">
        <f t="array" ref="AR2404">_xlfn.IFS(AQ2404=1, 1, AQ2404=2, 0, AQ2404=7, 0, AQ2404=9,0,AQ2404=0,0)</f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 s="1">
        <v>0</v>
      </c>
      <c r="AY2404" s="1" cm="1">
        <f t="array" ref="AY2404">_xlfn.IFS(AX2404=1,1, AX2404=2,0, AX2404=7, 0, AX2404=9, 0, AX2404=0,0)</f>
        <v>0</v>
      </c>
      <c r="AZ2404">
        <f>SUM(DrugsOnDepData[[#This Row],[Needle_index]],DrugsOnDepData[[#This Row],[DUQ330]],DrugsOnDepData[[#This Row],[Heroin_Index]],DrugsOnDepData[[#This Row],[DUQ250]],DrugsOnDepData[[#This Row],[DUQ200]])</f>
        <v>0</v>
      </c>
      <c r="BA2404">
        <f t="shared" si="112"/>
        <v>0</v>
      </c>
    </row>
    <row r="2405" spans="1:53" x14ac:dyDescent="0.45">
      <c r="A2405">
        <v>98509</v>
      </c>
      <c r="B2405">
        <v>2</v>
      </c>
      <c r="C2405">
        <v>28</v>
      </c>
      <c r="D2405">
        <v>3</v>
      </c>
      <c r="E2405">
        <v>0</v>
      </c>
      <c r="F2405">
        <v>3</v>
      </c>
      <c r="G2405">
        <v>1</v>
      </c>
      <c r="H2405">
        <v>4</v>
      </c>
      <c r="I2405">
        <v>0.72</v>
      </c>
      <c r="J2405">
        <v>0</v>
      </c>
      <c r="K2405">
        <v>1</v>
      </c>
      <c r="L2405">
        <v>2</v>
      </c>
      <c r="M2405">
        <v>2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f t="shared" si="113"/>
        <v>7</v>
      </c>
      <c r="U2405">
        <f t="shared" si="111"/>
        <v>1</v>
      </c>
      <c r="V2405" s="1">
        <v>1</v>
      </c>
      <c r="W2405">
        <v>18</v>
      </c>
      <c r="X2405">
        <v>1</v>
      </c>
      <c r="Y2405" cm="1">
        <f t="array" ref="Y2405">_xlfn.IFS(X2405=0, " ", X2405=2, 0, X2405=1,1, X2405=9, 0,X2405=0,0)</f>
        <v>1</v>
      </c>
      <c r="Z2405">
        <v>20</v>
      </c>
      <c r="AA2405">
        <v>3</v>
      </c>
      <c r="AB2405">
        <v>3</v>
      </c>
      <c r="AC2405">
        <v>2</v>
      </c>
      <c r="AD2405">
        <v>2</v>
      </c>
      <c r="AE2405" s="1">
        <v>0</v>
      </c>
      <c r="AF2405">
        <v>0</v>
      </c>
      <c r="AG2405">
        <v>0</v>
      </c>
      <c r="AH2405">
        <v>0</v>
      </c>
      <c r="AI2405">
        <v>0</v>
      </c>
      <c r="AJ2405" s="1">
        <v>0</v>
      </c>
      <c r="AK2405" s="1" cm="1">
        <f t="array" ref="AK2405">_xlfn.IFS(AJ2405=1, 1, AJ2405=2, 0, AJ2405=7, 0, AJ2405=0, 0)</f>
        <v>0</v>
      </c>
      <c r="AL2405">
        <v>0</v>
      </c>
      <c r="AM2405">
        <v>0</v>
      </c>
      <c r="AN2405" s="1">
        <v>0</v>
      </c>
      <c r="AO2405">
        <v>0</v>
      </c>
      <c r="AP2405">
        <v>0</v>
      </c>
      <c r="AQ2405" s="1">
        <v>2</v>
      </c>
      <c r="AR2405" s="1" cm="1">
        <f t="array" ref="AR2405">_xlfn.IFS(AQ2405=1, 1, AQ2405=2, 0, AQ2405=7, 0, AQ2405=9,0,AQ2405=0,0)</f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 s="1">
        <v>2</v>
      </c>
      <c r="AY2405" s="1" cm="1">
        <f t="array" ref="AY2405">_xlfn.IFS(AX2405=1,1, AX2405=2,0, AX2405=7, 0, AX2405=9, 0, AX2405=0,0)</f>
        <v>0</v>
      </c>
      <c r="AZ2405">
        <f>SUM(DrugsOnDepData[[#This Row],[Needle_index]],DrugsOnDepData[[#This Row],[DUQ330]],DrugsOnDepData[[#This Row],[Heroin_Index]],DrugsOnDepData[[#This Row],[DUQ250]],DrugsOnDepData[[#This Row],[DUQ200]])</f>
        <v>1</v>
      </c>
      <c r="BA2405">
        <f t="shared" si="112"/>
        <v>0</v>
      </c>
    </row>
    <row r="2406" spans="1:53" x14ac:dyDescent="0.45">
      <c r="A2406">
        <v>98512</v>
      </c>
      <c r="B2406">
        <v>2</v>
      </c>
      <c r="C2406">
        <v>32</v>
      </c>
      <c r="D2406">
        <v>4</v>
      </c>
      <c r="E2406">
        <v>0</v>
      </c>
      <c r="F2406">
        <v>4</v>
      </c>
      <c r="G2406">
        <v>5</v>
      </c>
      <c r="H2406">
        <v>1</v>
      </c>
      <c r="I2406">
        <v>0.06</v>
      </c>
      <c r="J2406">
        <v>0</v>
      </c>
      <c r="K2406">
        <v>1</v>
      </c>
      <c r="L2406">
        <v>3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f t="shared" si="113"/>
        <v>6</v>
      </c>
      <c r="U2406">
        <f t="shared" si="111"/>
        <v>1</v>
      </c>
      <c r="V2406" s="1">
        <v>2</v>
      </c>
      <c r="W2406">
        <v>0</v>
      </c>
      <c r="X2406">
        <v>0</v>
      </c>
      <c r="Y2406" t="str" cm="1">
        <f t="array" ref="Y2406">_xlfn.IFS(X2406=0, " ", X2406=2, 0, X2406=1,1, X2406=9, 0,X2406=0,0)</f>
        <v xml:space="preserve"> </v>
      </c>
      <c r="Z2406">
        <v>0</v>
      </c>
      <c r="AA2406">
        <v>0</v>
      </c>
      <c r="AB2406">
        <v>0</v>
      </c>
      <c r="AC2406">
        <v>0</v>
      </c>
      <c r="AD2406">
        <v>2</v>
      </c>
      <c r="AE2406" s="1">
        <v>0</v>
      </c>
      <c r="AF2406">
        <v>0</v>
      </c>
      <c r="AG2406">
        <v>0</v>
      </c>
      <c r="AH2406">
        <v>0</v>
      </c>
      <c r="AI2406">
        <v>0</v>
      </c>
      <c r="AJ2406" s="1">
        <v>0</v>
      </c>
      <c r="AK2406" s="1" cm="1">
        <f t="array" ref="AK2406">_xlfn.IFS(AJ2406=1, 1, AJ2406=2, 0, AJ2406=7, 0, AJ2406=0, 0)</f>
        <v>0</v>
      </c>
      <c r="AL2406">
        <v>0</v>
      </c>
      <c r="AM2406">
        <v>0</v>
      </c>
      <c r="AN2406" s="1">
        <v>0</v>
      </c>
      <c r="AO2406">
        <v>0</v>
      </c>
      <c r="AP2406">
        <v>0</v>
      </c>
      <c r="AQ2406" s="1">
        <v>2</v>
      </c>
      <c r="AR2406" s="1" cm="1">
        <f t="array" ref="AR2406">_xlfn.IFS(AQ2406=1, 1, AQ2406=2, 0, AQ2406=7, 0, AQ2406=9,0,AQ2406=0,0)</f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 s="1">
        <v>0</v>
      </c>
      <c r="AY2406" s="1" cm="1">
        <f t="array" ref="AY2406">_xlfn.IFS(AX2406=1,1, AX2406=2,0, AX2406=7, 0, AX2406=9, 0, AX2406=0,0)</f>
        <v>0</v>
      </c>
      <c r="AZ2406">
        <f>SUM(DrugsOnDepData[[#This Row],[Needle_index]],DrugsOnDepData[[#This Row],[DUQ330]],DrugsOnDepData[[#This Row],[Heroin_Index]],DrugsOnDepData[[#This Row],[DUQ250]],DrugsOnDepData[[#This Row],[DUQ200]])</f>
        <v>2</v>
      </c>
      <c r="BA2406">
        <f t="shared" si="112"/>
        <v>1</v>
      </c>
    </row>
    <row r="2407" spans="1:53" x14ac:dyDescent="0.45">
      <c r="A2407">
        <v>98514</v>
      </c>
      <c r="B2407">
        <v>1</v>
      </c>
      <c r="C2407">
        <v>32</v>
      </c>
      <c r="D2407">
        <v>3</v>
      </c>
      <c r="E2407">
        <v>0</v>
      </c>
      <c r="F2407">
        <v>4</v>
      </c>
      <c r="G2407">
        <v>1</v>
      </c>
      <c r="H2407">
        <v>14</v>
      </c>
      <c r="I2407">
        <v>3.33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f t="shared" si="113"/>
        <v>0</v>
      </c>
      <c r="U2407">
        <f t="shared" si="111"/>
        <v>0</v>
      </c>
      <c r="V2407" s="1">
        <v>1</v>
      </c>
      <c r="W2407">
        <v>11</v>
      </c>
      <c r="X2407">
        <v>1</v>
      </c>
      <c r="Y2407" cm="1">
        <f t="array" ref="Y2407">_xlfn.IFS(X2407=0, " ", X2407=2, 0, X2407=1,1, X2407=9, 0,X2407=0,0)</f>
        <v>1</v>
      </c>
      <c r="Z2407">
        <v>12</v>
      </c>
      <c r="AA2407">
        <v>1</v>
      </c>
      <c r="AB2407">
        <v>5</v>
      </c>
      <c r="AC2407">
        <v>2</v>
      </c>
      <c r="AD2407">
        <v>1</v>
      </c>
      <c r="AE2407" s="1">
        <v>1</v>
      </c>
      <c r="AF2407">
        <v>14</v>
      </c>
      <c r="AG2407">
        <v>18</v>
      </c>
      <c r="AH2407">
        <v>5</v>
      </c>
      <c r="AI2407">
        <v>0</v>
      </c>
      <c r="AJ2407" s="1">
        <v>2</v>
      </c>
      <c r="AK2407" s="1" cm="1">
        <f t="array" ref="AK2407">_xlfn.IFS(AJ2407=1, 1, AJ2407=2, 0, AJ2407=7, 0, AJ2407=0, 0)</f>
        <v>0</v>
      </c>
      <c r="AL2407">
        <v>0</v>
      </c>
      <c r="AM2407">
        <v>0</v>
      </c>
      <c r="AN2407" s="1">
        <v>2</v>
      </c>
      <c r="AO2407">
        <v>0</v>
      </c>
      <c r="AP2407">
        <v>0</v>
      </c>
      <c r="AQ2407" s="1">
        <v>2</v>
      </c>
      <c r="AR2407" s="1" cm="1">
        <f t="array" ref="AR2407">_xlfn.IFS(AQ2407=1, 1, AQ2407=2, 0, AQ2407=7, 0, AQ2407=9,0,AQ2407=0,0)</f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 s="1">
        <v>2</v>
      </c>
      <c r="AY2407" s="1" cm="1">
        <f t="array" ref="AY2407">_xlfn.IFS(AX2407=1,1, AX2407=2,0, AX2407=7, 0, AX2407=9, 0, AX2407=0,0)</f>
        <v>0</v>
      </c>
      <c r="AZ2407">
        <f>SUM(DrugsOnDepData[[#This Row],[Needle_index]],DrugsOnDepData[[#This Row],[DUQ330]],DrugsOnDepData[[#This Row],[Heroin_Index]],DrugsOnDepData[[#This Row],[DUQ250]],DrugsOnDepData[[#This Row],[DUQ200]])</f>
        <v>4</v>
      </c>
      <c r="BA2407">
        <f t="shared" si="112"/>
        <v>1</v>
      </c>
    </row>
    <row r="2408" spans="1:53" x14ac:dyDescent="0.45">
      <c r="A2408">
        <v>98521</v>
      </c>
      <c r="B2408">
        <v>1</v>
      </c>
      <c r="C2408">
        <v>40</v>
      </c>
      <c r="D2408">
        <v>4</v>
      </c>
      <c r="E2408">
        <v>0</v>
      </c>
      <c r="F2408">
        <v>3</v>
      </c>
      <c r="G2408">
        <v>1</v>
      </c>
      <c r="H2408">
        <v>0</v>
      </c>
      <c r="I2408">
        <v>0</v>
      </c>
      <c r="J2408">
        <v>1</v>
      </c>
      <c r="K2408">
        <v>1</v>
      </c>
      <c r="L2408">
        <v>0</v>
      </c>
      <c r="M2408">
        <v>1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f t="shared" si="113"/>
        <v>4</v>
      </c>
      <c r="U2408">
        <f t="shared" si="111"/>
        <v>0</v>
      </c>
      <c r="V2408" s="1">
        <v>1</v>
      </c>
      <c r="W2408">
        <v>17</v>
      </c>
      <c r="X2408">
        <v>1</v>
      </c>
      <c r="Y2408" cm="1">
        <f t="array" ref="Y2408">_xlfn.IFS(X2408=0, " ", X2408=2, 0, X2408=1,1, X2408=9, 0,X2408=0,0)</f>
        <v>1</v>
      </c>
      <c r="Z2408">
        <v>17</v>
      </c>
      <c r="AA2408">
        <v>4</v>
      </c>
      <c r="AB2408">
        <v>4</v>
      </c>
      <c r="AC2408">
        <v>4</v>
      </c>
      <c r="AD2408">
        <v>2</v>
      </c>
      <c r="AE2408" s="1">
        <v>0</v>
      </c>
      <c r="AF2408">
        <v>0</v>
      </c>
      <c r="AG2408">
        <v>0</v>
      </c>
      <c r="AH2408">
        <v>0</v>
      </c>
      <c r="AI2408">
        <v>0</v>
      </c>
      <c r="AJ2408" s="1">
        <v>0</v>
      </c>
      <c r="AK2408" s="1" cm="1">
        <f t="array" ref="AK2408">_xlfn.IFS(AJ2408=1, 1, AJ2408=2, 0, AJ2408=7, 0, AJ2408=0, 0)</f>
        <v>0</v>
      </c>
      <c r="AL2408">
        <v>0</v>
      </c>
      <c r="AM2408">
        <v>0</v>
      </c>
      <c r="AN2408" s="1">
        <v>0</v>
      </c>
      <c r="AO2408">
        <v>0</v>
      </c>
      <c r="AP2408">
        <v>0</v>
      </c>
      <c r="AQ2408" s="1">
        <v>2</v>
      </c>
      <c r="AR2408" s="1" cm="1">
        <f t="array" ref="AR2408">_xlfn.IFS(AQ2408=1, 1, AQ2408=2, 0, AQ2408=7, 0, AQ2408=9,0,AQ2408=0,0)</f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 s="1">
        <v>2</v>
      </c>
      <c r="AY2408" s="1" cm="1">
        <f t="array" ref="AY2408">_xlfn.IFS(AX2408=1,1, AX2408=2,0, AX2408=7, 0, AX2408=9, 0, AX2408=0,0)</f>
        <v>0</v>
      </c>
      <c r="AZ2408">
        <f>SUM(DrugsOnDepData[[#This Row],[Needle_index]],DrugsOnDepData[[#This Row],[DUQ330]],DrugsOnDepData[[#This Row],[Heroin_Index]],DrugsOnDepData[[#This Row],[DUQ250]],DrugsOnDepData[[#This Row],[DUQ200]])</f>
        <v>1</v>
      </c>
      <c r="BA2408">
        <f t="shared" si="112"/>
        <v>0</v>
      </c>
    </row>
    <row r="2409" spans="1:53" x14ac:dyDescent="0.45">
      <c r="A2409">
        <v>98523</v>
      </c>
      <c r="B2409">
        <v>1</v>
      </c>
      <c r="C2409">
        <v>40</v>
      </c>
      <c r="D2409">
        <v>3</v>
      </c>
      <c r="E2409">
        <v>0</v>
      </c>
      <c r="F2409">
        <v>2</v>
      </c>
      <c r="G2409">
        <v>1</v>
      </c>
      <c r="H2409">
        <v>5</v>
      </c>
      <c r="I2409">
        <v>1.08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f t="shared" si="113"/>
        <v>1</v>
      </c>
      <c r="U2409">
        <f t="shared" si="111"/>
        <v>0</v>
      </c>
      <c r="V2409" s="1">
        <v>1</v>
      </c>
      <c r="W2409">
        <v>14</v>
      </c>
      <c r="X2409">
        <v>1</v>
      </c>
      <c r="Y2409" cm="1">
        <f t="array" ref="Y2409">_xlfn.IFS(X2409=0, " ", X2409=2, 0, X2409=1,1, X2409=9, 0,X2409=0,0)</f>
        <v>1</v>
      </c>
      <c r="Z2409">
        <v>17</v>
      </c>
      <c r="AA2409">
        <v>1</v>
      </c>
      <c r="AB2409">
        <v>5</v>
      </c>
      <c r="AC2409">
        <v>2</v>
      </c>
      <c r="AD2409">
        <v>1</v>
      </c>
      <c r="AE2409" s="1">
        <v>1</v>
      </c>
      <c r="AF2409">
        <v>37</v>
      </c>
      <c r="AG2409">
        <v>3</v>
      </c>
      <c r="AH2409">
        <v>3</v>
      </c>
      <c r="AI2409">
        <v>0</v>
      </c>
      <c r="AJ2409" s="1">
        <v>2</v>
      </c>
      <c r="AK2409" s="1" cm="1">
        <f t="array" ref="AK2409">_xlfn.IFS(AJ2409=1, 1, AJ2409=2, 0, AJ2409=7, 0, AJ2409=0, 0)</f>
        <v>0</v>
      </c>
      <c r="AL2409">
        <v>0</v>
      </c>
      <c r="AM2409">
        <v>0</v>
      </c>
      <c r="AN2409" s="1">
        <v>2</v>
      </c>
      <c r="AO2409">
        <v>0</v>
      </c>
      <c r="AP2409">
        <v>0</v>
      </c>
      <c r="AQ2409" s="1">
        <v>2</v>
      </c>
      <c r="AR2409" s="1" cm="1">
        <f t="array" ref="AR2409">_xlfn.IFS(AQ2409=1, 1, AQ2409=2, 0, AQ2409=7, 0, AQ2409=9,0,AQ2409=0,0)</f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 s="1">
        <v>2</v>
      </c>
      <c r="AY2409" s="1" cm="1">
        <f t="array" ref="AY2409">_xlfn.IFS(AX2409=1,1, AX2409=2,0, AX2409=7, 0, AX2409=9, 0, AX2409=0,0)</f>
        <v>0</v>
      </c>
      <c r="AZ2409">
        <f>SUM(DrugsOnDepData[[#This Row],[Needle_index]],DrugsOnDepData[[#This Row],[DUQ330]],DrugsOnDepData[[#This Row],[Heroin_Index]],DrugsOnDepData[[#This Row],[DUQ250]],DrugsOnDepData[[#This Row],[DUQ200]])</f>
        <v>4</v>
      </c>
      <c r="BA2409">
        <f t="shared" si="112"/>
        <v>1</v>
      </c>
    </row>
    <row r="2410" spans="1:53" x14ac:dyDescent="0.45">
      <c r="A2410">
        <v>98524</v>
      </c>
      <c r="B2410">
        <v>2</v>
      </c>
      <c r="C2410">
        <v>49</v>
      </c>
      <c r="D2410">
        <v>4</v>
      </c>
      <c r="E2410">
        <v>0</v>
      </c>
      <c r="F2410">
        <v>3</v>
      </c>
      <c r="G2410">
        <v>1</v>
      </c>
      <c r="H2410">
        <v>9</v>
      </c>
      <c r="I2410">
        <v>2.2400000000000002</v>
      </c>
      <c r="J2410">
        <v>0</v>
      </c>
      <c r="K2410">
        <v>0</v>
      </c>
      <c r="L2410">
        <v>1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f t="shared" si="113"/>
        <v>3</v>
      </c>
      <c r="U2410">
        <f t="shared" si="111"/>
        <v>0</v>
      </c>
      <c r="V2410" s="1">
        <v>1</v>
      </c>
      <c r="W2410">
        <v>13</v>
      </c>
      <c r="X2410">
        <v>1</v>
      </c>
      <c r="Y2410" cm="1">
        <f t="array" ref="Y2410">_xlfn.IFS(X2410=0, " ", X2410=2, 0, X2410=1,1, X2410=9, 0,X2410=0,0)</f>
        <v>1</v>
      </c>
      <c r="Z2410">
        <v>21</v>
      </c>
      <c r="AA2410">
        <v>3</v>
      </c>
      <c r="AB2410">
        <v>3</v>
      </c>
      <c r="AC2410">
        <v>1</v>
      </c>
      <c r="AD2410">
        <v>1</v>
      </c>
      <c r="AE2410" s="1">
        <v>1</v>
      </c>
      <c r="AF2410">
        <v>19</v>
      </c>
      <c r="AG2410">
        <v>16</v>
      </c>
      <c r="AH2410">
        <v>6</v>
      </c>
      <c r="AI2410">
        <v>0</v>
      </c>
      <c r="AJ2410" s="1">
        <v>2</v>
      </c>
      <c r="AK2410" s="1" cm="1">
        <f t="array" ref="AK2410">_xlfn.IFS(AJ2410=1, 1, AJ2410=2, 0, AJ2410=7, 0, AJ2410=0, 0)</f>
        <v>0</v>
      </c>
      <c r="AL2410">
        <v>0</v>
      </c>
      <c r="AM2410">
        <v>0</v>
      </c>
      <c r="AN2410" s="1">
        <v>2</v>
      </c>
      <c r="AO2410">
        <v>0</v>
      </c>
      <c r="AP2410">
        <v>0</v>
      </c>
      <c r="AQ2410" s="1">
        <v>2</v>
      </c>
      <c r="AR2410" s="1" cm="1">
        <f t="array" ref="AR2410">_xlfn.IFS(AQ2410=1, 1, AQ2410=2, 0, AQ2410=7, 0, AQ2410=9,0,AQ2410=0,0)</f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 s="1">
        <v>1</v>
      </c>
      <c r="AY2410" s="1" cm="1">
        <f t="array" ref="AY2410">_xlfn.IFS(AX2410=1,1, AX2410=2,0, AX2410=7, 0, AX2410=9, 0, AX2410=0,0)</f>
        <v>1</v>
      </c>
      <c r="AZ2410">
        <f>SUM(DrugsOnDepData[[#This Row],[Needle_index]],DrugsOnDepData[[#This Row],[DUQ330]],DrugsOnDepData[[#This Row],[Heroin_Index]],DrugsOnDepData[[#This Row],[DUQ250]],DrugsOnDepData[[#This Row],[DUQ200]])</f>
        <v>4</v>
      </c>
      <c r="BA2410">
        <f t="shared" si="112"/>
        <v>1</v>
      </c>
    </row>
    <row r="2411" spans="1:53" x14ac:dyDescent="0.45">
      <c r="A2411">
        <v>98526</v>
      </c>
      <c r="B2411">
        <v>1</v>
      </c>
      <c r="C2411">
        <v>67</v>
      </c>
      <c r="D2411">
        <v>3</v>
      </c>
      <c r="E2411">
        <v>0</v>
      </c>
      <c r="F2411">
        <v>4</v>
      </c>
      <c r="G2411">
        <v>1</v>
      </c>
      <c r="H2411">
        <v>15</v>
      </c>
      <c r="I2411">
        <v>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f t="shared" si="113"/>
        <v>0</v>
      </c>
      <c r="U2411">
        <f t="shared" si="111"/>
        <v>0</v>
      </c>
      <c r="V2411" s="1">
        <v>0</v>
      </c>
      <c r="W2411">
        <v>0</v>
      </c>
      <c r="X2411">
        <v>0</v>
      </c>
      <c r="Y2411" t="str" cm="1">
        <f t="array" ref="Y2411">_xlfn.IFS(X2411=0, " ", X2411=2, 0, X2411=1,1, X2411=9, 0,X2411=0,0)</f>
        <v xml:space="preserve"> </v>
      </c>
      <c r="Z2411">
        <v>0</v>
      </c>
      <c r="AA2411">
        <v>0</v>
      </c>
      <c r="AB2411">
        <v>0</v>
      </c>
      <c r="AC2411">
        <v>0</v>
      </c>
      <c r="AD2411">
        <v>2</v>
      </c>
      <c r="AE2411" s="1">
        <v>0</v>
      </c>
      <c r="AF2411">
        <v>0</v>
      </c>
      <c r="AG2411">
        <v>0</v>
      </c>
      <c r="AH2411">
        <v>0</v>
      </c>
      <c r="AI2411">
        <v>0</v>
      </c>
      <c r="AJ2411" s="1">
        <v>0</v>
      </c>
      <c r="AK2411" s="1" cm="1">
        <f t="array" ref="AK2411">_xlfn.IFS(AJ2411=1, 1, AJ2411=2, 0, AJ2411=7, 0, AJ2411=0, 0)</f>
        <v>0</v>
      </c>
      <c r="AL2411">
        <v>0</v>
      </c>
      <c r="AM2411">
        <v>0</v>
      </c>
      <c r="AN2411" s="1">
        <v>0</v>
      </c>
      <c r="AO2411">
        <v>0</v>
      </c>
      <c r="AP2411">
        <v>0</v>
      </c>
      <c r="AQ2411" s="1">
        <v>2</v>
      </c>
      <c r="AR2411" s="1" cm="1">
        <f t="array" ref="AR2411">_xlfn.IFS(AQ2411=1, 1, AQ2411=2, 0, AQ2411=7, 0, AQ2411=9,0,AQ2411=0,0)</f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 s="1">
        <v>0</v>
      </c>
      <c r="AY2411" s="1" cm="1">
        <f t="array" ref="AY2411">_xlfn.IFS(AX2411=1,1, AX2411=2,0, AX2411=7, 0, AX2411=9, 0, AX2411=0,0)</f>
        <v>0</v>
      </c>
      <c r="AZ2411">
        <f>SUM(DrugsOnDepData[[#This Row],[Needle_index]],DrugsOnDepData[[#This Row],[DUQ330]],DrugsOnDepData[[#This Row],[Heroin_Index]],DrugsOnDepData[[#This Row],[DUQ250]],DrugsOnDepData[[#This Row],[DUQ200]])</f>
        <v>0</v>
      </c>
      <c r="BA2411">
        <f t="shared" si="112"/>
        <v>0</v>
      </c>
    </row>
    <row r="2412" spans="1:53" x14ac:dyDescent="0.45">
      <c r="A2412">
        <v>98527</v>
      </c>
      <c r="B2412">
        <v>2</v>
      </c>
      <c r="C2412">
        <v>30</v>
      </c>
      <c r="D2412">
        <v>4</v>
      </c>
      <c r="E2412">
        <v>0</v>
      </c>
      <c r="F2412">
        <v>2</v>
      </c>
      <c r="G2412">
        <v>5</v>
      </c>
      <c r="H2412">
        <v>1</v>
      </c>
      <c r="I2412">
        <v>0.02</v>
      </c>
      <c r="J2412">
        <v>1</v>
      </c>
      <c r="K2412">
        <v>0</v>
      </c>
      <c r="L2412">
        <v>0</v>
      </c>
      <c r="M2412">
        <v>0</v>
      </c>
      <c r="N2412">
        <v>3</v>
      </c>
      <c r="O2412">
        <v>2</v>
      </c>
      <c r="P2412">
        <v>0</v>
      </c>
      <c r="Q2412">
        <v>0</v>
      </c>
      <c r="R2412">
        <v>0</v>
      </c>
      <c r="S2412">
        <v>0</v>
      </c>
      <c r="T2412">
        <f t="shared" si="113"/>
        <v>6</v>
      </c>
      <c r="U2412">
        <f t="shared" si="111"/>
        <v>1</v>
      </c>
      <c r="V2412" s="1">
        <v>1</v>
      </c>
      <c r="W2412">
        <v>17</v>
      </c>
      <c r="X2412">
        <v>1</v>
      </c>
      <c r="Y2412" cm="1">
        <f t="array" ref="Y2412">_xlfn.IFS(X2412=0, " ", X2412=2, 0, X2412=1,1, X2412=9, 0,X2412=0,0)</f>
        <v>1</v>
      </c>
      <c r="Z2412">
        <v>17</v>
      </c>
      <c r="AA2412">
        <v>1</v>
      </c>
      <c r="AB2412">
        <v>3</v>
      </c>
      <c r="AC2412">
        <v>1</v>
      </c>
      <c r="AD2412">
        <v>2</v>
      </c>
      <c r="AE2412" s="1">
        <v>0</v>
      </c>
      <c r="AF2412">
        <v>0</v>
      </c>
      <c r="AG2412">
        <v>0</v>
      </c>
      <c r="AH2412">
        <v>0</v>
      </c>
      <c r="AI2412">
        <v>0</v>
      </c>
      <c r="AJ2412" s="1">
        <v>0</v>
      </c>
      <c r="AK2412" s="1" cm="1">
        <f t="array" ref="AK2412">_xlfn.IFS(AJ2412=1, 1, AJ2412=2, 0, AJ2412=7, 0, AJ2412=0, 0)</f>
        <v>0</v>
      </c>
      <c r="AL2412">
        <v>0</v>
      </c>
      <c r="AM2412">
        <v>0</v>
      </c>
      <c r="AN2412" s="1">
        <v>0</v>
      </c>
      <c r="AO2412">
        <v>0</v>
      </c>
      <c r="AP2412">
        <v>0</v>
      </c>
      <c r="AQ2412" s="1">
        <v>2</v>
      </c>
      <c r="AR2412" s="1" cm="1">
        <f t="array" ref="AR2412">_xlfn.IFS(AQ2412=1, 1, AQ2412=2, 0, AQ2412=7, 0, AQ2412=9,0,AQ2412=0,0)</f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 s="1">
        <v>2</v>
      </c>
      <c r="AY2412" s="1" cm="1">
        <f t="array" ref="AY2412">_xlfn.IFS(AX2412=1,1, AX2412=2,0, AX2412=7, 0, AX2412=9, 0, AX2412=0,0)</f>
        <v>0</v>
      </c>
      <c r="AZ2412">
        <f>SUM(DrugsOnDepData[[#This Row],[Needle_index]],DrugsOnDepData[[#This Row],[DUQ330]],DrugsOnDepData[[#This Row],[Heroin_Index]],DrugsOnDepData[[#This Row],[DUQ250]],DrugsOnDepData[[#This Row],[DUQ200]])</f>
        <v>1</v>
      </c>
      <c r="BA2412">
        <f t="shared" si="112"/>
        <v>0</v>
      </c>
    </row>
    <row r="2413" spans="1:53" x14ac:dyDescent="0.45">
      <c r="A2413">
        <v>98528</v>
      </c>
      <c r="B2413">
        <v>1</v>
      </c>
      <c r="C2413">
        <v>32</v>
      </c>
      <c r="D2413">
        <v>3</v>
      </c>
      <c r="E2413">
        <v>0</v>
      </c>
      <c r="F2413">
        <v>4</v>
      </c>
      <c r="G2413">
        <v>5</v>
      </c>
      <c r="H2413">
        <v>7</v>
      </c>
      <c r="I2413">
        <v>2.46</v>
      </c>
      <c r="J2413">
        <v>0</v>
      </c>
      <c r="K2413">
        <v>0</v>
      </c>
      <c r="L2413">
        <v>1</v>
      </c>
      <c r="M2413">
        <v>1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f t="shared" si="113"/>
        <v>3</v>
      </c>
      <c r="U2413">
        <f t="shared" si="111"/>
        <v>0</v>
      </c>
      <c r="V2413" s="1">
        <v>1</v>
      </c>
      <c r="W2413">
        <v>21</v>
      </c>
      <c r="X2413">
        <v>2</v>
      </c>
      <c r="Y2413" cm="1">
        <f t="array" ref="Y2413">_xlfn.IFS(X2413=0, " ", X2413=2, 0, X2413=1,1, X2413=9, 0,X2413=0,0)</f>
        <v>0</v>
      </c>
      <c r="Z2413">
        <v>0</v>
      </c>
      <c r="AA2413">
        <v>0</v>
      </c>
      <c r="AB2413">
        <v>0</v>
      </c>
      <c r="AC2413">
        <v>0</v>
      </c>
      <c r="AD2413">
        <v>2</v>
      </c>
      <c r="AE2413" s="1">
        <v>0</v>
      </c>
      <c r="AF2413">
        <v>0</v>
      </c>
      <c r="AG2413">
        <v>0</v>
      </c>
      <c r="AH2413">
        <v>0</v>
      </c>
      <c r="AI2413">
        <v>0</v>
      </c>
      <c r="AJ2413" s="1">
        <v>0</v>
      </c>
      <c r="AK2413" s="1" cm="1">
        <f t="array" ref="AK2413">_xlfn.IFS(AJ2413=1, 1, AJ2413=2, 0, AJ2413=7, 0, AJ2413=0, 0)</f>
        <v>0</v>
      </c>
      <c r="AL2413">
        <v>0</v>
      </c>
      <c r="AM2413">
        <v>0</v>
      </c>
      <c r="AN2413" s="1">
        <v>0</v>
      </c>
      <c r="AO2413">
        <v>0</v>
      </c>
      <c r="AP2413">
        <v>0</v>
      </c>
      <c r="AQ2413" s="1">
        <v>2</v>
      </c>
      <c r="AR2413" s="1" cm="1">
        <f t="array" ref="AR2413">_xlfn.IFS(AQ2413=1, 1, AQ2413=2, 0, AQ2413=7, 0, AQ2413=9,0,AQ2413=0,0)</f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 s="1">
        <v>2</v>
      </c>
      <c r="AY2413" s="1" cm="1">
        <f t="array" ref="AY2413">_xlfn.IFS(AX2413=1,1, AX2413=2,0, AX2413=7, 0, AX2413=9, 0, AX2413=0,0)</f>
        <v>0</v>
      </c>
      <c r="AZ2413">
        <f>SUM(DrugsOnDepData[[#This Row],[Needle_index]],DrugsOnDepData[[#This Row],[DUQ330]],DrugsOnDepData[[#This Row],[Heroin_Index]],DrugsOnDepData[[#This Row],[DUQ250]],DrugsOnDepData[[#This Row],[DUQ200]])</f>
        <v>1</v>
      </c>
      <c r="BA2413">
        <f t="shared" si="112"/>
        <v>0</v>
      </c>
    </row>
    <row r="2414" spans="1:53" x14ac:dyDescent="0.45">
      <c r="A2414">
        <v>98530</v>
      </c>
      <c r="B2414">
        <v>1</v>
      </c>
      <c r="C2414">
        <v>60</v>
      </c>
      <c r="D2414">
        <v>5</v>
      </c>
      <c r="E2414">
        <v>0</v>
      </c>
      <c r="F2414">
        <v>4</v>
      </c>
      <c r="G2414">
        <v>1</v>
      </c>
      <c r="H2414">
        <v>14</v>
      </c>
      <c r="I2414">
        <v>4.57</v>
      </c>
      <c r="J2414">
        <v>0</v>
      </c>
      <c r="K2414">
        <v>1</v>
      </c>
      <c r="L2414">
        <v>2</v>
      </c>
      <c r="M2414">
        <v>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f t="shared" si="113"/>
        <v>5</v>
      </c>
      <c r="U2414">
        <f t="shared" si="111"/>
        <v>0</v>
      </c>
      <c r="V2414" s="1">
        <v>0</v>
      </c>
      <c r="W2414">
        <v>0</v>
      </c>
      <c r="X2414">
        <v>0</v>
      </c>
      <c r="Y2414" t="str" cm="1">
        <f t="array" ref="Y2414">_xlfn.IFS(X2414=0, " ", X2414=2, 0, X2414=1,1, X2414=9, 0,X2414=0,0)</f>
        <v xml:space="preserve"> </v>
      </c>
      <c r="Z2414">
        <v>0</v>
      </c>
      <c r="AA2414">
        <v>0</v>
      </c>
      <c r="AB2414">
        <v>0</v>
      </c>
      <c r="AC2414">
        <v>0</v>
      </c>
      <c r="AD2414">
        <v>2</v>
      </c>
      <c r="AE2414" s="1">
        <v>0</v>
      </c>
      <c r="AF2414">
        <v>0</v>
      </c>
      <c r="AG2414">
        <v>0</v>
      </c>
      <c r="AH2414">
        <v>0</v>
      </c>
      <c r="AI2414">
        <v>0</v>
      </c>
      <c r="AJ2414" s="1">
        <v>0</v>
      </c>
      <c r="AK2414" s="1" cm="1">
        <f t="array" ref="AK2414">_xlfn.IFS(AJ2414=1, 1, AJ2414=2, 0, AJ2414=7, 0, AJ2414=0, 0)</f>
        <v>0</v>
      </c>
      <c r="AL2414">
        <v>0</v>
      </c>
      <c r="AM2414">
        <v>0</v>
      </c>
      <c r="AN2414" s="1">
        <v>0</v>
      </c>
      <c r="AO2414">
        <v>0</v>
      </c>
      <c r="AP2414">
        <v>0</v>
      </c>
      <c r="AQ2414" s="1">
        <v>2</v>
      </c>
      <c r="AR2414" s="1" cm="1">
        <f t="array" ref="AR2414">_xlfn.IFS(AQ2414=1, 1, AQ2414=2, 0, AQ2414=7, 0, AQ2414=9,0,AQ2414=0,0)</f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 s="1">
        <v>0</v>
      </c>
      <c r="AY2414" s="1" cm="1">
        <f t="array" ref="AY2414">_xlfn.IFS(AX2414=1,1, AX2414=2,0, AX2414=7, 0, AX2414=9, 0, AX2414=0,0)</f>
        <v>0</v>
      </c>
      <c r="AZ2414">
        <f>SUM(DrugsOnDepData[[#This Row],[Needle_index]],DrugsOnDepData[[#This Row],[DUQ330]],DrugsOnDepData[[#This Row],[Heroin_Index]],DrugsOnDepData[[#This Row],[DUQ250]],DrugsOnDepData[[#This Row],[DUQ200]])</f>
        <v>0</v>
      </c>
      <c r="BA2414">
        <f t="shared" si="112"/>
        <v>0</v>
      </c>
    </row>
    <row r="2415" spans="1:53" x14ac:dyDescent="0.45">
      <c r="A2415">
        <v>98531</v>
      </c>
      <c r="B2415">
        <v>2</v>
      </c>
      <c r="C2415">
        <v>20</v>
      </c>
      <c r="D2415">
        <v>3</v>
      </c>
      <c r="E2415">
        <v>0</v>
      </c>
      <c r="F2415">
        <v>3</v>
      </c>
      <c r="G2415">
        <v>5</v>
      </c>
      <c r="H2415">
        <v>15</v>
      </c>
      <c r="I2415">
        <v>1.49</v>
      </c>
      <c r="J2415">
        <v>0</v>
      </c>
      <c r="K2415">
        <v>0</v>
      </c>
      <c r="L2415">
        <v>1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f t="shared" si="113"/>
        <v>2</v>
      </c>
      <c r="U2415">
        <f t="shared" si="111"/>
        <v>0</v>
      </c>
      <c r="V2415" s="1">
        <v>1</v>
      </c>
      <c r="W2415">
        <v>14</v>
      </c>
      <c r="X2415">
        <v>1</v>
      </c>
      <c r="Y2415" cm="1">
        <f t="array" ref="Y2415">_xlfn.IFS(X2415=0, " ", X2415=2, 0, X2415=1,1, X2415=9, 0,X2415=0,0)</f>
        <v>1</v>
      </c>
      <c r="Z2415">
        <v>19</v>
      </c>
      <c r="AA2415">
        <v>3</v>
      </c>
      <c r="AB2415">
        <v>3</v>
      </c>
      <c r="AC2415">
        <v>1</v>
      </c>
      <c r="AD2415">
        <v>2</v>
      </c>
      <c r="AE2415" s="1">
        <v>0</v>
      </c>
      <c r="AF2415">
        <v>0</v>
      </c>
      <c r="AG2415">
        <v>0</v>
      </c>
      <c r="AH2415">
        <v>0</v>
      </c>
      <c r="AI2415">
        <v>0</v>
      </c>
      <c r="AJ2415" s="1">
        <v>0</v>
      </c>
      <c r="AK2415" s="1" cm="1">
        <f t="array" ref="AK2415">_xlfn.IFS(AJ2415=1, 1, AJ2415=2, 0, AJ2415=7, 0, AJ2415=0, 0)</f>
        <v>0</v>
      </c>
      <c r="AL2415">
        <v>0</v>
      </c>
      <c r="AM2415">
        <v>0</v>
      </c>
      <c r="AN2415" s="1">
        <v>0</v>
      </c>
      <c r="AO2415">
        <v>0</v>
      </c>
      <c r="AP2415">
        <v>0</v>
      </c>
      <c r="AQ2415" s="1">
        <v>2</v>
      </c>
      <c r="AR2415" s="1" cm="1">
        <f t="array" ref="AR2415">_xlfn.IFS(AQ2415=1, 1, AQ2415=2, 0, AQ2415=7, 0, AQ2415=9,0,AQ2415=0,0)</f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 s="1">
        <v>2</v>
      </c>
      <c r="AY2415" s="1" cm="1">
        <f t="array" ref="AY2415">_xlfn.IFS(AX2415=1,1, AX2415=2,0, AX2415=7, 0, AX2415=9, 0, AX2415=0,0)</f>
        <v>0</v>
      </c>
      <c r="AZ2415">
        <f>SUM(DrugsOnDepData[[#This Row],[Needle_index]],DrugsOnDepData[[#This Row],[DUQ330]],DrugsOnDepData[[#This Row],[Heroin_Index]],DrugsOnDepData[[#This Row],[DUQ250]],DrugsOnDepData[[#This Row],[DUQ200]])</f>
        <v>1</v>
      </c>
      <c r="BA2415">
        <f t="shared" si="112"/>
        <v>0</v>
      </c>
    </row>
    <row r="2416" spans="1:53" x14ac:dyDescent="0.45">
      <c r="A2416">
        <v>98537</v>
      </c>
      <c r="B2416">
        <v>2</v>
      </c>
      <c r="C2416">
        <v>59</v>
      </c>
      <c r="D2416">
        <v>1</v>
      </c>
      <c r="E2416">
        <v>0</v>
      </c>
      <c r="F2416">
        <v>2</v>
      </c>
      <c r="G2416">
        <v>1</v>
      </c>
      <c r="H2416">
        <v>14</v>
      </c>
      <c r="I2416">
        <v>5</v>
      </c>
      <c r="J2416">
        <v>3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f t="shared" si="113"/>
        <v>4</v>
      </c>
      <c r="U2416">
        <f t="shared" si="111"/>
        <v>0</v>
      </c>
      <c r="V2416" s="1">
        <v>2</v>
      </c>
      <c r="W2416">
        <v>0</v>
      </c>
      <c r="X2416">
        <v>0</v>
      </c>
      <c r="Y2416" t="str" cm="1">
        <f t="array" ref="Y2416">_xlfn.IFS(X2416=0, " ", X2416=2, 0, X2416=1,1, X2416=9, 0,X2416=0,0)</f>
        <v xml:space="preserve"> </v>
      </c>
      <c r="Z2416">
        <v>0</v>
      </c>
      <c r="AA2416">
        <v>0</v>
      </c>
      <c r="AB2416">
        <v>0</v>
      </c>
      <c r="AC2416">
        <v>0</v>
      </c>
      <c r="AD2416">
        <v>2</v>
      </c>
      <c r="AE2416" s="1">
        <v>0</v>
      </c>
      <c r="AF2416">
        <v>0</v>
      </c>
      <c r="AG2416">
        <v>0</v>
      </c>
      <c r="AH2416">
        <v>0</v>
      </c>
      <c r="AI2416">
        <v>0</v>
      </c>
      <c r="AJ2416" s="1">
        <v>0</v>
      </c>
      <c r="AK2416" s="1" cm="1">
        <f t="array" ref="AK2416">_xlfn.IFS(AJ2416=1, 1, AJ2416=2, 0, AJ2416=7, 0, AJ2416=0, 0)</f>
        <v>0</v>
      </c>
      <c r="AL2416">
        <v>0</v>
      </c>
      <c r="AM2416">
        <v>0</v>
      </c>
      <c r="AN2416" s="1">
        <v>0</v>
      </c>
      <c r="AO2416">
        <v>0</v>
      </c>
      <c r="AP2416">
        <v>0</v>
      </c>
      <c r="AQ2416" s="1">
        <v>2</v>
      </c>
      <c r="AR2416" s="1" cm="1">
        <f t="array" ref="AR2416">_xlfn.IFS(AQ2416=1, 1, AQ2416=2, 0, AQ2416=7, 0, AQ2416=9,0,AQ2416=0,0)</f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 s="1">
        <v>0</v>
      </c>
      <c r="AY2416" s="1" cm="1">
        <f t="array" ref="AY2416">_xlfn.IFS(AX2416=1,1, AX2416=2,0, AX2416=7, 0, AX2416=9, 0, AX2416=0,0)</f>
        <v>0</v>
      </c>
      <c r="AZ2416">
        <f>SUM(DrugsOnDepData[[#This Row],[Needle_index]],DrugsOnDepData[[#This Row],[DUQ330]],DrugsOnDepData[[#This Row],[Heroin_Index]],DrugsOnDepData[[#This Row],[DUQ250]],DrugsOnDepData[[#This Row],[DUQ200]])</f>
        <v>2</v>
      </c>
      <c r="BA2416">
        <f t="shared" si="112"/>
        <v>1</v>
      </c>
    </row>
    <row r="2417" spans="1:53" x14ac:dyDescent="0.45">
      <c r="A2417">
        <v>98540</v>
      </c>
      <c r="B2417">
        <v>1</v>
      </c>
      <c r="C2417">
        <v>63</v>
      </c>
      <c r="D2417">
        <v>5</v>
      </c>
      <c r="E2417">
        <v>0</v>
      </c>
      <c r="F2417">
        <v>2</v>
      </c>
      <c r="G2417">
        <v>1</v>
      </c>
      <c r="H2417">
        <v>3</v>
      </c>
      <c r="I2417">
        <v>0.74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f t="shared" si="113"/>
        <v>0</v>
      </c>
      <c r="U2417">
        <f t="shared" si="111"/>
        <v>0</v>
      </c>
      <c r="V2417" s="1">
        <v>0</v>
      </c>
      <c r="W2417">
        <v>0</v>
      </c>
      <c r="X2417">
        <v>0</v>
      </c>
      <c r="Y2417" t="str" cm="1">
        <f t="array" ref="Y2417">_xlfn.IFS(X2417=0, " ", X2417=2, 0, X2417=1,1, X2417=9, 0,X2417=0,0)</f>
        <v xml:space="preserve"> </v>
      </c>
      <c r="Z2417">
        <v>0</v>
      </c>
      <c r="AA2417">
        <v>0</v>
      </c>
      <c r="AB2417">
        <v>0</v>
      </c>
      <c r="AC2417">
        <v>0</v>
      </c>
      <c r="AD2417">
        <v>0</v>
      </c>
      <c r="AE2417" s="1">
        <v>0</v>
      </c>
      <c r="AF2417">
        <v>0</v>
      </c>
      <c r="AG2417">
        <v>0</v>
      </c>
      <c r="AH2417">
        <v>0</v>
      </c>
      <c r="AI2417">
        <v>0</v>
      </c>
      <c r="AJ2417" s="1">
        <v>0</v>
      </c>
      <c r="AK2417" s="1" cm="1">
        <f t="array" ref="AK2417">_xlfn.IFS(AJ2417=1, 1, AJ2417=2, 0, AJ2417=7, 0, AJ2417=0, 0)</f>
        <v>0</v>
      </c>
      <c r="AL2417">
        <v>0</v>
      </c>
      <c r="AM2417">
        <v>0</v>
      </c>
      <c r="AN2417" s="1">
        <v>0</v>
      </c>
      <c r="AO2417">
        <v>0</v>
      </c>
      <c r="AP2417">
        <v>0</v>
      </c>
      <c r="AQ2417" s="1">
        <v>0</v>
      </c>
      <c r="AR2417" s="1" cm="1">
        <f t="array" ref="AR2417">_xlfn.IFS(AQ2417=1, 1, AQ2417=2, 0, AQ2417=7, 0, AQ2417=9,0,AQ2417=0,0)</f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 s="1">
        <v>0</v>
      </c>
      <c r="AY2417" s="1" cm="1">
        <f t="array" ref="AY2417">_xlfn.IFS(AX2417=1,1, AX2417=2,0, AX2417=7, 0, AX2417=9, 0, AX2417=0,0)</f>
        <v>0</v>
      </c>
      <c r="AZ2417">
        <f>SUM(DrugsOnDepData[[#This Row],[Needle_index]],DrugsOnDepData[[#This Row],[DUQ330]],DrugsOnDepData[[#This Row],[Heroin_Index]],DrugsOnDepData[[#This Row],[DUQ250]],DrugsOnDepData[[#This Row],[DUQ200]])</f>
        <v>0</v>
      </c>
      <c r="BA2417">
        <f t="shared" si="112"/>
        <v>0</v>
      </c>
    </row>
    <row r="2418" spans="1:53" x14ac:dyDescent="0.45">
      <c r="A2418">
        <v>98541</v>
      </c>
      <c r="B2418">
        <v>2</v>
      </c>
      <c r="C2418">
        <v>68</v>
      </c>
      <c r="D2418">
        <v>1</v>
      </c>
      <c r="E2418">
        <v>0</v>
      </c>
      <c r="F2418">
        <v>4</v>
      </c>
      <c r="G2418">
        <v>4</v>
      </c>
      <c r="H2418">
        <v>7</v>
      </c>
      <c r="I2418">
        <v>2.99</v>
      </c>
      <c r="J2418">
        <v>0</v>
      </c>
      <c r="K2418">
        <v>0</v>
      </c>
      <c r="L2418">
        <v>1</v>
      </c>
      <c r="M2418">
        <v>3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f t="shared" si="113"/>
        <v>4</v>
      </c>
      <c r="U2418">
        <f t="shared" si="111"/>
        <v>0</v>
      </c>
      <c r="V2418" s="1">
        <v>0</v>
      </c>
      <c r="W2418">
        <v>0</v>
      </c>
      <c r="X2418">
        <v>0</v>
      </c>
      <c r="Y2418" t="str" cm="1">
        <f t="array" ref="Y2418">_xlfn.IFS(X2418=0, " ", X2418=2, 0, X2418=1,1, X2418=9, 0,X2418=0,0)</f>
        <v xml:space="preserve"> </v>
      </c>
      <c r="Z2418">
        <v>0</v>
      </c>
      <c r="AA2418">
        <v>0</v>
      </c>
      <c r="AB2418">
        <v>0</v>
      </c>
      <c r="AC2418">
        <v>0</v>
      </c>
      <c r="AD2418">
        <v>2</v>
      </c>
      <c r="AE2418" s="1">
        <v>0</v>
      </c>
      <c r="AF2418">
        <v>0</v>
      </c>
      <c r="AG2418">
        <v>0</v>
      </c>
      <c r="AH2418">
        <v>0</v>
      </c>
      <c r="AI2418">
        <v>0</v>
      </c>
      <c r="AJ2418" s="1">
        <v>0</v>
      </c>
      <c r="AK2418" s="1" cm="1">
        <f t="array" ref="AK2418">_xlfn.IFS(AJ2418=1, 1, AJ2418=2, 0, AJ2418=7, 0, AJ2418=0, 0)</f>
        <v>0</v>
      </c>
      <c r="AL2418">
        <v>0</v>
      </c>
      <c r="AM2418">
        <v>0</v>
      </c>
      <c r="AN2418" s="1">
        <v>0</v>
      </c>
      <c r="AO2418">
        <v>0</v>
      </c>
      <c r="AP2418">
        <v>0</v>
      </c>
      <c r="AQ2418" s="1">
        <v>2</v>
      </c>
      <c r="AR2418" s="1" cm="1">
        <f t="array" ref="AR2418">_xlfn.IFS(AQ2418=1, 1, AQ2418=2, 0, AQ2418=7, 0, AQ2418=9,0,AQ2418=0,0)</f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 s="1">
        <v>0</v>
      </c>
      <c r="AY2418" s="1" cm="1">
        <f t="array" ref="AY2418">_xlfn.IFS(AX2418=1,1, AX2418=2,0, AX2418=7, 0, AX2418=9, 0, AX2418=0,0)</f>
        <v>0</v>
      </c>
      <c r="AZ2418">
        <f>SUM(DrugsOnDepData[[#This Row],[Needle_index]],DrugsOnDepData[[#This Row],[DUQ330]],DrugsOnDepData[[#This Row],[Heroin_Index]],DrugsOnDepData[[#This Row],[DUQ250]],DrugsOnDepData[[#This Row],[DUQ200]])</f>
        <v>0</v>
      </c>
      <c r="BA2418">
        <f t="shared" si="112"/>
        <v>0</v>
      </c>
    </row>
    <row r="2419" spans="1:53" x14ac:dyDescent="0.45">
      <c r="A2419">
        <v>98542</v>
      </c>
      <c r="B2419">
        <v>2</v>
      </c>
      <c r="C2419">
        <v>54</v>
      </c>
      <c r="D2419">
        <v>4</v>
      </c>
      <c r="E2419">
        <v>0</v>
      </c>
      <c r="F2419">
        <v>5</v>
      </c>
      <c r="G2419">
        <v>5</v>
      </c>
      <c r="H2419">
        <v>8</v>
      </c>
      <c r="I2419">
        <v>2.4500000000000002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f t="shared" si="113"/>
        <v>0</v>
      </c>
      <c r="U2419">
        <f t="shared" si="111"/>
        <v>0</v>
      </c>
      <c r="V2419" s="1">
        <v>2</v>
      </c>
      <c r="W2419">
        <v>0</v>
      </c>
      <c r="X2419">
        <v>0</v>
      </c>
      <c r="Y2419" t="str" cm="1">
        <f t="array" ref="Y2419">_xlfn.IFS(X2419=0, " ", X2419=2, 0, X2419=1,1, X2419=9, 0,X2419=0,0)</f>
        <v xml:space="preserve"> </v>
      </c>
      <c r="Z2419">
        <v>0</v>
      </c>
      <c r="AA2419">
        <v>0</v>
      </c>
      <c r="AB2419">
        <v>0</v>
      </c>
      <c r="AC2419">
        <v>0</v>
      </c>
      <c r="AD2419">
        <v>2</v>
      </c>
      <c r="AE2419" s="1">
        <v>0</v>
      </c>
      <c r="AF2419">
        <v>0</v>
      </c>
      <c r="AG2419">
        <v>0</v>
      </c>
      <c r="AH2419">
        <v>0</v>
      </c>
      <c r="AI2419">
        <v>0</v>
      </c>
      <c r="AJ2419" s="1">
        <v>0</v>
      </c>
      <c r="AK2419" s="1" cm="1">
        <f t="array" ref="AK2419">_xlfn.IFS(AJ2419=1, 1, AJ2419=2, 0, AJ2419=7, 0, AJ2419=0, 0)</f>
        <v>0</v>
      </c>
      <c r="AL2419">
        <v>0</v>
      </c>
      <c r="AM2419">
        <v>0</v>
      </c>
      <c r="AN2419" s="1">
        <v>0</v>
      </c>
      <c r="AO2419">
        <v>0</v>
      </c>
      <c r="AP2419">
        <v>0</v>
      </c>
      <c r="AQ2419" s="1">
        <v>2</v>
      </c>
      <c r="AR2419" s="1" cm="1">
        <f t="array" ref="AR2419">_xlfn.IFS(AQ2419=1, 1, AQ2419=2, 0, AQ2419=7, 0, AQ2419=9,0,AQ2419=0,0)</f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 s="1">
        <v>0</v>
      </c>
      <c r="AY2419" s="1" cm="1">
        <f t="array" ref="AY2419">_xlfn.IFS(AX2419=1,1, AX2419=2,0, AX2419=7, 0, AX2419=9, 0, AX2419=0,0)</f>
        <v>0</v>
      </c>
      <c r="AZ2419">
        <f>SUM(DrugsOnDepData[[#This Row],[Needle_index]],DrugsOnDepData[[#This Row],[DUQ330]],DrugsOnDepData[[#This Row],[Heroin_Index]],DrugsOnDepData[[#This Row],[DUQ250]],DrugsOnDepData[[#This Row],[DUQ200]])</f>
        <v>2</v>
      </c>
      <c r="BA2419">
        <f t="shared" si="112"/>
        <v>1</v>
      </c>
    </row>
    <row r="2420" spans="1:53" x14ac:dyDescent="0.45">
      <c r="A2420">
        <v>98544</v>
      </c>
      <c r="B2420">
        <v>2</v>
      </c>
      <c r="C2420">
        <v>29</v>
      </c>
      <c r="D2420">
        <v>3</v>
      </c>
      <c r="E2420">
        <v>0</v>
      </c>
      <c r="F2420">
        <v>3</v>
      </c>
      <c r="G2420">
        <v>1</v>
      </c>
      <c r="H2420">
        <v>5</v>
      </c>
      <c r="I2420">
        <v>0.81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f t="shared" si="113"/>
        <v>0</v>
      </c>
      <c r="U2420">
        <f t="shared" si="111"/>
        <v>0</v>
      </c>
      <c r="V2420" s="1">
        <v>0</v>
      </c>
      <c r="W2420">
        <v>0</v>
      </c>
      <c r="X2420">
        <v>0</v>
      </c>
      <c r="Y2420" t="str" cm="1">
        <f t="array" ref="Y2420">_xlfn.IFS(X2420=0, " ", X2420=2, 0, X2420=1,1, X2420=9, 0,X2420=0,0)</f>
        <v xml:space="preserve"> </v>
      </c>
      <c r="Z2420">
        <v>0</v>
      </c>
      <c r="AA2420">
        <v>0</v>
      </c>
      <c r="AB2420">
        <v>0</v>
      </c>
      <c r="AC2420">
        <v>0</v>
      </c>
      <c r="AD2420">
        <v>0</v>
      </c>
      <c r="AE2420" s="1">
        <v>0</v>
      </c>
      <c r="AF2420">
        <v>0</v>
      </c>
      <c r="AG2420">
        <v>0</v>
      </c>
      <c r="AH2420">
        <v>0</v>
      </c>
      <c r="AI2420">
        <v>0</v>
      </c>
      <c r="AJ2420" s="1">
        <v>0</v>
      </c>
      <c r="AK2420" s="1" cm="1">
        <f t="array" ref="AK2420">_xlfn.IFS(AJ2420=1, 1, AJ2420=2, 0, AJ2420=7, 0, AJ2420=0, 0)</f>
        <v>0</v>
      </c>
      <c r="AL2420">
        <v>0</v>
      </c>
      <c r="AM2420">
        <v>0</v>
      </c>
      <c r="AN2420" s="1">
        <v>0</v>
      </c>
      <c r="AO2420">
        <v>0</v>
      </c>
      <c r="AP2420">
        <v>0</v>
      </c>
      <c r="AQ2420" s="1">
        <v>0</v>
      </c>
      <c r="AR2420" s="1" cm="1">
        <f t="array" ref="AR2420">_xlfn.IFS(AQ2420=1, 1, AQ2420=2, 0, AQ2420=7, 0, AQ2420=9,0,AQ2420=0,0)</f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 s="1">
        <v>0</v>
      </c>
      <c r="AY2420" s="1" cm="1">
        <f t="array" ref="AY2420">_xlfn.IFS(AX2420=1,1, AX2420=2,0, AX2420=7, 0, AX2420=9, 0, AX2420=0,0)</f>
        <v>0</v>
      </c>
      <c r="AZ2420">
        <f>SUM(DrugsOnDepData[[#This Row],[Needle_index]],DrugsOnDepData[[#This Row],[DUQ330]],DrugsOnDepData[[#This Row],[Heroin_Index]],DrugsOnDepData[[#This Row],[DUQ250]],DrugsOnDepData[[#This Row],[DUQ200]])</f>
        <v>0</v>
      </c>
      <c r="BA2420">
        <f t="shared" si="112"/>
        <v>0</v>
      </c>
    </row>
    <row r="2421" spans="1:53" x14ac:dyDescent="0.45">
      <c r="A2421">
        <v>98545</v>
      </c>
      <c r="B2421">
        <v>2</v>
      </c>
      <c r="C2421">
        <v>36</v>
      </c>
      <c r="D2421">
        <v>2</v>
      </c>
      <c r="E2421">
        <v>0</v>
      </c>
      <c r="F2421">
        <v>3</v>
      </c>
      <c r="G2421">
        <v>1</v>
      </c>
      <c r="H2421">
        <v>14</v>
      </c>
      <c r="I2421">
        <v>2.67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f t="shared" si="113"/>
        <v>0</v>
      </c>
      <c r="U2421">
        <f t="shared" si="111"/>
        <v>0</v>
      </c>
      <c r="V2421" s="1">
        <v>2</v>
      </c>
      <c r="W2421">
        <v>0</v>
      </c>
      <c r="X2421">
        <v>0</v>
      </c>
      <c r="Y2421" t="str" cm="1">
        <f t="array" ref="Y2421">_xlfn.IFS(X2421=0, " ", X2421=2, 0, X2421=1,1, X2421=9, 0,X2421=0,0)</f>
        <v xml:space="preserve"> </v>
      </c>
      <c r="Z2421">
        <v>0</v>
      </c>
      <c r="AA2421">
        <v>0</v>
      </c>
      <c r="AB2421">
        <v>0</v>
      </c>
      <c r="AC2421">
        <v>0</v>
      </c>
      <c r="AD2421">
        <v>2</v>
      </c>
      <c r="AE2421" s="1">
        <v>0</v>
      </c>
      <c r="AF2421">
        <v>0</v>
      </c>
      <c r="AG2421">
        <v>0</v>
      </c>
      <c r="AH2421">
        <v>0</v>
      </c>
      <c r="AI2421">
        <v>0</v>
      </c>
      <c r="AJ2421" s="1">
        <v>0</v>
      </c>
      <c r="AK2421" s="1" cm="1">
        <f t="array" ref="AK2421">_xlfn.IFS(AJ2421=1, 1, AJ2421=2, 0, AJ2421=7, 0, AJ2421=0, 0)</f>
        <v>0</v>
      </c>
      <c r="AL2421">
        <v>0</v>
      </c>
      <c r="AM2421">
        <v>0</v>
      </c>
      <c r="AN2421" s="1">
        <v>0</v>
      </c>
      <c r="AO2421">
        <v>0</v>
      </c>
      <c r="AP2421">
        <v>0</v>
      </c>
      <c r="AQ2421" s="1">
        <v>2</v>
      </c>
      <c r="AR2421" s="1" cm="1">
        <f t="array" ref="AR2421">_xlfn.IFS(AQ2421=1, 1, AQ2421=2, 0, AQ2421=7, 0, AQ2421=9,0,AQ2421=0,0)</f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 s="1">
        <v>0</v>
      </c>
      <c r="AY2421" s="1" cm="1">
        <f t="array" ref="AY2421">_xlfn.IFS(AX2421=1,1, AX2421=2,0, AX2421=7, 0, AX2421=9, 0, AX2421=0,0)</f>
        <v>0</v>
      </c>
      <c r="AZ2421">
        <f>SUM(DrugsOnDepData[[#This Row],[Needle_index]],DrugsOnDepData[[#This Row],[DUQ330]],DrugsOnDepData[[#This Row],[Heroin_Index]],DrugsOnDepData[[#This Row],[DUQ250]],DrugsOnDepData[[#This Row],[DUQ200]])</f>
        <v>2</v>
      </c>
      <c r="BA2421">
        <f t="shared" si="112"/>
        <v>1</v>
      </c>
    </row>
    <row r="2422" spans="1:53" x14ac:dyDescent="0.45">
      <c r="A2422">
        <v>98548</v>
      </c>
      <c r="B2422">
        <v>1</v>
      </c>
      <c r="C2422">
        <v>43</v>
      </c>
      <c r="D2422">
        <v>2</v>
      </c>
      <c r="E2422">
        <v>0</v>
      </c>
      <c r="F2422">
        <v>4</v>
      </c>
      <c r="G2422">
        <v>1</v>
      </c>
      <c r="H2422">
        <v>5</v>
      </c>
      <c r="I2422">
        <v>0.68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f t="shared" si="113"/>
        <v>0</v>
      </c>
      <c r="U2422">
        <f t="shared" si="111"/>
        <v>0</v>
      </c>
      <c r="V2422" s="1">
        <v>2</v>
      </c>
      <c r="W2422">
        <v>0</v>
      </c>
      <c r="X2422">
        <v>0</v>
      </c>
      <c r="Y2422" t="str" cm="1">
        <f t="array" ref="Y2422">_xlfn.IFS(X2422=0, " ", X2422=2, 0, X2422=1,1, X2422=9, 0,X2422=0,0)</f>
        <v xml:space="preserve"> </v>
      </c>
      <c r="Z2422">
        <v>0</v>
      </c>
      <c r="AA2422">
        <v>0</v>
      </c>
      <c r="AB2422">
        <v>0</v>
      </c>
      <c r="AC2422">
        <v>0</v>
      </c>
      <c r="AD2422">
        <v>2</v>
      </c>
      <c r="AE2422" s="1">
        <v>0</v>
      </c>
      <c r="AF2422">
        <v>0</v>
      </c>
      <c r="AG2422">
        <v>0</v>
      </c>
      <c r="AH2422">
        <v>0</v>
      </c>
      <c r="AI2422">
        <v>0</v>
      </c>
      <c r="AJ2422" s="1">
        <v>0</v>
      </c>
      <c r="AK2422" s="1" cm="1">
        <f t="array" ref="AK2422">_xlfn.IFS(AJ2422=1, 1, AJ2422=2, 0, AJ2422=7, 0, AJ2422=0, 0)</f>
        <v>0</v>
      </c>
      <c r="AL2422">
        <v>0</v>
      </c>
      <c r="AM2422">
        <v>0</v>
      </c>
      <c r="AN2422" s="1">
        <v>0</v>
      </c>
      <c r="AO2422">
        <v>0</v>
      </c>
      <c r="AP2422">
        <v>0</v>
      </c>
      <c r="AQ2422" s="1">
        <v>2</v>
      </c>
      <c r="AR2422" s="1" cm="1">
        <f t="array" ref="AR2422">_xlfn.IFS(AQ2422=1, 1, AQ2422=2, 0, AQ2422=7, 0, AQ2422=9,0,AQ2422=0,0)</f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 s="1">
        <v>0</v>
      </c>
      <c r="AY2422" s="1" cm="1">
        <f t="array" ref="AY2422">_xlfn.IFS(AX2422=1,1, AX2422=2,0, AX2422=7, 0, AX2422=9, 0, AX2422=0,0)</f>
        <v>0</v>
      </c>
      <c r="AZ2422">
        <f>SUM(DrugsOnDepData[[#This Row],[Needle_index]],DrugsOnDepData[[#This Row],[DUQ330]],DrugsOnDepData[[#This Row],[Heroin_Index]],DrugsOnDepData[[#This Row],[DUQ250]],DrugsOnDepData[[#This Row],[DUQ200]])</f>
        <v>2</v>
      </c>
      <c r="BA2422">
        <f t="shared" si="112"/>
        <v>1</v>
      </c>
    </row>
    <row r="2423" spans="1:53" x14ac:dyDescent="0.45">
      <c r="A2423">
        <v>98549</v>
      </c>
      <c r="B2423">
        <v>2</v>
      </c>
      <c r="C2423">
        <v>63</v>
      </c>
      <c r="D2423">
        <v>1</v>
      </c>
      <c r="E2423">
        <v>0</v>
      </c>
      <c r="F2423">
        <v>1</v>
      </c>
      <c r="G2423">
        <v>1</v>
      </c>
      <c r="H2423">
        <v>8</v>
      </c>
      <c r="I2423">
        <v>2.4500000000000002</v>
      </c>
      <c r="J2423">
        <v>0</v>
      </c>
      <c r="K2423">
        <v>0</v>
      </c>
      <c r="L2423">
        <v>3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f t="shared" si="113"/>
        <v>4</v>
      </c>
      <c r="U2423">
        <f t="shared" si="111"/>
        <v>0</v>
      </c>
      <c r="V2423" s="1">
        <v>0</v>
      </c>
      <c r="W2423">
        <v>0</v>
      </c>
      <c r="X2423">
        <v>0</v>
      </c>
      <c r="Y2423" t="str" cm="1">
        <f t="array" ref="Y2423">_xlfn.IFS(X2423=0, " ", X2423=2, 0, X2423=1,1, X2423=9, 0,X2423=0,0)</f>
        <v xml:space="preserve"> </v>
      </c>
      <c r="Z2423">
        <v>0</v>
      </c>
      <c r="AA2423">
        <v>0</v>
      </c>
      <c r="AB2423">
        <v>0</v>
      </c>
      <c r="AC2423">
        <v>0</v>
      </c>
      <c r="AD2423">
        <v>2</v>
      </c>
      <c r="AE2423" s="1">
        <v>0</v>
      </c>
      <c r="AF2423">
        <v>0</v>
      </c>
      <c r="AG2423">
        <v>0</v>
      </c>
      <c r="AH2423">
        <v>0</v>
      </c>
      <c r="AI2423">
        <v>0</v>
      </c>
      <c r="AJ2423" s="1">
        <v>0</v>
      </c>
      <c r="AK2423" s="1" cm="1">
        <f t="array" ref="AK2423">_xlfn.IFS(AJ2423=1, 1, AJ2423=2, 0, AJ2423=7, 0, AJ2423=0, 0)</f>
        <v>0</v>
      </c>
      <c r="AL2423">
        <v>0</v>
      </c>
      <c r="AM2423">
        <v>0</v>
      </c>
      <c r="AN2423" s="1">
        <v>0</v>
      </c>
      <c r="AO2423">
        <v>0</v>
      </c>
      <c r="AP2423">
        <v>0</v>
      </c>
      <c r="AQ2423" s="1">
        <v>2</v>
      </c>
      <c r="AR2423" s="1" cm="1">
        <f t="array" ref="AR2423">_xlfn.IFS(AQ2423=1, 1, AQ2423=2, 0, AQ2423=7, 0, AQ2423=9,0,AQ2423=0,0)</f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 s="1">
        <v>0</v>
      </c>
      <c r="AY2423" s="1" cm="1">
        <f t="array" ref="AY2423">_xlfn.IFS(AX2423=1,1, AX2423=2,0, AX2423=7, 0, AX2423=9, 0, AX2423=0,0)</f>
        <v>0</v>
      </c>
      <c r="AZ2423">
        <f>SUM(DrugsOnDepData[[#This Row],[Needle_index]],DrugsOnDepData[[#This Row],[DUQ330]],DrugsOnDepData[[#This Row],[Heroin_Index]],DrugsOnDepData[[#This Row],[DUQ250]],DrugsOnDepData[[#This Row],[DUQ200]])</f>
        <v>0</v>
      </c>
      <c r="BA2423">
        <f t="shared" si="112"/>
        <v>0</v>
      </c>
    </row>
    <row r="2424" spans="1:53" x14ac:dyDescent="0.45">
      <c r="A2424">
        <v>98550</v>
      </c>
      <c r="B2424">
        <v>1</v>
      </c>
      <c r="C2424">
        <v>40</v>
      </c>
      <c r="D2424">
        <v>4</v>
      </c>
      <c r="E2424">
        <v>0</v>
      </c>
      <c r="F2424">
        <v>5</v>
      </c>
      <c r="G2424">
        <v>5</v>
      </c>
      <c r="H2424">
        <v>15</v>
      </c>
      <c r="I2424">
        <v>5</v>
      </c>
      <c r="J2424">
        <v>0</v>
      </c>
      <c r="K2424">
        <v>0</v>
      </c>
      <c r="L2424">
        <v>1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f t="shared" si="113"/>
        <v>2</v>
      </c>
      <c r="U2424">
        <f t="shared" si="111"/>
        <v>0</v>
      </c>
      <c r="V2424" s="1">
        <v>1</v>
      </c>
      <c r="W2424">
        <v>25</v>
      </c>
      <c r="X2424">
        <v>2</v>
      </c>
      <c r="Y2424" cm="1">
        <f t="array" ref="Y2424">_xlfn.IFS(X2424=0, " ", X2424=2, 0, X2424=1,1, X2424=9, 0,X2424=0,0)</f>
        <v>0</v>
      </c>
      <c r="Z2424">
        <v>0</v>
      </c>
      <c r="AA2424">
        <v>0</v>
      </c>
      <c r="AB2424">
        <v>0</v>
      </c>
      <c r="AC2424">
        <v>0</v>
      </c>
      <c r="AD2424">
        <v>2</v>
      </c>
      <c r="AE2424" s="1">
        <v>0</v>
      </c>
      <c r="AF2424">
        <v>0</v>
      </c>
      <c r="AG2424">
        <v>0</v>
      </c>
      <c r="AH2424">
        <v>0</v>
      </c>
      <c r="AI2424">
        <v>0</v>
      </c>
      <c r="AJ2424" s="1">
        <v>0</v>
      </c>
      <c r="AK2424" s="1" cm="1">
        <f t="array" ref="AK2424">_xlfn.IFS(AJ2424=1, 1, AJ2424=2, 0, AJ2424=7, 0, AJ2424=0, 0)</f>
        <v>0</v>
      </c>
      <c r="AL2424">
        <v>0</v>
      </c>
      <c r="AM2424">
        <v>0</v>
      </c>
      <c r="AN2424" s="1">
        <v>0</v>
      </c>
      <c r="AO2424">
        <v>0</v>
      </c>
      <c r="AP2424">
        <v>0</v>
      </c>
      <c r="AQ2424" s="1">
        <v>2</v>
      </c>
      <c r="AR2424" s="1" cm="1">
        <f t="array" ref="AR2424">_xlfn.IFS(AQ2424=1, 1, AQ2424=2, 0, AQ2424=7, 0, AQ2424=9,0,AQ2424=0,0)</f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 s="1">
        <v>2</v>
      </c>
      <c r="AY2424" s="1" cm="1">
        <f t="array" ref="AY2424">_xlfn.IFS(AX2424=1,1, AX2424=2,0, AX2424=7, 0, AX2424=9, 0, AX2424=0,0)</f>
        <v>0</v>
      </c>
      <c r="AZ2424">
        <f>SUM(DrugsOnDepData[[#This Row],[Needle_index]],DrugsOnDepData[[#This Row],[DUQ330]],DrugsOnDepData[[#This Row],[Heroin_Index]],DrugsOnDepData[[#This Row],[DUQ250]],DrugsOnDepData[[#This Row],[DUQ200]])</f>
        <v>1</v>
      </c>
      <c r="BA2424">
        <f t="shared" si="112"/>
        <v>0</v>
      </c>
    </row>
    <row r="2425" spans="1:53" x14ac:dyDescent="0.45">
      <c r="A2425">
        <v>98551</v>
      </c>
      <c r="B2425">
        <v>2</v>
      </c>
      <c r="C2425">
        <v>32</v>
      </c>
      <c r="D2425">
        <v>5</v>
      </c>
      <c r="E2425">
        <v>0</v>
      </c>
      <c r="F2425">
        <v>5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f t="shared" si="113"/>
        <v>3</v>
      </c>
      <c r="U2425">
        <f t="shared" si="111"/>
        <v>0</v>
      </c>
      <c r="V2425" s="1">
        <v>2</v>
      </c>
      <c r="W2425">
        <v>0</v>
      </c>
      <c r="X2425">
        <v>0</v>
      </c>
      <c r="Y2425" t="str" cm="1">
        <f t="array" ref="Y2425">_xlfn.IFS(X2425=0, " ", X2425=2, 0, X2425=1,1, X2425=9, 0,X2425=0,0)</f>
        <v xml:space="preserve"> </v>
      </c>
      <c r="Z2425">
        <v>0</v>
      </c>
      <c r="AA2425">
        <v>0</v>
      </c>
      <c r="AB2425">
        <v>0</v>
      </c>
      <c r="AC2425">
        <v>0</v>
      </c>
      <c r="AD2425">
        <v>2</v>
      </c>
      <c r="AE2425" s="1">
        <v>0</v>
      </c>
      <c r="AF2425">
        <v>0</v>
      </c>
      <c r="AG2425">
        <v>0</v>
      </c>
      <c r="AH2425">
        <v>0</v>
      </c>
      <c r="AI2425">
        <v>0</v>
      </c>
      <c r="AJ2425" s="1">
        <v>0</v>
      </c>
      <c r="AK2425" s="1" cm="1">
        <f t="array" ref="AK2425">_xlfn.IFS(AJ2425=1, 1, AJ2425=2, 0, AJ2425=7, 0, AJ2425=0, 0)</f>
        <v>0</v>
      </c>
      <c r="AL2425">
        <v>0</v>
      </c>
      <c r="AM2425">
        <v>0</v>
      </c>
      <c r="AN2425" s="1">
        <v>0</v>
      </c>
      <c r="AO2425">
        <v>0</v>
      </c>
      <c r="AP2425">
        <v>0</v>
      </c>
      <c r="AQ2425" s="1">
        <v>2</v>
      </c>
      <c r="AR2425" s="1" cm="1">
        <f t="array" ref="AR2425">_xlfn.IFS(AQ2425=1, 1, AQ2425=2, 0, AQ2425=7, 0, AQ2425=9,0,AQ2425=0,0)</f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 s="1">
        <v>0</v>
      </c>
      <c r="AY2425" s="1" cm="1">
        <f t="array" ref="AY2425">_xlfn.IFS(AX2425=1,1, AX2425=2,0, AX2425=7, 0, AX2425=9, 0, AX2425=0,0)</f>
        <v>0</v>
      </c>
      <c r="AZ2425">
        <f>SUM(DrugsOnDepData[[#This Row],[Needle_index]],DrugsOnDepData[[#This Row],[DUQ330]],DrugsOnDepData[[#This Row],[Heroin_Index]],DrugsOnDepData[[#This Row],[DUQ250]],DrugsOnDepData[[#This Row],[DUQ200]])</f>
        <v>2</v>
      </c>
      <c r="BA2425">
        <f t="shared" si="112"/>
        <v>1</v>
      </c>
    </row>
    <row r="2426" spans="1:53" x14ac:dyDescent="0.45">
      <c r="A2426">
        <v>98553</v>
      </c>
      <c r="B2426">
        <v>2</v>
      </c>
      <c r="C2426">
        <v>40</v>
      </c>
      <c r="D2426">
        <v>2</v>
      </c>
      <c r="E2426">
        <v>0</v>
      </c>
      <c r="F2426">
        <v>5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3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f t="shared" si="113"/>
        <v>3</v>
      </c>
      <c r="U2426">
        <f t="shared" si="111"/>
        <v>0</v>
      </c>
      <c r="V2426" s="1">
        <v>2</v>
      </c>
      <c r="W2426">
        <v>0</v>
      </c>
      <c r="X2426">
        <v>0</v>
      </c>
      <c r="Y2426" t="str" cm="1">
        <f t="array" ref="Y2426">_xlfn.IFS(X2426=0, " ", X2426=2, 0, X2426=1,1, X2426=9, 0,X2426=0,0)</f>
        <v xml:space="preserve"> </v>
      </c>
      <c r="Z2426">
        <v>0</v>
      </c>
      <c r="AA2426">
        <v>0</v>
      </c>
      <c r="AB2426">
        <v>0</v>
      </c>
      <c r="AC2426">
        <v>0</v>
      </c>
      <c r="AD2426">
        <v>2</v>
      </c>
      <c r="AE2426" s="1">
        <v>0</v>
      </c>
      <c r="AF2426">
        <v>0</v>
      </c>
      <c r="AG2426">
        <v>0</v>
      </c>
      <c r="AH2426">
        <v>0</v>
      </c>
      <c r="AI2426">
        <v>0</v>
      </c>
      <c r="AJ2426" s="1">
        <v>0</v>
      </c>
      <c r="AK2426" s="1" cm="1">
        <f t="array" ref="AK2426">_xlfn.IFS(AJ2426=1, 1, AJ2426=2, 0, AJ2426=7, 0, AJ2426=0, 0)</f>
        <v>0</v>
      </c>
      <c r="AL2426">
        <v>0</v>
      </c>
      <c r="AM2426">
        <v>0</v>
      </c>
      <c r="AN2426" s="1">
        <v>0</v>
      </c>
      <c r="AO2426">
        <v>0</v>
      </c>
      <c r="AP2426">
        <v>0</v>
      </c>
      <c r="AQ2426" s="1">
        <v>2</v>
      </c>
      <c r="AR2426" s="1" cm="1">
        <f t="array" ref="AR2426">_xlfn.IFS(AQ2426=1, 1, AQ2426=2, 0, AQ2426=7, 0, AQ2426=9,0,AQ2426=0,0)</f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 s="1">
        <v>0</v>
      </c>
      <c r="AY2426" s="1" cm="1">
        <f t="array" ref="AY2426">_xlfn.IFS(AX2426=1,1, AX2426=2,0, AX2426=7, 0, AX2426=9, 0, AX2426=0,0)</f>
        <v>0</v>
      </c>
      <c r="AZ2426">
        <f>SUM(DrugsOnDepData[[#This Row],[Needle_index]],DrugsOnDepData[[#This Row],[DUQ330]],DrugsOnDepData[[#This Row],[Heroin_Index]],DrugsOnDepData[[#This Row],[DUQ250]],DrugsOnDepData[[#This Row],[DUQ200]])</f>
        <v>2</v>
      </c>
      <c r="BA2426">
        <f t="shared" si="112"/>
        <v>1</v>
      </c>
    </row>
    <row r="2427" spans="1:53" x14ac:dyDescent="0.45">
      <c r="A2427">
        <v>98554</v>
      </c>
      <c r="B2427">
        <v>2</v>
      </c>
      <c r="C2427">
        <v>63</v>
      </c>
      <c r="D2427">
        <v>2</v>
      </c>
      <c r="E2427">
        <v>0</v>
      </c>
      <c r="F2427">
        <v>4</v>
      </c>
      <c r="G2427">
        <v>2</v>
      </c>
      <c r="H2427">
        <v>4</v>
      </c>
      <c r="I2427">
        <v>0.99</v>
      </c>
      <c r="J2427">
        <v>0</v>
      </c>
      <c r="K2427">
        <v>0</v>
      </c>
      <c r="L2427">
        <v>1</v>
      </c>
      <c r="M2427">
        <v>0</v>
      </c>
      <c r="N2427">
        <v>2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f t="shared" si="113"/>
        <v>4</v>
      </c>
      <c r="U2427">
        <f t="shared" si="111"/>
        <v>0</v>
      </c>
      <c r="V2427" s="1">
        <v>0</v>
      </c>
      <c r="W2427">
        <v>0</v>
      </c>
      <c r="X2427">
        <v>0</v>
      </c>
      <c r="Y2427" t="str" cm="1">
        <f t="array" ref="Y2427">_xlfn.IFS(X2427=0, " ", X2427=2, 0, X2427=1,1, X2427=9, 0,X2427=0,0)</f>
        <v xml:space="preserve"> </v>
      </c>
      <c r="Z2427">
        <v>0</v>
      </c>
      <c r="AA2427">
        <v>0</v>
      </c>
      <c r="AB2427">
        <v>0</v>
      </c>
      <c r="AC2427">
        <v>0</v>
      </c>
      <c r="AD2427">
        <v>2</v>
      </c>
      <c r="AE2427" s="1">
        <v>0</v>
      </c>
      <c r="AF2427">
        <v>0</v>
      </c>
      <c r="AG2427">
        <v>0</v>
      </c>
      <c r="AH2427">
        <v>0</v>
      </c>
      <c r="AI2427">
        <v>0</v>
      </c>
      <c r="AJ2427" s="1">
        <v>0</v>
      </c>
      <c r="AK2427" s="1" cm="1">
        <f t="array" ref="AK2427">_xlfn.IFS(AJ2427=1, 1, AJ2427=2, 0, AJ2427=7, 0, AJ2427=0, 0)</f>
        <v>0</v>
      </c>
      <c r="AL2427">
        <v>0</v>
      </c>
      <c r="AM2427">
        <v>0</v>
      </c>
      <c r="AN2427" s="1">
        <v>0</v>
      </c>
      <c r="AO2427">
        <v>0</v>
      </c>
      <c r="AP2427">
        <v>0</v>
      </c>
      <c r="AQ2427" s="1">
        <v>2</v>
      </c>
      <c r="AR2427" s="1" cm="1">
        <f t="array" ref="AR2427">_xlfn.IFS(AQ2427=1, 1, AQ2427=2, 0, AQ2427=7, 0, AQ2427=9,0,AQ2427=0,0)</f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 s="1">
        <v>0</v>
      </c>
      <c r="AY2427" s="1" cm="1">
        <f t="array" ref="AY2427">_xlfn.IFS(AX2427=1,1, AX2427=2,0, AX2427=7, 0, AX2427=9, 0, AX2427=0,0)</f>
        <v>0</v>
      </c>
      <c r="AZ2427">
        <f>SUM(DrugsOnDepData[[#This Row],[Needle_index]],DrugsOnDepData[[#This Row],[DUQ330]],DrugsOnDepData[[#This Row],[Heroin_Index]],DrugsOnDepData[[#This Row],[DUQ250]],DrugsOnDepData[[#This Row],[DUQ200]])</f>
        <v>0</v>
      </c>
      <c r="BA2427">
        <f t="shared" si="112"/>
        <v>0</v>
      </c>
    </row>
    <row r="2428" spans="1:53" x14ac:dyDescent="0.45">
      <c r="A2428">
        <v>98555</v>
      </c>
      <c r="B2428">
        <v>1</v>
      </c>
      <c r="C2428">
        <v>21</v>
      </c>
      <c r="D2428">
        <v>2</v>
      </c>
      <c r="E2428">
        <v>0</v>
      </c>
      <c r="F2428">
        <v>4</v>
      </c>
      <c r="G2428">
        <v>5</v>
      </c>
      <c r="H2428">
        <v>9</v>
      </c>
      <c r="I2428">
        <v>2.65</v>
      </c>
      <c r="J2428">
        <v>0</v>
      </c>
      <c r="K2428">
        <v>1</v>
      </c>
      <c r="L2428">
        <v>1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f t="shared" si="113"/>
        <v>3</v>
      </c>
      <c r="U2428">
        <f t="shared" si="111"/>
        <v>0</v>
      </c>
      <c r="V2428" s="1">
        <v>2</v>
      </c>
      <c r="W2428">
        <v>0</v>
      </c>
      <c r="X2428">
        <v>0</v>
      </c>
      <c r="Y2428" t="str" cm="1">
        <f t="array" ref="Y2428">_xlfn.IFS(X2428=0, " ", X2428=2, 0, X2428=1,1, X2428=9, 0,X2428=0,0)</f>
        <v xml:space="preserve"> </v>
      </c>
      <c r="Z2428">
        <v>0</v>
      </c>
      <c r="AA2428">
        <v>0</v>
      </c>
      <c r="AB2428">
        <v>0</v>
      </c>
      <c r="AC2428">
        <v>0</v>
      </c>
      <c r="AD2428">
        <v>2</v>
      </c>
      <c r="AE2428" s="1">
        <v>0</v>
      </c>
      <c r="AF2428">
        <v>0</v>
      </c>
      <c r="AG2428">
        <v>0</v>
      </c>
      <c r="AH2428">
        <v>0</v>
      </c>
      <c r="AI2428">
        <v>0</v>
      </c>
      <c r="AJ2428" s="1">
        <v>0</v>
      </c>
      <c r="AK2428" s="1" cm="1">
        <f t="array" ref="AK2428">_xlfn.IFS(AJ2428=1, 1, AJ2428=2, 0, AJ2428=7, 0, AJ2428=0, 0)</f>
        <v>0</v>
      </c>
      <c r="AL2428">
        <v>0</v>
      </c>
      <c r="AM2428">
        <v>0</v>
      </c>
      <c r="AN2428" s="1">
        <v>0</v>
      </c>
      <c r="AO2428">
        <v>0</v>
      </c>
      <c r="AP2428">
        <v>0</v>
      </c>
      <c r="AQ2428" s="1">
        <v>2</v>
      </c>
      <c r="AR2428" s="1" cm="1">
        <f t="array" ref="AR2428">_xlfn.IFS(AQ2428=1, 1, AQ2428=2, 0, AQ2428=7, 0, AQ2428=9,0,AQ2428=0,0)</f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 s="1">
        <v>0</v>
      </c>
      <c r="AY2428" s="1" cm="1">
        <f t="array" ref="AY2428">_xlfn.IFS(AX2428=1,1, AX2428=2,0, AX2428=7, 0, AX2428=9, 0, AX2428=0,0)</f>
        <v>0</v>
      </c>
      <c r="AZ2428">
        <f>SUM(DrugsOnDepData[[#This Row],[Needle_index]],DrugsOnDepData[[#This Row],[DUQ330]],DrugsOnDepData[[#This Row],[Heroin_Index]],DrugsOnDepData[[#This Row],[DUQ250]],DrugsOnDepData[[#This Row],[DUQ200]])</f>
        <v>2</v>
      </c>
      <c r="BA2428">
        <f t="shared" si="112"/>
        <v>1</v>
      </c>
    </row>
    <row r="2429" spans="1:53" x14ac:dyDescent="0.45">
      <c r="A2429">
        <v>98556</v>
      </c>
      <c r="B2429">
        <v>1</v>
      </c>
      <c r="C2429">
        <v>48</v>
      </c>
      <c r="D2429">
        <v>5</v>
      </c>
      <c r="E2429">
        <v>0</v>
      </c>
      <c r="F2429">
        <v>5</v>
      </c>
      <c r="G2429">
        <v>1</v>
      </c>
      <c r="H2429">
        <v>15</v>
      </c>
      <c r="I2429">
        <v>5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f t="shared" si="113"/>
        <v>0</v>
      </c>
      <c r="U2429">
        <f t="shared" si="111"/>
        <v>0</v>
      </c>
      <c r="V2429" s="1">
        <v>2</v>
      </c>
      <c r="W2429">
        <v>0</v>
      </c>
      <c r="X2429">
        <v>0</v>
      </c>
      <c r="Y2429" t="str" cm="1">
        <f t="array" ref="Y2429">_xlfn.IFS(X2429=0, " ", X2429=2, 0, X2429=1,1, X2429=9, 0,X2429=0,0)</f>
        <v xml:space="preserve"> </v>
      </c>
      <c r="Z2429">
        <v>0</v>
      </c>
      <c r="AA2429">
        <v>0</v>
      </c>
      <c r="AB2429">
        <v>0</v>
      </c>
      <c r="AC2429">
        <v>0</v>
      </c>
      <c r="AD2429">
        <v>2</v>
      </c>
      <c r="AE2429" s="1">
        <v>0</v>
      </c>
      <c r="AF2429">
        <v>0</v>
      </c>
      <c r="AG2429">
        <v>0</v>
      </c>
      <c r="AH2429">
        <v>0</v>
      </c>
      <c r="AI2429">
        <v>0</v>
      </c>
      <c r="AJ2429" s="1">
        <v>0</v>
      </c>
      <c r="AK2429" s="1" cm="1">
        <f t="array" ref="AK2429">_xlfn.IFS(AJ2429=1, 1, AJ2429=2, 0, AJ2429=7, 0, AJ2429=0, 0)</f>
        <v>0</v>
      </c>
      <c r="AL2429">
        <v>0</v>
      </c>
      <c r="AM2429">
        <v>0</v>
      </c>
      <c r="AN2429" s="1">
        <v>0</v>
      </c>
      <c r="AO2429">
        <v>0</v>
      </c>
      <c r="AP2429">
        <v>0</v>
      </c>
      <c r="AQ2429" s="1">
        <v>2</v>
      </c>
      <c r="AR2429" s="1" cm="1">
        <f t="array" ref="AR2429">_xlfn.IFS(AQ2429=1, 1, AQ2429=2, 0, AQ2429=7, 0, AQ2429=9,0,AQ2429=0,0)</f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 s="1">
        <v>0</v>
      </c>
      <c r="AY2429" s="1" cm="1">
        <f t="array" ref="AY2429">_xlfn.IFS(AX2429=1,1, AX2429=2,0, AX2429=7, 0, AX2429=9, 0, AX2429=0,0)</f>
        <v>0</v>
      </c>
      <c r="AZ2429">
        <f>SUM(DrugsOnDepData[[#This Row],[Needle_index]],DrugsOnDepData[[#This Row],[DUQ330]],DrugsOnDepData[[#This Row],[Heroin_Index]],DrugsOnDepData[[#This Row],[DUQ250]],DrugsOnDepData[[#This Row],[DUQ200]])</f>
        <v>2</v>
      </c>
      <c r="BA2429">
        <f t="shared" si="112"/>
        <v>1</v>
      </c>
    </row>
    <row r="2430" spans="1:53" x14ac:dyDescent="0.45">
      <c r="A2430">
        <v>98558</v>
      </c>
      <c r="B2430">
        <v>2</v>
      </c>
      <c r="C2430">
        <v>63</v>
      </c>
      <c r="D2430">
        <v>4</v>
      </c>
      <c r="E2430">
        <v>0</v>
      </c>
      <c r="F2430">
        <v>4</v>
      </c>
      <c r="G2430">
        <v>1</v>
      </c>
      <c r="H2430">
        <v>7</v>
      </c>
      <c r="I2430">
        <v>1.84</v>
      </c>
      <c r="J2430">
        <v>0</v>
      </c>
      <c r="K2430">
        <v>0</v>
      </c>
      <c r="L2430">
        <v>1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f t="shared" si="113"/>
        <v>3</v>
      </c>
      <c r="U2430">
        <f t="shared" si="111"/>
        <v>0</v>
      </c>
      <c r="V2430" s="1">
        <v>0</v>
      </c>
      <c r="W2430">
        <v>0</v>
      </c>
      <c r="X2430">
        <v>0</v>
      </c>
      <c r="Y2430" t="str" cm="1">
        <f t="array" ref="Y2430">_xlfn.IFS(X2430=0, " ", X2430=2, 0, X2430=1,1, X2430=9, 0,X2430=0,0)</f>
        <v xml:space="preserve"> </v>
      </c>
      <c r="Z2430">
        <v>0</v>
      </c>
      <c r="AA2430">
        <v>0</v>
      </c>
      <c r="AB2430">
        <v>0</v>
      </c>
      <c r="AC2430">
        <v>0</v>
      </c>
      <c r="AD2430">
        <v>2</v>
      </c>
      <c r="AE2430" s="1">
        <v>0</v>
      </c>
      <c r="AF2430">
        <v>0</v>
      </c>
      <c r="AG2430">
        <v>0</v>
      </c>
      <c r="AH2430">
        <v>0</v>
      </c>
      <c r="AI2430">
        <v>0</v>
      </c>
      <c r="AJ2430" s="1">
        <v>0</v>
      </c>
      <c r="AK2430" s="1" cm="1">
        <f t="array" ref="AK2430">_xlfn.IFS(AJ2430=1, 1, AJ2430=2, 0, AJ2430=7, 0, AJ2430=0, 0)</f>
        <v>0</v>
      </c>
      <c r="AL2430">
        <v>0</v>
      </c>
      <c r="AM2430">
        <v>0</v>
      </c>
      <c r="AN2430" s="1">
        <v>0</v>
      </c>
      <c r="AO2430">
        <v>0</v>
      </c>
      <c r="AP2430">
        <v>0</v>
      </c>
      <c r="AQ2430" s="1">
        <v>2</v>
      </c>
      <c r="AR2430" s="1" cm="1">
        <f t="array" ref="AR2430">_xlfn.IFS(AQ2430=1, 1, AQ2430=2, 0, AQ2430=7, 0, AQ2430=9,0,AQ2430=0,0)</f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 s="1">
        <v>0</v>
      </c>
      <c r="AY2430" s="1" cm="1">
        <f t="array" ref="AY2430">_xlfn.IFS(AX2430=1,1, AX2430=2,0, AX2430=7, 0, AX2430=9, 0, AX2430=0,0)</f>
        <v>0</v>
      </c>
      <c r="AZ2430">
        <f>SUM(DrugsOnDepData[[#This Row],[Needle_index]],DrugsOnDepData[[#This Row],[DUQ330]],DrugsOnDepData[[#This Row],[Heroin_Index]],DrugsOnDepData[[#This Row],[DUQ250]],DrugsOnDepData[[#This Row],[DUQ200]])</f>
        <v>0</v>
      </c>
      <c r="BA2430">
        <f t="shared" si="112"/>
        <v>0</v>
      </c>
    </row>
    <row r="2431" spans="1:53" x14ac:dyDescent="0.45">
      <c r="A2431">
        <v>98561</v>
      </c>
      <c r="B2431">
        <v>1</v>
      </c>
      <c r="C2431">
        <v>44</v>
      </c>
      <c r="D2431">
        <v>4</v>
      </c>
      <c r="E2431">
        <v>0</v>
      </c>
      <c r="F2431">
        <v>5</v>
      </c>
      <c r="G2431">
        <v>1</v>
      </c>
      <c r="H2431">
        <v>15</v>
      </c>
      <c r="I2431">
        <v>5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f t="shared" si="113"/>
        <v>0</v>
      </c>
      <c r="U2431">
        <f t="shared" si="111"/>
        <v>0</v>
      </c>
      <c r="V2431" s="1">
        <v>1</v>
      </c>
      <c r="W2431">
        <v>21</v>
      </c>
      <c r="X2431">
        <v>1</v>
      </c>
      <c r="Y2431" cm="1">
        <f t="array" ref="Y2431">_xlfn.IFS(X2431=0, " ", X2431=2, 0, X2431=1,1, X2431=9, 0,X2431=0,0)</f>
        <v>1</v>
      </c>
      <c r="Z2431">
        <v>21</v>
      </c>
      <c r="AA2431">
        <v>3</v>
      </c>
      <c r="AB2431">
        <v>2</v>
      </c>
      <c r="AC2431">
        <v>1</v>
      </c>
      <c r="AD2431">
        <v>2</v>
      </c>
      <c r="AE2431" s="1">
        <v>0</v>
      </c>
      <c r="AF2431">
        <v>0</v>
      </c>
      <c r="AG2431">
        <v>0</v>
      </c>
      <c r="AH2431">
        <v>0</v>
      </c>
      <c r="AI2431">
        <v>0</v>
      </c>
      <c r="AJ2431" s="1">
        <v>0</v>
      </c>
      <c r="AK2431" s="1" cm="1">
        <f t="array" ref="AK2431">_xlfn.IFS(AJ2431=1, 1, AJ2431=2, 0, AJ2431=7, 0, AJ2431=0, 0)</f>
        <v>0</v>
      </c>
      <c r="AL2431">
        <v>0</v>
      </c>
      <c r="AM2431">
        <v>0</v>
      </c>
      <c r="AN2431" s="1">
        <v>0</v>
      </c>
      <c r="AO2431">
        <v>0</v>
      </c>
      <c r="AP2431">
        <v>0</v>
      </c>
      <c r="AQ2431" s="1">
        <v>2</v>
      </c>
      <c r="AR2431" s="1" cm="1">
        <f t="array" ref="AR2431">_xlfn.IFS(AQ2431=1, 1, AQ2431=2, 0, AQ2431=7, 0, AQ2431=9,0,AQ2431=0,0)</f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 s="1">
        <v>2</v>
      </c>
      <c r="AY2431" s="1" cm="1">
        <f t="array" ref="AY2431">_xlfn.IFS(AX2431=1,1, AX2431=2,0, AX2431=7, 0, AX2431=9, 0, AX2431=0,0)</f>
        <v>0</v>
      </c>
      <c r="AZ2431">
        <f>SUM(DrugsOnDepData[[#This Row],[Needle_index]],DrugsOnDepData[[#This Row],[DUQ330]],DrugsOnDepData[[#This Row],[Heroin_Index]],DrugsOnDepData[[#This Row],[DUQ250]],DrugsOnDepData[[#This Row],[DUQ200]])</f>
        <v>1</v>
      </c>
      <c r="BA2431">
        <f t="shared" si="112"/>
        <v>0</v>
      </c>
    </row>
    <row r="2432" spans="1:53" x14ac:dyDescent="0.45">
      <c r="A2432">
        <v>98562</v>
      </c>
      <c r="B2432">
        <v>2</v>
      </c>
      <c r="C2432">
        <v>67</v>
      </c>
      <c r="D2432">
        <v>4</v>
      </c>
      <c r="E2432">
        <v>0</v>
      </c>
      <c r="F2432">
        <v>4</v>
      </c>
      <c r="G2432">
        <v>3</v>
      </c>
      <c r="H2432">
        <v>3</v>
      </c>
      <c r="I2432">
        <v>0.86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f t="shared" si="113"/>
        <v>0</v>
      </c>
      <c r="U2432">
        <f t="shared" si="111"/>
        <v>0</v>
      </c>
      <c r="V2432" s="1">
        <v>0</v>
      </c>
      <c r="W2432">
        <v>0</v>
      </c>
      <c r="X2432">
        <v>0</v>
      </c>
      <c r="Y2432" t="str" cm="1">
        <f t="array" ref="Y2432">_xlfn.IFS(X2432=0, " ", X2432=2, 0, X2432=1,1, X2432=9, 0,X2432=0,0)</f>
        <v xml:space="preserve"> </v>
      </c>
      <c r="Z2432">
        <v>0</v>
      </c>
      <c r="AA2432">
        <v>0</v>
      </c>
      <c r="AB2432">
        <v>0</v>
      </c>
      <c r="AC2432">
        <v>0</v>
      </c>
      <c r="AD2432">
        <v>0</v>
      </c>
      <c r="AE2432" s="1">
        <v>0</v>
      </c>
      <c r="AF2432">
        <v>0</v>
      </c>
      <c r="AG2432">
        <v>0</v>
      </c>
      <c r="AH2432">
        <v>0</v>
      </c>
      <c r="AI2432">
        <v>0</v>
      </c>
      <c r="AJ2432" s="1">
        <v>0</v>
      </c>
      <c r="AK2432" s="1" cm="1">
        <f t="array" ref="AK2432">_xlfn.IFS(AJ2432=1, 1, AJ2432=2, 0, AJ2432=7, 0, AJ2432=0, 0)</f>
        <v>0</v>
      </c>
      <c r="AL2432">
        <v>0</v>
      </c>
      <c r="AM2432">
        <v>0</v>
      </c>
      <c r="AN2432" s="1">
        <v>0</v>
      </c>
      <c r="AO2432">
        <v>0</v>
      </c>
      <c r="AP2432">
        <v>0</v>
      </c>
      <c r="AQ2432" s="1">
        <v>0</v>
      </c>
      <c r="AR2432" s="1" cm="1">
        <f t="array" ref="AR2432">_xlfn.IFS(AQ2432=1, 1, AQ2432=2, 0, AQ2432=7, 0, AQ2432=9,0,AQ2432=0,0)</f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 s="1">
        <v>0</v>
      </c>
      <c r="AY2432" s="1" cm="1">
        <f t="array" ref="AY2432">_xlfn.IFS(AX2432=1,1, AX2432=2,0, AX2432=7, 0, AX2432=9, 0, AX2432=0,0)</f>
        <v>0</v>
      </c>
      <c r="AZ2432">
        <f>SUM(DrugsOnDepData[[#This Row],[Needle_index]],DrugsOnDepData[[#This Row],[DUQ330]],DrugsOnDepData[[#This Row],[Heroin_Index]],DrugsOnDepData[[#This Row],[DUQ250]],DrugsOnDepData[[#This Row],[DUQ200]])</f>
        <v>0</v>
      </c>
      <c r="BA2432">
        <f t="shared" si="112"/>
        <v>0</v>
      </c>
    </row>
    <row r="2433" spans="1:53" x14ac:dyDescent="0.45">
      <c r="A2433">
        <v>98564</v>
      </c>
      <c r="B2433">
        <v>2</v>
      </c>
      <c r="C2433">
        <v>39</v>
      </c>
      <c r="D2433">
        <v>3</v>
      </c>
      <c r="E2433">
        <v>0</v>
      </c>
      <c r="F2433">
        <v>5</v>
      </c>
      <c r="G2433">
        <v>1</v>
      </c>
      <c r="H2433">
        <v>15</v>
      </c>
      <c r="I2433">
        <v>4.22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f t="shared" si="113"/>
        <v>1</v>
      </c>
      <c r="U2433">
        <f t="shared" si="111"/>
        <v>0</v>
      </c>
      <c r="V2433" s="1">
        <v>2</v>
      </c>
      <c r="W2433">
        <v>0</v>
      </c>
      <c r="X2433">
        <v>0</v>
      </c>
      <c r="Y2433" t="str" cm="1">
        <f t="array" ref="Y2433">_xlfn.IFS(X2433=0, " ", X2433=2, 0, X2433=1,1, X2433=9, 0,X2433=0,0)</f>
        <v xml:space="preserve"> </v>
      </c>
      <c r="Z2433">
        <v>0</v>
      </c>
      <c r="AA2433">
        <v>0</v>
      </c>
      <c r="AB2433">
        <v>0</v>
      </c>
      <c r="AC2433">
        <v>0</v>
      </c>
      <c r="AD2433">
        <v>2</v>
      </c>
      <c r="AE2433" s="1">
        <v>0</v>
      </c>
      <c r="AF2433">
        <v>0</v>
      </c>
      <c r="AG2433">
        <v>0</v>
      </c>
      <c r="AH2433">
        <v>0</v>
      </c>
      <c r="AI2433">
        <v>0</v>
      </c>
      <c r="AJ2433" s="1">
        <v>0</v>
      </c>
      <c r="AK2433" s="1" cm="1">
        <f t="array" ref="AK2433">_xlfn.IFS(AJ2433=1, 1, AJ2433=2, 0, AJ2433=7, 0, AJ2433=0, 0)</f>
        <v>0</v>
      </c>
      <c r="AL2433">
        <v>0</v>
      </c>
      <c r="AM2433">
        <v>0</v>
      </c>
      <c r="AN2433" s="1">
        <v>0</v>
      </c>
      <c r="AO2433">
        <v>0</v>
      </c>
      <c r="AP2433">
        <v>0</v>
      </c>
      <c r="AQ2433" s="1">
        <v>2</v>
      </c>
      <c r="AR2433" s="1" cm="1">
        <f t="array" ref="AR2433">_xlfn.IFS(AQ2433=1, 1, AQ2433=2, 0, AQ2433=7, 0, AQ2433=9,0,AQ2433=0,0)</f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 s="1">
        <v>0</v>
      </c>
      <c r="AY2433" s="1" cm="1">
        <f t="array" ref="AY2433">_xlfn.IFS(AX2433=1,1, AX2433=2,0, AX2433=7, 0, AX2433=9, 0, AX2433=0,0)</f>
        <v>0</v>
      </c>
      <c r="AZ2433">
        <f>SUM(DrugsOnDepData[[#This Row],[Needle_index]],DrugsOnDepData[[#This Row],[DUQ330]],DrugsOnDepData[[#This Row],[Heroin_Index]],DrugsOnDepData[[#This Row],[DUQ250]],DrugsOnDepData[[#This Row],[DUQ200]])</f>
        <v>2</v>
      </c>
      <c r="BA2433">
        <f t="shared" si="112"/>
        <v>1</v>
      </c>
    </row>
    <row r="2434" spans="1:53" x14ac:dyDescent="0.45">
      <c r="A2434">
        <v>98565</v>
      </c>
      <c r="B2434">
        <v>2</v>
      </c>
      <c r="C2434">
        <v>57</v>
      </c>
      <c r="D2434">
        <v>3</v>
      </c>
      <c r="E2434">
        <v>0</v>
      </c>
      <c r="F2434">
        <v>4</v>
      </c>
      <c r="G2434">
        <v>3</v>
      </c>
      <c r="H2434">
        <v>6</v>
      </c>
      <c r="I2434">
        <v>1.47</v>
      </c>
      <c r="J2434">
        <v>0</v>
      </c>
      <c r="K2434">
        <v>0</v>
      </c>
      <c r="L2434">
        <v>0</v>
      </c>
      <c r="M2434">
        <v>1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f t="shared" si="113"/>
        <v>2</v>
      </c>
      <c r="U2434">
        <f t="shared" ref="U2434:U2497" si="114">IF(T2434&gt;=6, 1, 0)</f>
        <v>0</v>
      </c>
      <c r="V2434" s="1">
        <v>1</v>
      </c>
      <c r="W2434">
        <v>15</v>
      </c>
      <c r="X2434">
        <v>1</v>
      </c>
      <c r="Y2434" cm="1">
        <f t="array" ref="Y2434">_xlfn.IFS(X2434=0, " ", X2434=2, 0, X2434=1,1, X2434=9, 0,X2434=0,0)</f>
        <v>1</v>
      </c>
      <c r="Z2434">
        <v>25</v>
      </c>
      <c r="AA2434">
        <v>3</v>
      </c>
      <c r="AB2434">
        <v>5</v>
      </c>
      <c r="AC2434">
        <v>2</v>
      </c>
      <c r="AD2434">
        <v>1</v>
      </c>
      <c r="AE2434" s="1">
        <v>1</v>
      </c>
      <c r="AF2434">
        <v>35</v>
      </c>
      <c r="AG2434">
        <v>1</v>
      </c>
      <c r="AH2434">
        <v>5</v>
      </c>
      <c r="AI2434">
        <v>20</v>
      </c>
      <c r="AJ2434" s="1">
        <v>2</v>
      </c>
      <c r="AK2434" s="1" cm="1">
        <f t="array" ref="AK2434">_xlfn.IFS(AJ2434=1, 1, AJ2434=2, 0, AJ2434=7, 0, AJ2434=0, 0)</f>
        <v>0</v>
      </c>
      <c r="AL2434">
        <v>0</v>
      </c>
      <c r="AM2434">
        <v>0</v>
      </c>
      <c r="AN2434" s="1">
        <v>1</v>
      </c>
      <c r="AO2434">
        <v>2</v>
      </c>
      <c r="AP2434">
        <v>0</v>
      </c>
      <c r="AQ2434" s="1">
        <v>2</v>
      </c>
      <c r="AR2434" s="1" cm="1">
        <f t="array" ref="AR2434">_xlfn.IFS(AQ2434=1, 1, AQ2434=2, 0, AQ2434=7, 0, AQ2434=9,0,AQ2434=0,0)</f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 s="1">
        <v>2</v>
      </c>
      <c r="AY2434" s="1" cm="1">
        <f t="array" ref="AY2434">_xlfn.IFS(AX2434=1,1, AX2434=2,0, AX2434=7, 0, AX2434=9, 0, AX2434=0,0)</f>
        <v>0</v>
      </c>
      <c r="AZ2434">
        <f>SUM(DrugsOnDepData[[#This Row],[Needle_index]],DrugsOnDepData[[#This Row],[DUQ330]],DrugsOnDepData[[#This Row],[Heroin_Index]],DrugsOnDepData[[#This Row],[DUQ250]],DrugsOnDepData[[#This Row],[DUQ200]])</f>
        <v>3</v>
      </c>
      <c r="BA2434">
        <f t="shared" ref="BA2434:BA2497" si="115">IF(AZ2434&gt;1, 1, 0)</f>
        <v>1</v>
      </c>
    </row>
    <row r="2435" spans="1:53" x14ac:dyDescent="0.45">
      <c r="A2435">
        <v>98569</v>
      </c>
      <c r="B2435">
        <v>1</v>
      </c>
      <c r="C2435">
        <v>65</v>
      </c>
      <c r="D2435">
        <v>2</v>
      </c>
      <c r="E2435">
        <v>0</v>
      </c>
      <c r="F2435">
        <v>2</v>
      </c>
      <c r="G2435">
        <v>3</v>
      </c>
      <c r="H2435">
        <v>10</v>
      </c>
      <c r="I2435">
        <v>2.12</v>
      </c>
      <c r="J2435">
        <v>0</v>
      </c>
      <c r="K2435">
        <v>1</v>
      </c>
      <c r="L2435">
        <v>0</v>
      </c>
      <c r="M2435">
        <v>1</v>
      </c>
      <c r="N2435">
        <v>0</v>
      </c>
      <c r="O2435">
        <v>0</v>
      </c>
      <c r="P2435">
        <v>3</v>
      </c>
      <c r="Q2435">
        <v>0</v>
      </c>
      <c r="R2435">
        <v>0</v>
      </c>
      <c r="S2435">
        <v>0</v>
      </c>
      <c r="T2435">
        <f t="shared" ref="T2435:T2498" si="116">SUM(J2435:S2435)</f>
        <v>5</v>
      </c>
      <c r="U2435">
        <f t="shared" si="114"/>
        <v>0</v>
      </c>
      <c r="V2435" s="1">
        <v>0</v>
      </c>
      <c r="W2435">
        <v>0</v>
      </c>
      <c r="X2435">
        <v>0</v>
      </c>
      <c r="Y2435" t="str" cm="1">
        <f t="array" ref="Y2435">_xlfn.IFS(X2435=0, " ", X2435=2, 0, X2435=1,1, X2435=9, 0,X2435=0,0)</f>
        <v xml:space="preserve"> </v>
      </c>
      <c r="Z2435">
        <v>0</v>
      </c>
      <c r="AA2435">
        <v>0</v>
      </c>
      <c r="AB2435">
        <v>0</v>
      </c>
      <c r="AC2435">
        <v>0</v>
      </c>
      <c r="AD2435">
        <v>2</v>
      </c>
      <c r="AE2435" s="1">
        <v>0</v>
      </c>
      <c r="AF2435">
        <v>0</v>
      </c>
      <c r="AG2435">
        <v>0</v>
      </c>
      <c r="AH2435">
        <v>0</v>
      </c>
      <c r="AI2435">
        <v>0</v>
      </c>
      <c r="AJ2435" s="1">
        <v>0</v>
      </c>
      <c r="AK2435" s="1" cm="1">
        <f t="array" ref="AK2435">_xlfn.IFS(AJ2435=1, 1, AJ2435=2, 0, AJ2435=7, 0, AJ2435=0, 0)</f>
        <v>0</v>
      </c>
      <c r="AL2435">
        <v>0</v>
      </c>
      <c r="AM2435">
        <v>0</v>
      </c>
      <c r="AN2435" s="1">
        <v>0</v>
      </c>
      <c r="AO2435">
        <v>0</v>
      </c>
      <c r="AP2435">
        <v>0</v>
      </c>
      <c r="AQ2435" s="1">
        <v>2</v>
      </c>
      <c r="AR2435" s="1" cm="1">
        <f t="array" ref="AR2435">_xlfn.IFS(AQ2435=1, 1, AQ2435=2, 0, AQ2435=7, 0, AQ2435=9,0,AQ2435=0,0)</f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 s="1">
        <v>0</v>
      </c>
      <c r="AY2435" s="1" cm="1">
        <f t="array" ref="AY2435">_xlfn.IFS(AX2435=1,1, AX2435=2,0, AX2435=7, 0, AX2435=9, 0, AX2435=0,0)</f>
        <v>0</v>
      </c>
      <c r="AZ2435">
        <f>SUM(DrugsOnDepData[[#This Row],[Needle_index]],DrugsOnDepData[[#This Row],[DUQ330]],DrugsOnDepData[[#This Row],[Heroin_Index]],DrugsOnDepData[[#This Row],[DUQ250]],DrugsOnDepData[[#This Row],[DUQ200]])</f>
        <v>0</v>
      </c>
      <c r="BA2435">
        <f t="shared" si="115"/>
        <v>0</v>
      </c>
    </row>
    <row r="2436" spans="1:53" x14ac:dyDescent="0.45">
      <c r="A2436">
        <v>98571</v>
      </c>
      <c r="B2436">
        <v>2</v>
      </c>
      <c r="C2436">
        <v>28</v>
      </c>
      <c r="D2436">
        <v>4</v>
      </c>
      <c r="E2436">
        <v>0</v>
      </c>
      <c r="F2436">
        <v>4</v>
      </c>
      <c r="G2436">
        <v>5</v>
      </c>
      <c r="H2436">
        <v>0</v>
      </c>
      <c r="I2436">
        <v>0</v>
      </c>
      <c r="J2436">
        <v>1</v>
      </c>
      <c r="K2436">
        <v>1</v>
      </c>
      <c r="L2436">
        <v>2</v>
      </c>
      <c r="M2436">
        <v>2</v>
      </c>
      <c r="N2436">
        <v>2</v>
      </c>
      <c r="O2436">
        <v>1</v>
      </c>
      <c r="P2436">
        <v>3</v>
      </c>
      <c r="Q2436">
        <v>0</v>
      </c>
      <c r="R2436">
        <v>0</v>
      </c>
      <c r="S2436">
        <v>2</v>
      </c>
      <c r="T2436">
        <f t="shared" si="116"/>
        <v>14</v>
      </c>
      <c r="U2436">
        <f t="shared" si="114"/>
        <v>1</v>
      </c>
      <c r="V2436" s="1">
        <v>1</v>
      </c>
      <c r="W2436">
        <v>18</v>
      </c>
      <c r="X2436">
        <v>1</v>
      </c>
      <c r="Y2436" cm="1">
        <f t="array" ref="Y2436">_xlfn.IFS(X2436=0, " ", X2436=2, 0, X2436=1,1, X2436=9, 0,X2436=0,0)</f>
        <v>1</v>
      </c>
      <c r="Z2436">
        <v>21</v>
      </c>
      <c r="AA2436">
        <v>1</v>
      </c>
      <c r="AB2436">
        <v>5</v>
      </c>
      <c r="AC2436">
        <v>3</v>
      </c>
      <c r="AD2436">
        <v>1</v>
      </c>
      <c r="AE2436" s="1">
        <v>1</v>
      </c>
      <c r="AF2436">
        <v>28</v>
      </c>
      <c r="AG2436">
        <v>3</v>
      </c>
      <c r="AH2436">
        <v>3</v>
      </c>
      <c r="AI2436">
        <v>3</v>
      </c>
      <c r="AJ2436" s="1">
        <v>2</v>
      </c>
      <c r="AK2436" s="1" cm="1">
        <f t="array" ref="AK2436">_xlfn.IFS(AJ2436=1, 1, AJ2436=2, 0, AJ2436=7, 0, AJ2436=0, 0)</f>
        <v>0</v>
      </c>
      <c r="AL2436">
        <v>0</v>
      </c>
      <c r="AM2436">
        <v>0</v>
      </c>
      <c r="AN2436" s="1">
        <v>2</v>
      </c>
      <c r="AO2436">
        <v>0</v>
      </c>
      <c r="AP2436">
        <v>0</v>
      </c>
      <c r="AQ2436" s="1">
        <v>2</v>
      </c>
      <c r="AR2436" s="1" cm="1">
        <f t="array" ref="AR2436">_xlfn.IFS(AQ2436=1, 1, AQ2436=2, 0, AQ2436=7, 0, AQ2436=9,0,AQ2436=0,0)</f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 s="1">
        <v>2</v>
      </c>
      <c r="AY2436" s="1" cm="1">
        <f t="array" ref="AY2436">_xlfn.IFS(AX2436=1,1, AX2436=2,0, AX2436=7, 0, AX2436=9, 0, AX2436=0,0)</f>
        <v>0</v>
      </c>
      <c r="AZ2436">
        <f>SUM(DrugsOnDepData[[#This Row],[Needle_index]],DrugsOnDepData[[#This Row],[DUQ330]],DrugsOnDepData[[#This Row],[Heroin_Index]],DrugsOnDepData[[#This Row],[DUQ250]],DrugsOnDepData[[#This Row],[DUQ200]])</f>
        <v>4</v>
      </c>
      <c r="BA2436">
        <f t="shared" si="115"/>
        <v>1</v>
      </c>
    </row>
    <row r="2437" spans="1:53" x14ac:dyDescent="0.45">
      <c r="A2437">
        <v>98574</v>
      </c>
      <c r="B2437">
        <v>2</v>
      </c>
      <c r="C2437">
        <v>56</v>
      </c>
      <c r="D2437">
        <v>4</v>
      </c>
      <c r="E2437">
        <v>0</v>
      </c>
      <c r="F2437">
        <v>3</v>
      </c>
      <c r="G2437">
        <v>1</v>
      </c>
      <c r="H2437">
        <v>15</v>
      </c>
      <c r="I2437">
        <v>5</v>
      </c>
      <c r="J2437">
        <v>0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f t="shared" si="116"/>
        <v>2</v>
      </c>
      <c r="U2437">
        <f t="shared" si="114"/>
        <v>0</v>
      </c>
      <c r="V2437" s="1">
        <v>1</v>
      </c>
      <c r="W2437">
        <v>18</v>
      </c>
      <c r="X2437">
        <v>1</v>
      </c>
      <c r="Y2437" cm="1">
        <f t="array" ref="Y2437">_xlfn.IFS(X2437=0, " ", X2437=2, 0, X2437=1,1, X2437=9, 0,X2437=0,0)</f>
        <v>1</v>
      </c>
      <c r="Z2437">
        <v>55</v>
      </c>
      <c r="AA2437">
        <v>1</v>
      </c>
      <c r="AB2437">
        <v>5</v>
      </c>
      <c r="AC2437">
        <v>1</v>
      </c>
      <c r="AD2437">
        <v>2</v>
      </c>
      <c r="AE2437" s="1">
        <v>0</v>
      </c>
      <c r="AF2437">
        <v>0</v>
      </c>
      <c r="AG2437">
        <v>0</v>
      </c>
      <c r="AH2437">
        <v>0</v>
      </c>
      <c r="AI2437">
        <v>0</v>
      </c>
      <c r="AJ2437" s="1">
        <v>0</v>
      </c>
      <c r="AK2437" s="1" cm="1">
        <f t="array" ref="AK2437">_xlfn.IFS(AJ2437=1, 1, AJ2437=2, 0, AJ2437=7, 0, AJ2437=0, 0)</f>
        <v>0</v>
      </c>
      <c r="AL2437">
        <v>0</v>
      </c>
      <c r="AM2437">
        <v>0</v>
      </c>
      <c r="AN2437" s="1">
        <v>0</v>
      </c>
      <c r="AO2437">
        <v>0</v>
      </c>
      <c r="AP2437">
        <v>0</v>
      </c>
      <c r="AQ2437" s="1">
        <v>2</v>
      </c>
      <c r="AR2437" s="1" cm="1">
        <f t="array" ref="AR2437">_xlfn.IFS(AQ2437=1, 1, AQ2437=2, 0, AQ2437=7, 0, AQ2437=9,0,AQ2437=0,0)</f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 s="1">
        <v>2</v>
      </c>
      <c r="AY2437" s="1" cm="1">
        <f t="array" ref="AY2437">_xlfn.IFS(AX2437=1,1, AX2437=2,0, AX2437=7, 0, AX2437=9, 0, AX2437=0,0)</f>
        <v>0</v>
      </c>
      <c r="AZ2437">
        <f>SUM(DrugsOnDepData[[#This Row],[Needle_index]],DrugsOnDepData[[#This Row],[DUQ330]],DrugsOnDepData[[#This Row],[Heroin_Index]],DrugsOnDepData[[#This Row],[DUQ250]],DrugsOnDepData[[#This Row],[DUQ200]])</f>
        <v>1</v>
      </c>
      <c r="BA2437">
        <f t="shared" si="115"/>
        <v>0</v>
      </c>
    </row>
    <row r="2438" spans="1:53" x14ac:dyDescent="0.45">
      <c r="A2438">
        <v>98579</v>
      </c>
      <c r="B2438">
        <v>2</v>
      </c>
      <c r="C2438">
        <v>36</v>
      </c>
      <c r="D2438">
        <v>5</v>
      </c>
      <c r="E2438">
        <v>0</v>
      </c>
      <c r="F2438">
        <v>5</v>
      </c>
      <c r="G2438">
        <v>1</v>
      </c>
      <c r="H2438">
        <v>15</v>
      </c>
      <c r="I2438">
        <v>5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f t="shared" si="116"/>
        <v>0</v>
      </c>
      <c r="U2438">
        <f t="shared" si="114"/>
        <v>0</v>
      </c>
      <c r="V2438" s="1">
        <v>2</v>
      </c>
      <c r="W2438">
        <v>0</v>
      </c>
      <c r="X2438">
        <v>0</v>
      </c>
      <c r="Y2438" t="str" cm="1">
        <f t="array" ref="Y2438">_xlfn.IFS(X2438=0, " ", X2438=2, 0, X2438=1,1, X2438=9, 0,X2438=0,0)</f>
        <v xml:space="preserve"> </v>
      </c>
      <c r="Z2438">
        <v>0</v>
      </c>
      <c r="AA2438">
        <v>0</v>
      </c>
      <c r="AB2438">
        <v>0</v>
      </c>
      <c r="AC2438">
        <v>0</v>
      </c>
      <c r="AD2438">
        <v>2</v>
      </c>
      <c r="AE2438" s="1">
        <v>0</v>
      </c>
      <c r="AF2438">
        <v>0</v>
      </c>
      <c r="AG2438">
        <v>0</v>
      </c>
      <c r="AH2438">
        <v>0</v>
      </c>
      <c r="AI2438">
        <v>0</v>
      </c>
      <c r="AJ2438" s="1">
        <v>0</v>
      </c>
      <c r="AK2438" s="1" cm="1">
        <f t="array" ref="AK2438">_xlfn.IFS(AJ2438=1, 1, AJ2438=2, 0, AJ2438=7, 0, AJ2438=0, 0)</f>
        <v>0</v>
      </c>
      <c r="AL2438">
        <v>0</v>
      </c>
      <c r="AM2438">
        <v>0</v>
      </c>
      <c r="AN2438" s="1">
        <v>0</v>
      </c>
      <c r="AO2438">
        <v>0</v>
      </c>
      <c r="AP2438">
        <v>0</v>
      </c>
      <c r="AQ2438" s="1">
        <v>2</v>
      </c>
      <c r="AR2438" s="1" cm="1">
        <f t="array" ref="AR2438">_xlfn.IFS(AQ2438=1, 1, AQ2438=2, 0, AQ2438=7, 0, AQ2438=9,0,AQ2438=0,0)</f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 s="1">
        <v>0</v>
      </c>
      <c r="AY2438" s="1" cm="1">
        <f t="array" ref="AY2438">_xlfn.IFS(AX2438=1,1, AX2438=2,0, AX2438=7, 0, AX2438=9, 0, AX2438=0,0)</f>
        <v>0</v>
      </c>
      <c r="AZ2438">
        <f>SUM(DrugsOnDepData[[#This Row],[Needle_index]],DrugsOnDepData[[#This Row],[DUQ330]],DrugsOnDepData[[#This Row],[Heroin_Index]],DrugsOnDepData[[#This Row],[DUQ250]],DrugsOnDepData[[#This Row],[DUQ200]])</f>
        <v>2</v>
      </c>
      <c r="BA2438">
        <f t="shared" si="115"/>
        <v>1</v>
      </c>
    </row>
    <row r="2439" spans="1:53" x14ac:dyDescent="0.45">
      <c r="A2439">
        <v>98581</v>
      </c>
      <c r="B2439">
        <v>2</v>
      </c>
      <c r="C2439">
        <v>67</v>
      </c>
      <c r="D2439">
        <v>3</v>
      </c>
      <c r="E2439">
        <v>0</v>
      </c>
      <c r="F2439">
        <v>4</v>
      </c>
      <c r="G2439">
        <v>3</v>
      </c>
      <c r="H2439">
        <v>6</v>
      </c>
      <c r="I2439">
        <v>1.72</v>
      </c>
      <c r="J2439">
        <v>0</v>
      </c>
      <c r="K2439">
        <v>0</v>
      </c>
      <c r="L2439">
        <v>2</v>
      </c>
      <c r="M2439">
        <v>2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f t="shared" si="116"/>
        <v>4</v>
      </c>
      <c r="U2439">
        <f t="shared" si="114"/>
        <v>0</v>
      </c>
      <c r="V2439" s="1">
        <v>0</v>
      </c>
      <c r="W2439">
        <v>0</v>
      </c>
      <c r="X2439">
        <v>0</v>
      </c>
      <c r="Y2439" t="str" cm="1">
        <f t="array" ref="Y2439">_xlfn.IFS(X2439=0, " ", X2439=2, 0, X2439=1,1, X2439=9, 0,X2439=0,0)</f>
        <v xml:space="preserve"> </v>
      </c>
      <c r="Z2439">
        <v>0</v>
      </c>
      <c r="AA2439">
        <v>0</v>
      </c>
      <c r="AB2439">
        <v>0</v>
      </c>
      <c r="AC2439">
        <v>0</v>
      </c>
      <c r="AD2439">
        <v>2</v>
      </c>
      <c r="AE2439" s="1">
        <v>0</v>
      </c>
      <c r="AF2439">
        <v>0</v>
      </c>
      <c r="AG2439">
        <v>0</v>
      </c>
      <c r="AH2439">
        <v>0</v>
      </c>
      <c r="AI2439">
        <v>0</v>
      </c>
      <c r="AJ2439" s="1">
        <v>0</v>
      </c>
      <c r="AK2439" s="1" cm="1">
        <f t="array" ref="AK2439">_xlfn.IFS(AJ2439=1, 1, AJ2439=2, 0, AJ2439=7, 0, AJ2439=0, 0)</f>
        <v>0</v>
      </c>
      <c r="AL2439">
        <v>0</v>
      </c>
      <c r="AM2439">
        <v>0</v>
      </c>
      <c r="AN2439" s="1">
        <v>0</v>
      </c>
      <c r="AO2439">
        <v>0</v>
      </c>
      <c r="AP2439">
        <v>0</v>
      </c>
      <c r="AQ2439" s="1">
        <v>2</v>
      </c>
      <c r="AR2439" s="1" cm="1">
        <f t="array" ref="AR2439">_xlfn.IFS(AQ2439=1, 1, AQ2439=2, 0, AQ2439=7, 0, AQ2439=9,0,AQ2439=0,0)</f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 s="1">
        <v>0</v>
      </c>
      <c r="AY2439" s="1" cm="1">
        <f t="array" ref="AY2439">_xlfn.IFS(AX2439=1,1, AX2439=2,0, AX2439=7, 0, AX2439=9, 0, AX2439=0,0)</f>
        <v>0</v>
      </c>
      <c r="AZ2439">
        <f>SUM(DrugsOnDepData[[#This Row],[Needle_index]],DrugsOnDepData[[#This Row],[DUQ330]],DrugsOnDepData[[#This Row],[Heroin_Index]],DrugsOnDepData[[#This Row],[DUQ250]],DrugsOnDepData[[#This Row],[DUQ200]])</f>
        <v>0</v>
      </c>
      <c r="BA2439">
        <f t="shared" si="115"/>
        <v>0</v>
      </c>
    </row>
    <row r="2440" spans="1:53" x14ac:dyDescent="0.45">
      <c r="A2440">
        <v>98585</v>
      </c>
      <c r="B2440">
        <v>2</v>
      </c>
      <c r="C2440">
        <v>51</v>
      </c>
      <c r="D2440">
        <v>1</v>
      </c>
      <c r="E2440">
        <v>0</v>
      </c>
      <c r="F2440">
        <v>4</v>
      </c>
      <c r="G2440">
        <v>4</v>
      </c>
      <c r="H2440">
        <v>7</v>
      </c>
      <c r="I2440">
        <v>3.7</v>
      </c>
      <c r="J2440">
        <v>3</v>
      </c>
      <c r="K2440">
        <v>3</v>
      </c>
      <c r="L2440">
        <v>3</v>
      </c>
      <c r="M2440">
        <v>3</v>
      </c>
      <c r="N2440">
        <v>3</v>
      </c>
      <c r="O2440">
        <v>0</v>
      </c>
      <c r="P2440">
        <v>3</v>
      </c>
      <c r="Q2440">
        <v>3</v>
      </c>
      <c r="R2440">
        <v>1</v>
      </c>
      <c r="S2440">
        <v>3</v>
      </c>
      <c r="T2440">
        <f t="shared" si="116"/>
        <v>25</v>
      </c>
      <c r="U2440">
        <f t="shared" si="114"/>
        <v>1</v>
      </c>
      <c r="V2440" s="1">
        <v>2</v>
      </c>
      <c r="W2440">
        <v>0</v>
      </c>
      <c r="X2440">
        <v>0</v>
      </c>
      <c r="Y2440" t="str" cm="1">
        <f t="array" ref="Y2440">_xlfn.IFS(X2440=0, " ", X2440=2, 0, X2440=1,1, X2440=9, 0,X2440=0,0)</f>
        <v xml:space="preserve"> </v>
      </c>
      <c r="Z2440">
        <v>0</v>
      </c>
      <c r="AA2440">
        <v>0</v>
      </c>
      <c r="AB2440">
        <v>0</v>
      </c>
      <c r="AC2440">
        <v>0</v>
      </c>
      <c r="AD2440">
        <v>2</v>
      </c>
      <c r="AE2440" s="1">
        <v>0</v>
      </c>
      <c r="AF2440">
        <v>0</v>
      </c>
      <c r="AG2440">
        <v>0</v>
      </c>
      <c r="AH2440">
        <v>0</v>
      </c>
      <c r="AI2440">
        <v>0</v>
      </c>
      <c r="AJ2440" s="1">
        <v>0</v>
      </c>
      <c r="AK2440" s="1" cm="1">
        <f t="array" ref="AK2440">_xlfn.IFS(AJ2440=1, 1, AJ2440=2, 0, AJ2440=7, 0, AJ2440=0, 0)</f>
        <v>0</v>
      </c>
      <c r="AL2440">
        <v>0</v>
      </c>
      <c r="AM2440">
        <v>0</v>
      </c>
      <c r="AN2440" s="1">
        <v>0</v>
      </c>
      <c r="AO2440">
        <v>0</v>
      </c>
      <c r="AP2440">
        <v>0</v>
      </c>
      <c r="AQ2440" s="1">
        <v>2</v>
      </c>
      <c r="AR2440" s="1" cm="1">
        <f t="array" ref="AR2440">_xlfn.IFS(AQ2440=1, 1, AQ2440=2, 0, AQ2440=7, 0, AQ2440=9,0,AQ2440=0,0)</f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 s="1">
        <v>0</v>
      </c>
      <c r="AY2440" s="1" cm="1">
        <f t="array" ref="AY2440">_xlfn.IFS(AX2440=1,1, AX2440=2,0, AX2440=7, 0, AX2440=9, 0, AX2440=0,0)</f>
        <v>0</v>
      </c>
      <c r="AZ2440">
        <f>SUM(DrugsOnDepData[[#This Row],[Needle_index]],DrugsOnDepData[[#This Row],[DUQ330]],DrugsOnDepData[[#This Row],[Heroin_Index]],DrugsOnDepData[[#This Row],[DUQ250]],DrugsOnDepData[[#This Row],[DUQ200]])</f>
        <v>2</v>
      </c>
      <c r="BA2440">
        <f t="shared" si="115"/>
        <v>1</v>
      </c>
    </row>
    <row r="2441" spans="1:53" x14ac:dyDescent="0.45">
      <c r="A2441">
        <v>98589</v>
      </c>
      <c r="B2441">
        <v>2</v>
      </c>
      <c r="C2441">
        <v>21</v>
      </c>
      <c r="D2441">
        <v>1</v>
      </c>
      <c r="E2441">
        <v>0</v>
      </c>
      <c r="F2441">
        <v>4</v>
      </c>
      <c r="G2441">
        <v>6</v>
      </c>
      <c r="H2441">
        <v>8</v>
      </c>
      <c r="I2441">
        <v>2.41</v>
      </c>
      <c r="J2441">
        <v>1</v>
      </c>
      <c r="K2441">
        <v>1</v>
      </c>
      <c r="L2441">
        <v>3</v>
      </c>
      <c r="M2441">
        <v>2</v>
      </c>
      <c r="N2441">
        <v>1</v>
      </c>
      <c r="O2441">
        <v>2</v>
      </c>
      <c r="P2441">
        <v>0</v>
      </c>
      <c r="Q2441">
        <v>0</v>
      </c>
      <c r="R2441">
        <v>0</v>
      </c>
      <c r="S2441">
        <v>1</v>
      </c>
      <c r="T2441">
        <f t="shared" si="116"/>
        <v>11</v>
      </c>
      <c r="U2441">
        <f t="shared" si="114"/>
        <v>1</v>
      </c>
      <c r="V2441" s="1">
        <v>1</v>
      </c>
      <c r="W2441">
        <v>16</v>
      </c>
      <c r="X2441">
        <v>1</v>
      </c>
      <c r="Y2441" cm="1">
        <f t="array" ref="Y2441">_xlfn.IFS(X2441=0, " ", X2441=2, 0, X2441=1,1, X2441=9, 0,X2441=0,0)</f>
        <v>1</v>
      </c>
      <c r="Z2441">
        <v>21</v>
      </c>
      <c r="AA2441">
        <v>1</v>
      </c>
      <c r="AB2441">
        <v>5</v>
      </c>
      <c r="AC2441">
        <v>1</v>
      </c>
      <c r="AD2441">
        <v>2</v>
      </c>
      <c r="AE2441" s="1">
        <v>0</v>
      </c>
      <c r="AF2441">
        <v>0</v>
      </c>
      <c r="AG2441">
        <v>0</v>
      </c>
      <c r="AH2441">
        <v>0</v>
      </c>
      <c r="AI2441">
        <v>0</v>
      </c>
      <c r="AJ2441" s="1">
        <v>0</v>
      </c>
      <c r="AK2441" s="1" cm="1">
        <f t="array" ref="AK2441">_xlfn.IFS(AJ2441=1, 1, AJ2441=2, 0, AJ2441=7, 0, AJ2441=0, 0)</f>
        <v>0</v>
      </c>
      <c r="AL2441">
        <v>0</v>
      </c>
      <c r="AM2441">
        <v>0</v>
      </c>
      <c r="AN2441" s="1">
        <v>0</v>
      </c>
      <c r="AO2441">
        <v>0</v>
      </c>
      <c r="AP2441">
        <v>0</v>
      </c>
      <c r="AQ2441" s="1">
        <v>2</v>
      </c>
      <c r="AR2441" s="1" cm="1">
        <f t="array" ref="AR2441">_xlfn.IFS(AQ2441=1, 1, AQ2441=2, 0, AQ2441=7, 0, AQ2441=9,0,AQ2441=0,0)</f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 s="1">
        <v>2</v>
      </c>
      <c r="AY2441" s="1" cm="1">
        <f t="array" ref="AY2441">_xlfn.IFS(AX2441=1,1, AX2441=2,0, AX2441=7, 0, AX2441=9, 0, AX2441=0,0)</f>
        <v>0</v>
      </c>
      <c r="AZ2441">
        <f>SUM(DrugsOnDepData[[#This Row],[Needle_index]],DrugsOnDepData[[#This Row],[DUQ330]],DrugsOnDepData[[#This Row],[Heroin_Index]],DrugsOnDepData[[#This Row],[DUQ250]],DrugsOnDepData[[#This Row],[DUQ200]])</f>
        <v>1</v>
      </c>
      <c r="BA2441">
        <f t="shared" si="115"/>
        <v>0</v>
      </c>
    </row>
    <row r="2442" spans="1:53" x14ac:dyDescent="0.45">
      <c r="A2442">
        <v>98592</v>
      </c>
      <c r="B2442">
        <v>2</v>
      </c>
      <c r="C2442">
        <v>68</v>
      </c>
      <c r="D2442">
        <v>5</v>
      </c>
      <c r="E2442">
        <v>0</v>
      </c>
      <c r="F2442">
        <v>3</v>
      </c>
      <c r="G2442">
        <v>2</v>
      </c>
      <c r="H2442">
        <v>3</v>
      </c>
      <c r="I2442">
        <v>1.07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f t="shared" si="116"/>
        <v>0</v>
      </c>
      <c r="U2442">
        <f t="shared" si="114"/>
        <v>0</v>
      </c>
      <c r="V2442" s="1">
        <v>0</v>
      </c>
      <c r="W2442">
        <v>0</v>
      </c>
      <c r="X2442">
        <v>0</v>
      </c>
      <c r="Y2442" t="str" cm="1">
        <f t="array" ref="Y2442">_xlfn.IFS(X2442=0, " ", X2442=2, 0, X2442=1,1, X2442=9, 0,X2442=0,0)</f>
        <v xml:space="preserve"> </v>
      </c>
      <c r="Z2442">
        <v>0</v>
      </c>
      <c r="AA2442">
        <v>0</v>
      </c>
      <c r="AB2442">
        <v>0</v>
      </c>
      <c r="AC2442">
        <v>0</v>
      </c>
      <c r="AD2442">
        <v>2</v>
      </c>
      <c r="AE2442" s="1">
        <v>0</v>
      </c>
      <c r="AF2442">
        <v>0</v>
      </c>
      <c r="AG2442">
        <v>0</v>
      </c>
      <c r="AH2442">
        <v>0</v>
      </c>
      <c r="AI2442">
        <v>0</v>
      </c>
      <c r="AJ2442" s="1">
        <v>0</v>
      </c>
      <c r="AK2442" s="1" cm="1">
        <f t="array" ref="AK2442">_xlfn.IFS(AJ2442=1, 1, AJ2442=2, 0, AJ2442=7, 0, AJ2442=0, 0)</f>
        <v>0</v>
      </c>
      <c r="AL2442">
        <v>0</v>
      </c>
      <c r="AM2442">
        <v>0</v>
      </c>
      <c r="AN2442" s="1">
        <v>0</v>
      </c>
      <c r="AO2442">
        <v>0</v>
      </c>
      <c r="AP2442">
        <v>0</v>
      </c>
      <c r="AQ2442" s="1">
        <v>2</v>
      </c>
      <c r="AR2442" s="1" cm="1">
        <f t="array" ref="AR2442">_xlfn.IFS(AQ2442=1, 1, AQ2442=2, 0, AQ2442=7, 0, AQ2442=9,0,AQ2442=0,0)</f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 s="1">
        <v>0</v>
      </c>
      <c r="AY2442" s="1" cm="1">
        <f t="array" ref="AY2442">_xlfn.IFS(AX2442=1,1, AX2442=2,0, AX2442=7, 0, AX2442=9, 0, AX2442=0,0)</f>
        <v>0</v>
      </c>
      <c r="AZ2442">
        <f>SUM(DrugsOnDepData[[#This Row],[Needle_index]],DrugsOnDepData[[#This Row],[DUQ330]],DrugsOnDepData[[#This Row],[Heroin_Index]],DrugsOnDepData[[#This Row],[DUQ250]],DrugsOnDepData[[#This Row],[DUQ200]])</f>
        <v>0</v>
      </c>
      <c r="BA2442">
        <f t="shared" si="115"/>
        <v>0</v>
      </c>
    </row>
    <row r="2443" spans="1:53" x14ac:dyDescent="0.45">
      <c r="A2443">
        <v>98594</v>
      </c>
      <c r="B2443">
        <v>2</v>
      </c>
      <c r="C2443">
        <v>38</v>
      </c>
      <c r="D2443">
        <v>1</v>
      </c>
      <c r="E2443">
        <v>0</v>
      </c>
      <c r="F2443">
        <v>5</v>
      </c>
      <c r="G2443">
        <v>1</v>
      </c>
      <c r="H2443">
        <v>15</v>
      </c>
      <c r="I2443">
        <v>3.85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f t="shared" si="116"/>
        <v>0</v>
      </c>
      <c r="U2443">
        <f t="shared" si="114"/>
        <v>0</v>
      </c>
      <c r="V2443" s="1">
        <v>2</v>
      </c>
      <c r="W2443">
        <v>0</v>
      </c>
      <c r="X2443">
        <v>0</v>
      </c>
      <c r="Y2443" t="str" cm="1">
        <f t="array" ref="Y2443">_xlfn.IFS(X2443=0, " ", X2443=2, 0, X2443=1,1, X2443=9, 0,X2443=0,0)</f>
        <v xml:space="preserve"> </v>
      </c>
      <c r="Z2443">
        <v>0</v>
      </c>
      <c r="AA2443">
        <v>0</v>
      </c>
      <c r="AB2443">
        <v>0</v>
      </c>
      <c r="AC2443">
        <v>0</v>
      </c>
      <c r="AD2443">
        <v>2</v>
      </c>
      <c r="AE2443" s="1">
        <v>0</v>
      </c>
      <c r="AF2443">
        <v>0</v>
      </c>
      <c r="AG2443">
        <v>0</v>
      </c>
      <c r="AH2443">
        <v>0</v>
      </c>
      <c r="AI2443">
        <v>0</v>
      </c>
      <c r="AJ2443" s="1">
        <v>0</v>
      </c>
      <c r="AK2443" s="1" cm="1">
        <f t="array" ref="AK2443">_xlfn.IFS(AJ2443=1, 1, AJ2443=2, 0, AJ2443=7, 0, AJ2443=0, 0)</f>
        <v>0</v>
      </c>
      <c r="AL2443">
        <v>0</v>
      </c>
      <c r="AM2443">
        <v>0</v>
      </c>
      <c r="AN2443" s="1">
        <v>0</v>
      </c>
      <c r="AO2443">
        <v>0</v>
      </c>
      <c r="AP2443">
        <v>0</v>
      </c>
      <c r="AQ2443" s="1">
        <v>2</v>
      </c>
      <c r="AR2443" s="1" cm="1">
        <f t="array" ref="AR2443">_xlfn.IFS(AQ2443=1, 1, AQ2443=2, 0, AQ2443=7, 0, AQ2443=9,0,AQ2443=0,0)</f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 s="1">
        <v>0</v>
      </c>
      <c r="AY2443" s="1" cm="1">
        <f t="array" ref="AY2443">_xlfn.IFS(AX2443=1,1, AX2443=2,0, AX2443=7, 0, AX2443=9, 0, AX2443=0,0)</f>
        <v>0</v>
      </c>
      <c r="AZ2443">
        <f>SUM(DrugsOnDepData[[#This Row],[Needle_index]],DrugsOnDepData[[#This Row],[DUQ330]],DrugsOnDepData[[#This Row],[Heroin_Index]],DrugsOnDepData[[#This Row],[DUQ250]],DrugsOnDepData[[#This Row],[DUQ200]])</f>
        <v>2</v>
      </c>
      <c r="BA2443">
        <f t="shared" si="115"/>
        <v>1</v>
      </c>
    </row>
    <row r="2444" spans="1:53" x14ac:dyDescent="0.45">
      <c r="A2444">
        <v>98595</v>
      </c>
      <c r="B2444">
        <v>2</v>
      </c>
      <c r="C2444">
        <v>50</v>
      </c>
      <c r="D2444">
        <v>1</v>
      </c>
      <c r="E2444">
        <v>0</v>
      </c>
      <c r="F2444">
        <v>3</v>
      </c>
      <c r="G2444">
        <v>4</v>
      </c>
      <c r="H2444">
        <v>13</v>
      </c>
      <c r="I2444">
        <v>0</v>
      </c>
      <c r="J2444">
        <v>1</v>
      </c>
      <c r="K2444">
        <v>2</v>
      </c>
      <c r="L2444">
        <v>2</v>
      </c>
      <c r="M2444">
        <v>2</v>
      </c>
      <c r="N2444">
        <v>1</v>
      </c>
      <c r="O2444">
        <v>2</v>
      </c>
      <c r="P2444">
        <v>2</v>
      </c>
      <c r="Q2444">
        <v>2</v>
      </c>
      <c r="R2444">
        <v>0</v>
      </c>
      <c r="S2444">
        <v>1</v>
      </c>
      <c r="T2444">
        <f t="shared" si="116"/>
        <v>15</v>
      </c>
      <c r="U2444">
        <f t="shared" si="114"/>
        <v>1</v>
      </c>
      <c r="V2444" s="1">
        <v>2</v>
      </c>
      <c r="W2444">
        <v>0</v>
      </c>
      <c r="X2444">
        <v>0</v>
      </c>
      <c r="Y2444" t="str" cm="1">
        <f t="array" ref="Y2444">_xlfn.IFS(X2444=0, " ", X2444=2, 0, X2444=1,1, X2444=9, 0,X2444=0,0)</f>
        <v xml:space="preserve"> </v>
      </c>
      <c r="Z2444">
        <v>0</v>
      </c>
      <c r="AA2444">
        <v>0</v>
      </c>
      <c r="AB2444">
        <v>0</v>
      </c>
      <c r="AC2444">
        <v>0</v>
      </c>
      <c r="AD2444">
        <v>2</v>
      </c>
      <c r="AE2444" s="1">
        <v>0</v>
      </c>
      <c r="AF2444">
        <v>0</v>
      </c>
      <c r="AG2444">
        <v>0</v>
      </c>
      <c r="AH2444">
        <v>0</v>
      </c>
      <c r="AI2444">
        <v>0</v>
      </c>
      <c r="AJ2444" s="1">
        <v>0</v>
      </c>
      <c r="AK2444" s="1" cm="1">
        <f t="array" ref="AK2444">_xlfn.IFS(AJ2444=1, 1, AJ2444=2, 0, AJ2444=7, 0, AJ2444=0, 0)</f>
        <v>0</v>
      </c>
      <c r="AL2444">
        <v>0</v>
      </c>
      <c r="AM2444">
        <v>0</v>
      </c>
      <c r="AN2444" s="1">
        <v>0</v>
      </c>
      <c r="AO2444">
        <v>0</v>
      </c>
      <c r="AP2444">
        <v>0</v>
      </c>
      <c r="AQ2444" s="1">
        <v>2</v>
      </c>
      <c r="AR2444" s="1" cm="1">
        <f t="array" ref="AR2444">_xlfn.IFS(AQ2444=1, 1, AQ2444=2, 0, AQ2444=7, 0, AQ2444=9,0,AQ2444=0,0)</f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 s="1">
        <v>0</v>
      </c>
      <c r="AY2444" s="1" cm="1">
        <f t="array" ref="AY2444">_xlfn.IFS(AX2444=1,1, AX2444=2,0, AX2444=7, 0, AX2444=9, 0, AX2444=0,0)</f>
        <v>0</v>
      </c>
      <c r="AZ2444">
        <f>SUM(DrugsOnDepData[[#This Row],[Needle_index]],DrugsOnDepData[[#This Row],[DUQ330]],DrugsOnDepData[[#This Row],[Heroin_Index]],DrugsOnDepData[[#This Row],[DUQ250]],DrugsOnDepData[[#This Row],[DUQ200]])</f>
        <v>2</v>
      </c>
      <c r="BA2444">
        <f t="shared" si="115"/>
        <v>1</v>
      </c>
    </row>
    <row r="2445" spans="1:53" x14ac:dyDescent="0.45">
      <c r="A2445">
        <v>98596</v>
      </c>
      <c r="B2445">
        <v>1</v>
      </c>
      <c r="C2445">
        <v>18</v>
      </c>
      <c r="D2445">
        <v>5</v>
      </c>
      <c r="E2445">
        <v>229</v>
      </c>
      <c r="F2445">
        <v>0</v>
      </c>
      <c r="G2445">
        <v>0</v>
      </c>
      <c r="H2445">
        <v>15</v>
      </c>
      <c r="I2445">
        <v>5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f t="shared" si="116"/>
        <v>1</v>
      </c>
      <c r="U2445">
        <f t="shared" si="114"/>
        <v>0</v>
      </c>
      <c r="V2445" s="1">
        <v>2</v>
      </c>
      <c r="W2445">
        <v>0</v>
      </c>
      <c r="X2445">
        <v>0</v>
      </c>
      <c r="Y2445" t="str" cm="1">
        <f t="array" ref="Y2445">_xlfn.IFS(X2445=0, " ", X2445=2, 0, X2445=1,1, X2445=9, 0,X2445=0,0)</f>
        <v xml:space="preserve"> </v>
      </c>
      <c r="Z2445">
        <v>0</v>
      </c>
      <c r="AA2445">
        <v>0</v>
      </c>
      <c r="AB2445">
        <v>0</v>
      </c>
      <c r="AC2445">
        <v>0</v>
      </c>
      <c r="AD2445">
        <v>2</v>
      </c>
      <c r="AE2445" s="1">
        <v>0</v>
      </c>
      <c r="AF2445">
        <v>0</v>
      </c>
      <c r="AG2445">
        <v>0</v>
      </c>
      <c r="AH2445">
        <v>0</v>
      </c>
      <c r="AI2445">
        <v>0</v>
      </c>
      <c r="AJ2445" s="1">
        <v>0</v>
      </c>
      <c r="AK2445" s="1" cm="1">
        <f t="array" ref="AK2445">_xlfn.IFS(AJ2445=1, 1, AJ2445=2, 0, AJ2445=7, 0, AJ2445=0, 0)</f>
        <v>0</v>
      </c>
      <c r="AL2445">
        <v>0</v>
      </c>
      <c r="AM2445">
        <v>0</v>
      </c>
      <c r="AN2445" s="1">
        <v>0</v>
      </c>
      <c r="AO2445">
        <v>0</v>
      </c>
      <c r="AP2445">
        <v>0</v>
      </c>
      <c r="AQ2445" s="1">
        <v>2</v>
      </c>
      <c r="AR2445" s="1" cm="1">
        <f t="array" ref="AR2445">_xlfn.IFS(AQ2445=1, 1, AQ2445=2, 0, AQ2445=7, 0, AQ2445=9,0,AQ2445=0,0)</f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 s="1">
        <v>0</v>
      </c>
      <c r="AY2445" s="1" cm="1">
        <f t="array" ref="AY2445">_xlfn.IFS(AX2445=1,1, AX2445=2,0, AX2445=7, 0, AX2445=9, 0, AX2445=0,0)</f>
        <v>0</v>
      </c>
      <c r="AZ2445">
        <f>SUM(DrugsOnDepData[[#This Row],[Needle_index]],DrugsOnDepData[[#This Row],[DUQ330]],DrugsOnDepData[[#This Row],[Heroin_Index]],DrugsOnDepData[[#This Row],[DUQ250]],DrugsOnDepData[[#This Row],[DUQ200]])</f>
        <v>2</v>
      </c>
      <c r="BA2445">
        <f t="shared" si="115"/>
        <v>1</v>
      </c>
    </row>
    <row r="2446" spans="1:53" x14ac:dyDescent="0.45">
      <c r="A2446">
        <v>98597</v>
      </c>
      <c r="B2446">
        <v>2</v>
      </c>
      <c r="C2446">
        <v>66</v>
      </c>
      <c r="D2446">
        <v>1</v>
      </c>
      <c r="E2446">
        <v>0</v>
      </c>
      <c r="F2446">
        <v>1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f t="shared" si="116"/>
        <v>1</v>
      </c>
      <c r="U2446">
        <f t="shared" si="114"/>
        <v>0</v>
      </c>
      <c r="V2446" s="1">
        <v>0</v>
      </c>
      <c r="W2446">
        <v>0</v>
      </c>
      <c r="X2446">
        <v>0</v>
      </c>
      <c r="Y2446" t="str" cm="1">
        <f t="array" ref="Y2446">_xlfn.IFS(X2446=0, " ", X2446=2, 0, X2446=1,1, X2446=9, 0,X2446=0,0)</f>
        <v xml:space="preserve"> </v>
      </c>
      <c r="Z2446">
        <v>0</v>
      </c>
      <c r="AA2446">
        <v>0</v>
      </c>
      <c r="AB2446">
        <v>0</v>
      </c>
      <c r="AC2446">
        <v>0</v>
      </c>
      <c r="AD2446">
        <v>2</v>
      </c>
      <c r="AE2446" s="1">
        <v>0</v>
      </c>
      <c r="AF2446">
        <v>0</v>
      </c>
      <c r="AG2446">
        <v>0</v>
      </c>
      <c r="AH2446">
        <v>0</v>
      </c>
      <c r="AI2446">
        <v>0</v>
      </c>
      <c r="AJ2446" s="1">
        <v>0</v>
      </c>
      <c r="AK2446" s="1" cm="1">
        <f t="array" ref="AK2446">_xlfn.IFS(AJ2446=1, 1, AJ2446=2, 0, AJ2446=7, 0, AJ2446=0, 0)</f>
        <v>0</v>
      </c>
      <c r="AL2446">
        <v>0</v>
      </c>
      <c r="AM2446">
        <v>0</v>
      </c>
      <c r="AN2446" s="1">
        <v>0</v>
      </c>
      <c r="AO2446">
        <v>0</v>
      </c>
      <c r="AP2446">
        <v>0</v>
      </c>
      <c r="AQ2446" s="1">
        <v>2</v>
      </c>
      <c r="AR2446" s="1" cm="1">
        <f t="array" ref="AR2446">_xlfn.IFS(AQ2446=1, 1, AQ2446=2, 0, AQ2446=7, 0, AQ2446=9,0,AQ2446=0,0)</f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 s="1">
        <v>0</v>
      </c>
      <c r="AY2446" s="1" cm="1">
        <f t="array" ref="AY2446">_xlfn.IFS(AX2446=1,1, AX2446=2,0, AX2446=7, 0, AX2446=9, 0, AX2446=0,0)</f>
        <v>0</v>
      </c>
      <c r="AZ2446">
        <f>SUM(DrugsOnDepData[[#This Row],[Needle_index]],DrugsOnDepData[[#This Row],[DUQ330]],DrugsOnDepData[[#This Row],[Heroin_Index]],DrugsOnDepData[[#This Row],[DUQ250]],DrugsOnDepData[[#This Row],[DUQ200]])</f>
        <v>0</v>
      </c>
      <c r="BA2446">
        <f t="shared" si="115"/>
        <v>0</v>
      </c>
    </row>
    <row r="2447" spans="1:53" x14ac:dyDescent="0.45">
      <c r="A2447">
        <v>98598</v>
      </c>
      <c r="B2447">
        <v>1</v>
      </c>
      <c r="C2447">
        <v>65</v>
      </c>
      <c r="D2447">
        <v>4</v>
      </c>
      <c r="E2447">
        <v>0</v>
      </c>
      <c r="F2447">
        <v>2</v>
      </c>
      <c r="G2447">
        <v>2</v>
      </c>
      <c r="H2447">
        <v>2</v>
      </c>
      <c r="I2447">
        <v>0.7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f t="shared" si="116"/>
        <v>1</v>
      </c>
      <c r="U2447">
        <f t="shared" si="114"/>
        <v>0</v>
      </c>
      <c r="V2447" s="1">
        <v>0</v>
      </c>
      <c r="W2447">
        <v>0</v>
      </c>
      <c r="X2447">
        <v>0</v>
      </c>
      <c r="Y2447" t="str" cm="1">
        <f t="array" ref="Y2447">_xlfn.IFS(X2447=0, " ", X2447=2, 0, X2447=1,1, X2447=9, 0,X2447=0,0)</f>
        <v xml:space="preserve"> </v>
      </c>
      <c r="Z2447">
        <v>0</v>
      </c>
      <c r="AA2447">
        <v>0</v>
      </c>
      <c r="AB2447">
        <v>0</v>
      </c>
      <c r="AC2447">
        <v>0</v>
      </c>
      <c r="AD2447">
        <v>1</v>
      </c>
      <c r="AE2447" s="1">
        <v>1</v>
      </c>
      <c r="AF2447">
        <v>0</v>
      </c>
      <c r="AG2447">
        <v>0</v>
      </c>
      <c r="AH2447">
        <v>0</v>
      </c>
      <c r="AI2447">
        <v>0</v>
      </c>
      <c r="AJ2447" s="1">
        <v>2</v>
      </c>
      <c r="AK2447" s="1" cm="1">
        <f t="array" ref="AK2447">_xlfn.IFS(AJ2447=1, 1, AJ2447=2, 0, AJ2447=7, 0, AJ2447=0, 0)</f>
        <v>0</v>
      </c>
      <c r="AL2447">
        <v>0</v>
      </c>
      <c r="AM2447">
        <v>0</v>
      </c>
      <c r="AN2447" s="1">
        <v>2</v>
      </c>
      <c r="AO2447">
        <v>0</v>
      </c>
      <c r="AP2447">
        <v>0</v>
      </c>
      <c r="AQ2447" s="1">
        <v>1</v>
      </c>
      <c r="AR2447" s="1" cm="1">
        <f t="array" ref="AR2447">_xlfn.IFS(AQ2447=1, 1, AQ2447=2, 0, AQ2447=7, 0, AQ2447=9,0,AQ2447=0,0)</f>
        <v>1</v>
      </c>
      <c r="AS2447">
        <v>0</v>
      </c>
      <c r="AT2447">
        <v>0</v>
      </c>
      <c r="AU2447">
        <v>0</v>
      </c>
      <c r="AV2447">
        <v>29</v>
      </c>
      <c r="AW2447">
        <v>3</v>
      </c>
      <c r="AX2447" s="1">
        <v>0</v>
      </c>
      <c r="AY2447" s="1" cm="1">
        <f t="array" ref="AY2447">_xlfn.IFS(AX2447=1,1, AX2447=2,0, AX2447=7, 0, AX2447=9, 0, AX2447=0,0)</f>
        <v>0</v>
      </c>
      <c r="AZ2447">
        <f>SUM(DrugsOnDepData[[#This Row],[Needle_index]],DrugsOnDepData[[#This Row],[DUQ330]],DrugsOnDepData[[#This Row],[Heroin_Index]],DrugsOnDepData[[#This Row],[DUQ250]],DrugsOnDepData[[#This Row],[DUQ200]])</f>
        <v>4</v>
      </c>
      <c r="BA2447">
        <f t="shared" si="115"/>
        <v>1</v>
      </c>
    </row>
    <row r="2448" spans="1:53" x14ac:dyDescent="0.45">
      <c r="A2448">
        <v>98601</v>
      </c>
      <c r="B2448">
        <v>2</v>
      </c>
      <c r="C2448">
        <v>41</v>
      </c>
      <c r="D2448">
        <v>4</v>
      </c>
      <c r="E2448">
        <v>0</v>
      </c>
      <c r="F2448">
        <v>4</v>
      </c>
      <c r="G2448">
        <v>4</v>
      </c>
      <c r="H2448">
        <v>6</v>
      </c>
      <c r="I2448">
        <v>1.22</v>
      </c>
      <c r="J2448">
        <v>2</v>
      </c>
      <c r="K2448">
        <v>2</v>
      </c>
      <c r="L2448">
        <v>1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1</v>
      </c>
      <c r="T2448">
        <f t="shared" si="116"/>
        <v>8</v>
      </c>
      <c r="U2448">
        <f t="shared" si="114"/>
        <v>1</v>
      </c>
      <c r="V2448" s="1">
        <v>1</v>
      </c>
      <c r="W2448">
        <v>18</v>
      </c>
      <c r="X2448">
        <v>2</v>
      </c>
      <c r="Y2448" cm="1">
        <f t="array" ref="Y2448">_xlfn.IFS(X2448=0, " ", X2448=2, 0, X2448=1,1, X2448=9, 0,X2448=0,0)</f>
        <v>0</v>
      </c>
      <c r="Z2448">
        <v>0</v>
      </c>
      <c r="AA2448">
        <v>0</v>
      </c>
      <c r="AB2448">
        <v>0</v>
      </c>
      <c r="AC2448">
        <v>0</v>
      </c>
      <c r="AD2448">
        <v>2</v>
      </c>
      <c r="AE2448" s="1">
        <v>0</v>
      </c>
      <c r="AF2448">
        <v>0</v>
      </c>
      <c r="AG2448">
        <v>0</v>
      </c>
      <c r="AH2448">
        <v>0</v>
      </c>
      <c r="AI2448">
        <v>0</v>
      </c>
      <c r="AJ2448" s="1">
        <v>0</v>
      </c>
      <c r="AK2448" s="1" cm="1">
        <f t="array" ref="AK2448">_xlfn.IFS(AJ2448=1, 1, AJ2448=2, 0, AJ2448=7, 0, AJ2448=0, 0)</f>
        <v>0</v>
      </c>
      <c r="AL2448">
        <v>0</v>
      </c>
      <c r="AM2448">
        <v>0</v>
      </c>
      <c r="AN2448" s="1">
        <v>0</v>
      </c>
      <c r="AO2448">
        <v>0</v>
      </c>
      <c r="AP2448">
        <v>0</v>
      </c>
      <c r="AQ2448" s="1">
        <v>2</v>
      </c>
      <c r="AR2448" s="1" cm="1">
        <f t="array" ref="AR2448">_xlfn.IFS(AQ2448=1, 1, AQ2448=2, 0, AQ2448=7, 0, AQ2448=9,0,AQ2448=0,0)</f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 s="1">
        <v>2</v>
      </c>
      <c r="AY2448" s="1" cm="1">
        <f t="array" ref="AY2448">_xlfn.IFS(AX2448=1,1, AX2448=2,0, AX2448=7, 0, AX2448=9, 0, AX2448=0,0)</f>
        <v>0</v>
      </c>
      <c r="AZ2448">
        <f>SUM(DrugsOnDepData[[#This Row],[Needle_index]],DrugsOnDepData[[#This Row],[DUQ330]],DrugsOnDepData[[#This Row],[Heroin_Index]],DrugsOnDepData[[#This Row],[DUQ250]],DrugsOnDepData[[#This Row],[DUQ200]])</f>
        <v>1</v>
      </c>
      <c r="BA2448">
        <f t="shared" si="115"/>
        <v>0</v>
      </c>
    </row>
    <row r="2449" spans="1:53" x14ac:dyDescent="0.45">
      <c r="A2449">
        <v>98602</v>
      </c>
      <c r="B2449">
        <v>2</v>
      </c>
      <c r="C2449">
        <v>64</v>
      </c>
      <c r="D2449">
        <v>1</v>
      </c>
      <c r="E2449">
        <v>0</v>
      </c>
      <c r="F2449">
        <v>5</v>
      </c>
      <c r="G2449">
        <v>5</v>
      </c>
      <c r="H2449">
        <v>3</v>
      </c>
      <c r="I2449">
        <v>0.99</v>
      </c>
      <c r="J2449">
        <v>1</v>
      </c>
      <c r="K2449">
        <v>1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f t="shared" si="116"/>
        <v>3</v>
      </c>
      <c r="U2449">
        <f t="shared" si="114"/>
        <v>0</v>
      </c>
      <c r="V2449" s="1">
        <v>0</v>
      </c>
      <c r="W2449">
        <v>0</v>
      </c>
      <c r="X2449">
        <v>0</v>
      </c>
      <c r="Y2449" t="str" cm="1">
        <f t="array" ref="Y2449">_xlfn.IFS(X2449=0, " ", X2449=2, 0, X2449=1,1, X2449=9, 0,X2449=0,0)</f>
        <v xml:space="preserve"> </v>
      </c>
      <c r="Z2449">
        <v>0</v>
      </c>
      <c r="AA2449">
        <v>0</v>
      </c>
      <c r="AB2449">
        <v>0</v>
      </c>
      <c r="AC2449">
        <v>0</v>
      </c>
      <c r="AD2449">
        <v>2</v>
      </c>
      <c r="AE2449" s="1">
        <v>0</v>
      </c>
      <c r="AF2449">
        <v>0</v>
      </c>
      <c r="AG2449">
        <v>0</v>
      </c>
      <c r="AH2449">
        <v>0</v>
      </c>
      <c r="AI2449">
        <v>0</v>
      </c>
      <c r="AJ2449" s="1">
        <v>0</v>
      </c>
      <c r="AK2449" s="1" cm="1">
        <f t="array" ref="AK2449">_xlfn.IFS(AJ2449=1, 1, AJ2449=2, 0, AJ2449=7, 0, AJ2449=0, 0)</f>
        <v>0</v>
      </c>
      <c r="AL2449">
        <v>0</v>
      </c>
      <c r="AM2449">
        <v>0</v>
      </c>
      <c r="AN2449" s="1">
        <v>0</v>
      </c>
      <c r="AO2449">
        <v>0</v>
      </c>
      <c r="AP2449">
        <v>0</v>
      </c>
      <c r="AQ2449" s="1">
        <v>2</v>
      </c>
      <c r="AR2449" s="1" cm="1">
        <f t="array" ref="AR2449">_xlfn.IFS(AQ2449=1, 1, AQ2449=2, 0, AQ2449=7, 0, AQ2449=9,0,AQ2449=0,0)</f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 s="1">
        <v>0</v>
      </c>
      <c r="AY2449" s="1" cm="1">
        <f t="array" ref="AY2449">_xlfn.IFS(AX2449=1,1, AX2449=2,0, AX2449=7, 0, AX2449=9, 0, AX2449=0,0)</f>
        <v>0</v>
      </c>
      <c r="AZ2449">
        <f>SUM(DrugsOnDepData[[#This Row],[Needle_index]],DrugsOnDepData[[#This Row],[DUQ330]],DrugsOnDepData[[#This Row],[Heroin_Index]],DrugsOnDepData[[#This Row],[DUQ250]],DrugsOnDepData[[#This Row],[DUQ200]])</f>
        <v>0</v>
      </c>
      <c r="BA2449">
        <f t="shared" si="115"/>
        <v>0</v>
      </c>
    </row>
    <row r="2450" spans="1:53" x14ac:dyDescent="0.45">
      <c r="A2450">
        <v>98603</v>
      </c>
      <c r="B2450">
        <v>2</v>
      </c>
      <c r="C2450">
        <v>69</v>
      </c>
      <c r="D2450">
        <v>5</v>
      </c>
      <c r="E2450">
        <v>0</v>
      </c>
      <c r="F2450">
        <v>4</v>
      </c>
      <c r="G2450">
        <v>1</v>
      </c>
      <c r="H2450">
        <v>10</v>
      </c>
      <c r="I2450">
        <v>4.43</v>
      </c>
      <c r="J2450">
        <v>0</v>
      </c>
      <c r="K2450">
        <v>0</v>
      </c>
      <c r="L2450">
        <v>1</v>
      </c>
      <c r="M2450">
        <v>1</v>
      </c>
      <c r="N2450">
        <v>0</v>
      </c>
      <c r="O2450">
        <v>0</v>
      </c>
      <c r="P2450">
        <v>1</v>
      </c>
      <c r="Q2450">
        <v>1</v>
      </c>
      <c r="R2450">
        <v>0</v>
      </c>
      <c r="S2450">
        <v>0</v>
      </c>
      <c r="T2450">
        <f t="shared" si="116"/>
        <v>4</v>
      </c>
      <c r="U2450">
        <f t="shared" si="114"/>
        <v>0</v>
      </c>
      <c r="V2450" s="1">
        <v>0</v>
      </c>
      <c r="W2450">
        <v>0</v>
      </c>
      <c r="X2450">
        <v>0</v>
      </c>
      <c r="Y2450" t="str" cm="1">
        <f t="array" ref="Y2450">_xlfn.IFS(X2450=0, " ", X2450=2, 0, X2450=1,1, X2450=9, 0,X2450=0,0)</f>
        <v xml:space="preserve"> </v>
      </c>
      <c r="Z2450">
        <v>0</v>
      </c>
      <c r="AA2450">
        <v>0</v>
      </c>
      <c r="AB2450">
        <v>0</v>
      </c>
      <c r="AC2450">
        <v>0</v>
      </c>
      <c r="AD2450">
        <v>2</v>
      </c>
      <c r="AE2450" s="1">
        <v>0</v>
      </c>
      <c r="AF2450">
        <v>0</v>
      </c>
      <c r="AG2450">
        <v>0</v>
      </c>
      <c r="AH2450">
        <v>0</v>
      </c>
      <c r="AI2450">
        <v>0</v>
      </c>
      <c r="AJ2450" s="1">
        <v>0</v>
      </c>
      <c r="AK2450" s="1" cm="1">
        <f t="array" ref="AK2450">_xlfn.IFS(AJ2450=1, 1, AJ2450=2, 0, AJ2450=7, 0, AJ2450=0, 0)</f>
        <v>0</v>
      </c>
      <c r="AL2450">
        <v>0</v>
      </c>
      <c r="AM2450">
        <v>0</v>
      </c>
      <c r="AN2450" s="1">
        <v>0</v>
      </c>
      <c r="AO2450">
        <v>0</v>
      </c>
      <c r="AP2450">
        <v>0</v>
      </c>
      <c r="AQ2450" s="1">
        <v>2</v>
      </c>
      <c r="AR2450" s="1" cm="1">
        <f t="array" ref="AR2450">_xlfn.IFS(AQ2450=1, 1, AQ2450=2, 0, AQ2450=7, 0, AQ2450=9,0,AQ2450=0,0)</f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 s="1">
        <v>0</v>
      </c>
      <c r="AY2450" s="1" cm="1">
        <f t="array" ref="AY2450">_xlfn.IFS(AX2450=1,1, AX2450=2,0, AX2450=7, 0, AX2450=9, 0, AX2450=0,0)</f>
        <v>0</v>
      </c>
      <c r="AZ2450">
        <f>SUM(DrugsOnDepData[[#This Row],[Needle_index]],DrugsOnDepData[[#This Row],[DUQ330]],DrugsOnDepData[[#This Row],[Heroin_Index]],DrugsOnDepData[[#This Row],[DUQ250]],DrugsOnDepData[[#This Row],[DUQ200]])</f>
        <v>0</v>
      </c>
      <c r="BA2450">
        <f t="shared" si="115"/>
        <v>0</v>
      </c>
    </row>
    <row r="2451" spans="1:53" x14ac:dyDescent="0.45">
      <c r="A2451">
        <v>98605</v>
      </c>
      <c r="B2451">
        <v>2</v>
      </c>
      <c r="C2451">
        <v>55</v>
      </c>
      <c r="D2451">
        <v>4</v>
      </c>
      <c r="E2451">
        <v>0</v>
      </c>
      <c r="F2451">
        <v>3</v>
      </c>
      <c r="G2451">
        <v>1</v>
      </c>
      <c r="H2451">
        <v>77</v>
      </c>
      <c r="I2451">
        <v>0</v>
      </c>
      <c r="J2451">
        <v>0</v>
      </c>
      <c r="K2451">
        <v>0</v>
      </c>
      <c r="L2451">
        <v>2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f t="shared" si="116"/>
        <v>3</v>
      </c>
      <c r="U2451">
        <f t="shared" si="114"/>
        <v>0</v>
      </c>
      <c r="V2451" s="1">
        <v>2</v>
      </c>
      <c r="W2451">
        <v>0</v>
      </c>
      <c r="X2451">
        <v>0</v>
      </c>
      <c r="Y2451" t="str" cm="1">
        <f t="array" ref="Y2451">_xlfn.IFS(X2451=0, " ", X2451=2, 0, X2451=1,1, X2451=9, 0,X2451=0,0)</f>
        <v xml:space="preserve"> </v>
      </c>
      <c r="Z2451">
        <v>0</v>
      </c>
      <c r="AA2451">
        <v>0</v>
      </c>
      <c r="AB2451">
        <v>0</v>
      </c>
      <c r="AC2451">
        <v>0</v>
      </c>
      <c r="AD2451">
        <v>2</v>
      </c>
      <c r="AE2451" s="1">
        <v>0</v>
      </c>
      <c r="AF2451">
        <v>0</v>
      </c>
      <c r="AG2451">
        <v>0</v>
      </c>
      <c r="AH2451">
        <v>0</v>
      </c>
      <c r="AI2451">
        <v>0</v>
      </c>
      <c r="AJ2451" s="1">
        <v>0</v>
      </c>
      <c r="AK2451" s="1" cm="1">
        <f t="array" ref="AK2451">_xlfn.IFS(AJ2451=1, 1, AJ2451=2, 0, AJ2451=7, 0, AJ2451=0, 0)</f>
        <v>0</v>
      </c>
      <c r="AL2451">
        <v>0</v>
      </c>
      <c r="AM2451">
        <v>0</v>
      </c>
      <c r="AN2451" s="1">
        <v>0</v>
      </c>
      <c r="AO2451">
        <v>0</v>
      </c>
      <c r="AP2451">
        <v>0</v>
      </c>
      <c r="AQ2451" s="1">
        <v>2</v>
      </c>
      <c r="AR2451" s="1" cm="1">
        <f t="array" ref="AR2451">_xlfn.IFS(AQ2451=1, 1, AQ2451=2, 0, AQ2451=7, 0, AQ2451=9,0,AQ2451=0,0)</f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 s="1">
        <v>0</v>
      </c>
      <c r="AY2451" s="1" cm="1">
        <f t="array" ref="AY2451">_xlfn.IFS(AX2451=1,1, AX2451=2,0, AX2451=7, 0, AX2451=9, 0, AX2451=0,0)</f>
        <v>0</v>
      </c>
      <c r="AZ2451">
        <f>SUM(DrugsOnDepData[[#This Row],[Needle_index]],DrugsOnDepData[[#This Row],[DUQ330]],DrugsOnDepData[[#This Row],[Heroin_Index]],DrugsOnDepData[[#This Row],[DUQ250]],DrugsOnDepData[[#This Row],[DUQ200]])</f>
        <v>2</v>
      </c>
      <c r="BA2451">
        <f t="shared" si="115"/>
        <v>1</v>
      </c>
    </row>
    <row r="2452" spans="1:53" x14ac:dyDescent="0.45">
      <c r="A2452">
        <v>98606</v>
      </c>
      <c r="B2452">
        <v>1</v>
      </c>
      <c r="C2452">
        <v>47</v>
      </c>
      <c r="D2452">
        <v>4</v>
      </c>
      <c r="E2452">
        <v>0</v>
      </c>
      <c r="F2452">
        <v>4</v>
      </c>
      <c r="G2452">
        <v>6</v>
      </c>
      <c r="H2452">
        <v>99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f t="shared" si="116"/>
        <v>0</v>
      </c>
      <c r="U2452">
        <f t="shared" si="114"/>
        <v>0</v>
      </c>
      <c r="V2452" s="1">
        <v>1</v>
      </c>
      <c r="W2452">
        <v>11</v>
      </c>
      <c r="X2452">
        <v>1</v>
      </c>
      <c r="Y2452" cm="1">
        <f t="array" ref="Y2452">_xlfn.IFS(X2452=0, " ", X2452=2, 0, X2452=1,1, X2452=9, 0,X2452=0,0)</f>
        <v>1</v>
      </c>
      <c r="Z2452">
        <v>13</v>
      </c>
      <c r="AA2452">
        <v>1</v>
      </c>
      <c r="AB2452">
        <v>5</v>
      </c>
      <c r="AC2452">
        <v>4</v>
      </c>
      <c r="AD2452">
        <v>2</v>
      </c>
      <c r="AE2452" s="1">
        <v>0</v>
      </c>
      <c r="AF2452">
        <v>0</v>
      </c>
      <c r="AG2452">
        <v>0</v>
      </c>
      <c r="AH2452">
        <v>0</v>
      </c>
      <c r="AI2452">
        <v>0</v>
      </c>
      <c r="AJ2452" s="1">
        <v>0</v>
      </c>
      <c r="AK2452" s="1" cm="1">
        <f t="array" ref="AK2452">_xlfn.IFS(AJ2452=1, 1, AJ2452=2, 0, AJ2452=7, 0, AJ2452=0, 0)</f>
        <v>0</v>
      </c>
      <c r="AL2452">
        <v>0</v>
      </c>
      <c r="AM2452">
        <v>0</v>
      </c>
      <c r="AN2452" s="1">
        <v>0</v>
      </c>
      <c r="AO2452">
        <v>0</v>
      </c>
      <c r="AP2452">
        <v>0</v>
      </c>
      <c r="AQ2452" s="1">
        <v>2</v>
      </c>
      <c r="AR2452" s="1" cm="1">
        <f t="array" ref="AR2452">_xlfn.IFS(AQ2452=1, 1, AQ2452=2, 0, AQ2452=7, 0, AQ2452=9,0,AQ2452=0,0)</f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 s="1">
        <v>2</v>
      </c>
      <c r="AY2452" s="1" cm="1">
        <f t="array" ref="AY2452">_xlfn.IFS(AX2452=1,1, AX2452=2,0, AX2452=7, 0, AX2452=9, 0, AX2452=0,0)</f>
        <v>0</v>
      </c>
      <c r="AZ2452">
        <f>SUM(DrugsOnDepData[[#This Row],[Needle_index]],DrugsOnDepData[[#This Row],[DUQ330]],DrugsOnDepData[[#This Row],[Heroin_Index]],DrugsOnDepData[[#This Row],[DUQ250]],DrugsOnDepData[[#This Row],[DUQ200]])</f>
        <v>1</v>
      </c>
      <c r="BA2452">
        <f t="shared" si="115"/>
        <v>0</v>
      </c>
    </row>
    <row r="2453" spans="1:53" x14ac:dyDescent="0.45">
      <c r="A2453">
        <v>98608</v>
      </c>
      <c r="B2453">
        <v>1</v>
      </c>
      <c r="C2453">
        <v>19</v>
      </c>
      <c r="D2453">
        <v>5</v>
      </c>
      <c r="E2453">
        <v>228</v>
      </c>
      <c r="F2453">
        <v>0</v>
      </c>
      <c r="G2453">
        <v>0</v>
      </c>
      <c r="H2453">
        <v>15</v>
      </c>
      <c r="I2453">
        <v>4.08</v>
      </c>
      <c r="J2453">
        <v>0</v>
      </c>
      <c r="K2453">
        <v>0</v>
      </c>
      <c r="L2453">
        <v>3</v>
      </c>
      <c r="M2453">
        <v>0</v>
      </c>
      <c r="N2453">
        <v>1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f t="shared" si="116"/>
        <v>5</v>
      </c>
      <c r="U2453">
        <f t="shared" si="114"/>
        <v>0</v>
      </c>
      <c r="V2453" s="1">
        <v>2</v>
      </c>
      <c r="W2453">
        <v>0</v>
      </c>
      <c r="X2453">
        <v>0</v>
      </c>
      <c r="Y2453" t="str" cm="1">
        <f t="array" ref="Y2453">_xlfn.IFS(X2453=0, " ", X2453=2, 0, X2453=1,1, X2453=9, 0,X2453=0,0)</f>
        <v xml:space="preserve"> </v>
      </c>
      <c r="Z2453">
        <v>0</v>
      </c>
      <c r="AA2453">
        <v>0</v>
      </c>
      <c r="AB2453">
        <v>0</v>
      </c>
      <c r="AC2453">
        <v>0</v>
      </c>
      <c r="AD2453">
        <v>2</v>
      </c>
      <c r="AE2453" s="1">
        <v>0</v>
      </c>
      <c r="AF2453">
        <v>0</v>
      </c>
      <c r="AG2453">
        <v>0</v>
      </c>
      <c r="AH2453">
        <v>0</v>
      </c>
      <c r="AI2453">
        <v>0</v>
      </c>
      <c r="AJ2453" s="1">
        <v>0</v>
      </c>
      <c r="AK2453" s="1" cm="1">
        <f t="array" ref="AK2453">_xlfn.IFS(AJ2453=1, 1, AJ2453=2, 0, AJ2453=7, 0, AJ2453=0, 0)</f>
        <v>0</v>
      </c>
      <c r="AL2453">
        <v>0</v>
      </c>
      <c r="AM2453">
        <v>0</v>
      </c>
      <c r="AN2453" s="1">
        <v>0</v>
      </c>
      <c r="AO2453">
        <v>0</v>
      </c>
      <c r="AP2453">
        <v>0</v>
      </c>
      <c r="AQ2453" s="1">
        <v>2</v>
      </c>
      <c r="AR2453" s="1" cm="1">
        <f t="array" ref="AR2453">_xlfn.IFS(AQ2453=1, 1, AQ2453=2, 0, AQ2453=7, 0, AQ2453=9,0,AQ2453=0,0)</f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 s="1">
        <v>0</v>
      </c>
      <c r="AY2453" s="1" cm="1">
        <f t="array" ref="AY2453">_xlfn.IFS(AX2453=1,1, AX2453=2,0, AX2453=7, 0, AX2453=9, 0, AX2453=0,0)</f>
        <v>0</v>
      </c>
      <c r="AZ2453">
        <f>SUM(DrugsOnDepData[[#This Row],[Needle_index]],DrugsOnDepData[[#This Row],[DUQ330]],DrugsOnDepData[[#This Row],[Heroin_Index]],DrugsOnDepData[[#This Row],[DUQ250]],DrugsOnDepData[[#This Row],[DUQ200]])</f>
        <v>2</v>
      </c>
      <c r="BA2453">
        <f t="shared" si="115"/>
        <v>1</v>
      </c>
    </row>
    <row r="2454" spans="1:53" x14ac:dyDescent="0.45">
      <c r="A2454">
        <v>98609</v>
      </c>
      <c r="B2454">
        <v>2</v>
      </c>
      <c r="C2454">
        <v>62</v>
      </c>
      <c r="D2454">
        <v>1</v>
      </c>
      <c r="E2454">
        <v>0</v>
      </c>
      <c r="F2454">
        <v>4</v>
      </c>
      <c r="G2454">
        <v>1</v>
      </c>
      <c r="H2454">
        <v>14</v>
      </c>
      <c r="I2454">
        <v>5</v>
      </c>
      <c r="J2454">
        <v>0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f t="shared" si="116"/>
        <v>2</v>
      </c>
      <c r="U2454">
        <f t="shared" si="114"/>
        <v>0</v>
      </c>
      <c r="V2454" s="1">
        <v>0</v>
      </c>
      <c r="W2454">
        <v>0</v>
      </c>
      <c r="X2454">
        <v>0</v>
      </c>
      <c r="Y2454" t="str" cm="1">
        <f t="array" ref="Y2454">_xlfn.IFS(X2454=0, " ", X2454=2, 0, X2454=1,1, X2454=9, 0,X2454=0,0)</f>
        <v xml:space="preserve"> </v>
      </c>
      <c r="Z2454">
        <v>0</v>
      </c>
      <c r="AA2454">
        <v>0</v>
      </c>
      <c r="AB2454">
        <v>0</v>
      </c>
      <c r="AC2454">
        <v>0</v>
      </c>
      <c r="AD2454">
        <v>2</v>
      </c>
      <c r="AE2454" s="1">
        <v>0</v>
      </c>
      <c r="AF2454">
        <v>0</v>
      </c>
      <c r="AG2454">
        <v>0</v>
      </c>
      <c r="AH2454">
        <v>0</v>
      </c>
      <c r="AI2454">
        <v>0</v>
      </c>
      <c r="AJ2454" s="1">
        <v>0</v>
      </c>
      <c r="AK2454" s="1" cm="1">
        <f t="array" ref="AK2454">_xlfn.IFS(AJ2454=1, 1, AJ2454=2, 0, AJ2454=7, 0, AJ2454=0, 0)</f>
        <v>0</v>
      </c>
      <c r="AL2454">
        <v>0</v>
      </c>
      <c r="AM2454">
        <v>0</v>
      </c>
      <c r="AN2454" s="1">
        <v>0</v>
      </c>
      <c r="AO2454">
        <v>0</v>
      </c>
      <c r="AP2454">
        <v>0</v>
      </c>
      <c r="AQ2454" s="1">
        <v>2</v>
      </c>
      <c r="AR2454" s="1" cm="1">
        <f t="array" ref="AR2454">_xlfn.IFS(AQ2454=1, 1, AQ2454=2, 0, AQ2454=7, 0, AQ2454=9,0,AQ2454=0,0)</f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 s="1">
        <v>0</v>
      </c>
      <c r="AY2454" s="1" cm="1">
        <f t="array" ref="AY2454">_xlfn.IFS(AX2454=1,1, AX2454=2,0, AX2454=7, 0, AX2454=9, 0, AX2454=0,0)</f>
        <v>0</v>
      </c>
      <c r="AZ2454">
        <f>SUM(DrugsOnDepData[[#This Row],[Needle_index]],DrugsOnDepData[[#This Row],[DUQ330]],DrugsOnDepData[[#This Row],[Heroin_Index]],DrugsOnDepData[[#This Row],[DUQ250]],DrugsOnDepData[[#This Row],[DUQ200]])</f>
        <v>0</v>
      </c>
      <c r="BA2454">
        <f t="shared" si="115"/>
        <v>0</v>
      </c>
    </row>
    <row r="2455" spans="1:53" x14ac:dyDescent="0.45">
      <c r="A2455">
        <v>98611</v>
      </c>
      <c r="B2455">
        <v>2</v>
      </c>
      <c r="C2455">
        <v>59</v>
      </c>
      <c r="D2455">
        <v>2</v>
      </c>
      <c r="E2455">
        <v>0</v>
      </c>
      <c r="F2455">
        <v>3</v>
      </c>
      <c r="G2455">
        <v>3</v>
      </c>
      <c r="H2455">
        <v>7</v>
      </c>
      <c r="I2455">
        <v>2.9</v>
      </c>
      <c r="J2455">
        <v>1</v>
      </c>
      <c r="K2455">
        <v>1</v>
      </c>
      <c r="L2455">
        <v>1</v>
      </c>
      <c r="M2455">
        <v>2</v>
      </c>
      <c r="N2455">
        <v>1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f t="shared" si="116"/>
        <v>8</v>
      </c>
      <c r="U2455">
        <f t="shared" si="114"/>
        <v>1</v>
      </c>
      <c r="V2455" s="1">
        <v>1</v>
      </c>
      <c r="W2455">
        <v>17</v>
      </c>
      <c r="X2455">
        <v>2</v>
      </c>
      <c r="Y2455" cm="1">
        <f t="array" ref="Y2455">_xlfn.IFS(X2455=0, " ", X2455=2, 0, X2455=1,1, X2455=9, 0,X2455=0,0)</f>
        <v>0</v>
      </c>
      <c r="Z2455">
        <v>0</v>
      </c>
      <c r="AA2455">
        <v>0</v>
      </c>
      <c r="AB2455">
        <v>0</v>
      </c>
      <c r="AC2455">
        <v>0</v>
      </c>
      <c r="AD2455">
        <v>2</v>
      </c>
      <c r="AE2455" s="1">
        <v>0</v>
      </c>
      <c r="AF2455">
        <v>0</v>
      </c>
      <c r="AG2455">
        <v>0</v>
      </c>
      <c r="AH2455">
        <v>0</v>
      </c>
      <c r="AI2455">
        <v>0</v>
      </c>
      <c r="AJ2455" s="1">
        <v>0</v>
      </c>
      <c r="AK2455" s="1" cm="1">
        <f t="array" ref="AK2455">_xlfn.IFS(AJ2455=1, 1, AJ2455=2, 0, AJ2455=7, 0, AJ2455=0, 0)</f>
        <v>0</v>
      </c>
      <c r="AL2455">
        <v>0</v>
      </c>
      <c r="AM2455">
        <v>0</v>
      </c>
      <c r="AN2455" s="1">
        <v>0</v>
      </c>
      <c r="AO2455">
        <v>0</v>
      </c>
      <c r="AP2455">
        <v>0</v>
      </c>
      <c r="AQ2455" s="1">
        <v>2</v>
      </c>
      <c r="AR2455" s="1" cm="1">
        <f t="array" ref="AR2455">_xlfn.IFS(AQ2455=1, 1, AQ2455=2, 0, AQ2455=7, 0, AQ2455=9,0,AQ2455=0,0)</f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 s="1">
        <v>2</v>
      </c>
      <c r="AY2455" s="1" cm="1">
        <f t="array" ref="AY2455">_xlfn.IFS(AX2455=1,1, AX2455=2,0, AX2455=7, 0, AX2455=9, 0, AX2455=0,0)</f>
        <v>0</v>
      </c>
      <c r="AZ2455">
        <f>SUM(DrugsOnDepData[[#This Row],[Needle_index]],DrugsOnDepData[[#This Row],[DUQ330]],DrugsOnDepData[[#This Row],[Heroin_Index]],DrugsOnDepData[[#This Row],[DUQ250]],DrugsOnDepData[[#This Row],[DUQ200]])</f>
        <v>1</v>
      </c>
      <c r="BA2455">
        <f t="shared" si="115"/>
        <v>0</v>
      </c>
    </row>
    <row r="2456" spans="1:53" x14ac:dyDescent="0.45">
      <c r="A2456">
        <v>98614</v>
      </c>
      <c r="B2456">
        <v>2</v>
      </c>
      <c r="C2456">
        <v>59</v>
      </c>
      <c r="D2456">
        <v>5</v>
      </c>
      <c r="E2456">
        <v>0</v>
      </c>
      <c r="F2456">
        <v>4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f t="shared" si="116"/>
        <v>0</v>
      </c>
      <c r="U2456">
        <f t="shared" si="114"/>
        <v>0</v>
      </c>
      <c r="V2456" s="1">
        <v>2</v>
      </c>
      <c r="W2456">
        <v>0</v>
      </c>
      <c r="X2456">
        <v>0</v>
      </c>
      <c r="Y2456" t="str" cm="1">
        <f t="array" ref="Y2456">_xlfn.IFS(X2456=0, " ", X2456=2, 0, X2456=1,1, X2456=9, 0,X2456=0,0)</f>
        <v xml:space="preserve"> </v>
      </c>
      <c r="Z2456">
        <v>0</v>
      </c>
      <c r="AA2456">
        <v>0</v>
      </c>
      <c r="AB2456">
        <v>0</v>
      </c>
      <c r="AC2456">
        <v>0</v>
      </c>
      <c r="AD2456">
        <v>2</v>
      </c>
      <c r="AE2456" s="1">
        <v>0</v>
      </c>
      <c r="AF2456">
        <v>0</v>
      </c>
      <c r="AG2456">
        <v>0</v>
      </c>
      <c r="AH2456">
        <v>0</v>
      </c>
      <c r="AI2456">
        <v>0</v>
      </c>
      <c r="AJ2456" s="1">
        <v>0</v>
      </c>
      <c r="AK2456" s="1" cm="1">
        <f t="array" ref="AK2456">_xlfn.IFS(AJ2456=1, 1, AJ2456=2, 0, AJ2456=7, 0, AJ2456=0, 0)</f>
        <v>0</v>
      </c>
      <c r="AL2456">
        <v>0</v>
      </c>
      <c r="AM2456">
        <v>0</v>
      </c>
      <c r="AN2456" s="1">
        <v>0</v>
      </c>
      <c r="AO2456">
        <v>0</v>
      </c>
      <c r="AP2456">
        <v>0</v>
      </c>
      <c r="AQ2456" s="1">
        <v>2</v>
      </c>
      <c r="AR2456" s="1" cm="1">
        <f t="array" ref="AR2456">_xlfn.IFS(AQ2456=1, 1, AQ2456=2, 0, AQ2456=7, 0, AQ2456=9,0,AQ2456=0,0)</f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 s="1">
        <v>0</v>
      </c>
      <c r="AY2456" s="1" cm="1">
        <f t="array" ref="AY2456">_xlfn.IFS(AX2456=1,1, AX2456=2,0, AX2456=7, 0, AX2456=9, 0, AX2456=0,0)</f>
        <v>0</v>
      </c>
      <c r="AZ2456">
        <f>SUM(DrugsOnDepData[[#This Row],[Needle_index]],DrugsOnDepData[[#This Row],[DUQ330]],DrugsOnDepData[[#This Row],[Heroin_Index]],DrugsOnDepData[[#This Row],[DUQ250]],DrugsOnDepData[[#This Row],[DUQ200]])</f>
        <v>2</v>
      </c>
      <c r="BA2456">
        <f t="shared" si="115"/>
        <v>1</v>
      </c>
    </row>
    <row r="2457" spans="1:53" x14ac:dyDescent="0.45">
      <c r="A2457">
        <v>98615</v>
      </c>
      <c r="B2457">
        <v>1</v>
      </c>
      <c r="C2457">
        <v>60</v>
      </c>
      <c r="D2457">
        <v>4</v>
      </c>
      <c r="E2457">
        <v>0</v>
      </c>
      <c r="F2457">
        <v>4</v>
      </c>
      <c r="G2457">
        <v>3</v>
      </c>
      <c r="H2457">
        <v>4</v>
      </c>
      <c r="I2457">
        <v>1.24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f t="shared" si="116"/>
        <v>0</v>
      </c>
      <c r="U2457">
        <f t="shared" si="114"/>
        <v>0</v>
      </c>
      <c r="V2457" s="1">
        <v>0</v>
      </c>
      <c r="W2457">
        <v>0</v>
      </c>
      <c r="X2457">
        <v>0</v>
      </c>
      <c r="Y2457" t="str" cm="1">
        <f t="array" ref="Y2457">_xlfn.IFS(X2457=0, " ", X2457=2, 0, X2457=1,1, X2457=9, 0,X2457=0,0)</f>
        <v xml:space="preserve"> </v>
      </c>
      <c r="Z2457">
        <v>0</v>
      </c>
      <c r="AA2457">
        <v>0</v>
      </c>
      <c r="AB2457">
        <v>0</v>
      </c>
      <c r="AC2457">
        <v>0</v>
      </c>
      <c r="AD2457">
        <v>1</v>
      </c>
      <c r="AE2457" s="1">
        <v>1</v>
      </c>
      <c r="AF2457">
        <v>0</v>
      </c>
      <c r="AG2457">
        <v>0</v>
      </c>
      <c r="AH2457">
        <v>0</v>
      </c>
      <c r="AI2457">
        <v>0</v>
      </c>
      <c r="AJ2457" s="1">
        <v>2</v>
      </c>
      <c r="AK2457" s="1" cm="1">
        <f t="array" ref="AK2457">_xlfn.IFS(AJ2457=1, 1, AJ2457=2, 0, AJ2457=7, 0, AJ2457=0, 0)</f>
        <v>0</v>
      </c>
      <c r="AL2457">
        <v>0</v>
      </c>
      <c r="AM2457">
        <v>0</v>
      </c>
      <c r="AN2457" s="1">
        <v>2</v>
      </c>
      <c r="AO2457">
        <v>0</v>
      </c>
      <c r="AP2457">
        <v>0</v>
      </c>
      <c r="AQ2457" s="1">
        <v>2</v>
      </c>
      <c r="AR2457" s="1" cm="1">
        <f t="array" ref="AR2457">_xlfn.IFS(AQ2457=1, 1, AQ2457=2, 0, AQ2457=7, 0, AQ2457=9,0,AQ2457=0,0)</f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 s="1">
        <v>0</v>
      </c>
      <c r="AY2457" s="1" cm="1">
        <f t="array" ref="AY2457">_xlfn.IFS(AX2457=1,1, AX2457=2,0, AX2457=7, 0, AX2457=9, 0, AX2457=0,0)</f>
        <v>0</v>
      </c>
      <c r="AZ2457">
        <f>SUM(DrugsOnDepData[[#This Row],[Needle_index]],DrugsOnDepData[[#This Row],[DUQ330]],DrugsOnDepData[[#This Row],[Heroin_Index]],DrugsOnDepData[[#This Row],[DUQ250]],DrugsOnDepData[[#This Row],[DUQ200]])</f>
        <v>3</v>
      </c>
      <c r="BA2457">
        <f t="shared" si="115"/>
        <v>1</v>
      </c>
    </row>
    <row r="2458" spans="1:53" x14ac:dyDescent="0.45">
      <c r="A2458">
        <v>98616</v>
      </c>
      <c r="B2458">
        <v>2</v>
      </c>
      <c r="C2458">
        <v>44</v>
      </c>
      <c r="D2458">
        <v>5</v>
      </c>
      <c r="E2458">
        <v>0</v>
      </c>
      <c r="F2458">
        <v>5</v>
      </c>
      <c r="G2458">
        <v>1</v>
      </c>
      <c r="H2458">
        <v>15</v>
      </c>
      <c r="I2458">
        <v>5</v>
      </c>
      <c r="J2458">
        <v>0</v>
      </c>
      <c r="K2458">
        <v>0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f t="shared" si="116"/>
        <v>2</v>
      </c>
      <c r="U2458">
        <f t="shared" si="114"/>
        <v>0</v>
      </c>
      <c r="V2458" s="1">
        <v>2</v>
      </c>
      <c r="W2458">
        <v>0</v>
      </c>
      <c r="X2458">
        <v>0</v>
      </c>
      <c r="Y2458" t="str" cm="1">
        <f t="array" ref="Y2458">_xlfn.IFS(X2458=0, " ", X2458=2, 0, X2458=1,1, X2458=9, 0,X2458=0,0)</f>
        <v xml:space="preserve"> </v>
      </c>
      <c r="Z2458">
        <v>0</v>
      </c>
      <c r="AA2458">
        <v>0</v>
      </c>
      <c r="AB2458">
        <v>0</v>
      </c>
      <c r="AC2458">
        <v>0</v>
      </c>
      <c r="AD2458">
        <v>2</v>
      </c>
      <c r="AE2458" s="1">
        <v>0</v>
      </c>
      <c r="AF2458">
        <v>0</v>
      </c>
      <c r="AG2458">
        <v>0</v>
      </c>
      <c r="AH2458">
        <v>0</v>
      </c>
      <c r="AI2458">
        <v>0</v>
      </c>
      <c r="AJ2458" s="1">
        <v>0</v>
      </c>
      <c r="AK2458" s="1" cm="1">
        <f t="array" ref="AK2458">_xlfn.IFS(AJ2458=1, 1, AJ2458=2, 0, AJ2458=7, 0, AJ2458=0, 0)</f>
        <v>0</v>
      </c>
      <c r="AL2458">
        <v>0</v>
      </c>
      <c r="AM2458">
        <v>0</v>
      </c>
      <c r="AN2458" s="1">
        <v>0</v>
      </c>
      <c r="AO2458">
        <v>0</v>
      </c>
      <c r="AP2458">
        <v>0</v>
      </c>
      <c r="AQ2458" s="1">
        <v>2</v>
      </c>
      <c r="AR2458" s="1" cm="1">
        <f t="array" ref="AR2458">_xlfn.IFS(AQ2458=1, 1, AQ2458=2, 0, AQ2458=7, 0, AQ2458=9,0,AQ2458=0,0)</f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 s="1">
        <v>0</v>
      </c>
      <c r="AY2458" s="1" cm="1">
        <f t="array" ref="AY2458">_xlfn.IFS(AX2458=1,1, AX2458=2,0, AX2458=7, 0, AX2458=9, 0, AX2458=0,0)</f>
        <v>0</v>
      </c>
      <c r="AZ2458">
        <f>SUM(DrugsOnDepData[[#This Row],[Needle_index]],DrugsOnDepData[[#This Row],[DUQ330]],DrugsOnDepData[[#This Row],[Heroin_Index]],DrugsOnDepData[[#This Row],[DUQ250]],DrugsOnDepData[[#This Row],[DUQ200]])</f>
        <v>2</v>
      </c>
      <c r="BA2458">
        <f t="shared" si="115"/>
        <v>1</v>
      </c>
    </row>
    <row r="2459" spans="1:53" x14ac:dyDescent="0.45">
      <c r="A2459">
        <v>98617</v>
      </c>
      <c r="B2459">
        <v>2</v>
      </c>
      <c r="C2459">
        <v>55</v>
      </c>
      <c r="D2459">
        <v>5</v>
      </c>
      <c r="E2459">
        <v>0</v>
      </c>
      <c r="F2459">
        <v>5</v>
      </c>
      <c r="G2459">
        <v>5</v>
      </c>
      <c r="H2459">
        <v>8</v>
      </c>
      <c r="I2459">
        <v>3.95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f t="shared" si="116"/>
        <v>0</v>
      </c>
      <c r="U2459">
        <f t="shared" si="114"/>
        <v>0</v>
      </c>
      <c r="V2459" s="1">
        <v>1</v>
      </c>
      <c r="W2459">
        <v>16</v>
      </c>
      <c r="X2459">
        <v>1</v>
      </c>
      <c r="Y2459" cm="1">
        <f t="array" ref="Y2459">_xlfn.IFS(X2459=0, " ", X2459=2, 0, X2459=1,1, X2459=9, 0,X2459=0,0)</f>
        <v>1</v>
      </c>
      <c r="Z2459">
        <v>16</v>
      </c>
      <c r="AA2459">
        <v>4</v>
      </c>
      <c r="AB2459">
        <v>2</v>
      </c>
      <c r="AC2459">
        <v>1</v>
      </c>
      <c r="AD2459">
        <v>2</v>
      </c>
      <c r="AE2459" s="1">
        <v>0</v>
      </c>
      <c r="AF2459">
        <v>0</v>
      </c>
      <c r="AG2459">
        <v>0</v>
      </c>
      <c r="AH2459">
        <v>0</v>
      </c>
      <c r="AI2459">
        <v>0</v>
      </c>
      <c r="AJ2459" s="1">
        <v>0</v>
      </c>
      <c r="AK2459" s="1" cm="1">
        <f t="array" ref="AK2459">_xlfn.IFS(AJ2459=1, 1, AJ2459=2, 0, AJ2459=7, 0, AJ2459=0, 0)</f>
        <v>0</v>
      </c>
      <c r="AL2459">
        <v>0</v>
      </c>
      <c r="AM2459">
        <v>0</v>
      </c>
      <c r="AN2459" s="1">
        <v>0</v>
      </c>
      <c r="AO2459">
        <v>0</v>
      </c>
      <c r="AP2459">
        <v>0</v>
      </c>
      <c r="AQ2459" s="1">
        <v>2</v>
      </c>
      <c r="AR2459" s="1" cm="1">
        <f t="array" ref="AR2459">_xlfn.IFS(AQ2459=1, 1, AQ2459=2, 0, AQ2459=7, 0, AQ2459=9,0,AQ2459=0,0)</f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 s="1">
        <v>2</v>
      </c>
      <c r="AY2459" s="1" cm="1">
        <f t="array" ref="AY2459">_xlfn.IFS(AX2459=1,1, AX2459=2,0, AX2459=7, 0, AX2459=9, 0, AX2459=0,0)</f>
        <v>0</v>
      </c>
      <c r="AZ2459">
        <f>SUM(DrugsOnDepData[[#This Row],[Needle_index]],DrugsOnDepData[[#This Row],[DUQ330]],DrugsOnDepData[[#This Row],[Heroin_Index]],DrugsOnDepData[[#This Row],[DUQ250]],DrugsOnDepData[[#This Row],[DUQ200]])</f>
        <v>1</v>
      </c>
      <c r="BA2459">
        <f t="shared" si="115"/>
        <v>0</v>
      </c>
    </row>
    <row r="2460" spans="1:53" x14ac:dyDescent="0.45">
      <c r="A2460">
        <v>98618</v>
      </c>
      <c r="B2460">
        <v>1</v>
      </c>
      <c r="C2460">
        <v>18</v>
      </c>
      <c r="D2460">
        <v>1</v>
      </c>
      <c r="E2460">
        <v>226</v>
      </c>
      <c r="F2460">
        <v>0</v>
      </c>
      <c r="G2460">
        <v>0</v>
      </c>
      <c r="H2460">
        <v>3</v>
      </c>
      <c r="I2460">
        <v>0.52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f t="shared" si="116"/>
        <v>3</v>
      </c>
      <c r="U2460">
        <f t="shared" si="114"/>
        <v>0</v>
      </c>
      <c r="V2460" s="1">
        <v>1</v>
      </c>
      <c r="W2460">
        <v>16</v>
      </c>
      <c r="X2460">
        <v>1</v>
      </c>
      <c r="Y2460" cm="1">
        <f t="array" ref="Y2460">_xlfn.IFS(X2460=0, " ", X2460=2, 0, X2460=1,1, X2460=9, 0,X2460=0,0)</f>
        <v>1</v>
      </c>
      <c r="Z2460">
        <v>17</v>
      </c>
      <c r="AA2460">
        <v>1</v>
      </c>
      <c r="AB2460">
        <v>4</v>
      </c>
      <c r="AC2460">
        <v>2</v>
      </c>
      <c r="AD2460">
        <v>1</v>
      </c>
      <c r="AE2460" s="1">
        <v>1</v>
      </c>
      <c r="AF2460">
        <v>18</v>
      </c>
      <c r="AG2460">
        <v>5</v>
      </c>
      <c r="AH2460">
        <v>2</v>
      </c>
      <c r="AI2460">
        <v>0</v>
      </c>
      <c r="AJ2460" s="1">
        <v>2</v>
      </c>
      <c r="AK2460" s="1" cm="1">
        <f t="array" ref="AK2460">_xlfn.IFS(AJ2460=1, 1, AJ2460=2, 0, AJ2460=7, 0, AJ2460=0, 0)</f>
        <v>0</v>
      </c>
      <c r="AL2460">
        <v>0</v>
      </c>
      <c r="AM2460">
        <v>0</v>
      </c>
      <c r="AN2460" s="1">
        <v>2</v>
      </c>
      <c r="AO2460">
        <v>0</v>
      </c>
      <c r="AP2460">
        <v>0</v>
      </c>
      <c r="AQ2460" s="1">
        <v>2</v>
      </c>
      <c r="AR2460" s="1" cm="1">
        <f t="array" ref="AR2460">_xlfn.IFS(AQ2460=1, 1, AQ2460=2, 0, AQ2460=7, 0, AQ2460=9,0,AQ2460=0,0)</f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 s="1">
        <v>2</v>
      </c>
      <c r="AY2460" s="1" cm="1">
        <f t="array" ref="AY2460">_xlfn.IFS(AX2460=1,1, AX2460=2,0, AX2460=7, 0, AX2460=9, 0, AX2460=0,0)</f>
        <v>0</v>
      </c>
      <c r="AZ2460">
        <f>SUM(DrugsOnDepData[[#This Row],[Needle_index]],DrugsOnDepData[[#This Row],[DUQ330]],DrugsOnDepData[[#This Row],[Heroin_Index]],DrugsOnDepData[[#This Row],[DUQ250]],DrugsOnDepData[[#This Row],[DUQ200]])</f>
        <v>4</v>
      </c>
      <c r="BA2460">
        <f t="shared" si="115"/>
        <v>1</v>
      </c>
    </row>
    <row r="2461" spans="1:53" x14ac:dyDescent="0.45">
      <c r="A2461">
        <v>98622</v>
      </c>
      <c r="B2461">
        <v>2</v>
      </c>
      <c r="C2461">
        <v>59</v>
      </c>
      <c r="D2461">
        <v>4</v>
      </c>
      <c r="E2461">
        <v>0</v>
      </c>
      <c r="F2461">
        <v>4</v>
      </c>
      <c r="G2461">
        <v>5</v>
      </c>
      <c r="H2461">
        <v>8</v>
      </c>
      <c r="I2461">
        <v>2.36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f t="shared" si="116"/>
        <v>0</v>
      </c>
      <c r="U2461">
        <f t="shared" si="114"/>
        <v>0</v>
      </c>
      <c r="V2461" s="1">
        <v>2</v>
      </c>
      <c r="W2461">
        <v>0</v>
      </c>
      <c r="X2461">
        <v>0</v>
      </c>
      <c r="Y2461" t="str" cm="1">
        <f t="array" ref="Y2461">_xlfn.IFS(X2461=0, " ", X2461=2, 0, X2461=1,1, X2461=9, 0,X2461=0,0)</f>
        <v xml:space="preserve"> </v>
      </c>
      <c r="Z2461">
        <v>0</v>
      </c>
      <c r="AA2461">
        <v>0</v>
      </c>
      <c r="AB2461">
        <v>0</v>
      </c>
      <c r="AC2461">
        <v>0</v>
      </c>
      <c r="AD2461">
        <v>2</v>
      </c>
      <c r="AE2461" s="1">
        <v>0</v>
      </c>
      <c r="AF2461">
        <v>0</v>
      </c>
      <c r="AG2461">
        <v>0</v>
      </c>
      <c r="AH2461">
        <v>0</v>
      </c>
      <c r="AI2461">
        <v>0</v>
      </c>
      <c r="AJ2461" s="1">
        <v>0</v>
      </c>
      <c r="AK2461" s="1" cm="1">
        <f t="array" ref="AK2461">_xlfn.IFS(AJ2461=1, 1, AJ2461=2, 0, AJ2461=7, 0, AJ2461=0, 0)</f>
        <v>0</v>
      </c>
      <c r="AL2461">
        <v>0</v>
      </c>
      <c r="AM2461">
        <v>0</v>
      </c>
      <c r="AN2461" s="1">
        <v>0</v>
      </c>
      <c r="AO2461">
        <v>0</v>
      </c>
      <c r="AP2461">
        <v>0</v>
      </c>
      <c r="AQ2461" s="1">
        <v>2</v>
      </c>
      <c r="AR2461" s="1" cm="1">
        <f t="array" ref="AR2461">_xlfn.IFS(AQ2461=1, 1, AQ2461=2, 0, AQ2461=7, 0, AQ2461=9,0,AQ2461=0,0)</f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 s="1">
        <v>0</v>
      </c>
      <c r="AY2461" s="1" cm="1">
        <f t="array" ref="AY2461">_xlfn.IFS(AX2461=1,1, AX2461=2,0, AX2461=7, 0, AX2461=9, 0, AX2461=0,0)</f>
        <v>0</v>
      </c>
      <c r="AZ2461">
        <f>SUM(DrugsOnDepData[[#This Row],[Needle_index]],DrugsOnDepData[[#This Row],[DUQ330]],DrugsOnDepData[[#This Row],[Heroin_Index]],DrugsOnDepData[[#This Row],[DUQ250]],DrugsOnDepData[[#This Row],[DUQ200]])</f>
        <v>2</v>
      </c>
      <c r="BA2461">
        <f t="shared" si="115"/>
        <v>1</v>
      </c>
    </row>
    <row r="2462" spans="1:53" x14ac:dyDescent="0.45">
      <c r="A2462">
        <v>98624</v>
      </c>
      <c r="B2462">
        <v>1</v>
      </c>
      <c r="C2462">
        <v>53</v>
      </c>
      <c r="D2462">
        <v>4</v>
      </c>
      <c r="E2462">
        <v>0</v>
      </c>
      <c r="F2462">
        <v>3</v>
      </c>
      <c r="G2462">
        <v>1</v>
      </c>
      <c r="H2462">
        <v>14</v>
      </c>
      <c r="I2462">
        <v>4.33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f t="shared" si="116"/>
        <v>0</v>
      </c>
      <c r="U2462">
        <f t="shared" si="114"/>
        <v>0</v>
      </c>
      <c r="V2462" s="1">
        <v>2</v>
      </c>
      <c r="W2462">
        <v>0</v>
      </c>
      <c r="X2462">
        <v>0</v>
      </c>
      <c r="Y2462" t="str" cm="1">
        <f t="array" ref="Y2462">_xlfn.IFS(X2462=0, " ", X2462=2, 0, X2462=1,1, X2462=9, 0,X2462=0,0)</f>
        <v xml:space="preserve"> </v>
      </c>
      <c r="Z2462">
        <v>0</v>
      </c>
      <c r="AA2462">
        <v>0</v>
      </c>
      <c r="AB2462">
        <v>0</v>
      </c>
      <c r="AC2462">
        <v>0</v>
      </c>
      <c r="AD2462">
        <v>2</v>
      </c>
      <c r="AE2462" s="1">
        <v>0</v>
      </c>
      <c r="AF2462">
        <v>0</v>
      </c>
      <c r="AG2462">
        <v>0</v>
      </c>
      <c r="AH2462">
        <v>0</v>
      </c>
      <c r="AI2462">
        <v>0</v>
      </c>
      <c r="AJ2462" s="1">
        <v>0</v>
      </c>
      <c r="AK2462" s="1" cm="1">
        <f t="array" ref="AK2462">_xlfn.IFS(AJ2462=1, 1, AJ2462=2, 0, AJ2462=7, 0, AJ2462=0, 0)</f>
        <v>0</v>
      </c>
      <c r="AL2462">
        <v>0</v>
      </c>
      <c r="AM2462">
        <v>0</v>
      </c>
      <c r="AN2462" s="1">
        <v>0</v>
      </c>
      <c r="AO2462">
        <v>0</v>
      </c>
      <c r="AP2462">
        <v>0</v>
      </c>
      <c r="AQ2462" s="1">
        <v>2</v>
      </c>
      <c r="AR2462" s="1" cm="1">
        <f t="array" ref="AR2462">_xlfn.IFS(AQ2462=1, 1, AQ2462=2, 0, AQ2462=7, 0, AQ2462=9,0,AQ2462=0,0)</f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 s="1">
        <v>0</v>
      </c>
      <c r="AY2462" s="1" cm="1">
        <f t="array" ref="AY2462">_xlfn.IFS(AX2462=1,1, AX2462=2,0, AX2462=7, 0, AX2462=9, 0, AX2462=0,0)</f>
        <v>0</v>
      </c>
      <c r="AZ2462">
        <f>SUM(DrugsOnDepData[[#This Row],[Needle_index]],DrugsOnDepData[[#This Row],[DUQ330]],DrugsOnDepData[[#This Row],[Heroin_Index]],DrugsOnDepData[[#This Row],[DUQ250]],DrugsOnDepData[[#This Row],[DUQ200]])</f>
        <v>2</v>
      </c>
      <c r="BA2462">
        <f t="shared" si="115"/>
        <v>1</v>
      </c>
    </row>
    <row r="2463" spans="1:53" x14ac:dyDescent="0.45">
      <c r="A2463">
        <v>98627</v>
      </c>
      <c r="B2463">
        <v>1</v>
      </c>
      <c r="C2463">
        <v>53</v>
      </c>
      <c r="D2463">
        <v>5</v>
      </c>
      <c r="E2463">
        <v>0</v>
      </c>
      <c r="F2463">
        <v>4</v>
      </c>
      <c r="G2463">
        <v>3</v>
      </c>
      <c r="H2463">
        <v>9</v>
      </c>
      <c r="I2463">
        <v>2.74</v>
      </c>
      <c r="J2463">
        <v>1</v>
      </c>
      <c r="K2463">
        <v>1</v>
      </c>
      <c r="L2463">
        <v>0</v>
      </c>
      <c r="M2463">
        <v>1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f t="shared" si="116"/>
        <v>5</v>
      </c>
      <c r="U2463">
        <f t="shared" si="114"/>
        <v>0</v>
      </c>
      <c r="V2463" s="1">
        <v>2</v>
      </c>
      <c r="W2463">
        <v>0</v>
      </c>
      <c r="X2463">
        <v>0</v>
      </c>
      <c r="Y2463" t="str" cm="1">
        <f t="array" ref="Y2463">_xlfn.IFS(X2463=0, " ", X2463=2, 0, X2463=1,1, X2463=9, 0,X2463=0,0)</f>
        <v xml:space="preserve"> </v>
      </c>
      <c r="Z2463">
        <v>0</v>
      </c>
      <c r="AA2463">
        <v>0</v>
      </c>
      <c r="AB2463">
        <v>0</v>
      </c>
      <c r="AC2463">
        <v>0</v>
      </c>
      <c r="AD2463">
        <v>2</v>
      </c>
      <c r="AE2463" s="1">
        <v>0</v>
      </c>
      <c r="AF2463">
        <v>0</v>
      </c>
      <c r="AG2463">
        <v>0</v>
      </c>
      <c r="AH2463">
        <v>0</v>
      </c>
      <c r="AI2463">
        <v>0</v>
      </c>
      <c r="AJ2463" s="1">
        <v>0</v>
      </c>
      <c r="AK2463" s="1" cm="1">
        <f t="array" ref="AK2463">_xlfn.IFS(AJ2463=1, 1, AJ2463=2, 0, AJ2463=7, 0, AJ2463=0, 0)</f>
        <v>0</v>
      </c>
      <c r="AL2463">
        <v>0</v>
      </c>
      <c r="AM2463">
        <v>0</v>
      </c>
      <c r="AN2463" s="1">
        <v>0</v>
      </c>
      <c r="AO2463">
        <v>0</v>
      </c>
      <c r="AP2463">
        <v>0</v>
      </c>
      <c r="AQ2463" s="1">
        <v>2</v>
      </c>
      <c r="AR2463" s="1" cm="1">
        <f t="array" ref="AR2463">_xlfn.IFS(AQ2463=1, 1, AQ2463=2, 0, AQ2463=7, 0, AQ2463=9,0,AQ2463=0,0)</f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 s="1">
        <v>0</v>
      </c>
      <c r="AY2463" s="1" cm="1">
        <f t="array" ref="AY2463">_xlfn.IFS(AX2463=1,1, AX2463=2,0, AX2463=7, 0, AX2463=9, 0, AX2463=0,0)</f>
        <v>0</v>
      </c>
      <c r="AZ2463">
        <f>SUM(DrugsOnDepData[[#This Row],[Needle_index]],DrugsOnDepData[[#This Row],[DUQ330]],DrugsOnDepData[[#This Row],[Heroin_Index]],DrugsOnDepData[[#This Row],[DUQ250]],DrugsOnDepData[[#This Row],[DUQ200]])</f>
        <v>2</v>
      </c>
      <c r="BA2463">
        <f t="shared" si="115"/>
        <v>1</v>
      </c>
    </row>
    <row r="2464" spans="1:53" x14ac:dyDescent="0.45">
      <c r="A2464">
        <v>98628</v>
      </c>
      <c r="B2464">
        <v>1</v>
      </c>
      <c r="C2464">
        <v>48</v>
      </c>
      <c r="D2464">
        <v>1</v>
      </c>
      <c r="E2464">
        <v>0</v>
      </c>
      <c r="F2464">
        <v>4</v>
      </c>
      <c r="G2464">
        <v>6</v>
      </c>
      <c r="H2464">
        <v>99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f t="shared" si="116"/>
        <v>0</v>
      </c>
      <c r="U2464">
        <f t="shared" si="114"/>
        <v>0</v>
      </c>
      <c r="V2464" s="1">
        <v>2</v>
      </c>
      <c r="W2464">
        <v>0</v>
      </c>
      <c r="X2464">
        <v>0</v>
      </c>
      <c r="Y2464" t="str" cm="1">
        <f t="array" ref="Y2464">_xlfn.IFS(X2464=0, " ", X2464=2, 0, X2464=1,1, X2464=9, 0,X2464=0,0)</f>
        <v xml:space="preserve"> </v>
      </c>
      <c r="Z2464">
        <v>0</v>
      </c>
      <c r="AA2464">
        <v>0</v>
      </c>
      <c r="AB2464">
        <v>0</v>
      </c>
      <c r="AC2464">
        <v>0</v>
      </c>
      <c r="AD2464">
        <v>2</v>
      </c>
      <c r="AE2464" s="1">
        <v>0</v>
      </c>
      <c r="AF2464">
        <v>0</v>
      </c>
      <c r="AG2464">
        <v>0</v>
      </c>
      <c r="AH2464">
        <v>0</v>
      </c>
      <c r="AI2464">
        <v>0</v>
      </c>
      <c r="AJ2464" s="1">
        <v>0</v>
      </c>
      <c r="AK2464" s="1" cm="1">
        <f t="array" ref="AK2464">_xlfn.IFS(AJ2464=1, 1, AJ2464=2, 0, AJ2464=7, 0, AJ2464=0, 0)</f>
        <v>0</v>
      </c>
      <c r="AL2464">
        <v>0</v>
      </c>
      <c r="AM2464">
        <v>0</v>
      </c>
      <c r="AN2464" s="1">
        <v>0</v>
      </c>
      <c r="AO2464">
        <v>0</v>
      </c>
      <c r="AP2464">
        <v>0</v>
      </c>
      <c r="AQ2464" s="1">
        <v>2</v>
      </c>
      <c r="AR2464" s="1" cm="1">
        <f t="array" ref="AR2464">_xlfn.IFS(AQ2464=1, 1, AQ2464=2, 0, AQ2464=7, 0, AQ2464=9,0,AQ2464=0,0)</f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 s="1">
        <v>0</v>
      </c>
      <c r="AY2464" s="1" cm="1">
        <f t="array" ref="AY2464">_xlfn.IFS(AX2464=1,1, AX2464=2,0, AX2464=7, 0, AX2464=9, 0, AX2464=0,0)</f>
        <v>0</v>
      </c>
      <c r="AZ2464">
        <f>SUM(DrugsOnDepData[[#This Row],[Needle_index]],DrugsOnDepData[[#This Row],[DUQ330]],DrugsOnDepData[[#This Row],[Heroin_Index]],DrugsOnDepData[[#This Row],[DUQ250]],DrugsOnDepData[[#This Row],[DUQ200]])</f>
        <v>2</v>
      </c>
      <c r="BA2464">
        <f t="shared" si="115"/>
        <v>1</v>
      </c>
    </row>
    <row r="2465" spans="1:53" x14ac:dyDescent="0.45">
      <c r="A2465">
        <v>98629</v>
      </c>
      <c r="B2465">
        <v>1</v>
      </c>
      <c r="C2465">
        <v>45</v>
      </c>
      <c r="D2465">
        <v>3</v>
      </c>
      <c r="E2465">
        <v>0</v>
      </c>
      <c r="F2465">
        <v>3</v>
      </c>
      <c r="G2465">
        <v>1</v>
      </c>
      <c r="H2465">
        <v>6</v>
      </c>
      <c r="I2465">
        <v>1.64</v>
      </c>
      <c r="J2465">
        <v>1</v>
      </c>
      <c r="K2465">
        <v>1</v>
      </c>
      <c r="L2465">
        <v>1</v>
      </c>
      <c r="M2465">
        <v>2</v>
      </c>
      <c r="N2465">
        <v>0</v>
      </c>
      <c r="O2465">
        <v>2</v>
      </c>
      <c r="P2465">
        <v>1</v>
      </c>
      <c r="Q2465">
        <v>0</v>
      </c>
      <c r="R2465">
        <v>0</v>
      </c>
      <c r="S2465">
        <v>0</v>
      </c>
      <c r="T2465">
        <f t="shared" si="116"/>
        <v>8</v>
      </c>
      <c r="U2465">
        <f t="shared" si="114"/>
        <v>1</v>
      </c>
      <c r="V2465" s="1">
        <v>2</v>
      </c>
      <c r="W2465">
        <v>0</v>
      </c>
      <c r="X2465">
        <v>0</v>
      </c>
      <c r="Y2465" t="str" cm="1">
        <f t="array" ref="Y2465">_xlfn.IFS(X2465=0, " ", X2465=2, 0, X2465=1,1, X2465=9, 0,X2465=0,0)</f>
        <v xml:space="preserve"> </v>
      </c>
      <c r="Z2465">
        <v>0</v>
      </c>
      <c r="AA2465">
        <v>0</v>
      </c>
      <c r="AB2465">
        <v>0</v>
      </c>
      <c r="AC2465">
        <v>0</v>
      </c>
      <c r="AD2465">
        <v>2</v>
      </c>
      <c r="AE2465" s="1">
        <v>0</v>
      </c>
      <c r="AF2465">
        <v>0</v>
      </c>
      <c r="AG2465">
        <v>0</v>
      </c>
      <c r="AH2465">
        <v>0</v>
      </c>
      <c r="AI2465">
        <v>0</v>
      </c>
      <c r="AJ2465" s="1">
        <v>0</v>
      </c>
      <c r="AK2465" s="1" cm="1">
        <f t="array" ref="AK2465">_xlfn.IFS(AJ2465=1, 1, AJ2465=2, 0, AJ2465=7, 0, AJ2465=0, 0)</f>
        <v>0</v>
      </c>
      <c r="AL2465">
        <v>0</v>
      </c>
      <c r="AM2465">
        <v>0</v>
      </c>
      <c r="AN2465" s="1">
        <v>0</v>
      </c>
      <c r="AO2465">
        <v>0</v>
      </c>
      <c r="AP2465">
        <v>0</v>
      </c>
      <c r="AQ2465" s="1">
        <v>2</v>
      </c>
      <c r="AR2465" s="1" cm="1">
        <f t="array" ref="AR2465">_xlfn.IFS(AQ2465=1, 1, AQ2465=2, 0, AQ2465=7, 0, AQ2465=9,0,AQ2465=0,0)</f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 s="1">
        <v>0</v>
      </c>
      <c r="AY2465" s="1" cm="1">
        <f t="array" ref="AY2465">_xlfn.IFS(AX2465=1,1, AX2465=2,0, AX2465=7, 0, AX2465=9, 0, AX2465=0,0)</f>
        <v>0</v>
      </c>
      <c r="AZ2465">
        <f>SUM(DrugsOnDepData[[#This Row],[Needle_index]],DrugsOnDepData[[#This Row],[DUQ330]],DrugsOnDepData[[#This Row],[Heroin_Index]],DrugsOnDepData[[#This Row],[DUQ250]],DrugsOnDepData[[#This Row],[DUQ200]])</f>
        <v>2</v>
      </c>
      <c r="BA2465">
        <f t="shared" si="115"/>
        <v>1</v>
      </c>
    </row>
    <row r="2466" spans="1:53" x14ac:dyDescent="0.45">
      <c r="A2466">
        <v>98630</v>
      </c>
      <c r="B2466">
        <v>1</v>
      </c>
      <c r="C2466">
        <v>64</v>
      </c>
      <c r="D2466">
        <v>4</v>
      </c>
      <c r="E2466">
        <v>0</v>
      </c>
      <c r="F2466">
        <v>5</v>
      </c>
      <c r="G2466">
        <v>1</v>
      </c>
      <c r="H2466">
        <v>15</v>
      </c>
      <c r="I2466">
        <v>3.03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f t="shared" si="116"/>
        <v>0</v>
      </c>
      <c r="U2466">
        <f t="shared" si="114"/>
        <v>0</v>
      </c>
      <c r="V2466" s="1">
        <v>0</v>
      </c>
      <c r="W2466">
        <v>0</v>
      </c>
      <c r="X2466">
        <v>0</v>
      </c>
      <c r="Y2466" t="str" cm="1">
        <f t="array" ref="Y2466">_xlfn.IFS(X2466=0, " ", X2466=2, 0, X2466=1,1, X2466=9, 0,X2466=0,0)</f>
        <v xml:space="preserve"> </v>
      </c>
      <c r="Z2466">
        <v>0</v>
      </c>
      <c r="AA2466">
        <v>0</v>
      </c>
      <c r="AB2466">
        <v>0</v>
      </c>
      <c r="AC2466">
        <v>0</v>
      </c>
      <c r="AD2466">
        <v>2</v>
      </c>
      <c r="AE2466" s="1">
        <v>0</v>
      </c>
      <c r="AF2466">
        <v>0</v>
      </c>
      <c r="AG2466">
        <v>0</v>
      </c>
      <c r="AH2466">
        <v>0</v>
      </c>
      <c r="AI2466">
        <v>0</v>
      </c>
      <c r="AJ2466" s="1">
        <v>0</v>
      </c>
      <c r="AK2466" s="1" cm="1">
        <f t="array" ref="AK2466">_xlfn.IFS(AJ2466=1, 1, AJ2466=2, 0, AJ2466=7, 0, AJ2466=0, 0)</f>
        <v>0</v>
      </c>
      <c r="AL2466">
        <v>0</v>
      </c>
      <c r="AM2466">
        <v>0</v>
      </c>
      <c r="AN2466" s="1">
        <v>0</v>
      </c>
      <c r="AO2466">
        <v>0</v>
      </c>
      <c r="AP2466">
        <v>0</v>
      </c>
      <c r="AQ2466" s="1">
        <v>2</v>
      </c>
      <c r="AR2466" s="1" cm="1">
        <f t="array" ref="AR2466">_xlfn.IFS(AQ2466=1, 1, AQ2466=2, 0, AQ2466=7, 0, AQ2466=9,0,AQ2466=0,0)</f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 s="1">
        <v>0</v>
      </c>
      <c r="AY2466" s="1" cm="1">
        <f t="array" ref="AY2466">_xlfn.IFS(AX2466=1,1, AX2466=2,0, AX2466=7, 0, AX2466=9, 0, AX2466=0,0)</f>
        <v>0</v>
      </c>
      <c r="AZ2466">
        <f>SUM(DrugsOnDepData[[#This Row],[Needle_index]],DrugsOnDepData[[#This Row],[DUQ330]],DrugsOnDepData[[#This Row],[Heroin_Index]],DrugsOnDepData[[#This Row],[DUQ250]],DrugsOnDepData[[#This Row],[DUQ200]])</f>
        <v>0</v>
      </c>
      <c r="BA2466">
        <f t="shared" si="115"/>
        <v>0</v>
      </c>
    </row>
    <row r="2467" spans="1:53" x14ac:dyDescent="0.45">
      <c r="A2467">
        <v>98631</v>
      </c>
      <c r="B2467">
        <v>2</v>
      </c>
      <c r="C2467">
        <v>43</v>
      </c>
      <c r="D2467">
        <v>3</v>
      </c>
      <c r="E2467">
        <v>0</v>
      </c>
      <c r="F2467">
        <v>2</v>
      </c>
      <c r="G2467">
        <v>1</v>
      </c>
      <c r="H2467">
        <v>7</v>
      </c>
      <c r="I2467">
        <v>1.67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f t="shared" si="116"/>
        <v>0</v>
      </c>
      <c r="U2467">
        <f t="shared" si="114"/>
        <v>0</v>
      </c>
      <c r="V2467" s="1">
        <v>1</v>
      </c>
      <c r="W2467">
        <v>13</v>
      </c>
      <c r="X2467">
        <v>1</v>
      </c>
      <c r="Y2467" cm="1">
        <f t="array" ref="Y2467">_xlfn.IFS(X2467=0, " ", X2467=2, 0, X2467=1,1, X2467=9, 0,X2467=0,0)</f>
        <v>1</v>
      </c>
      <c r="Z2467">
        <v>13</v>
      </c>
      <c r="AA2467">
        <v>1</v>
      </c>
      <c r="AB2467">
        <v>5</v>
      </c>
      <c r="AC2467">
        <v>3</v>
      </c>
      <c r="AD2467">
        <v>2</v>
      </c>
      <c r="AE2467" s="1">
        <v>0</v>
      </c>
      <c r="AF2467">
        <v>0</v>
      </c>
      <c r="AG2467">
        <v>0</v>
      </c>
      <c r="AH2467">
        <v>0</v>
      </c>
      <c r="AI2467">
        <v>0</v>
      </c>
      <c r="AJ2467" s="1">
        <v>0</v>
      </c>
      <c r="AK2467" s="1" cm="1">
        <f t="array" ref="AK2467">_xlfn.IFS(AJ2467=1, 1, AJ2467=2, 0, AJ2467=7, 0, AJ2467=0, 0)</f>
        <v>0</v>
      </c>
      <c r="AL2467">
        <v>0</v>
      </c>
      <c r="AM2467">
        <v>0</v>
      </c>
      <c r="AN2467" s="1">
        <v>0</v>
      </c>
      <c r="AO2467">
        <v>0</v>
      </c>
      <c r="AP2467">
        <v>0</v>
      </c>
      <c r="AQ2467" s="1">
        <v>2</v>
      </c>
      <c r="AR2467" s="1" cm="1">
        <f t="array" ref="AR2467">_xlfn.IFS(AQ2467=1, 1, AQ2467=2, 0, AQ2467=7, 0, AQ2467=9,0,AQ2467=0,0)</f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 s="1">
        <v>2</v>
      </c>
      <c r="AY2467" s="1" cm="1">
        <f t="array" ref="AY2467">_xlfn.IFS(AX2467=1,1, AX2467=2,0, AX2467=7, 0, AX2467=9, 0, AX2467=0,0)</f>
        <v>0</v>
      </c>
      <c r="AZ2467">
        <f>SUM(DrugsOnDepData[[#This Row],[Needle_index]],DrugsOnDepData[[#This Row],[DUQ330]],DrugsOnDepData[[#This Row],[Heroin_Index]],DrugsOnDepData[[#This Row],[DUQ250]],DrugsOnDepData[[#This Row],[DUQ200]])</f>
        <v>1</v>
      </c>
      <c r="BA2467">
        <f t="shared" si="115"/>
        <v>0</v>
      </c>
    </row>
    <row r="2468" spans="1:53" x14ac:dyDescent="0.45">
      <c r="A2468">
        <v>98638</v>
      </c>
      <c r="B2468">
        <v>1</v>
      </c>
      <c r="C2468">
        <v>65</v>
      </c>
      <c r="D2468">
        <v>4</v>
      </c>
      <c r="E2468">
        <v>0</v>
      </c>
      <c r="F2468">
        <v>3</v>
      </c>
      <c r="G2468">
        <v>1</v>
      </c>
      <c r="H2468">
        <v>6</v>
      </c>
      <c r="I2468">
        <v>1.49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f t="shared" si="116"/>
        <v>0</v>
      </c>
      <c r="U2468">
        <f t="shared" si="114"/>
        <v>0</v>
      </c>
      <c r="V2468" s="1">
        <v>0</v>
      </c>
      <c r="W2468">
        <v>0</v>
      </c>
      <c r="X2468">
        <v>0</v>
      </c>
      <c r="Y2468" t="str" cm="1">
        <f t="array" ref="Y2468">_xlfn.IFS(X2468=0, " ", X2468=2, 0, X2468=1,1, X2468=9, 0,X2468=0,0)</f>
        <v xml:space="preserve"> </v>
      </c>
      <c r="Z2468">
        <v>0</v>
      </c>
      <c r="AA2468">
        <v>0</v>
      </c>
      <c r="AB2468">
        <v>0</v>
      </c>
      <c r="AC2468">
        <v>0</v>
      </c>
      <c r="AD2468">
        <v>1</v>
      </c>
      <c r="AE2468" s="1">
        <v>1</v>
      </c>
      <c r="AF2468">
        <v>0</v>
      </c>
      <c r="AG2468">
        <v>0</v>
      </c>
      <c r="AH2468">
        <v>0</v>
      </c>
      <c r="AI2468">
        <v>0</v>
      </c>
      <c r="AJ2468" s="1">
        <v>2</v>
      </c>
      <c r="AK2468" s="1" cm="1">
        <f t="array" ref="AK2468">_xlfn.IFS(AJ2468=1, 1, AJ2468=2, 0, AJ2468=7, 0, AJ2468=0, 0)</f>
        <v>0</v>
      </c>
      <c r="AL2468">
        <v>0</v>
      </c>
      <c r="AM2468">
        <v>0</v>
      </c>
      <c r="AN2468" s="1">
        <v>2</v>
      </c>
      <c r="AO2468">
        <v>0</v>
      </c>
      <c r="AP2468">
        <v>0</v>
      </c>
      <c r="AQ2468" s="1">
        <v>2</v>
      </c>
      <c r="AR2468" s="1" cm="1">
        <f t="array" ref="AR2468">_xlfn.IFS(AQ2468=1, 1, AQ2468=2, 0, AQ2468=7, 0, AQ2468=9,0,AQ2468=0,0)</f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 s="1">
        <v>0</v>
      </c>
      <c r="AY2468" s="1" cm="1">
        <f t="array" ref="AY2468">_xlfn.IFS(AX2468=1,1, AX2468=2,0, AX2468=7, 0, AX2468=9, 0, AX2468=0,0)</f>
        <v>0</v>
      </c>
      <c r="AZ2468">
        <f>SUM(DrugsOnDepData[[#This Row],[Needle_index]],DrugsOnDepData[[#This Row],[DUQ330]],DrugsOnDepData[[#This Row],[Heroin_Index]],DrugsOnDepData[[#This Row],[DUQ250]],DrugsOnDepData[[#This Row],[DUQ200]])</f>
        <v>3</v>
      </c>
      <c r="BA2468">
        <f t="shared" si="115"/>
        <v>1</v>
      </c>
    </row>
    <row r="2469" spans="1:53" x14ac:dyDescent="0.45">
      <c r="A2469">
        <v>98641</v>
      </c>
      <c r="B2469">
        <v>1</v>
      </c>
      <c r="C2469">
        <v>67</v>
      </c>
      <c r="D2469">
        <v>3</v>
      </c>
      <c r="E2469">
        <v>0</v>
      </c>
      <c r="F2469">
        <v>4</v>
      </c>
      <c r="G2469">
        <v>1</v>
      </c>
      <c r="H2469">
        <v>12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f t="shared" si="116"/>
        <v>0</v>
      </c>
      <c r="U2469">
        <f t="shared" si="114"/>
        <v>0</v>
      </c>
      <c r="V2469" s="1">
        <v>0</v>
      </c>
      <c r="W2469">
        <v>0</v>
      </c>
      <c r="X2469">
        <v>0</v>
      </c>
      <c r="Y2469" t="str" cm="1">
        <f t="array" ref="Y2469">_xlfn.IFS(X2469=0, " ", X2469=2, 0, X2469=1,1, X2469=9, 0,X2469=0,0)</f>
        <v xml:space="preserve"> </v>
      </c>
      <c r="Z2469">
        <v>0</v>
      </c>
      <c r="AA2469">
        <v>0</v>
      </c>
      <c r="AB2469">
        <v>0</v>
      </c>
      <c r="AC2469">
        <v>0</v>
      </c>
      <c r="AD2469">
        <v>2</v>
      </c>
      <c r="AE2469" s="1">
        <v>0</v>
      </c>
      <c r="AF2469">
        <v>0</v>
      </c>
      <c r="AG2469">
        <v>0</v>
      </c>
      <c r="AH2469">
        <v>0</v>
      </c>
      <c r="AI2469">
        <v>0</v>
      </c>
      <c r="AJ2469" s="1">
        <v>0</v>
      </c>
      <c r="AK2469" s="1" cm="1">
        <f t="array" ref="AK2469">_xlfn.IFS(AJ2469=1, 1, AJ2469=2, 0, AJ2469=7, 0, AJ2469=0, 0)</f>
        <v>0</v>
      </c>
      <c r="AL2469">
        <v>0</v>
      </c>
      <c r="AM2469">
        <v>0</v>
      </c>
      <c r="AN2469" s="1">
        <v>0</v>
      </c>
      <c r="AO2469">
        <v>0</v>
      </c>
      <c r="AP2469">
        <v>0</v>
      </c>
      <c r="AQ2469" s="1">
        <v>2</v>
      </c>
      <c r="AR2469" s="1" cm="1">
        <f t="array" ref="AR2469">_xlfn.IFS(AQ2469=1, 1, AQ2469=2, 0, AQ2469=7, 0, AQ2469=9,0,AQ2469=0,0)</f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 s="1">
        <v>0</v>
      </c>
      <c r="AY2469" s="1" cm="1">
        <f t="array" ref="AY2469">_xlfn.IFS(AX2469=1,1, AX2469=2,0, AX2469=7, 0, AX2469=9, 0, AX2469=0,0)</f>
        <v>0</v>
      </c>
      <c r="AZ2469">
        <f>SUM(DrugsOnDepData[[#This Row],[Needle_index]],DrugsOnDepData[[#This Row],[DUQ330]],DrugsOnDepData[[#This Row],[Heroin_Index]],DrugsOnDepData[[#This Row],[DUQ250]],DrugsOnDepData[[#This Row],[DUQ200]])</f>
        <v>0</v>
      </c>
      <c r="BA2469">
        <f t="shared" si="115"/>
        <v>0</v>
      </c>
    </row>
    <row r="2470" spans="1:53" x14ac:dyDescent="0.45">
      <c r="A2470">
        <v>98646</v>
      </c>
      <c r="B2470">
        <v>2</v>
      </c>
      <c r="C2470">
        <v>43</v>
      </c>
      <c r="D2470">
        <v>1</v>
      </c>
      <c r="E2470">
        <v>0</v>
      </c>
      <c r="F2470">
        <v>1</v>
      </c>
      <c r="G2470">
        <v>4</v>
      </c>
      <c r="H2470">
        <v>4</v>
      </c>
      <c r="I2470">
        <v>0.76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1</v>
      </c>
      <c r="S2470">
        <v>1</v>
      </c>
      <c r="T2470">
        <f t="shared" si="116"/>
        <v>8</v>
      </c>
      <c r="U2470">
        <f t="shared" si="114"/>
        <v>1</v>
      </c>
      <c r="V2470" s="1">
        <v>2</v>
      </c>
      <c r="W2470">
        <v>0</v>
      </c>
      <c r="X2470">
        <v>0</v>
      </c>
      <c r="Y2470" t="str" cm="1">
        <f t="array" ref="Y2470">_xlfn.IFS(X2470=0, " ", X2470=2, 0, X2470=1,1, X2470=9, 0,X2470=0,0)</f>
        <v xml:space="preserve"> </v>
      </c>
      <c r="Z2470">
        <v>0</v>
      </c>
      <c r="AA2470">
        <v>0</v>
      </c>
      <c r="AB2470">
        <v>0</v>
      </c>
      <c r="AC2470">
        <v>0</v>
      </c>
      <c r="AD2470">
        <v>1</v>
      </c>
      <c r="AE2470" s="1">
        <v>1</v>
      </c>
      <c r="AF2470">
        <v>39</v>
      </c>
      <c r="AG2470">
        <v>4</v>
      </c>
      <c r="AH2470">
        <v>2</v>
      </c>
      <c r="AI2470">
        <v>0</v>
      </c>
      <c r="AJ2470" s="1">
        <v>2</v>
      </c>
      <c r="AK2470" s="1" cm="1">
        <f t="array" ref="AK2470">_xlfn.IFS(AJ2470=1, 1, AJ2470=2, 0, AJ2470=7, 0, AJ2470=0, 0)</f>
        <v>0</v>
      </c>
      <c r="AL2470">
        <v>0</v>
      </c>
      <c r="AM2470">
        <v>0</v>
      </c>
      <c r="AN2470" s="1">
        <v>2</v>
      </c>
      <c r="AO2470">
        <v>0</v>
      </c>
      <c r="AP2470">
        <v>0</v>
      </c>
      <c r="AQ2470" s="1">
        <v>2</v>
      </c>
      <c r="AR2470" s="1" cm="1">
        <f t="array" ref="AR2470">_xlfn.IFS(AQ2470=1, 1, AQ2470=2, 0, AQ2470=7, 0, AQ2470=9,0,AQ2470=0,0)</f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 s="1">
        <v>2</v>
      </c>
      <c r="AY2470" s="1" cm="1">
        <f t="array" ref="AY2470">_xlfn.IFS(AX2470=1,1, AX2470=2,0, AX2470=7, 0, AX2470=9, 0, AX2470=0,0)</f>
        <v>0</v>
      </c>
      <c r="AZ2470">
        <f>SUM(DrugsOnDepData[[#This Row],[Needle_index]],DrugsOnDepData[[#This Row],[DUQ330]],DrugsOnDepData[[#This Row],[Heroin_Index]],DrugsOnDepData[[#This Row],[DUQ250]],DrugsOnDepData[[#This Row],[DUQ200]])</f>
        <v>5</v>
      </c>
      <c r="BA2470">
        <f t="shared" si="115"/>
        <v>1</v>
      </c>
    </row>
    <row r="2471" spans="1:53" x14ac:dyDescent="0.45">
      <c r="A2471">
        <v>98653</v>
      </c>
      <c r="B2471">
        <v>1</v>
      </c>
      <c r="C2471">
        <v>57</v>
      </c>
      <c r="D2471">
        <v>4</v>
      </c>
      <c r="E2471">
        <v>0</v>
      </c>
      <c r="F2471">
        <v>4</v>
      </c>
      <c r="G2471">
        <v>1</v>
      </c>
      <c r="H2471">
        <v>15</v>
      </c>
      <c r="I2471">
        <v>5</v>
      </c>
      <c r="J2471">
        <v>0</v>
      </c>
      <c r="K2471">
        <v>0</v>
      </c>
      <c r="L2471">
        <v>0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f t="shared" si="116"/>
        <v>2</v>
      </c>
      <c r="U2471">
        <f t="shared" si="114"/>
        <v>0</v>
      </c>
      <c r="V2471" s="1">
        <v>1</v>
      </c>
      <c r="W2471">
        <v>15</v>
      </c>
      <c r="X2471">
        <v>1</v>
      </c>
      <c r="Y2471" cm="1">
        <f t="array" ref="Y2471">_xlfn.IFS(X2471=0, " ", X2471=2, 0, X2471=1,1, X2471=9, 0,X2471=0,0)</f>
        <v>1</v>
      </c>
      <c r="Z2471">
        <v>18</v>
      </c>
      <c r="AA2471">
        <v>4</v>
      </c>
      <c r="AB2471">
        <v>3</v>
      </c>
      <c r="AC2471">
        <v>1</v>
      </c>
      <c r="AD2471">
        <v>1</v>
      </c>
      <c r="AE2471" s="1">
        <v>1</v>
      </c>
      <c r="AF2471">
        <v>22</v>
      </c>
      <c r="AG2471">
        <v>1</v>
      </c>
      <c r="AH2471">
        <v>4</v>
      </c>
      <c r="AI2471">
        <v>1</v>
      </c>
      <c r="AJ2471" s="1">
        <v>2</v>
      </c>
      <c r="AK2471" s="1" cm="1">
        <f t="array" ref="AK2471">_xlfn.IFS(AJ2471=1, 1, AJ2471=2, 0, AJ2471=7, 0, AJ2471=0, 0)</f>
        <v>0</v>
      </c>
      <c r="AL2471">
        <v>0</v>
      </c>
      <c r="AM2471">
        <v>0</v>
      </c>
      <c r="AN2471" s="1">
        <v>1</v>
      </c>
      <c r="AO2471">
        <v>1</v>
      </c>
      <c r="AP2471">
        <v>0</v>
      </c>
      <c r="AQ2471" s="1">
        <v>2</v>
      </c>
      <c r="AR2471" s="1" cm="1">
        <f t="array" ref="AR2471">_xlfn.IFS(AQ2471=1, 1, AQ2471=2, 0, AQ2471=7, 0, AQ2471=9,0,AQ2471=0,0)</f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 s="1">
        <v>2</v>
      </c>
      <c r="AY2471" s="1" cm="1">
        <f t="array" ref="AY2471">_xlfn.IFS(AX2471=1,1, AX2471=2,0, AX2471=7, 0, AX2471=9, 0, AX2471=0,0)</f>
        <v>0</v>
      </c>
      <c r="AZ2471">
        <f>SUM(DrugsOnDepData[[#This Row],[Needle_index]],DrugsOnDepData[[#This Row],[DUQ330]],DrugsOnDepData[[#This Row],[Heroin_Index]],DrugsOnDepData[[#This Row],[DUQ250]],DrugsOnDepData[[#This Row],[DUQ200]])</f>
        <v>3</v>
      </c>
      <c r="BA2471">
        <f t="shared" si="115"/>
        <v>1</v>
      </c>
    </row>
    <row r="2472" spans="1:53" x14ac:dyDescent="0.45">
      <c r="A2472">
        <v>98656</v>
      </c>
      <c r="B2472">
        <v>1</v>
      </c>
      <c r="C2472">
        <v>54</v>
      </c>
      <c r="D2472">
        <v>3</v>
      </c>
      <c r="E2472">
        <v>0</v>
      </c>
      <c r="F2472">
        <v>3</v>
      </c>
      <c r="G2472">
        <v>1</v>
      </c>
      <c r="H2472">
        <v>7</v>
      </c>
      <c r="I2472">
        <v>2.67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f t="shared" si="116"/>
        <v>2</v>
      </c>
      <c r="U2472">
        <f t="shared" si="114"/>
        <v>0</v>
      </c>
      <c r="V2472" s="1">
        <v>2</v>
      </c>
      <c r="W2472">
        <v>0</v>
      </c>
      <c r="X2472">
        <v>0</v>
      </c>
      <c r="Y2472" t="str" cm="1">
        <f t="array" ref="Y2472">_xlfn.IFS(X2472=0, " ", X2472=2, 0, X2472=1,1, X2472=9, 0,X2472=0,0)</f>
        <v xml:space="preserve"> </v>
      </c>
      <c r="Z2472">
        <v>0</v>
      </c>
      <c r="AA2472">
        <v>0</v>
      </c>
      <c r="AB2472">
        <v>0</v>
      </c>
      <c r="AC2472">
        <v>0</v>
      </c>
      <c r="AD2472">
        <v>2</v>
      </c>
      <c r="AE2472" s="1">
        <v>0</v>
      </c>
      <c r="AF2472">
        <v>0</v>
      </c>
      <c r="AG2472">
        <v>0</v>
      </c>
      <c r="AH2472">
        <v>0</v>
      </c>
      <c r="AI2472">
        <v>0</v>
      </c>
      <c r="AJ2472" s="1">
        <v>0</v>
      </c>
      <c r="AK2472" s="1" cm="1">
        <f t="array" ref="AK2472">_xlfn.IFS(AJ2472=1, 1, AJ2472=2, 0, AJ2472=7, 0, AJ2472=0, 0)</f>
        <v>0</v>
      </c>
      <c r="AL2472">
        <v>0</v>
      </c>
      <c r="AM2472">
        <v>0</v>
      </c>
      <c r="AN2472" s="1">
        <v>0</v>
      </c>
      <c r="AO2472">
        <v>0</v>
      </c>
      <c r="AP2472">
        <v>0</v>
      </c>
      <c r="AQ2472" s="1">
        <v>2</v>
      </c>
      <c r="AR2472" s="1" cm="1">
        <f t="array" ref="AR2472">_xlfn.IFS(AQ2472=1, 1, AQ2472=2, 0, AQ2472=7, 0, AQ2472=9,0,AQ2472=0,0)</f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 s="1">
        <v>0</v>
      </c>
      <c r="AY2472" s="1" cm="1">
        <f t="array" ref="AY2472">_xlfn.IFS(AX2472=1,1, AX2472=2,0, AX2472=7, 0, AX2472=9, 0, AX2472=0,0)</f>
        <v>0</v>
      </c>
      <c r="AZ2472">
        <f>SUM(DrugsOnDepData[[#This Row],[Needle_index]],DrugsOnDepData[[#This Row],[DUQ330]],DrugsOnDepData[[#This Row],[Heroin_Index]],DrugsOnDepData[[#This Row],[DUQ250]],DrugsOnDepData[[#This Row],[DUQ200]])</f>
        <v>2</v>
      </c>
      <c r="BA2472">
        <f t="shared" si="115"/>
        <v>1</v>
      </c>
    </row>
    <row r="2473" spans="1:53" x14ac:dyDescent="0.45">
      <c r="A2473">
        <v>98657</v>
      </c>
      <c r="B2473">
        <v>1</v>
      </c>
      <c r="C2473">
        <v>55</v>
      </c>
      <c r="D2473">
        <v>2</v>
      </c>
      <c r="E2473">
        <v>0</v>
      </c>
      <c r="F2473">
        <v>4</v>
      </c>
      <c r="G2473">
        <v>1</v>
      </c>
      <c r="H2473">
        <v>15</v>
      </c>
      <c r="I2473">
        <v>5</v>
      </c>
      <c r="J2473">
        <v>0</v>
      </c>
      <c r="K2473">
        <v>0</v>
      </c>
      <c r="L2473">
        <v>1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f t="shared" si="116"/>
        <v>2</v>
      </c>
      <c r="U2473">
        <f t="shared" si="114"/>
        <v>0</v>
      </c>
      <c r="V2473" s="1">
        <v>1</v>
      </c>
      <c r="W2473">
        <v>14</v>
      </c>
      <c r="X2473">
        <v>2</v>
      </c>
      <c r="Y2473" cm="1">
        <f t="array" ref="Y2473">_xlfn.IFS(X2473=0, " ", X2473=2, 0, X2473=1,1, X2473=9, 0,X2473=0,0)</f>
        <v>0</v>
      </c>
      <c r="Z2473">
        <v>0</v>
      </c>
      <c r="AA2473">
        <v>0</v>
      </c>
      <c r="AB2473">
        <v>0</v>
      </c>
      <c r="AC2473">
        <v>0</v>
      </c>
      <c r="AD2473">
        <v>2</v>
      </c>
      <c r="AE2473" s="1">
        <v>0</v>
      </c>
      <c r="AF2473">
        <v>0</v>
      </c>
      <c r="AG2473">
        <v>0</v>
      </c>
      <c r="AH2473">
        <v>0</v>
      </c>
      <c r="AI2473">
        <v>0</v>
      </c>
      <c r="AJ2473" s="1">
        <v>0</v>
      </c>
      <c r="AK2473" s="1" cm="1">
        <f t="array" ref="AK2473">_xlfn.IFS(AJ2473=1, 1, AJ2473=2, 0, AJ2473=7, 0, AJ2473=0, 0)</f>
        <v>0</v>
      </c>
      <c r="AL2473">
        <v>0</v>
      </c>
      <c r="AM2473">
        <v>0</v>
      </c>
      <c r="AN2473" s="1">
        <v>0</v>
      </c>
      <c r="AO2473">
        <v>0</v>
      </c>
      <c r="AP2473">
        <v>0</v>
      </c>
      <c r="AQ2473" s="1">
        <v>2</v>
      </c>
      <c r="AR2473" s="1" cm="1">
        <f t="array" ref="AR2473">_xlfn.IFS(AQ2473=1, 1, AQ2473=2, 0, AQ2473=7, 0, AQ2473=9,0,AQ2473=0,0)</f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 s="1">
        <v>2</v>
      </c>
      <c r="AY2473" s="1" cm="1">
        <f t="array" ref="AY2473">_xlfn.IFS(AX2473=1,1, AX2473=2,0, AX2473=7, 0, AX2473=9, 0, AX2473=0,0)</f>
        <v>0</v>
      </c>
      <c r="AZ2473">
        <f>SUM(DrugsOnDepData[[#This Row],[Needle_index]],DrugsOnDepData[[#This Row],[DUQ330]],DrugsOnDepData[[#This Row],[Heroin_Index]],DrugsOnDepData[[#This Row],[DUQ250]],DrugsOnDepData[[#This Row],[DUQ200]])</f>
        <v>1</v>
      </c>
      <c r="BA2473">
        <f t="shared" si="115"/>
        <v>0</v>
      </c>
    </row>
    <row r="2474" spans="1:53" x14ac:dyDescent="0.45">
      <c r="A2474">
        <v>98661</v>
      </c>
      <c r="B2474">
        <v>2</v>
      </c>
      <c r="C2474">
        <v>31</v>
      </c>
      <c r="D2474">
        <v>4</v>
      </c>
      <c r="E2474">
        <v>0</v>
      </c>
      <c r="F2474">
        <v>2</v>
      </c>
      <c r="G2474">
        <v>5</v>
      </c>
      <c r="H2474">
        <v>10</v>
      </c>
      <c r="I2474">
        <v>2.4300000000000002</v>
      </c>
      <c r="J2474">
        <v>0</v>
      </c>
      <c r="K2474">
        <v>0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f t="shared" si="116"/>
        <v>3</v>
      </c>
      <c r="U2474">
        <f t="shared" si="114"/>
        <v>0</v>
      </c>
      <c r="V2474" s="1">
        <v>1</v>
      </c>
      <c r="W2474">
        <v>21</v>
      </c>
      <c r="X2474">
        <v>2</v>
      </c>
      <c r="Y2474" cm="1">
        <f t="array" ref="Y2474">_xlfn.IFS(X2474=0, " ", X2474=2, 0, X2474=1,1, X2474=9, 0,X2474=0,0)</f>
        <v>0</v>
      </c>
      <c r="Z2474">
        <v>0</v>
      </c>
      <c r="AA2474">
        <v>0</v>
      </c>
      <c r="AB2474">
        <v>0</v>
      </c>
      <c r="AC2474">
        <v>0</v>
      </c>
      <c r="AD2474">
        <v>2</v>
      </c>
      <c r="AE2474" s="1">
        <v>0</v>
      </c>
      <c r="AF2474">
        <v>0</v>
      </c>
      <c r="AG2474">
        <v>0</v>
      </c>
      <c r="AH2474">
        <v>0</v>
      </c>
      <c r="AI2474">
        <v>0</v>
      </c>
      <c r="AJ2474" s="1">
        <v>0</v>
      </c>
      <c r="AK2474" s="1" cm="1">
        <f t="array" ref="AK2474">_xlfn.IFS(AJ2474=1, 1, AJ2474=2, 0, AJ2474=7, 0, AJ2474=0, 0)</f>
        <v>0</v>
      </c>
      <c r="AL2474">
        <v>0</v>
      </c>
      <c r="AM2474">
        <v>0</v>
      </c>
      <c r="AN2474" s="1">
        <v>0</v>
      </c>
      <c r="AO2474">
        <v>0</v>
      </c>
      <c r="AP2474">
        <v>0</v>
      </c>
      <c r="AQ2474" s="1">
        <v>2</v>
      </c>
      <c r="AR2474" s="1" cm="1">
        <f t="array" ref="AR2474">_xlfn.IFS(AQ2474=1, 1, AQ2474=2, 0, AQ2474=7, 0, AQ2474=9,0,AQ2474=0,0)</f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 s="1">
        <v>2</v>
      </c>
      <c r="AY2474" s="1" cm="1">
        <f t="array" ref="AY2474">_xlfn.IFS(AX2474=1,1, AX2474=2,0, AX2474=7, 0, AX2474=9, 0, AX2474=0,0)</f>
        <v>0</v>
      </c>
      <c r="AZ2474">
        <f>SUM(DrugsOnDepData[[#This Row],[Needle_index]],DrugsOnDepData[[#This Row],[DUQ330]],DrugsOnDepData[[#This Row],[Heroin_Index]],DrugsOnDepData[[#This Row],[DUQ250]],DrugsOnDepData[[#This Row],[DUQ200]])</f>
        <v>1</v>
      </c>
      <c r="BA2474">
        <f t="shared" si="115"/>
        <v>0</v>
      </c>
    </row>
    <row r="2475" spans="1:53" x14ac:dyDescent="0.45">
      <c r="A2475">
        <v>98662</v>
      </c>
      <c r="B2475">
        <v>2</v>
      </c>
      <c r="C2475">
        <v>66</v>
      </c>
      <c r="D2475">
        <v>1</v>
      </c>
      <c r="E2475">
        <v>0</v>
      </c>
      <c r="F2475">
        <v>1</v>
      </c>
      <c r="G2475">
        <v>1</v>
      </c>
      <c r="H2475">
        <v>77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f t="shared" si="116"/>
        <v>0</v>
      </c>
      <c r="U2475">
        <f t="shared" si="114"/>
        <v>0</v>
      </c>
      <c r="V2475" s="1">
        <v>0</v>
      </c>
      <c r="W2475">
        <v>0</v>
      </c>
      <c r="X2475">
        <v>0</v>
      </c>
      <c r="Y2475" t="str" cm="1">
        <f t="array" ref="Y2475">_xlfn.IFS(X2475=0, " ", X2475=2, 0, X2475=1,1, X2475=9, 0,X2475=0,0)</f>
        <v xml:space="preserve"> </v>
      </c>
      <c r="Z2475">
        <v>0</v>
      </c>
      <c r="AA2475">
        <v>0</v>
      </c>
      <c r="AB2475">
        <v>0</v>
      </c>
      <c r="AC2475">
        <v>0</v>
      </c>
      <c r="AD2475">
        <v>0</v>
      </c>
      <c r="AE2475" s="1">
        <v>0</v>
      </c>
      <c r="AF2475">
        <v>0</v>
      </c>
      <c r="AG2475">
        <v>0</v>
      </c>
      <c r="AH2475">
        <v>0</v>
      </c>
      <c r="AI2475">
        <v>0</v>
      </c>
      <c r="AJ2475" s="1">
        <v>0</v>
      </c>
      <c r="AK2475" s="1" cm="1">
        <f t="array" ref="AK2475">_xlfn.IFS(AJ2475=1, 1, AJ2475=2, 0, AJ2475=7, 0, AJ2475=0, 0)</f>
        <v>0</v>
      </c>
      <c r="AL2475">
        <v>0</v>
      </c>
      <c r="AM2475">
        <v>0</v>
      </c>
      <c r="AN2475" s="1">
        <v>0</v>
      </c>
      <c r="AO2475">
        <v>0</v>
      </c>
      <c r="AP2475">
        <v>0</v>
      </c>
      <c r="AQ2475" s="1">
        <v>0</v>
      </c>
      <c r="AR2475" s="1" cm="1">
        <f t="array" ref="AR2475">_xlfn.IFS(AQ2475=1, 1, AQ2475=2, 0, AQ2475=7, 0, AQ2475=9,0,AQ2475=0,0)</f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 s="1">
        <v>0</v>
      </c>
      <c r="AY2475" s="1" cm="1">
        <f t="array" ref="AY2475">_xlfn.IFS(AX2475=1,1, AX2475=2,0, AX2475=7, 0, AX2475=9, 0, AX2475=0,0)</f>
        <v>0</v>
      </c>
      <c r="AZ2475">
        <f>SUM(DrugsOnDepData[[#This Row],[Needle_index]],DrugsOnDepData[[#This Row],[DUQ330]],DrugsOnDepData[[#This Row],[Heroin_Index]],DrugsOnDepData[[#This Row],[DUQ250]],DrugsOnDepData[[#This Row],[DUQ200]])</f>
        <v>0</v>
      </c>
      <c r="BA2475">
        <f t="shared" si="115"/>
        <v>0</v>
      </c>
    </row>
    <row r="2476" spans="1:53" x14ac:dyDescent="0.45">
      <c r="A2476">
        <v>98666</v>
      </c>
      <c r="B2476">
        <v>1</v>
      </c>
      <c r="C2476">
        <v>53</v>
      </c>
      <c r="D2476">
        <v>4</v>
      </c>
      <c r="E2476">
        <v>0</v>
      </c>
      <c r="F2476">
        <v>5</v>
      </c>
      <c r="G2476">
        <v>1</v>
      </c>
      <c r="H2476">
        <v>77</v>
      </c>
      <c r="I2476">
        <v>0</v>
      </c>
      <c r="J2476">
        <v>0</v>
      </c>
      <c r="K2476">
        <v>1</v>
      </c>
      <c r="L2476">
        <v>0</v>
      </c>
      <c r="M2476">
        <v>1</v>
      </c>
      <c r="N2476">
        <v>0</v>
      </c>
      <c r="O2476">
        <v>2</v>
      </c>
      <c r="P2476">
        <v>2</v>
      </c>
      <c r="Q2476">
        <v>0</v>
      </c>
      <c r="R2476">
        <v>0</v>
      </c>
      <c r="S2476">
        <v>1</v>
      </c>
      <c r="T2476">
        <f t="shared" si="116"/>
        <v>7</v>
      </c>
      <c r="U2476">
        <f t="shared" si="114"/>
        <v>1</v>
      </c>
      <c r="V2476" s="1">
        <v>2</v>
      </c>
      <c r="W2476">
        <v>0</v>
      </c>
      <c r="X2476">
        <v>0</v>
      </c>
      <c r="Y2476" t="str" cm="1">
        <f t="array" ref="Y2476">_xlfn.IFS(X2476=0, " ", X2476=2, 0, X2476=1,1, X2476=9, 0,X2476=0,0)</f>
        <v xml:space="preserve"> </v>
      </c>
      <c r="Z2476">
        <v>0</v>
      </c>
      <c r="AA2476">
        <v>0</v>
      </c>
      <c r="AB2476">
        <v>0</v>
      </c>
      <c r="AC2476">
        <v>0</v>
      </c>
      <c r="AD2476">
        <v>2</v>
      </c>
      <c r="AE2476" s="1">
        <v>0</v>
      </c>
      <c r="AF2476">
        <v>0</v>
      </c>
      <c r="AG2476">
        <v>0</v>
      </c>
      <c r="AH2476">
        <v>0</v>
      </c>
      <c r="AI2476">
        <v>0</v>
      </c>
      <c r="AJ2476" s="1">
        <v>0</v>
      </c>
      <c r="AK2476" s="1" cm="1">
        <f t="array" ref="AK2476">_xlfn.IFS(AJ2476=1, 1, AJ2476=2, 0, AJ2476=7, 0, AJ2476=0, 0)</f>
        <v>0</v>
      </c>
      <c r="AL2476">
        <v>0</v>
      </c>
      <c r="AM2476">
        <v>0</v>
      </c>
      <c r="AN2476" s="1">
        <v>0</v>
      </c>
      <c r="AO2476">
        <v>0</v>
      </c>
      <c r="AP2476">
        <v>0</v>
      </c>
      <c r="AQ2476" s="1">
        <v>2</v>
      </c>
      <c r="AR2476" s="1" cm="1">
        <f t="array" ref="AR2476">_xlfn.IFS(AQ2476=1, 1, AQ2476=2, 0, AQ2476=7, 0, AQ2476=9,0,AQ2476=0,0)</f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 s="1">
        <v>0</v>
      </c>
      <c r="AY2476" s="1" cm="1">
        <f t="array" ref="AY2476">_xlfn.IFS(AX2476=1,1, AX2476=2,0, AX2476=7, 0, AX2476=9, 0, AX2476=0,0)</f>
        <v>0</v>
      </c>
      <c r="AZ2476">
        <f>SUM(DrugsOnDepData[[#This Row],[Needle_index]],DrugsOnDepData[[#This Row],[DUQ330]],DrugsOnDepData[[#This Row],[Heroin_Index]],DrugsOnDepData[[#This Row],[DUQ250]],DrugsOnDepData[[#This Row],[DUQ200]])</f>
        <v>2</v>
      </c>
      <c r="BA2476">
        <f t="shared" si="115"/>
        <v>1</v>
      </c>
    </row>
    <row r="2477" spans="1:53" x14ac:dyDescent="0.45">
      <c r="A2477">
        <v>98669</v>
      </c>
      <c r="B2477">
        <v>1</v>
      </c>
      <c r="C2477">
        <v>63</v>
      </c>
      <c r="D2477">
        <v>3</v>
      </c>
      <c r="E2477">
        <v>0</v>
      </c>
      <c r="F2477">
        <v>4</v>
      </c>
      <c r="G2477">
        <v>1</v>
      </c>
      <c r="H2477">
        <v>14</v>
      </c>
      <c r="I2477">
        <v>4.8600000000000003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f t="shared" si="116"/>
        <v>0</v>
      </c>
      <c r="U2477">
        <f t="shared" si="114"/>
        <v>0</v>
      </c>
      <c r="V2477" s="1">
        <v>0</v>
      </c>
      <c r="W2477">
        <v>0</v>
      </c>
      <c r="X2477">
        <v>0</v>
      </c>
      <c r="Y2477" t="str" cm="1">
        <f t="array" ref="Y2477">_xlfn.IFS(X2477=0, " ", X2477=2, 0, X2477=1,1, X2477=9, 0,X2477=0,0)</f>
        <v xml:space="preserve"> </v>
      </c>
      <c r="Z2477">
        <v>0</v>
      </c>
      <c r="AA2477">
        <v>0</v>
      </c>
      <c r="AB2477">
        <v>0</v>
      </c>
      <c r="AC2477">
        <v>0</v>
      </c>
      <c r="AD2477">
        <v>1</v>
      </c>
      <c r="AE2477" s="1">
        <v>1</v>
      </c>
      <c r="AF2477">
        <v>0</v>
      </c>
      <c r="AG2477">
        <v>0</v>
      </c>
      <c r="AH2477">
        <v>0</v>
      </c>
      <c r="AI2477">
        <v>0</v>
      </c>
      <c r="AJ2477" s="1">
        <v>2</v>
      </c>
      <c r="AK2477" s="1" cm="1">
        <f t="array" ref="AK2477">_xlfn.IFS(AJ2477=1, 1, AJ2477=2, 0, AJ2477=7, 0, AJ2477=0, 0)</f>
        <v>0</v>
      </c>
      <c r="AL2477">
        <v>0</v>
      </c>
      <c r="AM2477">
        <v>0</v>
      </c>
      <c r="AN2477" s="1">
        <v>2</v>
      </c>
      <c r="AO2477">
        <v>0</v>
      </c>
      <c r="AP2477">
        <v>0</v>
      </c>
      <c r="AQ2477" s="1">
        <v>2</v>
      </c>
      <c r="AR2477" s="1" cm="1">
        <f t="array" ref="AR2477">_xlfn.IFS(AQ2477=1, 1, AQ2477=2, 0, AQ2477=7, 0, AQ2477=9,0,AQ2477=0,0)</f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 s="1">
        <v>0</v>
      </c>
      <c r="AY2477" s="1" cm="1">
        <f t="array" ref="AY2477">_xlfn.IFS(AX2477=1,1, AX2477=2,0, AX2477=7, 0, AX2477=9, 0, AX2477=0,0)</f>
        <v>0</v>
      </c>
      <c r="AZ2477">
        <f>SUM(DrugsOnDepData[[#This Row],[Needle_index]],DrugsOnDepData[[#This Row],[DUQ330]],DrugsOnDepData[[#This Row],[Heroin_Index]],DrugsOnDepData[[#This Row],[DUQ250]],DrugsOnDepData[[#This Row],[DUQ200]])</f>
        <v>3</v>
      </c>
      <c r="BA2477">
        <f t="shared" si="115"/>
        <v>1</v>
      </c>
    </row>
    <row r="2478" spans="1:53" x14ac:dyDescent="0.45">
      <c r="A2478">
        <v>98673</v>
      </c>
      <c r="B2478">
        <v>2</v>
      </c>
      <c r="C2478">
        <v>55</v>
      </c>
      <c r="D2478">
        <v>5</v>
      </c>
      <c r="E2478">
        <v>0</v>
      </c>
      <c r="F2478">
        <v>5</v>
      </c>
      <c r="G2478">
        <v>3</v>
      </c>
      <c r="H2478">
        <v>77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f t="shared" si="116"/>
        <v>0</v>
      </c>
      <c r="U2478">
        <f t="shared" si="114"/>
        <v>0</v>
      </c>
      <c r="V2478" s="1">
        <v>2</v>
      </c>
      <c r="W2478">
        <v>0</v>
      </c>
      <c r="X2478">
        <v>0</v>
      </c>
      <c r="Y2478" t="str" cm="1">
        <f t="array" ref="Y2478">_xlfn.IFS(X2478=0, " ", X2478=2, 0, X2478=1,1, X2478=9, 0,X2478=0,0)</f>
        <v xml:space="preserve"> </v>
      </c>
      <c r="Z2478">
        <v>0</v>
      </c>
      <c r="AA2478">
        <v>0</v>
      </c>
      <c r="AB2478">
        <v>0</v>
      </c>
      <c r="AC2478">
        <v>0</v>
      </c>
      <c r="AD2478">
        <v>2</v>
      </c>
      <c r="AE2478" s="1">
        <v>0</v>
      </c>
      <c r="AF2478">
        <v>0</v>
      </c>
      <c r="AG2478">
        <v>0</v>
      </c>
      <c r="AH2478">
        <v>0</v>
      </c>
      <c r="AI2478">
        <v>0</v>
      </c>
      <c r="AJ2478" s="1">
        <v>0</v>
      </c>
      <c r="AK2478" s="1" cm="1">
        <f t="array" ref="AK2478">_xlfn.IFS(AJ2478=1, 1, AJ2478=2, 0, AJ2478=7, 0, AJ2478=0, 0)</f>
        <v>0</v>
      </c>
      <c r="AL2478">
        <v>0</v>
      </c>
      <c r="AM2478">
        <v>0</v>
      </c>
      <c r="AN2478" s="1">
        <v>0</v>
      </c>
      <c r="AO2478">
        <v>0</v>
      </c>
      <c r="AP2478">
        <v>0</v>
      </c>
      <c r="AQ2478" s="1">
        <v>2</v>
      </c>
      <c r="AR2478" s="1" cm="1">
        <f t="array" ref="AR2478">_xlfn.IFS(AQ2478=1, 1, AQ2478=2, 0, AQ2478=7, 0, AQ2478=9,0,AQ2478=0,0)</f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 s="1">
        <v>0</v>
      </c>
      <c r="AY2478" s="1" cm="1">
        <f t="array" ref="AY2478">_xlfn.IFS(AX2478=1,1, AX2478=2,0, AX2478=7, 0, AX2478=9, 0, AX2478=0,0)</f>
        <v>0</v>
      </c>
      <c r="AZ2478">
        <f>SUM(DrugsOnDepData[[#This Row],[Needle_index]],DrugsOnDepData[[#This Row],[DUQ330]],DrugsOnDepData[[#This Row],[Heroin_Index]],DrugsOnDepData[[#This Row],[DUQ250]],DrugsOnDepData[[#This Row],[DUQ200]])</f>
        <v>2</v>
      </c>
      <c r="BA2478">
        <f t="shared" si="115"/>
        <v>1</v>
      </c>
    </row>
    <row r="2479" spans="1:53" x14ac:dyDescent="0.45">
      <c r="A2479">
        <v>98675</v>
      </c>
      <c r="B2479">
        <v>1</v>
      </c>
      <c r="C2479">
        <v>61</v>
      </c>
      <c r="D2479">
        <v>5</v>
      </c>
      <c r="E2479">
        <v>0</v>
      </c>
      <c r="F2479">
        <v>5</v>
      </c>
      <c r="G2479">
        <v>1</v>
      </c>
      <c r="H2479">
        <v>15</v>
      </c>
      <c r="I2479">
        <v>5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f t="shared" si="116"/>
        <v>1</v>
      </c>
      <c r="U2479">
        <f t="shared" si="114"/>
        <v>0</v>
      </c>
      <c r="V2479" s="1">
        <v>0</v>
      </c>
      <c r="W2479">
        <v>0</v>
      </c>
      <c r="X2479">
        <v>0</v>
      </c>
      <c r="Y2479" t="str" cm="1">
        <f t="array" ref="Y2479">_xlfn.IFS(X2479=0, " ", X2479=2, 0, X2479=1,1, X2479=9, 0,X2479=0,0)</f>
        <v xml:space="preserve"> </v>
      </c>
      <c r="Z2479">
        <v>0</v>
      </c>
      <c r="AA2479">
        <v>0</v>
      </c>
      <c r="AB2479">
        <v>0</v>
      </c>
      <c r="AC2479">
        <v>0</v>
      </c>
      <c r="AD2479">
        <v>2</v>
      </c>
      <c r="AE2479" s="1">
        <v>0</v>
      </c>
      <c r="AF2479">
        <v>0</v>
      </c>
      <c r="AG2479">
        <v>0</v>
      </c>
      <c r="AH2479">
        <v>0</v>
      </c>
      <c r="AI2479">
        <v>0</v>
      </c>
      <c r="AJ2479" s="1">
        <v>0</v>
      </c>
      <c r="AK2479" s="1" cm="1">
        <f t="array" ref="AK2479">_xlfn.IFS(AJ2479=1, 1, AJ2479=2, 0, AJ2479=7, 0, AJ2479=0, 0)</f>
        <v>0</v>
      </c>
      <c r="AL2479">
        <v>0</v>
      </c>
      <c r="AM2479">
        <v>0</v>
      </c>
      <c r="AN2479" s="1">
        <v>0</v>
      </c>
      <c r="AO2479">
        <v>0</v>
      </c>
      <c r="AP2479">
        <v>0</v>
      </c>
      <c r="AQ2479" s="1">
        <v>2</v>
      </c>
      <c r="AR2479" s="1" cm="1">
        <f t="array" ref="AR2479">_xlfn.IFS(AQ2479=1, 1, AQ2479=2, 0, AQ2479=7, 0, AQ2479=9,0,AQ2479=0,0)</f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 s="1">
        <v>0</v>
      </c>
      <c r="AY2479" s="1" cm="1">
        <f t="array" ref="AY2479">_xlfn.IFS(AX2479=1,1, AX2479=2,0, AX2479=7, 0, AX2479=9, 0, AX2479=0,0)</f>
        <v>0</v>
      </c>
      <c r="AZ2479">
        <f>SUM(DrugsOnDepData[[#This Row],[Needle_index]],DrugsOnDepData[[#This Row],[DUQ330]],DrugsOnDepData[[#This Row],[Heroin_Index]],DrugsOnDepData[[#This Row],[DUQ250]],DrugsOnDepData[[#This Row],[DUQ200]])</f>
        <v>0</v>
      </c>
      <c r="BA2479">
        <f t="shared" si="115"/>
        <v>0</v>
      </c>
    </row>
    <row r="2480" spans="1:53" x14ac:dyDescent="0.45">
      <c r="A2480">
        <v>98677</v>
      </c>
      <c r="B2480">
        <v>1</v>
      </c>
      <c r="C2480">
        <v>23</v>
      </c>
      <c r="D2480">
        <v>3</v>
      </c>
      <c r="E2480">
        <v>0</v>
      </c>
      <c r="F2480">
        <v>3</v>
      </c>
      <c r="G2480">
        <v>5</v>
      </c>
      <c r="H2480">
        <v>7</v>
      </c>
      <c r="I2480">
        <v>3.09</v>
      </c>
      <c r="J2480">
        <v>2</v>
      </c>
      <c r="K2480">
        <v>3</v>
      </c>
      <c r="L2480">
        <v>2</v>
      </c>
      <c r="M2480">
        <v>2</v>
      </c>
      <c r="N2480">
        <v>2</v>
      </c>
      <c r="O2480">
        <v>2</v>
      </c>
      <c r="P2480">
        <v>1</v>
      </c>
      <c r="Q2480">
        <v>0</v>
      </c>
      <c r="R2480">
        <v>1</v>
      </c>
      <c r="S2480">
        <v>1</v>
      </c>
      <c r="T2480">
        <f t="shared" si="116"/>
        <v>16</v>
      </c>
      <c r="U2480">
        <f t="shared" si="114"/>
        <v>1</v>
      </c>
      <c r="V2480" s="1">
        <v>1</v>
      </c>
      <c r="W2480">
        <v>15</v>
      </c>
      <c r="X2480">
        <v>2</v>
      </c>
      <c r="Y2480" cm="1">
        <f t="array" ref="Y2480">_xlfn.IFS(X2480=0, " ", X2480=2, 0, X2480=1,1, X2480=9, 0,X2480=0,0)</f>
        <v>0</v>
      </c>
      <c r="Z2480">
        <v>0</v>
      </c>
      <c r="AA2480">
        <v>0</v>
      </c>
      <c r="AB2480">
        <v>0</v>
      </c>
      <c r="AC2480">
        <v>0</v>
      </c>
      <c r="AD2480">
        <v>2</v>
      </c>
      <c r="AE2480" s="1">
        <v>0</v>
      </c>
      <c r="AF2480">
        <v>0</v>
      </c>
      <c r="AG2480">
        <v>0</v>
      </c>
      <c r="AH2480">
        <v>0</v>
      </c>
      <c r="AI2480">
        <v>0</v>
      </c>
      <c r="AJ2480" s="1">
        <v>0</v>
      </c>
      <c r="AK2480" s="1" cm="1">
        <f t="array" ref="AK2480">_xlfn.IFS(AJ2480=1, 1, AJ2480=2, 0, AJ2480=7, 0, AJ2480=0, 0)</f>
        <v>0</v>
      </c>
      <c r="AL2480">
        <v>0</v>
      </c>
      <c r="AM2480">
        <v>0</v>
      </c>
      <c r="AN2480" s="1">
        <v>0</v>
      </c>
      <c r="AO2480">
        <v>0</v>
      </c>
      <c r="AP2480">
        <v>0</v>
      </c>
      <c r="AQ2480" s="1">
        <v>2</v>
      </c>
      <c r="AR2480" s="1" cm="1">
        <f t="array" ref="AR2480">_xlfn.IFS(AQ2480=1, 1, AQ2480=2, 0, AQ2480=7, 0, AQ2480=9,0,AQ2480=0,0)</f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 s="1">
        <v>2</v>
      </c>
      <c r="AY2480" s="1" cm="1">
        <f t="array" ref="AY2480">_xlfn.IFS(AX2480=1,1, AX2480=2,0, AX2480=7, 0, AX2480=9, 0, AX2480=0,0)</f>
        <v>0</v>
      </c>
      <c r="AZ2480">
        <f>SUM(DrugsOnDepData[[#This Row],[Needle_index]],DrugsOnDepData[[#This Row],[DUQ330]],DrugsOnDepData[[#This Row],[Heroin_Index]],DrugsOnDepData[[#This Row],[DUQ250]],DrugsOnDepData[[#This Row],[DUQ200]])</f>
        <v>1</v>
      </c>
      <c r="BA2480">
        <f t="shared" si="115"/>
        <v>0</v>
      </c>
    </row>
    <row r="2481" spans="1:53" x14ac:dyDescent="0.45">
      <c r="A2481">
        <v>98679</v>
      </c>
      <c r="B2481">
        <v>1</v>
      </c>
      <c r="C2481">
        <v>65</v>
      </c>
      <c r="D2481">
        <v>1</v>
      </c>
      <c r="E2481">
        <v>0</v>
      </c>
      <c r="F2481">
        <v>1</v>
      </c>
      <c r="G2481">
        <v>5</v>
      </c>
      <c r="H2481">
        <v>99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f t="shared" si="116"/>
        <v>2</v>
      </c>
      <c r="U2481">
        <f t="shared" si="114"/>
        <v>0</v>
      </c>
      <c r="V2481" s="1">
        <v>0</v>
      </c>
      <c r="W2481">
        <v>0</v>
      </c>
      <c r="X2481">
        <v>0</v>
      </c>
      <c r="Y2481" t="str" cm="1">
        <f t="array" ref="Y2481">_xlfn.IFS(X2481=0, " ", X2481=2, 0, X2481=1,1, X2481=9, 0,X2481=0,0)</f>
        <v xml:space="preserve"> </v>
      </c>
      <c r="Z2481">
        <v>0</v>
      </c>
      <c r="AA2481">
        <v>0</v>
      </c>
      <c r="AB2481">
        <v>0</v>
      </c>
      <c r="AC2481">
        <v>0</v>
      </c>
      <c r="AD2481">
        <v>2</v>
      </c>
      <c r="AE2481" s="1">
        <v>0</v>
      </c>
      <c r="AF2481">
        <v>0</v>
      </c>
      <c r="AG2481">
        <v>0</v>
      </c>
      <c r="AH2481">
        <v>0</v>
      </c>
      <c r="AI2481">
        <v>0</v>
      </c>
      <c r="AJ2481" s="1">
        <v>0</v>
      </c>
      <c r="AK2481" s="1" cm="1">
        <f t="array" ref="AK2481">_xlfn.IFS(AJ2481=1, 1, AJ2481=2, 0, AJ2481=7, 0, AJ2481=0, 0)</f>
        <v>0</v>
      </c>
      <c r="AL2481">
        <v>0</v>
      </c>
      <c r="AM2481">
        <v>0</v>
      </c>
      <c r="AN2481" s="1">
        <v>0</v>
      </c>
      <c r="AO2481">
        <v>0</v>
      </c>
      <c r="AP2481">
        <v>0</v>
      </c>
      <c r="AQ2481" s="1">
        <v>2</v>
      </c>
      <c r="AR2481" s="1" cm="1">
        <f t="array" ref="AR2481">_xlfn.IFS(AQ2481=1, 1, AQ2481=2, 0, AQ2481=7, 0, AQ2481=9,0,AQ2481=0,0)</f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 s="1">
        <v>0</v>
      </c>
      <c r="AY2481" s="1" cm="1">
        <f t="array" ref="AY2481">_xlfn.IFS(AX2481=1,1, AX2481=2,0, AX2481=7, 0, AX2481=9, 0, AX2481=0,0)</f>
        <v>0</v>
      </c>
      <c r="AZ2481">
        <f>SUM(DrugsOnDepData[[#This Row],[Needle_index]],DrugsOnDepData[[#This Row],[DUQ330]],DrugsOnDepData[[#This Row],[Heroin_Index]],DrugsOnDepData[[#This Row],[DUQ250]],DrugsOnDepData[[#This Row],[DUQ200]])</f>
        <v>0</v>
      </c>
      <c r="BA2481">
        <f t="shared" si="115"/>
        <v>0</v>
      </c>
    </row>
    <row r="2482" spans="1:53" x14ac:dyDescent="0.45">
      <c r="A2482">
        <v>98680</v>
      </c>
      <c r="B2482">
        <v>2</v>
      </c>
      <c r="C2482">
        <v>37</v>
      </c>
      <c r="D2482">
        <v>4</v>
      </c>
      <c r="E2482">
        <v>0</v>
      </c>
      <c r="F2482">
        <v>4</v>
      </c>
      <c r="G2482">
        <v>5</v>
      </c>
      <c r="H2482">
        <v>8</v>
      </c>
      <c r="I2482">
        <v>2.0699999999999998</v>
      </c>
      <c r="J2482">
        <v>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f t="shared" si="116"/>
        <v>2</v>
      </c>
      <c r="U2482">
        <f t="shared" si="114"/>
        <v>0</v>
      </c>
      <c r="V2482" s="1">
        <v>1</v>
      </c>
      <c r="W2482">
        <v>23</v>
      </c>
      <c r="X2482">
        <v>2</v>
      </c>
      <c r="Y2482" cm="1">
        <f t="array" ref="Y2482">_xlfn.IFS(X2482=0, " ", X2482=2, 0, X2482=1,1, X2482=9, 0,X2482=0,0)</f>
        <v>0</v>
      </c>
      <c r="Z2482">
        <v>0</v>
      </c>
      <c r="AA2482">
        <v>0</v>
      </c>
      <c r="AB2482">
        <v>0</v>
      </c>
      <c r="AC2482">
        <v>0</v>
      </c>
      <c r="AD2482">
        <v>2</v>
      </c>
      <c r="AE2482" s="1">
        <v>0</v>
      </c>
      <c r="AF2482">
        <v>0</v>
      </c>
      <c r="AG2482">
        <v>0</v>
      </c>
      <c r="AH2482">
        <v>0</v>
      </c>
      <c r="AI2482">
        <v>0</v>
      </c>
      <c r="AJ2482" s="1">
        <v>0</v>
      </c>
      <c r="AK2482" s="1" cm="1">
        <f t="array" ref="AK2482">_xlfn.IFS(AJ2482=1, 1, AJ2482=2, 0, AJ2482=7, 0, AJ2482=0, 0)</f>
        <v>0</v>
      </c>
      <c r="AL2482">
        <v>0</v>
      </c>
      <c r="AM2482">
        <v>0</v>
      </c>
      <c r="AN2482" s="1">
        <v>0</v>
      </c>
      <c r="AO2482">
        <v>0</v>
      </c>
      <c r="AP2482">
        <v>0</v>
      </c>
      <c r="AQ2482" s="1">
        <v>2</v>
      </c>
      <c r="AR2482" s="1" cm="1">
        <f t="array" ref="AR2482">_xlfn.IFS(AQ2482=1, 1, AQ2482=2, 0, AQ2482=7, 0, AQ2482=9,0,AQ2482=0,0)</f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 s="1">
        <v>2</v>
      </c>
      <c r="AY2482" s="1" cm="1">
        <f t="array" ref="AY2482">_xlfn.IFS(AX2482=1,1, AX2482=2,0, AX2482=7, 0, AX2482=9, 0, AX2482=0,0)</f>
        <v>0</v>
      </c>
      <c r="AZ2482">
        <f>SUM(DrugsOnDepData[[#This Row],[Needle_index]],DrugsOnDepData[[#This Row],[DUQ330]],DrugsOnDepData[[#This Row],[Heroin_Index]],DrugsOnDepData[[#This Row],[DUQ250]],DrugsOnDepData[[#This Row],[DUQ200]])</f>
        <v>1</v>
      </c>
      <c r="BA2482">
        <f t="shared" si="115"/>
        <v>0</v>
      </c>
    </row>
    <row r="2483" spans="1:53" x14ac:dyDescent="0.45">
      <c r="A2483">
        <v>98682</v>
      </c>
      <c r="B2483">
        <v>1</v>
      </c>
      <c r="C2483">
        <v>64</v>
      </c>
      <c r="D2483">
        <v>2</v>
      </c>
      <c r="E2483">
        <v>0</v>
      </c>
      <c r="F2483">
        <v>1</v>
      </c>
      <c r="G2483">
        <v>1</v>
      </c>
      <c r="H2483">
        <v>2</v>
      </c>
      <c r="I2483">
        <v>0.25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f t="shared" si="116"/>
        <v>1</v>
      </c>
      <c r="U2483">
        <f t="shared" si="114"/>
        <v>0</v>
      </c>
      <c r="V2483" s="1">
        <v>0</v>
      </c>
      <c r="W2483">
        <v>0</v>
      </c>
      <c r="X2483">
        <v>0</v>
      </c>
      <c r="Y2483" t="str" cm="1">
        <f t="array" ref="Y2483">_xlfn.IFS(X2483=0, " ", X2483=2, 0, X2483=1,1, X2483=9, 0,X2483=0,0)</f>
        <v xml:space="preserve"> </v>
      </c>
      <c r="Z2483">
        <v>0</v>
      </c>
      <c r="AA2483">
        <v>0</v>
      </c>
      <c r="AB2483">
        <v>0</v>
      </c>
      <c r="AC2483">
        <v>0</v>
      </c>
      <c r="AD2483">
        <v>2</v>
      </c>
      <c r="AE2483" s="1">
        <v>0</v>
      </c>
      <c r="AF2483">
        <v>0</v>
      </c>
      <c r="AG2483">
        <v>0</v>
      </c>
      <c r="AH2483">
        <v>0</v>
      </c>
      <c r="AI2483">
        <v>0</v>
      </c>
      <c r="AJ2483" s="1">
        <v>0</v>
      </c>
      <c r="AK2483" s="1" cm="1">
        <f t="array" ref="AK2483">_xlfn.IFS(AJ2483=1, 1, AJ2483=2, 0, AJ2483=7, 0, AJ2483=0, 0)</f>
        <v>0</v>
      </c>
      <c r="AL2483">
        <v>0</v>
      </c>
      <c r="AM2483">
        <v>0</v>
      </c>
      <c r="AN2483" s="1">
        <v>0</v>
      </c>
      <c r="AO2483">
        <v>0</v>
      </c>
      <c r="AP2483">
        <v>0</v>
      </c>
      <c r="AQ2483" s="1">
        <v>2</v>
      </c>
      <c r="AR2483" s="1" cm="1">
        <f t="array" ref="AR2483">_xlfn.IFS(AQ2483=1, 1, AQ2483=2, 0, AQ2483=7, 0, AQ2483=9,0,AQ2483=0,0)</f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 s="1">
        <v>0</v>
      </c>
      <c r="AY2483" s="1" cm="1">
        <f t="array" ref="AY2483">_xlfn.IFS(AX2483=1,1, AX2483=2,0, AX2483=7, 0, AX2483=9, 0, AX2483=0,0)</f>
        <v>0</v>
      </c>
      <c r="AZ2483">
        <f>SUM(DrugsOnDepData[[#This Row],[Needle_index]],DrugsOnDepData[[#This Row],[DUQ330]],DrugsOnDepData[[#This Row],[Heroin_Index]],DrugsOnDepData[[#This Row],[DUQ250]],DrugsOnDepData[[#This Row],[DUQ200]])</f>
        <v>0</v>
      </c>
      <c r="BA2483">
        <f t="shared" si="115"/>
        <v>0</v>
      </c>
    </row>
    <row r="2484" spans="1:53" x14ac:dyDescent="0.45">
      <c r="A2484">
        <v>98685</v>
      </c>
      <c r="B2484">
        <v>2</v>
      </c>
      <c r="C2484">
        <v>64</v>
      </c>
      <c r="D2484">
        <v>5</v>
      </c>
      <c r="E2484">
        <v>0</v>
      </c>
      <c r="F2484">
        <v>4</v>
      </c>
      <c r="G2484">
        <v>5</v>
      </c>
      <c r="H2484">
        <v>5</v>
      </c>
      <c r="I2484">
        <v>1.74</v>
      </c>
      <c r="J2484">
        <v>1</v>
      </c>
      <c r="K2484">
        <v>0</v>
      </c>
      <c r="L2484">
        <v>3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f t="shared" si="116"/>
        <v>6</v>
      </c>
      <c r="U2484">
        <f t="shared" si="114"/>
        <v>1</v>
      </c>
      <c r="V2484" s="1">
        <v>0</v>
      </c>
      <c r="W2484">
        <v>0</v>
      </c>
      <c r="X2484">
        <v>0</v>
      </c>
      <c r="Y2484" t="str" cm="1">
        <f t="array" ref="Y2484">_xlfn.IFS(X2484=0, " ", X2484=2, 0, X2484=1,1, X2484=9, 0,X2484=0,0)</f>
        <v xml:space="preserve"> </v>
      </c>
      <c r="Z2484">
        <v>0</v>
      </c>
      <c r="AA2484">
        <v>0</v>
      </c>
      <c r="AB2484">
        <v>0</v>
      </c>
      <c r="AC2484">
        <v>0</v>
      </c>
      <c r="AD2484">
        <v>1</v>
      </c>
      <c r="AE2484" s="1">
        <v>7</v>
      </c>
      <c r="AF2484">
        <v>0</v>
      </c>
      <c r="AG2484">
        <v>0</v>
      </c>
      <c r="AH2484">
        <v>0</v>
      </c>
      <c r="AI2484">
        <v>0</v>
      </c>
      <c r="AJ2484" s="1">
        <v>7</v>
      </c>
      <c r="AK2484" s="1" cm="1">
        <f t="array" ref="AK2484">_xlfn.IFS(AJ2484=1, 1, AJ2484=2, 0, AJ2484=7, 0, AJ2484=0, 0)</f>
        <v>0</v>
      </c>
      <c r="AL2484">
        <v>0</v>
      </c>
      <c r="AM2484">
        <v>0</v>
      </c>
      <c r="AN2484" s="1">
        <v>2</v>
      </c>
      <c r="AO2484">
        <v>0</v>
      </c>
      <c r="AP2484">
        <v>0</v>
      </c>
      <c r="AQ2484" s="1">
        <v>2</v>
      </c>
      <c r="AR2484" s="1" cm="1">
        <f t="array" ref="AR2484">_xlfn.IFS(AQ2484=1, 1, AQ2484=2, 0, AQ2484=7, 0, AQ2484=9,0,AQ2484=0,0)</f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 s="1">
        <v>0</v>
      </c>
      <c r="AY2484" s="1" cm="1">
        <f t="array" ref="AY2484">_xlfn.IFS(AX2484=1,1, AX2484=2,0, AX2484=7, 0, AX2484=9, 0, AX2484=0,0)</f>
        <v>0</v>
      </c>
      <c r="AZ2484">
        <f>SUM(DrugsOnDepData[[#This Row],[Needle_index]],DrugsOnDepData[[#This Row],[DUQ330]],DrugsOnDepData[[#This Row],[Heroin_Index]],DrugsOnDepData[[#This Row],[DUQ250]],DrugsOnDepData[[#This Row],[DUQ200]])</f>
        <v>9</v>
      </c>
      <c r="BA2484">
        <f t="shared" si="115"/>
        <v>1</v>
      </c>
    </row>
    <row r="2485" spans="1:53" x14ac:dyDescent="0.45">
      <c r="A2485">
        <v>98687</v>
      </c>
      <c r="B2485">
        <v>2</v>
      </c>
      <c r="C2485">
        <v>30</v>
      </c>
      <c r="D2485">
        <v>3</v>
      </c>
      <c r="E2485">
        <v>0</v>
      </c>
      <c r="F2485">
        <v>4</v>
      </c>
      <c r="G2485">
        <v>5</v>
      </c>
      <c r="H2485">
        <v>13</v>
      </c>
      <c r="I2485">
        <v>0</v>
      </c>
      <c r="J2485">
        <v>0</v>
      </c>
      <c r="K2485">
        <v>2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0</v>
      </c>
      <c r="S2485">
        <v>2</v>
      </c>
      <c r="T2485">
        <f t="shared" si="116"/>
        <v>10</v>
      </c>
      <c r="U2485">
        <f t="shared" si="114"/>
        <v>1</v>
      </c>
      <c r="V2485" s="1">
        <v>1</v>
      </c>
      <c r="W2485">
        <v>13</v>
      </c>
      <c r="X2485">
        <v>1</v>
      </c>
      <c r="Y2485" cm="1">
        <f t="array" ref="Y2485">_xlfn.IFS(X2485=0, " ", X2485=2, 0, X2485=1,1, X2485=9, 0,X2485=0,0)</f>
        <v>1</v>
      </c>
      <c r="Z2485">
        <v>15</v>
      </c>
      <c r="AA2485">
        <v>4</v>
      </c>
      <c r="AB2485">
        <v>1</v>
      </c>
      <c r="AC2485">
        <v>1</v>
      </c>
      <c r="AD2485">
        <v>1</v>
      </c>
      <c r="AE2485" s="1">
        <v>1</v>
      </c>
      <c r="AF2485">
        <v>15</v>
      </c>
      <c r="AG2485">
        <v>5</v>
      </c>
      <c r="AH2485">
        <v>6</v>
      </c>
      <c r="AI2485">
        <v>0</v>
      </c>
      <c r="AJ2485" s="1">
        <v>1</v>
      </c>
      <c r="AK2485" s="1" cm="1">
        <f t="array" ref="AK2485">_xlfn.IFS(AJ2485=1, 1, AJ2485=2, 0, AJ2485=7, 0, AJ2485=0, 0)</f>
        <v>1</v>
      </c>
      <c r="AL2485">
        <v>23</v>
      </c>
      <c r="AM2485">
        <v>0</v>
      </c>
      <c r="AN2485" s="1">
        <v>2</v>
      </c>
      <c r="AO2485">
        <v>0</v>
      </c>
      <c r="AP2485">
        <v>0</v>
      </c>
      <c r="AQ2485" s="1">
        <v>1</v>
      </c>
      <c r="AR2485" s="1" cm="1">
        <f t="array" ref="AR2485">_xlfn.IFS(AQ2485=1, 1, AQ2485=2, 0, AQ2485=7, 0, AQ2485=9,0,AQ2485=0,0)</f>
        <v>1</v>
      </c>
      <c r="AS2485">
        <v>0</v>
      </c>
      <c r="AT2485">
        <v>2</v>
      </c>
      <c r="AU2485">
        <v>0</v>
      </c>
      <c r="AV2485">
        <v>24</v>
      </c>
      <c r="AW2485">
        <v>4</v>
      </c>
      <c r="AX2485" s="1">
        <v>2</v>
      </c>
      <c r="AY2485" s="1" cm="1">
        <f t="array" ref="AY2485">_xlfn.IFS(AX2485=1,1, AX2485=2,0, AX2485=7, 0, AX2485=9, 0, AX2485=0,0)</f>
        <v>0</v>
      </c>
      <c r="AZ2485">
        <f>SUM(DrugsOnDepData[[#This Row],[Needle_index]],DrugsOnDepData[[#This Row],[DUQ330]],DrugsOnDepData[[#This Row],[Heroin_Index]],DrugsOnDepData[[#This Row],[DUQ250]],DrugsOnDepData[[#This Row],[DUQ200]])</f>
        <v>6</v>
      </c>
      <c r="BA2485">
        <f t="shared" si="115"/>
        <v>1</v>
      </c>
    </row>
    <row r="2486" spans="1:53" x14ac:dyDescent="0.45">
      <c r="A2486">
        <v>98689</v>
      </c>
      <c r="B2486">
        <v>1</v>
      </c>
      <c r="C2486">
        <v>35</v>
      </c>
      <c r="D2486">
        <v>3</v>
      </c>
      <c r="E2486">
        <v>0</v>
      </c>
      <c r="F2486">
        <v>2</v>
      </c>
      <c r="G2486">
        <v>3</v>
      </c>
      <c r="H2486">
        <v>5</v>
      </c>
      <c r="I2486">
        <v>1.1000000000000001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f t="shared" si="116"/>
        <v>0</v>
      </c>
      <c r="U2486">
        <f t="shared" si="114"/>
        <v>0</v>
      </c>
      <c r="V2486" s="1">
        <v>1</v>
      </c>
      <c r="W2486">
        <v>12</v>
      </c>
      <c r="X2486">
        <v>1</v>
      </c>
      <c r="Y2486" cm="1">
        <f t="array" ref="Y2486">_xlfn.IFS(X2486=0, " ", X2486=2, 0, X2486=1,1, X2486=9, 0,X2486=0,0)</f>
        <v>1</v>
      </c>
      <c r="Z2486">
        <v>12</v>
      </c>
      <c r="AA2486">
        <v>1</v>
      </c>
      <c r="AB2486">
        <v>5</v>
      </c>
      <c r="AC2486">
        <v>3</v>
      </c>
      <c r="AD2486">
        <v>1</v>
      </c>
      <c r="AE2486" s="1">
        <v>1</v>
      </c>
      <c r="AF2486">
        <v>15</v>
      </c>
      <c r="AG2486">
        <v>2</v>
      </c>
      <c r="AH2486">
        <v>6</v>
      </c>
      <c r="AI2486">
        <v>0</v>
      </c>
      <c r="AJ2486" s="1">
        <v>2</v>
      </c>
      <c r="AK2486" s="1" cm="1">
        <f t="array" ref="AK2486">_xlfn.IFS(AJ2486=1, 1, AJ2486=2, 0, AJ2486=7, 0, AJ2486=0, 0)</f>
        <v>0</v>
      </c>
      <c r="AL2486">
        <v>0</v>
      </c>
      <c r="AM2486">
        <v>0</v>
      </c>
      <c r="AN2486" s="1">
        <v>1</v>
      </c>
      <c r="AO2486">
        <v>6</v>
      </c>
      <c r="AP2486">
        <v>0</v>
      </c>
      <c r="AQ2486" s="1">
        <v>2</v>
      </c>
      <c r="AR2486" s="1" cm="1">
        <f t="array" ref="AR2486">_xlfn.IFS(AQ2486=1, 1, AQ2486=2, 0, AQ2486=7, 0, AQ2486=9,0,AQ2486=0,0)</f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 s="1">
        <v>1</v>
      </c>
      <c r="AY2486" s="1" cm="1">
        <f t="array" ref="AY2486">_xlfn.IFS(AX2486=1,1, AX2486=2,0, AX2486=7, 0, AX2486=9, 0, AX2486=0,0)</f>
        <v>1</v>
      </c>
      <c r="AZ2486">
        <f>SUM(DrugsOnDepData[[#This Row],[Needle_index]],DrugsOnDepData[[#This Row],[DUQ330]],DrugsOnDepData[[#This Row],[Heroin_Index]],DrugsOnDepData[[#This Row],[DUQ250]],DrugsOnDepData[[#This Row],[DUQ200]])</f>
        <v>3</v>
      </c>
      <c r="BA2486">
        <f t="shared" si="115"/>
        <v>1</v>
      </c>
    </row>
    <row r="2487" spans="1:53" x14ac:dyDescent="0.45">
      <c r="A2487">
        <v>98691</v>
      </c>
      <c r="B2487">
        <v>1</v>
      </c>
      <c r="C2487">
        <v>56</v>
      </c>
      <c r="D2487">
        <v>2</v>
      </c>
      <c r="E2487">
        <v>0</v>
      </c>
      <c r="F2487">
        <v>3</v>
      </c>
      <c r="G2487">
        <v>5</v>
      </c>
      <c r="H2487">
        <v>2</v>
      </c>
      <c r="I2487">
        <v>0.57999999999999996</v>
      </c>
      <c r="J2487">
        <v>0</v>
      </c>
      <c r="K2487">
        <v>0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f t="shared" si="116"/>
        <v>2</v>
      </c>
      <c r="U2487">
        <f t="shared" si="114"/>
        <v>0</v>
      </c>
      <c r="V2487" s="1">
        <v>2</v>
      </c>
      <c r="W2487">
        <v>0</v>
      </c>
      <c r="X2487">
        <v>0</v>
      </c>
      <c r="Y2487" t="str" cm="1">
        <f t="array" ref="Y2487">_xlfn.IFS(X2487=0, " ", X2487=2, 0, X2487=1,1, X2487=9, 0,X2487=0,0)</f>
        <v xml:space="preserve"> </v>
      </c>
      <c r="Z2487">
        <v>0</v>
      </c>
      <c r="AA2487">
        <v>0</v>
      </c>
      <c r="AB2487">
        <v>0</v>
      </c>
      <c r="AC2487">
        <v>0</v>
      </c>
      <c r="AD2487">
        <v>2</v>
      </c>
      <c r="AE2487" s="1">
        <v>0</v>
      </c>
      <c r="AF2487">
        <v>0</v>
      </c>
      <c r="AG2487">
        <v>0</v>
      </c>
      <c r="AH2487">
        <v>0</v>
      </c>
      <c r="AI2487">
        <v>0</v>
      </c>
      <c r="AJ2487" s="1">
        <v>0</v>
      </c>
      <c r="AK2487" s="1" cm="1">
        <f t="array" ref="AK2487">_xlfn.IFS(AJ2487=1, 1, AJ2487=2, 0, AJ2487=7, 0, AJ2487=0, 0)</f>
        <v>0</v>
      </c>
      <c r="AL2487">
        <v>0</v>
      </c>
      <c r="AM2487">
        <v>0</v>
      </c>
      <c r="AN2487" s="1">
        <v>0</v>
      </c>
      <c r="AO2487">
        <v>0</v>
      </c>
      <c r="AP2487">
        <v>0</v>
      </c>
      <c r="AQ2487" s="1">
        <v>2</v>
      </c>
      <c r="AR2487" s="1" cm="1">
        <f t="array" ref="AR2487">_xlfn.IFS(AQ2487=1, 1, AQ2487=2, 0, AQ2487=7, 0, AQ2487=9,0,AQ2487=0,0)</f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 s="1">
        <v>0</v>
      </c>
      <c r="AY2487" s="1" cm="1">
        <f t="array" ref="AY2487">_xlfn.IFS(AX2487=1,1, AX2487=2,0, AX2487=7, 0, AX2487=9, 0, AX2487=0,0)</f>
        <v>0</v>
      </c>
      <c r="AZ2487">
        <f>SUM(DrugsOnDepData[[#This Row],[Needle_index]],DrugsOnDepData[[#This Row],[DUQ330]],DrugsOnDepData[[#This Row],[Heroin_Index]],DrugsOnDepData[[#This Row],[DUQ250]],DrugsOnDepData[[#This Row],[DUQ200]])</f>
        <v>2</v>
      </c>
      <c r="BA2487">
        <f t="shared" si="115"/>
        <v>1</v>
      </c>
    </row>
    <row r="2488" spans="1:53" x14ac:dyDescent="0.45">
      <c r="A2488">
        <v>98692</v>
      </c>
      <c r="B2488">
        <v>1</v>
      </c>
      <c r="C2488">
        <v>25</v>
      </c>
      <c r="D2488">
        <v>4</v>
      </c>
      <c r="E2488">
        <v>0</v>
      </c>
      <c r="F2488">
        <v>4</v>
      </c>
      <c r="G2488">
        <v>5</v>
      </c>
      <c r="H2488">
        <v>15</v>
      </c>
      <c r="I2488">
        <v>3.79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f t="shared" si="116"/>
        <v>2</v>
      </c>
      <c r="U2488">
        <f t="shared" si="114"/>
        <v>0</v>
      </c>
      <c r="V2488" s="1">
        <v>1</v>
      </c>
      <c r="W2488">
        <v>17</v>
      </c>
      <c r="X2488">
        <v>1</v>
      </c>
      <c r="Y2488" cm="1">
        <f t="array" ref="Y2488">_xlfn.IFS(X2488=0, " ", X2488=2, 0, X2488=1,1, X2488=9, 0,X2488=0,0)</f>
        <v>1</v>
      </c>
      <c r="Z2488">
        <v>17</v>
      </c>
      <c r="AA2488">
        <v>1</v>
      </c>
      <c r="AB2488">
        <v>5</v>
      </c>
      <c r="AC2488">
        <v>2</v>
      </c>
      <c r="AD2488">
        <v>2</v>
      </c>
      <c r="AE2488" s="1">
        <v>0</v>
      </c>
      <c r="AF2488">
        <v>0</v>
      </c>
      <c r="AG2488">
        <v>0</v>
      </c>
      <c r="AH2488">
        <v>0</v>
      </c>
      <c r="AI2488">
        <v>0</v>
      </c>
      <c r="AJ2488" s="1">
        <v>0</v>
      </c>
      <c r="AK2488" s="1" cm="1">
        <f t="array" ref="AK2488">_xlfn.IFS(AJ2488=1, 1, AJ2488=2, 0, AJ2488=7, 0, AJ2488=0, 0)</f>
        <v>0</v>
      </c>
      <c r="AL2488">
        <v>0</v>
      </c>
      <c r="AM2488">
        <v>0</v>
      </c>
      <c r="AN2488" s="1">
        <v>0</v>
      </c>
      <c r="AO2488">
        <v>0</v>
      </c>
      <c r="AP2488">
        <v>0</v>
      </c>
      <c r="AQ2488" s="1">
        <v>2</v>
      </c>
      <c r="AR2488" s="1" cm="1">
        <f t="array" ref="AR2488">_xlfn.IFS(AQ2488=1, 1, AQ2488=2, 0, AQ2488=7, 0, AQ2488=9,0,AQ2488=0,0)</f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 s="1">
        <v>2</v>
      </c>
      <c r="AY2488" s="1" cm="1">
        <f t="array" ref="AY2488">_xlfn.IFS(AX2488=1,1, AX2488=2,0, AX2488=7, 0, AX2488=9, 0, AX2488=0,0)</f>
        <v>0</v>
      </c>
      <c r="AZ2488">
        <f>SUM(DrugsOnDepData[[#This Row],[Needle_index]],DrugsOnDepData[[#This Row],[DUQ330]],DrugsOnDepData[[#This Row],[Heroin_Index]],DrugsOnDepData[[#This Row],[DUQ250]],DrugsOnDepData[[#This Row],[DUQ200]])</f>
        <v>1</v>
      </c>
      <c r="BA2488">
        <f t="shared" si="115"/>
        <v>0</v>
      </c>
    </row>
    <row r="2489" spans="1:53" x14ac:dyDescent="0.45">
      <c r="A2489">
        <v>98693</v>
      </c>
      <c r="B2489">
        <v>2</v>
      </c>
      <c r="C2489">
        <v>56</v>
      </c>
      <c r="D2489">
        <v>1</v>
      </c>
      <c r="E2489">
        <v>0</v>
      </c>
      <c r="F2489">
        <v>1</v>
      </c>
      <c r="G2489">
        <v>2</v>
      </c>
      <c r="H2489">
        <v>14</v>
      </c>
      <c r="I2489">
        <v>3.11</v>
      </c>
      <c r="J2489">
        <v>0</v>
      </c>
      <c r="K2489">
        <v>0</v>
      </c>
      <c r="L2489">
        <v>1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f t="shared" si="116"/>
        <v>2</v>
      </c>
      <c r="U2489">
        <f t="shared" si="114"/>
        <v>0</v>
      </c>
      <c r="V2489" s="1">
        <v>2</v>
      </c>
      <c r="W2489">
        <v>0</v>
      </c>
      <c r="X2489">
        <v>0</v>
      </c>
      <c r="Y2489" t="str" cm="1">
        <f t="array" ref="Y2489">_xlfn.IFS(X2489=0, " ", X2489=2, 0, X2489=1,1, X2489=9, 0,X2489=0,0)</f>
        <v xml:space="preserve"> </v>
      </c>
      <c r="Z2489">
        <v>0</v>
      </c>
      <c r="AA2489">
        <v>0</v>
      </c>
      <c r="AB2489">
        <v>0</v>
      </c>
      <c r="AC2489">
        <v>0</v>
      </c>
      <c r="AD2489">
        <v>2</v>
      </c>
      <c r="AE2489" s="1">
        <v>0</v>
      </c>
      <c r="AF2489">
        <v>0</v>
      </c>
      <c r="AG2489">
        <v>0</v>
      </c>
      <c r="AH2489">
        <v>0</v>
      </c>
      <c r="AI2489">
        <v>0</v>
      </c>
      <c r="AJ2489" s="1">
        <v>0</v>
      </c>
      <c r="AK2489" s="1" cm="1">
        <f t="array" ref="AK2489">_xlfn.IFS(AJ2489=1, 1, AJ2489=2, 0, AJ2489=7, 0, AJ2489=0, 0)</f>
        <v>0</v>
      </c>
      <c r="AL2489">
        <v>0</v>
      </c>
      <c r="AM2489">
        <v>0</v>
      </c>
      <c r="AN2489" s="1">
        <v>0</v>
      </c>
      <c r="AO2489">
        <v>0</v>
      </c>
      <c r="AP2489">
        <v>0</v>
      </c>
      <c r="AQ2489" s="1">
        <v>2</v>
      </c>
      <c r="AR2489" s="1" cm="1">
        <f t="array" ref="AR2489">_xlfn.IFS(AQ2489=1, 1, AQ2489=2, 0, AQ2489=7, 0, AQ2489=9,0,AQ2489=0,0)</f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 s="1">
        <v>0</v>
      </c>
      <c r="AY2489" s="1" cm="1">
        <f t="array" ref="AY2489">_xlfn.IFS(AX2489=1,1, AX2489=2,0, AX2489=7, 0, AX2489=9, 0, AX2489=0,0)</f>
        <v>0</v>
      </c>
      <c r="AZ2489">
        <f>SUM(DrugsOnDepData[[#This Row],[Needle_index]],DrugsOnDepData[[#This Row],[DUQ330]],DrugsOnDepData[[#This Row],[Heroin_Index]],DrugsOnDepData[[#This Row],[DUQ250]],DrugsOnDepData[[#This Row],[DUQ200]])</f>
        <v>2</v>
      </c>
      <c r="BA2489">
        <f t="shared" si="115"/>
        <v>1</v>
      </c>
    </row>
    <row r="2490" spans="1:53" x14ac:dyDescent="0.45">
      <c r="A2490">
        <v>98694</v>
      </c>
      <c r="B2490">
        <v>2</v>
      </c>
      <c r="C2490">
        <v>54</v>
      </c>
      <c r="D2490">
        <v>3</v>
      </c>
      <c r="E2490">
        <v>0</v>
      </c>
      <c r="F2490">
        <v>4</v>
      </c>
      <c r="G2490">
        <v>1</v>
      </c>
      <c r="H2490">
        <v>7</v>
      </c>
      <c r="I2490">
        <v>1.78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f t="shared" si="116"/>
        <v>1</v>
      </c>
      <c r="U2490">
        <f t="shared" si="114"/>
        <v>0</v>
      </c>
      <c r="V2490" s="1">
        <v>1</v>
      </c>
      <c r="W2490">
        <v>16</v>
      </c>
      <c r="X2490">
        <v>2</v>
      </c>
      <c r="Y2490" cm="1">
        <f t="array" ref="Y2490">_xlfn.IFS(X2490=0, " ", X2490=2, 0, X2490=1,1, X2490=9, 0,X2490=0,0)</f>
        <v>0</v>
      </c>
      <c r="Z2490">
        <v>0</v>
      </c>
      <c r="AA2490">
        <v>0</v>
      </c>
      <c r="AB2490">
        <v>0</v>
      </c>
      <c r="AC2490">
        <v>0</v>
      </c>
      <c r="AD2490">
        <v>2</v>
      </c>
      <c r="AE2490" s="1">
        <v>0</v>
      </c>
      <c r="AF2490">
        <v>0</v>
      </c>
      <c r="AG2490">
        <v>0</v>
      </c>
      <c r="AH2490">
        <v>0</v>
      </c>
      <c r="AI2490">
        <v>0</v>
      </c>
      <c r="AJ2490" s="1">
        <v>0</v>
      </c>
      <c r="AK2490" s="1" cm="1">
        <f t="array" ref="AK2490">_xlfn.IFS(AJ2490=1, 1, AJ2490=2, 0, AJ2490=7, 0, AJ2490=0, 0)</f>
        <v>0</v>
      </c>
      <c r="AL2490">
        <v>0</v>
      </c>
      <c r="AM2490">
        <v>0</v>
      </c>
      <c r="AN2490" s="1">
        <v>0</v>
      </c>
      <c r="AO2490">
        <v>0</v>
      </c>
      <c r="AP2490">
        <v>0</v>
      </c>
      <c r="AQ2490" s="1">
        <v>2</v>
      </c>
      <c r="AR2490" s="1" cm="1">
        <f t="array" ref="AR2490">_xlfn.IFS(AQ2490=1, 1, AQ2490=2, 0, AQ2490=7, 0, AQ2490=9,0,AQ2490=0,0)</f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 s="1">
        <v>2</v>
      </c>
      <c r="AY2490" s="1" cm="1">
        <f t="array" ref="AY2490">_xlfn.IFS(AX2490=1,1, AX2490=2,0, AX2490=7, 0, AX2490=9, 0, AX2490=0,0)</f>
        <v>0</v>
      </c>
      <c r="AZ2490">
        <f>SUM(DrugsOnDepData[[#This Row],[Needle_index]],DrugsOnDepData[[#This Row],[DUQ330]],DrugsOnDepData[[#This Row],[Heroin_Index]],DrugsOnDepData[[#This Row],[DUQ250]],DrugsOnDepData[[#This Row],[DUQ200]])</f>
        <v>1</v>
      </c>
      <c r="BA2490">
        <f t="shared" si="115"/>
        <v>0</v>
      </c>
    </row>
    <row r="2491" spans="1:53" x14ac:dyDescent="0.45">
      <c r="A2491">
        <v>98695</v>
      </c>
      <c r="B2491">
        <v>1</v>
      </c>
      <c r="C2491">
        <v>18</v>
      </c>
      <c r="D2491">
        <v>4</v>
      </c>
      <c r="E2491">
        <v>220</v>
      </c>
      <c r="F2491">
        <v>0</v>
      </c>
      <c r="G2491">
        <v>0</v>
      </c>
      <c r="H2491">
        <v>12</v>
      </c>
      <c r="I2491">
        <v>0</v>
      </c>
      <c r="J2491">
        <v>0</v>
      </c>
      <c r="K2491">
        <v>0</v>
      </c>
      <c r="L2491">
        <v>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f t="shared" si="116"/>
        <v>2</v>
      </c>
      <c r="U2491">
        <f t="shared" si="114"/>
        <v>0</v>
      </c>
      <c r="V2491" s="1">
        <v>2</v>
      </c>
      <c r="W2491">
        <v>0</v>
      </c>
      <c r="X2491">
        <v>0</v>
      </c>
      <c r="Y2491" t="str" cm="1">
        <f t="array" ref="Y2491">_xlfn.IFS(X2491=0, " ", X2491=2, 0, X2491=1,1, X2491=9, 0,X2491=0,0)</f>
        <v xml:space="preserve"> </v>
      </c>
      <c r="Z2491">
        <v>0</v>
      </c>
      <c r="AA2491">
        <v>0</v>
      </c>
      <c r="AB2491">
        <v>0</v>
      </c>
      <c r="AC2491">
        <v>0</v>
      </c>
      <c r="AD2491">
        <v>2</v>
      </c>
      <c r="AE2491" s="1">
        <v>0</v>
      </c>
      <c r="AF2491">
        <v>0</v>
      </c>
      <c r="AG2491">
        <v>0</v>
      </c>
      <c r="AH2491">
        <v>0</v>
      </c>
      <c r="AI2491">
        <v>0</v>
      </c>
      <c r="AJ2491" s="1">
        <v>0</v>
      </c>
      <c r="AK2491" s="1" cm="1">
        <f t="array" ref="AK2491">_xlfn.IFS(AJ2491=1, 1, AJ2491=2, 0, AJ2491=7, 0, AJ2491=0, 0)</f>
        <v>0</v>
      </c>
      <c r="AL2491">
        <v>0</v>
      </c>
      <c r="AM2491">
        <v>0</v>
      </c>
      <c r="AN2491" s="1">
        <v>0</v>
      </c>
      <c r="AO2491">
        <v>0</v>
      </c>
      <c r="AP2491">
        <v>0</v>
      </c>
      <c r="AQ2491" s="1">
        <v>2</v>
      </c>
      <c r="AR2491" s="1" cm="1">
        <f t="array" ref="AR2491">_xlfn.IFS(AQ2491=1, 1, AQ2491=2, 0, AQ2491=7, 0, AQ2491=9,0,AQ2491=0,0)</f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 s="1">
        <v>0</v>
      </c>
      <c r="AY2491" s="1" cm="1">
        <f t="array" ref="AY2491">_xlfn.IFS(AX2491=1,1, AX2491=2,0, AX2491=7, 0, AX2491=9, 0, AX2491=0,0)</f>
        <v>0</v>
      </c>
      <c r="AZ2491">
        <f>SUM(DrugsOnDepData[[#This Row],[Needle_index]],DrugsOnDepData[[#This Row],[DUQ330]],DrugsOnDepData[[#This Row],[Heroin_Index]],DrugsOnDepData[[#This Row],[DUQ250]],DrugsOnDepData[[#This Row],[DUQ200]])</f>
        <v>2</v>
      </c>
      <c r="BA2491">
        <f t="shared" si="115"/>
        <v>1</v>
      </c>
    </row>
    <row r="2492" spans="1:53" x14ac:dyDescent="0.45">
      <c r="A2492">
        <v>98697</v>
      </c>
      <c r="B2492">
        <v>1</v>
      </c>
      <c r="C2492">
        <v>18</v>
      </c>
      <c r="D2492">
        <v>3</v>
      </c>
      <c r="E2492">
        <v>219</v>
      </c>
      <c r="F2492">
        <v>0</v>
      </c>
      <c r="G2492">
        <v>0</v>
      </c>
      <c r="H2492">
        <v>15</v>
      </c>
      <c r="I2492">
        <v>5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f t="shared" si="116"/>
        <v>0</v>
      </c>
      <c r="U2492">
        <f t="shared" si="114"/>
        <v>0</v>
      </c>
      <c r="V2492" s="1">
        <v>2</v>
      </c>
      <c r="W2492">
        <v>0</v>
      </c>
      <c r="X2492">
        <v>0</v>
      </c>
      <c r="Y2492" t="str" cm="1">
        <f t="array" ref="Y2492">_xlfn.IFS(X2492=0, " ", X2492=2, 0, X2492=1,1, X2492=9, 0,X2492=0,0)</f>
        <v xml:space="preserve"> </v>
      </c>
      <c r="Z2492">
        <v>0</v>
      </c>
      <c r="AA2492">
        <v>0</v>
      </c>
      <c r="AB2492">
        <v>0</v>
      </c>
      <c r="AC2492">
        <v>0</v>
      </c>
      <c r="AD2492">
        <v>2</v>
      </c>
      <c r="AE2492" s="1">
        <v>0</v>
      </c>
      <c r="AF2492">
        <v>0</v>
      </c>
      <c r="AG2492">
        <v>0</v>
      </c>
      <c r="AH2492">
        <v>0</v>
      </c>
      <c r="AI2492">
        <v>0</v>
      </c>
      <c r="AJ2492" s="1">
        <v>0</v>
      </c>
      <c r="AK2492" s="1" cm="1">
        <f t="array" ref="AK2492">_xlfn.IFS(AJ2492=1, 1, AJ2492=2, 0, AJ2492=7, 0, AJ2492=0, 0)</f>
        <v>0</v>
      </c>
      <c r="AL2492">
        <v>0</v>
      </c>
      <c r="AM2492">
        <v>0</v>
      </c>
      <c r="AN2492" s="1">
        <v>0</v>
      </c>
      <c r="AO2492">
        <v>0</v>
      </c>
      <c r="AP2492">
        <v>0</v>
      </c>
      <c r="AQ2492" s="1">
        <v>2</v>
      </c>
      <c r="AR2492" s="1" cm="1">
        <f t="array" ref="AR2492">_xlfn.IFS(AQ2492=1, 1, AQ2492=2, 0, AQ2492=7, 0, AQ2492=9,0,AQ2492=0,0)</f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 s="1">
        <v>0</v>
      </c>
      <c r="AY2492" s="1" cm="1">
        <f t="array" ref="AY2492">_xlfn.IFS(AX2492=1,1, AX2492=2,0, AX2492=7, 0, AX2492=9, 0, AX2492=0,0)</f>
        <v>0</v>
      </c>
      <c r="AZ2492">
        <f>SUM(DrugsOnDepData[[#This Row],[Needle_index]],DrugsOnDepData[[#This Row],[DUQ330]],DrugsOnDepData[[#This Row],[Heroin_Index]],DrugsOnDepData[[#This Row],[DUQ250]],DrugsOnDepData[[#This Row],[DUQ200]])</f>
        <v>2</v>
      </c>
      <c r="BA2492">
        <f t="shared" si="115"/>
        <v>1</v>
      </c>
    </row>
    <row r="2493" spans="1:53" x14ac:dyDescent="0.45">
      <c r="A2493">
        <v>98698</v>
      </c>
      <c r="B2493">
        <v>2</v>
      </c>
      <c r="C2493">
        <v>27</v>
      </c>
      <c r="D2493">
        <v>5</v>
      </c>
      <c r="E2493">
        <v>0</v>
      </c>
      <c r="F2493">
        <v>5</v>
      </c>
      <c r="G2493">
        <v>1</v>
      </c>
      <c r="H2493">
        <v>15</v>
      </c>
      <c r="I2493">
        <v>5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f t="shared" si="116"/>
        <v>1</v>
      </c>
      <c r="U2493">
        <f t="shared" si="114"/>
        <v>0</v>
      </c>
      <c r="V2493" s="1">
        <v>1</v>
      </c>
      <c r="W2493">
        <v>27</v>
      </c>
      <c r="X2493">
        <v>2</v>
      </c>
      <c r="Y2493" cm="1">
        <f t="array" ref="Y2493">_xlfn.IFS(X2493=0, " ", X2493=2, 0, X2493=1,1, X2493=9, 0,X2493=0,0)</f>
        <v>0</v>
      </c>
      <c r="Z2493">
        <v>0</v>
      </c>
      <c r="AA2493">
        <v>0</v>
      </c>
      <c r="AB2493">
        <v>0</v>
      </c>
      <c r="AC2493">
        <v>0</v>
      </c>
      <c r="AD2493">
        <v>2</v>
      </c>
      <c r="AE2493" s="1">
        <v>0</v>
      </c>
      <c r="AF2493">
        <v>0</v>
      </c>
      <c r="AG2493">
        <v>0</v>
      </c>
      <c r="AH2493">
        <v>0</v>
      </c>
      <c r="AI2493">
        <v>0</v>
      </c>
      <c r="AJ2493" s="1">
        <v>0</v>
      </c>
      <c r="AK2493" s="1" cm="1">
        <f t="array" ref="AK2493">_xlfn.IFS(AJ2493=1, 1, AJ2493=2, 0, AJ2493=7, 0, AJ2493=0, 0)</f>
        <v>0</v>
      </c>
      <c r="AL2493">
        <v>0</v>
      </c>
      <c r="AM2493">
        <v>0</v>
      </c>
      <c r="AN2493" s="1">
        <v>0</v>
      </c>
      <c r="AO2493">
        <v>0</v>
      </c>
      <c r="AP2493">
        <v>0</v>
      </c>
      <c r="AQ2493" s="1">
        <v>2</v>
      </c>
      <c r="AR2493" s="1" cm="1">
        <f t="array" ref="AR2493">_xlfn.IFS(AQ2493=1, 1, AQ2493=2, 0, AQ2493=7, 0, AQ2493=9,0,AQ2493=0,0)</f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 s="1">
        <v>2</v>
      </c>
      <c r="AY2493" s="1" cm="1">
        <f t="array" ref="AY2493">_xlfn.IFS(AX2493=1,1, AX2493=2,0, AX2493=7, 0, AX2493=9, 0, AX2493=0,0)</f>
        <v>0</v>
      </c>
      <c r="AZ2493">
        <f>SUM(DrugsOnDepData[[#This Row],[Needle_index]],DrugsOnDepData[[#This Row],[DUQ330]],DrugsOnDepData[[#This Row],[Heroin_Index]],DrugsOnDepData[[#This Row],[DUQ250]],DrugsOnDepData[[#This Row],[DUQ200]])</f>
        <v>1</v>
      </c>
      <c r="BA2493">
        <f t="shared" si="115"/>
        <v>0</v>
      </c>
    </row>
    <row r="2494" spans="1:53" x14ac:dyDescent="0.45">
      <c r="A2494">
        <v>98699</v>
      </c>
      <c r="B2494">
        <v>2</v>
      </c>
      <c r="C2494">
        <v>68</v>
      </c>
      <c r="D2494">
        <v>2</v>
      </c>
      <c r="E2494">
        <v>0</v>
      </c>
      <c r="F2494">
        <v>3</v>
      </c>
      <c r="G2494">
        <v>1</v>
      </c>
      <c r="H2494">
        <v>10</v>
      </c>
      <c r="I2494">
        <v>4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f t="shared" si="116"/>
        <v>0</v>
      </c>
      <c r="U2494">
        <f t="shared" si="114"/>
        <v>0</v>
      </c>
      <c r="V2494" s="1">
        <v>0</v>
      </c>
      <c r="W2494">
        <v>0</v>
      </c>
      <c r="X2494">
        <v>0</v>
      </c>
      <c r="Y2494" t="str" cm="1">
        <f t="array" ref="Y2494">_xlfn.IFS(X2494=0, " ", X2494=2, 0, X2494=1,1, X2494=9, 0,X2494=0,0)</f>
        <v xml:space="preserve"> </v>
      </c>
      <c r="Z2494">
        <v>0</v>
      </c>
      <c r="AA2494">
        <v>0</v>
      </c>
      <c r="AB2494">
        <v>0</v>
      </c>
      <c r="AC2494">
        <v>0</v>
      </c>
      <c r="AD2494">
        <v>2</v>
      </c>
      <c r="AE2494" s="1">
        <v>0</v>
      </c>
      <c r="AF2494">
        <v>0</v>
      </c>
      <c r="AG2494">
        <v>0</v>
      </c>
      <c r="AH2494">
        <v>0</v>
      </c>
      <c r="AI2494">
        <v>0</v>
      </c>
      <c r="AJ2494" s="1">
        <v>0</v>
      </c>
      <c r="AK2494" s="1" cm="1">
        <f t="array" ref="AK2494">_xlfn.IFS(AJ2494=1, 1, AJ2494=2, 0, AJ2494=7, 0, AJ2494=0, 0)</f>
        <v>0</v>
      </c>
      <c r="AL2494">
        <v>0</v>
      </c>
      <c r="AM2494">
        <v>0</v>
      </c>
      <c r="AN2494" s="1">
        <v>0</v>
      </c>
      <c r="AO2494">
        <v>0</v>
      </c>
      <c r="AP2494">
        <v>0</v>
      </c>
      <c r="AQ2494" s="1">
        <v>2</v>
      </c>
      <c r="AR2494" s="1" cm="1">
        <f t="array" ref="AR2494">_xlfn.IFS(AQ2494=1, 1, AQ2494=2, 0, AQ2494=7, 0, AQ2494=9,0,AQ2494=0,0)</f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 s="1">
        <v>0</v>
      </c>
      <c r="AY2494" s="1" cm="1">
        <f t="array" ref="AY2494">_xlfn.IFS(AX2494=1,1, AX2494=2,0, AX2494=7, 0, AX2494=9, 0, AX2494=0,0)</f>
        <v>0</v>
      </c>
      <c r="AZ2494">
        <f>SUM(DrugsOnDepData[[#This Row],[Needle_index]],DrugsOnDepData[[#This Row],[DUQ330]],DrugsOnDepData[[#This Row],[Heroin_Index]],DrugsOnDepData[[#This Row],[DUQ250]],DrugsOnDepData[[#This Row],[DUQ200]])</f>
        <v>0</v>
      </c>
      <c r="BA2494">
        <f t="shared" si="115"/>
        <v>0</v>
      </c>
    </row>
    <row r="2495" spans="1:53" x14ac:dyDescent="0.45">
      <c r="A2495">
        <v>98703</v>
      </c>
      <c r="B2495">
        <v>2</v>
      </c>
      <c r="C2495">
        <v>69</v>
      </c>
      <c r="D2495">
        <v>4</v>
      </c>
      <c r="E2495">
        <v>0</v>
      </c>
      <c r="F2495">
        <v>3</v>
      </c>
      <c r="G2495">
        <v>3</v>
      </c>
      <c r="H2495">
        <v>5</v>
      </c>
      <c r="I2495">
        <v>1.77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f t="shared" si="116"/>
        <v>1</v>
      </c>
      <c r="U2495">
        <f t="shared" si="114"/>
        <v>0</v>
      </c>
      <c r="V2495" s="1">
        <v>0</v>
      </c>
      <c r="W2495">
        <v>0</v>
      </c>
      <c r="X2495">
        <v>0</v>
      </c>
      <c r="Y2495" t="str" cm="1">
        <f t="array" ref="Y2495">_xlfn.IFS(X2495=0, " ", X2495=2, 0, X2495=1,1, X2495=9, 0,X2495=0,0)</f>
        <v xml:space="preserve"> </v>
      </c>
      <c r="Z2495">
        <v>0</v>
      </c>
      <c r="AA2495">
        <v>0</v>
      </c>
      <c r="AB2495">
        <v>0</v>
      </c>
      <c r="AC2495">
        <v>0</v>
      </c>
      <c r="AD2495">
        <v>2</v>
      </c>
      <c r="AE2495" s="1">
        <v>0</v>
      </c>
      <c r="AF2495">
        <v>0</v>
      </c>
      <c r="AG2495">
        <v>0</v>
      </c>
      <c r="AH2495">
        <v>0</v>
      </c>
      <c r="AI2495">
        <v>0</v>
      </c>
      <c r="AJ2495" s="1">
        <v>0</v>
      </c>
      <c r="AK2495" s="1" cm="1">
        <f t="array" ref="AK2495">_xlfn.IFS(AJ2495=1, 1, AJ2495=2, 0, AJ2495=7, 0, AJ2495=0, 0)</f>
        <v>0</v>
      </c>
      <c r="AL2495">
        <v>0</v>
      </c>
      <c r="AM2495">
        <v>0</v>
      </c>
      <c r="AN2495" s="1">
        <v>0</v>
      </c>
      <c r="AO2495">
        <v>0</v>
      </c>
      <c r="AP2495">
        <v>0</v>
      </c>
      <c r="AQ2495" s="1">
        <v>2</v>
      </c>
      <c r="AR2495" s="1" cm="1">
        <f t="array" ref="AR2495">_xlfn.IFS(AQ2495=1, 1, AQ2495=2, 0, AQ2495=7, 0, AQ2495=9,0,AQ2495=0,0)</f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 s="1">
        <v>0</v>
      </c>
      <c r="AY2495" s="1" cm="1">
        <f t="array" ref="AY2495">_xlfn.IFS(AX2495=1,1, AX2495=2,0, AX2495=7, 0, AX2495=9, 0, AX2495=0,0)</f>
        <v>0</v>
      </c>
      <c r="AZ2495">
        <f>SUM(DrugsOnDepData[[#This Row],[Needle_index]],DrugsOnDepData[[#This Row],[DUQ330]],DrugsOnDepData[[#This Row],[Heroin_Index]],DrugsOnDepData[[#This Row],[DUQ250]],DrugsOnDepData[[#This Row],[DUQ200]])</f>
        <v>0</v>
      </c>
      <c r="BA2495">
        <f t="shared" si="115"/>
        <v>0</v>
      </c>
    </row>
    <row r="2496" spans="1:53" x14ac:dyDescent="0.45">
      <c r="A2496">
        <v>98705</v>
      </c>
      <c r="B2496">
        <v>1</v>
      </c>
      <c r="C2496">
        <v>61</v>
      </c>
      <c r="D2496">
        <v>5</v>
      </c>
      <c r="E2496">
        <v>0</v>
      </c>
      <c r="F2496">
        <v>1</v>
      </c>
      <c r="G2496">
        <v>1</v>
      </c>
      <c r="H2496">
        <v>7</v>
      </c>
      <c r="I2496">
        <v>2.15</v>
      </c>
      <c r="J2496">
        <v>0</v>
      </c>
      <c r="K2496">
        <v>2</v>
      </c>
      <c r="L2496">
        <v>1</v>
      </c>
      <c r="M2496">
        <v>1</v>
      </c>
      <c r="N2496">
        <v>3</v>
      </c>
      <c r="O2496">
        <v>0</v>
      </c>
      <c r="P2496">
        <v>0</v>
      </c>
      <c r="Q2496">
        <v>1</v>
      </c>
      <c r="R2496">
        <v>1</v>
      </c>
      <c r="S2496">
        <v>1</v>
      </c>
      <c r="T2496">
        <f t="shared" si="116"/>
        <v>10</v>
      </c>
      <c r="U2496">
        <f t="shared" si="114"/>
        <v>1</v>
      </c>
      <c r="V2496" s="1">
        <v>0</v>
      </c>
      <c r="W2496">
        <v>0</v>
      </c>
      <c r="X2496">
        <v>0</v>
      </c>
      <c r="Y2496" t="str" cm="1">
        <f t="array" ref="Y2496">_xlfn.IFS(X2496=0, " ", X2496=2, 0, X2496=1,1, X2496=9, 0,X2496=0,0)</f>
        <v xml:space="preserve"> </v>
      </c>
      <c r="Z2496">
        <v>0</v>
      </c>
      <c r="AA2496">
        <v>0</v>
      </c>
      <c r="AB2496">
        <v>0</v>
      </c>
      <c r="AC2496">
        <v>0</v>
      </c>
      <c r="AD2496">
        <v>2</v>
      </c>
      <c r="AE2496" s="1">
        <v>0</v>
      </c>
      <c r="AF2496">
        <v>0</v>
      </c>
      <c r="AG2496">
        <v>0</v>
      </c>
      <c r="AH2496">
        <v>0</v>
      </c>
      <c r="AI2496">
        <v>0</v>
      </c>
      <c r="AJ2496" s="1">
        <v>0</v>
      </c>
      <c r="AK2496" s="1" cm="1">
        <f t="array" ref="AK2496">_xlfn.IFS(AJ2496=1, 1, AJ2496=2, 0, AJ2496=7, 0, AJ2496=0, 0)</f>
        <v>0</v>
      </c>
      <c r="AL2496">
        <v>0</v>
      </c>
      <c r="AM2496">
        <v>0</v>
      </c>
      <c r="AN2496" s="1">
        <v>0</v>
      </c>
      <c r="AO2496">
        <v>0</v>
      </c>
      <c r="AP2496">
        <v>0</v>
      </c>
      <c r="AQ2496" s="1">
        <v>2</v>
      </c>
      <c r="AR2496" s="1" cm="1">
        <f t="array" ref="AR2496">_xlfn.IFS(AQ2496=1, 1, AQ2496=2, 0, AQ2496=7, 0, AQ2496=9,0,AQ2496=0,0)</f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 s="1">
        <v>0</v>
      </c>
      <c r="AY2496" s="1" cm="1">
        <f t="array" ref="AY2496">_xlfn.IFS(AX2496=1,1, AX2496=2,0, AX2496=7, 0, AX2496=9, 0, AX2496=0,0)</f>
        <v>0</v>
      </c>
      <c r="AZ2496">
        <f>SUM(DrugsOnDepData[[#This Row],[Needle_index]],DrugsOnDepData[[#This Row],[DUQ330]],DrugsOnDepData[[#This Row],[Heroin_Index]],DrugsOnDepData[[#This Row],[DUQ250]],DrugsOnDepData[[#This Row],[DUQ200]])</f>
        <v>0</v>
      </c>
      <c r="BA2496">
        <f t="shared" si="115"/>
        <v>0</v>
      </c>
    </row>
    <row r="2497" spans="1:53" x14ac:dyDescent="0.45">
      <c r="A2497">
        <v>98707</v>
      </c>
      <c r="B2497">
        <v>2</v>
      </c>
      <c r="C2497">
        <v>63</v>
      </c>
      <c r="D2497">
        <v>4</v>
      </c>
      <c r="E2497">
        <v>0</v>
      </c>
      <c r="F2497">
        <v>4</v>
      </c>
      <c r="G2497">
        <v>4</v>
      </c>
      <c r="H2497">
        <v>15</v>
      </c>
      <c r="I2497">
        <v>4.25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f t="shared" si="116"/>
        <v>0</v>
      </c>
      <c r="U2497">
        <f t="shared" si="114"/>
        <v>0</v>
      </c>
      <c r="V2497" s="1">
        <v>0</v>
      </c>
      <c r="W2497">
        <v>0</v>
      </c>
      <c r="X2497">
        <v>0</v>
      </c>
      <c r="Y2497" t="str" cm="1">
        <f t="array" ref="Y2497">_xlfn.IFS(X2497=0, " ", X2497=2, 0, X2497=1,1, X2497=9, 0,X2497=0,0)</f>
        <v xml:space="preserve"> </v>
      </c>
      <c r="Z2497">
        <v>0</v>
      </c>
      <c r="AA2497">
        <v>0</v>
      </c>
      <c r="AB2497">
        <v>0</v>
      </c>
      <c r="AC2497">
        <v>0</v>
      </c>
      <c r="AD2497">
        <v>2</v>
      </c>
      <c r="AE2497" s="1">
        <v>0</v>
      </c>
      <c r="AF2497">
        <v>0</v>
      </c>
      <c r="AG2497">
        <v>0</v>
      </c>
      <c r="AH2497">
        <v>0</v>
      </c>
      <c r="AI2497">
        <v>0</v>
      </c>
      <c r="AJ2497" s="1">
        <v>0</v>
      </c>
      <c r="AK2497" s="1" cm="1">
        <f t="array" ref="AK2497">_xlfn.IFS(AJ2497=1, 1, AJ2497=2, 0, AJ2497=7, 0, AJ2497=0, 0)</f>
        <v>0</v>
      </c>
      <c r="AL2497">
        <v>0</v>
      </c>
      <c r="AM2497">
        <v>0</v>
      </c>
      <c r="AN2497" s="1">
        <v>0</v>
      </c>
      <c r="AO2497">
        <v>0</v>
      </c>
      <c r="AP2497">
        <v>0</v>
      </c>
      <c r="AQ2497" s="1">
        <v>2</v>
      </c>
      <c r="AR2497" s="1" cm="1">
        <f t="array" ref="AR2497">_xlfn.IFS(AQ2497=1, 1, AQ2497=2, 0, AQ2497=7, 0, AQ2497=9,0,AQ2497=0,0)</f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 s="1">
        <v>0</v>
      </c>
      <c r="AY2497" s="1" cm="1">
        <f t="array" ref="AY2497">_xlfn.IFS(AX2497=1,1, AX2497=2,0, AX2497=7, 0, AX2497=9, 0, AX2497=0,0)</f>
        <v>0</v>
      </c>
      <c r="AZ2497">
        <f>SUM(DrugsOnDepData[[#This Row],[Needle_index]],DrugsOnDepData[[#This Row],[DUQ330]],DrugsOnDepData[[#This Row],[Heroin_Index]],DrugsOnDepData[[#This Row],[DUQ250]],DrugsOnDepData[[#This Row],[DUQ200]])</f>
        <v>0</v>
      </c>
      <c r="BA2497">
        <f t="shared" si="115"/>
        <v>0</v>
      </c>
    </row>
    <row r="2498" spans="1:53" x14ac:dyDescent="0.45">
      <c r="A2498">
        <v>98708</v>
      </c>
      <c r="B2498">
        <v>1</v>
      </c>
      <c r="C2498">
        <v>43</v>
      </c>
      <c r="D2498">
        <v>3</v>
      </c>
      <c r="E2498">
        <v>0</v>
      </c>
      <c r="F2498">
        <v>5</v>
      </c>
      <c r="G2498">
        <v>5</v>
      </c>
      <c r="H2498">
        <v>7</v>
      </c>
      <c r="I2498">
        <v>2.88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0</v>
      </c>
      <c r="Q2498">
        <v>0</v>
      </c>
      <c r="R2498">
        <v>0</v>
      </c>
      <c r="S2498">
        <v>1</v>
      </c>
      <c r="T2498">
        <f t="shared" si="116"/>
        <v>7</v>
      </c>
      <c r="U2498">
        <f t="shared" ref="U2498:U2561" si="117">IF(T2498&gt;=6, 1, 0)</f>
        <v>1</v>
      </c>
      <c r="V2498" s="1">
        <v>1</v>
      </c>
      <c r="W2498">
        <v>21</v>
      </c>
      <c r="X2498">
        <v>2</v>
      </c>
      <c r="Y2498" cm="1">
        <f t="array" ref="Y2498">_xlfn.IFS(X2498=0, " ", X2498=2, 0, X2498=1,1, X2498=9, 0,X2498=0,0)</f>
        <v>0</v>
      </c>
      <c r="Z2498">
        <v>0</v>
      </c>
      <c r="AA2498">
        <v>0</v>
      </c>
      <c r="AB2498">
        <v>0</v>
      </c>
      <c r="AC2498">
        <v>0</v>
      </c>
      <c r="AD2498">
        <v>2</v>
      </c>
      <c r="AE2498" s="1">
        <v>0</v>
      </c>
      <c r="AF2498">
        <v>0</v>
      </c>
      <c r="AG2498">
        <v>0</v>
      </c>
      <c r="AH2498">
        <v>0</v>
      </c>
      <c r="AI2498">
        <v>0</v>
      </c>
      <c r="AJ2498" s="1">
        <v>0</v>
      </c>
      <c r="AK2498" s="1" cm="1">
        <f t="array" ref="AK2498">_xlfn.IFS(AJ2498=1, 1, AJ2498=2, 0, AJ2498=7, 0, AJ2498=0, 0)</f>
        <v>0</v>
      </c>
      <c r="AL2498">
        <v>0</v>
      </c>
      <c r="AM2498">
        <v>0</v>
      </c>
      <c r="AN2498" s="1">
        <v>0</v>
      </c>
      <c r="AO2498">
        <v>0</v>
      </c>
      <c r="AP2498">
        <v>0</v>
      </c>
      <c r="AQ2498" s="1">
        <v>2</v>
      </c>
      <c r="AR2498" s="1" cm="1">
        <f t="array" ref="AR2498">_xlfn.IFS(AQ2498=1, 1, AQ2498=2, 0, AQ2498=7, 0, AQ2498=9,0,AQ2498=0,0)</f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 s="1">
        <v>1</v>
      </c>
      <c r="AY2498" s="1" cm="1">
        <f t="array" ref="AY2498">_xlfn.IFS(AX2498=1,1, AX2498=2,0, AX2498=7, 0, AX2498=9, 0, AX2498=0,0)</f>
        <v>1</v>
      </c>
      <c r="AZ2498">
        <f>SUM(DrugsOnDepData[[#This Row],[Needle_index]],DrugsOnDepData[[#This Row],[DUQ330]],DrugsOnDepData[[#This Row],[Heroin_Index]],DrugsOnDepData[[#This Row],[DUQ250]],DrugsOnDepData[[#This Row],[DUQ200]])</f>
        <v>1</v>
      </c>
      <c r="BA2498">
        <f t="shared" ref="BA2498:BA2561" si="118">IF(AZ2498&gt;1, 1, 0)</f>
        <v>0</v>
      </c>
    </row>
    <row r="2499" spans="1:53" x14ac:dyDescent="0.45">
      <c r="A2499">
        <v>98710</v>
      </c>
      <c r="B2499">
        <v>1</v>
      </c>
      <c r="C2499">
        <v>24</v>
      </c>
      <c r="D2499">
        <v>1</v>
      </c>
      <c r="E2499">
        <v>0</v>
      </c>
      <c r="F2499">
        <v>1</v>
      </c>
      <c r="G2499">
        <v>5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f t="shared" ref="T2499:T2562" si="119">SUM(J2499:S2499)</f>
        <v>0</v>
      </c>
      <c r="U2499">
        <f t="shared" si="117"/>
        <v>0</v>
      </c>
      <c r="V2499" s="1">
        <v>1</v>
      </c>
      <c r="W2499">
        <v>20</v>
      </c>
      <c r="X2499">
        <v>1</v>
      </c>
      <c r="Y2499" cm="1">
        <f t="array" ref="Y2499">_xlfn.IFS(X2499=0, " ", X2499=2, 0, X2499=1,1, X2499=9, 0,X2499=0,0)</f>
        <v>1</v>
      </c>
      <c r="Z2499">
        <v>20</v>
      </c>
      <c r="AA2499">
        <v>4</v>
      </c>
      <c r="AB2499">
        <v>2</v>
      </c>
      <c r="AC2499">
        <v>1</v>
      </c>
      <c r="AD2499">
        <v>2</v>
      </c>
      <c r="AE2499" s="1">
        <v>0</v>
      </c>
      <c r="AF2499">
        <v>0</v>
      </c>
      <c r="AG2499">
        <v>0</v>
      </c>
      <c r="AH2499">
        <v>0</v>
      </c>
      <c r="AI2499">
        <v>0</v>
      </c>
      <c r="AJ2499" s="1">
        <v>0</v>
      </c>
      <c r="AK2499" s="1" cm="1">
        <f t="array" ref="AK2499">_xlfn.IFS(AJ2499=1, 1, AJ2499=2, 0, AJ2499=7, 0, AJ2499=0, 0)</f>
        <v>0</v>
      </c>
      <c r="AL2499">
        <v>0</v>
      </c>
      <c r="AM2499">
        <v>0</v>
      </c>
      <c r="AN2499" s="1">
        <v>0</v>
      </c>
      <c r="AO2499">
        <v>0</v>
      </c>
      <c r="AP2499">
        <v>0</v>
      </c>
      <c r="AQ2499" s="1">
        <v>2</v>
      </c>
      <c r="AR2499" s="1" cm="1">
        <f t="array" ref="AR2499">_xlfn.IFS(AQ2499=1, 1, AQ2499=2, 0, AQ2499=7, 0, AQ2499=9,0,AQ2499=0,0)</f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 s="1">
        <v>2</v>
      </c>
      <c r="AY2499" s="1" cm="1">
        <f t="array" ref="AY2499">_xlfn.IFS(AX2499=1,1, AX2499=2,0, AX2499=7, 0, AX2499=9, 0, AX2499=0,0)</f>
        <v>0</v>
      </c>
      <c r="AZ2499">
        <f>SUM(DrugsOnDepData[[#This Row],[Needle_index]],DrugsOnDepData[[#This Row],[DUQ330]],DrugsOnDepData[[#This Row],[Heroin_Index]],DrugsOnDepData[[#This Row],[DUQ250]],DrugsOnDepData[[#This Row],[DUQ200]])</f>
        <v>1</v>
      </c>
      <c r="BA2499">
        <f t="shared" si="118"/>
        <v>0</v>
      </c>
    </row>
    <row r="2500" spans="1:53" x14ac:dyDescent="0.45">
      <c r="A2500">
        <v>98711</v>
      </c>
      <c r="B2500">
        <v>1</v>
      </c>
      <c r="C2500">
        <v>53</v>
      </c>
      <c r="D2500">
        <v>5</v>
      </c>
      <c r="E2500">
        <v>0</v>
      </c>
      <c r="F2500">
        <v>4</v>
      </c>
      <c r="G2500">
        <v>5</v>
      </c>
      <c r="H2500">
        <v>6</v>
      </c>
      <c r="I2500">
        <v>1.57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f t="shared" si="119"/>
        <v>1</v>
      </c>
      <c r="U2500">
        <f t="shared" si="117"/>
        <v>0</v>
      </c>
      <c r="V2500" s="1">
        <v>1</v>
      </c>
      <c r="W2500">
        <v>14</v>
      </c>
      <c r="X2500">
        <v>1</v>
      </c>
      <c r="Y2500" cm="1">
        <f t="array" ref="Y2500">_xlfn.IFS(X2500=0, " ", X2500=2, 0, X2500=1,1, X2500=9, 0,X2500=0,0)</f>
        <v>1</v>
      </c>
      <c r="Z2500">
        <v>22</v>
      </c>
      <c r="AA2500">
        <v>1</v>
      </c>
      <c r="AB2500">
        <v>5</v>
      </c>
      <c r="AC2500">
        <v>2</v>
      </c>
      <c r="AD2500">
        <v>1</v>
      </c>
      <c r="AE2500" s="1">
        <v>1</v>
      </c>
      <c r="AF2500">
        <v>30</v>
      </c>
      <c r="AG2500">
        <v>20</v>
      </c>
      <c r="AH2500">
        <v>2</v>
      </c>
      <c r="AI2500">
        <v>0</v>
      </c>
      <c r="AJ2500" s="1">
        <v>2</v>
      </c>
      <c r="AK2500" s="1" cm="1">
        <f t="array" ref="AK2500">_xlfn.IFS(AJ2500=1, 1, AJ2500=2, 0, AJ2500=7, 0, AJ2500=0, 0)</f>
        <v>0</v>
      </c>
      <c r="AL2500">
        <v>0</v>
      </c>
      <c r="AM2500">
        <v>0</v>
      </c>
      <c r="AN2500" s="1">
        <v>2</v>
      </c>
      <c r="AO2500">
        <v>0</v>
      </c>
      <c r="AP2500">
        <v>0</v>
      </c>
      <c r="AQ2500" s="1">
        <v>2</v>
      </c>
      <c r="AR2500" s="1" cm="1">
        <f t="array" ref="AR2500">_xlfn.IFS(AQ2500=1, 1, AQ2500=2, 0, AQ2500=7, 0, AQ2500=9,0,AQ2500=0,0)</f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 s="1">
        <v>2</v>
      </c>
      <c r="AY2500" s="1" cm="1">
        <f t="array" ref="AY2500">_xlfn.IFS(AX2500=1,1, AX2500=2,0, AX2500=7, 0, AX2500=9, 0, AX2500=0,0)</f>
        <v>0</v>
      </c>
      <c r="AZ2500">
        <f>SUM(DrugsOnDepData[[#This Row],[Needle_index]],DrugsOnDepData[[#This Row],[DUQ330]],DrugsOnDepData[[#This Row],[Heroin_Index]],DrugsOnDepData[[#This Row],[DUQ250]],DrugsOnDepData[[#This Row],[DUQ200]])</f>
        <v>4</v>
      </c>
      <c r="BA2500">
        <f t="shared" si="118"/>
        <v>1</v>
      </c>
    </row>
    <row r="2501" spans="1:53" x14ac:dyDescent="0.45">
      <c r="A2501">
        <v>98713</v>
      </c>
      <c r="B2501">
        <v>2</v>
      </c>
      <c r="C2501">
        <v>59</v>
      </c>
      <c r="D2501">
        <v>5</v>
      </c>
      <c r="E2501">
        <v>0</v>
      </c>
      <c r="F2501">
        <v>4</v>
      </c>
      <c r="G2501">
        <v>5</v>
      </c>
      <c r="H2501">
        <v>1</v>
      </c>
      <c r="I2501">
        <v>0.23</v>
      </c>
      <c r="J2501">
        <v>0</v>
      </c>
      <c r="K2501">
        <v>0</v>
      </c>
      <c r="L2501">
        <v>0</v>
      </c>
      <c r="M2501">
        <v>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f t="shared" si="119"/>
        <v>2</v>
      </c>
      <c r="U2501">
        <f t="shared" si="117"/>
        <v>0</v>
      </c>
      <c r="V2501" s="1">
        <v>2</v>
      </c>
      <c r="W2501">
        <v>0</v>
      </c>
      <c r="X2501">
        <v>0</v>
      </c>
      <c r="Y2501" t="str" cm="1">
        <f t="array" ref="Y2501">_xlfn.IFS(X2501=0, " ", X2501=2, 0, X2501=1,1, X2501=9, 0,X2501=0,0)</f>
        <v xml:space="preserve"> </v>
      </c>
      <c r="Z2501">
        <v>0</v>
      </c>
      <c r="AA2501">
        <v>0</v>
      </c>
      <c r="AB2501">
        <v>0</v>
      </c>
      <c r="AC2501">
        <v>0</v>
      </c>
      <c r="AD2501">
        <v>2</v>
      </c>
      <c r="AE2501" s="1">
        <v>0</v>
      </c>
      <c r="AF2501">
        <v>0</v>
      </c>
      <c r="AG2501">
        <v>0</v>
      </c>
      <c r="AH2501">
        <v>0</v>
      </c>
      <c r="AI2501">
        <v>0</v>
      </c>
      <c r="AJ2501" s="1">
        <v>0</v>
      </c>
      <c r="AK2501" s="1" cm="1">
        <f t="array" ref="AK2501">_xlfn.IFS(AJ2501=1, 1, AJ2501=2, 0, AJ2501=7, 0, AJ2501=0, 0)</f>
        <v>0</v>
      </c>
      <c r="AL2501">
        <v>0</v>
      </c>
      <c r="AM2501">
        <v>0</v>
      </c>
      <c r="AN2501" s="1">
        <v>0</v>
      </c>
      <c r="AO2501">
        <v>0</v>
      </c>
      <c r="AP2501">
        <v>0</v>
      </c>
      <c r="AQ2501" s="1">
        <v>2</v>
      </c>
      <c r="AR2501" s="1" cm="1">
        <f t="array" ref="AR2501">_xlfn.IFS(AQ2501=1, 1, AQ2501=2, 0, AQ2501=7, 0, AQ2501=9,0,AQ2501=0,0)</f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 s="1">
        <v>0</v>
      </c>
      <c r="AY2501" s="1" cm="1">
        <f t="array" ref="AY2501">_xlfn.IFS(AX2501=1,1, AX2501=2,0, AX2501=7, 0, AX2501=9, 0, AX2501=0,0)</f>
        <v>0</v>
      </c>
      <c r="AZ2501">
        <f>SUM(DrugsOnDepData[[#This Row],[Needle_index]],DrugsOnDepData[[#This Row],[DUQ330]],DrugsOnDepData[[#This Row],[Heroin_Index]],DrugsOnDepData[[#This Row],[DUQ250]],DrugsOnDepData[[#This Row],[DUQ200]])</f>
        <v>2</v>
      </c>
      <c r="BA2501">
        <f t="shared" si="118"/>
        <v>1</v>
      </c>
    </row>
    <row r="2502" spans="1:53" x14ac:dyDescent="0.45">
      <c r="A2502">
        <v>98714</v>
      </c>
      <c r="B2502">
        <v>2</v>
      </c>
      <c r="C2502">
        <v>40</v>
      </c>
      <c r="D2502">
        <v>1</v>
      </c>
      <c r="E2502">
        <v>0</v>
      </c>
      <c r="F2502">
        <v>3</v>
      </c>
      <c r="G2502">
        <v>6</v>
      </c>
      <c r="H2502">
        <v>14</v>
      </c>
      <c r="I2502">
        <v>3.25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f t="shared" si="119"/>
        <v>0</v>
      </c>
      <c r="U2502">
        <f t="shared" si="117"/>
        <v>0</v>
      </c>
      <c r="V2502" s="1">
        <v>1</v>
      </c>
      <c r="W2502">
        <v>15</v>
      </c>
      <c r="X2502">
        <v>2</v>
      </c>
      <c r="Y2502" cm="1">
        <f t="array" ref="Y2502">_xlfn.IFS(X2502=0, " ", X2502=2, 0, X2502=1,1, X2502=9, 0,X2502=0,0)</f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 s="1">
        <v>1</v>
      </c>
      <c r="AF2502">
        <v>17</v>
      </c>
      <c r="AG2502">
        <v>17</v>
      </c>
      <c r="AH2502">
        <v>4</v>
      </c>
      <c r="AI2502">
        <v>0</v>
      </c>
      <c r="AJ2502" s="1">
        <v>2</v>
      </c>
      <c r="AK2502" s="1" cm="1">
        <f t="array" ref="AK2502">_xlfn.IFS(AJ2502=1, 1, AJ2502=2, 0, AJ2502=7, 0, AJ2502=0, 0)</f>
        <v>0</v>
      </c>
      <c r="AL2502">
        <v>0</v>
      </c>
      <c r="AM2502">
        <v>0</v>
      </c>
      <c r="AN2502" s="1">
        <v>1</v>
      </c>
      <c r="AO2502">
        <v>6</v>
      </c>
      <c r="AP2502">
        <v>0</v>
      </c>
      <c r="AQ2502" s="1">
        <v>2</v>
      </c>
      <c r="AR2502" s="1" cm="1">
        <f t="array" ref="AR2502">_xlfn.IFS(AQ2502=1, 1, AQ2502=2, 0, AQ2502=7, 0, AQ2502=9,0,AQ2502=0,0)</f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 s="1">
        <v>2</v>
      </c>
      <c r="AY2502" s="1" cm="1">
        <f t="array" ref="AY2502">_xlfn.IFS(AX2502=1,1, AX2502=2,0, AX2502=7, 0, AX2502=9, 0, AX2502=0,0)</f>
        <v>0</v>
      </c>
      <c r="AZ2502">
        <f>SUM(DrugsOnDepData[[#This Row],[Needle_index]],DrugsOnDepData[[#This Row],[DUQ330]],DrugsOnDepData[[#This Row],[Heroin_Index]],DrugsOnDepData[[#This Row],[DUQ250]],DrugsOnDepData[[#This Row],[DUQ200]])</f>
        <v>3</v>
      </c>
      <c r="BA2502">
        <f t="shared" si="118"/>
        <v>1</v>
      </c>
    </row>
    <row r="2503" spans="1:53" x14ac:dyDescent="0.45">
      <c r="A2503">
        <v>98716</v>
      </c>
      <c r="B2503">
        <v>2</v>
      </c>
      <c r="C2503">
        <v>41</v>
      </c>
      <c r="D2503">
        <v>4</v>
      </c>
      <c r="E2503">
        <v>0</v>
      </c>
      <c r="F2503">
        <v>4</v>
      </c>
      <c r="G2503">
        <v>5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f t="shared" si="119"/>
        <v>0</v>
      </c>
      <c r="U2503">
        <f t="shared" si="117"/>
        <v>0</v>
      </c>
      <c r="V2503" s="1">
        <v>0</v>
      </c>
      <c r="W2503">
        <v>0</v>
      </c>
      <c r="X2503">
        <v>0</v>
      </c>
      <c r="Y2503" t="str" cm="1">
        <f t="array" ref="Y2503">_xlfn.IFS(X2503=0, " ", X2503=2, 0, X2503=1,1, X2503=9, 0,X2503=0,0)</f>
        <v xml:space="preserve"> </v>
      </c>
      <c r="Z2503">
        <v>0</v>
      </c>
      <c r="AA2503">
        <v>0</v>
      </c>
      <c r="AB2503">
        <v>0</v>
      </c>
      <c r="AC2503">
        <v>0</v>
      </c>
      <c r="AD2503">
        <v>0</v>
      </c>
      <c r="AE2503" s="1">
        <v>0</v>
      </c>
      <c r="AF2503">
        <v>0</v>
      </c>
      <c r="AG2503">
        <v>0</v>
      </c>
      <c r="AH2503">
        <v>0</v>
      </c>
      <c r="AI2503">
        <v>0</v>
      </c>
      <c r="AJ2503" s="1">
        <v>0</v>
      </c>
      <c r="AK2503" s="1" cm="1">
        <f t="array" ref="AK2503">_xlfn.IFS(AJ2503=1, 1, AJ2503=2, 0, AJ2503=7, 0, AJ2503=0, 0)</f>
        <v>0</v>
      </c>
      <c r="AL2503">
        <v>0</v>
      </c>
      <c r="AM2503">
        <v>0</v>
      </c>
      <c r="AN2503" s="1">
        <v>0</v>
      </c>
      <c r="AO2503">
        <v>0</v>
      </c>
      <c r="AP2503">
        <v>0</v>
      </c>
      <c r="AQ2503" s="1">
        <v>0</v>
      </c>
      <c r="AR2503" s="1" cm="1">
        <f t="array" ref="AR2503">_xlfn.IFS(AQ2503=1, 1, AQ2503=2, 0, AQ2503=7, 0, AQ2503=9,0,AQ2503=0,0)</f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 s="1">
        <v>0</v>
      </c>
      <c r="AY2503" s="1" cm="1">
        <f t="array" ref="AY2503">_xlfn.IFS(AX2503=1,1, AX2503=2,0, AX2503=7, 0, AX2503=9, 0, AX2503=0,0)</f>
        <v>0</v>
      </c>
      <c r="AZ2503">
        <f>SUM(DrugsOnDepData[[#This Row],[Needle_index]],DrugsOnDepData[[#This Row],[DUQ330]],DrugsOnDepData[[#This Row],[Heroin_Index]],DrugsOnDepData[[#This Row],[DUQ250]],DrugsOnDepData[[#This Row],[DUQ200]])</f>
        <v>0</v>
      </c>
      <c r="BA2503">
        <f t="shared" si="118"/>
        <v>0</v>
      </c>
    </row>
    <row r="2504" spans="1:53" x14ac:dyDescent="0.45">
      <c r="A2504">
        <v>98717</v>
      </c>
      <c r="B2504">
        <v>1</v>
      </c>
      <c r="C2504">
        <v>64</v>
      </c>
      <c r="D2504">
        <v>5</v>
      </c>
      <c r="E2504">
        <v>0</v>
      </c>
      <c r="F2504">
        <v>5</v>
      </c>
      <c r="G2504">
        <v>1</v>
      </c>
      <c r="H2504">
        <v>14</v>
      </c>
      <c r="I2504">
        <v>4.72</v>
      </c>
      <c r="J2504">
        <v>1</v>
      </c>
      <c r="K2504">
        <v>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f t="shared" si="119"/>
        <v>5</v>
      </c>
      <c r="U2504">
        <f t="shared" si="117"/>
        <v>0</v>
      </c>
      <c r="V2504" s="1">
        <v>0</v>
      </c>
      <c r="W2504">
        <v>0</v>
      </c>
      <c r="X2504">
        <v>0</v>
      </c>
      <c r="Y2504" t="str" cm="1">
        <f t="array" ref="Y2504">_xlfn.IFS(X2504=0, " ", X2504=2, 0, X2504=1,1, X2504=9, 0,X2504=0,0)</f>
        <v xml:space="preserve"> </v>
      </c>
      <c r="Z2504">
        <v>0</v>
      </c>
      <c r="AA2504">
        <v>0</v>
      </c>
      <c r="AB2504">
        <v>0</v>
      </c>
      <c r="AC2504">
        <v>0</v>
      </c>
      <c r="AD2504">
        <v>2</v>
      </c>
      <c r="AE2504" s="1">
        <v>0</v>
      </c>
      <c r="AF2504">
        <v>0</v>
      </c>
      <c r="AG2504">
        <v>0</v>
      </c>
      <c r="AH2504">
        <v>0</v>
      </c>
      <c r="AI2504">
        <v>0</v>
      </c>
      <c r="AJ2504" s="1">
        <v>0</v>
      </c>
      <c r="AK2504" s="1" cm="1">
        <f t="array" ref="AK2504">_xlfn.IFS(AJ2504=1, 1, AJ2504=2, 0, AJ2504=7, 0, AJ2504=0, 0)</f>
        <v>0</v>
      </c>
      <c r="AL2504">
        <v>0</v>
      </c>
      <c r="AM2504">
        <v>0</v>
      </c>
      <c r="AN2504" s="1">
        <v>0</v>
      </c>
      <c r="AO2504">
        <v>0</v>
      </c>
      <c r="AP2504">
        <v>0</v>
      </c>
      <c r="AQ2504" s="1">
        <v>2</v>
      </c>
      <c r="AR2504" s="1" cm="1">
        <f t="array" ref="AR2504">_xlfn.IFS(AQ2504=1, 1, AQ2504=2, 0, AQ2504=7, 0, AQ2504=9,0,AQ2504=0,0)</f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 s="1">
        <v>0</v>
      </c>
      <c r="AY2504" s="1" cm="1">
        <f t="array" ref="AY2504">_xlfn.IFS(AX2504=1,1, AX2504=2,0, AX2504=7, 0, AX2504=9, 0, AX2504=0,0)</f>
        <v>0</v>
      </c>
      <c r="AZ2504">
        <f>SUM(DrugsOnDepData[[#This Row],[Needle_index]],DrugsOnDepData[[#This Row],[DUQ330]],DrugsOnDepData[[#This Row],[Heroin_Index]],DrugsOnDepData[[#This Row],[DUQ250]],DrugsOnDepData[[#This Row],[DUQ200]])</f>
        <v>0</v>
      </c>
      <c r="BA2504">
        <f t="shared" si="118"/>
        <v>0</v>
      </c>
    </row>
    <row r="2505" spans="1:53" x14ac:dyDescent="0.45">
      <c r="A2505">
        <v>98718</v>
      </c>
      <c r="B2505">
        <v>2</v>
      </c>
      <c r="C2505">
        <v>35</v>
      </c>
      <c r="D2505">
        <v>2</v>
      </c>
      <c r="E2505">
        <v>0</v>
      </c>
      <c r="F2505">
        <v>3</v>
      </c>
      <c r="G2505">
        <v>4</v>
      </c>
      <c r="H2505">
        <v>6</v>
      </c>
      <c r="I2505">
        <v>1.82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f t="shared" si="119"/>
        <v>0</v>
      </c>
      <c r="U2505">
        <f t="shared" si="117"/>
        <v>0</v>
      </c>
      <c r="V2505" s="1">
        <v>2</v>
      </c>
      <c r="W2505">
        <v>0</v>
      </c>
      <c r="X2505">
        <v>0</v>
      </c>
      <c r="Y2505" t="str" cm="1">
        <f t="array" ref="Y2505">_xlfn.IFS(X2505=0, " ", X2505=2, 0, X2505=1,1, X2505=9, 0,X2505=0,0)</f>
        <v xml:space="preserve"> </v>
      </c>
      <c r="Z2505">
        <v>0</v>
      </c>
      <c r="AA2505">
        <v>0</v>
      </c>
      <c r="AB2505">
        <v>0</v>
      </c>
      <c r="AC2505">
        <v>0</v>
      </c>
      <c r="AD2505">
        <v>2</v>
      </c>
      <c r="AE2505" s="1">
        <v>0</v>
      </c>
      <c r="AF2505">
        <v>0</v>
      </c>
      <c r="AG2505">
        <v>0</v>
      </c>
      <c r="AH2505">
        <v>0</v>
      </c>
      <c r="AI2505">
        <v>0</v>
      </c>
      <c r="AJ2505" s="1">
        <v>0</v>
      </c>
      <c r="AK2505" s="1" cm="1">
        <f t="array" ref="AK2505">_xlfn.IFS(AJ2505=1, 1, AJ2505=2, 0, AJ2505=7, 0, AJ2505=0, 0)</f>
        <v>0</v>
      </c>
      <c r="AL2505">
        <v>0</v>
      </c>
      <c r="AM2505">
        <v>0</v>
      </c>
      <c r="AN2505" s="1">
        <v>0</v>
      </c>
      <c r="AO2505">
        <v>0</v>
      </c>
      <c r="AP2505">
        <v>0</v>
      </c>
      <c r="AQ2505" s="1">
        <v>2</v>
      </c>
      <c r="AR2505" s="1" cm="1">
        <f t="array" ref="AR2505">_xlfn.IFS(AQ2505=1, 1, AQ2505=2, 0, AQ2505=7, 0, AQ2505=9,0,AQ2505=0,0)</f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 s="1">
        <v>0</v>
      </c>
      <c r="AY2505" s="1" cm="1">
        <f t="array" ref="AY2505">_xlfn.IFS(AX2505=1,1, AX2505=2,0, AX2505=7, 0, AX2505=9, 0, AX2505=0,0)</f>
        <v>0</v>
      </c>
      <c r="AZ2505">
        <f>SUM(DrugsOnDepData[[#This Row],[Needle_index]],DrugsOnDepData[[#This Row],[DUQ330]],DrugsOnDepData[[#This Row],[Heroin_Index]],DrugsOnDepData[[#This Row],[DUQ250]],DrugsOnDepData[[#This Row],[DUQ200]])</f>
        <v>2</v>
      </c>
      <c r="BA2505">
        <f t="shared" si="118"/>
        <v>1</v>
      </c>
    </row>
    <row r="2506" spans="1:53" x14ac:dyDescent="0.45">
      <c r="A2506">
        <v>98721</v>
      </c>
      <c r="B2506">
        <v>2</v>
      </c>
      <c r="C2506">
        <v>55</v>
      </c>
      <c r="D2506">
        <v>4</v>
      </c>
      <c r="E2506">
        <v>0</v>
      </c>
      <c r="F2506">
        <v>3</v>
      </c>
      <c r="G2506">
        <v>5</v>
      </c>
      <c r="H2506">
        <v>6</v>
      </c>
      <c r="I2506">
        <v>0.96</v>
      </c>
      <c r="J2506">
        <v>1</v>
      </c>
      <c r="K2506">
        <v>1</v>
      </c>
      <c r="L2506">
        <v>2</v>
      </c>
      <c r="M2506">
        <v>3</v>
      </c>
      <c r="N2506">
        <v>1</v>
      </c>
      <c r="O2506">
        <v>0</v>
      </c>
      <c r="P2506">
        <v>0</v>
      </c>
      <c r="Q2506">
        <v>1</v>
      </c>
      <c r="R2506">
        <v>0</v>
      </c>
      <c r="S2506">
        <v>2</v>
      </c>
      <c r="T2506">
        <f t="shared" si="119"/>
        <v>11</v>
      </c>
      <c r="U2506">
        <f t="shared" si="117"/>
        <v>1</v>
      </c>
      <c r="V2506" s="1">
        <v>2</v>
      </c>
      <c r="W2506">
        <v>0</v>
      </c>
      <c r="X2506">
        <v>0</v>
      </c>
      <c r="Y2506" t="str" cm="1">
        <f t="array" ref="Y2506">_xlfn.IFS(X2506=0, " ", X2506=2, 0, X2506=1,1, X2506=9, 0,X2506=0,0)</f>
        <v xml:space="preserve"> </v>
      </c>
      <c r="Z2506">
        <v>0</v>
      </c>
      <c r="AA2506">
        <v>0</v>
      </c>
      <c r="AB2506">
        <v>0</v>
      </c>
      <c r="AC2506">
        <v>0</v>
      </c>
      <c r="AD2506">
        <v>2</v>
      </c>
      <c r="AE2506" s="1">
        <v>0</v>
      </c>
      <c r="AF2506">
        <v>0</v>
      </c>
      <c r="AG2506">
        <v>0</v>
      </c>
      <c r="AH2506">
        <v>0</v>
      </c>
      <c r="AI2506">
        <v>0</v>
      </c>
      <c r="AJ2506" s="1">
        <v>0</v>
      </c>
      <c r="AK2506" s="1" cm="1">
        <f t="array" ref="AK2506">_xlfn.IFS(AJ2506=1, 1, AJ2506=2, 0, AJ2506=7, 0, AJ2506=0, 0)</f>
        <v>0</v>
      </c>
      <c r="AL2506">
        <v>0</v>
      </c>
      <c r="AM2506">
        <v>0</v>
      </c>
      <c r="AN2506" s="1">
        <v>0</v>
      </c>
      <c r="AO2506">
        <v>0</v>
      </c>
      <c r="AP2506">
        <v>0</v>
      </c>
      <c r="AQ2506" s="1">
        <v>2</v>
      </c>
      <c r="AR2506" s="1" cm="1">
        <f t="array" ref="AR2506">_xlfn.IFS(AQ2506=1, 1, AQ2506=2, 0, AQ2506=7, 0, AQ2506=9,0,AQ2506=0,0)</f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 s="1">
        <v>0</v>
      </c>
      <c r="AY2506" s="1" cm="1">
        <f t="array" ref="AY2506">_xlfn.IFS(AX2506=1,1, AX2506=2,0, AX2506=7, 0, AX2506=9, 0, AX2506=0,0)</f>
        <v>0</v>
      </c>
      <c r="AZ2506">
        <f>SUM(DrugsOnDepData[[#This Row],[Needle_index]],DrugsOnDepData[[#This Row],[DUQ330]],DrugsOnDepData[[#This Row],[Heroin_Index]],DrugsOnDepData[[#This Row],[DUQ250]],DrugsOnDepData[[#This Row],[DUQ200]])</f>
        <v>2</v>
      </c>
      <c r="BA2506">
        <f t="shared" si="118"/>
        <v>1</v>
      </c>
    </row>
    <row r="2507" spans="1:53" x14ac:dyDescent="0.45">
      <c r="A2507">
        <v>98722</v>
      </c>
      <c r="B2507">
        <v>2</v>
      </c>
      <c r="C2507">
        <v>57</v>
      </c>
      <c r="D2507">
        <v>4</v>
      </c>
      <c r="E2507">
        <v>0</v>
      </c>
      <c r="F2507">
        <v>2</v>
      </c>
      <c r="G2507">
        <v>5</v>
      </c>
      <c r="H2507">
        <v>1</v>
      </c>
      <c r="I2507">
        <v>0.1</v>
      </c>
      <c r="J2507">
        <v>0</v>
      </c>
      <c r="K2507">
        <v>1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f t="shared" si="119"/>
        <v>2</v>
      </c>
      <c r="U2507">
        <f t="shared" si="117"/>
        <v>0</v>
      </c>
      <c r="V2507" s="1">
        <v>1</v>
      </c>
      <c r="W2507">
        <v>18</v>
      </c>
      <c r="X2507">
        <v>1</v>
      </c>
      <c r="Y2507" cm="1">
        <f t="array" ref="Y2507">_xlfn.IFS(X2507=0, " ", X2507=2, 0, X2507=1,1, X2507=9, 0,X2507=0,0)</f>
        <v>1</v>
      </c>
      <c r="Z2507">
        <v>21</v>
      </c>
      <c r="AA2507">
        <v>4</v>
      </c>
      <c r="AB2507">
        <v>3</v>
      </c>
      <c r="AC2507">
        <v>1</v>
      </c>
      <c r="AD2507">
        <v>2</v>
      </c>
      <c r="AE2507" s="1">
        <v>0</v>
      </c>
      <c r="AF2507">
        <v>0</v>
      </c>
      <c r="AG2507">
        <v>0</v>
      </c>
      <c r="AH2507">
        <v>0</v>
      </c>
      <c r="AI2507">
        <v>0</v>
      </c>
      <c r="AJ2507" s="1">
        <v>0</v>
      </c>
      <c r="AK2507" s="1" cm="1">
        <f t="array" ref="AK2507">_xlfn.IFS(AJ2507=1, 1, AJ2507=2, 0, AJ2507=7, 0, AJ2507=0, 0)</f>
        <v>0</v>
      </c>
      <c r="AL2507">
        <v>0</v>
      </c>
      <c r="AM2507">
        <v>0</v>
      </c>
      <c r="AN2507" s="1">
        <v>0</v>
      </c>
      <c r="AO2507">
        <v>0</v>
      </c>
      <c r="AP2507">
        <v>0</v>
      </c>
      <c r="AQ2507" s="1">
        <v>2</v>
      </c>
      <c r="AR2507" s="1" cm="1">
        <f t="array" ref="AR2507">_xlfn.IFS(AQ2507=1, 1, AQ2507=2, 0, AQ2507=7, 0, AQ2507=9,0,AQ2507=0,0)</f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 s="1">
        <v>2</v>
      </c>
      <c r="AY2507" s="1" cm="1">
        <f t="array" ref="AY2507">_xlfn.IFS(AX2507=1,1, AX2507=2,0, AX2507=7, 0, AX2507=9, 0, AX2507=0,0)</f>
        <v>0</v>
      </c>
      <c r="AZ2507">
        <f>SUM(DrugsOnDepData[[#This Row],[Needle_index]],DrugsOnDepData[[#This Row],[DUQ330]],DrugsOnDepData[[#This Row],[Heroin_Index]],DrugsOnDepData[[#This Row],[DUQ250]],DrugsOnDepData[[#This Row],[DUQ200]])</f>
        <v>1</v>
      </c>
      <c r="BA2507">
        <f t="shared" si="118"/>
        <v>0</v>
      </c>
    </row>
    <row r="2508" spans="1:53" x14ac:dyDescent="0.45">
      <c r="A2508">
        <v>98724</v>
      </c>
      <c r="B2508">
        <v>1</v>
      </c>
      <c r="C2508">
        <v>22</v>
      </c>
      <c r="D2508">
        <v>2</v>
      </c>
      <c r="E2508">
        <v>0</v>
      </c>
      <c r="F2508">
        <v>3</v>
      </c>
      <c r="G2508">
        <v>5</v>
      </c>
      <c r="H2508">
        <v>0</v>
      </c>
      <c r="I2508">
        <v>0</v>
      </c>
      <c r="J2508">
        <v>0</v>
      </c>
      <c r="K2508">
        <v>1</v>
      </c>
      <c r="L2508">
        <v>3</v>
      </c>
      <c r="M2508">
        <v>1</v>
      </c>
      <c r="N2508">
        <v>0</v>
      </c>
      <c r="O2508">
        <v>0</v>
      </c>
      <c r="P2508">
        <v>1</v>
      </c>
      <c r="Q2508">
        <v>2</v>
      </c>
      <c r="R2508">
        <v>0</v>
      </c>
      <c r="S2508">
        <v>0</v>
      </c>
      <c r="T2508">
        <f t="shared" si="119"/>
        <v>8</v>
      </c>
      <c r="U2508">
        <f t="shared" si="117"/>
        <v>1</v>
      </c>
      <c r="V2508" s="1">
        <v>1</v>
      </c>
      <c r="W2508">
        <v>12</v>
      </c>
      <c r="X2508">
        <v>1</v>
      </c>
      <c r="Y2508" cm="1">
        <f t="array" ref="Y2508">_xlfn.IFS(X2508=0, " ", X2508=2, 0, X2508=1,1, X2508=9, 0,X2508=0,0)</f>
        <v>1</v>
      </c>
      <c r="Z2508">
        <v>12</v>
      </c>
      <c r="AA2508">
        <v>1</v>
      </c>
      <c r="AB2508">
        <v>5</v>
      </c>
      <c r="AC2508">
        <v>3</v>
      </c>
      <c r="AD2508">
        <v>1</v>
      </c>
      <c r="AE2508" s="1">
        <v>1</v>
      </c>
      <c r="AF2508">
        <v>17</v>
      </c>
      <c r="AG2508">
        <v>3</v>
      </c>
      <c r="AH2508">
        <v>2</v>
      </c>
      <c r="AI2508">
        <v>0</v>
      </c>
      <c r="AJ2508" s="1">
        <v>2</v>
      </c>
      <c r="AK2508" s="1" cm="1">
        <f t="array" ref="AK2508">_xlfn.IFS(AJ2508=1, 1, AJ2508=2, 0, AJ2508=7, 0, AJ2508=0, 0)</f>
        <v>0</v>
      </c>
      <c r="AL2508">
        <v>0</v>
      </c>
      <c r="AM2508">
        <v>0</v>
      </c>
      <c r="AN2508" s="1">
        <v>1</v>
      </c>
      <c r="AO2508">
        <v>6</v>
      </c>
      <c r="AP2508">
        <v>0</v>
      </c>
      <c r="AQ2508" s="1">
        <v>2</v>
      </c>
      <c r="AR2508" s="1" cm="1">
        <f t="array" ref="AR2508">_xlfn.IFS(AQ2508=1, 1, AQ2508=2, 0, AQ2508=7, 0, AQ2508=9,0,AQ2508=0,0)</f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 s="1">
        <v>2</v>
      </c>
      <c r="AY2508" s="1" cm="1">
        <f t="array" ref="AY2508">_xlfn.IFS(AX2508=1,1, AX2508=2,0, AX2508=7, 0, AX2508=9, 0, AX2508=0,0)</f>
        <v>0</v>
      </c>
      <c r="AZ2508">
        <f>SUM(DrugsOnDepData[[#This Row],[Needle_index]],DrugsOnDepData[[#This Row],[DUQ330]],DrugsOnDepData[[#This Row],[Heroin_Index]],DrugsOnDepData[[#This Row],[DUQ250]],DrugsOnDepData[[#This Row],[DUQ200]])</f>
        <v>3</v>
      </c>
      <c r="BA2508">
        <f t="shared" si="118"/>
        <v>1</v>
      </c>
    </row>
    <row r="2509" spans="1:53" x14ac:dyDescent="0.45">
      <c r="A2509">
        <v>98725</v>
      </c>
      <c r="B2509">
        <v>1</v>
      </c>
      <c r="C2509">
        <v>68</v>
      </c>
      <c r="D2509">
        <v>5</v>
      </c>
      <c r="E2509">
        <v>0</v>
      </c>
      <c r="F2509">
        <v>4</v>
      </c>
      <c r="G2509">
        <v>1</v>
      </c>
      <c r="H2509">
        <v>12</v>
      </c>
      <c r="I2509">
        <v>0</v>
      </c>
      <c r="J2509">
        <v>1</v>
      </c>
      <c r="K2509">
        <v>0</v>
      </c>
      <c r="L2509">
        <v>1</v>
      </c>
      <c r="M2509">
        <v>1</v>
      </c>
      <c r="N2509">
        <v>1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f t="shared" si="119"/>
        <v>6</v>
      </c>
      <c r="U2509">
        <f t="shared" si="117"/>
        <v>1</v>
      </c>
      <c r="V2509" s="1">
        <v>0</v>
      </c>
      <c r="W2509">
        <v>0</v>
      </c>
      <c r="X2509">
        <v>0</v>
      </c>
      <c r="Y2509" t="str" cm="1">
        <f t="array" ref="Y2509">_xlfn.IFS(X2509=0, " ", X2509=2, 0, X2509=1,1, X2509=9, 0,X2509=0,0)</f>
        <v xml:space="preserve"> </v>
      </c>
      <c r="Z2509">
        <v>0</v>
      </c>
      <c r="AA2509">
        <v>0</v>
      </c>
      <c r="AB2509">
        <v>0</v>
      </c>
      <c r="AC2509">
        <v>0</v>
      </c>
      <c r="AD2509">
        <v>2</v>
      </c>
      <c r="AE2509" s="1">
        <v>0</v>
      </c>
      <c r="AF2509">
        <v>0</v>
      </c>
      <c r="AG2509">
        <v>0</v>
      </c>
      <c r="AH2509">
        <v>0</v>
      </c>
      <c r="AI2509">
        <v>0</v>
      </c>
      <c r="AJ2509" s="1">
        <v>0</v>
      </c>
      <c r="AK2509" s="1" cm="1">
        <f t="array" ref="AK2509">_xlfn.IFS(AJ2509=1, 1, AJ2509=2, 0, AJ2509=7, 0, AJ2509=0, 0)</f>
        <v>0</v>
      </c>
      <c r="AL2509">
        <v>0</v>
      </c>
      <c r="AM2509">
        <v>0</v>
      </c>
      <c r="AN2509" s="1">
        <v>0</v>
      </c>
      <c r="AO2509">
        <v>0</v>
      </c>
      <c r="AP2509">
        <v>0</v>
      </c>
      <c r="AQ2509" s="1">
        <v>2</v>
      </c>
      <c r="AR2509" s="1" cm="1">
        <f t="array" ref="AR2509">_xlfn.IFS(AQ2509=1, 1, AQ2509=2, 0, AQ2509=7, 0, AQ2509=9,0,AQ2509=0,0)</f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 s="1">
        <v>0</v>
      </c>
      <c r="AY2509" s="1" cm="1">
        <f t="array" ref="AY2509">_xlfn.IFS(AX2509=1,1, AX2509=2,0, AX2509=7, 0, AX2509=9, 0, AX2509=0,0)</f>
        <v>0</v>
      </c>
      <c r="AZ2509">
        <f>SUM(DrugsOnDepData[[#This Row],[Needle_index]],DrugsOnDepData[[#This Row],[DUQ330]],DrugsOnDepData[[#This Row],[Heroin_Index]],DrugsOnDepData[[#This Row],[DUQ250]],DrugsOnDepData[[#This Row],[DUQ200]])</f>
        <v>0</v>
      </c>
      <c r="BA2509">
        <f t="shared" si="118"/>
        <v>0</v>
      </c>
    </row>
    <row r="2510" spans="1:53" x14ac:dyDescent="0.45">
      <c r="A2510">
        <v>98726</v>
      </c>
      <c r="B2510">
        <v>1</v>
      </c>
      <c r="C2510">
        <v>38</v>
      </c>
      <c r="D2510">
        <v>3</v>
      </c>
      <c r="E2510">
        <v>0</v>
      </c>
      <c r="F2510">
        <v>5</v>
      </c>
      <c r="G2510">
        <v>1</v>
      </c>
      <c r="H2510">
        <v>15</v>
      </c>
      <c r="I2510">
        <v>5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f t="shared" si="119"/>
        <v>0</v>
      </c>
      <c r="U2510">
        <f t="shared" si="117"/>
        <v>0</v>
      </c>
      <c r="V2510" s="1">
        <v>1</v>
      </c>
      <c r="W2510">
        <v>18</v>
      </c>
      <c r="X2510">
        <v>2</v>
      </c>
      <c r="Y2510" cm="1">
        <f t="array" ref="Y2510">_xlfn.IFS(X2510=0, " ", X2510=2, 0, X2510=1,1, X2510=9, 0,X2510=0,0)</f>
        <v>0</v>
      </c>
      <c r="Z2510">
        <v>0</v>
      </c>
      <c r="AA2510">
        <v>0</v>
      </c>
      <c r="AB2510">
        <v>0</v>
      </c>
      <c r="AC2510">
        <v>0</v>
      </c>
      <c r="AD2510">
        <v>2</v>
      </c>
      <c r="AE2510" s="1">
        <v>0</v>
      </c>
      <c r="AF2510">
        <v>0</v>
      </c>
      <c r="AG2510">
        <v>0</v>
      </c>
      <c r="AH2510">
        <v>0</v>
      </c>
      <c r="AI2510">
        <v>0</v>
      </c>
      <c r="AJ2510" s="1">
        <v>0</v>
      </c>
      <c r="AK2510" s="1" cm="1">
        <f t="array" ref="AK2510">_xlfn.IFS(AJ2510=1, 1, AJ2510=2, 0, AJ2510=7, 0, AJ2510=0, 0)</f>
        <v>0</v>
      </c>
      <c r="AL2510">
        <v>0</v>
      </c>
      <c r="AM2510">
        <v>0</v>
      </c>
      <c r="AN2510" s="1">
        <v>0</v>
      </c>
      <c r="AO2510">
        <v>0</v>
      </c>
      <c r="AP2510">
        <v>0</v>
      </c>
      <c r="AQ2510" s="1">
        <v>2</v>
      </c>
      <c r="AR2510" s="1" cm="1">
        <f t="array" ref="AR2510">_xlfn.IFS(AQ2510=1, 1, AQ2510=2, 0, AQ2510=7, 0, AQ2510=9,0,AQ2510=0,0)</f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 s="1">
        <v>2</v>
      </c>
      <c r="AY2510" s="1" cm="1">
        <f t="array" ref="AY2510">_xlfn.IFS(AX2510=1,1, AX2510=2,0, AX2510=7, 0, AX2510=9, 0, AX2510=0,0)</f>
        <v>0</v>
      </c>
      <c r="AZ2510">
        <f>SUM(DrugsOnDepData[[#This Row],[Needle_index]],DrugsOnDepData[[#This Row],[DUQ330]],DrugsOnDepData[[#This Row],[Heroin_Index]],DrugsOnDepData[[#This Row],[DUQ250]],DrugsOnDepData[[#This Row],[DUQ200]])</f>
        <v>1</v>
      </c>
      <c r="BA2510">
        <f t="shared" si="118"/>
        <v>0</v>
      </c>
    </row>
    <row r="2511" spans="1:53" x14ac:dyDescent="0.45">
      <c r="A2511">
        <v>98728</v>
      </c>
      <c r="B2511">
        <v>1</v>
      </c>
      <c r="C2511">
        <v>41</v>
      </c>
      <c r="D2511">
        <v>5</v>
      </c>
      <c r="E2511">
        <v>0</v>
      </c>
      <c r="F2511">
        <v>5</v>
      </c>
      <c r="G2511">
        <v>1</v>
      </c>
      <c r="H2511">
        <v>12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f t="shared" si="119"/>
        <v>0</v>
      </c>
      <c r="U2511">
        <f t="shared" si="117"/>
        <v>0</v>
      </c>
      <c r="V2511" s="1">
        <v>0</v>
      </c>
      <c r="W2511">
        <v>0</v>
      </c>
      <c r="X2511">
        <v>0</v>
      </c>
      <c r="Y2511" t="str" cm="1">
        <f t="array" ref="Y2511">_xlfn.IFS(X2511=0, " ", X2511=2, 0, X2511=1,1, X2511=9, 0,X2511=0,0)</f>
        <v xml:space="preserve"> </v>
      </c>
      <c r="Z2511">
        <v>0</v>
      </c>
      <c r="AA2511">
        <v>0</v>
      </c>
      <c r="AB2511">
        <v>0</v>
      </c>
      <c r="AC2511">
        <v>0</v>
      </c>
      <c r="AD2511">
        <v>0</v>
      </c>
      <c r="AE2511" s="1">
        <v>0</v>
      </c>
      <c r="AF2511">
        <v>0</v>
      </c>
      <c r="AG2511">
        <v>0</v>
      </c>
      <c r="AH2511">
        <v>0</v>
      </c>
      <c r="AI2511">
        <v>0</v>
      </c>
      <c r="AJ2511" s="1">
        <v>0</v>
      </c>
      <c r="AK2511" s="1" cm="1">
        <f t="array" ref="AK2511">_xlfn.IFS(AJ2511=1, 1, AJ2511=2, 0, AJ2511=7, 0, AJ2511=0, 0)</f>
        <v>0</v>
      </c>
      <c r="AL2511">
        <v>0</v>
      </c>
      <c r="AM2511">
        <v>0</v>
      </c>
      <c r="AN2511" s="1">
        <v>0</v>
      </c>
      <c r="AO2511">
        <v>0</v>
      </c>
      <c r="AP2511">
        <v>0</v>
      </c>
      <c r="AQ2511" s="1">
        <v>0</v>
      </c>
      <c r="AR2511" s="1" cm="1">
        <f t="array" ref="AR2511">_xlfn.IFS(AQ2511=1, 1, AQ2511=2, 0, AQ2511=7, 0, AQ2511=9,0,AQ2511=0,0)</f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 s="1">
        <v>0</v>
      </c>
      <c r="AY2511" s="1" cm="1">
        <f t="array" ref="AY2511">_xlfn.IFS(AX2511=1,1, AX2511=2,0, AX2511=7, 0, AX2511=9, 0, AX2511=0,0)</f>
        <v>0</v>
      </c>
      <c r="AZ2511">
        <f>SUM(DrugsOnDepData[[#This Row],[Needle_index]],DrugsOnDepData[[#This Row],[DUQ330]],DrugsOnDepData[[#This Row],[Heroin_Index]],DrugsOnDepData[[#This Row],[DUQ250]],DrugsOnDepData[[#This Row],[DUQ200]])</f>
        <v>0</v>
      </c>
      <c r="BA2511">
        <f t="shared" si="118"/>
        <v>0</v>
      </c>
    </row>
    <row r="2512" spans="1:53" x14ac:dyDescent="0.45">
      <c r="A2512">
        <v>98729</v>
      </c>
      <c r="B2512">
        <v>2</v>
      </c>
      <c r="C2512">
        <v>30</v>
      </c>
      <c r="D2512">
        <v>5</v>
      </c>
      <c r="E2512">
        <v>0</v>
      </c>
      <c r="F2512">
        <v>4</v>
      </c>
      <c r="G2512">
        <v>5</v>
      </c>
      <c r="H2512">
        <v>12</v>
      </c>
      <c r="I2512">
        <v>5</v>
      </c>
      <c r="J2512">
        <v>0</v>
      </c>
      <c r="K2512">
        <v>1</v>
      </c>
      <c r="L2512">
        <v>1</v>
      </c>
      <c r="M2512">
        <v>2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f t="shared" si="119"/>
        <v>5</v>
      </c>
      <c r="U2512">
        <f t="shared" si="117"/>
        <v>0</v>
      </c>
      <c r="V2512" s="1">
        <v>1</v>
      </c>
      <c r="W2512">
        <v>25</v>
      </c>
      <c r="X2512">
        <v>2</v>
      </c>
      <c r="Y2512" cm="1">
        <f t="array" ref="Y2512">_xlfn.IFS(X2512=0, " ", X2512=2, 0, X2512=1,1, X2512=9, 0,X2512=0,0)</f>
        <v>0</v>
      </c>
      <c r="Z2512">
        <v>0</v>
      </c>
      <c r="AA2512">
        <v>0</v>
      </c>
      <c r="AB2512">
        <v>0</v>
      </c>
      <c r="AC2512">
        <v>0</v>
      </c>
      <c r="AD2512">
        <v>2</v>
      </c>
      <c r="AE2512" s="1">
        <v>0</v>
      </c>
      <c r="AF2512">
        <v>0</v>
      </c>
      <c r="AG2512">
        <v>0</v>
      </c>
      <c r="AH2512">
        <v>0</v>
      </c>
      <c r="AI2512">
        <v>0</v>
      </c>
      <c r="AJ2512" s="1">
        <v>0</v>
      </c>
      <c r="AK2512" s="1" cm="1">
        <f t="array" ref="AK2512">_xlfn.IFS(AJ2512=1, 1, AJ2512=2, 0, AJ2512=7, 0, AJ2512=0, 0)</f>
        <v>0</v>
      </c>
      <c r="AL2512">
        <v>0</v>
      </c>
      <c r="AM2512">
        <v>0</v>
      </c>
      <c r="AN2512" s="1">
        <v>0</v>
      </c>
      <c r="AO2512">
        <v>0</v>
      </c>
      <c r="AP2512">
        <v>0</v>
      </c>
      <c r="AQ2512" s="1">
        <v>2</v>
      </c>
      <c r="AR2512" s="1" cm="1">
        <f t="array" ref="AR2512">_xlfn.IFS(AQ2512=1, 1, AQ2512=2, 0, AQ2512=7, 0, AQ2512=9,0,AQ2512=0,0)</f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 s="1">
        <v>2</v>
      </c>
      <c r="AY2512" s="1" cm="1">
        <f t="array" ref="AY2512">_xlfn.IFS(AX2512=1,1, AX2512=2,0, AX2512=7, 0, AX2512=9, 0, AX2512=0,0)</f>
        <v>0</v>
      </c>
      <c r="AZ2512">
        <f>SUM(DrugsOnDepData[[#This Row],[Needle_index]],DrugsOnDepData[[#This Row],[DUQ330]],DrugsOnDepData[[#This Row],[Heroin_Index]],DrugsOnDepData[[#This Row],[DUQ250]],DrugsOnDepData[[#This Row],[DUQ200]])</f>
        <v>1</v>
      </c>
      <c r="BA2512">
        <f t="shared" si="118"/>
        <v>0</v>
      </c>
    </row>
    <row r="2513" spans="1:53" x14ac:dyDescent="0.45">
      <c r="A2513">
        <v>98732</v>
      </c>
      <c r="B2513">
        <v>1</v>
      </c>
      <c r="C2513">
        <v>66</v>
      </c>
      <c r="D2513">
        <v>3</v>
      </c>
      <c r="E2513">
        <v>0</v>
      </c>
      <c r="F2513">
        <v>4</v>
      </c>
      <c r="G2513">
        <v>1</v>
      </c>
      <c r="H2513">
        <v>7</v>
      </c>
      <c r="I2513">
        <v>1.19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f t="shared" si="119"/>
        <v>1</v>
      </c>
      <c r="U2513">
        <f t="shared" si="117"/>
        <v>0</v>
      </c>
      <c r="V2513" s="1">
        <v>0</v>
      </c>
      <c r="W2513">
        <v>0</v>
      </c>
      <c r="X2513">
        <v>0</v>
      </c>
      <c r="Y2513" t="str" cm="1">
        <f t="array" ref="Y2513">_xlfn.IFS(X2513=0, " ", X2513=2, 0, X2513=1,1, X2513=9, 0,X2513=0,0)</f>
        <v xml:space="preserve"> </v>
      </c>
      <c r="Z2513">
        <v>0</v>
      </c>
      <c r="AA2513">
        <v>0</v>
      </c>
      <c r="AB2513">
        <v>0</v>
      </c>
      <c r="AC2513">
        <v>0</v>
      </c>
      <c r="AD2513">
        <v>2</v>
      </c>
      <c r="AE2513" s="1">
        <v>0</v>
      </c>
      <c r="AF2513">
        <v>0</v>
      </c>
      <c r="AG2513">
        <v>0</v>
      </c>
      <c r="AH2513">
        <v>0</v>
      </c>
      <c r="AI2513">
        <v>0</v>
      </c>
      <c r="AJ2513" s="1">
        <v>0</v>
      </c>
      <c r="AK2513" s="1" cm="1">
        <f t="array" ref="AK2513">_xlfn.IFS(AJ2513=1, 1, AJ2513=2, 0, AJ2513=7, 0, AJ2513=0, 0)</f>
        <v>0</v>
      </c>
      <c r="AL2513">
        <v>0</v>
      </c>
      <c r="AM2513">
        <v>0</v>
      </c>
      <c r="AN2513" s="1">
        <v>0</v>
      </c>
      <c r="AO2513">
        <v>0</v>
      </c>
      <c r="AP2513">
        <v>0</v>
      </c>
      <c r="AQ2513" s="1">
        <v>2</v>
      </c>
      <c r="AR2513" s="1" cm="1">
        <f t="array" ref="AR2513">_xlfn.IFS(AQ2513=1, 1, AQ2513=2, 0, AQ2513=7, 0, AQ2513=9,0,AQ2513=0,0)</f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 s="1">
        <v>0</v>
      </c>
      <c r="AY2513" s="1" cm="1">
        <f t="array" ref="AY2513">_xlfn.IFS(AX2513=1,1, AX2513=2,0, AX2513=7, 0, AX2513=9, 0, AX2513=0,0)</f>
        <v>0</v>
      </c>
      <c r="AZ2513">
        <f>SUM(DrugsOnDepData[[#This Row],[Needle_index]],DrugsOnDepData[[#This Row],[DUQ330]],DrugsOnDepData[[#This Row],[Heroin_Index]],DrugsOnDepData[[#This Row],[DUQ250]],DrugsOnDepData[[#This Row],[DUQ200]])</f>
        <v>0</v>
      </c>
      <c r="BA2513">
        <f t="shared" si="118"/>
        <v>0</v>
      </c>
    </row>
    <row r="2514" spans="1:53" x14ac:dyDescent="0.45">
      <c r="A2514">
        <v>98733</v>
      </c>
      <c r="B2514">
        <v>2</v>
      </c>
      <c r="C2514">
        <v>36</v>
      </c>
      <c r="D2514">
        <v>3</v>
      </c>
      <c r="E2514">
        <v>0</v>
      </c>
      <c r="F2514">
        <v>4</v>
      </c>
      <c r="G2514">
        <v>1</v>
      </c>
      <c r="H2514">
        <v>9</v>
      </c>
      <c r="I2514">
        <v>2.15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f t="shared" si="119"/>
        <v>1</v>
      </c>
      <c r="U2514">
        <f t="shared" si="117"/>
        <v>0</v>
      </c>
      <c r="V2514" s="1">
        <v>1</v>
      </c>
      <c r="W2514">
        <v>16</v>
      </c>
      <c r="X2514">
        <v>1</v>
      </c>
      <c r="Y2514" cm="1">
        <f t="array" ref="Y2514">_xlfn.IFS(X2514=0, " ", X2514=2, 0, X2514=1,1, X2514=9, 0,X2514=0,0)</f>
        <v>1</v>
      </c>
      <c r="Z2514">
        <v>16</v>
      </c>
      <c r="AA2514">
        <v>4</v>
      </c>
      <c r="AB2514">
        <v>3</v>
      </c>
      <c r="AC2514">
        <v>1</v>
      </c>
      <c r="AD2514">
        <v>2</v>
      </c>
      <c r="AE2514" s="1">
        <v>0</v>
      </c>
      <c r="AF2514">
        <v>0</v>
      </c>
      <c r="AG2514">
        <v>0</v>
      </c>
      <c r="AH2514">
        <v>0</v>
      </c>
      <c r="AI2514">
        <v>0</v>
      </c>
      <c r="AJ2514" s="1">
        <v>0</v>
      </c>
      <c r="AK2514" s="1" cm="1">
        <f t="array" ref="AK2514">_xlfn.IFS(AJ2514=1, 1, AJ2514=2, 0, AJ2514=7, 0, AJ2514=0, 0)</f>
        <v>0</v>
      </c>
      <c r="AL2514">
        <v>0</v>
      </c>
      <c r="AM2514">
        <v>0</v>
      </c>
      <c r="AN2514" s="1">
        <v>0</v>
      </c>
      <c r="AO2514">
        <v>0</v>
      </c>
      <c r="AP2514">
        <v>0</v>
      </c>
      <c r="AQ2514" s="1">
        <v>2</v>
      </c>
      <c r="AR2514" s="1" cm="1">
        <f t="array" ref="AR2514">_xlfn.IFS(AQ2514=1, 1, AQ2514=2, 0, AQ2514=7, 0, AQ2514=9,0,AQ2514=0,0)</f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 s="1">
        <v>2</v>
      </c>
      <c r="AY2514" s="1" cm="1">
        <f t="array" ref="AY2514">_xlfn.IFS(AX2514=1,1, AX2514=2,0, AX2514=7, 0, AX2514=9, 0, AX2514=0,0)</f>
        <v>0</v>
      </c>
      <c r="AZ2514">
        <f>SUM(DrugsOnDepData[[#This Row],[Needle_index]],DrugsOnDepData[[#This Row],[DUQ330]],DrugsOnDepData[[#This Row],[Heroin_Index]],DrugsOnDepData[[#This Row],[DUQ250]],DrugsOnDepData[[#This Row],[DUQ200]])</f>
        <v>1</v>
      </c>
      <c r="BA2514">
        <f t="shared" si="118"/>
        <v>0</v>
      </c>
    </row>
    <row r="2515" spans="1:53" x14ac:dyDescent="0.45">
      <c r="A2515">
        <v>98734</v>
      </c>
      <c r="B2515">
        <v>1</v>
      </c>
      <c r="C2515">
        <v>32</v>
      </c>
      <c r="D2515">
        <v>3</v>
      </c>
      <c r="E2515">
        <v>0</v>
      </c>
      <c r="F2515">
        <v>3</v>
      </c>
      <c r="G2515">
        <v>5</v>
      </c>
      <c r="H2515">
        <v>7</v>
      </c>
      <c r="I2515">
        <v>1.98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f t="shared" si="119"/>
        <v>0</v>
      </c>
      <c r="U2515">
        <f t="shared" si="117"/>
        <v>0</v>
      </c>
      <c r="V2515" s="1">
        <v>1</v>
      </c>
      <c r="W2515">
        <v>12</v>
      </c>
      <c r="X2515">
        <v>1</v>
      </c>
      <c r="Y2515" cm="1">
        <f t="array" ref="Y2515">_xlfn.IFS(X2515=0, " ", X2515=2, 0, X2515=1,1, X2515=9, 0,X2515=0,0)</f>
        <v>1</v>
      </c>
      <c r="Z2515">
        <v>15</v>
      </c>
      <c r="AA2515">
        <v>1</v>
      </c>
      <c r="AB2515">
        <v>4</v>
      </c>
      <c r="AC2515">
        <v>3</v>
      </c>
      <c r="AD2515">
        <v>1</v>
      </c>
      <c r="AE2515" s="1">
        <v>1</v>
      </c>
      <c r="AF2515">
        <v>18</v>
      </c>
      <c r="AG2515">
        <v>10</v>
      </c>
      <c r="AH2515">
        <v>3</v>
      </c>
      <c r="AI2515">
        <v>0</v>
      </c>
      <c r="AJ2515" s="1">
        <v>2</v>
      </c>
      <c r="AK2515" s="1" cm="1">
        <f t="array" ref="AK2515">_xlfn.IFS(AJ2515=1, 1, AJ2515=2, 0, AJ2515=7, 0, AJ2515=0, 0)</f>
        <v>0</v>
      </c>
      <c r="AL2515">
        <v>0</v>
      </c>
      <c r="AM2515">
        <v>0</v>
      </c>
      <c r="AN2515" s="1">
        <v>2</v>
      </c>
      <c r="AO2515">
        <v>0</v>
      </c>
      <c r="AP2515">
        <v>0</v>
      </c>
      <c r="AQ2515" s="1">
        <v>2</v>
      </c>
      <c r="AR2515" s="1" cm="1">
        <f t="array" ref="AR2515">_xlfn.IFS(AQ2515=1, 1, AQ2515=2, 0, AQ2515=7, 0, AQ2515=9,0,AQ2515=0,0)</f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 s="1">
        <v>1</v>
      </c>
      <c r="AY2515" s="1" cm="1">
        <f t="array" ref="AY2515">_xlfn.IFS(AX2515=1,1, AX2515=2,0, AX2515=7, 0, AX2515=9, 0, AX2515=0,0)</f>
        <v>1</v>
      </c>
      <c r="AZ2515">
        <f>SUM(DrugsOnDepData[[#This Row],[Needle_index]],DrugsOnDepData[[#This Row],[DUQ330]],DrugsOnDepData[[#This Row],[Heroin_Index]],DrugsOnDepData[[#This Row],[DUQ250]],DrugsOnDepData[[#This Row],[DUQ200]])</f>
        <v>4</v>
      </c>
      <c r="BA2515">
        <f t="shared" si="118"/>
        <v>1</v>
      </c>
    </row>
    <row r="2516" spans="1:53" x14ac:dyDescent="0.45">
      <c r="A2516">
        <v>98740</v>
      </c>
      <c r="B2516">
        <v>1</v>
      </c>
      <c r="C2516">
        <v>31</v>
      </c>
      <c r="D2516">
        <v>5</v>
      </c>
      <c r="E2516">
        <v>0</v>
      </c>
      <c r="F2516">
        <v>4</v>
      </c>
      <c r="G2516">
        <v>1</v>
      </c>
      <c r="H2516">
        <v>9</v>
      </c>
      <c r="I2516">
        <v>1.5</v>
      </c>
      <c r="J2516">
        <v>2</v>
      </c>
      <c r="K2516">
        <v>0</v>
      </c>
      <c r="L2516">
        <v>1</v>
      </c>
      <c r="M2516">
        <v>1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f t="shared" si="119"/>
        <v>5</v>
      </c>
      <c r="U2516">
        <f t="shared" si="117"/>
        <v>0</v>
      </c>
      <c r="V2516" s="1">
        <v>2</v>
      </c>
      <c r="W2516">
        <v>0</v>
      </c>
      <c r="X2516">
        <v>0</v>
      </c>
      <c r="Y2516" t="str" cm="1">
        <f t="array" ref="Y2516">_xlfn.IFS(X2516=0, " ", X2516=2, 0, X2516=1,1, X2516=9, 0,X2516=0,0)</f>
        <v xml:space="preserve"> </v>
      </c>
      <c r="Z2516">
        <v>0</v>
      </c>
      <c r="AA2516">
        <v>0</v>
      </c>
      <c r="AB2516">
        <v>0</v>
      </c>
      <c r="AC2516">
        <v>0</v>
      </c>
      <c r="AD2516">
        <v>2</v>
      </c>
      <c r="AE2516" s="1">
        <v>0</v>
      </c>
      <c r="AF2516">
        <v>0</v>
      </c>
      <c r="AG2516">
        <v>0</v>
      </c>
      <c r="AH2516">
        <v>0</v>
      </c>
      <c r="AI2516">
        <v>0</v>
      </c>
      <c r="AJ2516" s="1">
        <v>0</v>
      </c>
      <c r="AK2516" s="1" cm="1">
        <f t="array" ref="AK2516">_xlfn.IFS(AJ2516=1, 1, AJ2516=2, 0, AJ2516=7, 0, AJ2516=0, 0)</f>
        <v>0</v>
      </c>
      <c r="AL2516">
        <v>0</v>
      </c>
      <c r="AM2516">
        <v>0</v>
      </c>
      <c r="AN2516" s="1">
        <v>0</v>
      </c>
      <c r="AO2516">
        <v>0</v>
      </c>
      <c r="AP2516">
        <v>0</v>
      </c>
      <c r="AQ2516" s="1">
        <v>2</v>
      </c>
      <c r="AR2516" s="1" cm="1">
        <f t="array" ref="AR2516">_xlfn.IFS(AQ2516=1, 1, AQ2516=2, 0, AQ2516=7, 0, AQ2516=9,0,AQ2516=0,0)</f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 s="1">
        <v>0</v>
      </c>
      <c r="AY2516" s="1" cm="1">
        <f t="array" ref="AY2516">_xlfn.IFS(AX2516=1,1, AX2516=2,0, AX2516=7, 0, AX2516=9, 0, AX2516=0,0)</f>
        <v>0</v>
      </c>
      <c r="AZ2516">
        <f>SUM(DrugsOnDepData[[#This Row],[Needle_index]],DrugsOnDepData[[#This Row],[DUQ330]],DrugsOnDepData[[#This Row],[Heroin_Index]],DrugsOnDepData[[#This Row],[DUQ250]],DrugsOnDepData[[#This Row],[DUQ200]])</f>
        <v>2</v>
      </c>
      <c r="BA2516">
        <f t="shared" si="118"/>
        <v>1</v>
      </c>
    </row>
    <row r="2517" spans="1:53" x14ac:dyDescent="0.45">
      <c r="A2517">
        <v>98741</v>
      </c>
      <c r="B2517">
        <v>2</v>
      </c>
      <c r="C2517">
        <v>64</v>
      </c>
      <c r="D2517">
        <v>3</v>
      </c>
      <c r="E2517">
        <v>0</v>
      </c>
      <c r="F2517">
        <v>4</v>
      </c>
      <c r="G2517">
        <v>2</v>
      </c>
      <c r="H2517">
        <v>7</v>
      </c>
      <c r="I2517">
        <v>1.68</v>
      </c>
      <c r="J2517">
        <v>1</v>
      </c>
      <c r="K2517">
        <v>2</v>
      </c>
      <c r="L2517">
        <v>1</v>
      </c>
      <c r="M2517">
        <v>3</v>
      </c>
      <c r="N2517">
        <v>0</v>
      </c>
      <c r="O2517">
        <v>1</v>
      </c>
      <c r="P2517">
        <v>0</v>
      </c>
      <c r="Q2517">
        <v>0</v>
      </c>
      <c r="R2517">
        <v>1</v>
      </c>
      <c r="S2517">
        <v>1</v>
      </c>
      <c r="T2517">
        <f t="shared" si="119"/>
        <v>10</v>
      </c>
      <c r="U2517">
        <f t="shared" si="117"/>
        <v>1</v>
      </c>
      <c r="V2517" s="1">
        <v>0</v>
      </c>
      <c r="W2517">
        <v>0</v>
      </c>
      <c r="X2517">
        <v>0</v>
      </c>
      <c r="Y2517" t="str" cm="1">
        <f t="array" ref="Y2517">_xlfn.IFS(X2517=0, " ", X2517=2, 0, X2517=1,1, X2517=9, 0,X2517=0,0)</f>
        <v xml:space="preserve"> </v>
      </c>
      <c r="Z2517">
        <v>0</v>
      </c>
      <c r="AA2517">
        <v>0</v>
      </c>
      <c r="AB2517">
        <v>0</v>
      </c>
      <c r="AC2517">
        <v>0</v>
      </c>
      <c r="AD2517">
        <v>1</v>
      </c>
      <c r="AE2517" s="1">
        <v>1</v>
      </c>
      <c r="AF2517">
        <v>0</v>
      </c>
      <c r="AG2517">
        <v>0</v>
      </c>
      <c r="AH2517">
        <v>0</v>
      </c>
      <c r="AI2517">
        <v>0</v>
      </c>
      <c r="AJ2517" s="1">
        <v>2</v>
      </c>
      <c r="AK2517" s="1" cm="1">
        <f t="array" ref="AK2517">_xlfn.IFS(AJ2517=1, 1, AJ2517=2, 0, AJ2517=7, 0, AJ2517=0, 0)</f>
        <v>0</v>
      </c>
      <c r="AL2517">
        <v>0</v>
      </c>
      <c r="AM2517">
        <v>0</v>
      </c>
      <c r="AN2517" s="1">
        <v>2</v>
      </c>
      <c r="AO2517">
        <v>0</v>
      </c>
      <c r="AP2517">
        <v>0</v>
      </c>
      <c r="AQ2517" s="1">
        <v>2</v>
      </c>
      <c r="AR2517" s="1" cm="1">
        <f t="array" ref="AR2517">_xlfn.IFS(AQ2517=1, 1, AQ2517=2, 0, AQ2517=7, 0, AQ2517=9,0,AQ2517=0,0)</f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 s="1">
        <v>0</v>
      </c>
      <c r="AY2517" s="1" cm="1">
        <f t="array" ref="AY2517">_xlfn.IFS(AX2517=1,1, AX2517=2,0, AX2517=7, 0, AX2517=9, 0, AX2517=0,0)</f>
        <v>0</v>
      </c>
      <c r="AZ2517">
        <f>SUM(DrugsOnDepData[[#This Row],[Needle_index]],DrugsOnDepData[[#This Row],[DUQ330]],DrugsOnDepData[[#This Row],[Heroin_Index]],DrugsOnDepData[[#This Row],[DUQ250]],DrugsOnDepData[[#This Row],[DUQ200]])</f>
        <v>3</v>
      </c>
      <c r="BA2517">
        <f t="shared" si="118"/>
        <v>1</v>
      </c>
    </row>
    <row r="2518" spans="1:53" x14ac:dyDescent="0.45">
      <c r="A2518">
        <v>98743</v>
      </c>
      <c r="B2518">
        <v>1</v>
      </c>
      <c r="C2518">
        <v>61</v>
      </c>
      <c r="D2518">
        <v>5</v>
      </c>
      <c r="E2518">
        <v>0</v>
      </c>
      <c r="F2518">
        <v>5</v>
      </c>
      <c r="G2518">
        <v>1</v>
      </c>
      <c r="H2518">
        <v>15</v>
      </c>
      <c r="I2518">
        <v>5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f t="shared" si="119"/>
        <v>0</v>
      </c>
      <c r="U2518">
        <f t="shared" si="117"/>
        <v>0</v>
      </c>
      <c r="V2518" s="1">
        <v>0</v>
      </c>
      <c r="W2518">
        <v>0</v>
      </c>
      <c r="X2518">
        <v>0</v>
      </c>
      <c r="Y2518" t="str" cm="1">
        <f t="array" ref="Y2518">_xlfn.IFS(X2518=0, " ", X2518=2, 0, X2518=1,1, X2518=9, 0,X2518=0,0)</f>
        <v xml:space="preserve"> </v>
      </c>
      <c r="Z2518">
        <v>0</v>
      </c>
      <c r="AA2518">
        <v>0</v>
      </c>
      <c r="AB2518">
        <v>0</v>
      </c>
      <c r="AC2518">
        <v>0</v>
      </c>
      <c r="AD2518">
        <v>2</v>
      </c>
      <c r="AE2518" s="1">
        <v>0</v>
      </c>
      <c r="AF2518">
        <v>0</v>
      </c>
      <c r="AG2518">
        <v>0</v>
      </c>
      <c r="AH2518">
        <v>0</v>
      </c>
      <c r="AI2518">
        <v>0</v>
      </c>
      <c r="AJ2518" s="1">
        <v>0</v>
      </c>
      <c r="AK2518" s="1" cm="1">
        <f t="array" ref="AK2518">_xlfn.IFS(AJ2518=1, 1, AJ2518=2, 0, AJ2518=7, 0, AJ2518=0, 0)</f>
        <v>0</v>
      </c>
      <c r="AL2518">
        <v>0</v>
      </c>
      <c r="AM2518">
        <v>0</v>
      </c>
      <c r="AN2518" s="1">
        <v>0</v>
      </c>
      <c r="AO2518">
        <v>0</v>
      </c>
      <c r="AP2518">
        <v>0</v>
      </c>
      <c r="AQ2518" s="1">
        <v>2</v>
      </c>
      <c r="AR2518" s="1" cm="1">
        <f t="array" ref="AR2518">_xlfn.IFS(AQ2518=1, 1, AQ2518=2, 0, AQ2518=7, 0, AQ2518=9,0,AQ2518=0,0)</f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 s="1">
        <v>0</v>
      </c>
      <c r="AY2518" s="1" cm="1">
        <f t="array" ref="AY2518">_xlfn.IFS(AX2518=1,1, AX2518=2,0, AX2518=7, 0, AX2518=9, 0, AX2518=0,0)</f>
        <v>0</v>
      </c>
      <c r="AZ2518">
        <f>SUM(DrugsOnDepData[[#This Row],[Needle_index]],DrugsOnDepData[[#This Row],[DUQ330]],DrugsOnDepData[[#This Row],[Heroin_Index]],DrugsOnDepData[[#This Row],[DUQ250]],DrugsOnDepData[[#This Row],[DUQ200]])</f>
        <v>0</v>
      </c>
      <c r="BA2518">
        <f t="shared" si="118"/>
        <v>0</v>
      </c>
    </row>
    <row r="2519" spans="1:53" x14ac:dyDescent="0.45">
      <c r="A2519">
        <v>98744</v>
      </c>
      <c r="B2519">
        <v>2</v>
      </c>
      <c r="C2519">
        <v>64</v>
      </c>
      <c r="D2519">
        <v>4</v>
      </c>
      <c r="E2519">
        <v>0</v>
      </c>
      <c r="F2519">
        <v>9</v>
      </c>
      <c r="G2519">
        <v>77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f t="shared" si="119"/>
        <v>0</v>
      </c>
      <c r="U2519">
        <f t="shared" si="117"/>
        <v>0</v>
      </c>
      <c r="V2519" s="1">
        <v>0</v>
      </c>
      <c r="W2519">
        <v>0</v>
      </c>
      <c r="X2519">
        <v>0</v>
      </c>
      <c r="Y2519" t="str" cm="1">
        <f t="array" ref="Y2519">_xlfn.IFS(X2519=0, " ", X2519=2, 0, X2519=1,1, X2519=9, 0,X2519=0,0)</f>
        <v xml:space="preserve"> </v>
      </c>
      <c r="Z2519">
        <v>0</v>
      </c>
      <c r="AA2519">
        <v>0</v>
      </c>
      <c r="AB2519">
        <v>0</v>
      </c>
      <c r="AC2519">
        <v>0</v>
      </c>
      <c r="AD2519">
        <v>2</v>
      </c>
      <c r="AE2519" s="1">
        <v>0</v>
      </c>
      <c r="AF2519">
        <v>0</v>
      </c>
      <c r="AG2519">
        <v>0</v>
      </c>
      <c r="AH2519">
        <v>0</v>
      </c>
      <c r="AI2519">
        <v>0</v>
      </c>
      <c r="AJ2519" s="1">
        <v>0</v>
      </c>
      <c r="AK2519" s="1" cm="1">
        <f t="array" ref="AK2519">_xlfn.IFS(AJ2519=1, 1, AJ2519=2, 0, AJ2519=7, 0, AJ2519=0, 0)</f>
        <v>0</v>
      </c>
      <c r="AL2519">
        <v>0</v>
      </c>
      <c r="AM2519">
        <v>0</v>
      </c>
      <c r="AN2519" s="1">
        <v>0</v>
      </c>
      <c r="AO2519">
        <v>0</v>
      </c>
      <c r="AP2519">
        <v>0</v>
      </c>
      <c r="AQ2519" s="1">
        <v>2</v>
      </c>
      <c r="AR2519" s="1" cm="1">
        <f t="array" ref="AR2519">_xlfn.IFS(AQ2519=1, 1, AQ2519=2, 0, AQ2519=7, 0, AQ2519=9,0,AQ2519=0,0)</f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 s="1">
        <v>0</v>
      </c>
      <c r="AY2519" s="1" cm="1">
        <f t="array" ref="AY2519">_xlfn.IFS(AX2519=1,1, AX2519=2,0, AX2519=7, 0, AX2519=9, 0, AX2519=0,0)</f>
        <v>0</v>
      </c>
      <c r="AZ2519">
        <f>SUM(DrugsOnDepData[[#This Row],[Needle_index]],DrugsOnDepData[[#This Row],[DUQ330]],DrugsOnDepData[[#This Row],[Heroin_Index]],DrugsOnDepData[[#This Row],[DUQ250]],DrugsOnDepData[[#This Row],[DUQ200]])</f>
        <v>0</v>
      </c>
      <c r="BA2519">
        <f t="shared" si="118"/>
        <v>0</v>
      </c>
    </row>
    <row r="2520" spans="1:53" x14ac:dyDescent="0.45">
      <c r="A2520">
        <v>98745</v>
      </c>
      <c r="B2520">
        <v>2</v>
      </c>
      <c r="C2520">
        <v>60</v>
      </c>
      <c r="D2520">
        <v>4</v>
      </c>
      <c r="E2520">
        <v>0</v>
      </c>
      <c r="F2520">
        <v>5</v>
      </c>
      <c r="G2520">
        <v>2</v>
      </c>
      <c r="H2520">
        <v>3</v>
      </c>
      <c r="I2520">
        <v>1</v>
      </c>
      <c r="J2520">
        <v>1</v>
      </c>
      <c r="K2520">
        <v>0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f t="shared" si="119"/>
        <v>5</v>
      </c>
      <c r="U2520">
        <f t="shared" si="117"/>
        <v>0</v>
      </c>
      <c r="V2520" s="1">
        <v>0</v>
      </c>
      <c r="W2520">
        <v>0</v>
      </c>
      <c r="X2520">
        <v>0</v>
      </c>
      <c r="Y2520" t="str" cm="1">
        <f t="array" ref="Y2520">_xlfn.IFS(X2520=0, " ", X2520=2, 0, X2520=1,1, X2520=9, 0,X2520=0,0)</f>
        <v xml:space="preserve"> </v>
      </c>
      <c r="Z2520">
        <v>0</v>
      </c>
      <c r="AA2520">
        <v>0</v>
      </c>
      <c r="AB2520">
        <v>0</v>
      </c>
      <c r="AC2520">
        <v>0</v>
      </c>
      <c r="AD2520">
        <v>2</v>
      </c>
      <c r="AE2520" s="1">
        <v>0</v>
      </c>
      <c r="AF2520">
        <v>0</v>
      </c>
      <c r="AG2520">
        <v>0</v>
      </c>
      <c r="AH2520">
        <v>0</v>
      </c>
      <c r="AI2520">
        <v>0</v>
      </c>
      <c r="AJ2520" s="1">
        <v>0</v>
      </c>
      <c r="AK2520" s="1" cm="1">
        <f t="array" ref="AK2520">_xlfn.IFS(AJ2520=1, 1, AJ2520=2, 0, AJ2520=7, 0, AJ2520=0, 0)</f>
        <v>0</v>
      </c>
      <c r="AL2520">
        <v>0</v>
      </c>
      <c r="AM2520">
        <v>0</v>
      </c>
      <c r="AN2520" s="1">
        <v>0</v>
      </c>
      <c r="AO2520">
        <v>0</v>
      </c>
      <c r="AP2520">
        <v>0</v>
      </c>
      <c r="AQ2520" s="1">
        <v>2</v>
      </c>
      <c r="AR2520" s="1" cm="1">
        <f t="array" ref="AR2520">_xlfn.IFS(AQ2520=1, 1, AQ2520=2, 0, AQ2520=7, 0, AQ2520=9,0,AQ2520=0,0)</f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 s="1">
        <v>0</v>
      </c>
      <c r="AY2520" s="1" cm="1">
        <f t="array" ref="AY2520">_xlfn.IFS(AX2520=1,1, AX2520=2,0, AX2520=7, 0, AX2520=9, 0, AX2520=0,0)</f>
        <v>0</v>
      </c>
      <c r="AZ2520">
        <f>SUM(DrugsOnDepData[[#This Row],[Needle_index]],DrugsOnDepData[[#This Row],[DUQ330]],DrugsOnDepData[[#This Row],[Heroin_Index]],DrugsOnDepData[[#This Row],[DUQ250]],DrugsOnDepData[[#This Row],[DUQ200]])</f>
        <v>0</v>
      </c>
      <c r="BA2520">
        <f t="shared" si="118"/>
        <v>0</v>
      </c>
    </row>
    <row r="2521" spans="1:53" x14ac:dyDescent="0.45">
      <c r="A2521">
        <v>98746</v>
      </c>
      <c r="B2521">
        <v>2</v>
      </c>
      <c r="C2521">
        <v>60</v>
      </c>
      <c r="D2521">
        <v>3</v>
      </c>
      <c r="E2521">
        <v>0</v>
      </c>
      <c r="F2521">
        <v>3</v>
      </c>
      <c r="G2521">
        <v>1</v>
      </c>
      <c r="H2521">
        <v>14</v>
      </c>
      <c r="I2521">
        <v>4.5599999999999996</v>
      </c>
      <c r="J2521">
        <v>1</v>
      </c>
      <c r="K2521">
        <v>1</v>
      </c>
      <c r="L2521">
        <v>1</v>
      </c>
      <c r="M2521">
        <v>1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1</v>
      </c>
      <c r="T2521">
        <f t="shared" si="119"/>
        <v>6</v>
      </c>
      <c r="U2521">
        <f t="shared" si="117"/>
        <v>1</v>
      </c>
      <c r="V2521" s="1">
        <v>0</v>
      </c>
      <c r="W2521">
        <v>0</v>
      </c>
      <c r="X2521">
        <v>0</v>
      </c>
      <c r="Y2521" t="str" cm="1">
        <f t="array" ref="Y2521">_xlfn.IFS(X2521=0, " ", X2521=2, 0, X2521=1,1, X2521=9, 0,X2521=0,0)</f>
        <v xml:space="preserve"> </v>
      </c>
      <c r="Z2521">
        <v>0</v>
      </c>
      <c r="AA2521">
        <v>0</v>
      </c>
      <c r="AB2521">
        <v>0</v>
      </c>
      <c r="AC2521">
        <v>0</v>
      </c>
      <c r="AD2521">
        <v>1</v>
      </c>
      <c r="AE2521" s="1">
        <v>1</v>
      </c>
      <c r="AF2521">
        <v>0</v>
      </c>
      <c r="AG2521">
        <v>0</v>
      </c>
      <c r="AH2521">
        <v>0</v>
      </c>
      <c r="AI2521">
        <v>0</v>
      </c>
      <c r="AJ2521" s="1">
        <v>2</v>
      </c>
      <c r="AK2521" s="1" cm="1">
        <f t="array" ref="AK2521">_xlfn.IFS(AJ2521=1, 1, AJ2521=2, 0, AJ2521=7, 0, AJ2521=0, 0)</f>
        <v>0</v>
      </c>
      <c r="AL2521">
        <v>0</v>
      </c>
      <c r="AM2521">
        <v>0</v>
      </c>
      <c r="AN2521" s="1">
        <v>1</v>
      </c>
      <c r="AO2521">
        <v>0</v>
      </c>
      <c r="AP2521">
        <v>0</v>
      </c>
      <c r="AQ2521" s="1">
        <v>2</v>
      </c>
      <c r="AR2521" s="1" cm="1">
        <f t="array" ref="AR2521">_xlfn.IFS(AQ2521=1, 1, AQ2521=2, 0, AQ2521=7, 0, AQ2521=9,0,AQ2521=0,0)</f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 s="1">
        <v>0</v>
      </c>
      <c r="AY2521" s="1" cm="1">
        <f t="array" ref="AY2521">_xlfn.IFS(AX2521=1,1, AX2521=2,0, AX2521=7, 0, AX2521=9, 0, AX2521=0,0)</f>
        <v>0</v>
      </c>
      <c r="AZ2521">
        <f>SUM(DrugsOnDepData[[#This Row],[Needle_index]],DrugsOnDepData[[#This Row],[DUQ330]],DrugsOnDepData[[#This Row],[Heroin_Index]],DrugsOnDepData[[#This Row],[DUQ250]],DrugsOnDepData[[#This Row],[DUQ200]])</f>
        <v>2</v>
      </c>
      <c r="BA2521">
        <f t="shared" si="118"/>
        <v>1</v>
      </c>
    </row>
    <row r="2522" spans="1:53" x14ac:dyDescent="0.45">
      <c r="A2522">
        <v>98747</v>
      </c>
      <c r="B2522">
        <v>1</v>
      </c>
      <c r="C2522">
        <v>21</v>
      </c>
      <c r="D2522">
        <v>4</v>
      </c>
      <c r="E2522">
        <v>0</v>
      </c>
      <c r="F2522">
        <v>3</v>
      </c>
      <c r="G2522">
        <v>5</v>
      </c>
      <c r="H2522">
        <v>6</v>
      </c>
      <c r="I2522">
        <v>1.07</v>
      </c>
      <c r="J2522">
        <v>0</v>
      </c>
      <c r="K2522">
        <v>0</v>
      </c>
      <c r="L2522">
        <v>2</v>
      </c>
      <c r="M2522">
        <v>2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f t="shared" si="119"/>
        <v>4</v>
      </c>
      <c r="U2522">
        <f t="shared" si="117"/>
        <v>0</v>
      </c>
      <c r="V2522" s="1">
        <v>1</v>
      </c>
      <c r="W2522">
        <v>14</v>
      </c>
      <c r="X2522">
        <v>1</v>
      </c>
      <c r="Y2522" cm="1">
        <f t="array" ref="Y2522">_xlfn.IFS(X2522=0, " ", X2522=2, 0, X2522=1,1, X2522=9, 0,X2522=0,0)</f>
        <v>1</v>
      </c>
      <c r="Z2522">
        <v>14</v>
      </c>
      <c r="AA2522">
        <v>1</v>
      </c>
      <c r="AB2522">
        <v>5</v>
      </c>
      <c r="AC2522">
        <v>4</v>
      </c>
      <c r="AD2522">
        <v>2</v>
      </c>
      <c r="AE2522" s="1">
        <v>0</v>
      </c>
      <c r="AF2522">
        <v>0</v>
      </c>
      <c r="AG2522">
        <v>0</v>
      </c>
      <c r="AH2522">
        <v>0</v>
      </c>
      <c r="AI2522">
        <v>0</v>
      </c>
      <c r="AJ2522" s="1">
        <v>0</v>
      </c>
      <c r="AK2522" s="1" cm="1">
        <f t="array" ref="AK2522">_xlfn.IFS(AJ2522=1, 1, AJ2522=2, 0, AJ2522=7, 0, AJ2522=0, 0)</f>
        <v>0</v>
      </c>
      <c r="AL2522">
        <v>0</v>
      </c>
      <c r="AM2522">
        <v>0</v>
      </c>
      <c r="AN2522" s="1">
        <v>0</v>
      </c>
      <c r="AO2522">
        <v>0</v>
      </c>
      <c r="AP2522">
        <v>0</v>
      </c>
      <c r="AQ2522" s="1">
        <v>2</v>
      </c>
      <c r="AR2522" s="1" cm="1">
        <f t="array" ref="AR2522">_xlfn.IFS(AQ2522=1, 1, AQ2522=2, 0, AQ2522=7, 0, AQ2522=9,0,AQ2522=0,0)</f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 s="1">
        <v>1</v>
      </c>
      <c r="AY2522" s="1" cm="1">
        <f t="array" ref="AY2522">_xlfn.IFS(AX2522=1,1, AX2522=2,0, AX2522=7, 0, AX2522=9, 0, AX2522=0,0)</f>
        <v>1</v>
      </c>
      <c r="AZ2522">
        <f>SUM(DrugsOnDepData[[#This Row],[Needle_index]],DrugsOnDepData[[#This Row],[DUQ330]],DrugsOnDepData[[#This Row],[Heroin_Index]],DrugsOnDepData[[#This Row],[DUQ250]],DrugsOnDepData[[#This Row],[DUQ200]])</f>
        <v>1</v>
      </c>
      <c r="BA2522">
        <f t="shared" si="118"/>
        <v>0</v>
      </c>
    </row>
    <row r="2523" spans="1:53" x14ac:dyDescent="0.45">
      <c r="A2523">
        <v>98748</v>
      </c>
      <c r="B2523">
        <v>1</v>
      </c>
      <c r="C2523">
        <v>50</v>
      </c>
      <c r="D2523">
        <v>3</v>
      </c>
      <c r="E2523">
        <v>0</v>
      </c>
      <c r="F2523">
        <v>4</v>
      </c>
      <c r="G2523">
        <v>5</v>
      </c>
      <c r="H2523">
        <v>12</v>
      </c>
      <c r="I2523">
        <v>1.4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f t="shared" si="119"/>
        <v>1</v>
      </c>
      <c r="U2523">
        <f t="shared" si="117"/>
        <v>0</v>
      </c>
      <c r="V2523" s="1">
        <v>1</v>
      </c>
      <c r="W2523">
        <v>17</v>
      </c>
      <c r="X2523">
        <v>1</v>
      </c>
      <c r="Y2523" cm="1">
        <f t="array" ref="Y2523">_xlfn.IFS(X2523=0, " ", X2523=2, 0, X2523=1,1, X2523=9, 0,X2523=0,0)</f>
        <v>1</v>
      </c>
      <c r="Z2523">
        <v>18</v>
      </c>
      <c r="AA2523">
        <v>1</v>
      </c>
      <c r="AB2523">
        <v>4</v>
      </c>
      <c r="AC2523">
        <v>3</v>
      </c>
      <c r="AD2523">
        <v>1</v>
      </c>
      <c r="AE2523" s="1">
        <v>1</v>
      </c>
      <c r="AF2523">
        <v>17</v>
      </c>
      <c r="AG2523">
        <v>10</v>
      </c>
      <c r="AH2523">
        <v>3</v>
      </c>
      <c r="AI2523">
        <v>0</v>
      </c>
      <c r="AJ2523" s="1">
        <v>2</v>
      </c>
      <c r="AK2523" s="1" cm="1">
        <f t="array" ref="AK2523">_xlfn.IFS(AJ2523=1, 1, AJ2523=2, 0, AJ2523=7, 0, AJ2523=0, 0)</f>
        <v>0</v>
      </c>
      <c r="AL2523">
        <v>0</v>
      </c>
      <c r="AM2523">
        <v>0</v>
      </c>
      <c r="AN2523" s="1">
        <v>1</v>
      </c>
      <c r="AO2523">
        <v>3</v>
      </c>
      <c r="AP2523">
        <v>0</v>
      </c>
      <c r="AQ2523" s="1">
        <v>2</v>
      </c>
      <c r="AR2523" s="1" cm="1">
        <f t="array" ref="AR2523">_xlfn.IFS(AQ2523=1, 1, AQ2523=2, 0, AQ2523=7, 0, AQ2523=9,0,AQ2523=0,0)</f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 s="1">
        <v>2</v>
      </c>
      <c r="AY2523" s="1" cm="1">
        <f t="array" ref="AY2523">_xlfn.IFS(AX2523=1,1, AX2523=2,0, AX2523=7, 0, AX2523=9, 0, AX2523=0,0)</f>
        <v>0</v>
      </c>
      <c r="AZ2523">
        <f>SUM(DrugsOnDepData[[#This Row],[Needle_index]],DrugsOnDepData[[#This Row],[DUQ330]],DrugsOnDepData[[#This Row],[Heroin_Index]],DrugsOnDepData[[#This Row],[DUQ250]],DrugsOnDepData[[#This Row],[DUQ200]])</f>
        <v>3</v>
      </c>
      <c r="BA2523">
        <f t="shared" si="118"/>
        <v>1</v>
      </c>
    </row>
    <row r="2524" spans="1:53" x14ac:dyDescent="0.45">
      <c r="A2524">
        <v>98749</v>
      </c>
      <c r="B2524">
        <v>1</v>
      </c>
      <c r="C2524">
        <v>37</v>
      </c>
      <c r="D2524">
        <v>3</v>
      </c>
      <c r="E2524">
        <v>0</v>
      </c>
      <c r="F2524">
        <v>2</v>
      </c>
      <c r="G2524">
        <v>3</v>
      </c>
      <c r="H2524">
        <v>2</v>
      </c>
      <c r="I2524">
        <v>0.73</v>
      </c>
      <c r="J2524">
        <v>2</v>
      </c>
      <c r="K2524">
        <v>1</v>
      </c>
      <c r="L2524">
        <v>3</v>
      </c>
      <c r="M2524">
        <v>3</v>
      </c>
      <c r="N2524">
        <v>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f t="shared" si="119"/>
        <v>12</v>
      </c>
      <c r="U2524">
        <f t="shared" si="117"/>
        <v>1</v>
      </c>
      <c r="V2524" s="1">
        <v>1</v>
      </c>
      <c r="W2524">
        <v>11</v>
      </c>
      <c r="X2524">
        <v>1</v>
      </c>
      <c r="Y2524" cm="1">
        <f t="array" ref="Y2524">_xlfn.IFS(X2524=0, " ", X2524=2, 0, X2524=1,1, X2524=9, 0,X2524=0,0)</f>
        <v>1</v>
      </c>
      <c r="Z2524">
        <v>15</v>
      </c>
      <c r="AA2524">
        <v>2</v>
      </c>
      <c r="AB2524">
        <v>5</v>
      </c>
      <c r="AC2524">
        <v>3</v>
      </c>
      <c r="AD2524">
        <v>1</v>
      </c>
      <c r="AE2524" s="1">
        <v>1</v>
      </c>
      <c r="AF2524">
        <v>16</v>
      </c>
      <c r="AG2524">
        <v>1</v>
      </c>
      <c r="AH2524">
        <v>5</v>
      </c>
      <c r="AI2524">
        <v>8</v>
      </c>
      <c r="AJ2524" s="1">
        <v>1</v>
      </c>
      <c r="AK2524" s="1" cm="1">
        <f t="array" ref="AK2524">_xlfn.IFS(AJ2524=1, 1, AJ2524=2, 0, AJ2524=7, 0, AJ2524=0, 0)</f>
        <v>1</v>
      </c>
      <c r="AL2524">
        <v>30</v>
      </c>
      <c r="AM2524">
        <v>0</v>
      </c>
      <c r="AN2524" s="1">
        <v>2</v>
      </c>
      <c r="AO2524">
        <v>0</v>
      </c>
      <c r="AP2524">
        <v>0</v>
      </c>
      <c r="AQ2524" s="1">
        <v>1</v>
      </c>
      <c r="AR2524" s="1" cm="1">
        <f t="array" ref="AR2524">_xlfn.IFS(AQ2524=1, 1, AQ2524=2, 0, AQ2524=7, 0, AQ2524=9,0,AQ2524=0,0)</f>
        <v>1</v>
      </c>
      <c r="AS2524">
        <v>0</v>
      </c>
      <c r="AT2524">
        <v>2</v>
      </c>
      <c r="AU2524">
        <v>0</v>
      </c>
      <c r="AV2524">
        <v>30</v>
      </c>
      <c r="AW2524">
        <v>2</v>
      </c>
      <c r="AX2524" s="1">
        <v>1</v>
      </c>
      <c r="AY2524" s="1" cm="1">
        <f t="array" ref="AY2524">_xlfn.IFS(AX2524=1,1, AX2524=2,0, AX2524=7, 0, AX2524=9, 0, AX2524=0,0)</f>
        <v>1</v>
      </c>
      <c r="AZ2524">
        <f>SUM(DrugsOnDepData[[#This Row],[Needle_index]],DrugsOnDepData[[#This Row],[DUQ330]],DrugsOnDepData[[#This Row],[Heroin_Index]],DrugsOnDepData[[#This Row],[DUQ250]],DrugsOnDepData[[#This Row],[DUQ200]])</f>
        <v>6</v>
      </c>
      <c r="BA2524">
        <f t="shared" si="118"/>
        <v>1</v>
      </c>
    </row>
    <row r="2525" spans="1:53" x14ac:dyDescent="0.45">
      <c r="A2525">
        <v>98751</v>
      </c>
      <c r="B2525">
        <v>1</v>
      </c>
      <c r="C2525">
        <v>42</v>
      </c>
      <c r="D2525">
        <v>5</v>
      </c>
      <c r="E2525">
        <v>0</v>
      </c>
      <c r="F2525">
        <v>3</v>
      </c>
      <c r="G2525">
        <v>1</v>
      </c>
      <c r="H2525">
        <v>9</v>
      </c>
      <c r="I2525">
        <v>2.2400000000000002</v>
      </c>
      <c r="J2525">
        <v>1</v>
      </c>
      <c r="K2525">
        <v>0</v>
      </c>
      <c r="L2525">
        <v>1</v>
      </c>
      <c r="M2525">
        <v>1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f t="shared" si="119"/>
        <v>4</v>
      </c>
      <c r="U2525">
        <f t="shared" si="117"/>
        <v>0</v>
      </c>
      <c r="V2525" s="1">
        <v>2</v>
      </c>
      <c r="W2525">
        <v>0</v>
      </c>
      <c r="X2525">
        <v>0</v>
      </c>
      <c r="Y2525" t="str" cm="1">
        <f t="array" ref="Y2525">_xlfn.IFS(X2525=0, " ", X2525=2, 0, X2525=1,1, X2525=9, 0,X2525=0,0)</f>
        <v xml:space="preserve"> </v>
      </c>
      <c r="Z2525">
        <v>0</v>
      </c>
      <c r="AA2525">
        <v>0</v>
      </c>
      <c r="AB2525">
        <v>0</v>
      </c>
      <c r="AC2525">
        <v>0</v>
      </c>
      <c r="AD2525">
        <v>2</v>
      </c>
      <c r="AE2525" s="1">
        <v>0</v>
      </c>
      <c r="AF2525">
        <v>0</v>
      </c>
      <c r="AG2525">
        <v>0</v>
      </c>
      <c r="AH2525">
        <v>0</v>
      </c>
      <c r="AI2525">
        <v>0</v>
      </c>
      <c r="AJ2525" s="1">
        <v>0</v>
      </c>
      <c r="AK2525" s="1" cm="1">
        <f t="array" ref="AK2525">_xlfn.IFS(AJ2525=1, 1, AJ2525=2, 0, AJ2525=7, 0, AJ2525=0, 0)</f>
        <v>0</v>
      </c>
      <c r="AL2525">
        <v>0</v>
      </c>
      <c r="AM2525">
        <v>0</v>
      </c>
      <c r="AN2525" s="1">
        <v>0</v>
      </c>
      <c r="AO2525">
        <v>0</v>
      </c>
      <c r="AP2525">
        <v>0</v>
      </c>
      <c r="AQ2525" s="1">
        <v>2</v>
      </c>
      <c r="AR2525" s="1" cm="1">
        <f t="array" ref="AR2525">_xlfn.IFS(AQ2525=1, 1, AQ2525=2, 0, AQ2525=7, 0, AQ2525=9,0,AQ2525=0,0)</f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 s="1">
        <v>0</v>
      </c>
      <c r="AY2525" s="1" cm="1">
        <f t="array" ref="AY2525">_xlfn.IFS(AX2525=1,1, AX2525=2,0, AX2525=7, 0, AX2525=9, 0, AX2525=0,0)</f>
        <v>0</v>
      </c>
      <c r="AZ2525">
        <f>SUM(DrugsOnDepData[[#This Row],[Needle_index]],DrugsOnDepData[[#This Row],[DUQ330]],DrugsOnDepData[[#This Row],[Heroin_Index]],DrugsOnDepData[[#This Row],[DUQ250]],DrugsOnDepData[[#This Row],[DUQ200]])</f>
        <v>2</v>
      </c>
      <c r="BA2525">
        <f t="shared" si="118"/>
        <v>1</v>
      </c>
    </row>
    <row r="2526" spans="1:53" x14ac:dyDescent="0.45">
      <c r="A2526">
        <v>98752</v>
      </c>
      <c r="B2526">
        <v>1</v>
      </c>
      <c r="C2526">
        <v>68</v>
      </c>
      <c r="D2526">
        <v>4</v>
      </c>
      <c r="E2526">
        <v>0</v>
      </c>
      <c r="F2526">
        <v>5</v>
      </c>
      <c r="G2526">
        <v>1</v>
      </c>
      <c r="H2526">
        <v>7</v>
      </c>
      <c r="I2526">
        <v>2.4300000000000002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f t="shared" si="119"/>
        <v>1</v>
      </c>
      <c r="U2526">
        <f t="shared" si="117"/>
        <v>0</v>
      </c>
      <c r="V2526" s="1">
        <v>0</v>
      </c>
      <c r="W2526">
        <v>0</v>
      </c>
      <c r="X2526">
        <v>0</v>
      </c>
      <c r="Y2526" t="str" cm="1">
        <f t="array" ref="Y2526">_xlfn.IFS(X2526=0, " ", X2526=2, 0, X2526=1,1, X2526=9, 0,X2526=0,0)</f>
        <v xml:space="preserve"> </v>
      </c>
      <c r="Z2526">
        <v>0</v>
      </c>
      <c r="AA2526">
        <v>0</v>
      </c>
      <c r="AB2526">
        <v>0</v>
      </c>
      <c r="AC2526">
        <v>0</v>
      </c>
      <c r="AD2526">
        <v>2</v>
      </c>
      <c r="AE2526" s="1">
        <v>0</v>
      </c>
      <c r="AF2526">
        <v>0</v>
      </c>
      <c r="AG2526">
        <v>0</v>
      </c>
      <c r="AH2526">
        <v>0</v>
      </c>
      <c r="AI2526">
        <v>0</v>
      </c>
      <c r="AJ2526" s="1">
        <v>0</v>
      </c>
      <c r="AK2526" s="1" cm="1">
        <f t="array" ref="AK2526">_xlfn.IFS(AJ2526=1, 1, AJ2526=2, 0, AJ2526=7, 0, AJ2526=0, 0)</f>
        <v>0</v>
      </c>
      <c r="AL2526">
        <v>0</v>
      </c>
      <c r="AM2526">
        <v>0</v>
      </c>
      <c r="AN2526" s="1">
        <v>0</v>
      </c>
      <c r="AO2526">
        <v>0</v>
      </c>
      <c r="AP2526">
        <v>0</v>
      </c>
      <c r="AQ2526" s="1">
        <v>2</v>
      </c>
      <c r="AR2526" s="1" cm="1">
        <f t="array" ref="AR2526">_xlfn.IFS(AQ2526=1, 1, AQ2526=2, 0, AQ2526=7, 0, AQ2526=9,0,AQ2526=0,0)</f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 s="1">
        <v>0</v>
      </c>
      <c r="AY2526" s="1" cm="1">
        <f t="array" ref="AY2526">_xlfn.IFS(AX2526=1,1, AX2526=2,0, AX2526=7, 0, AX2526=9, 0, AX2526=0,0)</f>
        <v>0</v>
      </c>
      <c r="AZ2526">
        <f>SUM(DrugsOnDepData[[#This Row],[Needle_index]],DrugsOnDepData[[#This Row],[DUQ330]],DrugsOnDepData[[#This Row],[Heroin_Index]],DrugsOnDepData[[#This Row],[DUQ250]],DrugsOnDepData[[#This Row],[DUQ200]])</f>
        <v>0</v>
      </c>
      <c r="BA2526">
        <f t="shared" si="118"/>
        <v>0</v>
      </c>
    </row>
    <row r="2527" spans="1:53" x14ac:dyDescent="0.45">
      <c r="A2527">
        <v>98755</v>
      </c>
      <c r="B2527">
        <v>2</v>
      </c>
      <c r="C2527">
        <v>68</v>
      </c>
      <c r="D2527">
        <v>3</v>
      </c>
      <c r="E2527">
        <v>0</v>
      </c>
      <c r="F2527">
        <v>3</v>
      </c>
      <c r="G2527">
        <v>2</v>
      </c>
      <c r="H2527">
        <v>4</v>
      </c>
      <c r="I2527">
        <v>1.24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f t="shared" si="119"/>
        <v>1</v>
      </c>
      <c r="U2527">
        <f t="shared" si="117"/>
        <v>0</v>
      </c>
      <c r="V2527" s="1">
        <v>0</v>
      </c>
      <c r="W2527">
        <v>0</v>
      </c>
      <c r="X2527">
        <v>0</v>
      </c>
      <c r="Y2527" t="str" cm="1">
        <f t="array" ref="Y2527">_xlfn.IFS(X2527=0, " ", X2527=2, 0, X2527=1,1, X2527=9, 0,X2527=0,0)</f>
        <v xml:space="preserve"> </v>
      </c>
      <c r="Z2527">
        <v>0</v>
      </c>
      <c r="AA2527">
        <v>0</v>
      </c>
      <c r="AB2527">
        <v>0</v>
      </c>
      <c r="AC2527">
        <v>0</v>
      </c>
      <c r="AD2527">
        <v>2</v>
      </c>
      <c r="AE2527" s="1">
        <v>0</v>
      </c>
      <c r="AF2527">
        <v>0</v>
      </c>
      <c r="AG2527">
        <v>0</v>
      </c>
      <c r="AH2527">
        <v>0</v>
      </c>
      <c r="AI2527">
        <v>0</v>
      </c>
      <c r="AJ2527" s="1">
        <v>0</v>
      </c>
      <c r="AK2527" s="1" cm="1">
        <f t="array" ref="AK2527">_xlfn.IFS(AJ2527=1, 1, AJ2527=2, 0, AJ2527=7, 0, AJ2527=0, 0)</f>
        <v>0</v>
      </c>
      <c r="AL2527">
        <v>0</v>
      </c>
      <c r="AM2527">
        <v>0</v>
      </c>
      <c r="AN2527" s="1">
        <v>0</v>
      </c>
      <c r="AO2527">
        <v>0</v>
      </c>
      <c r="AP2527">
        <v>0</v>
      </c>
      <c r="AQ2527" s="1">
        <v>2</v>
      </c>
      <c r="AR2527" s="1" cm="1">
        <f t="array" ref="AR2527">_xlfn.IFS(AQ2527=1, 1, AQ2527=2, 0, AQ2527=7, 0, AQ2527=9,0,AQ2527=0,0)</f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 s="1">
        <v>0</v>
      </c>
      <c r="AY2527" s="1" cm="1">
        <f t="array" ref="AY2527">_xlfn.IFS(AX2527=1,1, AX2527=2,0, AX2527=7, 0, AX2527=9, 0, AX2527=0,0)</f>
        <v>0</v>
      </c>
      <c r="AZ2527">
        <f>SUM(DrugsOnDepData[[#This Row],[Needle_index]],DrugsOnDepData[[#This Row],[DUQ330]],DrugsOnDepData[[#This Row],[Heroin_Index]],DrugsOnDepData[[#This Row],[DUQ250]],DrugsOnDepData[[#This Row],[DUQ200]])</f>
        <v>0</v>
      </c>
      <c r="BA2527">
        <f t="shared" si="118"/>
        <v>0</v>
      </c>
    </row>
    <row r="2528" spans="1:53" x14ac:dyDescent="0.45">
      <c r="A2528">
        <v>98757</v>
      </c>
      <c r="B2528">
        <v>1</v>
      </c>
      <c r="C2528">
        <v>41</v>
      </c>
      <c r="D2528">
        <v>3</v>
      </c>
      <c r="E2528">
        <v>0</v>
      </c>
      <c r="F2528">
        <v>3</v>
      </c>
      <c r="G2528">
        <v>1</v>
      </c>
      <c r="H2528">
        <v>15</v>
      </c>
      <c r="I2528">
        <v>3.47</v>
      </c>
      <c r="J2528">
        <v>2</v>
      </c>
      <c r="K2528">
        <v>0</v>
      </c>
      <c r="L2528">
        <v>2</v>
      </c>
      <c r="M2528">
        <v>3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f t="shared" si="119"/>
        <v>8</v>
      </c>
      <c r="U2528">
        <f t="shared" si="117"/>
        <v>1</v>
      </c>
      <c r="V2528" s="1">
        <v>1</v>
      </c>
      <c r="W2528">
        <v>13</v>
      </c>
      <c r="X2528">
        <v>1</v>
      </c>
      <c r="Y2528" cm="1">
        <f t="array" ref="Y2528">_xlfn.IFS(X2528=0, " ", X2528=2, 0, X2528=1,1, X2528=9, 0,X2528=0,0)</f>
        <v>1</v>
      </c>
      <c r="Z2528">
        <v>13</v>
      </c>
      <c r="AA2528">
        <v>4</v>
      </c>
      <c r="AB2528">
        <v>5</v>
      </c>
      <c r="AC2528">
        <v>4</v>
      </c>
      <c r="AD2528">
        <v>1</v>
      </c>
      <c r="AE2528" s="1">
        <v>1</v>
      </c>
      <c r="AF2528">
        <v>17</v>
      </c>
      <c r="AG2528">
        <v>3</v>
      </c>
      <c r="AH2528">
        <v>6</v>
      </c>
      <c r="AI2528">
        <v>1</v>
      </c>
      <c r="AJ2528" s="1">
        <v>2</v>
      </c>
      <c r="AK2528" s="1" cm="1">
        <f t="array" ref="AK2528">_xlfn.IFS(AJ2528=1, 1, AJ2528=2, 0, AJ2528=7, 0, AJ2528=0, 0)</f>
        <v>0</v>
      </c>
      <c r="AL2528">
        <v>0</v>
      </c>
      <c r="AM2528">
        <v>0</v>
      </c>
      <c r="AN2528" s="1">
        <v>1</v>
      </c>
      <c r="AO2528">
        <v>2</v>
      </c>
      <c r="AP2528">
        <v>0</v>
      </c>
      <c r="AQ2528" s="1">
        <v>2</v>
      </c>
      <c r="AR2528" s="1" cm="1">
        <f t="array" ref="AR2528">_xlfn.IFS(AQ2528=1, 1, AQ2528=2, 0, AQ2528=7, 0, AQ2528=9,0,AQ2528=0,0)</f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 s="1">
        <v>2</v>
      </c>
      <c r="AY2528" s="1" cm="1">
        <f t="array" ref="AY2528">_xlfn.IFS(AX2528=1,1, AX2528=2,0, AX2528=7, 0, AX2528=9, 0, AX2528=0,0)</f>
        <v>0</v>
      </c>
      <c r="AZ2528">
        <f>SUM(DrugsOnDepData[[#This Row],[Needle_index]],DrugsOnDepData[[#This Row],[DUQ330]],DrugsOnDepData[[#This Row],[Heroin_Index]],DrugsOnDepData[[#This Row],[DUQ250]],DrugsOnDepData[[#This Row],[DUQ200]])</f>
        <v>3</v>
      </c>
      <c r="BA2528">
        <f t="shared" si="118"/>
        <v>1</v>
      </c>
    </row>
    <row r="2529" spans="1:53" x14ac:dyDescent="0.45">
      <c r="A2529">
        <v>98762</v>
      </c>
      <c r="B2529">
        <v>1</v>
      </c>
      <c r="C2529">
        <v>28</v>
      </c>
      <c r="D2529">
        <v>3</v>
      </c>
      <c r="E2529">
        <v>0</v>
      </c>
      <c r="F2529">
        <v>4</v>
      </c>
      <c r="G2529">
        <v>6</v>
      </c>
      <c r="H2529">
        <v>6</v>
      </c>
      <c r="I2529">
        <v>2.09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f t="shared" si="119"/>
        <v>1</v>
      </c>
      <c r="U2529">
        <f t="shared" si="117"/>
        <v>0</v>
      </c>
      <c r="V2529" s="1">
        <v>2</v>
      </c>
      <c r="W2529">
        <v>0</v>
      </c>
      <c r="X2529">
        <v>0</v>
      </c>
      <c r="Y2529" t="str" cm="1">
        <f t="array" ref="Y2529">_xlfn.IFS(X2529=0, " ", X2529=2, 0, X2529=1,1, X2529=9, 0,X2529=0,0)</f>
        <v xml:space="preserve"> </v>
      </c>
      <c r="Z2529">
        <v>0</v>
      </c>
      <c r="AA2529">
        <v>0</v>
      </c>
      <c r="AB2529">
        <v>0</v>
      </c>
      <c r="AC2529">
        <v>0</v>
      </c>
      <c r="AD2529">
        <v>2</v>
      </c>
      <c r="AE2529" s="1">
        <v>0</v>
      </c>
      <c r="AF2529">
        <v>0</v>
      </c>
      <c r="AG2529">
        <v>0</v>
      </c>
      <c r="AH2529">
        <v>0</v>
      </c>
      <c r="AI2529">
        <v>0</v>
      </c>
      <c r="AJ2529" s="1">
        <v>0</v>
      </c>
      <c r="AK2529" s="1" cm="1">
        <f t="array" ref="AK2529">_xlfn.IFS(AJ2529=1, 1, AJ2529=2, 0, AJ2529=7, 0, AJ2529=0, 0)</f>
        <v>0</v>
      </c>
      <c r="AL2529">
        <v>0</v>
      </c>
      <c r="AM2529">
        <v>0</v>
      </c>
      <c r="AN2529" s="1">
        <v>0</v>
      </c>
      <c r="AO2529">
        <v>0</v>
      </c>
      <c r="AP2529">
        <v>0</v>
      </c>
      <c r="AQ2529" s="1">
        <v>2</v>
      </c>
      <c r="AR2529" s="1" cm="1">
        <f t="array" ref="AR2529">_xlfn.IFS(AQ2529=1, 1, AQ2529=2, 0, AQ2529=7, 0, AQ2529=9,0,AQ2529=0,0)</f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 s="1">
        <v>0</v>
      </c>
      <c r="AY2529" s="1" cm="1">
        <f t="array" ref="AY2529">_xlfn.IFS(AX2529=1,1, AX2529=2,0, AX2529=7, 0, AX2529=9, 0, AX2529=0,0)</f>
        <v>0</v>
      </c>
      <c r="AZ2529">
        <f>SUM(DrugsOnDepData[[#This Row],[Needle_index]],DrugsOnDepData[[#This Row],[DUQ330]],DrugsOnDepData[[#This Row],[Heroin_Index]],DrugsOnDepData[[#This Row],[DUQ250]],DrugsOnDepData[[#This Row],[DUQ200]])</f>
        <v>2</v>
      </c>
      <c r="BA2529">
        <f t="shared" si="118"/>
        <v>1</v>
      </c>
    </row>
    <row r="2530" spans="1:53" x14ac:dyDescent="0.45">
      <c r="A2530">
        <v>98763</v>
      </c>
      <c r="B2530">
        <v>2</v>
      </c>
      <c r="C2530">
        <v>51</v>
      </c>
      <c r="D2530">
        <v>4</v>
      </c>
      <c r="E2530">
        <v>0</v>
      </c>
      <c r="F2530">
        <v>4</v>
      </c>
      <c r="G2530">
        <v>5</v>
      </c>
      <c r="H2530">
        <v>13</v>
      </c>
      <c r="I2530">
        <v>0</v>
      </c>
      <c r="J2530">
        <v>0</v>
      </c>
      <c r="K2530">
        <v>0</v>
      </c>
      <c r="L2530">
        <v>0</v>
      </c>
      <c r="M2530">
        <v>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f t="shared" si="119"/>
        <v>2</v>
      </c>
      <c r="U2530">
        <f t="shared" si="117"/>
        <v>0</v>
      </c>
      <c r="V2530" s="1">
        <v>2</v>
      </c>
      <c r="W2530">
        <v>0</v>
      </c>
      <c r="X2530">
        <v>0</v>
      </c>
      <c r="Y2530" t="str" cm="1">
        <f t="array" ref="Y2530">_xlfn.IFS(X2530=0, " ", X2530=2, 0, X2530=1,1, X2530=9, 0,X2530=0,0)</f>
        <v xml:space="preserve"> </v>
      </c>
      <c r="Z2530">
        <v>0</v>
      </c>
      <c r="AA2530">
        <v>0</v>
      </c>
      <c r="AB2530">
        <v>0</v>
      </c>
      <c r="AC2530">
        <v>0</v>
      </c>
      <c r="AD2530">
        <v>2</v>
      </c>
      <c r="AE2530" s="1">
        <v>0</v>
      </c>
      <c r="AF2530">
        <v>0</v>
      </c>
      <c r="AG2530">
        <v>0</v>
      </c>
      <c r="AH2530">
        <v>0</v>
      </c>
      <c r="AI2530">
        <v>0</v>
      </c>
      <c r="AJ2530" s="1">
        <v>0</v>
      </c>
      <c r="AK2530" s="1" cm="1">
        <f t="array" ref="AK2530">_xlfn.IFS(AJ2530=1, 1, AJ2530=2, 0, AJ2530=7, 0, AJ2530=0, 0)</f>
        <v>0</v>
      </c>
      <c r="AL2530">
        <v>0</v>
      </c>
      <c r="AM2530">
        <v>0</v>
      </c>
      <c r="AN2530" s="1">
        <v>0</v>
      </c>
      <c r="AO2530">
        <v>0</v>
      </c>
      <c r="AP2530">
        <v>0</v>
      </c>
      <c r="AQ2530" s="1">
        <v>2</v>
      </c>
      <c r="AR2530" s="1" cm="1">
        <f t="array" ref="AR2530">_xlfn.IFS(AQ2530=1, 1, AQ2530=2, 0, AQ2530=7, 0, AQ2530=9,0,AQ2530=0,0)</f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 s="1">
        <v>0</v>
      </c>
      <c r="AY2530" s="1" cm="1">
        <f t="array" ref="AY2530">_xlfn.IFS(AX2530=1,1, AX2530=2,0, AX2530=7, 0, AX2530=9, 0, AX2530=0,0)</f>
        <v>0</v>
      </c>
      <c r="AZ2530">
        <f>SUM(DrugsOnDepData[[#This Row],[Needle_index]],DrugsOnDepData[[#This Row],[DUQ330]],DrugsOnDepData[[#This Row],[Heroin_Index]],DrugsOnDepData[[#This Row],[DUQ250]],DrugsOnDepData[[#This Row],[DUQ200]])</f>
        <v>2</v>
      </c>
      <c r="BA2530">
        <f t="shared" si="118"/>
        <v>1</v>
      </c>
    </row>
    <row r="2531" spans="1:53" x14ac:dyDescent="0.45">
      <c r="A2531">
        <v>98767</v>
      </c>
      <c r="B2531">
        <v>2</v>
      </c>
      <c r="C2531">
        <v>63</v>
      </c>
      <c r="D2531">
        <v>5</v>
      </c>
      <c r="E2531">
        <v>0</v>
      </c>
      <c r="F2531">
        <v>5</v>
      </c>
      <c r="G2531">
        <v>1</v>
      </c>
      <c r="H2531">
        <v>15</v>
      </c>
      <c r="I2531">
        <v>5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f t="shared" si="119"/>
        <v>0</v>
      </c>
      <c r="U2531">
        <f t="shared" si="117"/>
        <v>0</v>
      </c>
      <c r="V2531" s="1">
        <v>0</v>
      </c>
      <c r="W2531">
        <v>0</v>
      </c>
      <c r="X2531">
        <v>0</v>
      </c>
      <c r="Y2531" t="str" cm="1">
        <f t="array" ref="Y2531">_xlfn.IFS(X2531=0, " ", X2531=2, 0, X2531=1,1, X2531=9, 0,X2531=0,0)</f>
        <v xml:space="preserve"> </v>
      </c>
      <c r="Z2531">
        <v>0</v>
      </c>
      <c r="AA2531">
        <v>0</v>
      </c>
      <c r="AB2531">
        <v>0</v>
      </c>
      <c r="AC2531">
        <v>0</v>
      </c>
      <c r="AD2531">
        <v>2</v>
      </c>
      <c r="AE2531" s="1">
        <v>0</v>
      </c>
      <c r="AF2531">
        <v>0</v>
      </c>
      <c r="AG2531">
        <v>0</v>
      </c>
      <c r="AH2531">
        <v>0</v>
      </c>
      <c r="AI2531">
        <v>0</v>
      </c>
      <c r="AJ2531" s="1">
        <v>0</v>
      </c>
      <c r="AK2531" s="1" cm="1">
        <f t="array" ref="AK2531">_xlfn.IFS(AJ2531=1, 1, AJ2531=2, 0, AJ2531=7, 0, AJ2531=0, 0)</f>
        <v>0</v>
      </c>
      <c r="AL2531">
        <v>0</v>
      </c>
      <c r="AM2531">
        <v>0</v>
      </c>
      <c r="AN2531" s="1">
        <v>0</v>
      </c>
      <c r="AO2531">
        <v>0</v>
      </c>
      <c r="AP2531">
        <v>0</v>
      </c>
      <c r="AQ2531" s="1">
        <v>2</v>
      </c>
      <c r="AR2531" s="1" cm="1">
        <f t="array" ref="AR2531">_xlfn.IFS(AQ2531=1, 1, AQ2531=2, 0, AQ2531=7, 0, AQ2531=9,0,AQ2531=0,0)</f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 s="1">
        <v>0</v>
      </c>
      <c r="AY2531" s="1" cm="1">
        <f t="array" ref="AY2531">_xlfn.IFS(AX2531=1,1, AX2531=2,0, AX2531=7, 0, AX2531=9, 0, AX2531=0,0)</f>
        <v>0</v>
      </c>
      <c r="AZ2531">
        <f>SUM(DrugsOnDepData[[#This Row],[Needle_index]],DrugsOnDepData[[#This Row],[DUQ330]],DrugsOnDepData[[#This Row],[Heroin_Index]],DrugsOnDepData[[#This Row],[DUQ250]],DrugsOnDepData[[#This Row],[DUQ200]])</f>
        <v>0</v>
      </c>
      <c r="BA2531">
        <f t="shared" si="118"/>
        <v>0</v>
      </c>
    </row>
    <row r="2532" spans="1:53" x14ac:dyDescent="0.45">
      <c r="A2532">
        <v>98769</v>
      </c>
      <c r="B2532">
        <v>1</v>
      </c>
      <c r="C2532">
        <v>41</v>
      </c>
      <c r="D2532">
        <v>5</v>
      </c>
      <c r="E2532">
        <v>0</v>
      </c>
      <c r="F2532">
        <v>5</v>
      </c>
      <c r="G2532">
        <v>1</v>
      </c>
      <c r="H2532">
        <v>15</v>
      </c>
      <c r="I2532">
        <v>5</v>
      </c>
      <c r="J2532">
        <v>1</v>
      </c>
      <c r="K2532">
        <v>1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1</v>
      </c>
      <c r="T2532">
        <f t="shared" si="119"/>
        <v>4</v>
      </c>
      <c r="U2532">
        <f t="shared" si="117"/>
        <v>0</v>
      </c>
      <c r="V2532" s="1">
        <v>2</v>
      </c>
      <c r="W2532">
        <v>0</v>
      </c>
      <c r="X2532">
        <v>0</v>
      </c>
      <c r="Y2532" t="str" cm="1">
        <f t="array" ref="Y2532">_xlfn.IFS(X2532=0, " ", X2532=2, 0, X2532=1,1, X2532=9, 0,X2532=0,0)</f>
        <v xml:space="preserve"> </v>
      </c>
      <c r="Z2532">
        <v>0</v>
      </c>
      <c r="AA2532">
        <v>0</v>
      </c>
      <c r="AB2532">
        <v>0</v>
      </c>
      <c r="AC2532">
        <v>0</v>
      </c>
      <c r="AD2532">
        <v>2</v>
      </c>
      <c r="AE2532" s="1">
        <v>0</v>
      </c>
      <c r="AF2532">
        <v>0</v>
      </c>
      <c r="AG2532">
        <v>0</v>
      </c>
      <c r="AH2532">
        <v>0</v>
      </c>
      <c r="AI2532">
        <v>0</v>
      </c>
      <c r="AJ2532" s="1">
        <v>0</v>
      </c>
      <c r="AK2532" s="1" cm="1">
        <f t="array" ref="AK2532">_xlfn.IFS(AJ2532=1, 1, AJ2532=2, 0, AJ2532=7, 0, AJ2532=0, 0)</f>
        <v>0</v>
      </c>
      <c r="AL2532">
        <v>0</v>
      </c>
      <c r="AM2532">
        <v>0</v>
      </c>
      <c r="AN2532" s="1">
        <v>0</v>
      </c>
      <c r="AO2532">
        <v>0</v>
      </c>
      <c r="AP2532">
        <v>0</v>
      </c>
      <c r="AQ2532" s="1">
        <v>2</v>
      </c>
      <c r="AR2532" s="1" cm="1">
        <f t="array" ref="AR2532">_xlfn.IFS(AQ2532=1, 1, AQ2532=2, 0, AQ2532=7, 0, AQ2532=9,0,AQ2532=0,0)</f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 s="1">
        <v>0</v>
      </c>
      <c r="AY2532" s="1" cm="1">
        <f t="array" ref="AY2532">_xlfn.IFS(AX2532=1,1, AX2532=2,0, AX2532=7, 0, AX2532=9, 0, AX2532=0,0)</f>
        <v>0</v>
      </c>
      <c r="AZ2532">
        <f>SUM(DrugsOnDepData[[#This Row],[Needle_index]],DrugsOnDepData[[#This Row],[DUQ330]],DrugsOnDepData[[#This Row],[Heroin_Index]],DrugsOnDepData[[#This Row],[DUQ250]],DrugsOnDepData[[#This Row],[DUQ200]])</f>
        <v>2</v>
      </c>
      <c r="BA2532">
        <f t="shared" si="118"/>
        <v>1</v>
      </c>
    </row>
    <row r="2533" spans="1:53" x14ac:dyDescent="0.45">
      <c r="A2533">
        <v>98770</v>
      </c>
      <c r="B2533">
        <v>2</v>
      </c>
      <c r="C2533">
        <v>46</v>
      </c>
      <c r="D2533">
        <v>4</v>
      </c>
      <c r="E2533">
        <v>0</v>
      </c>
      <c r="F2533">
        <v>4</v>
      </c>
      <c r="G2533">
        <v>1</v>
      </c>
      <c r="H2533">
        <v>14</v>
      </c>
      <c r="I2533">
        <v>3.88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f t="shared" si="119"/>
        <v>0</v>
      </c>
      <c r="U2533">
        <f t="shared" si="117"/>
        <v>0</v>
      </c>
      <c r="V2533" s="1">
        <v>2</v>
      </c>
      <c r="W2533">
        <v>0</v>
      </c>
      <c r="X2533">
        <v>0</v>
      </c>
      <c r="Y2533" t="str" cm="1">
        <f t="array" ref="Y2533">_xlfn.IFS(X2533=0, " ", X2533=2, 0, X2533=1,1, X2533=9, 0,X2533=0,0)</f>
        <v xml:space="preserve"> </v>
      </c>
      <c r="Z2533">
        <v>0</v>
      </c>
      <c r="AA2533">
        <v>0</v>
      </c>
      <c r="AB2533">
        <v>0</v>
      </c>
      <c r="AC2533">
        <v>0</v>
      </c>
      <c r="AD2533">
        <v>2</v>
      </c>
      <c r="AE2533" s="1">
        <v>0</v>
      </c>
      <c r="AF2533">
        <v>0</v>
      </c>
      <c r="AG2533">
        <v>0</v>
      </c>
      <c r="AH2533">
        <v>0</v>
      </c>
      <c r="AI2533">
        <v>0</v>
      </c>
      <c r="AJ2533" s="1">
        <v>0</v>
      </c>
      <c r="AK2533" s="1" cm="1">
        <f t="array" ref="AK2533">_xlfn.IFS(AJ2533=1, 1, AJ2533=2, 0, AJ2533=7, 0, AJ2533=0, 0)</f>
        <v>0</v>
      </c>
      <c r="AL2533">
        <v>0</v>
      </c>
      <c r="AM2533">
        <v>0</v>
      </c>
      <c r="AN2533" s="1">
        <v>0</v>
      </c>
      <c r="AO2533">
        <v>0</v>
      </c>
      <c r="AP2533">
        <v>0</v>
      </c>
      <c r="AQ2533" s="1">
        <v>2</v>
      </c>
      <c r="AR2533" s="1" cm="1">
        <f t="array" ref="AR2533">_xlfn.IFS(AQ2533=1, 1, AQ2533=2, 0, AQ2533=7, 0, AQ2533=9,0,AQ2533=0,0)</f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 s="1">
        <v>0</v>
      </c>
      <c r="AY2533" s="1" cm="1">
        <f t="array" ref="AY2533">_xlfn.IFS(AX2533=1,1, AX2533=2,0, AX2533=7, 0, AX2533=9, 0, AX2533=0,0)</f>
        <v>0</v>
      </c>
      <c r="AZ2533">
        <f>SUM(DrugsOnDepData[[#This Row],[Needle_index]],DrugsOnDepData[[#This Row],[DUQ330]],DrugsOnDepData[[#This Row],[Heroin_Index]],DrugsOnDepData[[#This Row],[DUQ250]],DrugsOnDepData[[#This Row],[DUQ200]])</f>
        <v>2</v>
      </c>
      <c r="BA2533">
        <f t="shared" si="118"/>
        <v>1</v>
      </c>
    </row>
    <row r="2534" spans="1:53" x14ac:dyDescent="0.45">
      <c r="A2534">
        <v>98772</v>
      </c>
      <c r="B2534">
        <v>1</v>
      </c>
      <c r="C2534">
        <v>59</v>
      </c>
      <c r="D2534">
        <v>3</v>
      </c>
      <c r="E2534">
        <v>0</v>
      </c>
      <c r="F2534">
        <v>4</v>
      </c>
      <c r="G2534">
        <v>3</v>
      </c>
      <c r="H2534">
        <v>2</v>
      </c>
      <c r="I2534">
        <v>0.74</v>
      </c>
      <c r="J2534">
        <v>0</v>
      </c>
      <c r="K2534">
        <v>0</v>
      </c>
      <c r="L2534">
        <v>1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f t="shared" si="119"/>
        <v>4</v>
      </c>
      <c r="U2534">
        <f t="shared" si="117"/>
        <v>0</v>
      </c>
      <c r="V2534" s="1">
        <v>1</v>
      </c>
      <c r="W2534">
        <v>17</v>
      </c>
      <c r="X2534">
        <v>1</v>
      </c>
      <c r="Y2534" cm="1">
        <f t="array" ref="Y2534">_xlfn.IFS(X2534=0, " ", X2534=2, 0, X2534=1,1, X2534=9, 0,X2534=0,0)</f>
        <v>1</v>
      </c>
      <c r="Z2534">
        <v>17</v>
      </c>
      <c r="AA2534">
        <v>4</v>
      </c>
      <c r="AB2534">
        <v>4</v>
      </c>
      <c r="AC2534">
        <v>3</v>
      </c>
      <c r="AD2534">
        <v>1</v>
      </c>
      <c r="AE2534" s="1">
        <v>1</v>
      </c>
      <c r="AF2534">
        <v>18</v>
      </c>
      <c r="AG2534">
        <v>39</v>
      </c>
      <c r="AH2534">
        <v>1</v>
      </c>
      <c r="AI2534">
        <v>0</v>
      </c>
      <c r="AJ2534" s="1">
        <v>2</v>
      </c>
      <c r="AK2534" s="1" cm="1">
        <f t="array" ref="AK2534">_xlfn.IFS(AJ2534=1, 1, AJ2534=2, 0, AJ2534=7, 0, AJ2534=0, 0)</f>
        <v>0</v>
      </c>
      <c r="AL2534">
        <v>0</v>
      </c>
      <c r="AM2534">
        <v>0</v>
      </c>
      <c r="AN2534" s="1">
        <v>1</v>
      </c>
      <c r="AO2534">
        <v>3</v>
      </c>
      <c r="AP2534">
        <v>0</v>
      </c>
      <c r="AQ2534" s="1">
        <v>2</v>
      </c>
      <c r="AR2534" s="1" cm="1">
        <f t="array" ref="AR2534">_xlfn.IFS(AQ2534=1, 1, AQ2534=2, 0, AQ2534=7, 0, AQ2534=9,0,AQ2534=0,0)</f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 s="1">
        <v>1</v>
      </c>
      <c r="AY2534" s="1" cm="1">
        <f t="array" ref="AY2534">_xlfn.IFS(AX2534=1,1, AX2534=2,0, AX2534=7, 0, AX2534=9, 0, AX2534=0,0)</f>
        <v>1</v>
      </c>
      <c r="AZ2534">
        <f>SUM(DrugsOnDepData[[#This Row],[Needle_index]],DrugsOnDepData[[#This Row],[DUQ330]],DrugsOnDepData[[#This Row],[Heroin_Index]],DrugsOnDepData[[#This Row],[DUQ250]],DrugsOnDepData[[#This Row],[DUQ200]])</f>
        <v>3</v>
      </c>
      <c r="BA2534">
        <f t="shared" si="118"/>
        <v>1</v>
      </c>
    </row>
    <row r="2535" spans="1:53" x14ac:dyDescent="0.45">
      <c r="A2535">
        <v>98775</v>
      </c>
      <c r="B2535">
        <v>1</v>
      </c>
      <c r="C2535">
        <v>26</v>
      </c>
      <c r="D2535">
        <v>5</v>
      </c>
      <c r="E2535">
        <v>0</v>
      </c>
      <c r="F2535">
        <v>5</v>
      </c>
      <c r="G2535">
        <v>5</v>
      </c>
      <c r="H2535">
        <v>9</v>
      </c>
      <c r="I2535">
        <v>5</v>
      </c>
      <c r="J2535">
        <v>0</v>
      </c>
      <c r="K2535">
        <v>0</v>
      </c>
      <c r="L2535">
        <v>1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f t="shared" si="119"/>
        <v>2</v>
      </c>
      <c r="U2535">
        <f t="shared" si="117"/>
        <v>0</v>
      </c>
      <c r="V2535" s="1">
        <v>2</v>
      </c>
      <c r="W2535">
        <v>0</v>
      </c>
      <c r="X2535">
        <v>0</v>
      </c>
      <c r="Y2535" t="str" cm="1">
        <f t="array" ref="Y2535">_xlfn.IFS(X2535=0, " ", X2535=2, 0, X2535=1,1, X2535=9, 0,X2535=0,0)</f>
        <v xml:space="preserve"> </v>
      </c>
      <c r="Z2535">
        <v>0</v>
      </c>
      <c r="AA2535">
        <v>0</v>
      </c>
      <c r="AB2535">
        <v>0</v>
      </c>
      <c r="AC2535">
        <v>0</v>
      </c>
      <c r="AD2535">
        <v>2</v>
      </c>
      <c r="AE2535" s="1">
        <v>0</v>
      </c>
      <c r="AF2535">
        <v>0</v>
      </c>
      <c r="AG2535">
        <v>0</v>
      </c>
      <c r="AH2535">
        <v>0</v>
      </c>
      <c r="AI2535">
        <v>0</v>
      </c>
      <c r="AJ2535" s="1">
        <v>0</v>
      </c>
      <c r="AK2535" s="1" cm="1">
        <f t="array" ref="AK2535">_xlfn.IFS(AJ2535=1, 1, AJ2535=2, 0, AJ2535=7, 0, AJ2535=0, 0)</f>
        <v>0</v>
      </c>
      <c r="AL2535">
        <v>0</v>
      </c>
      <c r="AM2535">
        <v>0</v>
      </c>
      <c r="AN2535" s="1">
        <v>0</v>
      </c>
      <c r="AO2535">
        <v>0</v>
      </c>
      <c r="AP2535">
        <v>0</v>
      </c>
      <c r="AQ2535" s="1">
        <v>2</v>
      </c>
      <c r="AR2535" s="1" cm="1">
        <f t="array" ref="AR2535">_xlfn.IFS(AQ2535=1, 1, AQ2535=2, 0, AQ2535=7, 0, AQ2535=9,0,AQ2535=0,0)</f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 s="1">
        <v>0</v>
      </c>
      <c r="AY2535" s="1" cm="1">
        <f t="array" ref="AY2535">_xlfn.IFS(AX2535=1,1, AX2535=2,0, AX2535=7, 0, AX2535=9, 0, AX2535=0,0)</f>
        <v>0</v>
      </c>
      <c r="AZ2535">
        <f>SUM(DrugsOnDepData[[#This Row],[Needle_index]],DrugsOnDepData[[#This Row],[DUQ330]],DrugsOnDepData[[#This Row],[Heroin_Index]],DrugsOnDepData[[#This Row],[DUQ250]],DrugsOnDepData[[#This Row],[DUQ200]])</f>
        <v>2</v>
      </c>
      <c r="BA2535">
        <f t="shared" si="118"/>
        <v>1</v>
      </c>
    </row>
    <row r="2536" spans="1:53" x14ac:dyDescent="0.45">
      <c r="A2536">
        <v>98776</v>
      </c>
      <c r="B2536">
        <v>2</v>
      </c>
      <c r="C2536">
        <v>45</v>
      </c>
      <c r="D2536">
        <v>3</v>
      </c>
      <c r="E2536">
        <v>0</v>
      </c>
      <c r="F2536">
        <v>4</v>
      </c>
      <c r="G2536">
        <v>1</v>
      </c>
      <c r="H2536">
        <v>7</v>
      </c>
      <c r="I2536">
        <v>1.49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f t="shared" si="119"/>
        <v>0</v>
      </c>
      <c r="U2536">
        <f t="shared" si="117"/>
        <v>0</v>
      </c>
      <c r="V2536" s="1">
        <v>2</v>
      </c>
      <c r="W2536">
        <v>0</v>
      </c>
      <c r="X2536">
        <v>0</v>
      </c>
      <c r="Y2536" t="str" cm="1">
        <f t="array" ref="Y2536">_xlfn.IFS(X2536=0, " ", X2536=2, 0, X2536=1,1, X2536=9, 0,X2536=0,0)</f>
        <v xml:space="preserve"> </v>
      </c>
      <c r="Z2536">
        <v>0</v>
      </c>
      <c r="AA2536">
        <v>0</v>
      </c>
      <c r="AB2536">
        <v>0</v>
      </c>
      <c r="AC2536">
        <v>0</v>
      </c>
      <c r="AD2536">
        <v>2</v>
      </c>
      <c r="AE2536" s="1">
        <v>0</v>
      </c>
      <c r="AF2536">
        <v>0</v>
      </c>
      <c r="AG2536">
        <v>0</v>
      </c>
      <c r="AH2536">
        <v>0</v>
      </c>
      <c r="AI2536">
        <v>0</v>
      </c>
      <c r="AJ2536" s="1">
        <v>0</v>
      </c>
      <c r="AK2536" s="1" cm="1">
        <f t="array" ref="AK2536">_xlfn.IFS(AJ2536=1, 1, AJ2536=2, 0, AJ2536=7, 0, AJ2536=0, 0)</f>
        <v>0</v>
      </c>
      <c r="AL2536">
        <v>0</v>
      </c>
      <c r="AM2536">
        <v>0</v>
      </c>
      <c r="AN2536" s="1">
        <v>0</v>
      </c>
      <c r="AO2536">
        <v>0</v>
      </c>
      <c r="AP2536">
        <v>0</v>
      </c>
      <c r="AQ2536" s="1">
        <v>2</v>
      </c>
      <c r="AR2536" s="1" cm="1">
        <f t="array" ref="AR2536">_xlfn.IFS(AQ2536=1, 1, AQ2536=2, 0, AQ2536=7, 0, AQ2536=9,0,AQ2536=0,0)</f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 s="1">
        <v>0</v>
      </c>
      <c r="AY2536" s="1" cm="1">
        <f t="array" ref="AY2536">_xlfn.IFS(AX2536=1,1, AX2536=2,0, AX2536=7, 0, AX2536=9, 0, AX2536=0,0)</f>
        <v>0</v>
      </c>
      <c r="AZ2536">
        <f>SUM(DrugsOnDepData[[#This Row],[Needle_index]],DrugsOnDepData[[#This Row],[DUQ330]],DrugsOnDepData[[#This Row],[Heroin_Index]],DrugsOnDepData[[#This Row],[DUQ250]],DrugsOnDepData[[#This Row],[DUQ200]])</f>
        <v>2</v>
      </c>
      <c r="BA2536">
        <f t="shared" si="118"/>
        <v>1</v>
      </c>
    </row>
    <row r="2537" spans="1:53" x14ac:dyDescent="0.45">
      <c r="A2537">
        <v>98778</v>
      </c>
      <c r="B2537">
        <v>1</v>
      </c>
      <c r="C2537">
        <v>42</v>
      </c>
      <c r="D2537">
        <v>5</v>
      </c>
      <c r="E2537">
        <v>0</v>
      </c>
      <c r="F2537">
        <v>5</v>
      </c>
      <c r="G2537">
        <v>1</v>
      </c>
      <c r="H2537">
        <v>15</v>
      </c>
      <c r="I2537">
        <v>4.17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f t="shared" si="119"/>
        <v>0</v>
      </c>
      <c r="U2537">
        <f t="shared" si="117"/>
        <v>0</v>
      </c>
      <c r="V2537" s="1">
        <v>1</v>
      </c>
      <c r="W2537">
        <v>999</v>
      </c>
      <c r="X2537">
        <v>2</v>
      </c>
      <c r="Y2537" cm="1">
        <f t="array" ref="Y2537">_xlfn.IFS(X2537=0, " ", X2537=2, 0, X2537=1,1, X2537=9, 0,X2537=0,0)</f>
        <v>0</v>
      </c>
      <c r="Z2537">
        <v>0</v>
      </c>
      <c r="AA2537">
        <v>0</v>
      </c>
      <c r="AB2537">
        <v>0</v>
      </c>
      <c r="AC2537">
        <v>0</v>
      </c>
      <c r="AD2537">
        <v>2</v>
      </c>
      <c r="AE2537" s="1">
        <v>0</v>
      </c>
      <c r="AF2537">
        <v>0</v>
      </c>
      <c r="AG2537">
        <v>0</v>
      </c>
      <c r="AH2537">
        <v>0</v>
      </c>
      <c r="AI2537">
        <v>0</v>
      </c>
      <c r="AJ2537" s="1">
        <v>0</v>
      </c>
      <c r="AK2537" s="1" cm="1">
        <f t="array" ref="AK2537">_xlfn.IFS(AJ2537=1, 1, AJ2537=2, 0, AJ2537=7, 0, AJ2537=0, 0)</f>
        <v>0</v>
      </c>
      <c r="AL2537">
        <v>0</v>
      </c>
      <c r="AM2537">
        <v>0</v>
      </c>
      <c r="AN2537" s="1">
        <v>0</v>
      </c>
      <c r="AO2537">
        <v>0</v>
      </c>
      <c r="AP2537">
        <v>0</v>
      </c>
      <c r="AQ2537" s="1">
        <v>2</v>
      </c>
      <c r="AR2537" s="1" cm="1">
        <f t="array" ref="AR2537">_xlfn.IFS(AQ2537=1, 1, AQ2537=2, 0, AQ2537=7, 0, AQ2537=9,0,AQ2537=0,0)</f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 s="1">
        <v>2</v>
      </c>
      <c r="AY2537" s="1" cm="1">
        <f t="array" ref="AY2537">_xlfn.IFS(AX2537=1,1, AX2537=2,0, AX2537=7, 0, AX2537=9, 0, AX2537=0,0)</f>
        <v>0</v>
      </c>
      <c r="AZ2537">
        <f>SUM(DrugsOnDepData[[#This Row],[Needle_index]],DrugsOnDepData[[#This Row],[DUQ330]],DrugsOnDepData[[#This Row],[Heroin_Index]],DrugsOnDepData[[#This Row],[DUQ250]],DrugsOnDepData[[#This Row],[DUQ200]])</f>
        <v>1</v>
      </c>
      <c r="BA2537">
        <f t="shared" si="118"/>
        <v>0</v>
      </c>
    </row>
    <row r="2538" spans="1:53" x14ac:dyDescent="0.45">
      <c r="A2538">
        <v>98780</v>
      </c>
      <c r="B2538">
        <v>1</v>
      </c>
      <c r="C2538">
        <v>45</v>
      </c>
      <c r="D2538">
        <v>4</v>
      </c>
      <c r="E2538">
        <v>0</v>
      </c>
      <c r="F2538">
        <v>3</v>
      </c>
      <c r="G2538">
        <v>6</v>
      </c>
      <c r="H2538">
        <v>3</v>
      </c>
      <c r="I2538">
        <v>0.36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f t="shared" si="119"/>
        <v>0</v>
      </c>
      <c r="U2538">
        <f t="shared" si="117"/>
        <v>0</v>
      </c>
      <c r="V2538" s="1">
        <v>1</v>
      </c>
      <c r="W2538">
        <v>12</v>
      </c>
      <c r="X2538">
        <v>1</v>
      </c>
      <c r="Y2538" cm="1">
        <f t="array" ref="Y2538">_xlfn.IFS(X2538=0, " ", X2538=2, 0, X2538=1,1, X2538=9, 0,X2538=0,0)</f>
        <v>1</v>
      </c>
      <c r="Z2538">
        <v>12</v>
      </c>
      <c r="AA2538">
        <v>4</v>
      </c>
      <c r="AB2538">
        <v>5</v>
      </c>
      <c r="AC2538">
        <v>3</v>
      </c>
      <c r="AD2538">
        <v>1</v>
      </c>
      <c r="AE2538" s="1">
        <v>1</v>
      </c>
      <c r="AF2538">
        <v>14</v>
      </c>
      <c r="AG2538">
        <v>27</v>
      </c>
      <c r="AH2538">
        <v>6</v>
      </c>
      <c r="AI2538">
        <v>0</v>
      </c>
      <c r="AJ2538" s="1">
        <v>2</v>
      </c>
      <c r="AK2538" s="1" cm="1">
        <f t="array" ref="AK2538">_xlfn.IFS(AJ2538=1, 1, AJ2538=2, 0, AJ2538=7, 0, AJ2538=0, 0)</f>
        <v>0</v>
      </c>
      <c r="AL2538">
        <v>0</v>
      </c>
      <c r="AM2538">
        <v>0</v>
      </c>
      <c r="AN2538" s="1">
        <v>2</v>
      </c>
      <c r="AO2538">
        <v>0</v>
      </c>
      <c r="AP2538">
        <v>0</v>
      </c>
      <c r="AQ2538" s="1">
        <v>2</v>
      </c>
      <c r="AR2538" s="1" cm="1">
        <f t="array" ref="AR2538">_xlfn.IFS(AQ2538=1, 1, AQ2538=2, 0, AQ2538=7, 0, AQ2538=9,0,AQ2538=0,0)</f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 s="1">
        <v>1</v>
      </c>
      <c r="AY2538" s="1" cm="1">
        <f t="array" ref="AY2538">_xlfn.IFS(AX2538=1,1, AX2538=2,0, AX2538=7, 0, AX2538=9, 0, AX2538=0,0)</f>
        <v>1</v>
      </c>
      <c r="AZ2538">
        <f>SUM(DrugsOnDepData[[#This Row],[Needle_index]],DrugsOnDepData[[#This Row],[DUQ330]],DrugsOnDepData[[#This Row],[Heroin_Index]],DrugsOnDepData[[#This Row],[DUQ250]],DrugsOnDepData[[#This Row],[DUQ200]])</f>
        <v>4</v>
      </c>
      <c r="BA2538">
        <f t="shared" si="118"/>
        <v>1</v>
      </c>
    </row>
    <row r="2539" spans="1:53" x14ac:dyDescent="0.45">
      <c r="A2539">
        <v>98781</v>
      </c>
      <c r="B2539">
        <v>2</v>
      </c>
      <c r="C2539">
        <v>55</v>
      </c>
      <c r="D2539">
        <v>3</v>
      </c>
      <c r="E2539">
        <v>0</v>
      </c>
      <c r="F2539">
        <v>4</v>
      </c>
      <c r="G2539">
        <v>3</v>
      </c>
      <c r="H2539">
        <v>6</v>
      </c>
      <c r="I2539">
        <v>1.52</v>
      </c>
      <c r="J2539">
        <v>1</v>
      </c>
      <c r="K2539">
        <v>1</v>
      </c>
      <c r="L2539">
        <v>3</v>
      </c>
      <c r="M2539">
        <v>1</v>
      </c>
      <c r="N2539">
        <v>0</v>
      </c>
      <c r="O2539">
        <v>1</v>
      </c>
      <c r="P2539">
        <v>1</v>
      </c>
      <c r="Q2539">
        <v>1</v>
      </c>
      <c r="R2539">
        <v>0</v>
      </c>
      <c r="S2539">
        <v>0</v>
      </c>
      <c r="T2539">
        <f t="shared" si="119"/>
        <v>9</v>
      </c>
      <c r="U2539">
        <f t="shared" si="117"/>
        <v>1</v>
      </c>
      <c r="V2539" s="1">
        <v>1</v>
      </c>
      <c r="W2539">
        <v>11</v>
      </c>
      <c r="X2539">
        <v>1</v>
      </c>
      <c r="Y2539" cm="1">
        <f t="array" ref="Y2539">_xlfn.IFS(X2539=0, " ", X2539=2, 0, X2539=1,1, X2539=9, 0,X2539=0,0)</f>
        <v>1</v>
      </c>
      <c r="Z2539">
        <v>18</v>
      </c>
      <c r="AA2539">
        <v>3</v>
      </c>
      <c r="AB2539">
        <v>4</v>
      </c>
      <c r="AC2539">
        <v>2</v>
      </c>
      <c r="AD2539">
        <v>2</v>
      </c>
      <c r="AE2539" s="1">
        <v>0</v>
      </c>
      <c r="AF2539">
        <v>0</v>
      </c>
      <c r="AG2539">
        <v>0</v>
      </c>
      <c r="AH2539">
        <v>0</v>
      </c>
      <c r="AI2539">
        <v>0</v>
      </c>
      <c r="AJ2539" s="1">
        <v>0</v>
      </c>
      <c r="AK2539" s="1" cm="1">
        <f t="array" ref="AK2539">_xlfn.IFS(AJ2539=1, 1, AJ2539=2, 0, AJ2539=7, 0, AJ2539=0, 0)</f>
        <v>0</v>
      </c>
      <c r="AL2539">
        <v>0</v>
      </c>
      <c r="AM2539">
        <v>0</v>
      </c>
      <c r="AN2539" s="1">
        <v>0</v>
      </c>
      <c r="AO2539">
        <v>0</v>
      </c>
      <c r="AP2539">
        <v>0</v>
      </c>
      <c r="AQ2539" s="1">
        <v>2</v>
      </c>
      <c r="AR2539" s="1" cm="1">
        <f t="array" ref="AR2539">_xlfn.IFS(AQ2539=1, 1, AQ2539=2, 0, AQ2539=7, 0, AQ2539=9,0,AQ2539=0,0)</f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 s="1">
        <v>2</v>
      </c>
      <c r="AY2539" s="1" cm="1">
        <f t="array" ref="AY2539">_xlfn.IFS(AX2539=1,1, AX2539=2,0, AX2539=7, 0, AX2539=9, 0, AX2539=0,0)</f>
        <v>0</v>
      </c>
      <c r="AZ2539">
        <f>SUM(DrugsOnDepData[[#This Row],[Needle_index]],DrugsOnDepData[[#This Row],[DUQ330]],DrugsOnDepData[[#This Row],[Heroin_Index]],DrugsOnDepData[[#This Row],[DUQ250]],DrugsOnDepData[[#This Row],[DUQ200]])</f>
        <v>1</v>
      </c>
      <c r="BA2539">
        <f t="shared" si="118"/>
        <v>0</v>
      </c>
    </row>
    <row r="2540" spans="1:53" x14ac:dyDescent="0.45">
      <c r="A2540">
        <v>98782</v>
      </c>
      <c r="B2540">
        <v>2</v>
      </c>
      <c r="C2540">
        <v>43</v>
      </c>
      <c r="D2540">
        <v>4</v>
      </c>
      <c r="E2540">
        <v>0</v>
      </c>
      <c r="F2540">
        <v>4</v>
      </c>
      <c r="G2540">
        <v>5</v>
      </c>
      <c r="H2540">
        <v>7</v>
      </c>
      <c r="I2540">
        <v>2.65</v>
      </c>
      <c r="J2540">
        <v>3</v>
      </c>
      <c r="K2540">
        <v>0</v>
      </c>
      <c r="L2540">
        <v>1</v>
      </c>
      <c r="M2540">
        <v>1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f t="shared" si="119"/>
        <v>7</v>
      </c>
      <c r="U2540">
        <f t="shared" si="117"/>
        <v>1</v>
      </c>
      <c r="V2540" s="1">
        <v>1</v>
      </c>
      <c r="W2540">
        <v>19</v>
      </c>
      <c r="X2540">
        <v>2</v>
      </c>
      <c r="Y2540" cm="1">
        <f t="array" ref="Y2540">_xlfn.IFS(X2540=0, " ", X2540=2, 0, X2540=1,1, X2540=9, 0,X2540=0,0)</f>
        <v>0</v>
      </c>
      <c r="Z2540">
        <v>0</v>
      </c>
      <c r="AA2540">
        <v>0</v>
      </c>
      <c r="AB2540">
        <v>0</v>
      </c>
      <c r="AC2540">
        <v>0</v>
      </c>
      <c r="AD2540">
        <v>2</v>
      </c>
      <c r="AE2540" s="1">
        <v>0</v>
      </c>
      <c r="AF2540">
        <v>0</v>
      </c>
      <c r="AG2540">
        <v>0</v>
      </c>
      <c r="AH2540">
        <v>0</v>
      </c>
      <c r="AI2540">
        <v>0</v>
      </c>
      <c r="AJ2540" s="1">
        <v>0</v>
      </c>
      <c r="AK2540" s="1" cm="1">
        <f t="array" ref="AK2540">_xlfn.IFS(AJ2540=1, 1, AJ2540=2, 0, AJ2540=7, 0, AJ2540=0, 0)</f>
        <v>0</v>
      </c>
      <c r="AL2540">
        <v>0</v>
      </c>
      <c r="AM2540">
        <v>0</v>
      </c>
      <c r="AN2540" s="1">
        <v>0</v>
      </c>
      <c r="AO2540">
        <v>0</v>
      </c>
      <c r="AP2540">
        <v>0</v>
      </c>
      <c r="AQ2540" s="1">
        <v>2</v>
      </c>
      <c r="AR2540" s="1" cm="1">
        <f t="array" ref="AR2540">_xlfn.IFS(AQ2540=1, 1, AQ2540=2, 0, AQ2540=7, 0, AQ2540=9,0,AQ2540=0,0)</f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 s="1">
        <v>2</v>
      </c>
      <c r="AY2540" s="1" cm="1">
        <f t="array" ref="AY2540">_xlfn.IFS(AX2540=1,1, AX2540=2,0, AX2540=7, 0, AX2540=9, 0, AX2540=0,0)</f>
        <v>0</v>
      </c>
      <c r="AZ2540">
        <f>SUM(DrugsOnDepData[[#This Row],[Needle_index]],DrugsOnDepData[[#This Row],[DUQ330]],DrugsOnDepData[[#This Row],[Heroin_Index]],DrugsOnDepData[[#This Row],[DUQ250]],DrugsOnDepData[[#This Row],[DUQ200]])</f>
        <v>1</v>
      </c>
      <c r="BA2540">
        <f t="shared" si="118"/>
        <v>0</v>
      </c>
    </row>
    <row r="2541" spans="1:53" x14ac:dyDescent="0.45">
      <c r="A2541">
        <v>98783</v>
      </c>
      <c r="B2541">
        <v>2</v>
      </c>
      <c r="C2541">
        <v>40</v>
      </c>
      <c r="D2541">
        <v>3</v>
      </c>
      <c r="E2541">
        <v>0</v>
      </c>
      <c r="F2541">
        <v>4</v>
      </c>
      <c r="G2541">
        <v>1</v>
      </c>
      <c r="H2541">
        <v>7</v>
      </c>
      <c r="I2541">
        <v>1.49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1</v>
      </c>
      <c r="P2541">
        <v>1</v>
      </c>
      <c r="Q2541">
        <v>0</v>
      </c>
      <c r="R2541">
        <v>0</v>
      </c>
      <c r="S2541">
        <v>1</v>
      </c>
      <c r="T2541">
        <f t="shared" si="119"/>
        <v>5</v>
      </c>
      <c r="U2541">
        <f t="shared" si="117"/>
        <v>0</v>
      </c>
      <c r="V2541" s="1">
        <v>1</v>
      </c>
      <c r="W2541">
        <v>19</v>
      </c>
      <c r="X2541">
        <v>2</v>
      </c>
      <c r="Y2541" cm="1">
        <f t="array" ref="Y2541">_xlfn.IFS(X2541=0, " ", X2541=2, 0, X2541=1,1, X2541=9, 0,X2541=0,0)</f>
        <v>0</v>
      </c>
      <c r="Z2541">
        <v>0</v>
      </c>
      <c r="AA2541">
        <v>0</v>
      </c>
      <c r="AB2541">
        <v>0</v>
      </c>
      <c r="AC2541">
        <v>0</v>
      </c>
      <c r="AD2541">
        <v>2</v>
      </c>
      <c r="AE2541" s="1">
        <v>0</v>
      </c>
      <c r="AF2541">
        <v>0</v>
      </c>
      <c r="AG2541">
        <v>0</v>
      </c>
      <c r="AH2541">
        <v>0</v>
      </c>
      <c r="AI2541">
        <v>0</v>
      </c>
      <c r="AJ2541" s="1">
        <v>0</v>
      </c>
      <c r="AK2541" s="1" cm="1">
        <f t="array" ref="AK2541">_xlfn.IFS(AJ2541=1, 1, AJ2541=2, 0, AJ2541=7, 0, AJ2541=0, 0)</f>
        <v>0</v>
      </c>
      <c r="AL2541">
        <v>0</v>
      </c>
      <c r="AM2541">
        <v>0</v>
      </c>
      <c r="AN2541" s="1">
        <v>0</v>
      </c>
      <c r="AO2541">
        <v>0</v>
      </c>
      <c r="AP2541">
        <v>0</v>
      </c>
      <c r="AQ2541" s="1">
        <v>2</v>
      </c>
      <c r="AR2541" s="1" cm="1">
        <f t="array" ref="AR2541">_xlfn.IFS(AQ2541=1, 1, AQ2541=2, 0, AQ2541=7, 0, AQ2541=9,0,AQ2541=0,0)</f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 s="1">
        <v>2</v>
      </c>
      <c r="AY2541" s="1" cm="1">
        <f t="array" ref="AY2541">_xlfn.IFS(AX2541=1,1, AX2541=2,0, AX2541=7, 0, AX2541=9, 0, AX2541=0,0)</f>
        <v>0</v>
      </c>
      <c r="AZ2541">
        <f>SUM(DrugsOnDepData[[#This Row],[Needle_index]],DrugsOnDepData[[#This Row],[DUQ330]],DrugsOnDepData[[#This Row],[Heroin_Index]],DrugsOnDepData[[#This Row],[DUQ250]],DrugsOnDepData[[#This Row],[DUQ200]])</f>
        <v>1</v>
      </c>
      <c r="BA2541">
        <f t="shared" si="118"/>
        <v>0</v>
      </c>
    </row>
    <row r="2542" spans="1:53" x14ac:dyDescent="0.45">
      <c r="A2542">
        <v>98784</v>
      </c>
      <c r="B2542">
        <v>2</v>
      </c>
      <c r="C2542">
        <v>25</v>
      </c>
      <c r="D2542">
        <v>5</v>
      </c>
      <c r="E2542">
        <v>0</v>
      </c>
      <c r="F2542">
        <v>3</v>
      </c>
      <c r="G2542">
        <v>1</v>
      </c>
      <c r="H2542">
        <v>4</v>
      </c>
      <c r="I2542">
        <v>0.83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f t="shared" si="119"/>
        <v>0</v>
      </c>
      <c r="U2542">
        <f t="shared" si="117"/>
        <v>0</v>
      </c>
      <c r="V2542" s="1">
        <v>1</v>
      </c>
      <c r="W2542">
        <v>20</v>
      </c>
      <c r="X2542">
        <v>1</v>
      </c>
      <c r="Y2542" cm="1">
        <f t="array" ref="Y2542">_xlfn.IFS(X2542=0, " ", X2542=2, 0, X2542=1,1, X2542=9, 0,X2542=0,0)</f>
        <v>1</v>
      </c>
      <c r="Z2542">
        <v>20</v>
      </c>
      <c r="AA2542">
        <v>4</v>
      </c>
      <c r="AB2542">
        <v>5</v>
      </c>
      <c r="AC2542">
        <v>1</v>
      </c>
      <c r="AD2542">
        <v>2</v>
      </c>
      <c r="AE2542" s="1">
        <v>0</v>
      </c>
      <c r="AF2542">
        <v>0</v>
      </c>
      <c r="AG2542">
        <v>0</v>
      </c>
      <c r="AH2542">
        <v>0</v>
      </c>
      <c r="AI2542">
        <v>0</v>
      </c>
      <c r="AJ2542" s="1">
        <v>0</v>
      </c>
      <c r="AK2542" s="1" cm="1">
        <f t="array" ref="AK2542">_xlfn.IFS(AJ2542=1, 1, AJ2542=2, 0, AJ2542=7, 0, AJ2542=0, 0)</f>
        <v>0</v>
      </c>
      <c r="AL2542">
        <v>0</v>
      </c>
      <c r="AM2542">
        <v>0</v>
      </c>
      <c r="AN2542" s="1">
        <v>0</v>
      </c>
      <c r="AO2542">
        <v>0</v>
      </c>
      <c r="AP2542">
        <v>0</v>
      </c>
      <c r="AQ2542" s="1">
        <v>2</v>
      </c>
      <c r="AR2542" s="1" cm="1">
        <f t="array" ref="AR2542">_xlfn.IFS(AQ2542=1, 1, AQ2542=2, 0, AQ2542=7, 0, AQ2542=9,0,AQ2542=0,0)</f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 s="1">
        <v>2</v>
      </c>
      <c r="AY2542" s="1" cm="1">
        <f t="array" ref="AY2542">_xlfn.IFS(AX2542=1,1, AX2542=2,0, AX2542=7, 0, AX2542=9, 0, AX2542=0,0)</f>
        <v>0</v>
      </c>
      <c r="AZ2542">
        <f>SUM(DrugsOnDepData[[#This Row],[Needle_index]],DrugsOnDepData[[#This Row],[DUQ330]],DrugsOnDepData[[#This Row],[Heroin_Index]],DrugsOnDepData[[#This Row],[DUQ250]],DrugsOnDepData[[#This Row],[DUQ200]])</f>
        <v>1</v>
      </c>
      <c r="BA2542">
        <f t="shared" si="118"/>
        <v>0</v>
      </c>
    </row>
    <row r="2543" spans="1:53" x14ac:dyDescent="0.45">
      <c r="A2543">
        <v>98788</v>
      </c>
      <c r="B2543">
        <v>2</v>
      </c>
      <c r="C2543">
        <v>20</v>
      </c>
      <c r="D2543">
        <v>1</v>
      </c>
      <c r="E2543">
        <v>0</v>
      </c>
      <c r="F2543">
        <v>4</v>
      </c>
      <c r="G2543">
        <v>5</v>
      </c>
      <c r="H2543">
        <v>14</v>
      </c>
      <c r="I2543">
        <v>2.72</v>
      </c>
      <c r="J2543">
        <v>0</v>
      </c>
      <c r="K2543">
        <v>0</v>
      </c>
      <c r="L2543">
        <v>2</v>
      </c>
      <c r="M2543">
        <v>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f t="shared" si="119"/>
        <v>4</v>
      </c>
      <c r="U2543">
        <f t="shared" si="117"/>
        <v>0</v>
      </c>
      <c r="V2543" s="1">
        <v>1</v>
      </c>
      <c r="W2543">
        <v>18</v>
      </c>
      <c r="X2543">
        <v>2</v>
      </c>
      <c r="Y2543" cm="1">
        <f t="array" ref="Y2543">_xlfn.IFS(X2543=0, " ", X2543=2, 0, X2543=1,1, X2543=9, 0,X2543=0,0)</f>
        <v>0</v>
      </c>
      <c r="Z2543">
        <v>0</v>
      </c>
      <c r="AA2543">
        <v>0</v>
      </c>
      <c r="AB2543">
        <v>0</v>
      </c>
      <c r="AC2543">
        <v>0</v>
      </c>
      <c r="AD2543">
        <v>2</v>
      </c>
      <c r="AE2543" s="1">
        <v>0</v>
      </c>
      <c r="AF2543">
        <v>0</v>
      </c>
      <c r="AG2543">
        <v>0</v>
      </c>
      <c r="AH2543">
        <v>0</v>
      </c>
      <c r="AI2543">
        <v>0</v>
      </c>
      <c r="AJ2543" s="1">
        <v>0</v>
      </c>
      <c r="AK2543" s="1" cm="1">
        <f t="array" ref="AK2543">_xlfn.IFS(AJ2543=1, 1, AJ2543=2, 0, AJ2543=7, 0, AJ2543=0, 0)</f>
        <v>0</v>
      </c>
      <c r="AL2543">
        <v>0</v>
      </c>
      <c r="AM2543">
        <v>0</v>
      </c>
      <c r="AN2543" s="1">
        <v>0</v>
      </c>
      <c r="AO2543">
        <v>0</v>
      </c>
      <c r="AP2543">
        <v>0</v>
      </c>
      <c r="AQ2543" s="1">
        <v>2</v>
      </c>
      <c r="AR2543" s="1" cm="1">
        <f t="array" ref="AR2543">_xlfn.IFS(AQ2543=1, 1, AQ2543=2, 0, AQ2543=7, 0, AQ2543=9,0,AQ2543=0,0)</f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 s="1">
        <v>2</v>
      </c>
      <c r="AY2543" s="1" cm="1">
        <f t="array" ref="AY2543">_xlfn.IFS(AX2543=1,1, AX2543=2,0, AX2543=7, 0, AX2543=9, 0, AX2543=0,0)</f>
        <v>0</v>
      </c>
      <c r="AZ2543">
        <f>SUM(DrugsOnDepData[[#This Row],[Needle_index]],DrugsOnDepData[[#This Row],[DUQ330]],DrugsOnDepData[[#This Row],[Heroin_Index]],DrugsOnDepData[[#This Row],[DUQ250]],DrugsOnDepData[[#This Row],[DUQ200]])</f>
        <v>1</v>
      </c>
      <c r="BA2543">
        <f t="shared" si="118"/>
        <v>0</v>
      </c>
    </row>
    <row r="2544" spans="1:53" x14ac:dyDescent="0.45">
      <c r="A2544">
        <v>98789</v>
      </c>
      <c r="B2544">
        <v>2</v>
      </c>
      <c r="C2544">
        <v>53</v>
      </c>
      <c r="D2544">
        <v>2</v>
      </c>
      <c r="E2544">
        <v>0</v>
      </c>
      <c r="F2544">
        <v>4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f t="shared" si="119"/>
        <v>3</v>
      </c>
      <c r="U2544">
        <f t="shared" si="117"/>
        <v>0</v>
      </c>
      <c r="V2544" s="1">
        <v>2</v>
      </c>
      <c r="W2544">
        <v>0</v>
      </c>
      <c r="X2544">
        <v>0</v>
      </c>
      <c r="Y2544" t="str" cm="1">
        <f t="array" ref="Y2544">_xlfn.IFS(X2544=0, " ", X2544=2, 0, X2544=1,1, X2544=9, 0,X2544=0,0)</f>
        <v xml:space="preserve"> </v>
      </c>
      <c r="Z2544">
        <v>0</v>
      </c>
      <c r="AA2544">
        <v>0</v>
      </c>
      <c r="AB2544">
        <v>0</v>
      </c>
      <c r="AC2544">
        <v>0</v>
      </c>
      <c r="AD2544">
        <v>2</v>
      </c>
      <c r="AE2544" s="1">
        <v>0</v>
      </c>
      <c r="AF2544">
        <v>0</v>
      </c>
      <c r="AG2544">
        <v>0</v>
      </c>
      <c r="AH2544">
        <v>0</v>
      </c>
      <c r="AI2544">
        <v>0</v>
      </c>
      <c r="AJ2544" s="1">
        <v>0</v>
      </c>
      <c r="AK2544" s="1" cm="1">
        <f t="array" ref="AK2544">_xlfn.IFS(AJ2544=1, 1, AJ2544=2, 0, AJ2544=7, 0, AJ2544=0, 0)</f>
        <v>0</v>
      </c>
      <c r="AL2544">
        <v>0</v>
      </c>
      <c r="AM2544">
        <v>0</v>
      </c>
      <c r="AN2544" s="1">
        <v>0</v>
      </c>
      <c r="AO2544">
        <v>0</v>
      </c>
      <c r="AP2544">
        <v>0</v>
      </c>
      <c r="AQ2544" s="1">
        <v>2</v>
      </c>
      <c r="AR2544" s="1" cm="1">
        <f t="array" ref="AR2544">_xlfn.IFS(AQ2544=1, 1, AQ2544=2, 0, AQ2544=7, 0, AQ2544=9,0,AQ2544=0,0)</f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 s="1">
        <v>0</v>
      </c>
      <c r="AY2544" s="1" cm="1">
        <f t="array" ref="AY2544">_xlfn.IFS(AX2544=1,1, AX2544=2,0, AX2544=7, 0, AX2544=9, 0, AX2544=0,0)</f>
        <v>0</v>
      </c>
      <c r="AZ2544">
        <f>SUM(DrugsOnDepData[[#This Row],[Needle_index]],DrugsOnDepData[[#This Row],[DUQ330]],DrugsOnDepData[[#This Row],[Heroin_Index]],DrugsOnDepData[[#This Row],[DUQ250]],DrugsOnDepData[[#This Row],[DUQ200]])</f>
        <v>2</v>
      </c>
      <c r="BA2544">
        <f t="shared" si="118"/>
        <v>1</v>
      </c>
    </row>
    <row r="2545" spans="1:53" x14ac:dyDescent="0.45">
      <c r="A2545">
        <v>98790</v>
      </c>
      <c r="B2545">
        <v>1</v>
      </c>
      <c r="C2545">
        <v>44</v>
      </c>
      <c r="D2545">
        <v>5</v>
      </c>
      <c r="E2545">
        <v>0</v>
      </c>
      <c r="F2545">
        <v>4</v>
      </c>
      <c r="G2545">
        <v>6</v>
      </c>
      <c r="H2545">
        <v>6</v>
      </c>
      <c r="I2545">
        <v>1.04</v>
      </c>
      <c r="J2545">
        <v>0</v>
      </c>
      <c r="K2545">
        <v>2</v>
      </c>
      <c r="L2545">
        <v>1</v>
      </c>
      <c r="M2545">
        <v>2</v>
      </c>
      <c r="N2545">
        <v>0</v>
      </c>
      <c r="O2545">
        <v>2</v>
      </c>
      <c r="P2545">
        <v>0</v>
      </c>
      <c r="Q2545">
        <v>0</v>
      </c>
      <c r="R2545">
        <v>0</v>
      </c>
      <c r="S2545">
        <v>0</v>
      </c>
      <c r="T2545">
        <f t="shared" si="119"/>
        <v>7</v>
      </c>
      <c r="U2545">
        <f t="shared" si="117"/>
        <v>1</v>
      </c>
      <c r="V2545" s="1">
        <v>1</v>
      </c>
      <c r="W2545">
        <v>18</v>
      </c>
      <c r="X2545">
        <v>2</v>
      </c>
      <c r="Y2545" cm="1">
        <f t="array" ref="Y2545">_xlfn.IFS(X2545=0, " ", X2545=2, 0, X2545=1,1, X2545=9, 0,X2545=0,0)</f>
        <v>0</v>
      </c>
      <c r="Z2545">
        <v>0</v>
      </c>
      <c r="AA2545">
        <v>0</v>
      </c>
      <c r="AB2545">
        <v>0</v>
      </c>
      <c r="AC2545">
        <v>0</v>
      </c>
      <c r="AD2545">
        <v>2</v>
      </c>
      <c r="AE2545" s="1">
        <v>0</v>
      </c>
      <c r="AF2545">
        <v>0</v>
      </c>
      <c r="AG2545">
        <v>0</v>
      </c>
      <c r="AH2545">
        <v>0</v>
      </c>
      <c r="AI2545">
        <v>0</v>
      </c>
      <c r="AJ2545" s="1">
        <v>0</v>
      </c>
      <c r="AK2545" s="1" cm="1">
        <f t="array" ref="AK2545">_xlfn.IFS(AJ2545=1, 1, AJ2545=2, 0, AJ2545=7, 0, AJ2545=0, 0)</f>
        <v>0</v>
      </c>
      <c r="AL2545">
        <v>0</v>
      </c>
      <c r="AM2545">
        <v>0</v>
      </c>
      <c r="AN2545" s="1">
        <v>0</v>
      </c>
      <c r="AO2545">
        <v>0</v>
      </c>
      <c r="AP2545">
        <v>0</v>
      </c>
      <c r="AQ2545" s="1">
        <v>2</v>
      </c>
      <c r="AR2545" s="1" cm="1">
        <f t="array" ref="AR2545">_xlfn.IFS(AQ2545=1, 1, AQ2545=2, 0, AQ2545=7, 0, AQ2545=9,0,AQ2545=0,0)</f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 s="1">
        <v>2</v>
      </c>
      <c r="AY2545" s="1" cm="1">
        <f t="array" ref="AY2545">_xlfn.IFS(AX2545=1,1, AX2545=2,0, AX2545=7, 0, AX2545=9, 0, AX2545=0,0)</f>
        <v>0</v>
      </c>
      <c r="AZ2545">
        <f>SUM(DrugsOnDepData[[#This Row],[Needle_index]],DrugsOnDepData[[#This Row],[DUQ330]],DrugsOnDepData[[#This Row],[Heroin_Index]],DrugsOnDepData[[#This Row],[DUQ250]],DrugsOnDepData[[#This Row],[DUQ200]])</f>
        <v>1</v>
      </c>
      <c r="BA2545">
        <f t="shared" si="118"/>
        <v>0</v>
      </c>
    </row>
    <row r="2546" spans="1:53" x14ac:dyDescent="0.45">
      <c r="A2546">
        <v>98791</v>
      </c>
      <c r="B2546">
        <v>1</v>
      </c>
      <c r="C2546">
        <v>54</v>
      </c>
      <c r="D2546">
        <v>3</v>
      </c>
      <c r="E2546">
        <v>0</v>
      </c>
      <c r="F2546">
        <v>5</v>
      </c>
      <c r="G2546">
        <v>3</v>
      </c>
      <c r="H2546">
        <v>8</v>
      </c>
      <c r="I2546">
        <v>3.98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f t="shared" si="119"/>
        <v>0</v>
      </c>
      <c r="U2546">
        <f t="shared" si="117"/>
        <v>0</v>
      </c>
      <c r="V2546" s="1">
        <v>1</v>
      </c>
      <c r="W2546">
        <v>15</v>
      </c>
      <c r="X2546">
        <v>2</v>
      </c>
      <c r="Y2546" cm="1">
        <f t="array" ref="Y2546">_xlfn.IFS(X2546=0, " ", X2546=2, 0, X2546=1,1, X2546=9, 0,X2546=0,0)</f>
        <v>0</v>
      </c>
      <c r="Z2546">
        <v>0</v>
      </c>
      <c r="AA2546">
        <v>0</v>
      </c>
      <c r="AB2546">
        <v>0</v>
      </c>
      <c r="AC2546">
        <v>0</v>
      </c>
      <c r="AD2546">
        <v>2</v>
      </c>
      <c r="AE2546" s="1">
        <v>0</v>
      </c>
      <c r="AF2546">
        <v>0</v>
      </c>
      <c r="AG2546">
        <v>0</v>
      </c>
      <c r="AH2546">
        <v>0</v>
      </c>
      <c r="AI2546">
        <v>0</v>
      </c>
      <c r="AJ2546" s="1">
        <v>0</v>
      </c>
      <c r="AK2546" s="1" cm="1">
        <f t="array" ref="AK2546">_xlfn.IFS(AJ2546=1, 1, AJ2546=2, 0, AJ2546=7, 0, AJ2546=0, 0)</f>
        <v>0</v>
      </c>
      <c r="AL2546">
        <v>0</v>
      </c>
      <c r="AM2546">
        <v>0</v>
      </c>
      <c r="AN2546" s="1">
        <v>0</v>
      </c>
      <c r="AO2546">
        <v>0</v>
      </c>
      <c r="AP2546">
        <v>0</v>
      </c>
      <c r="AQ2546" s="1">
        <v>2</v>
      </c>
      <c r="AR2546" s="1" cm="1">
        <f t="array" ref="AR2546">_xlfn.IFS(AQ2546=1, 1, AQ2546=2, 0, AQ2546=7, 0, AQ2546=9,0,AQ2546=0,0)</f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 s="1">
        <v>2</v>
      </c>
      <c r="AY2546" s="1" cm="1">
        <f t="array" ref="AY2546">_xlfn.IFS(AX2546=1,1, AX2546=2,0, AX2546=7, 0, AX2546=9, 0, AX2546=0,0)</f>
        <v>0</v>
      </c>
      <c r="AZ2546">
        <f>SUM(DrugsOnDepData[[#This Row],[Needle_index]],DrugsOnDepData[[#This Row],[DUQ330]],DrugsOnDepData[[#This Row],[Heroin_Index]],DrugsOnDepData[[#This Row],[DUQ250]],DrugsOnDepData[[#This Row],[DUQ200]])</f>
        <v>1</v>
      </c>
      <c r="BA2546">
        <f t="shared" si="118"/>
        <v>0</v>
      </c>
    </row>
    <row r="2547" spans="1:53" x14ac:dyDescent="0.45">
      <c r="A2547">
        <v>98793</v>
      </c>
      <c r="B2547">
        <v>2</v>
      </c>
      <c r="C2547">
        <v>46</v>
      </c>
      <c r="D2547">
        <v>5</v>
      </c>
      <c r="E2547">
        <v>0</v>
      </c>
      <c r="F2547">
        <v>5</v>
      </c>
      <c r="G2547">
        <v>1</v>
      </c>
      <c r="H2547">
        <v>15</v>
      </c>
      <c r="I2547">
        <v>5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f t="shared" si="119"/>
        <v>0</v>
      </c>
      <c r="U2547">
        <f t="shared" si="117"/>
        <v>0</v>
      </c>
      <c r="V2547" s="1">
        <v>2</v>
      </c>
      <c r="W2547">
        <v>0</v>
      </c>
      <c r="X2547">
        <v>0</v>
      </c>
      <c r="Y2547" t="str" cm="1">
        <f t="array" ref="Y2547">_xlfn.IFS(X2547=0, " ", X2547=2, 0, X2547=1,1, X2547=9, 0,X2547=0,0)</f>
        <v xml:space="preserve"> </v>
      </c>
      <c r="Z2547">
        <v>0</v>
      </c>
      <c r="AA2547">
        <v>0</v>
      </c>
      <c r="AB2547">
        <v>0</v>
      </c>
      <c r="AC2547">
        <v>0</v>
      </c>
      <c r="AD2547">
        <v>2</v>
      </c>
      <c r="AE2547" s="1">
        <v>0</v>
      </c>
      <c r="AF2547">
        <v>0</v>
      </c>
      <c r="AG2547">
        <v>0</v>
      </c>
      <c r="AH2547">
        <v>0</v>
      </c>
      <c r="AI2547">
        <v>0</v>
      </c>
      <c r="AJ2547" s="1">
        <v>0</v>
      </c>
      <c r="AK2547" s="1" cm="1">
        <f t="array" ref="AK2547">_xlfn.IFS(AJ2547=1, 1, AJ2547=2, 0, AJ2547=7, 0, AJ2547=0, 0)</f>
        <v>0</v>
      </c>
      <c r="AL2547">
        <v>0</v>
      </c>
      <c r="AM2547">
        <v>0</v>
      </c>
      <c r="AN2547" s="1">
        <v>0</v>
      </c>
      <c r="AO2547">
        <v>0</v>
      </c>
      <c r="AP2547">
        <v>0</v>
      </c>
      <c r="AQ2547" s="1">
        <v>2</v>
      </c>
      <c r="AR2547" s="1" cm="1">
        <f t="array" ref="AR2547">_xlfn.IFS(AQ2547=1, 1, AQ2547=2, 0, AQ2547=7, 0, AQ2547=9,0,AQ2547=0,0)</f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 s="1">
        <v>0</v>
      </c>
      <c r="AY2547" s="1" cm="1">
        <f t="array" ref="AY2547">_xlfn.IFS(AX2547=1,1, AX2547=2,0, AX2547=7, 0, AX2547=9, 0, AX2547=0,0)</f>
        <v>0</v>
      </c>
      <c r="AZ2547">
        <f>SUM(DrugsOnDepData[[#This Row],[Needle_index]],DrugsOnDepData[[#This Row],[DUQ330]],DrugsOnDepData[[#This Row],[Heroin_Index]],DrugsOnDepData[[#This Row],[DUQ250]],DrugsOnDepData[[#This Row],[DUQ200]])</f>
        <v>2</v>
      </c>
      <c r="BA2547">
        <f t="shared" si="118"/>
        <v>1</v>
      </c>
    </row>
    <row r="2548" spans="1:53" x14ac:dyDescent="0.45">
      <c r="A2548">
        <v>98796</v>
      </c>
      <c r="B2548">
        <v>2</v>
      </c>
      <c r="C2548">
        <v>21</v>
      </c>
      <c r="D2548">
        <v>4</v>
      </c>
      <c r="E2548">
        <v>0</v>
      </c>
      <c r="F2548">
        <v>4</v>
      </c>
      <c r="G2548">
        <v>5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f t="shared" si="119"/>
        <v>2</v>
      </c>
      <c r="U2548">
        <f t="shared" si="117"/>
        <v>0</v>
      </c>
      <c r="V2548" s="1">
        <v>2</v>
      </c>
      <c r="W2548">
        <v>0</v>
      </c>
      <c r="X2548">
        <v>0</v>
      </c>
      <c r="Y2548" t="str" cm="1">
        <f t="array" ref="Y2548">_xlfn.IFS(X2548=0, " ", X2548=2, 0, X2548=1,1, X2548=9, 0,X2548=0,0)</f>
        <v xml:space="preserve"> </v>
      </c>
      <c r="Z2548">
        <v>0</v>
      </c>
      <c r="AA2548">
        <v>0</v>
      </c>
      <c r="AB2548">
        <v>0</v>
      </c>
      <c r="AC2548">
        <v>0</v>
      </c>
      <c r="AD2548">
        <v>2</v>
      </c>
      <c r="AE2548" s="1">
        <v>0</v>
      </c>
      <c r="AF2548">
        <v>0</v>
      </c>
      <c r="AG2548">
        <v>0</v>
      </c>
      <c r="AH2548">
        <v>0</v>
      </c>
      <c r="AI2548">
        <v>0</v>
      </c>
      <c r="AJ2548" s="1">
        <v>0</v>
      </c>
      <c r="AK2548" s="1" cm="1">
        <f t="array" ref="AK2548">_xlfn.IFS(AJ2548=1, 1, AJ2548=2, 0, AJ2548=7, 0, AJ2548=0, 0)</f>
        <v>0</v>
      </c>
      <c r="AL2548">
        <v>0</v>
      </c>
      <c r="AM2548">
        <v>0</v>
      </c>
      <c r="AN2548" s="1">
        <v>0</v>
      </c>
      <c r="AO2548">
        <v>0</v>
      </c>
      <c r="AP2548">
        <v>0</v>
      </c>
      <c r="AQ2548" s="1">
        <v>2</v>
      </c>
      <c r="AR2548" s="1" cm="1">
        <f t="array" ref="AR2548">_xlfn.IFS(AQ2548=1, 1, AQ2548=2, 0, AQ2548=7, 0, AQ2548=9,0,AQ2548=0,0)</f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 s="1">
        <v>0</v>
      </c>
      <c r="AY2548" s="1" cm="1">
        <f t="array" ref="AY2548">_xlfn.IFS(AX2548=1,1, AX2548=2,0, AX2548=7, 0, AX2548=9, 0, AX2548=0,0)</f>
        <v>0</v>
      </c>
      <c r="AZ2548">
        <f>SUM(DrugsOnDepData[[#This Row],[Needle_index]],DrugsOnDepData[[#This Row],[DUQ330]],DrugsOnDepData[[#This Row],[Heroin_Index]],DrugsOnDepData[[#This Row],[DUQ250]],DrugsOnDepData[[#This Row],[DUQ200]])</f>
        <v>2</v>
      </c>
      <c r="BA2548">
        <f t="shared" si="118"/>
        <v>1</v>
      </c>
    </row>
    <row r="2549" spans="1:53" x14ac:dyDescent="0.45">
      <c r="A2549">
        <v>98797</v>
      </c>
      <c r="B2549">
        <v>2</v>
      </c>
      <c r="C2549">
        <v>55</v>
      </c>
      <c r="D2549">
        <v>3</v>
      </c>
      <c r="E2549">
        <v>0</v>
      </c>
      <c r="F2549">
        <v>4</v>
      </c>
      <c r="G2549">
        <v>1</v>
      </c>
      <c r="H2549">
        <v>14</v>
      </c>
      <c r="I2549">
        <v>3.82</v>
      </c>
      <c r="J2549">
        <v>0</v>
      </c>
      <c r="K2549">
        <v>0</v>
      </c>
      <c r="L2549">
        <v>2</v>
      </c>
      <c r="M2549">
        <v>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f t="shared" si="119"/>
        <v>4</v>
      </c>
      <c r="U2549">
        <f t="shared" si="117"/>
        <v>0</v>
      </c>
      <c r="V2549" s="1">
        <v>2</v>
      </c>
      <c r="W2549">
        <v>0</v>
      </c>
      <c r="X2549">
        <v>0</v>
      </c>
      <c r="Y2549" t="str" cm="1">
        <f t="array" ref="Y2549">_xlfn.IFS(X2549=0, " ", X2549=2, 0, X2549=1,1, X2549=9, 0,X2549=0,0)</f>
        <v xml:space="preserve"> </v>
      </c>
      <c r="Z2549">
        <v>0</v>
      </c>
      <c r="AA2549">
        <v>0</v>
      </c>
      <c r="AB2549">
        <v>0</v>
      </c>
      <c r="AC2549">
        <v>0</v>
      </c>
      <c r="AD2549">
        <v>2</v>
      </c>
      <c r="AE2549" s="1">
        <v>0</v>
      </c>
      <c r="AF2549">
        <v>0</v>
      </c>
      <c r="AG2549">
        <v>0</v>
      </c>
      <c r="AH2549">
        <v>0</v>
      </c>
      <c r="AI2549">
        <v>0</v>
      </c>
      <c r="AJ2549" s="1">
        <v>0</v>
      </c>
      <c r="AK2549" s="1" cm="1">
        <f t="array" ref="AK2549">_xlfn.IFS(AJ2549=1, 1, AJ2549=2, 0, AJ2549=7, 0, AJ2549=0, 0)</f>
        <v>0</v>
      </c>
      <c r="AL2549">
        <v>0</v>
      </c>
      <c r="AM2549">
        <v>0</v>
      </c>
      <c r="AN2549" s="1">
        <v>0</v>
      </c>
      <c r="AO2549">
        <v>0</v>
      </c>
      <c r="AP2549">
        <v>0</v>
      </c>
      <c r="AQ2549" s="1">
        <v>2</v>
      </c>
      <c r="AR2549" s="1" cm="1">
        <f t="array" ref="AR2549">_xlfn.IFS(AQ2549=1, 1, AQ2549=2, 0, AQ2549=7, 0, AQ2549=9,0,AQ2549=0,0)</f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 s="1">
        <v>0</v>
      </c>
      <c r="AY2549" s="1" cm="1">
        <f t="array" ref="AY2549">_xlfn.IFS(AX2549=1,1, AX2549=2,0, AX2549=7, 0, AX2549=9, 0, AX2549=0,0)</f>
        <v>0</v>
      </c>
      <c r="AZ2549">
        <f>SUM(DrugsOnDepData[[#This Row],[Needle_index]],DrugsOnDepData[[#This Row],[DUQ330]],DrugsOnDepData[[#This Row],[Heroin_Index]],DrugsOnDepData[[#This Row],[DUQ250]],DrugsOnDepData[[#This Row],[DUQ200]])</f>
        <v>2</v>
      </c>
      <c r="BA2549">
        <f t="shared" si="118"/>
        <v>1</v>
      </c>
    </row>
    <row r="2550" spans="1:53" x14ac:dyDescent="0.45">
      <c r="A2550">
        <v>98799</v>
      </c>
      <c r="B2550">
        <v>2</v>
      </c>
      <c r="C2550">
        <v>32</v>
      </c>
      <c r="D2550">
        <v>3</v>
      </c>
      <c r="E2550">
        <v>0</v>
      </c>
      <c r="F2550">
        <v>5</v>
      </c>
      <c r="G2550">
        <v>5</v>
      </c>
      <c r="H2550">
        <v>9</v>
      </c>
      <c r="I2550">
        <v>5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f t="shared" si="119"/>
        <v>1</v>
      </c>
      <c r="U2550">
        <f t="shared" si="117"/>
        <v>0</v>
      </c>
      <c r="V2550" s="1">
        <v>2</v>
      </c>
      <c r="W2550">
        <v>0</v>
      </c>
      <c r="X2550">
        <v>0</v>
      </c>
      <c r="Y2550" t="str" cm="1">
        <f t="array" ref="Y2550">_xlfn.IFS(X2550=0, " ", X2550=2, 0, X2550=1,1, X2550=9, 0,X2550=0,0)</f>
        <v xml:space="preserve"> </v>
      </c>
      <c r="Z2550">
        <v>0</v>
      </c>
      <c r="AA2550">
        <v>0</v>
      </c>
      <c r="AB2550">
        <v>0</v>
      </c>
      <c r="AC2550">
        <v>0</v>
      </c>
      <c r="AD2550">
        <v>2</v>
      </c>
      <c r="AE2550" s="1">
        <v>0</v>
      </c>
      <c r="AF2550">
        <v>0</v>
      </c>
      <c r="AG2550">
        <v>0</v>
      </c>
      <c r="AH2550">
        <v>0</v>
      </c>
      <c r="AI2550">
        <v>0</v>
      </c>
      <c r="AJ2550" s="1">
        <v>0</v>
      </c>
      <c r="AK2550" s="1" cm="1">
        <f t="array" ref="AK2550">_xlfn.IFS(AJ2550=1, 1, AJ2550=2, 0, AJ2550=7, 0, AJ2550=0, 0)</f>
        <v>0</v>
      </c>
      <c r="AL2550">
        <v>0</v>
      </c>
      <c r="AM2550">
        <v>0</v>
      </c>
      <c r="AN2550" s="1">
        <v>0</v>
      </c>
      <c r="AO2550">
        <v>0</v>
      </c>
      <c r="AP2550">
        <v>0</v>
      </c>
      <c r="AQ2550" s="1">
        <v>2</v>
      </c>
      <c r="AR2550" s="1" cm="1">
        <f t="array" ref="AR2550">_xlfn.IFS(AQ2550=1, 1, AQ2550=2, 0, AQ2550=7, 0, AQ2550=9,0,AQ2550=0,0)</f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 s="1">
        <v>0</v>
      </c>
      <c r="AY2550" s="1" cm="1">
        <f t="array" ref="AY2550">_xlfn.IFS(AX2550=1,1, AX2550=2,0, AX2550=7, 0, AX2550=9, 0, AX2550=0,0)</f>
        <v>0</v>
      </c>
      <c r="AZ2550">
        <f>SUM(DrugsOnDepData[[#This Row],[Needle_index]],DrugsOnDepData[[#This Row],[DUQ330]],DrugsOnDepData[[#This Row],[Heroin_Index]],DrugsOnDepData[[#This Row],[DUQ250]],DrugsOnDepData[[#This Row],[DUQ200]])</f>
        <v>2</v>
      </c>
      <c r="BA2550">
        <f t="shared" si="118"/>
        <v>1</v>
      </c>
    </row>
    <row r="2551" spans="1:53" x14ac:dyDescent="0.45">
      <c r="A2551">
        <v>98803</v>
      </c>
      <c r="B2551">
        <v>1</v>
      </c>
      <c r="C2551">
        <v>45</v>
      </c>
      <c r="D2551">
        <v>1</v>
      </c>
      <c r="E2551">
        <v>0</v>
      </c>
      <c r="F2551">
        <v>1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2</v>
      </c>
      <c r="M2551">
        <v>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f t="shared" si="119"/>
        <v>4</v>
      </c>
      <c r="U2551">
        <f t="shared" si="117"/>
        <v>0</v>
      </c>
      <c r="V2551" s="1">
        <v>2</v>
      </c>
      <c r="W2551">
        <v>0</v>
      </c>
      <c r="X2551">
        <v>0</v>
      </c>
      <c r="Y2551" t="str" cm="1">
        <f t="array" ref="Y2551">_xlfn.IFS(X2551=0, " ", X2551=2, 0, X2551=1,1, X2551=9, 0,X2551=0,0)</f>
        <v xml:space="preserve"> </v>
      </c>
      <c r="Z2551">
        <v>0</v>
      </c>
      <c r="AA2551">
        <v>0</v>
      </c>
      <c r="AB2551">
        <v>0</v>
      </c>
      <c r="AC2551">
        <v>0</v>
      </c>
      <c r="AD2551">
        <v>2</v>
      </c>
      <c r="AE2551" s="1">
        <v>0</v>
      </c>
      <c r="AF2551">
        <v>0</v>
      </c>
      <c r="AG2551">
        <v>0</v>
      </c>
      <c r="AH2551">
        <v>0</v>
      </c>
      <c r="AI2551">
        <v>0</v>
      </c>
      <c r="AJ2551" s="1">
        <v>0</v>
      </c>
      <c r="AK2551" s="1" cm="1">
        <f t="array" ref="AK2551">_xlfn.IFS(AJ2551=1, 1, AJ2551=2, 0, AJ2551=7, 0, AJ2551=0, 0)</f>
        <v>0</v>
      </c>
      <c r="AL2551">
        <v>0</v>
      </c>
      <c r="AM2551">
        <v>0</v>
      </c>
      <c r="AN2551" s="1">
        <v>0</v>
      </c>
      <c r="AO2551">
        <v>0</v>
      </c>
      <c r="AP2551">
        <v>0</v>
      </c>
      <c r="AQ2551" s="1">
        <v>2</v>
      </c>
      <c r="AR2551" s="1" cm="1">
        <f t="array" ref="AR2551">_xlfn.IFS(AQ2551=1, 1, AQ2551=2, 0, AQ2551=7, 0, AQ2551=9,0,AQ2551=0,0)</f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 s="1">
        <v>0</v>
      </c>
      <c r="AY2551" s="1" cm="1">
        <f t="array" ref="AY2551">_xlfn.IFS(AX2551=1,1, AX2551=2,0, AX2551=7, 0, AX2551=9, 0, AX2551=0,0)</f>
        <v>0</v>
      </c>
      <c r="AZ2551">
        <f>SUM(DrugsOnDepData[[#This Row],[Needle_index]],DrugsOnDepData[[#This Row],[DUQ330]],DrugsOnDepData[[#This Row],[Heroin_Index]],DrugsOnDepData[[#This Row],[DUQ250]],DrugsOnDepData[[#This Row],[DUQ200]])</f>
        <v>2</v>
      </c>
      <c r="BA2551">
        <f t="shared" si="118"/>
        <v>1</v>
      </c>
    </row>
    <row r="2552" spans="1:53" x14ac:dyDescent="0.45">
      <c r="A2552">
        <v>98804</v>
      </c>
      <c r="B2552">
        <v>2</v>
      </c>
      <c r="C2552">
        <v>39</v>
      </c>
      <c r="D2552">
        <v>5</v>
      </c>
      <c r="E2552">
        <v>0</v>
      </c>
      <c r="F2552">
        <v>5</v>
      </c>
      <c r="G2552">
        <v>2</v>
      </c>
      <c r="H2552">
        <v>9</v>
      </c>
      <c r="I2552">
        <v>1.1000000000000001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f t="shared" si="119"/>
        <v>6</v>
      </c>
      <c r="U2552">
        <f t="shared" si="117"/>
        <v>1</v>
      </c>
      <c r="V2552" s="1">
        <v>2</v>
      </c>
      <c r="W2552">
        <v>0</v>
      </c>
      <c r="X2552">
        <v>0</v>
      </c>
      <c r="Y2552" t="str" cm="1">
        <f t="array" ref="Y2552">_xlfn.IFS(X2552=0, " ", X2552=2, 0, X2552=1,1, X2552=9, 0,X2552=0,0)</f>
        <v xml:space="preserve"> </v>
      </c>
      <c r="Z2552">
        <v>0</v>
      </c>
      <c r="AA2552">
        <v>0</v>
      </c>
      <c r="AB2552">
        <v>0</v>
      </c>
      <c r="AC2552">
        <v>0</v>
      </c>
      <c r="AD2552">
        <v>2</v>
      </c>
      <c r="AE2552" s="1">
        <v>0</v>
      </c>
      <c r="AF2552">
        <v>0</v>
      </c>
      <c r="AG2552">
        <v>0</v>
      </c>
      <c r="AH2552">
        <v>0</v>
      </c>
      <c r="AI2552">
        <v>0</v>
      </c>
      <c r="AJ2552" s="1">
        <v>0</v>
      </c>
      <c r="AK2552" s="1" cm="1">
        <f t="array" ref="AK2552">_xlfn.IFS(AJ2552=1, 1, AJ2552=2, 0, AJ2552=7, 0, AJ2552=0, 0)</f>
        <v>0</v>
      </c>
      <c r="AL2552">
        <v>0</v>
      </c>
      <c r="AM2552">
        <v>0</v>
      </c>
      <c r="AN2552" s="1">
        <v>0</v>
      </c>
      <c r="AO2552">
        <v>0</v>
      </c>
      <c r="AP2552">
        <v>0</v>
      </c>
      <c r="AQ2552" s="1">
        <v>2</v>
      </c>
      <c r="AR2552" s="1" cm="1">
        <f t="array" ref="AR2552">_xlfn.IFS(AQ2552=1, 1, AQ2552=2, 0, AQ2552=7, 0, AQ2552=9,0,AQ2552=0,0)</f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 s="1">
        <v>0</v>
      </c>
      <c r="AY2552" s="1" cm="1">
        <f t="array" ref="AY2552">_xlfn.IFS(AX2552=1,1, AX2552=2,0, AX2552=7, 0, AX2552=9, 0, AX2552=0,0)</f>
        <v>0</v>
      </c>
      <c r="AZ2552">
        <f>SUM(DrugsOnDepData[[#This Row],[Needle_index]],DrugsOnDepData[[#This Row],[DUQ330]],DrugsOnDepData[[#This Row],[Heroin_Index]],DrugsOnDepData[[#This Row],[DUQ250]],DrugsOnDepData[[#This Row],[DUQ200]])</f>
        <v>2</v>
      </c>
      <c r="BA2552">
        <f t="shared" si="118"/>
        <v>1</v>
      </c>
    </row>
    <row r="2553" spans="1:53" x14ac:dyDescent="0.45">
      <c r="A2553">
        <v>98807</v>
      </c>
      <c r="B2553">
        <v>2</v>
      </c>
      <c r="C2553">
        <v>29</v>
      </c>
      <c r="D2553">
        <v>1</v>
      </c>
      <c r="E2553">
        <v>0</v>
      </c>
      <c r="F2553">
        <v>4</v>
      </c>
      <c r="G2553">
        <v>1</v>
      </c>
      <c r="H2553">
        <v>10</v>
      </c>
      <c r="I2553">
        <v>2.38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f t="shared" si="119"/>
        <v>2</v>
      </c>
      <c r="U2553">
        <f t="shared" si="117"/>
        <v>0</v>
      </c>
      <c r="V2553" s="1">
        <v>1</v>
      </c>
      <c r="W2553">
        <v>22</v>
      </c>
      <c r="X2553">
        <v>1</v>
      </c>
      <c r="Y2553" cm="1">
        <f t="array" ref="Y2553">_xlfn.IFS(X2553=0, " ", X2553=2, 0, X2553=1,1, X2553=9, 0,X2553=0,0)</f>
        <v>1</v>
      </c>
      <c r="Z2553">
        <v>24</v>
      </c>
      <c r="AA2553">
        <v>3</v>
      </c>
      <c r="AB2553">
        <v>1</v>
      </c>
      <c r="AC2553">
        <v>1</v>
      </c>
      <c r="AD2553">
        <v>2</v>
      </c>
      <c r="AE2553" s="1">
        <v>0</v>
      </c>
      <c r="AF2553">
        <v>0</v>
      </c>
      <c r="AG2553">
        <v>0</v>
      </c>
      <c r="AH2553">
        <v>0</v>
      </c>
      <c r="AI2553">
        <v>0</v>
      </c>
      <c r="AJ2553" s="1">
        <v>0</v>
      </c>
      <c r="AK2553" s="1" cm="1">
        <f t="array" ref="AK2553">_xlfn.IFS(AJ2553=1, 1, AJ2553=2, 0, AJ2553=7, 0, AJ2553=0, 0)</f>
        <v>0</v>
      </c>
      <c r="AL2553">
        <v>0</v>
      </c>
      <c r="AM2553">
        <v>0</v>
      </c>
      <c r="AN2553" s="1">
        <v>0</v>
      </c>
      <c r="AO2553">
        <v>0</v>
      </c>
      <c r="AP2553">
        <v>0</v>
      </c>
      <c r="AQ2553" s="1">
        <v>2</v>
      </c>
      <c r="AR2553" s="1" cm="1">
        <f t="array" ref="AR2553">_xlfn.IFS(AQ2553=1, 1, AQ2553=2, 0, AQ2553=7, 0, AQ2553=9,0,AQ2553=0,0)</f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 s="1">
        <v>2</v>
      </c>
      <c r="AY2553" s="1" cm="1">
        <f t="array" ref="AY2553">_xlfn.IFS(AX2553=1,1, AX2553=2,0, AX2553=7, 0, AX2553=9, 0, AX2553=0,0)</f>
        <v>0</v>
      </c>
      <c r="AZ2553">
        <f>SUM(DrugsOnDepData[[#This Row],[Needle_index]],DrugsOnDepData[[#This Row],[DUQ330]],DrugsOnDepData[[#This Row],[Heroin_Index]],DrugsOnDepData[[#This Row],[DUQ250]],DrugsOnDepData[[#This Row],[DUQ200]])</f>
        <v>1</v>
      </c>
      <c r="BA2553">
        <f t="shared" si="118"/>
        <v>0</v>
      </c>
    </row>
    <row r="2554" spans="1:53" x14ac:dyDescent="0.45">
      <c r="A2554">
        <v>98810</v>
      </c>
      <c r="B2554">
        <v>2</v>
      </c>
      <c r="C2554">
        <v>55</v>
      </c>
      <c r="D2554">
        <v>4</v>
      </c>
      <c r="E2554">
        <v>0</v>
      </c>
      <c r="F2554">
        <v>4</v>
      </c>
      <c r="G2554">
        <v>1</v>
      </c>
      <c r="H2554">
        <v>8</v>
      </c>
      <c r="I2554">
        <v>3.16</v>
      </c>
      <c r="J2554">
        <v>0</v>
      </c>
      <c r="K2554">
        <v>0</v>
      </c>
      <c r="L2554">
        <v>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f t="shared" si="119"/>
        <v>3</v>
      </c>
      <c r="U2554">
        <f t="shared" si="117"/>
        <v>0</v>
      </c>
      <c r="V2554" s="1">
        <v>2</v>
      </c>
      <c r="W2554">
        <v>0</v>
      </c>
      <c r="X2554">
        <v>0</v>
      </c>
      <c r="Y2554" t="str" cm="1">
        <f t="array" ref="Y2554">_xlfn.IFS(X2554=0, " ", X2554=2, 0, X2554=1,1, X2554=9, 0,X2554=0,0)</f>
        <v xml:space="preserve"> </v>
      </c>
      <c r="Z2554">
        <v>0</v>
      </c>
      <c r="AA2554">
        <v>0</v>
      </c>
      <c r="AB2554">
        <v>0</v>
      </c>
      <c r="AC2554">
        <v>0</v>
      </c>
      <c r="AD2554">
        <v>2</v>
      </c>
      <c r="AE2554" s="1">
        <v>0</v>
      </c>
      <c r="AF2554">
        <v>0</v>
      </c>
      <c r="AG2554">
        <v>0</v>
      </c>
      <c r="AH2554">
        <v>0</v>
      </c>
      <c r="AI2554">
        <v>0</v>
      </c>
      <c r="AJ2554" s="1">
        <v>0</v>
      </c>
      <c r="AK2554" s="1" cm="1">
        <f t="array" ref="AK2554">_xlfn.IFS(AJ2554=1, 1, AJ2554=2, 0, AJ2554=7, 0, AJ2554=0, 0)</f>
        <v>0</v>
      </c>
      <c r="AL2554">
        <v>0</v>
      </c>
      <c r="AM2554">
        <v>0</v>
      </c>
      <c r="AN2554" s="1">
        <v>0</v>
      </c>
      <c r="AO2554">
        <v>0</v>
      </c>
      <c r="AP2554">
        <v>0</v>
      </c>
      <c r="AQ2554" s="1">
        <v>2</v>
      </c>
      <c r="AR2554" s="1" cm="1">
        <f t="array" ref="AR2554">_xlfn.IFS(AQ2554=1, 1, AQ2554=2, 0, AQ2554=7, 0, AQ2554=9,0,AQ2554=0,0)</f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 s="1">
        <v>0</v>
      </c>
      <c r="AY2554" s="1" cm="1">
        <f t="array" ref="AY2554">_xlfn.IFS(AX2554=1,1, AX2554=2,0, AX2554=7, 0, AX2554=9, 0, AX2554=0,0)</f>
        <v>0</v>
      </c>
      <c r="AZ2554">
        <f>SUM(DrugsOnDepData[[#This Row],[Needle_index]],DrugsOnDepData[[#This Row],[DUQ330]],DrugsOnDepData[[#This Row],[Heroin_Index]],DrugsOnDepData[[#This Row],[DUQ250]],DrugsOnDepData[[#This Row],[DUQ200]])</f>
        <v>2</v>
      </c>
      <c r="BA2554">
        <f t="shared" si="118"/>
        <v>1</v>
      </c>
    </row>
    <row r="2555" spans="1:53" x14ac:dyDescent="0.45">
      <c r="A2555">
        <v>98812</v>
      </c>
      <c r="B2555">
        <v>2</v>
      </c>
      <c r="C2555">
        <v>31</v>
      </c>
      <c r="D2555">
        <v>5</v>
      </c>
      <c r="E2555">
        <v>0</v>
      </c>
      <c r="F2555">
        <v>2</v>
      </c>
      <c r="G2555">
        <v>1</v>
      </c>
      <c r="H2555">
        <v>7</v>
      </c>
      <c r="I2555">
        <v>0.79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f t="shared" si="119"/>
        <v>1</v>
      </c>
      <c r="U2555">
        <f t="shared" si="117"/>
        <v>0</v>
      </c>
      <c r="V2555" s="1">
        <v>0</v>
      </c>
      <c r="W2555">
        <v>0</v>
      </c>
      <c r="X2555">
        <v>0</v>
      </c>
      <c r="Y2555" t="str" cm="1">
        <f t="array" ref="Y2555">_xlfn.IFS(X2555=0, " ", X2555=2, 0, X2555=1,1, X2555=9, 0,X2555=0,0)</f>
        <v xml:space="preserve"> </v>
      </c>
      <c r="Z2555">
        <v>0</v>
      </c>
      <c r="AA2555">
        <v>0</v>
      </c>
      <c r="AB2555">
        <v>0</v>
      </c>
      <c r="AC2555">
        <v>0</v>
      </c>
      <c r="AD2555">
        <v>0</v>
      </c>
      <c r="AE2555" s="1">
        <v>0</v>
      </c>
      <c r="AF2555">
        <v>0</v>
      </c>
      <c r="AG2555">
        <v>0</v>
      </c>
      <c r="AH2555">
        <v>0</v>
      </c>
      <c r="AI2555">
        <v>0</v>
      </c>
      <c r="AJ2555" s="1">
        <v>0</v>
      </c>
      <c r="AK2555" s="1" cm="1">
        <f t="array" ref="AK2555">_xlfn.IFS(AJ2555=1, 1, AJ2555=2, 0, AJ2555=7, 0, AJ2555=0, 0)</f>
        <v>0</v>
      </c>
      <c r="AL2555">
        <v>0</v>
      </c>
      <c r="AM2555">
        <v>0</v>
      </c>
      <c r="AN2555" s="1">
        <v>0</v>
      </c>
      <c r="AO2555">
        <v>0</v>
      </c>
      <c r="AP2555">
        <v>0</v>
      </c>
      <c r="AQ2555" s="1">
        <v>0</v>
      </c>
      <c r="AR2555" s="1" cm="1">
        <f t="array" ref="AR2555">_xlfn.IFS(AQ2555=1, 1, AQ2555=2, 0, AQ2555=7, 0, AQ2555=9,0,AQ2555=0,0)</f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 s="1">
        <v>0</v>
      </c>
      <c r="AY2555" s="1" cm="1">
        <f t="array" ref="AY2555">_xlfn.IFS(AX2555=1,1, AX2555=2,0, AX2555=7, 0, AX2555=9, 0, AX2555=0,0)</f>
        <v>0</v>
      </c>
      <c r="AZ2555">
        <f>SUM(DrugsOnDepData[[#This Row],[Needle_index]],DrugsOnDepData[[#This Row],[DUQ330]],DrugsOnDepData[[#This Row],[Heroin_Index]],DrugsOnDepData[[#This Row],[DUQ250]],DrugsOnDepData[[#This Row],[DUQ200]])</f>
        <v>0</v>
      </c>
      <c r="BA2555">
        <f t="shared" si="118"/>
        <v>0</v>
      </c>
    </row>
    <row r="2556" spans="1:53" x14ac:dyDescent="0.45">
      <c r="A2556">
        <v>98813</v>
      </c>
      <c r="B2556">
        <v>1</v>
      </c>
      <c r="C2556">
        <v>67</v>
      </c>
      <c r="D2556">
        <v>5</v>
      </c>
      <c r="E2556">
        <v>0</v>
      </c>
      <c r="F2556">
        <v>5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f t="shared" si="119"/>
        <v>0</v>
      </c>
      <c r="U2556">
        <f t="shared" si="117"/>
        <v>0</v>
      </c>
      <c r="V2556" s="1">
        <v>0</v>
      </c>
      <c r="W2556">
        <v>0</v>
      </c>
      <c r="X2556">
        <v>0</v>
      </c>
      <c r="Y2556" t="str" cm="1">
        <f t="array" ref="Y2556">_xlfn.IFS(X2556=0, " ", X2556=2, 0, X2556=1,1, X2556=9, 0,X2556=0,0)</f>
        <v xml:space="preserve"> </v>
      </c>
      <c r="Z2556">
        <v>0</v>
      </c>
      <c r="AA2556">
        <v>0</v>
      </c>
      <c r="AB2556">
        <v>0</v>
      </c>
      <c r="AC2556">
        <v>0</v>
      </c>
      <c r="AD2556">
        <v>0</v>
      </c>
      <c r="AE2556" s="1">
        <v>0</v>
      </c>
      <c r="AF2556">
        <v>0</v>
      </c>
      <c r="AG2556">
        <v>0</v>
      </c>
      <c r="AH2556">
        <v>0</v>
      </c>
      <c r="AI2556">
        <v>0</v>
      </c>
      <c r="AJ2556" s="1">
        <v>0</v>
      </c>
      <c r="AK2556" s="1" cm="1">
        <f t="array" ref="AK2556">_xlfn.IFS(AJ2556=1, 1, AJ2556=2, 0, AJ2556=7, 0, AJ2556=0, 0)</f>
        <v>0</v>
      </c>
      <c r="AL2556">
        <v>0</v>
      </c>
      <c r="AM2556">
        <v>0</v>
      </c>
      <c r="AN2556" s="1">
        <v>0</v>
      </c>
      <c r="AO2556">
        <v>0</v>
      </c>
      <c r="AP2556">
        <v>0</v>
      </c>
      <c r="AQ2556" s="1">
        <v>0</v>
      </c>
      <c r="AR2556" s="1" cm="1">
        <f t="array" ref="AR2556">_xlfn.IFS(AQ2556=1, 1, AQ2556=2, 0, AQ2556=7, 0, AQ2556=9,0,AQ2556=0,0)</f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 s="1">
        <v>0</v>
      </c>
      <c r="AY2556" s="1" cm="1">
        <f t="array" ref="AY2556">_xlfn.IFS(AX2556=1,1, AX2556=2,0, AX2556=7, 0, AX2556=9, 0, AX2556=0,0)</f>
        <v>0</v>
      </c>
      <c r="AZ2556">
        <f>SUM(DrugsOnDepData[[#This Row],[Needle_index]],DrugsOnDepData[[#This Row],[DUQ330]],DrugsOnDepData[[#This Row],[Heroin_Index]],DrugsOnDepData[[#This Row],[DUQ250]],DrugsOnDepData[[#This Row],[DUQ200]])</f>
        <v>0</v>
      </c>
      <c r="BA2556">
        <f t="shared" si="118"/>
        <v>0</v>
      </c>
    </row>
    <row r="2557" spans="1:53" x14ac:dyDescent="0.45">
      <c r="A2557">
        <v>98814</v>
      </c>
      <c r="B2557">
        <v>1</v>
      </c>
      <c r="C2557">
        <v>69</v>
      </c>
      <c r="D2557">
        <v>1</v>
      </c>
      <c r="E2557">
        <v>0</v>
      </c>
      <c r="F2557">
        <v>1</v>
      </c>
      <c r="G2557">
        <v>1</v>
      </c>
      <c r="H2557">
        <v>12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f t="shared" si="119"/>
        <v>0</v>
      </c>
      <c r="U2557">
        <f t="shared" si="117"/>
        <v>0</v>
      </c>
      <c r="V2557" s="1">
        <v>0</v>
      </c>
      <c r="W2557">
        <v>0</v>
      </c>
      <c r="X2557">
        <v>0</v>
      </c>
      <c r="Y2557" t="str" cm="1">
        <f t="array" ref="Y2557">_xlfn.IFS(X2557=0, " ", X2557=2, 0, X2557=1,1, X2557=9, 0,X2557=0,0)</f>
        <v xml:space="preserve"> </v>
      </c>
      <c r="Z2557">
        <v>0</v>
      </c>
      <c r="AA2557">
        <v>0</v>
      </c>
      <c r="AB2557">
        <v>0</v>
      </c>
      <c r="AC2557">
        <v>0</v>
      </c>
      <c r="AD2557">
        <v>2</v>
      </c>
      <c r="AE2557" s="1">
        <v>0</v>
      </c>
      <c r="AF2557">
        <v>0</v>
      </c>
      <c r="AG2557">
        <v>0</v>
      </c>
      <c r="AH2557">
        <v>0</v>
      </c>
      <c r="AI2557">
        <v>0</v>
      </c>
      <c r="AJ2557" s="1">
        <v>0</v>
      </c>
      <c r="AK2557" s="1" cm="1">
        <f t="array" ref="AK2557">_xlfn.IFS(AJ2557=1, 1, AJ2557=2, 0, AJ2557=7, 0, AJ2557=0, 0)</f>
        <v>0</v>
      </c>
      <c r="AL2557">
        <v>0</v>
      </c>
      <c r="AM2557">
        <v>0</v>
      </c>
      <c r="AN2557" s="1">
        <v>0</v>
      </c>
      <c r="AO2557">
        <v>0</v>
      </c>
      <c r="AP2557">
        <v>0</v>
      </c>
      <c r="AQ2557" s="1">
        <v>2</v>
      </c>
      <c r="AR2557" s="1" cm="1">
        <f t="array" ref="AR2557">_xlfn.IFS(AQ2557=1, 1, AQ2557=2, 0, AQ2557=7, 0, AQ2557=9,0,AQ2557=0,0)</f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 s="1">
        <v>0</v>
      </c>
      <c r="AY2557" s="1" cm="1">
        <f t="array" ref="AY2557">_xlfn.IFS(AX2557=1,1, AX2557=2,0, AX2557=7, 0, AX2557=9, 0, AX2557=0,0)</f>
        <v>0</v>
      </c>
      <c r="AZ2557">
        <f>SUM(DrugsOnDepData[[#This Row],[Needle_index]],DrugsOnDepData[[#This Row],[DUQ330]],DrugsOnDepData[[#This Row],[Heroin_Index]],DrugsOnDepData[[#This Row],[DUQ250]],DrugsOnDepData[[#This Row],[DUQ200]])</f>
        <v>0</v>
      </c>
      <c r="BA2557">
        <f t="shared" si="118"/>
        <v>0</v>
      </c>
    </row>
    <row r="2558" spans="1:53" x14ac:dyDescent="0.45">
      <c r="A2558">
        <v>98817</v>
      </c>
      <c r="B2558">
        <v>2</v>
      </c>
      <c r="C2558">
        <v>21</v>
      </c>
      <c r="D2558">
        <v>3</v>
      </c>
      <c r="E2558">
        <v>0</v>
      </c>
      <c r="F2558">
        <v>4</v>
      </c>
      <c r="G2558">
        <v>5</v>
      </c>
      <c r="H2558">
        <v>14</v>
      </c>
      <c r="I2558">
        <v>4.29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f t="shared" si="119"/>
        <v>0</v>
      </c>
      <c r="U2558">
        <f t="shared" si="117"/>
        <v>0</v>
      </c>
      <c r="V2558" s="1">
        <v>1</v>
      </c>
      <c r="W2558">
        <v>17</v>
      </c>
      <c r="X2558">
        <v>1</v>
      </c>
      <c r="Y2558" cm="1">
        <f t="array" ref="Y2558">_xlfn.IFS(X2558=0, " ", X2558=2, 0, X2558=1,1, X2558=9, 0,X2558=0,0)</f>
        <v>1</v>
      </c>
      <c r="Z2558">
        <v>18</v>
      </c>
      <c r="AA2558">
        <v>1</v>
      </c>
      <c r="AB2558">
        <v>5</v>
      </c>
      <c r="AC2558">
        <v>2</v>
      </c>
      <c r="AD2558">
        <v>2</v>
      </c>
      <c r="AE2558" s="1">
        <v>0</v>
      </c>
      <c r="AF2558">
        <v>0</v>
      </c>
      <c r="AG2558">
        <v>0</v>
      </c>
      <c r="AH2558">
        <v>0</v>
      </c>
      <c r="AI2558">
        <v>0</v>
      </c>
      <c r="AJ2558" s="1">
        <v>0</v>
      </c>
      <c r="AK2558" s="1" cm="1">
        <f t="array" ref="AK2558">_xlfn.IFS(AJ2558=1, 1, AJ2558=2, 0, AJ2558=7, 0, AJ2558=0, 0)</f>
        <v>0</v>
      </c>
      <c r="AL2558">
        <v>0</v>
      </c>
      <c r="AM2558">
        <v>0</v>
      </c>
      <c r="AN2558" s="1">
        <v>0</v>
      </c>
      <c r="AO2558">
        <v>0</v>
      </c>
      <c r="AP2558">
        <v>0</v>
      </c>
      <c r="AQ2558" s="1">
        <v>2</v>
      </c>
      <c r="AR2558" s="1" cm="1">
        <f t="array" ref="AR2558">_xlfn.IFS(AQ2558=1, 1, AQ2558=2, 0, AQ2558=7, 0, AQ2558=9,0,AQ2558=0,0)</f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 s="1">
        <v>2</v>
      </c>
      <c r="AY2558" s="1" cm="1">
        <f t="array" ref="AY2558">_xlfn.IFS(AX2558=1,1, AX2558=2,0, AX2558=7, 0, AX2558=9, 0, AX2558=0,0)</f>
        <v>0</v>
      </c>
      <c r="AZ2558">
        <f>SUM(DrugsOnDepData[[#This Row],[Needle_index]],DrugsOnDepData[[#This Row],[DUQ330]],DrugsOnDepData[[#This Row],[Heroin_Index]],DrugsOnDepData[[#This Row],[DUQ250]],DrugsOnDepData[[#This Row],[DUQ200]])</f>
        <v>1</v>
      </c>
      <c r="BA2558">
        <f t="shared" si="118"/>
        <v>0</v>
      </c>
    </row>
    <row r="2559" spans="1:53" x14ac:dyDescent="0.45">
      <c r="A2559">
        <v>98819</v>
      </c>
      <c r="B2559">
        <v>2</v>
      </c>
      <c r="C2559">
        <v>58</v>
      </c>
      <c r="D2559">
        <v>4</v>
      </c>
      <c r="E2559">
        <v>0</v>
      </c>
      <c r="F2559">
        <v>3</v>
      </c>
      <c r="G2559">
        <v>2</v>
      </c>
      <c r="H2559">
        <v>2</v>
      </c>
      <c r="I2559">
        <v>0.49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f t="shared" si="119"/>
        <v>5</v>
      </c>
      <c r="U2559">
        <f t="shared" si="117"/>
        <v>0</v>
      </c>
      <c r="V2559" s="1">
        <v>2</v>
      </c>
      <c r="W2559">
        <v>0</v>
      </c>
      <c r="X2559">
        <v>0</v>
      </c>
      <c r="Y2559" t="str" cm="1">
        <f t="array" ref="Y2559">_xlfn.IFS(X2559=0, " ", X2559=2, 0, X2559=1,1, X2559=9, 0,X2559=0,0)</f>
        <v xml:space="preserve"> </v>
      </c>
      <c r="Z2559">
        <v>0</v>
      </c>
      <c r="AA2559">
        <v>0</v>
      </c>
      <c r="AB2559">
        <v>0</v>
      </c>
      <c r="AC2559">
        <v>0</v>
      </c>
      <c r="AD2559">
        <v>2</v>
      </c>
      <c r="AE2559" s="1">
        <v>0</v>
      </c>
      <c r="AF2559">
        <v>0</v>
      </c>
      <c r="AG2559">
        <v>0</v>
      </c>
      <c r="AH2559">
        <v>0</v>
      </c>
      <c r="AI2559">
        <v>0</v>
      </c>
      <c r="AJ2559" s="1">
        <v>0</v>
      </c>
      <c r="AK2559" s="1" cm="1">
        <f t="array" ref="AK2559">_xlfn.IFS(AJ2559=1, 1, AJ2559=2, 0, AJ2559=7, 0, AJ2559=0, 0)</f>
        <v>0</v>
      </c>
      <c r="AL2559">
        <v>0</v>
      </c>
      <c r="AM2559">
        <v>0</v>
      </c>
      <c r="AN2559" s="1">
        <v>0</v>
      </c>
      <c r="AO2559">
        <v>0</v>
      </c>
      <c r="AP2559">
        <v>0</v>
      </c>
      <c r="AQ2559" s="1">
        <v>2</v>
      </c>
      <c r="AR2559" s="1" cm="1">
        <f t="array" ref="AR2559">_xlfn.IFS(AQ2559=1, 1, AQ2559=2, 0, AQ2559=7, 0, AQ2559=9,0,AQ2559=0,0)</f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 s="1">
        <v>0</v>
      </c>
      <c r="AY2559" s="1" cm="1">
        <f t="array" ref="AY2559">_xlfn.IFS(AX2559=1,1, AX2559=2,0, AX2559=7, 0, AX2559=9, 0, AX2559=0,0)</f>
        <v>0</v>
      </c>
      <c r="AZ2559">
        <f>SUM(DrugsOnDepData[[#This Row],[Needle_index]],DrugsOnDepData[[#This Row],[DUQ330]],DrugsOnDepData[[#This Row],[Heroin_Index]],DrugsOnDepData[[#This Row],[DUQ250]],DrugsOnDepData[[#This Row],[DUQ200]])</f>
        <v>2</v>
      </c>
      <c r="BA2559">
        <f t="shared" si="118"/>
        <v>1</v>
      </c>
    </row>
    <row r="2560" spans="1:53" x14ac:dyDescent="0.45">
      <c r="A2560">
        <v>98820</v>
      </c>
      <c r="B2560">
        <v>1</v>
      </c>
      <c r="C2560">
        <v>63</v>
      </c>
      <c r="D2560">
        <v>3</v>
      </c>
      <c r="E2560">
        <v>0</v>
      </c>
      <c r="F2560">
        <v>3</v>
      </c>
      <c r="G2560">
        <v>1</v>
      </c>
      <c r="H2560">
        <v>7</v>
      </c>
      <c r="I2560">
        <v>2.16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f t="shared" si="119"/>
        <v>0</v>
      </c>
      <c r="U2560">
        <f t="shared" si="117"/>
        <v>0</v>
      </c>
      <c r="V2560" s="1">
        <v>0</v>
      </c>
      <c r="W2560">
        <v>0</v>
      </c>
      <c r="X2560">
        <v>0</v>
      </c>
      <c r="Y2560" t="str" cm="1">
        <f t="array" ref="Y2560">_xlfn.IFS(X2560=0, " ", X2560=2, 0, X2560=1,1, X2560=9, 0,X2560=0,0)</f>
        <v xml:space="preserve"> </v>
      </c>
      <c r="Z2560">
        <v>0</v>
      </c>
      <c r="AA2560">
        <v>0</v>
      </c>
      <c r="AB2560">
        <v>0</v>
      </c>
      <c r="AC2560">
        <v>0</v>
      </c>
      <c r="AD2560">
        <v>2</v>
      </c>
      <c r="AE2560" s="1">
        <v>0</v>
      </c>
      <c r="AF2560">
        <v>0</v>
      </c>
      <c r="AG2560">
        <v>0</v>
      </c>
      <c r="AH2560">
        <v>0</v>
      </c>
      <c r="AI2560">
        <v>0</v>
      </c>
      <c r="AJ2560" s="1">
        <v>0</v>
      </c>
      <c r="AK2560" s="1" cm="1">
        <f t="array" ref="AK2560">_xlfn.IFS(AJ2560=1, 1, AJ2560=2, 0, AJ2560=7, 0, AJ2560=0, 0)</f>
        <v>0</v>
      </c>
      <c r="AL2560">
        <v>0</v>
      </c>
      <c r="AM2560">
        <v>0</v>
      </c>
      <c r="AN2560" s="1">
        <v>0</v>
      </c>
      <c r="AO2560">
        <v>0</v>
      </c>
      <c r="AP2560">
        <v>0</v>
      </c>
      <c r="AQ2560" s="1">
        <v>2</v>
      </c>
      <c r="AR2560" s="1" cm="1">
        <f t="array" ref="AR2560">_xlfn.IFS(AQ2560=1, 1, AQ2560=2, 0, AQ2560=7, 0, AQ2560=9,0,AQ2560=0,0)</f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 s="1">
        <v>0</v>
      </c>
      <c r="AY2560" s="1" cm="1">
        <f t="array" ref="AY2560">_xlfn.IFS(AX2560=1,1, AX2560=2,0, AX2560=7, 0, AX2560=9, 0, AX2560=0,0)</f>
        <v>0</v>
      </c>
      <c r="AZ2560">
        <f>SUM(DrugsOnDepData[[#This Row],[Needle_index]],DrugsOnDepData[[#This Row],[DUQ330]],DrugsOnDepData[[#This Row],[Heroin_Index]],DrugsOnDepData[[#This Row],[DUQ250]],DrugsOnDepData[[#This Row],[DUQ200]])</f>
        <v>0</v>
      </c>
      <c r="BA2560">
        <f t="shared" si="118"/>
        <v>0</v>
      </c>
    </row>
    <row r="2561" spans="1:53" x14ac:dyDescent="0.45">
      <c r="A2561">
        <v>98821</v>
      </c>
      <c r="B2561">
        <v>2</v>
      </c>
      <c r="C2561">
        <v>35</v>
      </c>
      <c r="D2561">
        <v>3</v>
      </c>
      <c r="E2561">
        <v>0</v>
      </c>
      <c r="F2561">
        <v>5</v>
      </c>
      <c r="G2561">
        <v>1</v>
      </c>
      <c r="H2561">
        <v>15</v>
      </c>
      <c r="I2561">
        <v>5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f t="shared" si="119"/>
        <v>0</v>
      </c>
      <c r="U2561">
        <f t="shared" si="117"/>
        <v>0</v>
      </c>
      <c r="V2561" s="1">
        <v>0</v>
      </c>
      <c r="W2561">
        <v>0</v>
      </c>
      <c r="X2561">
        <v>0</v>
      </c>
      <c r="Y2561" t="str" cm="1">
        <f t="array" ref="Y2561">_xlfn.IFS(X2561=0, " ", X2561=2, 0, X2561=1,1, X2561=9, 0,X2561=0,0)</f>
        <v xml:space="preserve"> </v>
      </c>
      <c r="Z2561">
        <v>0</v>
      </c>
      <c r="AA2561">
        <v>0</v>
      </c>
      <c r="AB2561">
        <v>0</v>
      </c>
      <c r="AC2561">
        <v>0</v>
      </c>
      <c r="AD2561">
        <v>0</v>
      </c>
      <c r="AE2561" s="1">
        <v>0</v>
      </c>
      <c r="AF2561">
        <v>0</v>
      </c>
      <c r="AG2561">
        <v>0</v>
      </c>
      <c r="AH2561">
        <v>0</v>
      </c>
      <c r="AI2561">
        <v>0</v>
      </c>
      <c r="AJ2561" s="1">
        <v>0</v>
      </c>
      <c r="AK2561" s="1" cm="1">
        <f t="array" ref="AK2561">_xlfn.IFS(AJ2561=1, 1, AJ2561=2, 0, AJ2561=7, 0, AJ2561=0, 0)</f>
        <v>0</v>
      </c>
      <c r="AL2561">
        <v>0</v>
      </c>
      <c r="AM2561">
        <v>0</v>
      </c>
      <c r="AN2561" s="1">
        <v>0</v>
      </c>
      <c r="AO2561">
        <v>0</v>
      </c>
      <c r="AP2561">
        <v>0</v>
      </c>
      <c r="AQ2561" s="1">
        <v>0</v>
      </c>
      <c r="AR2561" s="1" cm="1">
        <f t="array" ref="AR2561">_xlfn.IFS(AQ2561=1, 1, AQ2561=2, 0, AQ2561=7, 0, AQ2561=9,0,AQ2561=0,0)</f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 s="1">
        <v>0</v>
      </c>
      <c r="AY2561" s="1" cm="1">
        <f t="array" ref="AY2561">_xlfn.IFS(AX2561=1,1, AX2561=2,0, AX2561=7, 0, AX2561=9, 0, AX2561=0,0)</f>
        <v>0</v>
      </c>
      <c r="AZ2561">
        <f>SUM(DrugsOnDepData[[#This Row],[Needle_index]],DrugsOnDepData[[#This Row],[DUQ330]],DrugsOnDepData[[#This Row],[Heroin_Index]],DrugsOnDepData[[#This Row],[DUQ250]],DrugsOnDepData[[#This Row],[DUQ200]])</f>
        <v>0</v>
      </c>
      <c r="BA2561">
        <f t="shared" si="118"/>
        <v>0</v>
      </c>
    </row>
    <row r="2562" spans="1:53" x14ac:dyDescent="0.45">
      <c r="A2562">
        <v>98822</v>
      </c>
      <c r="B2562">
        <v>1</v>
      </c>
      <c r="C2562">
        <v>39</v>
      </c>
      <c r="D2562">
        <v>3</v>
      </c>
      <c r="E2562">
        <v>0</v>
      </c>
      <c r="F2562">
        <v>4</v>
      </c>
      <c r="G2562">
        <v>1</v>
      </c>
      <c r="H2562">
        <v>7</v>
      </c>
      <c r="I2562">
        <v>1.24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f t="shared" si="119"/>
        <v>0</v>
      </c>
      <c r="U2562">
        <f t="shared" ref="U2562:U2625" si="120">IF(T2562&gt;=6, 1, 0)</f>
        <v>0</v>
      </c>
      <c r="V2562" s="1">
        <v>1</v>
      </c>
      <c r="W2562">
        <v>12</v>
      </c>
      <c r="X2562">
        <v>2</v>
      </c>
      <c r="Y2562" cm="1">
        <f t="array" ref="Y2562">_xlfn.IFS(X2562=0, " ", X2562=2, 0, X2562=1,1, X2562=9, 0,X2562=0,0)</f>
        <v>0</v>
      </c>
      <c r="Z2562">
        <v>0</v>
      </c>
      <c r="AA2562">
        <v>0</v>
      </c>
      <c r="AB2562">
        <v>0</v>
      </c>
      <c r="AC2562">
        <v>0</v>
      </c>
      <c r="AD2562">
        <v>2</v>
      </c>
      <c r="AE2562" s="1">
        <v>0</v>
      </c>
      <c r="AF2562">
        <v>0</v>
      </c>
      <c r="AG2562">
        <v>0</v>
      </c>
      <c r="AH2562">
        <v>0</v>
      </c>
      <c r="AI2562">
        <v>0</v>
      </c>
      <c r="AJ2562" s="1">
        <v>0</v>
      </c>
      <c r="AK2562" s="1" cm="1">
        <f t="array" ref="AK2562">_xlfn.IFS(AJ2562=1, 1, AJ2562=2, 0, AJ2562=7, 0, AJ2562=0, 0)</f>
        <v>0</v>
      </c>
      <c r="AL2562">
        <v>0</v>
      </c>
      <c r="AM2562">
        <v>0</v>
      </c>
      <c r="AN2562" s="1">
        <v>0</v>
      </c>
      <c r="AO2562">
        <v>0</v>
      </c>
      <c r="AP2562">
        <v>0</v>
      </c>
      <c r="AQ2562" s="1">
        <v>2</v>
      </c>
      <c r="AR2562" s="1" cm="1">
        <f t="array" ref="AR2562">_xlfn.IFS(AQ2562=1, 1, AQ2562=2, 0, AQ2562=7, 0, AQ2562=9,0,AQ2562=0,0)</f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 s="1">
        <v>2</v>
      </c>
      <c r="AY2562" s="1" cm="1">
        <f t="array" ref="AY2562">_xlfn.IFS(AX2562=1,1, AX2562=2,0, AX2562=7, 0, AX2562=9, 0, AX2562=0,0)</f>
        <v>0</v>
      </c>
      <c r="AZ2562">
        <f>SUM(DrugsOnDepData[[#This Row],[Needle_index]],DrugsOnDepData[[#This Row],[DUQ330]],DrugsOnDepData[[#This Row],[Heroin_Index]],DrugsOnDepData[[#This Row],[DUQ250]],DrugsOnDepData[[#This Row],[DUQ200]])</f>
        <v>1</v>
      </c>
      <c r="BA2562">
        <f t="shared" ref="BA2562:BA2625" si="121">IF(AZ2562&gt;1, 1, 0)</f>
        <v>0</v>
      </c>
    </row>
    <row r="2563" spans="1:53" x14ac:dyDescent="0.45">
      <c r="A2563">
        <v>98823</v>
      </c>
      <c r="B2563">
        <v>2</v>
      </c>
      <c r="C2563">
        <v>51</v>
      </c>
      <c r="D2563">
        <v>2</v>
      </c>
      <c r="E2563">
        <v>0</v>
      </c>
      <c r="F2563">
        <v>2</v>
      </c>
      <c r="G2563">
        <v>4</v>
      </c>
      <c r="H2563">
        <v>7</v>
      </c>
      <c r="I2563">
        <v>0.85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f t="shared" ref="T2563:T2626" si="122">SUM(J2563:S2563)</f>
        <v>0</v>
      </c>
      <c r="U2563">
        <f t="shared" si="120"/>
        <v>0</v>
      </c>
      <c r="V2563" s="1">
        <v>0</v>
      </c>
      <c r="W2563">
        <v>0</v>
      </c>
      <c r="X2563">
        <v>0</v>
      </c>
      <c r="Y2563" t="str" cm="1">
        <f t="array" ref="Y2563">_xlfn.IFS(X2563=0, " ", X2563=2, 0, X2563=1,1, X2563=9, 0,X2563=0,0)</f>
        <v xml:space="preserve"> </v>
      </c>
      <c r="Z2563">
        <v>0</v>
      </c>
      <c r="AA2563">
        <v>0</v>
      </c>
      <c r="AB2563">
        <v>0</v>
      </c>
      <c r="AC2563">
        <v>0</v>
      </c>
      <c r="AD2563">
        <v>0</v>
      </c>
      <c r="AE2563" s="1">
        <v>0</v>
      </c>
      <c r="AF2563">
        <v>0</v>
      </c>
      <c r="AG2563">
        <v>0</v>
      </c>
      <c r="AH2563">
        <v>0</v>
      </c>
      <c r="AI2563">
        <v>0</v>
      </c>
      <c r="AJ2563" s="1">
        <v>0</v>
      </c>
      <c r="AK2563" s="1" cm="1">
        <f t="array" ref="AK2563">_xlfn.IFS(AJ2563=1, 1, AJ2563=2, 0, AJ2563=7, 0, AJ2563=0, 0)</f>
        <v>0</v>
      </c>
      <c r="AL2563">
        <v>0</v>
      </c>
      <c r="AM2563">
        <v>0</v>
      </c>
      <c r="AN2563" s="1">
        <v>0</v>
      </c>
      <c r="AO2563">
        <v>0</v>
      </c>
      <c r="AP2563">
        <v>0</v>
      </c>
      <c r="AQ2563" s="1">
        <v>0</v>
      </c>
      <c r="AR2563" s="1" cm="1">
        <f t="array" ref="AR2563">_xlfn.IFS(AQ2563=1, 1, AQ2563=2, 0, AQ2563=7, 0, AQ2563=9,0,AQ2563=0,0)</f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 s="1">
        <v>0</v>
      </c>
      <c r="AY2563" s="1" cm="1">
        <f t="array" ref="AY2563">_xlfn.IFS(AX2563=1,1, AX2563=2,0, AX2563=7, 0, AX2563=9, 0, AX2563=0,0)</f>
        <v>0</v>
      </c>
      <c r="AZ2563">
        <f>SUM(DrugsOnDepData[[#This Row],[Needle_index]],DrugsOnDepData[[#This Row],[DUQ330]],DrugsOnDepData[[#This Row],[Heroin_Index]],DrugsOnDepData[[#This Row],[DUQ250]],DrugsOnDepData[[#This Row],[DUQ200]])</f>
        <v>0</v>
      </c>
      <c r="BA2563">
        <f t="shared" si="121"/>
        <v>0</v>
      </c>
    </row>
    <row r="2564" spans="1:53" x14ac:dyDescent="0.45">
      <c r="A2564">
        <v>98824</v>
      </c>
      <c r="B2564">
        <v>1</v>
      </c>
      <c r="C2564">
        <v>24</v>
      </c>
      <c r="D2564">
        <v>5</v>
      </c>
      <c r="E2564">
        <v>0</v>
      </c>
      <c r="F2564">
        <v>2</v>
      </c>
      <c r="G2564">
        <v>5</v>
      </c>
      <c r="H2564">
        <v>10</v>
      </c>
      <c r="I2564">
        <v>1.5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f t="shared" si="122"/>
        <v>0</v>
      </c>
      <c r="U2564">
        <f t="shared" si="120"/>
        <v>0</v>
      </c>
      <c r="V2564" s="1">
        <v>1</v>
      </c>
      <c r="W2564">
        <v>14</v>
      </c>
      <c r="X2564">
        <v>1</v>
      </c>
      <c r="Y2564" cm="1">
        <f t="array" ref="Y2564">_xlfn.IFS(X2564=0, " ", X2564=2, 0, X2564=1,1, X2564=9, 0,X2564=0,0)</f>
        <v>1</v>
      </c>
      <c r="Z2564">
        <v>14</v>
      </c>
      <c r="AA2564">
        <v>4</v>
      </c>
      <c r="AB2564">
        <v>5</v>
      </c>
      <c r="AC2564">
        <v>4</v>
      </c>
      <c r="AD2564">
        <v>2</v>
      </c>
      <c r="AE2564" s="1">
        <v>0</v>
      </c>
      <c r="AF2564">
        <v>0</v>
      </c>
      <c r="AG2564">
        <v>0</v>
      </c>
      <c r="AH2564">
        <v>0</v>
      </c>
      <c r="AI2564">
        <v>0</v>
      </c>
      <c r="AJ2564" s="1">
        <v>0</v>
      </c>
      <c r="AK2564" s="1" cm="1">
        <f t="array" ref="AK2564">_xlfn.IFS(AJ2564=1, 1, AJ2564=2, 0, AJ2564=7, 0, AJ2564=0, 0)</f>
        <v>0</v>
      </c>
      <c r="AL2564">
        <v>0</v>
      </c>
      <c r="AM2564">
        <v>0</v>
      </c>
      <c r="AN2564" s="1">
        <v>0</v>
      </c>
      <c r="AO2564">
        <v>0</v>
      </c>
      <c r="AP2564">
        <v>0</v>
      </c>
      <c r="AQ2564" s="1">
        <v>2</v>
      </c>
      <c r="AR2564" s="1" cm="1">
        <f t="array" ref="AR2564">_xlfn.IFS(AQ2564=1, 1, AQ2564=2, 0, AQ2564=7, 0, AQ2564=9,0,AQ2564=0,0)</f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 s="1">
        <v>2</v>
      </c>
      <c r="AY2564" s="1" cm="1">
        <f t="array" ref="AY2564">_xlfn.IFS(AX2564=1,1, AX2564=2,0, AX2564=7, 0, AX2564=9, 0, AX2564=0,0)</f>
        <v>0</v>
      </c>
      <c r="AZ2564">
        <f>SUM(DrugsOnDepData[[#This Row],[Needle_index]],DrugsOnDepData[[#This Row],[DUQ330]],DrugsOnDepData[[#This Row],[Heroin_Index]],DrugsOnDepData[[#This Row],[DUQ250]],DrugsOnDepData[[#This Row],[DUQ200]])</f>
        <v>1</v>
      </c>
      <c r="BA2564">
        <f t="shared" si="121"/>
        <v>0</v>
      </c>
    </row>
    <row r="2565" spans="1:53" x14ac:dyDescent="0.45">
      <c r="A2565">
        <v>98828</v>
      </c>
      <c r="B2565">
        <v>2</v>
      </c>
      <c r="C2565">
        <v>29</v>
      </c>
      <c r="D2565">
        <v>4</v>
      </c>
      <c r="E2565">
        <v>0</v>
      </c>
      <c r="F2565">
        <v>4</v>
      </c>
      <c r="G2565">
        <v>5</v>
      </c>
      <c r="H2565">
        <v>4</v>
      </c>
      <c r="I2565">
        <v>0.61</v>
      </c>
      <c r="J2565">
        <v>0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0</v>
      </c>
      <c r="Q2565">
        <v>0</v>
      </c>
      <c r="R2565">
        <v>0</v>
      </c>
      <c r="S2565">
        <v>1</v>
      </c>
      <c r="T2565">
        <f t="shared" si="122"/>
        <v>6</v>
      </c>
      <c r="U2565">
        <f t="shared" si="120"/>
        <v>1</v>
      </c>
      <c r="V2565" s="1">
        <v>1</v>
      </c>
      <c r="W2565">
        <v>16</v>
      </c>
      <c r="X2565">
        <v>2</v>
      </c>
      <c r="Y2565" cm="1">
        <f t="array" ref="Y2565">_xlfn.IFS(X2565=0, " ", X2565=2, 0, X2565=1,1, X2565=9, 0,X2565=0,0)</f>
        <v>0</v>
      </c>
      <c r="Z2565">
        <v>0</v>
      </c>
      <c r="AA2565">
        <v>0</v>
      </c>
      <c r="AB2565">
        <v>0</v>
      </c>
      <c r="AC2565">
        <v>0</v>
      </c>
      <c r="AD2565">
        <v>2</v>
      </c>
      <c r="AE2565" s="1">
        <v>0</v>
      </c>
      <c r="AF2565">
        <v>0</v>
      </c>
      <c r="AG2565">
        <v>0</v>
      </c>
      <c r="AH2565">
        <v>0</v>
      </c>
      <c r="AI2565">
        <v>0</v>
      </c>
      <c r="AJ2565" s="1">
        <v>0</v>
      </c>
      <c r="AK2565" s="1" cm="1">
        <f t="array" ref="AK2565">_xlfn.IFS(AJ2565=1, 1, AJ2565=2, 0, AJ2565=7, 0, AJ2565=0, 0)</f>
        <v>0</v>
      </c>
      <c r="AL2565">
        <v>0</v>
      </c>
      <c r="AM2565">
        <v>0</v>
      </c>
      <c r="AN2565" s="1">
        <v>0</v>
      </c>
      <c r="AO2565">
        <v>0</v>
      </c>
      <c r="AP2565">
        <v>0</v>
      </c>
      <c r="AQ2565" s="1">
        <v>2</v>
      </c>
      <c r="AR2565" s="1" cm="1">
        <f t="array" ref="AR2565">_xlfn.IFS(AQ2565=1, 1, AQ2565=2, 0, AQ2565=7, 0, AQ2565=9,0,AQ2565=0,0)</f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 s="1">
        <v>2</v>
      </c>
      <c r="AY2565" s="1" cm="1">
        <f t="array" ref="AY2565">_xlfn.IFS(AX2565=1,1, AX2565=2,0, AX2565=7, 0, AX2565=9, 0, AX2565=0,0)</f>
        <v>0</v>
      </c>
      <c r="AZ2565">
        <f>SUM(DrugsOnDepData[[#This Row],[Needle_index]],DrugsOnDepData[[#This Row],[DUQ330]],DrugsOnDepData[[#This Row],[Heroin_Index]],DrugsOnDepData[[#This Row],[DUQ250]],DrugsOnDepData[[#This Row],[DUQ200]])</f>
        <v>1</v>
      </c>
      <c r="BA2565">
        <f t="shared" si="121"/>
        <v>0</v>
      </c>
    </row>
    <row r="2566" spans="1:53" x14ac:dyDescent="0.45">
      <c r="A2566">
        <v>98829</v>
      </c>
      <c r="B2566">
        <v>1</v>
      </c>
      <c r="C2566">
        <v>18</v>
      </c>
      <c r="D2566">
        <v>1</v>
      </c>
      <c r="E2566">
        <v>225</v>
      </c>
      <c r="F2566">
        <v>0</v>
      </c>
      <c r="G2566">
        <v>0</v>
      </c>
      <c r="H2566">
        <v>15</v>
      </c>
      <c r="I2566">
        <v>3.85</v>
      </c>
      <c r="J2566">
        <v>0</v>
      </c>
      <c r="K2566">
        <v>0</v>
      </c>
      <c r="L2566">
        <v>1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f t="shared" si="122"/>
        <v>2</v>
      </c>
      <c r="U2566">
        <f t="shared" si="120"/>
        <v>0</v>
      </c>
      <c r="V2566" s="1">
        <v>1</v>
      </c>
      <c r="W2566">
        <v>17</v>
      </c>
      <c r="X2566">
        <v>2</v>
      </c>
      <c r="Y2566" cm="1">
        <f t="array" ref="Y2566">_xlfn.IFS(X2566=0, " ", X2566=2, 0, X2566=1,1, X2566=9, 0,X2566=0,0)</f>
        <v>0</v>
      </c>
      <c r="Z2566">
        <v>0</v>
      </c>
      <c r="AA2566">
        <v>0</v>
      </c>
      <c r="AB2566">
        <v>0</v>
      </c>
      <c r="AC2566">
        <v>0</v>
      </c>
      <c r="AD2566">
        <v>2</v>
      </c>
      <c r="AE2566" s="1">
        <v>0</v>
      </c>
      <c r="AF2566">
        <v>0</v>
      </c>
      <c r="AG2566">
        <v>0</v>
      </c>
      <c r="AH2566">
        <v>0</v>
      </c>
      <c r="AI2566">
        <v>0</v>
      </c>
      <c r="AJ2566" s="1">
        <v>0</v>
      </c>
      <c r="AK2566" s="1" cm="1">
        <f t="array" ref="AK2566">_xlfn.IFS(AJ2566=1, 1, AJ2566=2, 0, AJ2566=7, 0, AJ2566=0, 0)</f>
        <v>0</v>
      </c>
      <c r="AL2566">
        <v>0</v>
      </c>
      <c r="AM2566">
        <v>0</v>
      </c>
      <c r="AN2566" s="1">
        <v>0</v>
      </c>
      <c r="AO2566">
        <v>0</v>
      </c>
      <c r="AP2566">
        <v>0</v>
      </c>
      <c r="AQ2566" s="1">
        <v>2</v>
      </c>
      <c r="AR2566" s="1" cm="1">
        <f t="array" ref="AR2566">_xlfn.IFS(AQ2566=1, 1, AQ2566=2, 0, AQ2566=7, 0, AQ2566=9,0,AQ2566=0,0)</f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 s="1">
        <v>2</v>
      </c>
      <c r="AY2566" s="1" cm="1">
        <f t="array" ref="AY2566">_xlfn.IFS(AX2566=1,1, AX2566=2,0, AX2566=7, 0, AX2566=9, 0, AX2566=0,0)</f>
        <v>0</v>
      </c>
      <c r="AZ2566">
        <f>SUM(DrugsOnDepData[[#This Row],[Needle_index]],DrugsOnDepData[[#This Row],[DUQ330]],DrugsOnDepData[[#This Row],[Heroin_Index]],DrugsOnDepData[[#This Row],[DUQ250]],DrugsOnDepData[[#This Row],[DUQ200]])</f>
        <v>1</v>
      </c>
      <c r="BA2566">
        <f t="shared" si="121"/>
        <v>0</v>
      </c>
    </row>
    <row r="2567" spans="1:53" x14ac:dyDescent="0.45">
      <c r="A2567">
        <v>98830</v>
      </c>
      <c r="B2567">
        <v>1</v>
      </c>
      <c r="C2567">
        <v>66</v>
      </c>
      <c r="D2567">
        <v>5</v>
      </c>
      <c r="E2567">
        <v>0</v>
      </c>
      <c r="F2567">
        <v>3</v>
      </c>
      <c r="G2567">
        <v>1</v>
      </c>
      <c r="H2567">
        <v>5</v>
      </c>
      <c r="I2567">
        <v>1.05</v>
      </c>
      <c r="J2567">
        <v>2</v>
      </c>
      <c r="K2567">
        <v>2</v>
      </c>
      <c r="L2567">
        <v>1</v>
      </c>
      <c r="M2567">
        <v>3</v>
      </c>
      <c r="N2567">
        <v>2</v>
      </c>
      <c r="O2567">
        <v>2</v>
      </c>
      <c r="P2567">
        <v>1</v>
      </c>
      <c r="Q2567">
        <v>1</v>
      </c>
      <c r="R2567">
        <v>0</v>
      </c>
      <c r="S2567">
        <v>1</v>
      </c>
      <c r="T2567">
        <f t="shared" si="122"/>
        <v>15</v>
      </c>
      <c r="U2567">
        <f t="shared" si="120"/>
        <v>1</v>
      </c>
      <c r="V2567" s="1">
        <v>0</v>
      </c>
      <c r="W2567">
        <v>0</v>
      </c>
      <c r="X2567">
        <v>0</v>
      </c>
      <c r="Y2567" t="str" cm="1">
        <f t="array" ref="Y2567">_xlfn.IFS(X2567=0, " ", X2567=2, 0, X2567=1,1, X2567=9, 0,X2567=0,0)</f>
        <v xml:space="preserve"> </v>
      </c>
      <c r="Z2567">
        <v>0</v>
      </c>
      <c r="AA2567">
        <v>0</v>
      </c>
      <c r="AB2567">
        <v>0</v>
      </c>
      <c r="AC2567">
        <v>0</v>
      </c>
      <c r="AD2567">
        <v>1</v>
      </c>
      <c r="AE2567" s="1">
        <v>2</v>
      </c>
      <c r="AF2567">
        <v>0</v>
      </c>
      <c r="AG2567">
        <v>0</v>
      </c>
      <c r="AH2567">
        <v>0</v>
      </c>
      <c r="AI2567">
        <v>0</v>
      </c>
      <c r="AJ2567" s="1">
        <v>2</v>
      </c>
      <c r="AK2567" s="1" cm="1">
        <f t="array" ref="AK2567">_xlfn.IFS(AJ2567=1, 1, AJ2567=2, 0, AJ2567=7, 0, AJ2567=0, 0)</f>
        <v>0</v>
      </c>
      <c r="AL2567">
        <v>0</v>
      </c>
      <c r="AM2567">
        <v>0</v>
      </c>
      <c r="AN2567" s="1">
        <v>1</v>
      </c>
      <c r="AO2567">
        <v>0</v>
      </c>
      <c r="AP2567">
        <v>0</v>
      </c>
      <c r="AQ2567" s="1">
        <v>2</v>
      </c>
      <c r="AR2567" s="1" cm="1">
        <f t="array" ref="AR2567">_xlfn.IFS(AQ2567=1, 1, AQ2567=2, 0, AQ2567=7, 0, AQ2567=9,0,AQ2567=0,0)</f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 s="1">
        <v>0</v>
      </c>
      <c r="AY2567" s="1" cm="1">
        <f t="array" ref="AY2567">_xlfn.IFS(AX2567=1,1, AX2567=2,0, AX2567=7, 0, AX2567=9, 0, AX2567=0,0)</f>
        <v>0</v>
      </c>
      <c r="AZ2567">
        <f>SUM(DrugsOnDepData[[#This Row],[Needle_index]],DrugsOnDepData[[#This Row],[DUQ330]],DrugsOnDepData[[#This Row],[Heroin_Index]],DrugsOnDepData[[#This Row],[DUQ250]],DrugsOnDepData[[#This Row],[DUQ200]])</f>
        <v>3</v>
      </c>
      <c r="BA2567">
        <f t="shared" si="121"/>
        <v>1</v>
      </c>
    </row>
    <row r="2568" spans="1:53" x14ac:dyDescent="0.45">
      <c r="A2568">
        <v>98832</v>
      </c>
      <c r="B2568">
        <v>2</v>
      </c>
      <c r="C2568">
        <v>48</v>
      </c>
      <c r="D2568">
        <v>4</v>
      </c>
      <c r="E2568">
        <v>0</v>
      </c>
      <c r="F2568">
        <v>5</v>
      </c>
      <c r="G2568">
        <v>3</v>
      </c>
      <c r="H2568">
        <v>7</v>
      </c>
      <c r="I2568">
        <v>1.96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0</v>
      </c>
      <c r="S2568">
        <v>0</v>
      </c>
      <c r="T2568">
        <f t="shared" si="122"/>
        <v>5</v>
      </c>
      <c r="U2568">
        <f t="shared" si="120"/>
        <v>0</v>
      </c>
      <c r="V2568" s="1">
        <v>1</v>
      </c>
      <c r="W2568">
        <v>21</v>
      </c>
      <c r="X2568">
        <v>1</v>
      </c>
      <c r="Y2568" cm="1">
        <f t="array" ref="Y2568">_xlfn.IFS(X2568=0, " ", X2568=2, 0, X2568=1,1, X2568=9, 0,X2568=0,0)</f>
        <v>1</v>
      </c>
      <c r="Z2568">
        <v>26</v>
      </c>
      <c r="AA2568">
        <v>4</v>
      </c>
      <c r="AB2568">
        <v>2</v>
      </c>
      <c r="AC2568">
        <v>1</v>
      </c>
      <c r="AD2568">
        <v>2</v>
      </c>
      <c r="AE2568" s="1">
        <v>0</v>
      </c>
      <c r="AF2568">
        <v>0</v>
      </c>
      <c r="AG2568">
        <v>0</v>
      </c>
      <c r="AH2568">
        <v>0</v>
      </c>
      <c r="AI2568">
        <v>0</v>
      </c>
      <c r="AJ2568" s="1">
        <v>0</v>
      </c>
      <c r="AK2568" s="1" cm="1">
        <f t="array" ref="AK2568">_xlfn.IFS(AJ2568=1, 1, AJ2568=2, 0, AJ2568=7, 0, AJ2568=0, 0)</f>
        <v>0</v>
      </c>
      <c r="AL2568">
        <v>0</v>
      </c>
      <c r="AM2568">
        <v>0</v>
      </c>
      <c r="AN2568" s="1">
        <v>0</v>
      </c>
      <c r="AO2568">
        <v>0</v>
      </c>
      <c r="AP2568">
        <v>0</v>
      </c>
      <c r="AQ2568" s="1">
        <v>2</v>
      </c>
      <c r="AR2568" s="1" cm="1">
        <f t="array" ref="AR2568">_xlfn.IFS(AQ2568=1, 1, AQ2568=2, 0, AQ2568=7, 0, AQ2568=9,0,AQ2568=0,0)</f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 s="1">
        <v>2</v>
      </c>
      <c r="AY2568" s="1" cm="1">
        <f t="array" ref="AY2568">_xlfn.IFS(AX2568=1,1, AX2568=2,0, AX2568=7, 0, AX2568=9, 0, AX2568=0,0)</f>
        <v>0</v>
      </c>
      <c r="AZ2568">
        <f>SUM(DrugsOnDepData[[#This Row],[Needle_index]],DrugsOnDepData[[#This Row],[DUQ330]],DrugsOnDepData[[#This Row],[Heroin_Index]],DrugsOnDepData[[#This Row],[DUQ250]],DrugsOnDepData[[#This Row],[DUQ200]])</f>
        <v>1</v>
      </c>
      <c r="BA2568">
        <f t="shared" si="121"/>
        <v>0</v>
      </c>
    </row>
    <row r="2569" spans="1:53" x14ac:dyDescent="0.45">
      <c r="A2569">
        <v>98834</v>
      </c>
      <c r="B2569">
        <v>2</v>
      </c>
      <c r="C2569">
        <v>55</v>
      </c>
      <c r="D2569">
        <v>3</v>
      </c>
      <c r="E2569">
        <v>0</v>
      </c>
      <c r="F2569">
        <v>4</v>
      </c>
      <c r="G2569">
        <v>1</v>
      </c>
      <c r="H2569">
        <v>5</v>
      </c>
      <c r="I2569">
        <v>0.7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f t="shared" si="122"/>
        <v>2</v>
      </c>
      <c r="U2569">
        <f t="shared" si="120"/>
        <v>0</v>
      </c>
      <c r="V2569" s="1">
        <v>1</v>
      </c>
      <c r="W2569">
        <v>13</v>
      </c>
      <c r="X2569">
        <v>1</v>
      </c>
      <c r="Y2569" cm="1">
        <f t="array" ref="Y2569">_xlfn.IFS(X2569=0, " ", X2569=2, 0, X2569=1,1, X2569=9, 0,X2569=0,0)</f>
        <v>1</v>
      </c>
      <c r="Z2569">
        <v>13</v>
      </c>
      <c r="AA2569">
        <v>4</v>
      </c>
      <c r="AB2569">
        <v>5</v>
      </c>
      <c r="AC2569">
        <v>3</v>
      </c>
      <c r="AD2569">
        <v>1</v>
      </c>
      <c r="AE2569" s="1">
        <v>1</v>
      </c>
      <c r="AF2569">
        <v>17</v>
      </c>
      <c r="AG2569">
        <v>9</v>
      </c>
      <c r="AH2569">
        <v>6</v>
      </c>
      <c r="AI2569">
        <v>0</v>
      </c>
      <c r="AJ2569" s="1">
        <v>1</v>
      </c>
      <c r="AK2569" s="1" cm="1">
        <f t="array" ref="AK2569">_xlfn.IFS(AJ2569=1, 1, AJ2569=2, 0, AJ2569=7, 0, AJ2569=0, 0)</f>
        <v>1</v>
      </c>
      <c r="AL2569">
        <v>15</v>
      </c>
      <c r="AM2569">
        <v>0</v>
      </c>
      <c r="AN2569" s="1">
        <v>1</v>
      </c>
      <c r="AO2569">
        <v>5</v>
      </c>
      <c r="AP2569">
        <v>0</v>
      </c>
      <c r="AQ2569" s="1">
        <v>1</v>
      </c>
      <c r="AR2569" s="1" cm="1">
        <f t="array" ref="AR2569">_xlfn.IFS(AQ2569=1, 1, AQ2569=2, 0, AQ2569=7, 0, AQ2569=9,0,AQ2569=0,0)</f>
        <v>1</v>
      </c>
      <c r="AS2569">
        <v>1</v>
      </c>
      <c r="AT2569">
        <v>0</v>
      </c>
      <c r="AU2569">
        <v>0</v>
      </c>
      <c r="AV2569">
        <v>20</v>
      </c>
      <c r="AW2569">
        <v>6</v>
      </c>
      <c r="AX2569" s="1">
        <v>1</v>
      </c>
      <c r="AY2569" s="1" cm="1">
        <f t="array" ref="AY2569">_xlfn.IFS(AX2569=1,1, AX2569=2,0, AX2569=7, 0, AX2569=9, 0, AX2569=0,0)</f>
        <v>1</v>
      </c>
      <c r="AZ2569">
        <f>SUM(DrugsOnDepData[[#This Row],[Needle_index]],DrugsOnDepData[[#This Row],[DUQ330]],DrugsOnDepData[[#This Row],[Heroin_Index]],DrugsOnDepData[[#This Row],[DUQ250]],DrugsOnDepData[[#This Row],[DUQ200]])</f>
        <v>5</v>
      </c>
      <c r="BA2569">
        <f t="shared" si="121"/>
        <v>1</v>
      </c>
    </row>
    <row r="2570" spans="1:53" x14ac:dyDescent="0.45">
      <c r="A2570">
        <v>98839</v>
      </c>
      <c r="B2570">
        <v>2</v>
      </c>
      <c r="C2570">
        <v>32</v>
      </c>
      <c r="D2570">
        <v>5</v>
      </c>
      <c r="E2570">
        <v>0</v>
      </c>
      <c r="F2570">
        <v>5</v>
      </c>
      <c r="G2570">
        <v>1</v>
      </c>
      <c r="H2570">
        <v>9</v>
      </c>
      <c r="I2570">
        <v>2.44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f t="shared" si="122"/>
        <v>0</v>
      </c>
      <c r="U2570">
        <f t="shared" si="120"/>
        <v>0</v>
      </c>
      <c r="V2570" s="1">
        <v>2</v>
      </c>
      <c r="W2570">
        <v>0</v>
      </c>
      <c r="X2570">
        <v>0</v>
      </c>
      <c r="Y2570" t="str" cm="1">
        <f t="array" ref="Y2570">_xlfn.IFS(X2570=0, " ", X2570=2, 0, X2570=1,1, X2570=9, 0,X2570=0,0)</f>
        <v xml:space="preserve"> </v>
      </c>
      <c r="Z2570">
        <v>0</v>
      </c>
      <c r="AA2570">
        <v>0</v>
      </c>
      <c r="AB2570">
        <v>0</v>
      </c>
      <c r="AC2570">
        <v>0</v>
      </c>
      <c r="AD2570">
        <v>2</v>
      </c>
      <c r="AE2570" s="1">
        <v>0</v>
      </c>
      <c r="AF2570">
        <v>0</v>
      </c>
      <c r="AG2570">
        <v>0</v>
      </c>
      <c r="AH2570">
        <v>0</v>
      </c>
      <c r="AI2570">
        <v>0</v>
      </c>
      <c r="AJ2570" s="1">
        <v>0</v>
      </c>
      <c r="AK2570" s="1" cm="1">
        <f t="array" ref="AK2570">_xlfn.IFS(AJ2570=1, 1, AJ2570=2, 0, AJ2570=7, 0, AJ2570=0, 0)</f>
        <v>0</v>
      </c>
      <c r="AL2570">
        <v>0</v>
      </c>
      <c r="AM2570">
        <v>0</v>
      </c>
      <c r="AN2570" s="1">
        <v>0</v>
      </c>
      <c r="AO2570">
        <v>0</v>
      </c>
      <c r="AP2570">
        <v>0</v>
      </c>
      <c r="AQ2570" s="1">
        <v>2</v>
      </c>
      <c r="AR2570" s="1" cm="1">
        <f t="array" ref="AR2570">_xlfn.IFS(AQ2570=1, 1, AQ2570=2, 0, AQ2570=7, 0, AQ2570=9,0,AQ2570=0,0)</f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 s="1">
        <v>0</v>
      </c>
      <c r="AY2570" s="1" cm="1">
        <f t="array" ref="AY2570">_xlfn.IFS(AX2570=1,1, AX2570=2,0, AX2570=7, 0, AX2570=9, 0, AX2570=0,0)</f>
        <v>0</v>
      </c>
      <c r="AZ2570">
        <f>SUM(DrugsOnDepData[[#This Row],[Needle_index]],DrugsOnDepData[[#This Row],[DUQ330]],DrugsOnDepData[[#This Row],[Heroin_Index]],DrugsOnDepData[[#This Row],[DUQ250]],DrugsOnDepData[[#This Row],[DUQ200]])</f>
        <v>2</v>
      </c>
      <c r="BA2570">
        <f t="shared" si="121"/>
        <v>1</v>
      </c>
    </row>
    <row r="2571" spans="1:53" x14ac:dyDescent="0.45">
      <c r="A2571">
        <v>98840</v>
      </c>
      <c r="B2571">
        <v>2</v>
      </c>
      <c r="C2571">
        <v>50</v>
      </c>
      <c r="D2571">
        <v>5</v>
      </c>
      <c r="E2571">
        <v>0</v>
      </c>
      <c r="F2571">
        <v>5</v>
      </c>
      <c r="G2571">
        <v>3</v>
      </c>
      <c r="H2571">
        <v>6</v>
      </c>
      <c r="I2571">
        <v>1.22</v>
      </c>
      <c r="J2571">
        <v>1</v>
      </c>
      <c r="K2571">
        <v>1</v>
      </c>
      <c r="L2571">
        <v>3</v>
      </c>
      <c r="M2571">
        <v>1</v>
      </c>
      <c r="N2571">
        <v>1</v>
      </c>
      <c r="O2571">
        <v>1</v>
      </c>
      <c r="P2571">
        <v>1</v>
      </c>
      <c r="Q2571">
        <v>0</v>
      </c>
      <c r="R2571">
        <v>0</v>
      </c>
      <c r="S2571">
        <v>2</v>
      </c>
      <c r="T2571">
        <f t="shared" si="122"/>
        <v>11</v>
      </c>
      <c r="U2571">
        <f t="shared" si="120"/>
        <v>1</v>
      </c>
      <c r="V2571" s="1">
        <v>1</v>
      </c>
      <c r="W2571">
        <v>18</v>
      </c>
      <c r="X2571">
        <v>2</v>
      </c>
      <c r="Y2571" cm="1">
        <f t="array" ref="Y2571">_xlfn.IFS(X2571=0, " ", X2571=2, 0, X2571=1,1, X2571=9, 0,X2571=0,0)</f>
        <v>0</v>
      </c>
      <c r="Z2571">
        <v>0</v>
      </c>
      <c r="AA2571">
        <v>0</v>
      </c>
      <c r="AB2571">
        <v>0</v>
      </c>
      <c r="AC2571">
        <v>0</v>
      </c>
      <c r="AD2571">
        <v>2</v>
      </c>
      <c r="AE2571" s="1">
        <v>0</v>
      </c>
      <c r="AF2571">
        <v>0</v>
      </c>
      <c r="AG2571">
        <v>0</v>
      </c>
      <c r="AH2571">
        <v>0</v>
      </c>
      <c r="AI2571">
        <v>0</v>
      </c>
      <c r="AJ2571" s="1">
        <v>0</v>
      </c>
      <c r="AK2571" s="1" cm="1">
        <f t="array" ref="AK2571">_xlfn.IFS(AJ2571=1, 1, AJ2571=2, 0, AJ2571=7, 0, AJ2571=0, 0)</f>
        <v>0</v>
      </c>
      <c r="AL2571">
        <v>0</v>
      </c>
      <c r="AM2571">
        <v>0</v>
      </c>
      <c r="AN2571" s="1">
        <v>0</v>
      </c>
      <c r="AO2571">
        <v>0</v>
      </c>
      <c r="AP2571">
        <v>0</v>
      </c>
      <c r="AQ2571" s="1">
        <v>2</v>
      </c>
      <c r="AR2571" s="1" cm="1">
        <f t="array" ref="AR2571">_xlfn.IFS(AQ2571=1, 1, AQ2571=2, 0, AQ2571=7, 0, AQ2571=9,0,AQ2571=0,0)</f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 s="1">
        <v>2</v>
      </c>
      <c r="AY2571" s="1" cm="1">
        <f t="array" ref="AY2571">_xlfn.IFS(AX2571=1,1, AX2571=2,0, AX2571=7, 0, AX2571=9, 0, AX2571=0,0)</f>
        <v>0</v>
      </c>
      <c r="AZ2571">
        <f>SUM(DrugsOnDepData[[#This Row],[Needle_index]],DrugsOnDepData[[#This Row],[DUQ330]],DrugsOnDepData[[#This Row],[Heroin_Index]],DrugsOnDepData[[#This Row],[DUQ250]],DrugsOnDepData[[#This Row],[DUQ200]])</f>
        <v>1</v>
      </c>
      <c r="BA2571">
        <f t="shared" si="121"/>
        <v>0</v>
      </c>
    </row>
    <row r="2572" spans="1:53" x14ac:dyDescent="0.45">
      <c r="A2572">
        <v>98843</v>
      </c>
      <c r="B2572">
        <v>1</v>
      </c>
      <c r="C2572">
        <v>56</v>
      </c>
      <c r="D2572">
        <v>3</v>
      </c>
      <c r="E2572">
        <v>0</v>
      </c>
      <c r="F2572">
        <v>3</v>
      </c>
      <c r="G2572">
        <v>3</v>
      </c>
      <c r="H2572">
        <v>4</v>
      </c>
      <c r="I2572">
        <v>0.62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f t="shared" si="122"/>
        <v>1</v>
      </c>
      <c r="U2572">
        <f t="shared" si="120"/>
        <v>0</v>
      </c>
      <c r="V2572" s="1">
        <v>1</v>
      </c>
      <c r="W2572">
        <v>18</v>
      </c>
      <c r="X2572">
        <v>1</v>
      </c>
      <c r="Y2572" cm="1">
        <f t="array" ref="Y2572">_xlfn.IFS(X2572=0, " ", X2572=2, 0, X2572=1,1, X2572=9, 0,X2572=0,0)</f>
        <v>1</v>
      </c>
      <c r="Z2572">
        <v>20</v>
      </c>
      <c r="AA2572">
        <v>3</v>
      </c>
      <c r="AB2572">
        <v>3</v>
      </c>
      <c r="AC2572">
        <v>1</v>
      </c>
      <c r="AD2572">
        <v>2</v>
      </c>
      <c r="AE2572" s="1">
        <v>0</v>
      </c>
      <c r="AF2572">
        <v>0</v>
      </c>
      <c r="AG2572">
        <v>0</v>
      </c>
      <c r="AH2572">
        <v>0</v>
      </c>
      <c r="AI2572">
        <v>0</v>
      </c>
      <c r="AJ2572" s="1">
        <v>0</v>
      </c>
      <c r="AK2572" s="1" cm="1">
        <f t="array" ref="AK2572">_xlfn.IFS(AJ2572=1, 1, AJ2572=2, 0, AJ2572=7, 0, AJ2572=0, 0)</f>
        <v>0</v>
      </c>
      <c r="AL2572">
        <v>0</v>
      </c>
      <c r="AM2572">
        <v>0</v>
      </c>
      <c r="AN2572" s="1">
        <v>0</v>
      </c>
      <c r="AO2572">
        <v>0</v>
      </c>
      <c r="AP2572">
        <v>0</v>
      </c>
      <c r="AQ2572" s="1">
        <v>2</v>
      </c>
      <c r="AR2572" s="1" cm="1">
        <f t="array" ref="AR2572">_xlfn.IFS(AQ2572=1, 1, AQ2572=2, 0, AQ2572=7, 0, AQ2572=9,0,AQ2572=0,0)</f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 s="1">
        <v>2</v>
      </c>
      <c r="AY2572" s="1" cm="1">
        <f t="array" ref="AY2572">_xlfn.IFS(AX2572=1,1, AX2572=2,0, AX2572=7, 0, AX2572=9, 0, AX2572=0,0)</f>
        <v>0</v>
      </c>
      <c r="AZ2572">
        <f>SUM(DrugsOnDepData[[#This Row],[Needle_index]],DrugsOnDepData[[#This Row],[DUQ330]],DrugsOnDepData[[#This Row],[Heroin_Index]],DrugsOnDepData[[#This Row],[DUQ250]],DrugsOnDepData[[#This Row],[DUQ200]])</f>
        <v>1</v>
      </c>
      <c r="BA2572">
        <f t="shared" si="121"/>
        <v>0</v>
      </c>
    </row>
    <row r="2573" spans="1:53" x14ac:dyDescent="0.45">
      <c r="A2573">
        <v>98845</v>
      </c>
      <c r="B2573">
        <v>2</v>
      </c>
      <c r="C2573">
        <v>50</v>
      </c>
      <c r="D2573">
        <v>5</v>
      </c>
      <c r="E2573">
        <v>0</v>
      </c>
      <c r="F2573">
        <v>3</v>
      </c>
      <c r="G2573">
        <v>1</v>
      </c>
      <c r="H2573">
        <v>13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f t="shared" si="122"/>
        <v>0</v>
      </c>
      <c r="U2573">
        <f t="shared" si="120"/>
        <v>0</v>
      </c>
      <c r="V2573" s="1">
        <v>2</v>
      </c>
      <c r="W2573">
        <v>0</v>
      </c>
      <c r="X2573">
        <v>0</v>
      </c>
      <c r="Y2573" t="str" cm="1">
        <f t="array" ref="Y2573">_xlfn.IFS(X2573=0, " ", X2573=2, 0, X2573=1,1, X2573=9, 0,X2573=0,0)</f>
        <v xml:space="preserve"> </v>
      </c>
      <c r="Z2573">
        <v>0</v>
      </c>
      <c r="AA2573">
        <v>0</v>
      </c>
      <c r="AB2573">
        <v>0</v>
      </c>
      <c r="AC2573">
        <v>0</v>
      </c>
      <c r="AD2573">
        <v>2</v>
      </c>
      <c r="AE2573" s="1">
        <v>0</v>
      </c>
      <c r="AF2573">
        <v>0</v>
      </c>
      <c r="AG2573">
        <v>0</v>
      </c>
      <c r="AH2573">
        <v>0</v>
      </c>
      <c r="AI2573">
        <v>0</v>
      </c>
      <c r="AJ2573" s="1">
        <v>0</v>
      </c>
      <c r="AK2573" s="1" cm="1">
        <f t="array" ref="AK2573">_xlfn.IFS(AJ2573=1, 1, AJ2573=2, 0, AJ2573=7, 0, AJ2573=0, 0)</f>
        <v>0</v>
      </c>
      <c r="AL2573">
        <v>0</v>
      </c>
      <c r="AM2573">
        <v>0</v>
      </c>
      <c r="AN2573" s="1">
        <v>0</v>
      </c>
      <c r="AO2573">
        <v>0</v>
      </c>
      <c r="AP2573">
        <v>0</v>
      </c>
      <c r="AQ2573" s="1">
        <v>2</v>
      </c>
      <c r="AR2573" s="1" cm="1">
        <f t="array" ref="AR2573">_xlfn.IFS(AQ2573=1, 1, AQ2573=2, 0, AQ2573=7, 0, AQ2573=9,0,AQ2573=0,0)</f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 s="1">
        <v>0</v>
      </c>
      <c r="AY2573" s="1" cm="1">
        <f t="array" ref="AY2573">_xlfn.IFS(AX2573=1,1, AX2573=2,0, AX2573=7, 0, AX2573=9, 0, AX2573=0,0)</f>
        <v>0</v>
      </c>
      <c r="AZ2573">
        <f>SUM(DrugsOnDepData[[#This Row],[Needle_index]],DrugsOnDepData[[#This Row],[DUQ330]],DrugsOnDepData[[#This Row],[Heroin_Index]],DrugsOnDepData[[#This Row],[DUQ250]],DrugsOnDepData[[#This Row],[DUQ200]])</f>
        <v>2</v>
      </c>
      <c r="BA2573">
        <f t="shared" si="121"/>
        <v>1</v>
      </c>
    </row>
    <row r="2574" spans="1:53" x14ac:dyDescent="0.45">
      <c r="A2574">
        <v>98846</v>
      </c>
      <c r="B2574">
        <v>2</v>
      </c>
      <c r="C2574">
        <v>47</v>
      </c>
      <c r="D2574">
        <v>3</v>
      </c>
      <c r="E2574">
        <v>0</v>
      </c>
      <c r="F2574">
        <v>2</v>
      </c>
      <c r="G2574">
        <v>1</v>
      </c>
      <c r="H2574">
        <v>3</v>
      </c>
      <c r="I2574">
        <v>0.57999999999999996</v>
      </c>
      <c r="J2574">
        <v>3</v>
      </c>
      <c r="K2574">
        <v>3</v>
      </c>
      <c r="L2574">
        <v>3</v>
      </c>
      <c r="M2574">
        <v>3</v>
      </c>
      <c r="N2574">
        <v>2</v>
      </c>
      <c r="O2574">
        <v>2</v>
      </c>
      <c r="P2574">
        <v>3</v>
      </c>
      <c r="Q2574">
        <v>2</v>
      </c>
      <c r="R2574">
        <v>0</v>
      </c>
      <c r="S2574">
        <v>2</v>
      </c>
      <c r="T2574">
        <f t="shared" si="122"/>
        <v>23</v>
      </c>
      <c r="U2574">
        <f t="shared" si="120"/>
        <v>1</v>
      </c>
      <c r="V2574" s="1">
        <v>1</v>
      </c>
      <c r="W2574">
        <v>13</v>
      </c>
      <c r="X2574">
        <v>2</v>
      </c>
      <c r="Y2574" cm="1">
        <f t="array" ref="Y2574">_xlfn.IFS(X2574=0, " ", X2574=2, 0, X2574=1,1, X2574=9, 0,X2574=0,0)</f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 s="1">
        <v>1</v>
      </c>
      <c r="AF2574">
        <v>15</v>
      </c>
      <c r="AG2574">
        <v>1</v>
      </c>
      <c r="AH2574">
        <v>6</v>
      </c>
      <c r="AI2574">
        <v>25</v>
      </c>
      <c r="AJ2574" s="1">
        <v>2</v>
      </c>
      <c r="AK2574" s="1" cm="1">
        <f t="array" ref="AK2574">_xlfn.IFS(AJ2574=1, 1, AJ2574=2, 0, AJ2574=7, 0, AJ2574=0, 0)</f>
        <v>0</v>
      </c>
      <c r="AL2574">
        <v>0</v>
      </c>
      <c r="AM2574">
        <v>0</v>
      </c>
      <c r="AN2574" s="1">
        <v>1</v>
      </c>
      <c r="AO2574">
        <v>5</v>
      </c>
      <c r="AP2574">
        <v>30</v>
      </c>
      <c r="AQ2574" s="1">
        <v>2</v>
      </c>
      <c r="AR2574" s="1" cm="1">
        <f t="array" ref="AR2574">_xlfn.IFS(AQ2574=1, 1, AQ2574=2, 0, AQ2574=7, 0, AQ2574=9,0,AQ2574=0,0)</f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 s="1">
        <v>2</v>
      </c>
      <c r="AY2574" s="1" cm="1">
        <f t="array" ref="AY2574">_xlfn.IFS(AX2574=1,1, AX2574=2,0, AX2574=7, 0, AX2574=9, 0, AX2574=0,0)</f>
        <v>0</v>
      </c>
      <c r="AZ2574">
        <f>SUM(DrugsOnDepData[[#This Row],[Needle_index]],DrugsOnDepData[[#This Row],[DUQ330]],DrugsOnDepData[[#This Row],[Heroin_Index]],DrugsOnDepData[[#This Row],[DUQ250]],DrugsOnDepData[[#This Row],[DUQ200]])</f>
        <v>3</v>
      </c>
      <c r="BA2574">
        <f t="shared" si="121"/>
        <v>1</v>
      </c>
    </row>
    <row r="2575" spans="1:53" x14ac:dyDescent="0.45">
      <c r="A2575">
        <v>98847</v>
      </c>
      <c r="B2575">
        <v>1</v>
      </c>
      <c r="C2575">
        <v>52</v>
      </c>
      <c r="D2575">
        <v>3</v>
      </c>
      <c r="E2575">
        <v>0</v>
      </c>
      <c r="F2575">
        <v>4</v>
      </c>
      <c r="G2575">
        <v>2</v>
      </c>
      <c r="H2575">
        <v>4</v>
      </c>
      <c r="I2575">
        <v>1.57</v>
      </c>
      <c r="J2575">
        <v>0</v>
      </c>
      <c r="K2575">
        <v>0</v>
      </c>
      <c r="L2575">
        <v>0</v>
      </c>
      <c r="M2575">
        <v>3</v>
      </c>
      <c r="N2575">
        <v>3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f t="shared" si="122"/>
        <v>7</v>
      </c>
      <c r="U2575">
        <f t="shared" si="120"/>
        <v>1</v>
      </c>
      <c r="V2575" s="1">
        <v>2</v>
      </c>
      <c r="W2575">
        <v>0</v>
      </c>
      <c r="X2575">
        <v>0</v>
      </c>
      <c r="Y2575" t="str" cm="1">
        <f t="array" ref="Y2575">_xlfn.IFS(X2575=0, " ", X2575=2, 0, X2575=1,1, X2575=9, 0,X2575=0,0)</f>
        <v xml:space="preserve"> </v>
      </c>
      <c r="Z2575">
        <v>0</v>
      </c>
      <c r="AA2575">
        <v>0</v>
      </c>
      <c r="AB2575">
        <v>0</v>
      </c>
      <c r="AC2575">
        <v>0</v>
      </c>
      <c r="AD2575">
        <v>2</v>
      </c>
      <c r="AE2575" s="1">
        <v>0</v>
      </c>
      <c r="AF2575">
        <v>0</v>
      </c>
      <c r="AG2575">
        <v>0</v>
      </c>
      <c r="AH2575">
        <v>0</v>
      </c>
      <c r="AI2575">
        <v>0</v>
      </c>
      <c r="AJ2575" s="1">
        <v>0</v>
      </c>
      <c r="AK2575" s="1" cm="1">
        <f t="array" ref="AK2575">_xlfn.IFS(AJ2575=1, 1, AJ2575=2, 0, AJ2575=7, 0, AJ2575=0, 0)</f>
        <v>0</v>
      </c>
      <c r="AL2575">
        <v>0</v>
      </c>
      <c r="AM2575">
        <v>0</v>
      </c>
      <c r="AN2575" s="1">
        <v>0</v>
      </c>
      <c r="AO2575">
        <v>0</v>
      </c>
      <c r="AP2575">
        <v>0</v>
      </c>
      <c r="AQ2575" s="1">
        <v>2</v>
      </c>
      <c r="AR2575" s="1" cm="1">
        <f t="array" ref="AR2575">_xlfn.IFS(AQ2575=1, 1, AQ2575=2, 0, AQ2575=7, 0, AQ2575=9,0,AQ2575=0,0)</f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 s="1">
        <v>0</v>
      </c>
      <c r="AY2575" s="1" cm="1">
        <f t="array" ref="AY2575">_xlfn.IFS(AX2575=1,1, AX2575=2,0, AX2575=7, 0, AX2575=9, 0, AX2575=0,0)</f>
        <v>0</v>
      </c>
      <c r="AZ2575">
        <f>SUM(DrugsOnDepData[[#This Row],[Needle_index]],DrugsOnDepData[[#This Row],[DUQ330]],DrugsOnDepData[[#This Row],[Heroin_Index]],DrugsOnDepData[[#This Row],[DUQ250]],DrugsOnDepData[[#This Row],[DUQ200]])</f>
        <v>2</v>
      </c>
      <c r="BA2575">
        <f t="shared" si="121"/>
        <v>1</v>
      </c>
    </row>
    <row r="2576" spans="1:53" x14ac:dyDescent="0.45">
      <c r="A2576">
        <v>98851</v>
      </c>
      <c r="B2576">
        <v>2</v>
      </c>
      <c r="C2576">
        <v>23</v>
      </c>
      <c r="D2576">
        <v>5</v>
      </c>
      <c r="E2576">
        <v>0</v>
      </c>
      <c r="F2576">
        <v>4</v>
      </c>
      <c r="G2576">
        <v>1</v>
      </c>
      <c r="H2576">
        <v>10</v>
      </c>
      <c r="I2576">
        <v>3.95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f t="shared" si="122"/>
        <v>0</v>
      </c>
      <c r="U2576">
        <f t="shared" si="120"/>
        <v>0</v>
      </c>
      <c r="V2576" s="1">
        <v>2</v>
      </c>
      <c r="W2576">
        <v>0</v>
      </c>
      <c r="X2576">
        <v>0</v>
      </c>
      <c r="Y2576" t="str" cm="1">
        <f t="array" ref="Y2576">_xlfn.IFS(X2576=0, " ", X2576=2, 0, X2576=1,1, X2576=9, 0,X2576=0,0)</f>
        <v xml:space="preserve"> </v>
      </c>
      <c r="Z2576">
        <v>0</v>
      </c>
      <c r="AA2576">
        <v>0</v>
      </c>
      <c r="AB2576">
        <v>0</v>
      </c>
      <c r="AC2576">
        <v>0</v>
      </c>
      <c r="AD2576">
        <v>2</v>
      </c>
      <c r="AE2576" s="1">
        <v>0</v>
      </c>
      <c r="AF2576">
        <v>0</v>
      </c>
      <c r="AG2576">
        <v>0</v>
      </c>
      <c r="AH2576">
        <v>0</v>
      </c>
      <c r="AI2576">
        <v>0</v>
      </c>
      <c r="AJ2576" s="1">
        <v>0</v>
      </c>
      <c r="AK2576" s="1" cm="1">
        <f t="array" ref="AK2576">_xlfn.IFS(AJ2576=1, 1, AJ2576=2, 0, AJ2576=7, 0, AJ2576=0, 0)</f>
        <v>0</v>
      </c>
      <c r="AL2576">
        <v>0</v>
      </c>
      <c r="AM2576">
        <v>0</v>
      </c>
      <c r="AN2576" s="1">
        <v>0</v>
      </c>
      <c r="AO2576">
        <v>0</v>
      </c>
      <c r="AP2576">
        <v>0</v>
      </c>
      <c r="AQ2576" s="1">
        <v>2</v>
      </c>
      <c r="AR2576" s="1" cm="1">
        <f t="array" ref="AR2576">_xlfn.IFS(AQ2576=1, 1, AQ2576=2, 0, AQ2576=7, 0, AQ2576=9,0,AQ2576=0,0)</f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 s="1">
        <v>0</v>
      </c>
      <c r="AY2576" s="1" cm="1">
        <f t="array" ref="AY2576">_xlfn.IFS(AX2576=1,1, AX2576=2,0, AX2576=7, 0, AX2576=9, 0, AX2576=0,0)</f>
        <v>0</v>
      </c>
      <c r="AZ2576">
        <f>SUM(DrugsOnDepData[[#This Row],[Needle_index]],DrugsOnDepData[[#This Row],[DUQ330]],DrugsOnDepData[[#This Row],[Heroin_Index]],DrugsOnDepData[[#This Row],[DUQ250]],DrugsOnDepData[[#This Row],[DUQ200]])</f>
        <v>2</v>
      </c>
      <c r="BA2576">
        <f t="shared" si="121"/>
        <v>1</v>
      </c>
    </row>
    <row r="2577" spans="1:53" x14ac:dyDescent="0.45">
      <c r="A2577">
        <v>98854</v>
      </c>
      <c r="B2577">
        <v>1</v>
      </c>
      <c r="C2577">
        <v>22</v>
      </c>
      <c r="D2577">
        <v>1</v>
      </c>
      <c r="E2577">
        <v>0</v>
      </c>
      <c r="F2577">
        <v>4</v>
      </c>
      <c r="G2577">
        <v>5</v>
      </c>
      <c r="H2577">
        <v>99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f t="shared" si="122"/>
        <v>1</v>
      </c>
      <c r="U2577">
        <f t="shared" si="120"/>
        <v>0</v>
      </c>
      <c r="V2577" s="1">
        <v>2</v>
      </c>
      <c r="W2577">
        <v>0</v>
      </c>
      <c r="X2577">
        <v>0</v>
      </c>
      <c r="Y2577" t="str" cm="1">
        <f t="array" ref="Y2577">_xlfn.IFS(X2577=0, " ", X2577=2, 0, X2577=1,1, X2577=9, 0,X2577=0,0)</f>
        <v xml:space="preserve"> </v>
      </c>
      <c r="Z2577">
        <v>0</v>
      </c>
      <c r="AA2577">
        <v>0</v>
      </c>
      <c r="AB2577">
        <v>0</v>
      </c>
      <c r="AC2577">
        <v>0</v>
      </c>
      <c r="AD2577">
        <v>2</v>
      </c>
      <c r="AE2577" s="1">
        <v>0</v>
      </c>
      <c r="AF2577">
        <v>0</v>
      </c>
      <c r="AG2577">
        <v>0</v>
      </c>
      <c r="AH2577">
        <v>0</v>
      </c>
      <c r="AI2577">
        <v>0</v>
      </c>
      <c r="AJ2577" s="1">
        <v>0</v>
      </c>
      <c r="AK2577" s="1" cm="1">
        <f t="array" ref="AK2577">_xlfn.IFS(AJ2577=1, 1, AJ2577=2, 0, AJ2577=7, 0, AJ2577=0, 0)</f>
        <v>0</v>
      </c>
      <c r="AL2577">
        <v>0</v>
      </c>
      <c r="AM2577">
        <v>0</v>
      </c>
      <c r="AN2577" s="1">
        <v>0</v>
      </c>
      <c r="AO2577">
        <v>0</v>
      </c>
      <c r="AP2577">
        <v>0</v>
      </c>
      <c r="AQ2577" s="1">
        <v>2</v>
      </c>
      <c r="AR2577" s="1" cm="1">
        <f t="array" ref="AR2577">_xlfn.IFS(AQ2577=1, 1, AQ2577=2, 0, AQ2577=7, 0, AQ2577=9,0,AQ2577=0,0)</f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 s="1">
        <v>0</v>
      </c>
      <c r="AY2577" s="1" cm="1">
        <f t="array" ref="AY2577">_xlfn.IFS(AX2577=1,1, AX2577=2,0, AX2577=7, 0, AX2577=9, 0, AX2577=0,0)</f>
        <v>0</v>
      </c>
      <c r="AZ2577">
        <f>SUM(DrugsOnDepData[[#This Row],[Needle_index]],DrugsOnDepData[[#This Row],[DUQ330]],DrugsOnDepData[[#This Row],[Heroin_Index]],DrugsOnDepData[[#This Row],[DUQ250]],DrugsOnDepData[[#This Row],[DUQ200]])</f>
        <v>2</v>
      </c>
      <c r="BA2577">
        <f t="shared" si="121"/>
        <v>1</v>
      </c>
    </row>
    <row r="2578" spans="1:53" x14ac:dyDescent="0.45">
      <c r="A2578">
        <v>98857</v>
      </c>
      <c r="B2578">
        <v>1</v>
      </c>
      <c r="C2578">
        <v>58</v>
      </c>
      <c r="D2578">
        <v>5</v>
      </c>
      <c r="E2578">
        <v>0</v>
      </c>
      <c r="F2578">
        <v>5</v>
      </c>
      <c r="G2578">
        <v>1</v>
      </c>
      <c r="H2578">
        <v>15</v>
      </c>
      <c r="I2578">
        <v>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f t="shared" si="122"/>
        <v>0</v>
      </c>
      <c r="U2578">
        <f t="shared" si="120"/>
        <v>0</v>
      </c>
      <c r="V2578" s="1">
        <v>2</v>
      </c>
      <c r="W2578">
        <v>0</v>
      </c>
      <c r="X2578">
        <v>0</v>
      </c>
      <c r="Y2578" t="str" cm="1">
        <f t="array" ref="Y2578">_xlfn.IFS(X2578=0, " ", X2578=2, 0, X2578=1,1, X2578=9, 0,X2578=0,0)</f>
        <v xml:space="preserve"> </v>
      </c>
      <c r="Z2578">
        <v>0</v>
      </c>
      <c r="AA2578">
        <v>0</v>
      </c>
      <c r="AB2578">
        <v>0</v>
      </c>
      <c r="AC2578">
        <v>0</v>
      </c>
      <c r="AD2578">
        <v>2</v>
      </c>
      <c r="AE2578" s="1">
        <v>0</v>
      </c>
      <c r="AF2578">
        <v>0</v>
      </c>
      <c r="AG2578">
        <v>0</v>
      </c>
      <c r="AH2578">
        <v>0</v>
      </c>
      <c r="AI2578">
        <v>0</v>
      </c>
      <c r="AJ2578" s="1">
        <v>0</v>
      </c>
      <c r="AK2578" s="1" cm="1">
        <f t="array" ref="AK2578">_xlfn.IFS(AJ2578=1, 1, AJ2578=2, 0, AJ2578=7, 0, AJ2578=0, 0)</f>
        <v>0</v>
      </c>
      <c r="AL2578">
        <v>0</v>
      </c>
      <c r="AM2578">
        <v>0</v>
      </c>
      <c r="AN2578" s="1">
        <v>0</v>
      </c>
      <c r="AO2578">
        <v>0</v>
      </c>
      <c r="AP2578">
        <v>0</v>
      </c>
      <c r="AQ2578" s="1">
        <v>2</v>
      </c>
      <c r="AR2578" s="1" cm="1">
        <f t="array" ref="AR2578">_xlfn.IFS(AQ2578=1, 1, AQ2578=2, 0, AQ2578=7, 0, AQ2578=9,0,AQ2578=0,0)</f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 s="1">
        <v>0</v>
      </c>
      <c r="AY2578" s="1" cm="1">
        <f t="array" ref="AY2578">_xlfn.IFS(AX2578=1,1, AX2578=2,0, AX2578=7, 0, AX2578=9, 0, AX2578=0,0)</f>
        <v>0</v>
      </c>
      <c r="AZ2578">
        <f>SUM(DrugsOnDepData[[#This Row],[Needle_index]],DrugsOnDepData[[#This Row],[DUQ330]],DrugsOnDepData[[#This Row],[Heroin_Index]],DrugsOnDepData[[#This Row],[DUQ250]],DrugsOnDepData[[#This Row],[DUQ200]])</f>
        <v>2</v>
      </c>
      <c r="BA2578">
        <f t="shared" si="121"/>
        <v>1</v>
      </c>
    </row>
    <row r="2579" spans="1:53" x14ac:dyDescent="0.45">
      <c r="A2579">
        <v>98858</v>
      </c>
      <c r="B2579">
        <v>2</v>
      </c>
      <c r="C2579">
        <v>65</v>
      </c>
      <c r="D2579">
        <v>4</v>
      </c>
      <c r="E2579">
        <v>0</v>
      </c>
      <c r="F2579">
        <v>4</v>
      </c>
      <c r="G2579">
        <v>4</v>
      </c>
      <c r="H2579">
        <v>7</v>
      </c>
      <c r="I2579">
        <v>2.25</v>
      </c>
      <c r="J2579">
        <v>1</v>
      </c>
      <c r="K2579">
        <v>1</v>
      </c>
      <c r="L2579">
        <v>2</v>
      </c>
      <c r="M2579">
        <v>2</v>
      </c>
      <c r="N2579">
        <v>0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f t="shared" si="122"/>
        <v>8</v>
      </c>
      <c r="U2579">
        <f t="shared" si="120"/>
        <v>1</v>
      </c>
      <c r="V2579" s="1">
        <v>0</v>
      </c>
      <c r="W2579">
        <v>0</v>
      </c>
      <c r="X2579">
        <v>0</v>
      </c>
      <c r="Y2579" t="str" cm="1">
        <f t="array" ref="Y2579">_xlfn.IFS(X2579=0, " ", X2579=2, 0, X2579=1,1, X2579=9, 0,X2579=0,0)</f>
        <v xml:space="preserve"> </v>
      </c>
      <c r="Z2579">
        <v>0</v>
      </c>
      <c r="AA2579">
        <v>0</v>
      </c>
      <c r="AB2579">
        <v>0</v>
      </c>
      <c r="AC2579">
        <v>0</v>
      </c>
      <c r="AD2579">
        <v>1</v>
      </c>
      <c r="AE2579" s="1">
        <v>1</v>
      </c>
      <c r="AF2579">
        <v>0</v>
      </c>
      <c r="AG2579">
        <v>0</v>
      </c>
      <c r="AH2579">
        <v>0</v>
      </c>
      <c r="AI2579">
        <v>0</v>
      </c>
      <c r="AJ2579" s="1">
        <v>2</v>
      </c>
      <c r="AK2579" s="1" cm="1">
        <f t="array" ref="AK2579">_xlfn.IFS(AJ2579=1, 1, AJ2579=2, 0, AJ2579=7, 0, AJ2579=0, 0)</f>
        <v>0</v>
      </c>
      <c r="AL2579">
        <v>0</v>
      </c>
      <c r="AM2579">
        <v>0</v>
      </c>
      <c r="AN2579" s="1">
        <v>2</v>
      </c>
      <c r="AO2579">
        <v>0</v>
      </c>
      <c r="AP2579">
        <v>0</v>
      </c>
      <c r="AQ2579" s="1">
        <v>2</v>
      </c>
      <c r="AR2579" s="1" cm="1">
        <f t="array" ref="AR2579">_xlfn.IFS(AQ2579=1, 1, AQ2579=2, 0, AQ2579=7, 0, AQ2579=9,0,AQ2579=0,0)</f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 s="1">
        <v>0</v>
      </c>
      <c r="AY2579" s="1" cm="1">
        <f t="array" ref="AY2579">_xlfn.IFS(AX2579=1,1, AX2579=2,0, AX2579=7, 0, AX2579=9, 0, AX2579=0,0)</f>
        <v>0</v>
      </c>
      <c r="AZ2579">
        <f>SUM(DrugsOnDepData[[#This Row],[Needle_index]],DrugsOnDepData[[#This Row],[DUQ330]],DrugsOnDepData[[#This Row],[Heroin_Index]],DrugsOnDepData[[#This Row],[DUQ250]],DrugsOnDepData[[#This Row],[DUQ200]])</f>
        <v>3</v>
      </c>
      <c r="BA2579">
        <f t="shared" si="121"/>
        <v>1</v>
      </c>
    </row>
    <row r="2580" spans="1:53" x14ac:dyDescent="0.45">
      <c r="A2580">
        <v>98864</v>
      </c>
      <c r="B2580">
        <v>1</v>
      </c>
      <c r="C2580">
        <v>62</v>
      </c>
      <c r="D2580">
        <v>5</v>
      </c>
      <c r="E2580">
        <v>0</v>
      </c>
      <c r="F2580">
        <v>5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f t="shared" si="122"/>
        <v>0</v>
      </c>
      <c r="U2580">
        <f t="shared" si="120"/>
        <v>0</v>
      </c>
      <c r="V2580" s="1">
        <v>0</v>
      </c>
      <c r="W2580">
        <v>0</v>
      </c>
      <c r="X2580">
        <v>0</v>
      </c>
      <c r="Y2580" t="str" cm="1">
        <f t="array" ref="Y2580">_xlfn.IFS(X2580=0, " ", X2580=2, 0, X2580=1,1, X2580=9, 0,X2580=0,0)</f>
        <v xml:space="preserve"> </v>
      </c>
      <c r="Z2580">
        <v>0</v>
      </c>
      <c r="AA2580">
        <v>0</v>
      </c>
      <c r="AB2580">
        <v>0</v>
      </c>
      <c r="AC2580">
        <v>0</v>
      </c>
      <c r="AD2580">
        <v>2</v>
      </c>
      <c r="AE2580" s="1">
        <v>0</v>
      </c>
      <c r="AF2580">
        <v>0</v>
      </c>
      <c r="AG2580">
        <v>0</v>
      </c>
      <c r="AH2580">
        <v>0</v>
      </c>
      <c r="AI2580">
        <v>0</v>
      </c>
      <c r="AJ2580" s="1">
        <v>0</v>
      </c>
      <c r="AK2580" s="1" cm="1">
        <f t="array" ref="AK2580">_xlfn.IFS(AJ2580=1, 1, AJ2580=2, 0, AJ2580=7, 0, AJ2580=0, 0)</f>
        <v>0</v>
      </c>
      <c r="AL2580">
        <v>0</v>
      </c>
      <c r="AM2580">
        <v>0</v>
      </c>
      <c r="AN2580" s="1">
        <v>0</v>
      </c>
      <c r="AO2580">
        <v>0</v>
      </c>
      <c r="AP2580">
        <v>0</v>
      </c>
      <c r="AQ2580" s="1">
        <v>2</v>
      </c>
      <c r="AR2580" s="1" cm="1">
        <f t="array" ref="AR2580">_xlfn.IFS(AQ2580=1, 1, AQ2580=2, 0, AQ2580=7, 0, AQ2580=9,0,AQ2580=0,0)</f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 s="1">
        <v>0</v>
      </c>
      <c r="AY2580" s="1" cm="1">
        <f t="array" ref="AY2580">_xlfn.IFS(AX2580=1,1, AX2580=2,0, AX2580=7, 0, AX2580=9, 0, AX2580=0,0)</f>
        <v>0</v>
      </c>
      <c r="AZ2580">
        <f>SUM(DrugsOnDepData[[#This Row],[Needle_index]],DrugsOnDepData[[#This Row],[DUQ330]],DrugsOnDepData[[#This Row],[Heroin_Index]],DrugsOnDepData[[#This Row],[DUQ250]],DrugsOnDepData[[#This Row],[DUQ200]])</f>
        <v>0</v>
      </c>
      <c r="BA2580">
        <f t="shared" si="121"/>
        <v>0</v>
      </c>
    </row>
    <row r="2581" spans="1:53" x14ac:dyDescent="0.45">
      <c r="A2581">
        <v>98865</v>
      </c>
      <c r="B2581">
        <v>1</v>
      </c>
      <c r="C2581">
        <v>36</v>
      </c>
      <c r="D2581">
        <v>3</v>
      </c>
      <c r="E2581">
        <v>0</v>
      </c>
      <c r="F2581">
        <v>5</v>
      </c>
      <c r="G2581">
        <v>5</v>
      </c>
      <c r="H2581">
        <v>15</v>
      </c>
      <c r="I2581">
        <v>5</v>
      </c>
      <c r="J2581">
        <v>2</v>
      </c>
      <c r="K2581">
        <v>1</v>
      </c>
      <c r="L2581">
        <v>1</v>
      </c>
      <c r="M2581">
        <v>1</v>
      </c>
      <c r="N2581">
        <v>0</v>
      </c>
      <c r="O2581">
        <v>0</v>
      </c>
      <c r="P2581">
        <v>2</v>
      </c>
      <c r="Q2581">
        <v>0</v>
      </c>
      <c r="R2581">
        <v>0</v>
      </c>
      <c r="S2581">
        <v>1</v>
      </c>
      <c r="T2581">
        <f t="shared" si="122"/>
        <v>8</v>
      </c>
      <c r="U2581">
        <f t="shared" si="120"/>
        <v>1</v>
      </c>
      <c r="V2581" s="1">
        <v>1</v>
      </c>
      <c r="W2581">
        <v>23</v>
      </c>
      <c r="X2581">
        <v>2</v>
      </c>
      <c r="Y2581" cm="1">
        <f t="array" ref="Y2581">_xlfn.IFS(X2581=0, " ", X2581=2, 0, X2581=1,1, X2581=9, 0,X2581=0,0)</f>
        <v>0</v>
      </c>
      <c r="Z2581">
        <v>0</v>
      </c>
      <c r="AA2581">
        <v>0</v>
      </c>
      <c r="AB2581">
        <v>0</v>
      </c>
      <c r="AC2581">
        <v>0</v>
      </c>
      <c r="AD2581">
        <v>2</v>
      </c>
      <c r="AE2581" s="1">
        <v>0</v>
      </c>
      <c r="AF2581">
        <v>0</v>
      </c>
      <c r="AG2581">
        <v>0</v>
      </c>
      <c r="AH2581">
        <v>0</v>
      </c>
      <c r="AI2581">
        <v>0</v>
      </c>
      <c r="AJ2581" s="1">
        <v>0</v>
      </c>
      <c r="AK2581" s="1" cm="1">
        <f t="array" ref="AK2581">_xlfn.IFS(AJ2581=1, 1, AJ2581=2, 0, AJ2581=7, 0, AJ2581=0, 0)</f>
        <v>0</v>
      </c>
      <c r="AL2581">
        <v>0</v>
      </c>
      <c r="AM2581">
        <v>0</v>
      </c>
      <c r="AN2581" s="1">
        <v>0</v>
      </c>
      <c r="AO2581">
        <v>0</v>
      </c>
      <c r="AP2581">
        <v>0</v>
      </c>
      <c r="AQ2581" s="1">
        <v>2</v>
      </c>
      <c r="AR2581" s="1" cm="1">
        <f t="array" ref="AR2581">_xlfn.IFS(AQ2581=1, 1, AQ2581=2, 0, AQ2581=7, 0, AQ2581=9,0,AQ2581=0,0)</f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 s="1">
        <v>2</v>
      </c>
      <c r="AY2581" s="1" cm="1">
        <f t="array" ref="AY2581">_xlfn.IFS(AX2581=1,1, AX2581=2,0, AX2581=7, 0, AX2581=9, 0, AX2581=0,0)</f>
        <v>0</v>
      </c>
      <c r="AZ2581">
        <f>SUM(DrugsOnDepData[[#This Row],[Needle_index]],DrugsOnDepData[[#This Row],[DUQ330]],DrugsOnDepData[[#This Row],[Heroin_Index]],DrugsOnDepData[[#This Row],[DUQ250]],DrugsOnDepData[[#This Row],[DUQ200]])</f>
        <v>1</v>
      </c>
      <c r="BA2581">
        <f t="shared" si="121"/>
        <v>0</v>
      </c>
    </row>
    <row r="2582" spans="1:53" x14ac:dyDescent="0.45">
      <c r="A2582">
        <v>98866</v>
      </c>
      <c r="B2582">
        <v>1</v>
      </c>
      <c r="C2582">
        <v>19</v>
      </c>
      <c r="D2582">
        <v>3</v>
      </c>
      <c r="E2582">
        <v>236</v>
      </c>
      <c r="F2582">
        <v>0</v>
      </c>
      <c r="G2582">
        <v>0</v>
      </c>
      <c r="H2582">
        <v>1</v>
      </c>
      <c r="I2582">
        <v>0.37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f t="shared" si="122"/>
        <v>2</v>
      </c>
      <c r="U2582">
        <f t="shared" si="120"/>
        <v>0</v>
      </c>
      <c r="V2582" s="1">
        <v>2</v>
      </c>
      <c r="W2582">
        <v>0</v>
      </c>
      <c r="X2582">
        <v>0</v>
      </c>
      <c r="Y2582" t="str" cm="1">
        <f t="array" ref="Y2582">_xlfn.IFS(X2582=0, " ", X2582=2, 0, X2582=1,1, X2582=9, 0,X2582=0,0)</f>
        <v xml:space="preserve"> </v>
      </c>
      <c r="Z2582">
        <v>0</v>
      </c>
      <c r="AA2582">
        <v>0</v>
      </c>
      <c r="AB2582">
        <v>0</v>
      </c>
      <c r="AC2582">
        <v>0</v>
      </c>
      <c r="AD2582">
        <v>2</v>
      </c>
      <c r="AE2582" s="1">
        <v>0</v>
      </c>
      <c r="AF2582">
        <v>0</v>
      </c>
      <c r="AG2582">
        <v>0</v>
      </c>
      <c r="AH2582">
        <v>0</v>
      </c>
      <c r="AI2582">
        <v>0</v>
      </c>
      <c r="AJ2582" s="1">
        <v>0</v>
      </c>
      <c r="AK2582" s="1" cm="1">
        <f t="array" ref="AK2582">_xlfn.IFS(AJ2582=1, 1, AJ2582=2, 0, AJ2582=7, 0, AJ2582=0, 0)</f>
        <v>0</v>
      </c>
      <c r="AL2582">
        <v>0</v>
      </c>
      <c r="AM2582">
        <v>0</v>
      </c>
      <c r="AN2582" s="1">
        <v>0</v>
      </c>
      <c r="AO2582">
        <v>0</v>
      </c>
      <c r="AP2582">
        <v>0</v>
      </c>
      <c r="AQ2582" s="1">
        <v>2</v>
      </c>
      <c r="AR2582" s="1" cm="1">
        <f t="array" ref="AR2582">_xlfn.IFS(AQ2582=1, 1, AQ2582=2, 0, AQ2582=7, 0, AQ2582=9,0,AQ2582=0,0)</f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 s="1">
        <v>0</v>
      </c>
      <c r="AY2582" s="1" cm="1">
        <f t="array" ref="AY2582">_xlfn.IFS(AX2582=1,1, AX2582=2,0, AX2582=7, 0, AX2582=9, 0, AX2582=0,0)</f>
        <v>0</v>
      </c>
      <c r="AZ2582">
        <f>SUM(DrugsOnDepData[[#This Row],[Needle_index]],DrugsOnDepData[[#This Row],[DUQ330]],DrugsOnDepData[[#This Row],[Heroin_Index]],DrugsOnDepData[[#This Row],[DUQ250]],DrugsOnDepData[[#This Row],[DUQ200]])</f>
        <v>2</v>
      </c>
      <c r="BA2582">
        <f t="shared" si="121"/>
        <v>1</v>
      </c>
    </row>
    <row r="2583" spans="1:53" x14ac:dyDescent="0.45">
      <c r="A2583">
        <v>98867</v>
      </c>
      <c r="B2583">
        <v>1</v>
      </c>
      <c r="C2583">
        <v>60</v>
      </c>
      <c r="D2583">
        <v>4</v>
      </c>
      <c r="E2583">
        <v>0</v>
      </c>
      <c r="F2583">
        <v>4</v>
      </c>
      <c r="G2583">
        <v>3</v>
      </c>
      <c r="H2583">
        <v>14</v>
      </c>
      <c r="I2583">
        <v>5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f t="shared" si="122"/>
        <v>0</v>
      </c>
      <c r="U2583">
        <f t="shared" si="120"/>
        <v>0</v>
      </c>
      <c r="V2583" s="1">
        <v>0</v>
      </c>
      <c r="W2583">
        <v>0</v>
      </c>
      <c r="X2583">
        <v>0</v>
      </c>
      <c r="Y2583" t="str" cm="1">
        <f t="array" ref="Y2583">_xlfn.IFS(X2583=0, " ", X2583=2, 0, X2583=1,1, X2583=9, 0,X2583=0,0)</f>
        <v xml:space="preserve"> </v>
      </c>
      <c r="Z2583">
        <v>0</v>
      </c>
      <c r="AA2583">
        <v>0</v>
      </c>
      <c r="AB2583">
        <v>0</v>
      </c>
      <c r="AC2583">
        <v>0</v>
      </c>
      <c r="AD2583">
        <v>2</v>
      </c>
      <c r="AE2583" s="1">
        <v>0</v>
      </c>
      <c r="AF2583">
        <v>0</v>
      </c>
      <c r="AG2583">
        <v>0</v>
      </c>
      <c r="AH2583">
        <v>0</v>
      </c>
      <c r="AI2583">
        <v>0</v>
      </c>
      <c r="AJ2583" s="1">
        <v>0</v>
      </c>
      <c r="AK2583" s="1" cm="1">
        <f t="array" ref="AK2583">_xlfn.IFS(AJ2583=1, 1, AJ2583=2, 0, AJ2583=7, 0, AJ2583=0, 0)</f>
        <v>0</v>
      </c>
      <c r="AL2583">
        <v>0</v>
      </c>
      <c r="AM2583">
        <v>0</v>
      </c>
      <c r="AN2583" s="1">
        <v>0</v>
      </c>
      <c r="AO2583">
        <v>0</v>
      </c>
      <c r="AP2583">
        <v>0</v>
      </c>
      <c r="AQ2583" s="1">
        <v>2</v>
      </c>
      <c r="AR2583" s="1" cm="1">
        <f t="array" ref="AR2583">_xlfn.IFS(AQ2583=1, 1, AQ2583=2, 0, AQ2583=7, 0, AQ2583=9,0,AQ2583=0,0)</f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 s="1">
        <v>0</v>
      </c>
      <c r="AY2583" s="1" cm="1">
        <f t="array" ref="AY2583">_xlfn.IFS(AX2583=1,1, AX2583=2,0, AX2583=7, 0, AX2583=9, 0, AX2583=0,0)</f>
        <v>0</v>
      </c>
      <c r="AZ2583">
        <f>SUM(DrugsOnDepData[[#This Row],[Needle_index]],DrugsOnDepData[[#This Row],[DUQ330]],DrugsOnDepData[[#This Row],[Heroin_Index]],DrugsOnDepData[[#This Row],[DUQ250]],DrugsOnDepData[[#This Row],[DUQ200]])</f>
        <v>0</v>
      </c>
      <c r="BA2583">
        <f t="shared" si="121"/>
        <v>0</v>
      </c>
    </row>
    <row r="2584" spans="1:53" x14ac:dyDescent="0.45">
      <c r="A2584">
        <v>98868</v>
      </c>
      <c r="B2584">
        <v>1</v>
      </c>
      <c r="C2584">
        <v>20</v>
      </c>
      <c r="D2584">
        <v>4</v>
      </c>
      <c r="E2584">
        <v>0</v>
      </c>
      <c r="F2584">
        <v>3</v>
      </c>
      <c r="G2584">
        <v>5</v>
      </c>
      <c r="H2584">
        <v>7</v>
      </c>
      <c r="I2584">
        <v>2.65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f t="shared" si="122"/>
        <v>0</v>
      </c>
      <c r="U2584">
        <f t="shared" si="120"/>
        <v>0</v>
      </c>
      <c r="V2584" s="1">
        <v>2</v>
      </c>
      <c r="W2584">
        <v>0</v>
      </c>
      <c r="X2584">
        <v>0</v>
      </c>
      <c r="Y2584" t="str" cm="1">
        <f t="array" ref="Y2584">_xlfn.IFS(X2584=0, " ", X2584=2, 0, X2584=1,1, X2584=9, 0,X2584=0,0)</f>
        <v xml:space="preserve"> </v>
      </c>
      <c r="Z2584">
        <v>0</v>
      </c>
      <c r="AA2584">
        <v>0</v>
      </c>
      <c r="AB2584">
        <v>0</v>
      </c>
      <c r="AC2584">
        <v>0</v>
      </c>
      <c r="AD2584">
        <v>2</v>
      </c>
      <c r="AE2584" s="1">
        <v>0</v>
      </c>
      <c r="AF2584">
        <v>0</v>
      </c>
      <c r="AG2584">
        <v>0</v>
      </c>
      <c r="AH2584">
        <v>0</v>
      </c>
      <c r="AI2584">
        <v>0</v>
      </c>
      <c r="AJ2584" s="1">
        <v>0</v>
      </c>
      <c r="AK2584" s="1" cm="1">
        <f t="array" ref="AK2584">_xlfn.IFS(AJ2584=1, 1, AJ2584=2, 0, AJ2584=7, 0, AJ2584=0, 0)</f>
        <v>0</v>
      </c>
      <c r="AL2584">
        <v>0</v>
      </c>
      <c r="AM2584">
        <v>0</v>
      </c>
      <c r="AN2584" s="1">
        <v>0</v>
      </c>
      <c r="AO2584">
        <v>0</v>
      </c>
      <c r="AP2584">
        <v>0</v>
      </c>
      <c r="AQ2584" s="1">
        <v>2</v>
      </c>
      <c r="AR2584" s="1" cm="1">
        <f t="array" ref="AR2584">_xlfn.IFS(AQ2584=1, 1, AQ2584=2, 0, AQ2584=7, 0, AQ2584=9,0,AQ2584=0,0)</f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 s="1">
        <v>0</v>
      </c>
      <c r="AY2584" s="1" cm="1">
        <f t="array" ref="AY2584">_xlfn.IFS(AX2584=1,1, AX2584=2,0, AX2584=7, 0, AX2584=9, 0, AX2584=0,0)</f>
        <v>0</v>
      </c>
      <c r="AZ2584">
        <f>SUM(DrugsOnDepData[[#This Row],[Needle_index]],DrugsOnDepData[[#This Row],[DUQ330]],DrugsOnDepData[[#This Row],[Heroin_Index]],DrugsOnDepData[[#This Row],[DUQ250]],DrugsOnDepData[[#This Row],[DUQ200]])</f>
        <v>2</v>
      </c>
      <c r="BA2584">
        <f t="shared" si="121"/>
        <v>1</v>
      </c>
    </row>
    <row r="2585" spans="1:53" x14ac:dyDescent="0.45">
      <c r="A2585">
        <v>98870</v>
      </c>
      <c r="B2585">
        <v>2</v>
      </c>
      <c r="C2585">
        <v>24</v>
      </c>
      <c r="D2585">
        <v>3</v>
      </c>
      <c r="E2585">
        <v>0</v>
      </c>
      <c r="F2585">
        <v>4</v>
      </c>
      <c r="G2585">
        <v>3</v>
      </c>
      <c r="H2585">
        <v>2</v>
      </c>
      <c r="I2585">
        <v>0.35</v>
      </c>
      <c r="J2585">
        <v>1</v>
      </c>
      <c r="K2585">
        <v>1</v>
      </c>
      <c r="L2585">
        <v>1</v>
      </c>
      <c r="M2585">
        <v>1</v>
      </c>
      <c r="N2585">
        <v>2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f t="shared" si="122"/>
        <v>11</v>
      </c>
      <c r="U2585">
        <f t="shared" si="120"/>
        <v>1</v>
      </c>
      <c r="V2585" s="1">
        <v>1</v>
      </c>
      <c r="W2585">
        <v>15</v>
      </c>
      <c r="X2585">
        <v>1</v>
      </c>
      <c r="Y2585" cm="1">
        <f t="array" ref="Y2585">_xlfn.IFS(X2585=0, " ", X2585=2, 0, X2585=1,1, X2585=9, 0,X2585=0,0)</f>
        <v>1</v>
      </c>
      <c r="Z2585">
        <v>16</v>
      </c>
      <c r="AA2585">
        <v>1</v>
      </c>
      <c r="AB2585">
        <v>5</v>
      </c>
      <c r="AC2585">
        <v>2</v>
      </c>
      <c r="AD2585">
        <v>1</v>
      </c>
      <c r="AE2585" s="1">
        <v>1</v>
      </c>
      <c r="AF2585">
        <v>17</v>
      </c>
      <c r="AG2585">
        <v>5</v>
      </c>
      <c r="AH2585">
        <v>3</v>
      </c>
      <c r="AI2585">
        <v>0</v>
      </c>
      <c r="AJ2585" s="1">
        <v>2</v>
      </c>
      <c r="AK2585" s="1" cm="1">
        <f t="array" ref="AK2585">_xlfn.IFS(AJ2585=1, 1, AJ2585=2, 0, AJ2585=7, 0, AJ2585=0, 0)</f>
        <v>0</v>
      </c>
      <c r="AL2585">
        <v>0</v>
      </c>
      <c r="AM2585">
        <v>0</v>
      </c>
      <c r="AN2585" s="1">
        <v>2</v>
      </c>
      <c r="AO2585">
        <v>0</v>
      </c>
      <c r="AP2585">
        <v>0</v>
      </c>
      <c r="AQ2585" s="1">
        <v>2</v>
      </c>
      <c r="AR2585" s="1" cm="1">
        <f t="array" ref="AR2585">_xlfn.IFS(AQ2585=1, 1, AQ2585=2, 0, AQ2585=7, 0, AQ2585=9,0,AQ2585=0,0)</f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 s="1">
        <v>2</v>
      </c>
      <c r="AY2585" s="1" cm="1">
        <f t="array" ref="AY2585">_xlfn.IFS(AX2585=1,1, AX2585=2,0, AX2585=7, 0, AX2585=9, 0, AX2585=0,0)</f>
        <v>0</v>
      </c>
      <c r="AZ2585">
        <f>SUM(DrugsOnDepData[[#This Row],[Needle_index]],DrugsOnDepData[[#This Row],[DUQ330]],DrugsOnDepData[[#This Row],[Heroin_Index]],DrugsOnDepData[[#This Row],[DUQ250]],DrugsOnDepData[[#This Row],[DUQ200]])</f>
        <v>4</v>
      </c>
      <c r="BA2585">
        <f t="shared" si="121"/>
        <v>1</v>
      </c>
    </row>
    <row r="2586" spans="1:53" x14ac:dyDescent="0.45">
      <c r="A2586">
        <v>98872</v>
      </c>
      <c r="B2586">
        <v>2</v>
      </c>
      <c r="C2586">
        <v>44</v>
      </c>
      <c r="D2586">
        <v>4</v>
      </c>
      <c r="E2586">
        <v>0</v>
      </c>
      <c r="F2586">
        <v>5</v>
      </c>
      <c r="G2586">
        <v>1</v>
      </c>
      <c r="H2586">
        <v>15</v>
      </c>
      <c r="I2586">
        <v>3.4</v>
      </c>
      <c r="J2586">
        <v>1</v>
      </c>
      <c r="K2586">
        <v>1</v>
      </c>
      <c r="L2586">
        <v>3</v>
      </c>
      <c r="M2586">
        <v>3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f t="shared" si="122"/>
        <v>9</v>
      </c>
      <c r="U2586">
        <f t="shared" si="120"/>
        <v>1</v>
      </c>
      <c r="V2586" s="1">
        <v>1</v>
      </c>
      <c r="W2586">
        <v>19</v>
      </c>
      <c r="X2586">
        <v>2</v>
      </c>
      <c r="Y2586" cm="1">
        <f t="array" ref="Y2586">_xlfn.IFS(X2586=0, " ", X2586=2, 0, X2586=1,1, X2586=9, 0,X2586=0,0)</f>
        <v>0</v>
      </c>
      <c r="Z2586">
        <v>0</v>
      </c>
      <c r="AA2586">
        <v>0</v>
      </c>
      <c r="AB2586">
        <v>0</v>
      </c>
      <c r="AC2586">
        <v>0</v>
      </c>
      <c r="AD2586">
        <v>2</v>
      </c>
      <c r="AE2586" s="1">
        <v>0</v>
      </c>
      <c r="AF2586">
        <v>0</v>
      </c>
      <c r="AG2586">
        <v>0</v>
      </c>
      <c r="AH2586">
        <v>0</v>
      </c>
      <c r="AI2586">
        <v>0</v>
      </c>
      <c r="AJ2586" s="1">
        <v>0</v>
      </c>
      <c r="AK2586" s="1" cm="1">
        <f t="array" ref="AK2586">_xlfn.IFS(AJ2586=1, 1, AJ2586=2, 0, AJ2586=7, 0, AJ2586=0, 0)</f>
        <v>0</v>
      </c>
      <c r="AL2586">
        <v>0</v>
      </c>
      <c r="AM2586">
        <v>0</v>
      </c>
      <c r="AN2586" s="1">
        <v>0</v>
      </c>
      <c r="AO2586">
        <v>0</v>
      </c>
      <c r="AP2586">
        <v>0</v>
      </c>
      <c r="AQ2586" s="1">
        <v>2</v>
      </c>
      <c r="AR2586" s="1" cm="1">
        <f t="array" ref="AR2586">_xlfn.IFS(AQ2586=1, 1, AQ2586=2, 0, AQ2586=7, 0, AQ2586=9,0,AQ2586=0,0)</f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 s="1">
        <v>2</v>
      </c>
      <c r="AY2586" s="1" cm="1">
        <f t="array" ref="AY2586">_xlfn.IFS(AX2586=1,1, AX2586=2,0, AX2586=7, 0, AX2586=9, 0, AX2586=0,0)</f>
        <v>0</v>
      </c>
      <c r="AZ2586">
        <f>SUM(DrugsOnDepData[[#This Row],[Needle_index]],DrugsOnDepData[[#This Row],[DUQ330]],DrugsOnDepData[[#This Row],[Heroin_Index]],DrugsOnDepData[[#This Row],[DUQ250]],DrugsOnDepData[[#This Row],[DUQ200]])</f>
        <v>1</v>
      </c>
      <c r="BA2586">
        <f t="shared" si="121"/>
        <v>0</v>
      </c>
    </row>
    <row r="2587" spans="1:53" x14ac:dyDescent="0.45">
      <c r="A2587">
        <v>98876</v>
      </c>
      <c r="B2587">
        <v>1</v>
      </c>
      <c r="C2587">
        <v>22</v>
      </c>
      <c r="D2587">
        <v>4</v>
      </c>
      <c r="E2587">
        <v>0</v>
      </c>
      <c r="F2587">
        <v>4</v>
      </c>
      <c r="G2587">
        <v>5</v>
      </c>
      <c r="H2587">
        <v>4</v>
      </c>
      <c r="I2587">
        <v>1.08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f t="shared" si="122"/>
        <v>0</v>
      </c>
      <c r="U2587">
        <f t="shared" si="120"/>
        <v>0</v>
      </c>
      <c r="V2587" s="1">
        <v>1</v>
      </c>
      <c r="W2587">
        <v>13</v>
      </c>
      <c r="X2587">
        <v>1</v>
      </c>
      <c r="Y2587" cm="1">
        <f t="array" ref="Y2587">_xlfn.IFS(X2587=0, " ", X2587=2, 0, X2587=1,1, X2587=9, 0,X2587=0,0)</f>
        <v>1</v>
      </c>
      <c r="Z2587">
        <v>17</v>
      </c>
      <c r="AA2587">
        <v>1</v>
      </c>
      <c r="AB2587">
        <v>5</v>
      </c>
      <c r="AC2587">
        <v>3</v>
      </c>
      <c r="AD2587">
        <v>2</v>
      </c>
      <c r="AE2587" s="1">
        <v>0</v>
      </c>
      <c r="AF2587">
        <v>0</v>
      </c>
      <c r="AG2587">
        <v>0</v>
      </c>
      <c r="AH2587">
        <v>0</v>
      </c>
      <c r="AI2587">
        <v>0</v>
      </c>
      <c r="AJ2587" s="1">
        <v>0</v>
      </c>
      <c r="AK2587" s="1" cm="1">
        <f t="array" ref="AK2587">_xlfn.IFS(AJ2587=1, 1, AJ2587=2, 0, AJ2587=7, 0, AJ2587=0, 0)</f>
        <v>0</v>
      </c>
      <c r="AL2587">
        <v>0</v>
      </c>
      <c r="AM2587">
        <v>0</v>
      </c>
      <c r="AN2587" s="1">
        <v>0</v>
      </c>
      <c r="AO2587">
        <v>0</v>
      </c>
      <c r="AP2587">
        <v>0</v>
      </c>
      <c r="AQ2587" s="1">
        <v>2</v>
      </c>
      <c r="AR2587" s="1" cm="1">
        <f t="array" ref="AR2587">_xlfn.IFS(AQ2587=1, 1, AQ2587=2, 0, AQ2587=7, 0, AQ2587=9,0,AQ2587=0,0)</f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 s="1">
        <v>2</v>
      </c>
      <c r="AY2587" s="1" cm="1">
        <f t="array" ref="AY2587">_xlfn.IFS(AX2587=1,1, AX2587=2,0, AX2587=7, 0, AX2587=9, 0, AX2587=0,0)</f>
        <v>0</v>
      </c>
      <c r="AZ2587">
        <f>SUM(DrugsOnDepData[[#This Row],[Needle_index]],DrugsOnDepData[[#This Row],[DUQ330]],DrugsOnDepData[[#This Row],[Heroin_Index]],DrugsOnDepData[[#This Row],[DUQ250]],DrugsOnDepData[[#This Row],[DUQ200]])</f>
        <v>1</v>
      </c>
      <c r="BA2587">
        <f t="shared" si="121"/>
        <v>0</v>
      </c>
    </row>
    <row r="2588" spans="1:53" x14ac:dyDescent="0.45">
      <c r="A2588">
        <v>98877</v>
      </c>
      <c r="B2588">
        <v>1</v>
      </c>
      <c r="C2588">
        <v>39</v>
      </c>
      <c r="D2588">
        <v>5</v>
      </c>
      <c r="E2588">
        <v>0</v>
      </c>
      <c r="F2588">
        <v>2</v>
      </c>
      <c r="G2588">
        <v>1</v>
      </c>
      <c r="H2588">
        <v>15</v>
      </c>
      <c r="I2588">
        <v>4.17</v>
      </c>
      <c r="J2588">
        <v>0</v>
      </c>
      <c r="K2588">
        <v>0</v>
      </c>
      <c r="L2588">
        <v>0</v>
      </c>
      <c r="M2588">
        <v>2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f t="shared" si="122"/>
        <v>2</v>
      </c>
      <c r="U2588">
        <f t="shared" si="120"/>
        <v>0</v>
      </c>
      <c r="V2588" s="1">
        <v>2</v>
      </c>
      <c r="W2588">
        <v>0</v>
      </c>
      <c r="X2588">
        <v>0</v>
      </c>
      <c r="Y2588" t="str" cm="1">
        <f t="array" ref="Y2588">_xlfn.IFS(X2588=0, " ", X2588=2, 0, X2588=1,1, X2588=9, 0,X2588=0,0)</f>
        <v xml:space="preserve"> </v>
      </c>
      <c r="Z2588">
        <v>0</v>
      </c>
      <c r="AA2588">
        <v>0</v>
      </c>
      <c r="AB2588">
        <v>0</v>
      </c>
      <c r="AC2588">
        <v>0</v>
      </c>
      <c r="AD2588">
        <v>2</v>
      </c>
      <c r="AE2588" s="1">
        <v>0</v>
      </c>
      <c r="AF2588">
        <v>0</v>
      </c>
      <c r="AG2588">
        <v>0</v>
      </c>
      <c r="AH2588">
        <v>0</v>
      </c>
      <c r="AI2588">
        <v>0</v>
      </c>
      <c r="AJ2588" s="1">
        <v>0</v>
      </c>
      <c r="AK2588" s="1" cm="1">
        <f t="array" ref="AK2588">_xlfn.IFS(AJ2588=1, 1, AJ2588=2, 0, AJ2588=7, 0, AJ2588=0, 0)</f>
        <v>0</v>
      </c>
      <c r="AL2588">
        <v>0</v>
      </c>
      <c r="AM2588">
        <v>0</v>
      </c>
      <c r="AN2588" s="1">
        <v>0</v>
      </c>
      <c r="AO2588">
        <v>0</v>
      </c>
      <c r="AP2588">
        <v>0</v>
      </c>
      <c r="AQ2588" s="1">
        <v>2</v>
      </c>
      <c r="AR2588" s="1" cm="1">
        <f t="array" ref="AR2588">_xlfn.IFS(AQ2588=1, 1, AQ2588=2, 0, AQ2588=7, 0, AQ2588=9,0,AQ2588=0,0)</f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 s="1">
        <v>0</v>
      </c>
      <c r="AY2588" s="1" cm="1">
        <f t="array" ref="AY2588">_xlfn.IFS(AX2588=1,1, AX2588=2,0, AX2588=7, 0, AX2588=9, 0, AX2588=0,0)</f>
        <v>0</v>
      </c>
      <c r="AZ2588">
        <f>SUM(DrugsOnDepData[[#This Row],[Needle_index]],DrugsOnDepData[[#This Row],[DUQ330]],DrugsOnDepData[[#This Row],[Heroin_Index]],DrugsOnDepData[[#This Row],[DUQ250]],DrugsOnDepData[[#This Row],[DUQ200]])</f>
        <v>2</v>
      </c>
      <c r="BA2588">
        <f t="shared" si="121"/>
        <v>1</v>
      </c>
    </row>
    <row r="2589" spans="1:53" x14ac:dyDescent="0.45">
      <c r="A2589">
        <v>98878</v>
      </c>
      <c r="B2589">
        <v>2</v>
      </c>
      <c r="C2589">
        <v>42</v>
      </c>
      <c r="D2589">
        <v>1</v>
      </c>
      <c r="E2589">
        <v>0</v>
      </c>
      <c r="F2589">
        <v>2</v>
      </c>
      <c r="G2589">
        <v>4</v>
      </c>
      <c r="H2589">
        <v>7</v>
      </c>
      <c r="I2589">
        <v>1.04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f t="shared" si="122"/>
        <v>3</v>
      </c>
      <c r="U2589">
        <f t="shared" si="120"/>
        <v>0</v>
      </c>
      <c r="V2589" s="1">
        <v>2</v>
      </c>
      <c r="W2589">
        <v>0</v>
      </c>
      <c r="X2589">
        <v>0</v>
      </c>
      <c r="Y2589" t="str" cm="1">
        <f t="array" ref="Y2589">_xlfn.IFS(X2589=0, " ", X2589=2, 0, X2589=1,1, X2589=9, 0,X2589=0,0)</f>
        <v xml:space="preserve"> </v>
      </c>
      <c r="Z2589">
        <v>0</v>
      </c>
      <c r="AA2589">
        <v>0</v>
      </c>
      <c r="AB2589">
        <v>0</v>
      </c>
      <c r="AC2589">
        <v>0</v>
      </c>
      <c r="AD2589">
        <v>2</v>
      </c>
      <c r="AE2589" s="1">
        <v>0</v>
      </c>
      <c r="AF2589">
        <v>0</v>
      </c>
      <c r="AG2589">
        <v>0</v>
      </c>
      <c r="AH2589">
        <v>0</v>
      </c>
      <c r="AI2589">
        <v>0</v>
      </c>
      <c r="AJ2589" s="1">
        <v>0</v>
      </c>
      <c r="AK2589" s="1" cm="1">
        <f t="array" ref="AK2589">_xlfn.IFS(AJ2589=1, 1, AJ2589=2, 0, AJ2589=7, 0, AJ2589=0, 0)</f>
        <v>0</v>
      </c>
      <c r="AL2589">
        <v>0</v>
      </c>
      <c r="AM2589">
        <v>0</v>
      </c>
      <c r="AN2589" s="1">
        <v>0</v>
      </c>
      <c r="AO2589">
        <v>0</v>
      </c>
      <c r="AP2589">
        <v>0</v>
      </c>
      <c r="AQ2589" s="1">
        <v>2</v>
      </c>
      <c r="AR2589" s="1" cm="1">
        <f t="array" ref="AR2589">_xlfn.IFS(AQ2589=1, 1, AQ2589=2, 0, AQ2589=7, 0, AQ2589=9,0,AQ2589=0,0)</f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 s="1">
        <v>0</v>
      </c>
      <c r="AY2589" s="1" cm="1">
        <f t="array" ref="AY2589">_xlfn.IFS(AX2589=1,1, AX2589=2,0, AX2589=7, 0, AX2589=9, 0, AX2589=0,0)</f>
        <v>0</v>
      </c>
      <c r="AZ2589">
        <f>SUM(DrugsOnDepData[[#This Row],[Needle_index]],DrugsOnDepData[[#This Row],[DUQ330]],DrugsOnDepData[[#This Row],[Heroin_Index]],DrugsOnDepData[[#This Row],[DUQ250]],DrugsOnDepData[[#This Row],[DUQ200]])</f>
        <v>2</v>
      </c>
      <c r="BA2589">
        <f t="shared" si="121"/>
        <v>1</v>
      </c>
    </row>
    <row r="2590" spans="1:53" x14ac:dyDescent="0.45">
      <c r="A2590">
        <v>98880</v>
      </c>
      <c r="B2590">
        <v>1</v>
      </c>
      <c r="C2590">
        <v>48</v>
      </c>
      <c r="D2590">
        <v>1</v>
      </c>
      <c r="E2590">
        <v>0</v>
      </c>
      <c r="F2590">
        <v>2</v>
      </c>
      <c r="G2590">
        <v>1</v>
      </c>
      <c r="H2590">
        <v>99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f t="shared" si="122"/>
        <v>0</v>
      </c>
      <c r="U2590">
        <f t="shared" si="120"/>
        <v>0</v>
      </c>
      <c r="V2590" s="1">
        <v>0</v>
      </c>
      <c r="W2590">
        <v>0</v>
      </c>
      <c r="X2590">
        <v>0</v>
      </c>
      <c r="Y2590" t="str" cm="1">
        <f t="array" ref="Y2590">_xlfn.IFS(X2590=0, " ", X2590=2, 0, X2590=1,1, X2590=9, 0,X2590=0,0)</f>
        <v xml:space="preserve"> </v>
      </c>
      <c r="Z2590">
        <v>0</v>
      </c>
      <c r="AA2590">
        <v>0</v>
      </c>
      <c r="AB2590">
        <v>0</v>
      </c>
      <c r="AC2590">
        <v>0</v>
      </c>
      <c r="AD2590">
        <v>0</v>
      </c>
      <c r="AE2590" s="1">
        <v>0</v>
      </c>
      <c r="AF2590">
        <v>0</v>
      </c>
      <c r="AG2590">
        <v>0</v>
      </c>
      <c r="AH2590">
        <v>0</v>
      </c>
      <c r="AI2590">
        <v>0</v>
      </c>
      <c r="AJ2590" s="1">
        <v>0</v>
      </c>
      <c r="AK2590" s="1" cm="1">
        <f t="array" ref="AK2590">_xlfn.IFS(AJ2590=1, 1, AJ2590=2, 0, AJ2590=7, 0, AJ2590=0, 0)</f>
        <v>0</v>
      </c>
      <c r="AL2590">
        <v>0</v>
      </c>
      <c r="AM2590">
        <v>0</v>
      </c>
      <c r="AN2590" s="1">
        <v>0</v>
      </c>
      <c r="AO2590">
        <v>0</v>
      </c>
      <c r="AP2590">
        <v>0</v>
      </c>
      <c r="AQ2590" s="1">
        <v>0</v>
      </c>
      <c r="AR2590" s="1" cm="1">
        <f t="array" ref="AR2590">_xlfn.IFS(AQ2590=1, 1, AQ2590=2, 0, AQ2590=7, 0, AQ2590=9,0,AQ2590=0,0)</f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 s="1">
        <v>0</v>
      </c>
      <c r="AY2590" s="1" cm="1">
        <f t="array" ref="AY2590">_xlfn.IFS(AX2590=1,1, AX2590=2,0, AX2590=7, 0, AX2590=9, 0, AX2590=0,0)</f>
        <v>0</v>
      </c>
      <c r="AZ2590">
        <f>SUM(DrugsOnDepData[[#This Row],[Needle_index]],DrugsOnDepData[[#This Row],[DUQ330]],DrugsOnDepData[[#This Row],[Heroin_Index]],DrugsOnDepData[[#This Row],[DUQ250]],DrugsOnDepData[[#This Row],[DUQ200]])</f>
        <v>0</v>
      </c>
      <c r="BA2590">
        <f t="shared" si="121"/>
        <v>0</v>
      </c>
    </row>
    <row r="2591" spans="1:53" x14ac:dyDescent="0.45">
      <c r="A2591">
        <v>98883</v>
      </c>
      <c r="B2591">
        <v>2</v>
      </c>
      <c r="C2591">
        <v>18</v>
      </c>
      <c r="D2591">
        <v>1</v>
      </c>
      <c r="E2591">
        <v>220</v>
      </c>
      <c r="F2591">
        <v>0</v>
      </c>
      <c r="G2591">
        <v>0</v>
      </c>
      <c r="H2591">
        <v>6</v>
      </c>
      <c r="I2591">
        <v>0.96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f t="shared" si="122"/>
        <v>0</v>
      </c>
      <c r="U2591">
        <f t="shared" si="120"/>
        <v>0</v>
      </c>
      <c r="V2591" s="1">
        <v>1</v>
      </c>
      <c r="W2591">
        <v>16</v>
      </c>
      <c r="X2591">
        <v>2</v>
      </c>
      <c r="Y2591" cm="1">
        <f t="array" ref="Y2591">_xlfn.IFS(X2591=0, " ", X2591=2, 0, X2591=1,1, X2591=9, 0,X2591=0,0)</f>
        <v>0</v>
      </c>
      <c r="Z2591">
        <v>0</v>
      </c>
      <c r="AA2591">
        <v>0</v>
      </c>
      <c r="AB2591">
        <v>0</v>
      </c>
      <c r="AC2591">
        <v>0</v>
      </c>
      <c r="AD2591">
        <v>2</v>
      </c>
      <c r="AE2591" s="1">
        <v>0</v>
      </c>
      <c r="AF2591">
        <v>0</v>
      </c>
      <c r="AG2591">
        <v>0</v>
      </c>
      <c r="AH2591">
        <v>0</v>
      </c>
      <c r="AI2591">
        <v>0</v>
      </c>
      <c r="AJ2591" s="1">
        <v>0</v>
      </c>
      <c r="AK2591" s="1" cm="1">
        <f t="array" ref="AK2591">_xlfn.IFS(AJ2591=1, 1, AJ2591=2, 0, AJ2591=7, 0, AJ2591=0, 0)</f>
        <v>0</v>
      </c>
      <c r="AL2591">
        <v>0</v>
      </c>
      <c r="AM2591">
        <v>0</v>
      </c>
      <c r="AN2591" s="1">
        <v>0</v>
      </c>
      <c r="AO2591">
        <v>0</v>
      </c>
      <c r="AP2591">
        <v>0</v>
      </c>
      <c r="AQ2591" s="1">
        <v>2</v>
      </c>
      <c r="AR2591" s="1" cm="1">
        <f t="array" ref="AR2591">_xlfn.IFS(AQ2591=1, 1, AQ2591=2, 0, AQ2591=7, 0, AQ2591=9,0,AQ2591=0,0)</f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 s="1">
        <v>2</v>
      </c>
      <c r="AY2591" s="1" cm="1">
        <f t="array" ref="AY2591">_xlfn.IFS(AX2591=1,1, AX2591=2,0, AX2591=7, 0, AX2591=9, 0, AX2591=0,0)</f>
        <v>0</v>
      </c>
      <c r="AZ2591">
        <f>SUM(DrugsOnDepData[[#This Row],[Needle_index]],DrugsOnDepData[[#This Row],[DUQ330]],DrugsOnDepData[[#This Row],[Heroin_Index]],DrugsOnDepData[[#This Row],[DUQ250]],DrugsOnDepData[[#This Row],[DUQ200]])</f>
        <v>1</v>
      </c>
      <c r="BA2591">
        <f t="shared" si="121"/>
        <v>0</v>
      </c>
    </row>
    <row r="2592" spans="1:53" x14ac:dyDescent="0.45">
      <c r="A2592">
        <v>98891</v>
      </c>
      <c r="B2592">
        <v>2</v>
      </c>
      <c r="C2592">
        <v>53</v>
      </c>
      <c r="D2592">
        <v>2</v>
      </c>
      <c r="E2592">
        <v>0</v>
      </c>
      <c r="F2592">
        <v>1</v>
      </c>
      <c r="G2592">
        <v>1</v>
      </c>
      <c r="H2592">
        <v>4</v>
      </c>
      <c r="I2592">
        <v>0.66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f t="shared" si="122"/>
        <v>0</v>
      </c>
      <c r="U2592">
        <f t="shared" si="120"/>
        <v>0</v>
      </c>
      <c r="V2592" s="1">
        <v>0</v>
      </c>
      <c r="W2592">
        <v>0</v>
      </c>
      <c r="X2592">
        <v>0</v>
      </c>
      <c r="Y2592" t="str" cm="1">
        <f t="array" ref="Y2592">_xlfn.IFS(X2592=0, " ", X2592=2, 0, X2592=1,1, X2592=9, 0,X2592=0,0)</f>
        <v xml:space="preserve"> </v>
      </c>
      <c r="Z2592">
        <v>0</v>
      </c>
      <c r="AA2592">
        <v>0</v>
      </c>
      <c r="AB2592">
        <v>0</v>
      </c>
      <c r="AC2592">
        <v>0</v>
      </c>
      <c r="AD2592">
        <v>0</v>
      </c>
      <c r="AE2592" s="1">
        <v>0</v>
      </c>
      <c r="AF2592">
        <v>0</v>
      </c>
      <c r="AG2592">
        <v>0</v>
      </c>
      <c r="AH2592">
        <v>0</v>
      </c>
      <c r="AI2592">
        <v>0</v>
      </c>
      <c r="AJ2592" s="1">
        <v>0</v>
      </c>
      <c r="AK2592" s="1" cm="1">
        <f t="array" ref="AK2592">_xlfn.IFS(AJ2592=1, 1, AJ2592=2, 0, AJ2592=7, 0, AJ2592=0, 0)</f>
        <v>0</v>
      </c>
      <c r="AL2592">
        <v>0</v>
      </c>
      <c r="AM2592">
        <v>0</v>
      </c>
      <c r="AN2592" s="1">
        <v>0</v>
      </c>
      <c r="AO2592">
        <v>0</v>
      </c>
      <c r="AP2592">
        <v>0</v>
      </c>
      <c r="AQ2592" s="1">
        <v>0</v>
      </c>
      <c r="AR2592" s="1" cm="1">
        <f t="array" ref="AR2592">_xlfn.IFS(AQ2592=1, 1, AQ2592=2, 0, AQ2592=7, 0, AQ2592=9,0,AQ2592=0,0)</f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 s="1">
        <v>0</v>
      </c>
      <c r="AY2592" s="1" cm="1">
        <f t="array" ref="AY2592">_xlfn.IFS(AX2592=1,1, AX2592=2,0, AX2592=7, 0, AX2592=9, 0, AX2592=0,0)</f>
        <v>0</v>
      </c>
      <c r="AZ2592">
        <f>SUM(DrugsOnDepData[[#This Row],[Needle_index]],DrugsOnDepData[[#This Row],[DUQ330]],DrugsOnDepData[[#This Row],[Heroin_Index]],DrugsOnDepData[[#This Row],[DUQ250]],DrugsOnDepData[[#This Row],[DUQ200]])</f>
        <v>0</v>
      </c>
      <c r="BA2592">
        <f t="shared" si="121"/>
        <v>0</v>
      </c>
    </row>
    <row r="2593" spans="1:53" x14ac:dyDescent="0.45">
      <c r="A2593">
        <v>98892</v>
      </c>
      <c r="B2593">
        <v>1</v>
      </c>
      <c r="C2593">
        <v>55</v>
      </c>
      <c r="D2593">
        <v>3</v>
      </c>
      <c r="E2593">
        <v>0</v>
      </c>
      <c r="F2593">
        <v>3</v>
      </c>
      <c r="G2593">
        <v>6</v>
      </c>
      <c r="H2593">
        <v>8</v>
      </c>
      <c r="I2593">
        <v>2.15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f t="shared" si="122"/>
        <v>0</v>
      </c>
      <c r="U2593">
        <f t="shared" si="120"/>
        <v>0</v>
      </c>
      <c r="V2593" s="1">
        <v>1</v>
      </c>
      <c r="W2593">
        <v>15</v>
      </c>
      <c r="X2593">
        <v>1</v>
      </c>
      <c r="Y2593" cm="1">
        <f t="array" ref="Y2593">_xlfn.IFS(X2593=0, " ", X2593=2, 0, X2593=1,1, X2593=9, 0,X2593=0,0)</f>
        <v>1</v>
      </c>
      <c r="Z2593">
        <v>20</v>
      </c>
      <c r="AA2593">
        <v>1</v>
      </c>
      <c r="AB2593">
        <v>5</v>
      </c>
      <c r="AC2593">
        <v>2</v>
      </c>
      <c r="AD2593">
        <v>1</v>
      </c>
      <c r="AE2593" s="1">
        <v>1</v>
      </c>
      <c r="AF2593">
        <v>21</v>
      </c>
      <c r="AG2593">
        <v>3</v>
      </c>
      <c r="AH2593">
        <v>6</v>
      </c>
      <c r="AI2593">
        <v>0</v>
      </c>
      <c r="AJ2593" s="1">
        <v>1</v>
      </c>
      <c r="AK2593" s="1" cm="1">
        <f t="array" ref="AK2593">_xlfn.IFS(AJ2593=1, 1, AJ2593=2, 0, AJ2593=7, 0, AJ2593=0, 0)</f>
        <v>1</v>
      </c>
      <c r="AL2593">
        <v>30</v>
      </c>
      <c r="AM2593">
        <v>0</v>
      </c>
      <c r="AN2593" s="1">
        <v>1</v>
      </c>
      <c r="AO2593">
        <v>2</v>
      </c>
      <c r="AP2593">
        <v>0</v>
      </c>
      <c r="AQ2593" s="1">
        <v>1</v>
      </c>
      <c r="AR2593" s="1" cm="1">
        <f t="array" ref="AR2593">_xlfn.IFS(AQ2593=1, 1, AQ2593=2, 0, AQ2593=7, 0, AQ2593=9,0,AQ2593=0,0)</f>
        <v>1</v>
      </c>
      <c r="AS2593">
        <v>1</v>
      </c>
      <c r="AT2593">
        <v>0</v>
      </c>
      <c r="AU2593">
        <v>0</v>
      </c>
      <c r="AV2593">
        <v>21</v>
      </c>
      <c r="AW2593">
        <v>2</v>
      </c>
      <c r="AX2593" s="1">
        <v>2</v>
      </c>
      <c r="AY2593" s="1" cm="1">
        <f t="array" ref="AY2593">_xlfn.IFS(AX2593=1,1, AX2593=2,0, AX2593=7, 0, AX2593=9, 0, AX2593=0,0)</f>
        <v>0</v>
      </c>
      <c r="AZ2593">
        <f>SUM(DrugsOnDepData[[#This Row],[Needle_index]],DrugsOnDepData[[#This Row],[DUQ330]],DrugsOnDepData[[#This Row],[Heroin_Index]],DrugsOnDepData[[#This Row],[DUQ250]],DrugsOnDepData[[#This Row],[DUQ200]])</f>
        <v>5</v>
      </c>
      <c r="BA2593">
        <f t="shared" si="121"/>
        <v>1</v>
      </c>
    </row>
    <row r="2594" spans="1:53" x14ac:dyDescent="0.45">
      <c r="A2594">
        <v>98893</v>
      </c>
      <c r="B2594">
        <v>1</v>
      </c>
      <c r="C2594">
        <v>69</v>
      </c>
      <c r="D2594">
        <v>2</v>
      </c>
      <c r="E2594">
        <v>0</v>
      </c>
      <c r="F2594">
        <v>1</v>
      </c>
      <c r="G2594">
        <v>1</v>
      </c>
      <c r="H2594">
        <v>13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f t="shared" si="122"/>
        <v>0</v>
      </c>
      <c r="U2594">
        <f t="shared" si="120"/>
        <v>0</v>
      </c>
      <c r="V2594" s="1">
        <v>0</v>
      </c>
      <c r="W2594">
        <v>0</v>
      </c>
      <c r="X2594">
        <v>0</v>
      </c>
      <c r="Y2594" t="str" cm="1">
        <f t="array" ref="Y2594">_xlfn.IFS(X2594=0, " ", X2594=2, 0, X2594=1,1, X2594=9, 0,X2594=0,0)</f>
        <v xml:space="preserve"> </v>
      </c>
      <c r="Z2594">
        <v>0</v>
      </c>
      <c r="AA2594">
        <v>0</v>
      </c>
      <c r="AB2594">
        <v>0</v>
      </c>
      <c r="AC2594">
        <v>0</v>
      </c>
      <c r="AD2594">
        <v>2</v>
      </c>
      <c r="AE2594" s="1">
        <v>0</v>
      </c>
      <c r="AF2594">
        <v>0</v>
      </c>
      <c r="AG2594">
        <v>0</v>
      </c>
      <c r="AH2594">
        <v>0</v>
      </c>
      <c r="AI2594">
        <v>0</v>
      </c>
      <c r="AJ2594" s="1">
        <v>0</v>
      </c>
      <c r="AK2594" s="1" cm="1">
        <f t="array" ref="AK2594">_xlfn.IFS(AJ2594=1, 1, AJ2594=2, 0, AJ2594=7, 0, AJ2594=0, 0)</f>
        <v>0</v>
      </c>
      <c r="AL2594">
        <v>0</v>
      </c>
      <c r="AM2594">
        <v>0</v>
      </c>
      <c r="AN2594" s="1">
        <v>0</v>
      </c>
      <c r="AO2594">
        <v>0</v>
      </c>
      <c r="AP2594">
        <v>0</v>
      </c>
      <c r="AQ2594" s="1">
        <v>2</v>
      </c>
      <c r="AR2594" s="1" cm="1">
        <f t="array" ref="AR2594">_xlfn.IFS(AQ2594=1, 1, AQ2594=2, 0, AQ2594=7, 0, AQ2594=9,0,AQ2594=0,0)</f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 s="1">
        <v>0</v>
      </c>
      <c r="AY2594" s="1" cm="1">
        <f t="array" ref="AY2594">_xlfn.IFS(AX2594=1,1, AX2594=2,0, AX2594=7, 0, AX2594=9, 0, AX2594=0,0)</f>
        <v>0</v>
      </c>
      <c r="AZ2594">
        <f>SUM(DrugsOnDepData[[#This Row],[Needle_index]],DrugsOnDepData[[#This Row],[DUQ330]],DrugsOnDepData[[#This Row],[Heroin_Index]],DrugsOnDepData[[#This Row],[DUQ250]],DrugsOnDepData[[#This Row],[DUQ200]])</f>
        <v>0</v>
      </c>
      <c r="BA2594">
        <f t="shared" si="121"/>
        <v>0</v>
      </c>
    </row>
    <row r="2595" spans="1:53" x14ac:dyDescent="0.45">
      <c r="A2595">
        <v>98894</v>
      </c>
      <c r="B2595">
        <v>1</v>
      </c>
      <c r="C2595">
        <v>35</v>
      </c>
      <c r="D2595">
        <v>5</v>
      </c>
      <c r="E2595">
        <v>0</v>
      </c>
      <c r="F2595">
        <v>1</v>
      </c>
      <c r="G2595">
        <v>1</v>
      </c>
      <c r="H2595">
        <v>12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f t="shared" si="122"/>
        <v>0</v>
      </c>
      <c r="U2595">
        <f t="shared" si="120"/>
        <v>0</v>
      </c>
      <c r="V2595" s="1">
        <v>2</v>
      </c>
      <c r="W2595">
        <v>0</v>
      </c>
      <c r="X2595">
        <v>0</v>
      </c>
      <c r="Y2595" t="str" cm="1">
        <f t="array" ref="Y2595">_xlfn.IFS(X2595=0, " ", X2595=2, 0, X2595=1,1, X2595=9, 0,X2595=0,0)</f>
        <v xml:space="preserve"> </v>
      </c>
      <c r="Z2595">
        <v>0</v>
      </c>
      <c r="AA2595">
        <v>0</v>
      </c>
      <c r="AB2595">
        <v>0</v>
      </c>
      <c r="AC2595">
        <v>0</v>
      </c>
      <c r="AD2595">
        <v>2</v>
      </c>
      <c r="AE2595" s="1">
        <v>0</v>
      </c>
      <c r="AF2595">
        <v>0</v>
      </c>
      <c r="AG2595">
        <v>0</v>
      </c>
      <c r="AH2595">
        <v>0</v>
      </c>
      <c r="AI2595">
        <v>0</v>
      </c>
      <c r="AJ2595" s="1">
        <v>0</v>
      </c>
      <c r="AK2595" s="1" cm="1">
        <f t="array" ref="AK2595">_xlfn.IFS(AJ2595=1, 1, AJ2595=2, 0, AJ2595=7, 0, AJ2595=0, 0)</f>
        <v>0</v>
      </c>
      <c r="AL2595">
        <v>0</v>
      </c>
      <c r="AM2595">
        <v>0</v>
      </c>
      <c r="AN2595" s="1">
        <v>0</v>
      </c>
      <c r="AO2595">
        <v>0</v>
      </c>
      <c r="AP2595">
        <v>0</v>
      </c>
      <c r="AQ2595" s="1">
        <v>2</v>
      </c>
      <c r="AR2595" s="1" cm="1">
        <f t="array" ref="AR2595">_xlfn.IFS(AQ2595=1, 1, AQ2595=2, 0, AQ2595=7, 0, AQ2595=9,0,AQ2595=0,0)</f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 s="1">
        <v>0</v>
      </c>
      <c r="AY2595" s="1" cm="1">
        <f t="array" ref="AY2595">_xlfn.IFS(AX2595=1,1, AX2595=2,0, AX2595=7, 0, AX2595=9, 0, AX2595=0,0)</f>
        <v>0</v>
      </c>
      <c r="AZ2595">
        <f>SUM(DrugsOnDepData[[#This Row],[Needle_index]],DrugsOnDepData[[#This Row],[DUQ330]],DrugsOnDepData[[#This Row],[Heroin_Index]],DrugsOnDepData[[#This Row],[DUQ250]],DrugsOnDepData[[#This Row],[DUQ200]])</f>
        <v>2</v>
      </c>
      <c r="BA2595">
        <f t="shared" si="121"/>
        <v>1</v>
      </c>
    </row>
    <row r="2596" spans="1:53" x14ac:dyDescent="0.45">
      <c r="A2596">
        <v>98895</v>
      </c>
      <c r="B2596">
        <v>1</v>
      </c>
      <c r="C2596">
        <v>38</v>
      </c>
      <c r="D2596">
        <v>4</v>
      </c>
      <c r="E2596">
        <v>0</v>
      </c>
      <c r="F2596">
        <v>5</v>
      </c>
      <c r="G2596">
        <v>6</v>
      </c>
      <c r="H2596">
        <v>7</v>
      </c>
      <c r="I2596">
        <v>1.43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f t="shared" si="122"/>
        <v>0</v>
      </c>
      <c r="U2596">
        <f t="shared" si="120"/>
        <v>0</v>
      </c>
      <c r="V2596" s="1">
        <v>1</v>
      </c>
      <c r="W2596">
        <v>12</v>
      </c>
      <c r="X2596">
        <v>1</v>
      </c>
      <c r="Y2596" cm="1">
        <f t="array" ref="Y2596">_xlfn.IFS(X2596=0, " ", X2596=2, 0, X2596=1,1, X2596=9, 0,X2596=0,0)</f>
        <v>1</v>
      </c>
      <c r="Z2596">
        <v>13</v>
      </c>
      <c r="AA2596">
        <v>4</v>
      </c>
      <c r="AB2596">
        <v>5</v>
      </c>
      <c r="AC2596">
        <v>3</v>
      </c>
      <c r="AD2596">
        <v>2</v>
      </c>
      <c r="AE2596" s="1">
        <v>0</v>
      </c>
      <c r="AF2596">
        <v>0</v>
      </c>
      <c r="AG2596">
        <v>0</v>
      </c>
      <c r="AH2596">
        <v>0</v>
      </c>
      <c r="AI2596">
        <v>0</v>
      </c>
      <c r="AJ2596" s="1">
        <v>0</v>
      </c>
      <c r="AK2596" s="1" cm="1">
        <f t="array" ref="AK2596">_xlfn.IFS(AJ2596=1, 1, AJ2596=2, 0, AJ2596=7, 0, AJ2596=0, 0)</f>
        <v>0</v>
      </c>
      <c r="AL2596">
        <v>0</v>
      </c>
      <c r="AM2596">
        <v>0</v>
      </c>
      <c r="AN2596" s="1">
        <v>0</v>
      </c>
      <c r="AO2596">
        <v>0</v>
      </c>
      <c r="AP2596">
        <v>0</v>
      </c>
      <c r="AQ2596" s="1">
        <v>2</v>
      </c>
      <c r="AR2596" s="1" cm="1">
        <f t="array" ref="AR2596">_xlfn.IFS(AQ2596=1, 1, AQ2596=2, 0, AQ2596=7, 0, AQ2596=9,0,AQ2596=0,0)</f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 s="1">
        <v>2</v>
      </c>
      <c r="AY2596" s="1" cm="1">
        <f t="array" ref="AY2596">_xlfn.IFS(AX2596=1,1, AX2596=2,0, AX2596=7, 0, AX2596=9, 0, AX2596=0,0)</f>
        <v>0</v>
      </c>
      <c r="AZ2596">
        <f>SUM(DrugsOnDepData[[#This Row],[Needle_index]],DrugsOnDepData[[#This Row],[DUQ330]],DrugsOnDepData[[#This Row],[Heroin_Index]],DrugsOnDepData[[#This Row],[DUQ250]],DrugsOnDepData[[#This Row],[DUQ200]])</f>
        <v>1</v>
      </c>
      <c r="BA2596">
        <f t="shared" si="121"/>
        <v>0</v>
      </c>
    </row>
    <row r="2597" spans="1:53" x14ac:dyDescent="0.45">
      <c r="A2597">
        <v>98899</v>
      </c>
      <c r="B2597">
        <v>2</v>
      </c>
      <c r="C2597">
        <v>66</v>
      </c>
      <c r="D2597">
        <v>3</v>
      </c>
      <c r="E2597">
        <v>0</v>
      </c>
      <c r="F2597">
        <v>4</v>
      </c>
      <c r="G2597">
        <v>2</v>
      </c>
      <c r="H2597">
        <v>9</v>
      </c>
      <c r="I2597">
        <v>4.8899999999999997</v>
      </c>
      <c r="J2597">
        <v>0</v>
      </c>
      <c r="K2597">
        <v>0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f t="shared" si="122"/>
        <v>3</v>
      </c>
      <c r="U2597">
        <f t="shared" si="120"/>
        <v>0</v>
      </c>
      <c r="V2597" s="1">
        <v>0</v>
      </c>
      <c r="W2597">
        <v>0</v>
      </c>
      <c r="X2597">
        <v>0</v>
      </c>
      <c r="Y2597" t="str" cm="1">
        <f t="array" ref="Y2597">_xlfn.IFS(X2597=0, " ", X2597=2, 0, X2597=1,1, X2597=9, 0,X2597=0,0)</f>
        <v xml:space="preserve"> </v>
      </c>
      <c r="Z2597">
        <v>0</v>
      </c>
      <c r="AA2597">
        <v>0</v>
      </c>
      <c r="AB2597">
        <v>0</v>
      </c>
      <c r="AC2597">
        <v>0</v>
      </c>
      <c r="AD2597">
        <v>2</v>
      </c>
      <c r="AE2597" s="1">
        <v>0</v>
      </c>
      <c r="AF2597">
        <v>0</v>
      </c>
      <c r="AG2597">
        <v>0</v>
      </c>
      <c r="AH2597">
        <v>0</v>
      </c>
      <c r="AI2597">
        <v>0</v>
      </c>
      <c r="AJ2597" s="1">
        <v>0</v>
      </c>
      <c r="AK2597" s="1" cm="1">
        <f t="array" ref="AK2597">_xlfn.IFS(AJ2597=1, 1, AJ2597=2, 0, AJ2597=7, 0, AJ2597=0, 0)</f>
        <v>0</v>
      </c>
      <c r="AL2597">
        <v>0</v>
      </c>
      <c r="AM2597">
        <v>0</v>
      </c>
      <c r="AN2597" s="1">
        <v>0</v>
      </c>
      <c r="AO2597">
        <v>0</v>
      </c>
      <c r="AP2597">
        <v>0</v>
      </c>
      <c r="AQ2597" s="1">
        <v>2</v>
      </c>
      <c r="AR2597" s="1" cm="1">
        <f t="array" ref="AR2597">_xlfn.IFS(AQ2597=1, 1, AQ2597=2, 0, AQ2597=7, 0, AQ2597=9,0,AQ2597=0,0)</f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 s="1">
        <v>0</v>
      </c>
      <c r="AY2597" s="1" cm="1">
        <f t="array" ref="AY2597">_xlfn.IFS(AX2597=1,1, AX2597=2,0, AX2597=7, 0, AX2597=9, 0, AX2597=0,0)</f>
        <v>0</v>
      </c>
      <c r="AZ2597">
        <f>SUM(DrugsOnDepData[[#This Row],[Needle_index]],DrugsOnDepData[[#This Row],[DUQ330]],DrugsOnDepData[[#This Row],[Heroin_Index]],DrugsOnDepData[[#This Row],[DUQ250]],DrugsOnDepData[[#This Row],[DUQ200]])</f>
        <v>0</v>
      </c>
      <c r="BA2597">
        <f t="shared" si="121"/>
        <v>0</v>
      </c>
    </row>
    <row r="2598" spans="1:53" x14ac:dyDescent="0.45">
      <c r="A2598">
        <v>98900</v>
      </c>
      <c r="B2598">
        <v>1</v>
      </c>
      <c r="C2598">
        <v>36</v>
      </c>
      <c r="D2598">
        <v>3</v>
      </c>
      <c r="E2598">
        <v>0</v>
      </c>
      <c r="F2598">
        <v>4</v>
      </c>
      <c r="G2598">
        <v>6</v>
      </c>
      <c r="H2598">
        <v>14</v>
      </c>
      <c r="I2598">
        <v>4.12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f t="shared" si="122"/>
        <v>1</v>
      </c>
      <c r="U2598">
        <f t="shared" si="120"/>
        <v>0</v>
      </c>
      <c r="V2598" s="1">
        <v>1</v>
      </c>
      <c r="W2598">
        <v>14</v>
      </c>
      <c r="X2598">
        <v>2</v>
      </c>
      <c r="Y2598" cm="1">
        <f t="array" ref="Y2598">_xlfn.IFS(X2598=0, " ", X2598=2, 0, X2598=1,1, X2598=9, 0,X2598=0,0)</f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 s="1">
        <v>1</v>
      </c>
      <c r="AF2598">
        <v>20</v>
      </c>
      <c r="AG2598">
        <v>16</v>
      </c>
      <c r="AH2598">
        <v>2</v>
      </c>
      <c r="AI2598">
        <v>0</v>
      </c>
      <c r="AJ2598" s="1">
        <v>2</v>
      </c>
      <c r="AK2598" s="1" cm="1">
        <f t="array" ref="AK2598">_xlfn.IFS(AJ2598=1, 1, AJ2598=2, 0, AJ2598=7, 0, AJ2598=0, 0)</f>
        <v>0</v>
      </c>
      <c r="AL2598">
        <v>0</v>
      </c>
      <c r="AM2598">
        <v>0</v>
      </c>
      <c r="AN2598" s="1">
        <v>2</v>
      </c>
      <c r="AO2598">
        <v>0</v>
      </c>
      <c r="AP2598">
        <v>0</v>
      </c>
      <c r="AQ2598" s="1">
        <v>2</v>
      </c>
      <c r="AR2598" s="1" cm="1">
        <f t="array" ref="AR2598">_xlfn.IFS(AQ2598=1, 1, AQ2598=2, 0, AQ2598=7, 0, AQ2598=9,0,AQ2598=0,0)</f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 s="1">
        <v>2</v>
      </c>
      <c r="AY2598" s="1" cm="1">
        <f t="array" ref="AY2598">_xlfn.IFS(AX2598=1,1, AX2598=2,0, AX2598=7, 0, AX2598=9, 0, AX2598=0,0)</f>
        <v>0</v>
      </c>
      <c r="AZ2598">
        <f>SUM(DrugsOnDepData[[#This Row],[Needle_index]],DrugsOnDepData[[#This Row],[DUQ330]],DrugsOnDepData[[#This Row],[Heroin_Index]],DrugsOnDepData[[#This Row],[DUQ250]],DrugsOnDepData[[#This Row],[DUQ200]])</f>
        <v>4</v>
      </c>
      <c r="BA2598">
        <f t="shared" si="121"/>
        <v>1</v>
      </c>
    </row>
    <row r="2599" spans="1:53" x14ac:dyDescent="0.45">
      <c r="A2599">
        <v>98901</v>
      </c>
      <c r="B2599">
        <v>1</v>
      </c>
      <c r="C2599">
        <v>65</v>
      </c>
      <c r="D2599">
        <v>4</v>
      </c>
      <c r="E2599">
        <v>0</v>
      </c>
      <c r="F2599">
        <v>4</v>
      </c>
      <c r="G2599">
        <v>1</v>
      </c>
      <c r="H2599">
        <v>10</v>
      </c>
      <c r="I2599">
        <v>4.43</v>
      </c>
      <c r="J2599">
        <v>0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f t="shared" si="122"/>
        <v>2</v>
      </c>
      <c r="U2599">
        <f t="shared" si="120"/>
        <v>0</v>
      </c>
      <c r="V2599" s="1">
        <v>0</v>
      </c>
      <c r="W2599">
        <v>0</v>
      </c>
      <c r="X2599">
        <v>0</v>
      </c>
      <c r="Y2599" t="str" cm="1">
        <f t="array" ref="Y2599">_xlfn.IFS(X2599=0, " ", X2599=2, 0, X2599=1,1, X2599=9, 0,X2599=0,0)</f>
        <v xml:space="preserve"> </v>
      </c>
      <c r="Z2599">
        <v>0</v>
      </c>
      <c r="AA2599">
        <v>0</v>
      </c>
      <c r="AB2599">
        <v>0</v>
      </c>
      <c r="AC2599">
        <v>0</v>
      </c>
      <c r="AD2599">
        <v>2</v>
      </c>
      <c r="AE2599" s="1">
        <v>0</v>
      </c>
      <c r="AF2599">
        <v>0</v>
      </c>
      <c r="AG2599">
        <v>0</v>
      </c>
      <c r="AH2599">
        <v>0</v>
      </c>
      <c r="AI2599">
        <v>0</v>
      </c>
      <c r="AJ2599" s="1">
        <v>0</v>
      </c>
      <c r="AK2599" s="1" cm="1">
        <f t="array" ref="AK2599">_xlfn.IFS(AJ2599=1, 1, AJ2599=2, 0, AJ2599=7, 0, AJ2599=0, 0)</f>
        <v>0</v>
      </c>
      <c r="AL2599">
        <v>0</v>
      </c>
      <c r="AM2599">
        <v>0</v>
      </c>
      <c r="AN2599" s="1">
        <v>0</v>
      </c>
      <c r="AO2599">
        <v>0</v>
      </c>
      <c r="AP2599">
        <v>0</v>
      </c>
      <c r="AQ2599" s="1">
        <v>2</v>
      </c>
      <c r="AR2599" s="1" cm="1">
        <f t="array" ref="AR2599">_xlfn.IFS(AQ2599=1, 1, AQ2599=2, 0, AQ2599=7, 0, AQ2599=9,0,AQ2599=0,0)</f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 s="1">
        <v>0</v>
      </c>
      <c r="AY2599" s="1" cm="1">
        <f t="array" ref="AY2599">_xlfn.IFS(AX2599=1,1, AX2599=2,0, AX2599=7, 0, AX2599=9, 0, AX2599=0,0)</f>
        <v>0</v>
      </c>
      <c r="AZ2599">
        <f>SUM(DrugsOnDepData[[#This Row],[Needle_index]],DrugsOnDepData[[#This Row],[DUQ330]],DrugsOnDepData[[#This Row],[Heroin_Index]],DrugsOnDepData[[#This Row],[DUQ250]],DrugsOnDepData[[#This Row],[DUQ200]])</f>
        <v>0</v>
      </c>
      <c r="BA2599">
        <f t="shared" si="121"/>
        <v>0</v>
      </c>
    </row>
    <row r="2600" spans="1:53" x14ac:dyDescent="0.45">
      <c r="A2600">
        <v>98902</v>
      </c>
      <c r="B2600">
        <v>2</v>
      </c>
      <c r="C2600">
        <v>56</v>
      </c>
      <c r="D2600">
        <v>5</v>
      </c>
      <c r="E2600">
        <v>0</v>
      </c>
      <c r="F2600">
        <v>5</v>
      </c>
      <c r="G2600">
        <v>1</v>
      </c>
      <c r="H2600">
        <v>15</v>
      </c>
      <c r="I2600">
        <v>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f t="shared" si="122"/>
        <v>0</v>
      </c>
      <c r="U2600">
        <f t="shared" si="120"/>
        <v>0</v>
      </c>
      <c r="V2600" s="1">
        <v>2</v>
      </c>
      <c r="W2600">
        <v>0</v>
      </c>
      <c r="X2600">
        <v>0</v>
      </c>
      <c r="Y2600" t="str" cm="1">
        <f t="array" ref="Y2600">_xlfn.IFS(X2600=0, " ", X2600=2, 0, X2600=1,1, X2600=9, 0,X2600=0,0)</f>
        <v xml:space="preserve"> </v>
      </c>
      <c r="Z2600">
        <v>0</v>
      </c>
      <c r="AA2600">
        <v>0</v>
      </c>
      <c r="AB2600">
        <v>0</v>
      </c>
      <c r="AC2600">
        <v>0</v>
      </c>
      <c r="AD2600">
        <v>2</v>
      </c>
      <c r="AE2600" s="1">
        <v>0</v>
      </c>
      <c r="AF2600">
        <v>0</v>
      </c>
      <c r="AG2600">
        <v>0</v>
      </c>
      <c r="AH2600">
        <v>0</v>
      </c>
      <c r="AI2600">
        <v>0</v>
      </c>
      <c r="AJ2600" s="1">
        <v>0</v>
      </c>
      <c r="AK2600" s="1" cm="1">
        <f t="array" ref="AK2600">_xlfn.IFS(AJ2600=1, 1, AJ2600=2, 0, AJ2600=7, 0, AJ2600=0, 0)</f>
        <v>0</v>
      </c>
      <c r="AL2600">
        <v>0</v>
      </c>
      <c r="AM2600">
        <v>0</v>
      </c>
      <c r="AN2600" s="1">
        <v>0</v>
      </c>
      <c r="AO2600">
        <v>0</v>
      </c>
      <c r="AP2600">
        <v>0</v>
      </c>
      <c r="AQ2600" s="1">
        <v>2</v>
      </c>
      <c r="AR2600" s="1" cm="1">
        <f t="array" ref="AR2600">_xlfn.IFS(AQ2600=1, 1, AQ2600=2, 0, AQ2600=7, 0, AQ2600=9,0,AQ2600=0,0)</f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 s="1">
        <v>0</v>
      </c>
      <c r="AY2600" s="1" cm="1">
        <f t="array" ref="AY2600">_xlfn.IFS(AX2600=1,1, AX2600=2,0, AX2600=7, 0, AX2600=9, 0, AX2600=0,0)</f>
        <v>0</v>
      </c>
      <c r="AZ2600">
        <f>SUM(DrugsOnDepData[[#This Row],[Needle_index]],DrugsOnDepData[[#This Row],[DUQ330]],DrugsOnDepData[[#This Row],[Heroin_Index]],DrugsOnDepData[[#This Row],[DUQ250]],DrugsOnDepData[[#This Row],[DUQ200]])</f>
        <v>2</v>
      </c>
      <c r="BA2600">
        <f t="shared" si="121"/>
        <v>1</v>
      </c>
    </row>
    <row r="2601" spans="1:53" x14ac:dyDescent="0.45">
      <c r="A2601">
        <v>98904</v>
      </c>
      <c r="B2601">
        <v>2</v>
      </c>
      <c r="C2601">
        <v>51</v>
      </c>
      <c r="D2601">
        <v>3</v>
      </c>
      <c r="E2601">
        <v>0</v>
      </c>
      <c r="F2601">
        <v>5</v>
      </c>
      <c r="G2601">
        <v>1</v>
      </c>
      <c r="H2601">
        <v>15</v>
      </c>
      <c r="I2601">
        <v>5</v>
      </c>
      <c r="J2601">
        <v>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f t="shared" si="122"/>
        <v>2</v>
      </c>
      <c r="U2601">
        <f t="shared" si="120"/>
        <v>0</v>
      </c>
      <c r="V2601" s="1">
        <v>1</v>
      </c>
      <c r="W2601">
        <v>17</v>
      </c>
      <c r="X2601">
        <v>2</v>
      </c>
      <c r="Y2601" cm="1">
        <f t="array" ref="Y2601">_xlfn.IFS(X2601=0, " ", X2601=2, 0, X2601=1,1, X2601=9, 0,X2601=0,0)</f>
        <v>0</v>
      </c>
      <c r="Z2601">
        <v>0</v>
      </c>
      <c r="AA2601">
        <v>0</v>
      </c>
      <c r="AB2601">
        <v>0</v>
      </c>
      <c r="AC2601">
        <v>0</v>
      </c>
      <c r="AD2601">
        <v>2</v>
      </c>
      <c r="AE2601" s="1">
        <v>0</v>
      </c>
      <c r="AF2601">
        <v>0</v>
      </c>
      <c r="AG2601">
        <v>0</v>
      </c>
      <c r="AH2601">
        <v>0</v>
      </c>
      <c r="AI2601">
        <v>0</v>
      </c>
      <c r="AJ2601" s="1">
        <v>0</v>
      </c>
      <c r="AK2601" s="1" cm="1">
        <f t="array" ref="AK2601">_xlfn.IFS(AJ2601=1, 1, AJ2601=2, 0, AJ2601=7, 0, AJ2601=0, 0)</f>
        <v>0</v>
      </c>
      <c r="AL2601">
        <v>0</v>
      </c>
      <c r="AM2601">
        <v>0</v>
      </c>
      <c r="AN2601" s="1">
        <v>0</v>
      </c>
      <c r="AO2601">
        <v>0</v>
      </c>
      <c r="AP2601">
        <v>0</v>
      </c>
      <c r="AQ2601" s="1">
        <v>2</v>
      </c>
      <c r="AR2601" s="1" cm="1">
        <f t="array" ref="AR2601">_xlfn.IFS(AQ2601=1, 1, AQ2601=2, 0, AQ2601=7, 0, AQ2601=9,0,AQ2601=0,0)</f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 s="1">
        <v>2</v>
      </c>
      <c r="AY2601" s="1" cm="1">
        <f t="array" ref="AY2601">_xlfn.IFS(AX2601=1,1, AX2601=2,0, AX2601=7, 0, AX2601=9, 0, AX2601=0,0)</f>
        <v>0</v>
      </c>
      <c r="AZ2601">
        <f>SUM(DrugsOnDepData[[#This Row],[Needle_index]],DrugsOnDepData[[#This Row],[DUQ330]],DrugsOnDepData[[#This Row],[Heroin_Index]],DrugsOnDepData[[#This Row],[DUQ250]],DrugsOnDepData[[#This Row],[DUQ200]])</f>
        <v>1</v>
      </c>
      <c r="BA2601">
        <f t="shared" si="121"/>
        <v>0</v>
      </c>
    </row>
    <row r="2602" spans="1:53" x14ac:dyDescent="0.45">
      <c r="A2602">
        <v>98905</v>
      </c>
      <c r="B2602">
        <v>1</v>
      </c>
      <c r="C2602">
        <v>63</v>
      </c>
      <c r="D2602">
        <v>3</v>
      </c>
      <c r="E2602">
        <v>0</v>
      </c>
      <c r="F2602">
        <v>3</v>
      </c>
      <c r="G2602">
        <v>3</v>
      </c>
      <c r="H2602">
        <v>4</v>
      </c>
      <c r="I2602">
        <v>1.44</v>
      </c>
      <c r="J2602">
        <v>3</v>
      </c>
      <c r="K2602">
        <v>2</v>
      </c>
      <c r="L2602">
        <v>3</v>
      </c>
      <c r="M2602">
        <v>3</v>
      </c>
      <c r="N2602">
        <v>3</v>
      </c>
      <c r="O2602">
        <v>1</v>
      </c>
      <c r="P2602">
        <v>0</v>
      </c>
      <c r="Q2602">
        <v>2</v>
      </c>
      <c r="R2602">
        <v>1</v>
      </c>
      <c r="S2602">
        <v>2</v>
      </c>
      <c r="T2602">
        <f t="shared" si="122"/>
        <v>20</v>
      </c>
      <c r="U2602">
        <f t="shared" si="120"/>
        <v>1</v>
      </c>
      <c r="V2602" s="1">
        <v>0</v>
      </c>
      <c r="W2602">
        <v>0</v>
      </c>
      <c r="X2602">
        <v>0</v>
      </c>
      <c r="Y2602" t="str" cm="1">
        <f t="array" ref="Y2602">_xlfn.IFS(X2602=0, " ", X2602=2, 0, X2602=1,1, X2602=9, 0,X2602=0,0)</f>
        <v xml:space="preserve"> </v>
      </c>
      <c r="Z2602">
        <v>0</v>
      </c>
      <c r="AA2602">
        <v>0</v>
      </c>
      <c r="AB2602">
        <v>0</v>
      </c>
      <c r="AC2602">
        <v>0</v>
      </c>
      <c r="AD2602">
        <v>1</v>
      </c>
      <c r="AE2602" s="1">
        <v>1</v>
      </c>
      <c r="AF2602">
        <v>0</v>
      </c>
      <c r="AG2602">
        <v>0</v>
      </c>
      <c r="AH2602">
        <v>0</v>
      </c>
      <c r="AI2602">
        <v>0</v>
      </c>
      <c r="AJ2602" s="1">
        <v>2</v>
      </c>
      <c r="AK2602" s="1" cm="1">
        <f t="array" ref="AK2602">_xlfn.IFS(AJ2602=1, 1, AJ2602=2, 0, AJ2602=7, 0, AJ2602=0, 0)</f>
        <v>0</v>
      </c>
      <c r="AL2602">
        <v>0</v>
      </c>
      <c r="AM2602">
        <v>0</v>
      </c>
      <c r="AN2602" s="1">
        <v>2</v>
      </c>
      <c r="AO2602">
        <v>0</v>
      </c>
      <c r="AP2602">
        <v>0</v>
      </c>
      <c r="AQ2602" s="1">
        <v>2</v>
      </c>
      <c r="AR2602" s="1" cm="1">
        <f t="array" ref="AR2602">_xlfn.IFS(AQ2602=1, 1, AQ2602=2, 0, AQ2602=7, 0, AQ2602=9,0,AQ2602=0,0)</f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 s="1">
        <v>0</v>
      </c>
      <c r="AY2602" s="1" cm="1">
        <f t="array" ref="AY2602">_xlfn.IFS(AX2602=1,1, AX2602=2,0, AX2602=7, 0, AX2602=9, 0, AX2602=0,0)</f>
        <v>0</v>
      </c>
      <c r="AZ2602">
        <f>SUM(DrugsOnDepData[[#This Row],[Needle_index]],DrugsOnDepData[[#This Row],[DUQ330]],DrugsOnDepData[[#This Row],[Heroin_Index]],DrugsOnDepData[[#This Row],[DUQ250]],DrugsOnDepData[[#This Row],[DUQ200]])</f>
        <v>3</v>
      </c>
      <c r="BA2602">
        <f t="shared" si="121"/>
        <v>1</v>
      </c>
    </row>
    <row r="2603" spans="1:53" x14ac:dyDescent="0.45">
      <c r="A2603">
        <v>98906</v>
      </c>
      <c r="B2603">
        <v>1</v>
      </c>
      <c r="C2603">
        <v>33</v>
      </c>
      <c r="D2603">
        <v>2</v>
      </c>
      <c r="E2603">
        <v>0</v>
      </c>
      <c r="F2603">
        <v>2</v>
      </c>
      <c r="G2603">
        <v>1</v>
      </c>
      <c r="H2603">
        <v>14</v>
      </c>
      <c r="I2603">
        <v>2.65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f t="shared" si="122"/>
        <v>0</v>
      </c>
      <c r="U2603">
        <f t="shared" si="120"/>
        <v>0</v>
      </c>
      <c r="V2603" s="1">
        <v>2</v>
      </c>
      <c r="W2603">
        <v>0</v>
      </c>
      <c r="X2603">
        <v>0</v>
      </c>
      <c r="Y2603" t="str" cm="1">
        <f t="array" ref="Y2603">_xlfn.IFS(X2603=0, " ", X2603=2, 0, X2603=1,1, X2603=9, 0,X2603=0,0)</f>
        <v xml:space="preserve"> </v>
      </c>
      <c r="Z2603">
        <v>0</v>
      </c>
      <c r="AA2603">
        <v>0</v>
      </c>
      <c r="AB2603">
        <v>0</v>
      </c>
      <c r="AC2603">
        <v>0</v>
      </c>
      <c r="AD2603">
        <v>2</v>
      </c>
      <c r="AE2603" s="1">
        <v>0</v>
      </c>
      <c r="AF2603">
        <v>0</v>
      </c>
      <c r="AG2603">
        <v>0</v>
      </c>
      <c r="AH2603">
        <v>0</v>
      </c>
      <c r="AI2603">
        <v>0</v>
      </c>
      <c r="AJ2603" s="1">
        <v>0</v>
      </c>
      <c r="AK2603" s="1" cm="1">
        <f t="array" ref="AK2603">_xlfn.IFS(AJ2603=1, 1, AJ2603=2, 0, AJ2603=7, 0, AJ2603=0, 0)</f>
        <v>0</v>
      </c>
      <c r="AL2603">
        <v>0</v>
      </c>
      <c r="AM2603">
        <v>0</v>
      </c>
      <c r="AN2603" s="1">
        <v>0</v>
      </c>
      <c r="AO2603">
        <v>0</v>
      </c>
      <c r="AP2603">
        <v>0</v>
      </c>
      <c r="AQ2603" s="1">
        <v>2</v>
      </c>
      <c r="AR2603" s="1" cm="1">
        <f t="array" ref="AR2603">_xlfn.IFS(AQ2603=1, 1, AQ2603=2, 0, AQ2603=7, 0, AQ2603=9,0,AQ2603=0,0)</f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 s="1">
        <v>0</v>
      </c>
      <c r="AY2603" s="1" cm="1">
        <f t="array" ref="AY2603">_xlfn.IFS(AX2603=1,1, AX2603=2,0, AX2603=7, 0, AX2603=9, 0, AX2603=0,0)</f>
        <v>0</v>
      </c>
      <c r="AZ2603">
        <f>SUM(DrugsOnDepData[[#This Row],[Needle_index]],DrugsOnDepData[[#This Row],[DUQ330]],DrugsOnDepData[[#This Row],[Heroin_Index]],DrugsOnDepData[[#This Row],[DUQ250]],DrugsOnDepData[[#This Row],[DUQ200]])</f>
        <v>2</v>
      </c>
      <c r="BA2603">
        <f t="shared" si="121"/>
        <v>1</v>
      </c>
    </row>
    <row r="2604" spans="1:53" x14ac:dyDescent="0.45">
      <c r="A2604">
        <v>98907</v>
      </c>
      <c r="B2604">
        <v>1</v>
      </c>
      <c r="C2604">
        <v>56</v>
      </c>
      <c r="D2604">
        <v>1</v>
      </c>
      <c r="E2604">
        <v>0</v>
      </c>
      <c r="F2604">
        <v>5</v>
      </c>
      <c r="G2604">
        <v>3</v>
      </c>
      <c r="H2604">
        <v>10</v>
      </c>
      <c r="I2604">
        <v>1.69</v>
      </c>
      <c r="J2604">
        <v>0</v>
      </c>
      <c r="K2604">
        <v>0</v>
      </c>
      <c r="L2604">
        <v>2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f t="shared" si="122"/>
        <v>3</v>
      </c>
      <c r="U2604">
        <f t="shared" si="120"/>
        <v>0</v>
      </c>
      <c r="V2604" s="1">
        <v>2</v>
      </c>
      <c r="W2604">
        <v>0</v>
      </c>
      <c r="X2604">
        <v>0</v>
      </c>
      <c r="Y2604" t="str" cm="1">
        <f t="array" ref="Y2604">_xlfn.IFS(X2604=0, " ", X2604=2, 0, X2604=1,1, X2604=9, 0,X2604=0,0)</f>
        <v xml:space="preserve"> </v>
      </c>
      <c r="Z2604">
        <v>0</v>
      </c>
      <c r="AA2604">
        <v>0</v>
      </c>
      <c r="AB2604">
        <v>0</v>
      </c>
      <c r="AC2604">
        <v>0</v>
      </c>
      <c r="AD2604">
        <v>2</v>
      </c>
      <c r="AE2604" s="1">
        <v>0</v>
      </c>
      <c r="AF2604">
        <v>0</v>
      </c>
      <c r="AG2604">
        <v>0</v>
      </c>
      <c r="AH2604">
        <v>0</v>
      </c>
      <c r="AI2604">
        <v>0</v>
      </c>
      <c r="AJ2604" s="1">
        <v>0</v>
      </c>
      <c r="AK2604" s="1" cm="1">
        <f t="array" ref="AK2604">_xlfn.IFS(AJ2604=1, 1, AJ2604=2, 0, AJ2604=7, 0, AJ2604=0, 0)</f>
        <v>0</v>
      </c>
      <c r="AL2604">
        <v>0</v>
      </c>
      <c r="AM2604">
        <v>0</v>
      </c>
      <c r="AN2604" s="1">
        <v>0</v>
      </c>
      <c r="AO2604">
        <v>0</v>
      </c>
      <c r="AP2604">
        <v>0</v>
      </c>
      <c r="AQ2604" s="1">
        <v>2</v>
      </c>
      <c r="AR2604" s="1" cm="1">
        <f t="array" ref="AR2604">_xlfn.IFS(AQ2604=1, 1, AQ2604=2, 0, AQ2604=7, 0, AQ2604=9,0,AQ2604=0,0)</f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 s="1">
        <v>0</v>
      </c>
      <c r="AY2604" s="1" cm="1">
        <f t="array" ref="AY2604">_xlfn.IFS(AX2604=1,1, AX2604=2,0, AX2604=7, 0, AX2604=9, 0, AX2604=0,0)</f>
        <v>0</v>
      </c>
      <c r="AZ2604">
        <f>SUM(DrugsOnDepData[[#This Row],[Needle_index]],DrugsOnDepData[[#This Row],[DUQ330]],DrugsOnDepData[[#This Row],[Heroin_Index]],DrugsOnDepData[[#This Row],[DUQ250]],DrugsOnDepData[[#This Row],[DUQ200]])</f>
        <v>2</v>
      </c>
      <c r="BA2604">
        <f t="shared" si="121"/>
        <v>1</v>
      </c>
    </row>
    <row r="2605" spans="1:53" x14ac:dyDescent="0.45">
      <c r="A2605">
        <v>98909</v>
      </c>
      <c r="B2605">
        <v>1</v>
      </c>
      <c r="C2605">
        <v>68</v>
      </c>
      <c r="D2605">
        <v>2</v>
      </c>
      <c r="E2605">
        <v>0</v>
      </c>
      <c r="F2605">
        <v>3</v>
      </c>
      <c r="G2605">
        <v>3</v>
      </c>
      <c r="H2605">
        <v>2</v>
      </c>
      <c r="I2605">
        <v>0.52</v>
      </c>
      <c r="J2605">
        <v>2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2</v>
      </c>
      <c r="R2605">
        <v>0</v>
      </c>
      <c r="S2605">
        <v>1</v>
      </c>
      <c r="T2605">
        <f t="shared" si="122"/>
        <v>6</v>
      </c>
      <c r="U2605">
        <f t="shared" si="120"/>
        <v>1</v>
      </c>
      <c r="V2605" s="1">
        <v>0</v>
      </c>
      <c r="W2605">
        <v>0</v>
      </c>
      <c r="X2605">
        <v>0</v>
      </c>
      <c r="Y2605" t="str" cm="1">
        <f t="array" ref="Y2605">_xlfn.IFS(X2605=0, " ", X2605=2, 0, X2605=1,1, X2605=9, 0,X2605=0,0)</f>
        <v xml:space="preserve"> </v>
      </c>
      <c r="Z2605">
        <v>0</v>
      </c>
      <c r="AA2605">
        <v>0</v>
      </c>
      <c r="AB2605">
        <v>0</v>
      </c>
      <c r="AC2605">
        <v>0</v>
      </c>
      <c r="AD2605">
        <v>1</v>
      </c>
      <c r="AE2605" s="1">
        <v>1</v>
      </c>
      <c r="AF2605">
        <v>0</v>
      </c>
      <c r="AG2605">
        <v>0</v>
      </c>
      <c r="AH2605">
        <v>0</v>
      </c>
      <c r="AI2605">
        <v>0</v>
      </c>
      <c r="AJ2605" s="1">
        <v>2</v>
      </c>
      <c r="AK2605" s="1" cm="1">
        <f t="array" ref="AK2605">_xlfn.IFS(AJ2605=1, 1, AJ2605=2, 0, AJ2605=7, 0, AJ2605=0, 0)</f>
        <v>0</v>
      </c>
      <c r="AL2605">
        <v>0</v>
      </c>
      <c r="AM2605">
        <v>0</v>
      </c>
      <c r="AN2605" s="1">
        <v>2</v>
      </c>
      <c r="AO2605">
        <v>0</v>
      </c>
      <c r="AP2605">
        <v>0</v>
      </c>
      <c r="AQ2605" s="1">
        <v>2</v>
      </c>
      <c r="AR2605" s="1" cm="1">
        <f t="array" ref="AR2605">_xlfn.IFS(AQ2605=1, 1, AQ2605=2, 0, AQ2605=7, 0, AQ2605=9,0,AQ2605=0,0)</f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 s="1">
        <v>0</v>
      </c>
      <c r="AY2605" s="1" cm="1">
        <f t="array" ref="AY2605">_xlfn.IFS(AX2605=1,1, AX2605=2,0, AX2605=7, 0, AX2605=9, 0, AX2605=0,0)</f>
        <v>0</v>
      </c>
      <c r="AZ2605">
        <f>SUM(DrugsOnDepData[[#This Row],[Needle_index]],DrugsOnDepData[[#This Row],[DUQ330]],DrugsOnDepData[[#This Row],[Heroin_Index]],DrugsOnDepData[[#This Row],[DUQ250]],DrugsOnDepData[[#This Row],[DUQ200]])</f>
        <v>3</v>
      </c>
      <c r="BA2605">
        <f t="shared" si="121"/>
        <v>1</v>
      </c>
    </row>
    <row r="2606" spans="1:53" x14ac:dyDescent="0.45">
      <c r="A2606">
        <v>98910</v>
      </c>
      <c r="B2606">
        <v>1</v>
      </c>
      <c r="C2606">
        <v>22</v>
      </c>
      <c r="D2606">
        <v>4</v>
      </c>
      <c r="E2606">
        <v>0</v>
      </c>
      <c r="F2606">
        <v>4</v>
      </c>
      <c r="G2606">
        <v>5</v>
      </c>
      <c r="H2606">
        <v>8</v>
      </c>
      <c r="I2606">
        <v>2.4500000000000002</v>
      </c>
      <c r="J2606">
        <v>0</v>
      </c>
      <c r="K2606">
        <v>1</v>
      </c>
      <c r="L2606">
        <v>1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f t="shared" si="122"/>
        <v>4</v>
      </c>
      <c r="U2606">
        <f t="shared" si="120"/>
        <v>0</v>
      </c>
      <c r="V2606" s="1">
        <v>1</v>
      </c>
      <c r="W2606">
        <v>18</v>
      </c>
      <c r="X2606">
        <v>1</v>
      </c>
      <c r="Y2606" cm="1">
        <f t="array" ref="Y2606">_xlfn.IFS(X2606=0, " ", X2606=2, 0, X2606=1,1, X2606=9, 0,X2606=0,0)</f>
        <v>1</v>
      </c>
      <c r="Z2606">
        <v>20</v>
      </c>
      <c r="AA2606">
        <v>3</v>
      </c>
      <c r="AB2606">
        <v>2</v>
      </c>
      <c r="AC2606">
        <v>1</v>
      </c>
      <c r="AD2606">
        <v>2</v>
      </c>
      <c r="AE2606" s="1">
        <v>0</v>
      </c>
      <c r="AF2606">
        <v>0</v>
      </c>
      <c r="AG2606">
        <v>0</v>
      </c>
      <c r="AH2606">
        <v>0</v>
      </c>
      <c r="AI2606">
        <v>0</v>
      </c>
      <c r="AJ2606" s="1">
        <v>0</v>
      </c>
      <c r="AK2606" s="1" cm="1">
        <f t="array" ref="AK2606">_xlfn.IFS(AJ2606=1, 1, AJ2606=2, 0, AJ2606=7, 0, AJ2606=0, 0)</f>
        <v>0</v>
      </c>
      <c r="AL2606">
        <v>0</v>
      </c>
      <c r="AM2606">
        <v>0</v>
      </c>
      <c r="AN2606" s="1">
        <v>0</v>
      </c>
      <c r="AO2606">
        <v>0</v>
      </c>
      <c r="AP2606">
        <v>0</v>
      </c>
      <c r="AQ2606" s="1">
        <v>2</v>
      </c>
      <c r="AR2606" s="1" cm="1">
        <f t="array" ref="AR2606">_xlfn.IFS(AQ2606=1, 1, AQ2606=2, 0, AQ2606=7, 0, AQ2606=9,0,AQ2606=0,0)</f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 s="1">
        <v>2</v>
      </c>
      <c r="AY2606" s="1" cm="1">
        <f t="array" ref="AY2606">_xlfn.IFS(AX2606=1,1, AX2606=2,0, AX2606=7, 0, AX2606=9, 0, AX2606=0,0)</f>
        <v>0</v>
      </c>
      <c r="AZ2606">
        <f>SUM(DrugsOnDepData[[#This Row],[Needle_index]],DrugsOnDepData[[#This Row],[DUQ330]],DrugsOnDepData[[#This Row],[Heroin_Index]],DrugsOnDepData[[#This Row],[DUQ250]],DrugsOnDepData[[#This Row],[DUQ200]])</f>
        <v>1</v>
      </c>
      <c r="BA2606">
        <f t="shared" si="121"/>
        <v>0</v>
      </c>
    </row>
    <row r="2607" spans="1:53" x14ac:dyDescent="0.45">
      <c r="A2607">
        <v>98912</v>
      </c>
      <c r="B2607">
        <v>1</v>
      </c>
      <c r="C2607">
        <v>37</v>
      </c>
      <c r="D2607">
        <v>4</v>
      </c>
      <c r="E2607">
        <v>0</v>
      </c>
      <c r="F2607">
        <v>3</v>
      </c>
      <c r="G2607">
        <v>5</v>
      </c>
      <c r="H2607">
        <v>99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f t="shared" si="122"/>
        <v>0</v>
      </c>
      <c r="U2607">
        <f t="shared" si="120"/>
        <v>0</v>
      </c>
      <c r="V2607" s="1">
        <v>1</v>
      </c>
      <c r="W2607">
        <v>22</v>
      </c>
      <c r="X2607">
        <v>1</v>
      </c>
      <c r="Y2607" cm="1">
        <f t="array" ref="Y2607">_xlfn.IFS(X2607=0, " ", X2607=2, 0, X2607=1,1, X2607=9, 0,X2607=0,0)</f>
        <v>1</v>
      </c>
      <c r="Z2607">
        <v>22</v>
      </c>
      <c r="AA2607">
        <v>4</v>
      </c>
      <c r="AB2607">
        <v>2</v>
      </c>
      <c r="AC2607">
        <v>2</v>
      </c>
      <c r="AD2607">
        <v>2</v>
      </c>
      <c r="AE2607" s="1">
        <v>0</v>
      </c>
      <c r="AF2607">
        <v>0</v>
      </c>
      <c r="AG2607">
        <v>0</v>
      </c>
      <c r="AH2607">
        <v>0</v>
      </c>
      <c r="AI2607">
        <v>0</v>
      </c>
      <c r="AJ2607" s="1">
        <v>0</v>
      </c>
      <c r="AK2607" s="1" cm="1">
        <f t="array" ref="AK2607">_xlfn.IFS(AJ2607=1, 1, AJ2607=2, 0, AJ2607=7, 0, AJ2607=0, 0)</f>
        <v>0</v>
      </c>
      <c r="AL2607">
        <v>0</v>
      </c>
      <c r="AM2607">
        <v>0</v>
      </c>
      <c r="AN2607" s="1">
        <v>0</v>
      </c>
      <c r="AO2607">
        <v>0</v>
      </c>
      <c r="AP2607">
        <v>0</v>
      </c>
      <c r="AQ2607" s="1">
        <v>2</v>
      </c>
      <c r="AR2607" s="1" cm="1">
        <f t="array" ref="AR2607">_xlfn.IFS(AQ2607=1, 1, AQ2607=2, 0, AQ2607=7, 0, AQ2607=9,0,AQ2607=0,0)</f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 s="1">
        <v>2</v>
      </c>
      <c r="AY2607" s="1" cm="1">
        <f t="array" ref="AY2607">_xlfn.IFS(AX2607=1,1, AX2607=2,0, AX2607=7, 0, AX2607=9, 0, AX2607=0,0)</f>
        <v>0</v>
      </c>
      <c r="AZ2607">
        <f>SUM(DrugsOnDepData[[#This Row],[Needle_index]],DrugsOnDepData[[#This Row],[DUQ330]],DrugsOnDepData[[#This Row],[Heroin_Index]],DrugsOnDepData[[#This Row],[DUQ250]],DrugsOnDepData[[#This Row],[DUQ200]])</f>
        <v>1</v>
      </c>
      <c r="BA2607">
        <f t="shared" si="121"/>
        <v>0</v>
      </c>
    </row>
    <row r="2608" spans="1:53" x14ac:dyDescent="0.45">
      <c r="A2608">
        <v>98914</v>
      </c>
      <c r="B2608">
        <v>2</v>
      </c>
      <c r="C2608">
        <v>63</v>
      </c>
      <c r="D2608">
        <v>3</v>
      </c>
      <c r="E2608">
        <v>0</v>
      </c>
      <c r="F2608">
        <v>4</v>
      </c>
      <c r="G2608">
        <v>5</v>
      </c>
      <c r="H2608">
        <v>8</v>
      </c>
      <c r="I2608">
        <v>3.81</v>
      </c>
      <c r="J2608">
        <v>0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f t="shared" si="122"/>
        <v>3</v>
      </c>
      <c r="U2608">
        <f t="shared" si="120"/>
        <v>0</v>
      </c>
      <c r="V2608" s="1">
        <v>0</v>
      </c>
      <c r="W2608">
        <v>0</v>
      </c>
      <c r="X2608">
        <v>0</v>
      </c>
      <c r="Y2608" t="str" cm="1">
        <f t="array" ref="Y2608">_xlfn.IFS(X2608=0, " ", X2608=2, 0, X2608=1,1, X2608=9, 0,X2608=0,0)</f>
        <v xml:space="preserve"> </v>
      </c>
      <c r="Z2608">
        <v>0</v>
      </c>
      <c r="AA2608">
        <v>0</v>
      </c>
      <c r="AB2608">
        <v>0</v>
      </c>
      <c r="AC2608">
        <v>0</v>
      </c>
      <c r="AD2608">
        <v>1</v>
      </c>
      <c r="AE2608" s="1">
        <v>1</v>
      </c>
      <c r="AF2608">
        <v>0</v>
      </c>
      <c r="AG2608">
        <v>0</v>
      </c>
      <c r="AH2608">
        <v>0</v>
      </c>
      <c r="AI2608">
        <v>0</v>
      </c>
      <c r="AJ2608" s="1">
        <v>2</v>
      </c>
      <c r="AK2608" s="1" cm="1">
        <f t="array" ref="AK2608">_xlfn.IFS(AJ2608=1, 1, AJ2608=2, 0, AJ2608=7, 0, AJ2608=0, 0)</f>
        <v>0</v>
      </c>
      <c r="AL2608">
        <v>0</v>
      </c>
      <c r="AM2608">
        <v>0</v>
      </c>
      <c r="AN2608" s="1">
        <v>2</v>
      </c>
      <c r="AO2608">
        <v>0</v>
      </c>
      <c r="AP2608">
        <v>0</v>
      </c>
      <c r="AQ2608" s="1">
        <v>2</v>
      </c>
      <c r="AR2608" s="1" cm="1">
        <f t="array" ref="AR2608">_xlfn.IFS(AQ2608=1, 1, AQ2608=2, 0, AQ2608=7, 0, AQ2608=9,0,AQ2608=0,0)</f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 s="1">
        <v>0</v>
      </c>
      <c r="AY2608" s="1" cm="1">
        <f t="array" ref="AY2608">_xlfn.IFS(AX2608=1,1, AX2608=2,0, AX2608=7, 0, AX2608=9, 0, AX2608=0,0)</f>
        <v>0</v>
      </c>
      <c r="AZ2608">
        <f>SUM(DrugsOnDepData[[#This Row],[Needle_index]],DrugsOnDepData[[#This Row],[DUQ330]],DrugsOnDepData[[#This Row],[Heroin_Index]],DrugsOnDepData[[#This Row],[DUQ250]],DrugsOnDepData[[#This Row],[DUQ200]])</f>
        <v>3</v>
      </c>
      <c r="BA2608">
        <f t="shared" si="121"/>
        <v>1</v>
      </c>
    </row>
    <row r="2609" spans="1:53" x14ac:dyDescent="0.45">
      <c r="A2609">
        <v>98916</v>
      </c>
      <c r="B2609">
        <v>1</v>
      </c>
      <c r="C2609">
        <v>67</v>
      </c>
      <c r="D2609">
        <v>4</v>
      </c>
      <c r="E2609">
        <v>0</v>
      </c>
      <c r="F2609">
        <v>5</v>
      </c>
      <c r="G2609">
        <v>6</v>
      </c>
      <c r="H2609">
        <v>9</v>
      </c>
      <c r="I2609">
        <v>2.4900000000000002</v>
      </c>
      <c r="J2609">
        <v>3</v>
      </c>
      <c r="K2609">
        <v>0</v>
      </c>
      <c r="L2609">
        <v>0</v>
      </c>
      <c r="M2609">
        <v>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f t="shared" si="122"/>
        <v>7</v>
      </c>
      <c r="U2609">
        <f t="shared" si="120"/>
        <v>1</v>
      </c>
      <c r="V2609" s="1">
        <v>0</v>
      </c>
      <c r="W2609">
        <v>0</v>
      </c>
      <c r="X2609">
        <v>0</v>
      </c>
      <c r="Y2609" t="str" cm="1">
        <f t="array" ref="Y2609">_xlfn.IFS(X2609=0, " ", X2609=2, 0, X2609=1,1, X2609=9, 0,X2609=0,0)</f>
        <v xml:space="preserve"> </v>
      </c>
      <c r="Z2609">
        <v>0</v>
      </c>
      <c r="AA2609">
        <v>0</v>
      </c>
      <c r="AB2609">
        <v>0</v>
      </c>
      <c r="AC2609">
        <v>0</v>
      </c>
      <c r="AD2609">
        <v>2</v>
      </c>
      <c r="AE2609" s="1">
        <v>0</v>
      </c>
      <c r="AF2609">
        <v>0</v>
      </c>
      <c r="AG2609">
        <v>0</v>
      </c>
      <c r="AH2609">
        <v>0</v>
      </c>
      <c r="AI2609">
        <v>0</v>
      </c>
      <c r="AJ2609" s="1">
        <v>0</v>
      </c>
      <c r="AK2609" s="1" cm="1">
        <f t="array" ref="AK2609">_xlfn.IFS(AJ2609=1, 1, AJ2609=2, 0, AJ2609=7, 0, AJ2609=0, 0)</f>
        <v>0</v>
      </c>
      <c r="AL2609">
        <v>0</v>
      </c>
      <c r="AM2609">
        <v>0</v>
      </c>
      <c r="AN2609" s="1">
        <v>0</v>
      </c>
      <c r="AO2609">
        <v>0</v>
      </c>
      <c r="AP2609">
        <v>0</v>
      </c>
      <c r="AQ2609" s="1">
        <v>2</v>
      </c>
      <c r="AR2609" s="1" cm="1">
        <f t="array" ref="AR2609">_xlfn.IFS(AQ2609=1, 1, AQ2609=2, 0, AQ2609=7, 0, AQ2609=9,0,AQ2609=0,0)</f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 s="1">
        <v>0</v>
      </c>
      <c r="AY2609" s="1" cm="1">
        <f t="array" ref="AY2609">_xlfn.IFS(AX2609=1,1, AX2609=2,0, AX2609=7, 0, AX2609=9, 0, AX2609=0,0)</f>
        <v>0</v>
      </c>
      <c r="AZ2609">
        <f>SUM(DrugsOnDepData[[#This Row],[Needle_index]],DrugsOnDepData[[#This Row],[DUQ330]],DrugsOnDepData[[#This Row],[Heroin_Index]],DrugsOnDepData[[#This Row],[DUQ250]],DrugsOnDepData[[#This Row],[DUQ200]])</f>
        <v>0</v>
      </c>
      <c r="BA2609">
        <f t="shared" si="121"/>
        <v>0</v>
      </c>
    </row>
    <row r="2610" spans="1:53" x14ac:dyDescent="0.45">
      <c r="A2610">
        <v>98917</v>
      </c>
      <c r="B2610">
        <v>2</v>
      </c>
      <c r="C2610">
        <v>56</v>
      </c>
      <c r="D2610">
        <v>3</v>
      </c>
      <c r="E2610">
        <v>0</v>
      </c>
      <c r="F2610">
        <v>4</v>
      </c>
      <c r="G2610">
        <v>1</v>
      </c>
      <c r="H2610">
        <v>15</v>
      </c>
      <c r="I2610">
        <v>5</v>
      </c>
      <c r="J2610">
        <v>0</v>
      </c>
      <c r="K2610">
        <v>0</v>
      </c>
      <c r="L2610">
        <v>3</v>
      </c>
      <c r="M2610">
        <v>1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f t="shared" si="122"/>
        <v>4</v>
      </c>
      <c r="U2610">
        <f t="shared" si="120"/>
        <v>0</v>
      </c>
      <c r="V2610" s="1">
        <v>1</v>
      </c>
      <c r="W2610">
        <v>18</v>
      </c>
      <c r="X2610">
        <v>2</v>
      </c>
      <c r="Y2610" cm="1">
        <f t="array" ref="Y2610">_xlfn.IFS(X2610=0, " ", X2610=2, 0, X2610=1,1, X2610=9, 0,X2610=0,0)</f>
        <v>0</v>
      </c>
      <c r="Z2610">
        <v>0</v>
      </c>
      <c r="AA2610">
        <v>0</v>
      </c>
      <c r="AB2610">
        <v>0</v>
      </c>
      <c r="AC2610">
        <v>0</v>
      </c>
      <c r="AD2610">
        <v>2</v>
      </c>
      <c r="AE2610" s="1">
        <v>0</v>
      </c>
      <c r="AF2610">
        <v>0</v>
      </c>
      <c r="AG2610">
        <v>0</v>
      </c>
      <c r="AH2610">
        <v>0</v>
      </c>
      <c r="AI2610">
        <v>0</v>
      </c>
      <c r="AJ2610" s="1">
        <v>0</v>
      </c>
      <c r="AK2610" s="1" cm="1">
        <f t="array" ref="AK2610">_xlfn.IFS(AJ2610=1, 1, AJ2610=2, 0, AJ2610=7, 0, AJ2610=0, 0)</f>
        <v>0</v>
      </c>
      <c r="AL2610">
        <v>0</v>
      </c>
      <c r="AM2610">
        <v>0</v>
      </c>
      <c r="AN2610" s="1">
        <v>0</v>
      </c>
      <c r="AO2610">
        <v>0</v>
      </c>
      <c r="AP2610">
        <v>0</v>
      </c>
      <c r="AQ2610" s="1">
        <v>2</v>
      </c>
      <c r="AR2610" s="1" cm="1">
        <f t="array" ref="AR2610">_xlfn.IFS(AQ2610=1, 1, AQ2610=2, 0, AQ2610=7, 0, AQ2610=9,0,AQ2610=0,0)</f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 s="1">
        <v>2</v>
      </c>
      <c r="AY2610" s="1" cm="1">
        <f t="array" ref="AY2610">_xlfn.IFS(AX2610=1,1, AX2610=2,0, AX2610=7, 0, AX2610=9, 0, AX2610=0,0)</f>
        <v>0</v>
      </c>
      <c r="AZ2610">
        <f>SUM(DrugsOnDepData[[#This Row],[Needle_index]],DrugsOnDepData[[#This Row],[DUQ330]],DrugsOnDepData[[#This Row],[Heroin_Index]],DrugsOnDepData[[#This Row],[DUQ250]],DrugsOnDepData[[#This Row],[DUQ200]])</f>
        <v>1</v>
      </c>
      <c r="BA2610">
        <f t="shared" si="121"/>
        <v>0</v>
      </c>
    </row>
    <row r="2611" spans="1:53" x14ac:dyDescent="0.45">
      <c r="A2611">
        <v>98918</v>
      </c>
      <c r="B2611">
        <v>1</v>
      </c>
      <c r="C2611">
        <v>24</v>
      </c>
      <c r="D2611">
        <v>4</v>
      </c>
      <c r="E2611">
        <v>0</v>
      </c>
      <c r="F2611">
        <v>3</v>
      </c>
      <c r="G2611">
        <v>5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f t="shared" si="122"/>
        <v>0</v>
      </c>
      <c r="U2611">
        <f t="shared" si="120"/>
        <v>0</v>
      </c>
      <c r="V2611" s="1">
        <v>2</v>
      </c>
      <c r="W2611">
        <v>0</v>
      </c>
      <c r="X2611">
        <v>0</v>
      </c>
      <c r="Y2611" t="str" cm="1">
        <f t="array" ref="Y2611">_xlfn.IFS(X2611=0, " ", X2611=2, 0, X2611=1,1, X2611=9, 0,X2611=0,0)</f>
        <v xml:space="preserve"> </v>
      </c>
      <c r="Z2611">
        <v>0</v>
      </c>
      <c r="AA2611">
        <v>0</v>
      </c>
      <c r="AB2611">
        <v>0</v>
      </c>
      <c r="AC2611">
        <v>0</v>
      </c>
      <c r="AD2611">
        <v>2</v>
      </c>
      <c r="AE2611" s="1">
        <v>0</v>
      </c>
      <c r="AF2611">
        <v>0</v>
      </c>
      <c r="AG2611">
        <v>0</v>
      </c>
      <c r="AH2611">
        <v>0</v>
      </c>
      <c r="AI2611">
        <v>0</v>
      </c>
      <c r="AJ2611" s="1">
        <v>0</v>
      </c>
      <c r="AK2611" s="1" cm="1">
        <f t="array" ref="AK2611">_xlfn.IFS(AJ2611=1, 1, AJ2611=2, 0, AJ2611=7, 0, AJ2611=0, 0)</f>
        <v>0</v>
      </c>
      <c r="AL2611">
        <v>0</v>
      </c>
      <c r="AM2611">
        <v>0</v>
      </c>
      <c r="AN2611" s="1">
        <v>0</v>
      </c>
      <c r="AO2611">
        <v>0</v>
      </c>
      <c r="AP2611">
        <v>0</v>
      </c>
      <c r="AQ2611" s="1">
        <v>2</v>
      </c>
      <c r="AR2611" s="1" cm="1">
        <f t="array" ref="AR2611">_xlfn.IFS(AQ2611=1, 1, AQ2611=2, 0, AQ2611=7, 0, AQ2611=9,0,AQ2611=0,0)</f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 s="1">
        <v>0</v>
      </c>
      <c r="AY2611" s="1" cm="1">
        <f t="array" ref="AY2611">_xlfn.IFS(AX2611=1,1, AX2611=2,0, AX2611=7, 0, AX2611=9, 0, AX2611=0,0)</f>
        <v>0</v>
      </c>
      <c r="AZ2611">
        <f>SUM(DrugsOnDepData[[#This Row],[Needle_index]],DrugsOnDepData[[#This Row],[DUQ330]],DrugsOnDepData[[#This Row],[Heroin_Index]],DrugsOnDepData[[#This Row],[DUQ250]],DrugsOnDepData[[#This Row],[DUQ200]])</f>
        <v>2</v>
      </c>
      <c r="BA2611">
        <f t="shared" si="121"/>
        <v>1</v>
      </c>
    </row>
    <row r="2612" spans="1:53" x14ac:dyDescent="0.45">
      <c r="A2612">
        <v>98920</v>
      </c>
      <c r="B2612">
        <v>1</v>
      </c>
      <c r="C2612">
        <v>23</v>
      </c>
      <c r="D2612">
        <v>3</v>
      </c>
      <c r="E2612">
        <v>0</v>
      </c>
      <c r="F2612">
        <v>4</v>
      </c>
      <c r="G2612">
        <v>5</v>
      </c>
      <c r="H2612">
        <v>5</v>
      </c>
      <c r="I2612">
        <v>0.71</v>
      </c>
      <c r="J2612">
        <v>0</v>
      </c>
      <c r="K2612">
        <v>0</v>
      </c>
      <c r="L2612">
        <v>0</v>
      </c>
      <c r="M2612">
        <v>3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f t="shared" si="122"/>
        <v>3</v>
      </c>
      <c r="U2612">
        <f t="shared" si="120"/>
        <v>0</v>
      </c>
      <c r="V2612" s="1">
        <v>1</v>
      </c>
      <c r="W2612">
        <v>12</v>
      </c>
      <c r="X2612">
        <v>1</v>
      </c>
      <c r="Y2612" cm="1">
        <f t="array" ref="Y2612">_xlfn.IFS(X2612=0, " ", X2612=2, 0, X2612=1,1, X2612=9, 0,X2612=0,0)</f>
        <v>1</v>
      </c>
      <c r="Z2612">
        <v>12</v>
      </c>
      <c r="AA2612">
        <v>1</v>
      </c>
      <c r="AB2612">
        <v>5</v>
      </c>
      <c r="AC2612">
        <v>4</v>
      </c>
      <c r="AD2612">
        <v>2</v>
      </c>
      <c r="AE2612" s="1">
        <v>0</v>
      </c>
      <c r="AF2612">
        <v>0</v>
      </c>
      <c r="AG2612">
        <v>0</v>
      </c>
      <c r="AH2612">
        <v>0</v>
      </c>
      <c r="AI2612">
        <v>0</v>
      </c>
      <c r="AJ2612" s="1">
        <v>0</v>
      </c>
      <c r="AK2612" s="1" cm="1">
        <f t="array" ref="AK2612">_xlfn.IFS(AJ2612=1, 1, AJ2612=2, 0, AJ2612=7, 0, AJ2612=0, 0)</f>
        <v>0</v>
      </c>
      <c r="AL2612">
        <v>0</v>
      </c>
      <c r="AM2612">
        <v>0</v>
      </c>
      <c r="AN2612" s="1">
        <v>0</v>
      </c>
      <c r="AO2612">
        <v>0</v>
      </c>
      <c r="AP2612">
        <v>0</v>
      </c>
      <c r="AQ2612" s="1">
        <v>2</v>
      </c>
      <c r="AR2612" s="1" cm="1">
        <f t="array" ref="AR2612">_xlfn.IFS(AQ2612=1, 1, AQ2612=2, 0, AQ2612=7, 0, AQ2612=9,0,AQ2612=0,0)</f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 s="1">
        <v>2</v>
      </c>
      <c r="AY2612" s="1" cm="1">
        <f t="array" ref="AY2612">_xlfn.IFS(AX2612=1,1, AX2612=2,0, AX2612=7, 0, AX2612=9, 0, AX2612=0,0)</f>
        <v>0</v>
      </c>
      <c r="AZ2612">
        <f>SUM(DrugsOnDepData[[#This Row],[Needle_index]],DrugsOnDepData[[#This Row],[DUQ330]],DrugsOnDepData[[#This Row],[Heroin_Index]],DrugsOnDepData[[#This Row],[DUQ250]],DrugsOnDepData[[#This Row],[DUQ200]])</f>
        <v>1</v>
      </c>
      <c r="BA2612">
        <f t="shared" si="121"/>
        <v>0</v>
      </c>
    </row>
    <row r="2613" spans="1:53" x14ac:dyDescent="0.45">
      <c r="A2613">
        <v>98921</v>
      </c>
      <c r="B2613">
        <v>2</v>
      </c>
      <c r="C2613">
        <v>26</v>
      </c>
      <c r="D2613">
        <v>3</v>
      </c>
      <c r="E2613">
        <v>0</v>
      </c>
      <c r="F2613">
        <v>5</v>
      </c>
      <c r="G2613">
        <v>5</v>
      </c>
      <c r="H2613">
        <v>6</v>
      </c>
      <c r="I2613">
        <v>2.06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f t="shared" si="122"/>
        <v>3</v>
      </c>
      <c r="U2613">
        <f t="shared" si="120"/>
        <v>0</v>
      </c>
      <c r="V2613" s="1">
        <v>2</v>
      </c>
      <c r="W2613">
        <v>0</v>
      </c>
      <c r="X2613">
        <v>0</v>
      </c>
      <c r="Y2613" t="str" cm="1">
        <f t="array" ref="Y2613">_xlfn.IFS(X2613=0, " ", X2613=2, 0, X2613=1,1, X2613=9, 0,X2613=0,0)</f>
        <v xml:space="preserve"> </v>
      </c>
      <c r="Z2613">
        <v>0</v>
      </c>
      <c r="AA2613">
        <v>0</v>
      </c>
      <c r="AB2613">
        <v>0</v>
      </c>
      <c r="AC2613">
        <v>0</v>
      </c>
      <c r="AD2613">
        <v>2</v>
      </c>
      <c r="AE2613" s="1">
        <v>0</v>
      </c>
      <c r="AF2613">
        <v>0</v>
      </c>
      <c r="AG2613">
        <v>0</v>
      </c>
      <c r="AH2613">
        <v>0</v>
      </c>
      <c r="AI2613">
        <v>0</v>
      </c>
      <c r="AJ2613" s="1">
        <v>0</v>
      </c>
      <c r="AK2613" s="1" cm="1">
        <f t="array" ref="AK2613">_xlfn.IFS(AJ2613=1, 1, AJ2613=2, 0, AJ2613=7, 0, AJ2613=0, 0)</f>
        <v>0</v>
      </c>
      <c r="AL2613">
        <v>0</v>
      </c>
      <c r="AM2613">
        <v>0</v>
      </c>
      <c r="AN2613" s="1">
        <v>0</v>
      </c>
      <c r="AO2613">
        <v>0</v>
      </c>
      <c r="AP2613">
        <v>0</v>
      </c>
      <c r="AQ2613" s="1">
        <v>2</v>
      </c>
      <c r="AR2613" s="1" cm="1">
        <f t="array" ref="AR2613">_xlfn.IFS(AQ2613=1, 1, AQ2613=2, 0, AQ2613=7, 0, AQ2613=9,0,AQ2613=0,0)</f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 s="1">
        <v>0</v>
      </c>
      <c r="AY2613" s="1" cm="1">
        <f t="array" ref="AY2613">_xlfn.IFS(AX2613=1,1, AX2613=2,0, AX2613=7, 0, AX2613=9, 0, AX2613=0,0)</f>
        <v>0</v>
      </c>
      <c r="AZ2613">
        <f>SUM(DrugsOnDepData[[#This Row],[Needle_index]],DrugsOnDepData[[#This Row],[DUQ330]],DrugsOnDepData[[#This Row],[Heroin_Index]],DrugsOnDepData[[#This Row],[DUQ250]],DrugsOnDepData[[#This Row],[DUQ200]])</f>
        <v>2</v>
      </c>
      <c r="BA2613">
        <f t="shared" si="121"/>
        <v>1</v>
      </c>
    </row>
    <row r="2614" spans="1:53" x14ac:dyDescent="0.45">
      <c r="A2614">
        <v>98923</v>
      </c>
      <c r="B2614">
        <v>2</v>
      </c>
      <c r="C2614">
        <v>48</v>
      </c>
      <c r="D2614">
        <v>4</v>
      </c>
      <c r="E2614">
        <v>0</v>
      </c>
      <c r="F2614">
        <v>4</v>
      </c>
      <c r="G2614">
        <v>3</v>
      </c>
      <c r="H2614">
        <v>3</v>
      </c>
      <c r="I2614">
        <v>0.4</v>
      </c>
      <c r="J2614">
        <v>0</v>
      </c>
      <c r="K2614">
        <v>0</v>
      </c>
      <c r="L2614">
        <v>0</v>
      </c>
      <c r="M2614">
        <v>1</v>
      </c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f t="shared" si="122"/>
        <v>2</v>
      </c>
      <c r="U2614">
        <f t="shared" si="120"/>
        <v>0</v>
      </c>
      <c r="V2614" s="1">
        <v>1</v>
      </c>
      <c r="W2614">
        <v>16</v>
      </c>
      <c r="X2614">
        <v>2</v>
      </c>
      <c r="Y2614" cm="1">
        <f t="array" ref="Y2614">_xlfn.IFS(X2614=0, " ", X2614=2, 0, X2614=1,1, X2614=9, 0,X2614=0,0)</f>
        <v>0</v>
      </c>
      <c r="Z2614">
        <v>0</v>
      </c>
      <c r="AA2614">
        <v>0</v>
      </c>
      <c r="AB2614">
        <v>0</v>
      </c>
      <c r="AC2614">
        <v>0</v>
      </c>
      <c r="AD2614">
        <v>2</v>
      </c>
      <c r="AE2614" s="1">
        <v>0</v>
      </c>
      <c r="AF2614">
        <v>0</v>
      </c>
      <c r="AG2614">
        <v>0</v>
      </c>
      <c r="AH2614">
        <v>0</v>
      </c>
      <c r="AI2614">
        <v>0</v>
      </c>
      <c r="AJ2614" s="1">
        <v>0</v>
      </c>
      <c r="AK2614" s="1" cm="1">
        <f t="array" ref="AK2614">_xlfn.IFS(AJ2614=1, 1, AJ2614=2, 0, AJ2614=7, 0, AJ2614=0, 0)</f>
        <v>0</v>
      </c>
      <c r="AL2614">
        <v>0</v>
      </c>
      <c r="AM2614">
        <v>0</v>
      </c>
      <c r="AN2614" s="1">
        <v>0</v>
      </c>
      <c r="AO2614">
        <v>0</v>
      </c>
      <c r="AP2614">
        <v>0</v>
      </c>
      <c r="AQ2614" s="1">
        <v>2</v>
      </c>
      <c r="AR2614" s="1" cm="1">
        <f t="array" ref="AR2614">_xlfn.IFS(AQ2614=1, 1, AQ2614=2, 0, AQ2614=7, 0, AQ2614=9,0,AQ2614=0,0)</f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 s="1">
        <v>2</v>
      </c>
      <c r="AY2614" s="1" cm="1">
        <f t="array" ref="AY2614">_xlfn.IFS(AX2614=1,1, AX2614=2,0, AX2614=7, 0, AX2614=9, 0, AX2614=0,0)</f>
        <v>0</v>
      </c>
      <c r="AZ2614">
        <f>SUM(DrugsOnDepData[[#This Row],[Needle_index]],DrugsOnDepData[[#This Row],[DUQ330]],DrugsOnDepData[[#This Row],[Heroin_Index]],DrugsOnDepData[[#This Row],[DUQ250]],DrugsOnDepData[[#This Row],[DUQ200]])</f>
        <v>1</v>
      </c>
      <c r="BA2614">
        <f t="shared" si="121"/>
        <v>0</v>
      </c>
    </row>
    <row r="2615" spans="1:53" x14ac:dyDescent="0.45">
      <c r="A2615">
        <v>98924</v>
      </c>
      <c r="B2615">
        <v>1</v>
      </c>
      <c r="C2615">
        <v>60</v>
      </c>
      <c r="D2615">
        <v>2</v>
      </c>
      <c r="E2615">
        <v>0</v>
      </c>
      <c r="F2615">
        <v>4</v>
      </c>
      <c r="G2615">
        <v>1</v>
      </c>
      <c r="H2615">
        <v>9</v>
      </c>
      <c r="I2615">
        <v>2.82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f t="shared" si="122"/>
        <v>0</v>
      </c>
      <c r="U2615">
        <f t="shared" si="120"/>
        <v>0</v>
      </c>
      <c r="V2615" s="1">
        <v>0</v>
      </c>
      <c r="W2615">
        <v>0</v>
      </c>
      <c r="X2615">
        <v>0</v>
      </c>
      <c r="Y2615" t="str" cm="1">
        <f t="array" ref="Y2615">_xlfn.IFS(X2615=0, " ", X2615=2, 0, X2615=1,1, X2615=9, 0,X2615=0,0)</f>
        <v xml:space="preserve"> </v>
      </c>
      <c r="Z2615">
        <v>0</v>
      </c>
      <c r="AA2615">
        <v>0</v>
      </c>
      <c r="AB2615">
        <v>0</v>
      </c>
      <c r="AC2615">
        <v>0</v>
      </c>
      <c r="AD2615">
        <v>2</v>
      </c>
      <c r="AE2615" s="1">
        <v>0</v>
      </c>
      <c r="AF2615">
        <v>0</v>
      </c>
      <c r="AG2615">
        <v>0</v>
      </c>
      <c r="AH2615">
        <v>0</v>
      </c>
      <c r="AI2615">
        <v>0</v>
      </c>
      <c r="AJ2615" s="1">
        <v>0</v>
      </c>
      <c r="AK2615" s="1" cm="1">
        <f t="array" ref="AK2615">_xlfn.IFS(AJ2615=1, 1, AJ2615=2, 0, AJ2615=7, 0, AJ2615=0, 0)</f>
        <v>0</v>
      </c>
      <c r="AL2615">
        <v>0</v>
      </c>
      <c r="AM2615">
        <v>0</v>
      </c>
      <c r="AN2615" s="1">
        <v>0</v>
      </c>
      <c r="AO2615">
        <v>0</v>
      </c>
      <c r="AP2615">
        <v>0</v>
      </c>
      <c r="AQ2615" s="1">
        <v>2</v>
      </c>
      <c r="AR2615" s="1" cm="1">
        <f t="array" ref="AR2615">_xlfn.IFS(AQ2615=1, 1, AQ2615=2, 0, AQ2615=7, 0, AQ2615=9,0,AQ2615=0,0)</f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 s="1">
        <v>0</v>
      </c>
      <c r="AY2615" s="1" cm="1">
        <f t="array" ref="AY2615">_xlfn.IFS(AX2615=1,1, AX2615=2,0, AX2615=7, 0, AX2615=9, 0, AX2615=0,0)</f>
        <v>0</v>
      </c>
      <c r="AZ2615">
        <f>SUM(DrugsOnDepData[[#This Row],[Needle_index]],DrugsOnDepData[[#This Row],[DUQ330]],DrugsOnDepData[[#This Row],[Heroin_Index]],DrugsOnDepData[[#This Row],[DUQ250]],DrugsOnDepData[[#This Row],[DUQ200]])</f>
        <v>0</v>
      </c>
      <c r="BA2615">
        <f t="shared" si="121"/>
        <v>0</v>
      </c>
    </row>
    <row r="2616" spans="1:53" x14ac:dyDescent="0.45">
      <c r="A2616">
        <v>98925</v>
      </c>
      <c r="B2616">
        <v>2</v>
      </c>
      <c r="C2616">
        <v>21</v>
      </c>
      <c r="D2616">
        <v>1</v>
      </c>
      <c r="E2616">
        <v>0</v>
      </c>
      <c r="F2616">
        <v>3</v>
      </c>
      <c r="G2616">
        <v>6</v>
      </c>
      <c r="H2616">
        <v>7</v>
      </c>
      <c r="I2616">
        <v>1.1100000000000001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f t="shared" si="122"/>
        <v>0</v>
      </c>
      <c r="U2616">
        <f t="shared" si="120"/>
        <v>0</v>
      </c>
      <c r="V2616" s="1">
        <v>1</v>
      </c>
      <c r="W2616">
        <v>21</v>
      </c>
      <c r="X2616">
        <v>1</v>
      </c>
      <c r="Y2616" cm="1">
        <f t="array" ref="Y2616">_xlfn.IFS(X2616=0, " ", X2616=2, 0, X2616=1,1, X2616=9, 0,X2616=0,0)</f>
        <v>1</v>
      </c>
      <c r="Z2616">
        <v>21</v>
      </c>
      <c r="AA2616">
        <v>0</v>
      </c>
      <c r="AB2616">
        <v>4</v>
      </c>
      <c r="AC2616">
        <v>1</v>
      </c>
      <c r="AD2616">
        <v>2</v>
      </c>
      <c r="AE2616" s="1">
        <v>0</v>
      </c>
      <c r="AF2616">
        <v>0</v>
      </c>
      <c r="AG2616">
        <v>0</v>
      </c>
      <c r="AH2616">
        <v>0</v>
      </c>
      <c r="AI2616">
        <v>0</v>
      </c>
      <c r="AJ2616" s="1">
        <v>0</v>
      </c>
      <c r="AK2616" s="1" cm="1">
        <f t="array" ref="AK2616">_xlfn.IFS(AJ2616=1, 1, AJ2616=2, 0, AJ2616=7, 0, AJ2616=0, 0)</f>
        <v>0</v>
      </c>
      <c r="AL2616">
        <v>0</v>
      </c>
      <c r="AM2616">
        <v>0</v>
      </c>
      <c r="AN2616" s="1">
        <v>0</v>
      </c>
      <c r="AO2616">
        <v>0</v>
      </c>
      <c r="AP2616">
        <v>0</v>
      </c>
      <c r="AQ2616" s="1">
        <v>2</v>
      </c>
      <c r="AR2616" s="1" cm="1">
        <f t="array" ref="AR2616">_xlfn.IFS(AQ2616=1, 1, AQ2616=2, 0, AQ2616=7, 0, AQ2616=9,0,AQ2616=0,0)</f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 s="1">
        <v>2</v>
      </c>
      <c r="AY2616" s="1" cm="1">
        <f t="array" ref="AY2616">_xlfn.IFS(AX2616=1,1, AX2616=2,0, AX2616=7, 0, AX2616=9, 0, AX2616=0,0)</f>
        <v>0</v>
      </c>
      <c r="AZ2616">
        <f>SUM(DrugsOnDepData[[#This Row],[Needle_index]],DrugsOnDepData[[#This Row],[DUQ330]],DrugsOnDepData[[#This Row],[Heroin_Index]],DrugsOnDepData[[#This Row],[DUQ250]],DrugsOnDepData[[#This Row],[DUQ200]])</f>
        <v>1</v>
      </c>
      <c r="BA2616">
        <f t="shared" si="121"/>
        <v>0</v>
      </c>
    </row>
    <row r="2617" spans="1:53" x14ac:dyDescent="0.45">
      <c r="A2617">
        <v>98926</v>
      </c>
      <c r="B2617">
        <v>2</v>
      </c>
      <c r="C2617">
        <v>48</v>
      </c>
      <c r="D2617">
        <v>5</v>
      </c>
      <c r="E2617">
        <v>0</v>
      </c>
      <c r="F2617">
        <v>7</v>
      </c>
      <c r="G2617">
        <v>77</v>
      </c>
      <c r="H2617">
        <v>5</v>
      </c>
      <c r="I2617">
        <v>0.64</v>
      </c>
      <c r="J2617">
        <v>0</v>
      </c>
      <c r="K2617">
        <v>0</v>
      </c>
      <c r="L2617">
        <v>1</v>
      </c>
      <c r="M2617">
        <v>0</v>
      </c>
      <c r="N2617">
        <v>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f t="shared" si="122"/>
        <v>4</v>
      </c>
      <c r="U2617">
        <f t="shared" si="120"/>
        <v>0</v>
      </c>
      <c r="V2617" s="1">
        <v>2</v>
      </c>
      <c r="W2617">
        <v>0</v>
      </c>
      <c r="X2617">
        <v>0</v>
      </c>
      <c r="Y2617" t="str" cm="1">
        <f t="array" ref="Y2617">_xlfn.IFS(X2617=0, " ", X2617=2, 0, X2617=1,1, X2617=9, 0,X2617=0,0)</f>
        <v xml:space="preserve"> </v>
      </c>
      <c r="Z2617">
        <v>0</v>
      </c>
      <c r="AA2617">
        <v>0</v>
      </c>
      <c r="AB2617">
        <v>0</v>
      </c>
      <c r="AC2617">
        <v>0</v>
      </c>
      <c r="AD2617">
        <v>2</v>
      </c>
      <c r="AE2617" s="1">
        <v>0</v>
      </c>
      <c r="AF2617">
        <v>0</v>
      </c>
      <c r="AG2617">
        <v>0</v>
      </c>
      <c r="AH2617">
        <v>0</v>
      </c>
      <c r="AI2617">
        <v>0</v>
      </c>
      <c r="AJ2617" s="1">
        <v>0</v>
      </c>
      <c r="AK2617" s="1" cm="1">
        <f t="array" ref="AK2617">_xlfn.IFS(AJ2617=1, 1, AJ2617=2, 0, AJ2617=7, 0, AJ2617=0, 0)</f>
        <v>0</v>
      </c>
      <c r="AL2617">
        <v>0</v>
      </c>
      <c r="AM2617">
        <v>0</v>
      </c>
      <c r="AN2617" s="1">
        <v>0</v>
      </c>
      <c r="AO2617">
        <v>0</v>
      </c>
      <c r="AP2617">
        <v>0</v>
      </c>
      <c r="AQ2617" s="1">
        <v>2</v>
      </c>
      <c r="AR2617" s="1" cm="1">
        <f t="array" ref="AR2617">_xlfn.IFS(AQ2617=1, 1, AQ2617=2, 0, AQ2617=7, 0, AQ2617=9,0,AQ2617=0,0)</f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 s="1">
        <v>0</v>
      </c>
      <c r="AY2617" s="1" cm="1">
        <f t="array" ref="AY2617">_xlfn.IFS(AX2617=1,1, AX2617=2,0, AX2617=7, 0, AX2617=9, 0, AX2617=0,0)</f>
        <v>0</v>
      </c>
      <c r="AZ2617">
        <f>SUM(DrugsOnDepData[[#This Row],[Needle_index]],DrugsOnDepData[[#This Row],[DUQ330]],DrugsOnDepData[[#This Row],[Heroin_Index]],DrugsOnDepData[[#This Row],[DUQ250]],DrugsOnDepData[[#This Row],[DUQ200]])</f>
        <v>2</v>
      </c>
      <c r="BA2617">
        <f t="shared" si="121"/>
        <v>1</v>
      </c>
    </row>
    <row r="2618" spans="1:53" x14ac:dyDescent="0.45">
      <c r="A2618">
        <v>98927</v>
      </c>
      <c r="B2618">
        <v>2</v>
      </c>
      <c r="C2618">
        <v>18</v>
      </c>
      <c r="D2618">
        <v>4</v>
      </c>
      <c r="E2618">
        <v>220</v>
      </c>
      <c r="F2618">
        <v>0</v>
      </c>
      <c r="G2618">
        <v>0</v>
      </c>
      <c r="H2618">
        <v>14</v>
      </c>
      <c r="I2618">
        <v>3.46</v>
      </c>
      <c r="J2618">
        <v>1</v>
      </c>
      <c r="K2618">
        <v>0</v>
      </c>
      <c r="L2618">
        <v>1</v>
      </c>
      <c r="M2618">
        <v>1</v>
      </c>
      <c r="N2618">
        <v>1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f t="shared" si="122"/>
        <v>5</v>
      </c>
      <c r="U2618">
        <f t="shared" si="120"/>
        <v>0</v>
      </c>
      <c r="V2618" s="1">
        <v>2</v>
      </c>
      <c r="W2618">
        <v>0</v>
      </c>
      <c r="X2618">
        <v>0</v>
      </c>
      <c r="Y2618" t="str" cm="1">
        <f t="array" ref="Y2618">_xlfn.IFS(X2618=0, " ", X2618=2, 0, X2618=1,1, X2618=9, 0,X2618=0,0)</f>
        <v xml:space="preserve"> </v>
      </c>
      <c r="Z2618">
        <v>0</v>
      </c>
      <c r="AA2618">
        <v>0</v>
      </c>
      <c r="AB2618">
        <v>0</v>
      </c>
      <c r="AC2618">
        <v>0</v>
      </c>
      <c r="AD2618">
        <v>2</v>
      </c>
      <c r="AE2618" s="1">
        <v>0</v>
      </c>
      <c r="AF2618">
        <v>0</v>
      </c>
      <c r="AG2618">
        <v>0</v>
      </c>
      <c r="AH2618">
        <v>0</v>
      </c>
      <c r="AI2618">
        <v>0</v>
      </c>
      <c r="AJ2618" s="1">
        <v>0</v>
      </c>
      <c r="AK2618" s="1" cm="1">
        <f t="array" ref="AK2618">_xlfn.IFS(AJ2618=1, 1, AJ2618=2, 0, AJ2618=7, 0, AJ2618=0, 0)</f>
        <v>0</v>
      </c>
      <c r="AL2618">
        <v>0</v>
      </c>
      <c r="AM2618">
        <v>0</v>
      </c>
      <c r="AN2618" s="1">
        <v>0</v>
      </c>
      <c r="AO2618">
        <v>0</v>
      </c>
      <c r="AP2618">
        <v>0</v>
      </c>
      <c r="AQ2618" s="1">
        <v>2</v>
      </c>
      <c r="AR2618" s="1" cm="1">
        <f t="array" ref="AR2618">_xlfn.IFS(AQ2618=1, 1, AQ2618=2, 0, AQ2618=7, 0, AQ2618=9,0,AQ2618=0,0)</f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 s="1">
        <v>0</v>
      </c>
      <c r="AY2618" s="1" cm="1">
        <f t="array" ref="AY2618">_xlfn.IFS(AX2618=1,1, AX2618=2,0, AX2618=7, 0, AX2618=9, 0, AX2618=0,0)</f>
        <v>0</v>
      </c>
      <c r="AZ2618">
        <f>SUM(DrugsOnDepData[[#This Row],[Needle_index]],DrugsOnDepData[[#This Row],[DUQ330]],DrugsOnDepData[[#This Row],[Heroin_Index]],DrugsOnDepData[[#This Row],[DUQ250]],DrugsOnDepData[[#This Row],[DUQ200]])</f>
        <v>2</v>
      </c>
      <c r="BA2618">
        <f t="shared" si="121"/>
        <v>1</v>
      </c>
    </row>
    <row r="2619" spans="1:53" x14ac:dyDescent="0.45">
      <c r="A2619">
        <v>98928</v>
      </c>
      <c r="B2619">
        <v>1</v>
      </c>
      <c r="C2619">
        <v>64</v>
      </c>
      <c r="D2619">
        <v>1</v>
      </c>
      <c r="E2619">
        <v>0</v>
      </c>
      <c r="F2619">
        <v>1</v>
      </c>
      <c r="G2619">
        <v>5</v>
      </c>
      <c r="H2619">
        <v>12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f t="shared" si="122"/>
        <v>0</v>
      </c>
      <c r="U2619">
        <f t="shared" si="120"/>
        <v>0</v>
      </c>
      <c r="V2619" s="1">
        <v>0</v>
      </c>
      <c r="W2619">
        <v>0</v>
      </c>
      <c r="X2619">
        <v>0</v>
      </c>
      <c r="Y2619" t="str" cm="1">
        <f t="array" ref="Y2619">_xlfn.IFS(X2619=0, " ", X2619=2, 0, X2619=1,1, X2619=9, 0,X2619=0,0)</f>
        <v xml:space="preserve"> </v>
      </c>
      <c r="Z2619">
        <v>0</v>
      </c>
      <c r="AA2619">
        <v>0</v>
      </c>
      <c r="AB2619">
        <v>0</v>
      </c>
      <c r="AC2619">
        <v>0</v>
      </c>
      <c r="AD2619">
        <v>0</v>
      </c>
      <c r="AE2619" s="1">
        <v>0</v>
      </c>
      <c r="AF2619">
        <v>0</v>
      </c>
      <c r="AG2619">
        <v>0</v>
      </c>
      <c r="AH2619">
        <v>0</v>
      </c>
      <c r="AI2619">
        <v>0</v>
      </c>
      <c r="AJ2619" s="1">
        <v>0</v>
      </c>
      <c r="AK2619" s="1" cm="1">
        <f t="array" ref="AK2619">_xlfn.IFS(AJ2619=1, 1, AJ2619=2, 0, AJ2619=7, 0, AJ2619=0, 0)</f>
        <v>0</v>
      </c>
      <c r="AL2619">
        <v>0</v>
      </c>
      <c r="AM2619">
        <v>0</v>
      </c>
      <c r="AN2619" s="1">
        <v>0</v>
      </c>
      <c r="AO2619">
        <v>0</v>
      </c>
      <c r="AP2619">
        <v>0</v>
      </c>
      <c r="AQ2619" s="1">
        <v>0</v>
      </c>
      <c r="AR2619" s="1" cm="1">
        <f t="array" ref="AR2619">_xlfn.IFS(AQ2619=1, 1, AQ2619=2, 0, AQ2619=7, 0, AQ2619=9,0,AQ2619=0,0)</f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 s="1">
        <v>0</v>
      </c>
      <c r="AY2619" s="1" cm="1">
        <f t="array" ref="AY2619">_xlfn.IFS(AX2619=1,1, AX2619=2,0, AX2619=7, 0, AX2619=9, 0, AX2619=0,0)</f>
        <v>0</v>
      </c>
      <c r="AZ2619">
        <f>SUM(DrugsOnDepData[[#This Row],[Needle_index]],DrugsOnDepData[[#This Row],[DUQ330]],DrugsOnDepData[[#This Row],[Heroin_Index]],DrugsOnDepData[[#This Row],[DUQ250]],DrugsOnDepData[[#This Row],[DUQ200]])</f>
        <v>0</v>
      </c>
      <c r="BA2619">
        <f t="shared" si="121"/>
        <v>0</v>
      </c>
    </row>
    <row r="2620" spans="1:53" x14ac:dyDescent="0.45">
      <c r="A2620">
        <v>98929</v>
      </c>
      <c r="B2620">
        <v>1</v>
      </c>
      <c r="C2620">
        <v>62</v>
      </c>
      <c r="D2620">
        <v>1</v>
      </c>
      <c r="E2620">
        <v>0</v>
      </c>
      <c r="F2620">
        <v>4</v>
      </c>
      <c r="G2620">
        <v>1</v>
      </c>
      <c r="H2620">
        <v>7</v>
      </c>
      <c r="I2620">
        <v>2.2200000000000002</v>
      </c>
      <c r="J2620">
        <v>1</v>
      </c>
      <c r="K2620">
        <v>1</v>
      </c>
      <c r="L2620">
        <v>2</v>
      </c>
      <c r="M2620">
        <v>1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f t="shared" si="122"/>
        <v>7</v>
      </c>
      <c r="U2620">
        <f t="shared" si="120"/>
        <v>1</v>
      </c>
      <c r="V2620" s="1">
        <v>0</v>
      </c>
      <c r="W2620">
        <v>0</v>
      </c>
      <c r="X2620">
        <v>0</v>
      </c>
      <c r="Y2620" t="str" cm="1">
        <f t="array" ref="Y2620">_xlfn.IFS(X2620=0, " ", X2620=2, 0, X2620=1,1, X2620=9, 0,X2620=0,0)</f>
        <v xml:space="preserve"> </v>
      </c>
      <c r="Z2620">
        <v>0</v>
      </c>
      <c r="AA2620">
        <v>0</v>
      </c>
      <c r="AB2620">
        <v>0</v>
      </c>
      <c r="AC2620">
        <v>0</v>
      </c>
      <c r="AD2620">
        <v>2</v>
      </c>
      <c r="AE2620" s="1">
        <v>0</v>
      </c>
      <c r="AF2620">
        <v>0</v>
      </c>
      <c r="AG2620">
        <v>0</v>
      </c>
      <c r="AH2620">
        <v>0</v>
      </c>
      <c r="AI2620">
        <v>0</v>
      </c>
      <c r="AJ2620" s="1">
        <v>0</v>
      </c>
      <c r="AK2620" s="1" cm="1">
        <f t="array" ref="AK2620">_xlfn.IFS(AJ2620=1, 1, AJ2620=2, 0, AJ2620=7, 0, AJ2620=0, 0)</f>
        <v>0</v>
      </c>
      <c r="AL2620">
        <v>0</v>
      </c>
      <c r="AM2620">
        <v>0</v>
      </c>
      <c r="AN2620" s="1">
        <v>0</v>
      </c>
      <c r="AO2620">
        <v>0</v>
      </c>
      <c r="AP2620">
        <v>0</v>
      </c>
      <c r="AQ2620" s="1">
        <v>2</v>
      </c>
      <c r="AR2620" s="1" cm="1">
        <f t="array" ref="AR2620">_xlfn.IFS(AQ2620=1, 1, AQ2620=2, 0, AQ2620=7, 0, AQ2620=9,0,AQ2620=0,0)</f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 s="1">
        <v>0</v>
      </c>
      <c r="AY2620" s="1" cm="1">
        <f t="array" ref="AY2620">_xlfn.IFS(AX2620=1,1, AX2620=2,0, AX2620=7, 0, AX2620=9, 0, AX2620=0,0)</f>
        <v>0</v>
      </c>
      <c r="AZ2620">
        <f>SUM(DrugsOnDepData[[#This Row],[Needle_index]],DrugsOnDepData[[#This Row],[DUQ330]],DrugsOnDepData[[#This Row],[Heroin_Index]],DrugsOnDepData[[#This Row],[DUQ250]],DrugsOnDepData[[#This Row],[DUQ200]])</f>
        <v>0</v>
      </c>
      <c r="BA2620">
        <f t="shared" si="121"/>
        <v>0</v>
      </c>
    </row>
    <row r="2621" spans="1:53" x14ac:dyDescent="0.45">
      <c r="A2621">
        <v>98931</v>
      </c>
      <c r="B2621">
        <v>2</v>
      </c>
      <c r="C2621">
        <v>68</v>
      </c>
      <c r="D2621">
        <v>4</v>
      </c>
      <c r="E2621">
        <v>0</v>
      </c>
      <c r="F2621">
        <v>5</v>
      </c>
      <c r="G2621">
        <v>3</v>
      </c>
      <c r="H2621">
        <v>8</v>
      </c>
      <c r="I2621">
        <v>3.73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f t="shared" si="122"/>
        <v>0</v>
      </c>
      <c r="U2621">
        <f t="shared" si="120"/>
        <v>0</v>
      </c>
      <c r="V2621" s="1">
        <v>0</v>
      </c>
      <c r="W2621">
        <v>0</v>
      </c>
      <c r="X2621">
        <v>0</v>
      </c>
      <c r="Y2621" t="str" cm="1">
        <f t="array" ref="Y2621">_xlfn.IFS(X2621=0, " ", X2621=2, 0, X2621=1,1, X2621=9, 0,X2621=0,0)</f>
        <v xml:space="preserve"> </v>
      </c>
      <c r="Z2621">
        <v>0</v>
      </c>
      <c r="AA2621">
        <v>0</v>
      </c>
      <c r="AB2621">
        <v>0</v>
      </c>
      <c r="AC2621">
        <v>0</v>
      </c>
      <c r="AD2621">
        <v>2</v>
      </c>
      <c r="AE2621" s="1">
        <v>0</v>
      </c>
      <c r="AF2621">
        <v>0</v>
      </c>
      <c r="AG2621">
        <v>0</v>
      </c>
      <c r="AH2621">
        <v>0</v>
      </c>
      <c r="AI2621">
        <v>0</v>
      </c>
      <c r="AJ2621" s="1">
        <v>0</v>
      </c>
      <c r="AK2621" s="1" cm="1">
        <f t="array" ref="AK2621">_xlfn.IFS(AJ2621=1, 1, AJ2621=2, 0, AJ2621=7, 0, AJ2621=0, 0)</f>
        <v>0</v>
      </c>
      <c r="AL2621">
        <v>0</v>
      </c>
      <c r="AM2621">
        <v>0</v>
      </c>
      <c r="AN2621" s="1">
        <v>0</v>
      </c>
      <c r="AO2621">
        <v>0</v>
      </c>
      <c r="AP2621">
        <v>0</v>
      </c>
      <c r="AQ2621" s="1">
        <v>2</v>
      </c>
      <c r="AR2621" s="1" cm="1">
        <f t="array" ref="AR2621">_xlfn.IFS(AQ2621=1, 1, AQ2621=2, 0, AQ2621=7, 0, AQ2621=9,0,AQ2621=0,0)</f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 s="1">
        <v>0</v>
      </c>
      <c r="AY2621" s="1" cm="1">
        <f t="array" ref="AY2621">_xlfn.IFS(AX2621=1,1, AX2621=2,0, AX2621=7, 0, AX2621=9, 0, AX2621=0,0)</f>
        <v>0</v>
      </c>
      <c r="AZ2621">
        <f>SUM(DrugsOnDepData[[#This Row],[Needle_index]],DrugsOnDepData[[#This Row],[DUQ330]],DrugsOnDepData[[#This Row],[Heroin_Index]],DrugsOnDepData[[#This Row],[DUQ250]],DrugsOnDepData[[#This Row],[DUQ200]])</f>
        <v>0</v>
      </c>
      <c r="BA2621">
        <f t="shared" si="121"/>
        <v>0</v>
      </c>
    </row>
    <row r="2622" spans="1:53" x14ac:dyDescent="0.45">
      <c r="A2622">
        <v>98932</v>
      </c>
      <c r="B2622">
        <v>1</v>
      </c>
      <c r="C2622">
        <v>45</v>
      </c>
      <c r="D2622">
        <v>2</v>
      </c>
      <c r="E2622">
        <v>0</v>
      </c>
      <c r="F2622">
        <v>1</v>
      </c>
      <c r="G2622">
        <v>1</v>
      </c>
      <c r="H2622">
        <v>15</v>
      </c>
      <c r="I2622">
        <v>3.32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f t="shared" si="122"/>
        <v>0</v>
      </c>
      <c r="U2622">
        <f t="shared" si="120"/>
        <v>0</v>
      </c>
      <c r="V2622" s="1">
        <v>2</v>
      </c>
      <c r="W2622">
        <v>0</v>
      </c>
      <c r="X2622">
        <v>0</v>
      </c>
      <c r="Y2622" t="str" cm="1">
        <f t="array" ref="Y2622">_xlfn.IFS(X2622=0, " ", X2622=2, 0, X2622=1,1, X2622=9, 0,X2622=0,0)</f>
        <v xml:space="preserve"> </v>
      </c>
      <c r="Z2622">
        <v>0</v>
      </c>
      <c r="AA2622">
        <v>0</v>
      </c>
      <c r="AB2622">
        <v>0</v>
      </c>
      <c r="AC2622">
        <v>0</v>
      </c>
      <c r="AD2622">
        <v>2</v>
      </c>
      <c r="AE2622" s="1">
        <v>0</v>
      </c>
      <c r="AF2622">
        <v>0</v>
      </c>
      <c r="AG2622">
        <v>0</v>
      </c>
      <c r="AH2622">
        <v>0</v>
      </c>
      <c r="AI2622">
        <v>0</v>
      </c>
      <c r="AJ2622" s="1">
        <v>0</v>
      </c>
      <c r="AK2622" s="1" cm="1">
        <f t="array" ref="AK2622">_xlfn.IFS(AJ2622=1, 1, AJ2622=2, 0, AJ2622=7, 0, AJ2622=0, 0)</f>
        <v>0</v>
      </c>
      <c r="AL2622">
        <v>0</v>
      </c>
      <c r="AM2622">
        <v>0</v>
      </c>
      <c r="AN2622" s="1">
        <v>0</v>
      </c>
      <c r="AO2622">
        <v>0</v>
      </c>
      <c r="AP2622">
        <v>0</v>
      </c>
      <c r="AQ2622" s="1">
        <v>2</v>
      </c>
      <c r="AR2622" s="1" cm="1">
        <f t="array" ref="AR2622">_xlfn.IFS(AQ2622=1, 1, AQ2622=2, 0, AQ2622=7, 0, AQ2622=9,0,AQ2622=0,0)</f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 s="1">
        <v>0</v>
      </c>
      <c r="AY2622" s="1" cm="1">
        <f t="array" ref="AY2622">_xlfn.IFS(AX2622=1,1, AX2622=2,0, AX2622=7, 0, AX2622=9, 0, AX2622=0,0)</f>
        <v>0</v>
      </c>
      <c r="AZ2622">
        <f>SUM(DrugsOnDepData[[#This Row],[Needle_index]],DrugsOnDepData[[#This Row],[DUQ330]],DrugsOnDepData[[#This Row],[Heroin_Index]],DrugsOnDepData[[#This Row],[DUQ250]],DrugsOnDepData[[#This Row],[DUQ200]])</f>
        <v>2</v>
      </c>
      <c r="BA2622">
        <f t="shared" si="121"/>
        <v>1</v>
      </c>
    </row>
    <row r="2623" spans="1:53" x14ac:dyDescent="0.45">
      <c r="A2623">
        <v>98933</v>
      </c>
      <c r="B2623">
        <v>2</v>
      </c>
      <c r="C2623">
        <v>46</v>
      </c>
      <c r="D2623">
        <v>3</v>
      </c>
      <c r="E2623">
        <v>0</v>
      </c>
      <c r="F2623">
        <v>5</v>
      </c>
      <c r="G2623">
        <v>3</v>
      </c>
      <c r="H2623">
        <v>15</v>
      </c>
      <c r="I2623">
        <v>5</v>
      </c>
      <c r="J2623">
        <v>0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f t="shared" si="122"/>
        <v>1</v>
      </c>
      <c r="U2623">
        <f t="shared" si="120"/>
        <v>0</v>
      </c>
      <c r="V2623" s="1">
        <v>1</v>
      </c>
      <c r="W2623">
        <v>16</v>
      </c>
      <c r="X2623">
        <v>2</v>
      </c>
      <c r="Y2623" cm="1">
        <f t="array" ref="Y2623">_xlfn.IFS(X2623=0, " ", X2623=2, 0, X2623=1,1, X2623=9, 0,X2623=0,0)</f>
        <v>0</v>
      </c>
      <c r="Z2623">
        <v>0</v>
      </c>
      <c r="AA2623">
        <v>0</v>
      </c>
      <c r="AB2623">
        <v>0</v>
      </c>
      <c r="AC2623">
        <v>0</v>
      </c>
      <c r="AD2623">
        <v>2</v>
      </c>
      <c r="AE2623" s="1">
        <v>0</v>
      </c>
      <c r="AF2623">
        <v>0</v>
      </c>
      <c r="AG2623">
        <v>0</v>
      </c>
      <c r="AH2623">
        <v>0</v>
      </c>
      <c r="AI2623">
        <v>0</v>
      </c>
      <c r="AJ2623" s="1">
        <v>0</v>
      </c>
      <c r="AK2623" s="1" cm="1">
        <f t="array" ref="AK2623">_xlfn.IFS(AJ2623=1, 1, AJ2623=2, 0, AJ2623=7, 0, AJ2623=0, 0)</f>
        <v>0</v>
      </c>
      <c r="AL2623">
        <v>0</v>
      </c>
      <c r="AM2623">
        <v>0</v>
      </c>
      <c r="AN2623" s="1">
        <v>0</v>
      </c>
      <c r="AO2623">
        <v>0</v>
      </c>
      <c r="AP2623">
        <v>0</v>
      </c>
      <c r="AQ2623" s="1">
        <v>2</v>
      </c>
      <c r="AR2623" s="1" cm="1">
        <f t="array" ref="AR2623">_xlfn.IFS(AQ2623=1, 1, AQ2623=2, 0, AQ2623=7, 0, AQ2623=9,0,AQ2623=0,0)</f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 s="1">
        <v>2</v>
      </c>
      <c r="AY2623" s="1" cm="1">
        <f t="array" ref="AY2623">_xlfn.IFS(AX2623=1,1, AX2623=2,0, AX2623=7, 0, AX2623=9, 0, AX2623=0,0)</f>
        <v>0</v>
      </c>
      <c r="AZ2623">
        <f>SUM(DrugsOnDepData[[#This Row],[Needle_index]],DrugsOnDepData[[#This Row],[DUQ330]],DrugsOnDepData[[#This Row],[Heroin_Index]],DrugsOnDepData[[#This Row],[DUQ250]],DrugsOnDepData[[#This Row],[DUQ200]])</f>
        <v>1</v>
      </c>
      <c r="BA2623">
        <f t="shared" si="121"/>
        <v>0</v>
      </c>
    </row>
    <row r="2624" spans="1:53" x14ac:dyDescent="0.45">
      <c r="A2624">
        <v>98935</v>
      </c>
      <c r="B2624">
        <v>1</v>
      </c>
      <c r="C2624">
        <v>25</v>
      </c>
      <c r="D2624">
        <v>4</v>
      </c>
      <c r="E2624">
        <v>0</v>
      </c>
      <c r="F2624">
        <v>5</v>
      </c>
      <c r="G2624">
        <v>5</v>
      </c>
      <c r="H2624">
        <v>10</v>
      </c>
      <c r="I2624">
        <v>2.9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f t="shared" si="122"/>
        <v>1</v>
      </c>
      <c r="U2624">
        <f t="shared" si="120"/>
        <v>0</v>
      </c>
      <c r="V2624" s="1">
        <v>1</v>
      </c>
      <c r="W2624">
        <v>19</v>
      </c>
      <c r="X2624">
        <v>2</v>
      </c>
      <c r="Y2624" cm="1">
        <f t="array" ref="Y2624">_xlfn.IFS(X2624=0, " ", X2624=2, 0, X2624=1,1, X2624=9, 0,X2624=0,0)</f>
        <v>0</v>
      </c>
      <c r="Z2624">
        <v>0</v>
      </c>
      <c r="AA2624">
        <v>0</v>
      </c>
      <c r="AB2624">
        <v>0</v>
      </c>
      <c r="AC2624">
        <v>0</v>
      </c>
      <c r="AD2624">
        <v>2</v>
      </c>
      <c r="AE2624" s="1">
        <v>0</v>
      </c>
      <c r="AF2624">
        <v>0</v>
      </c>
      <c r="AG2624">
        <v>0</v>
      </c>
      <c r="AH2624">
        <v>0</v>
      </c>
      <c r="AI2624">
        <v>0</v>
      </c>
      <c r="AJ2624" s="1">
        <v>0</v>
      </c>
      <c r="AK2624" s="1" cm="1">
        <f t="array" ref="AK2624">_xlfn.IFS(AJ2624=1, 1, AJ2624=2, 0, AJ2624=7, 0, AJ2624=0, 0)</f>
        <v>0</v>
      </c>
      <c r="AL2624">
        <v>0</v>
      </c>
      <c r="AM2624">
        <v>0</v>
      </c>
      <c r="AN2624" s="1">
        <v>0</v>
      </c>
      <c r="AO2624">
        <v>0</v>
      </c>
      <c r="AP2624">
        <v>0</v>
      </c>
      <c r="AQ2624" s="1">
        <v>2</v>
      </c>
      <c r="AR2624" s="1" cm="1">
        <f t="array" ref="AR2624">_xlfn.IFS(AQ2624=1, 1, AQ2624=2, 0, AQ2624=7, 0, AQ2624=9,0,AQ2624=0,0)</f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 s="1">
        <v>2</v>
      </c>
      <c r="AY2624" s="1" cm="1">
        <f t="array" ref="AY2624">_xlfn.IFS(AX2624=1,1, AX2624=2,0, AX2624=7, 0, AX2624=9, 0, AX2624=0,0)</f>
        <v>0</v>
      </c>
      <c r="AZ2624">
        <f>SUM(DrugsOnDepData[[#This Row],[Needle_index]],DrugsOnDepData[[#This Row],[DUQ330]],DrugsOnDepData[[#This Row],[Heroin_Index]],DrugsOnDepData[[#This Row],[DUQ250]],DrugsOnDepData[[#This Row],[DUQ200]])</f>
        <v>1</v>
      </c>
      <c r="BA2624">
        <f t="shared" si="121"/>
        <v>0</v>
      </c>
    </row>
    <row r="2625" spans="1:53" x14ac:dyDescent="0.45">
      <c r="A2625">
        <v>98936</v>
      </c>
      <c r="B2625">
        <v>1</v>
      </c>
      <c r="C2625">
        <v>27</v>
      </c>
      <c r="D2625">
        <v>3</v>
      </c>
      <c r="E2625">
        <v>0</v>
      </c>
      <c r="F2625">
        <v>2</v>
      </c>
      <c r="G2625">
        <v>6</v>
      </c>
      <c r="H2625">
        <v>5</v>
      </c>
      <c r="I2625">
        <v>0.81</v>
      </c>
      <c r="J2625">
        <v>0</v>
      </c>
      <c r="K2625">
        <v>0</v>
      </c>
      <c r="L2625">
        <v>0</v>
      </c>
      <c r="M2625">
        <v>1</v>
      </c>
      <c r="N2625">
        <v>2</v>
      </c>
      <c r="O2625">
        <v>1</v>
      </c>
      <c r="P2625">
        <v>2</v>
      </c>
      <c r="Q2625">
        <v>0</v>
      </c>
      <c r="R2625">
        <v>0</v>
      </c>
      <c r="S2625">
        <v>0</v>
      </c>
      <c r="T2625">
        <f t="shared" si="122"/>
        <v>6</v>
      </c>
      <c r="U2625">
        <f t="shared" si="120"/>
        <v>1</v>
      </c>
      <c r="V2625" s="1">
        <v>1</v>
      </c>
      <c r="W2625">
        <v>13</v>
      </c>
      <c r="X2625">
        <v>1</v>
      </c>
      <c r="Y2625" cm="1">
        <f t="array" ref="Y2625">_xlfn.IFS(X2625=0, " ", X2625=2, 0, X2625=1,1, X2625=9, 0,X2625=0,0)</f>
        <v>1</v>
      </c>
      <c r="Z2625">
        <v>15</v>
      </c>
      <c r="AA2625">
        <v>4</v>
      </c>
      <c r="AB2625">
        <v>4</v>
      </c>
      <c r="AC2625">
        <v>3</v>
      </c>
      <c r="AD2625">
        <v>1</v>
      </c>
      <c r="AE2625" s="1">
        <v>1</v>
      </c>
      <c r="AF2625">
        <v>16</v>
      </c>
      <c r="AG2625">
        <v>11</v>
      </c>
      <c r="AH2625">
        <v>1</v>
      </c>
      <c r="AI2625">
        <v>0</v>
      </c>
      <c r="AJ2625" s="1">
        <v>2</v>
      </c>
      <c r="AK2625" s="1" cm="1">
        <f t="array" ref="AK2625">_xlfn.IFS(AJ2625=1, 1, AJ2625=2, 0, AJ2625=7, 0, AJ2625=0, 0)</f>
        <v>0</v>
      </c>
      <c r="AL2625">
        <v>0</v>
      </c>
      <c r="AM2625">
        <v>0</v>
      </c>
      <c r="AN2625" s="1">
        <v>1</v>
      </c>
      <c r="AO2625">
        <v>4</v>
      </c>
      <c r="AP2625">
        <v>0</v>
      </c>
      <c r="AQ2625" s="1">
        <v>2</v>
      </c>
      <c r="AR2625" s="1" cm="1">
        <f t="array" ref="AR2625">_xlfn.IFS(AQ2625=1, 1, AQ2625=2, 0, AQ2625=7, 0, AQ2625=9,0,AQ2625=0,0)</f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 s="1">
        <v>2</v>
      </c>
      <c r="AY2625" s="1" cm="1">
        <f t="array" ref="AY2625">_xlfn.IFS(AX2625=1,1, AX2625=2,0, AX2625=7, 0, AX2625=9, 0, AX2625=0,0)</f>
        <v>0</v>
      </c>
      <c r="AZ2625">
        <f>SUM(DrugsOnDepData[[#This Row],[Needle_index]],DrugsOnDepData[[#This Row],[DUQ330]],DrugsOnDepData[[#This Row],[Heroin_Index]],DrugsOnDepData[[#This Row],[DUQ250]],DrugsOnDepData[[#This Row],[DUQ200]])</f>
        <v>3</v>
      </c>
      <c r="BA2625">
        <f t="shared" si="121"/>
        <v>1</v>
      </c>
    </row>
    <row r="2626" spans="1:53" x14ac:dyDescent="0.45">
      <c r="A2626">
        <v>98938</v>
      </c>
      <c r="B2626">
        <v>2</v>
      </c>
      <c r="C2626">
        <v>19</v>
      </c>
      <c r="D2626">
        <v>3</v>
      </c>
      <c r="E2626">
        <v>231</v>
      </c>
      <c r="F2626">
        <v>0</v>
      </c>
      <c r="G2626">
        <v>0</v>
      </c>
      <c r="H2626">
        <v>13</v>
      </c>
      <c r="I2626">
        <v>0</v>
      </c>
      <c r="J2626">
        <v>1</v>
      </c>
      <c r="K2626">
        <v>0</v>
      </c>
      <c r="L2626">
        <v>1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f t="shared" si="122"/>
        <v>4</v>
      </c>
      <c r="U2626">
        <f t="shared" ref="U2626:U2689" si="123">IF(T2626&gt;=6, 1, 0)</f>
        <v>0</v>
      </c>
      <c r="V2626" s="1">
        <v>2</v>
      </c>
      <c r="W2626">
        <v>0</v>
      </c>
      <c r="X2626">
        <v>0</v>
      </c>
      <c r="Y2626" t="str" cm="1">
        <f t="array" ref="Y2626">_xlfn.IFS(X2626=0, " ", X2626=2, 0, X2626=1,1, X2626=9, 0,X2626=0,0)</f>
        <v xml:space="preserve"> </v>
      </c>
      <c r="Z2626">
        <v>0</v>
      </c>
      <c r="AA2626">
        <v>0</v>
      </c>
      <c r="AB2626">
        <v>0</v>
      </c>
      <c r="AC2626">
        <v>0</v>
      </c>
      <c r="AD2626">
        <v>2</v>
      </c>
      <c r="AE2626" s="1">
        <v>0</v>
      </c>
      <c r="AF2626">
        <v>0</v>
      </c>
      <c r="AG2626">
        <v>0</v>
      </c>
      <c r="AH2626">
        <v>0</v>
      </c>
      <c r="AI2626">
        <v>0</v>
      </c>
      <c r="AJ2626" s="1">
        <v>0</v>
      </c>
      <c r="AK2626" s="1" cm="1">
        <f t="array" ref="AK2626">_xlfn.IFS(AJ2626=1, 1, AJ2626=2, 0, AJ2626=7, 0, AJ2626=0, 0)</f>
        <v>0</v>
      </c>
      <c r="AL2626">
        <v>0</v>
      </c>
      <c r="AM2626">
        <v>0</v>
      </c>
      <c r="AN2626" s="1">
        <v>0</v>
      </c>
      <c r="AO2626">
        <v>0</v>
      </c>
      <c r="AP2626">
        <v>0</v>
      </c>
      <c r="AQ2626" s="1">
        <v>2</v>
      </c>
      <c r="AR2626" s="1" cm="1">
        <f t="array" ref="AR2626">_xlfn.IFS(AQ2626=1, 1, AQ2626=2, 0, AQ2626=7, 0, AQ2626=9,0,AQ2626=0,0)</f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 s="1">
        <v>0</v>
      </c>
      <c r="AY2626" s="1" cm="1">
        <f t="array" ref="AY2626">_xlfn.IFS(AX2626=1,1, AX2626=2,0, AX2626=7, 0, AX2626=9, 0, AX2626=0,0)</f>
        <v>0</v>
      </c>
      <c r="AZ2626">
        <f>SUM(DrugsOnDepData[[#This Row],[Needle_index]],DrugsOnDepData[[#This Row],[DUQ330]],DrugsOnDepData[[#This Row],[Heroin_Index]],DrugsOnDepData[[#This Row],[DUQ250]],DrugsOnDepData[[#This Row],[DUQ200]])</f>
        <v>2</v>
      </c>
      <c r="BA2626">
        <f t="shared" ref="BA2626:BA2689" si="124">IF(AZ2626&gt;1, 1, 0)</f>
        <v>1</v>
      </c>
    </row>
    <row r="2627" spans="1:53" x14ac:dyDescent="0.45">
      <c r="A2627">
        <v>98940</v>
      </c>
      <c r="B2627">
        <v>2</v>
      </c>
      <c r="C2627">
        <v>64</v>
      </c>
      <c r="D2627">
        <v>1</v>
      </c>
      <c r="E2627">
        <v>0</v>
      </c>
      <c r="F2627">
        <v>2</v>
      </c>
      <c r="G2627">
        <v>1</v>
      </c>
      <c r="H2627">
        <v>12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f t="shared" ref="T2627:T2690" si="125">SUM(J2627:S2627)</f>
        <v>0</v>
      </c>
      <c r="U2627">
        <f t="shared" si="123"/>
        <v>0</v>
      </c>
      <c r="V2627" s="1">
        <v>0</v>
      </c>
      <c r="W2627">
        <v>0</v>
      </c>
      <c r="X2627">
        <v>0</v>
      </c>
      <c r="Y2627" t="str" cm="1">
        <f t="array" ref="Y2627">_xlfn.IFS(X2627=0, " ", X2627=2, 0, X2627=1,1, X2627=9, 0,X2627=0,0)</f>
        <v xml:space="preserve"> </v>
      </c>
      <c r="Z2627">
        <v>0</v>
      </c>
      <c r="AA2627">
        <v>0</v>
      </c>
      <c r="AB2627">
        <v>0</v>
      </c>
      <c r="AC2627">
        <v>0</v>
      </c>
      <c r="AD2627">
        <v>2</v>
      </c>
      <c r="AE2627" s="1">
        <v>0</v>
      </c>
      <c r="AF2627">
        <v>0</v>
      </c>
      <c r="AG2627">
        <v>0</v>
      </c>
      <c r="AH2627">
        <v>0</v>
      </c>
      <c r="AI2627">
        <v>0</v>
      </c>
      <c r="AJ2627" s="1">
        <v>0</v>
      </c>
      <c r="AK2627" s="1" cm="1">
        <f t="array" ref="AK2627">_xlfn.IFS(AJ2627=1, 1, AJ2627=2, 0, AJ2627=7, 0, AJ2627=0, 0)</f>
        <v>0</v>
      </c>
      <c r="AL2627">
        <v>0</v>
      </c>
      <c r="AM2627">
        <v>0</v>
      </c>
      <c r="AN2627" s="1">
        <v>0</v>
      </c>
      <c r="AO2627">
        <v>0</v>
      </c>
      <c r="AP2627">
        <v>0</v>
      </c>
      <c r="AQ2627" s="1">
        <v>2</v>
      </c>
      <c r="AR2627" s="1" cm="1">
        <f t="array" ref="AR2627">_xlfn.IFS(AQ2627=1, 1, AQ2627=2, 0, AQ2627=7, 0, AQ2627=9,0,AQ2627=0,0)</f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 s="1">
        <v>0</v>
      </c>
      <c r="AY2627" s="1" cm="1">
        <f t="array" ref="AY2627">_xlfn.IFS(AX2627=1,1, AX2627=2,0, AX2627=7, 0, AX2627=9, 0, AX2627=0,0)</f>
        <v>0</v>
      </c>
      <c r="AZ2627">
        <f>SUM(DrugsOnDepData[[#This Row],[Needle_index]],DrugsOnDepData[[#This Row],[DUQ330]],DrugsOnDepData[[#This Row],[Heroin_Index]],DrugsOnDepData[[#This Row],[DUQ250]],DrugsOnDepData[[#This Row],[DUQ200]])</f>
        <v>0</v>
      </c>
      <c r="BA2627">
        <f t="shared" si="124"/>
        <v>0</v>
      </c>
    </row>
    <row r="2628" spans="1:53" x14ac:dyDescent="0.45">
      <c r="A2628">
        <v>98941</v>
      </c>
      <c r="B2628">
        <v>2</v>
      </c>
      <c r="C2628">
        <v>59</v>
      </c>
      <c r="D2628">
        <v>5</v>
      </c>
      <c r="E2628">
        <v>0</v>
      </c>
      <c r="F2628">
        <v>2</v>
      </c>
      <c r="G2628">
        <v>1</v>
      </c>
      <c r="H2628">
        <v>1</v>
      </c>
      <c r="I2628">
        <v>0.19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f t="shared" si="125"/>
        <v>2</v>
      </c>
      <c r="U2628">
        <f t="shared" si="123"/>
        <v>0</v>
      </c>
      <c r="V2628" s="1">
        <v>2</v>
      </c>
      <c r="W2628">
        <v>0</v>
      </c>
      <c r="X2628">
        <v>0</v>
      </c>
      <c r="Y2628" t="str" cm="1">
        <f t="array" ref="Y2628">_xlfn.IFS(X2628=0, " ", X2628=2, 0, X2628=1,1, X2628=9, 0,X2628=0,0)</f>
        <v xml:space="preserve"> </v>
      </c>
      <c r="Z2628">
        <v>0</v>
      </c>
      <c r="AA2628">
        <v>0</v>
      </c>
      <c r="AB2628">
        <v>0</v>
      </c>
      <c r="AC2628">
        <v>0</v>
      </c>
      <c r="AD2628">
        <v>2</v>
      </c>
      <c r="AE2628" s="1">
        <v>0</v>
      </c>
      <c r="AF2628">
        <v>0</v>
      </c>
      <c r="AG2628">
        <v>0</v>
      </c>
      <c r="AH2628">
        <v>0</v>
      </c>
      <c r="AI2628">
        <v>0</v>
      </c>
      <c r="AJ2628" s="1">
        <v>0</v>
      </c>
      <c r="AK2628" s="1" cm="1">
        <f t="array" ref="AK2628">_xlfn.IFS(AJ2628=1, 1, AJ2628=2, 0, AJ2628=7, 0, AJ2628=0, 0)</f>
        <v>0</v>
      </c>
      <c r="AL2628">
        <v>0</v>
      </c>
      <c r="AM2628">
        <v>0</v>
      </c>
      <c r="AN2628" s="1">
        <v>0</v>
      </c>
      <c r="AO2628">
        <v>0</v>
      </c>
      <c r="AP2628">
        <v>0</v>
      </c>
      <c r="AQ2628" s="1">
        <v>2</v>
      </c>
      <c r="AR2628" s="1" cm="1">
        <f t="array" ref="AR2628">_xlfn.IFS(AQ2628=1, 1, AQ2628=2, 0, AQ2628=7, 0, AQ2628=9,0,AQ2628=0,0)</f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 s="1">
        <v>0</v>
      </c>
      <c r="AY2628" s="1" cm="1">
        <f t="array" ref="AY2628">_xlfn.IFS(AX2628=1,1, AX2628=2,0, AX2628=7, 0, AX2628=9, 0, AX2628=0,0)</f>
        <v>0</v>
      </c>
      <c r="AZ2628">
        <f>SUM(DrugsOnDepData[[#This Row],[Needle_index]],DrugsOnDepData[[#This Row],[DUQ330]],DrugsOnDepData[[#This Row],[Heroin_Index]],DrugsOnDepData[[#This Row],[DUQ250]],DrugsOnDepData[[#This Row],[DUQ200]])</f>
        <v>2</v>
      </c>
      <c r="BA2628">
        <f t="shared" si="124"/>
        <v>1</v>
      </c>
    </row>
    <row r="2629" spans="1:53" x14ac:dyDescent="0.45">
      <c r="A2629">
        <v>98944</v>
      </c>
      <c r="B2629">
        <v>1</v>
      </c>
      <c r="C2629">
        <v>27</v>
      </c>
      <c r="D2629">
        <v>3</v>
      </c>
      <c r="E2629">
        <v>0</v>
      </c>
      <c r="F2629">
        <v>4</v>
      </c>
      <c r="G2629">
        <v>1</v>
      </c>
      <c r="H2629">
        <v>7</v>
      </c>
      <c r="I2629">
        <v>1.42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f t="shared" si="125"/>
        <v>1</v>
      </c>
      <c r="U2629">
        <f t="shared" si="123"/>
        <v>0</v>
      </c>
      <c r="V2629" s="1">
        <v>2</v>
      </c>
      <c r="W2629">
        <v>0</v>
      </c>
      <c r="X2629">
        <v>0</v>
      </c>
      <c r="Y2629" t="str" cm="1">
        <f t="array" ref="Y2629">_xlfn.IFS(X2629=0, " ", X2629=2, 0, X2629=1,1, X2629=9, 0,X2629=0,0)</f>
        <v xml:space="preserve"> </v>
      </c>
      <c r="Z2629">
        <v>0</v>
      </c>
      <c r="AA2629">
        <v>0</v>
      </c>
      <c r="AB2629">
        <v>0</v>
      </c>
      <c r="AC2629">
        <v>0</v>
      </c>
      <c r="AD2629">
        <v>2</v>
      </c>
      <c r="AE2629" s="1">
        <v>0</v>
      </c>
      <c r="AF2629">
        <v>0</v>
      </c>
      <c r="AG2629">
        <v>0</v>
      </c>
      <c r="AH2629">
        <v>0</v>
      </c>
      <c r="AI2629">
        <v>0</v>
      </c>
      <c r="AJ2629" s="1">
        <v>0</v>
      </c>
      <c r="AK2629" s="1" cm="1">
        <f t="array" ref="AK2629">_xlfn.IFS(AJ2629=1, 1, AJ2629=2, 0, AJ2629=7, 0, AJ2629=0, 0)</f>
        <v>0</v>
      </c>
      <c r="AL2629">
        <v>0</v>
      </c>
      <c r="AM2629">
        <v>0</v>
      </c>
      <c r="AN2629" s="1">
        <v>0</v>
      </c>
      <c r="AO2629">
        <v>0</v>
      </c>
      <c r="AP2629">
        <v>0</v>
      </c>
      <c r="AQ2629" s="1">
        <v>2</v>
      </c>
      <c r="AR2629" s="1" cm="1">
        <f t="array" ref="AR2629">_xlfn.IFS(AQ2629=1, 1, AQ2629=2, 0, AQ2629=7, 0, AQ2629=9,0,AQ2629=0,0)</f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 s="1">
        <v>0</v>
      </c>
      <c r="AY2629" s="1" cm="1">
        <f t="array" ref="AY2629">_xlfn.IFS(AX2629=1,1, AX2629=2,0, AX2629=7, 0, AX2629=9, 0, AX2629=0,0)</f>
        <v>0</v>
      </c>
      <c r="AZ2629">
        <f>SUM(DrugsOnDepData[[#This Row],[Needle_index]],DrugsOnDepData[[#This Row],[DUQ330]],DrugsOnDepData[[#This Row],[Heroin_Index]],DrugsOnDepData[[#This Row],[DUQ250]],DrugsOnDepData[[#This Row],[DUQ200]])</f>
        <v>2</v>
      </c>
      <c r="BA2629">
        <f t="shared" si="124"/>
        <v>1</v>
      </c>
    </row>
    <row r="2630" spans="1:53" x14ac:dyDescent="0.45">
      <c r="A2630">
        <v>98945</v>
      </c>
      <c r="B2630">
        <v>1</v>
      </c>
      <c r="C2630">
        <v>43</v>
      </c>
      <c r="D2630">
        <v>3</v>
      </c>
      <c r="E2630">
        <v>0</v>
      </c>
      <c r="F2630">
        <v>3</v>
      </c>
      <c r="G2630">
        <v>1</v>
      </c>
      <c r="H2630">
        <v>6</v>
      </c>
      <c r="I2630">
        <v>1.06</v>
      </c>
      <c r="J2630">
        <v>1</v>
      </c>
      <c r="K2630">
        <v>1</v>
      </c>
      <c r="L2630">
        <v>3</v>
      </c>
      <c r="M2630">
        <v>3</v>
      </c>
      <c r="N2630">
        <v>0</v>
      </c>
      <c r="O2630">
        <v>0</v>
      </c>
      <c r="P2630">
        <v>1</v>
      </c>
      <c r="Q2630">
        <v>2</v>
      </c>
      <c r="R2630">
        <v>0</v>
      </c>
      <c r="S2630">
        <v>3</v>
      </c>
      <c r="T2630">
        <f t="shared" si="125"/>
        <v>14</v>
      </c>
      <c r="U2630">
        <f t="shared" si="123"/>
        <v>1</v>
      </c>
      <c r="V2630" s="1">
        <v>1</v>
      </c>
      <c r="W2630">
        <v>16</v>
      </c>
      <c r="X2630">
        <v>1</v>
      </c>
      <c r="Y2630" cm="1">
        <f t="array" ref="Y2630">_xlfn.IFS(X2630=0, " ", X2630=2, 0, X2630=1,1, X2630=9, 0,X2630=0,0)</f>
        <v>1</v>
      </c>
      <c r="Z2630">
        <v>16</v>
      </c>
      <c r="AA2630">
        <v>1</v>
      </c>
      <c r="AB2630">
        <v>5</v>
      </c>
      <c r="AC2630">
        <v>3</v>
      </c>
      <c r="AD2630">
        <v>1</v>
      </c>
      <c r="AE2630" s="1">
        <v>1</v>
      </c>
      <c r="AF2630">
        <v>26</v>
      </c>
      <c r="AG2630">
        <v>15</v>
      </c>
      <c r="AH2630">
        <v>3</v>
      </c>
      <c r="AI2630">
        <v>0</v>
      </c>
      <c r="AJ2630" s="1">
        <v>2</v>
      </c>
      <c r="AK2630" s="1" cm="1">
        <f t="array" ref="AK2630">_xlfn.IFS(AJ2630=1, 1, AJ2630=2, 0, AJ2630=7, 0, AJ2630=0, 0)</f>
        <v>0</v>
      </c>
      <c r="AL2630">
        <v>0</v>
      </c>
      <c r="AM2630">
        <v>0</v>
      </c>
      <c r="AN2630" s="1">
        <v>2</v>
      </c>
      <c r="AO2630">
        <v>0</v>
      </c>
      <c r="AP2630">
        <v>0</v>
      </c>
      <c r="AQ2630" s="1">
        <v>2</v>
      </c>
      <c r="AR2630" s="1" cm="1">
        <f t="array" ref="AR2630">_xlfn.IFS(AQ2630=1, 1, AQ2630=2, 0, AQ2630=7, 0, AQ2630=9,0,AQ2630=0,0)</f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 s="1">
        <v>2</v>
      </c>
      <c r="AY2630" s="1" cm="1">
        <f t="array" ref="AY2630">_xlfn.IFS(AX2630=1,1, AX2630=2,0, AX2630=7, 0, AX2630=9, 0, AX2630=0,0)</f>
        <v>0</v>
      </c>
      <c r="AZ2630">
        <f>SUM(DrugsOnDepData[[#This Row],[Needle_index]],DrugsOnDepData[[#This Row],[DUQ330]],DrugsOnDepData[[#This Row],[Heroin_Index]],DrugsOnDepData[[#This Row],[DUQ250]],DrugsOnDepData[[#This Row],[DUQ200]])</f>
        <v>4</v>
      </c>
      <c r="BA2630">
        <f t="shared" si="124"/>
        <v>1</v>
      </c>
    </row>
    <row r="2631" spans="1:53" x14ac:dyDescent="0.45">
      <c r="A2631">
        <v>98946</v>
      </c>
      <c r="B2631">
        <v>2</v>
      </c>
      <c r="C2631">
        <v>65</v>
      </c>
      <c r="D2631">
        <v>3</v>
      </c>
      <c r="E2631">
        <v>0</v>
      </c>
      <c r="F2631">
        <v>3</v>
      </c>
      <c r="G2631">
        <v>2</v>
      </c>
      <c r="H2631">
        <v>6</v>
      </c>
      <c r="I2631">
        <v>1.61</v>
      </c>
      <c r="J2631">
        <v>3</v>
      </c>
      <c r="K2631">
        <v>3</v>
      </c>
      <c r="L2631">
        <v>3</v>
      </c>
      <c r="M2631">
        <v>3</v>
      </c>
      <c r="N2631">
        <v>3</v>
      </c>
      <c r="O2631">
        <v>3</v>
      </c>
      <c r="P2631">
        <v>1</v>
      </c>
      <c r="Q2631">
        <v>0</v>
      </c>
      <c r="R2631">
        <v>1</v>
      </c>
      <c r="S2631">
        <v>2</v>
      </c>
      <c r="T2631">
        <f t="shared" si="125"/>
        <v>22</v>
      </c>
      <c r="U2631">
        <f t="shared" si="123"/>
        <v>1</v>
      </c>
      <c r="V2631" s="1">
        <v>0</v>
      </c>
      <c r="W2631">
        <v>0</v>
      </c>
      <c r="X2631">
        <v>0</v>
      </c>
      <c r="Y2631" t="str" cm="1">
        <f t="array" ref="Y2631">_xlfn.IFS(X2631=0, " ", X2631=2, 0, X2631=1,1, X2631=9, 0,X2631=0,0)</f>
        <v xml:space="preserve"> </v>
      </c>
      <c r="Z2631">
        <v>0</v>
      </c>
      <c r="AA2631">
        <v>0</v>
      </c>
      <c r="AB2631">
        <v>0</v>
      </c>
      <c r="AC2631">
        <v>0</v>
      </c>
      <c r="AD2631">
        <v>2</v>
      </c>
      <c r="AE2631" s="1">
        <v>0</v>
      </c>
      <c r="AF2631">
        <v>0</v>
      </c>
      <c r="AG2631">
        <v>0</v>
      </c>
      <c r="AH2631">
        <v>0</v>
      </c>
      <c r="AI2631">
        <v>0</v>
      </c>
      <c r="AJ2631" s="1">
        <v>0</v>
      </c>
      <c r="AK2631" s="1" cm="1">
        <f t="array" ref="AK2631">_xlfn.IFS(AJ2631=1, 1, AJ2631=2, 0, AJ2631=7, 0, AJ2631=0, 0)</f>
        <v>0</v>
      </c>
      <c r="AL2631">
        <v>0</v>
      </c>
      <c r="AM2631">
        <v>0</v>
      </c>
      <c r="AN2631" s="1">
        <v>0</v>
      </c>
      <c r="AO2631">
        <v>0</v>
      </c>
      <c r="AP2631">
        <v>0</v>
      </c>
      <c r="AQ2631" s="1">
        <v>2</v>
      </c>
      <c r="AR2631" s="1" cm="1">
        <f t="array" ref="AR2631">_xlfn.IFS(AQ2631=1, 1, AQ2631=2, 0, AQ2631=7, 0, AQ2631=9,0,AQ2631=0,0)</f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 s="1">
        <v>0</v>
      </c>
      <c r="AY2631" s="1" cm="1">
        <f t="array" ref="AY2631">_xlfn.IFS(AX2631=1,1, AX2631=2,0, AX2631=7, 0, AX2631=9, 0, AX2631=0,0)</f>
        <v>0</v>
      </c>
      <c r="AZ2631">
        <f>SUM(DrugsOnDepData[[#This Row],[Needle_index]],DrugsOnDepData[[#This Row],[DUQ330]],DrugsOnDepData[[#This Row],[Heroin_Index]],DrugsOnDepData[[#This Row],[DUQ250]],DrugsOnDepData[[#This Row],[DUQ200]])</f>
        <v>0</v>
      </c>
      <c r="BA2631">
        <f t="shared" si="124"/>
        <v>0</v>
      </c>
    </row>
    <row r="2632" spans="1:53" x14ac:dyDescent="0.45">
      <c r="A2632">
        <v>98947</v>
      </c>
      <c r="B2632">
        <v>1</v>
      </c>
      <c r="C2632">
        <v>48</v>
      </c>
      <c r="D2632">
        <v>5</v>
      </c>
      <c r="E2632">
        <v>0</v>
      </c>
      <c r="F2632">
        <v>2</v>
      </c>
      <c r="G2632">
        <v>1</v>
      </c>
      <c r="H2632">
        <v>5</v>
      </c>
      <c r="I2632">
        <v>0.88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f t="shared" si="125"/>
        <v>0</v>
      </c>
      <c r="U2632">
        <f t="shared" si="123"/>
        <v>0</v>
      </c>
      <c r="V2632" s="1">
        <v>2</v>
      </c>
      <c r="W2632">
        <v>0</v>
      </c>
      <c r="X2632">
        <v>0</v>
      </c>
      <c r="Y2632" t="str" cm="1">
        <f t="array" ref="Y2632">_xlfn.IFS(X2632=0, " ", X2632=2, 0, X2632=1,1, X2632=9, 0,X2632=0,0)</f>
        <v xml:space="preserve"> </v>
      </c>
      <c r="Z2632">
        <v>0</v>
      </c>
      <c r="AA2632">
        <v>0</v>
      </c>
      <c r="AB2632">
        <v>0</v>
      </c>
      <c r="AC2632">
        <v>0</v>
      </c>
      <c r="AD2632">
        <v>2</v>
      </c>
      <c r="AE2632" s="1">
        <v>0</v>
      </c>
      <c r="AF2632">
        <v>0</v>
      </c>
      <c r="AG2632">
        <v>0</v>
      </c>
      <c r="AH2632">
        <v>0</v>
      </c>
      <c r="AI2632">
        <v>0</v>
      </c>
      <c r="AJ2632" s="1">
        <v>0</v>
      </c>
      <c r="AK2632" s="1" cm="1">
        <f t="array" ref="AK2632">_xlfn.IFS(AJ2632=1, 1, AJ2632=2, 0, AJ2632=7, 0, AJ2632=0, 0)</f>
        <v>0</v>
      </c>
      <c r="AL2632">
        <v>0</v>
      </c>
      <c r="AM2632">
        <v>0</v>
      </c>
      <c r="AN2632" s="1">
        <v>0</v>
      </c>
      <c r="AO2632">
        <v>0</v>
      </c>
      <c r="AP2632">
        <v>0</v>
      </c>
      <c r="AQ2632" s="1">
        <v>2</v>
      </c>
      <c r="AR2632" s="1" cm="1">
        <f t="array" ref="AR2632">_xlfn.IFS(AQ2632=1, 1, AQ2632=2, 0, AQ2632=7, 0, AQ2632=9,0,AQ2632=0,0)</f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 s="1">
        <v>0</v>
      </c>
      <c r="AY2632" s="1" cm="1">
        <f t="array" ref="AY2632">_xlfn.IFS(AX2632=1,1, AX2632=2,0, AX2632=7, 0, AX2632=9, 0, AX2632=0,0)</f>
        <v>0</v>
      </c>
      <c r="AZ2632">
        <f>SUM(DrugsOnDepData[[#This Row],[Needle_index]],DrugsOnDepData[[#This Row],[DUQ330]],DrugsOnDepData[[#This Row],[Heroin_Index]],DrugsOnDepData[[#This Row],[DUQ250]],DrugsOnDepData[[#This Row],[DUQ200]])</f>
        <v>2</v>
      </c>
      <c r="BA2632">
        <f t="shared" si="124"/>
        <v>1</v>
      </c>
    </row>
    <row r="2633" spans="1:53" x14ac:dyDescent="0.45">
      <c r="A2633">
        <v>98948</v>
      </c>
      <c r="B2633">
        <v>1</v>
      </c>
      <c r="C2633">
        <v>33</v>
      </c>
      <c r="D2633">
        <v>3</v>
      </c>
      <c r="E2633">
        <v>0</v>
      </c>
      <c r="F2633">
        <v>4</v>
      </c>
      <c r="G2633">
        <v>1</v>
      </c>
      <c r="H2633">
        <v>15</v>
      </c>
      <c r="I2633">
        <v>3.79</v>
      </c>
      <c r="J2633">
        <v>0</v>
      </c>
      <c r="K2633">
        <v>0</v>
      </c>
      <c r="L2633">
        <v>1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f t="shared" si="125"/>
        <v>2</v>
      </c>
      <c r="U2633">
        <f t="shared" si="123"/>
        <v>0</v>
      </c>
      <c r="V2633" s="1">
        <v>2</v>
      </c>
      <c r="W2633">
        <v>0</v>
      </c>
      <c r="X2633">
        <v>0</v>
      </c>
      <c r="Y2633" t="str" cm="1">
        <f t="array" ref="Y2633">_xlfn.IFS(X2633=0, " ", X2633=2, 0, X2633=1,1, X2633=9, 0,X2633=0,0)</f>
        <v xml:space="preserve"> </v>
      </c>
      <c r="Z2633">
        <v>0</v>
      </c>
      <c r="AA2633">
        <v>0</v>
      </c>
      <c r="AB2633">
        <v>0</v>
      </c>
      <c r="AC2633">
        <v>0</v>
      </c>
      <c r="AD2633">
        <v>2</v>
      </c>
      <c r="AE2633" s="1">
        <v>0</v>
      </c>
      <c r="AF2633">
        <v>0</v>
      </c>
      <c r="AG2633">
        <v>0</v>
      </c>
      <c r="AH2633">
        <v>0</v>
      </c>
      <c r="AI2633">
        <v>0</v>
      </c>
      <c r="AJ2633" s="1">
        <v>0</v>
      </c>
      <c r="AK2633" s="1" cm="1">
        <f t="array" ref="AK2633">_xlfn.IFS(AJ2633=1, 1, AJ2633=2, 0, AJ2633=7, 0, AJ2633=0, 0)</f>
        <v>0</v>
      </c>
      <c r="AL2633">
        <v>0</v>
      </c>
      <c r="AM2633">
        <v>0</v>
      </c>
      <c r="AN2633" s="1">
        <v>0</v>
      </c>
      <c r="AO2633">
        <v>0</v>
      </c>
      <c r="AP2633">
        <v>0</v>
      </c>
      <c r="AQ2633" s="1">
        <v>2</v>
      </c>
      <c r="AR2633" s="1" cm="1">
        <f t="array" ref="AR2633">_xlfn.IFS(AQ2633=1, 1, AQ2633=2, 0, AQ2633=7, 0, AQ2633=9,0,AQ2633=0,0)</f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 s="1">
        <v>0</v>
      </c>
      <c r="AY2633" s="1" cm="1">
        <f t="array" ref="AY2633">_xlfn.IFS(AX2633=1,1, AX2633=2,0, AX2633=7, 0, AX2633=9, 0, AX2633=0,0)</f>
        <v>0</v>
      </c>
      <c r="AZ2633">
        <f>SUM(DrugsOnDepData[[#This Row],[Needle_index]],DrugsOnDepData[[#This Row],[DUQ330]],DrugsOnDepData[[#This Row],[Heroin_Index]],DrugsOnDepData[[#This Row],[DUQ250]],DrugsOnDepData[[#This Row],[DUQ200]])</f>
        <v>2</v>
      </c>
      <c r="BA2633">
        <f t="shared" si="124"/>
        <v>1</v>
      </c>
    </row>
    <row r="2634" spans="1:53" x14ac:dyDescent="0.45">
      <c r="A2634">
        <v>98951</v>
      </c>
      <c r="B2634">
        <v>2</v>
      </c>
      <c r="C2634">
        <v>52</v>
      </c>
      <c r="D2634">
        <v>4</v>
      </c>
      <c r="E2634">
        <v>0</v>
      </c>
      <c r="F2634">
        <v>4</v>
      </c>
      <c r="G2634">
        <v>3</v>
      </c>
      <c r="H2634">
        <v>13</v>
      </c>
      <c r="I2634">
        <v>0</v>
      </c>
      <c r="J2634">
        <v>1</v>
      </c>
      <c r="K2634">
        <v>1</v>
      </c>
      <c r="L2634">
        <v>3</v>
      </c>
      <c r="M2634">
        <v>3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2</v>
      </c>
      <c r="T2634">
        <f t="shared" si="125"/>
        <v>12</v>
      </c>
      <c r="U2634">
        <f t="shared" si="123"/>
        <v>1</v>
      </c>
      <c r="V2634" s="1">
        <v>2</v>
      </c>
      <c r="W2634">
        <v>0</v>
      </c>
      <c r="X2634">
        <v>0</v>
      </c>
      <c r="Y2634" t="str" cm="1">
        <f t="array" ref="Y2634">_xlfn.IFS(X2634=0, " ", X2634=2, 0, X2634=1,1, X2634=9, 0,X2634=0,0)</f>
        <v xml:space="preserve"> </v>
      </c>
      <c r="Z2634">
        <v>0</v>
      </c>
      <c r="AA2634">
        <v>0</v>
      </c>
      <c r="AB2634">
        <v>0</v>
      </c>
      <c r="AC2634">
        <v>0</v>
      </c>
      <c r="AD2634">
        <v>2</v>
      </c>
      <c r="AE2634" s="1">
        <v>0</v>
      </c>
      <c r="AF2634">
        <v>0</v>
      </c>
      <c r="AG2634">
        <v>0</v>
      </c>
      <c r="AH2634">
        <v>0</v>
      </c>
      <c r="AI2634">
        <v>0</v>
      </c>
      <c r="AJ2634" s="1">
        <v>0</v>
      </c>
      <c r="AK2634" s="1" cm="1">
        <f t="array" ref="AK2634">_xlfn.IFS(AJ2634=1, 1, AJ2634=2, 0, AJ2634=7, 0, AJ2634=0, 0)</f>
        <v>0</v>
      </c>
      <c r="AL2634">
        <v>0</v>
      </c>
      <c r="AM2634">
        <v>0</v>
      </c>
      <c r="AN2634" s="1">
        <v>0</v>
      </c>
      <c r="AO2634">
        <v>0</v>
      </c>
      <c r="AP2634">
        <v>0</v>
      </c>
      <c r="AQ2634" s="1">
        <v>2</v>
      </c>
      <c r="AR2634" s="1" cm="1">
        <f t="array" ref="AR2634">_xlfn.IFS(AQ2634=1, 1, AQ2634=2, 0, AQ2634=7, 0, AQ2634=9,0,AQ2634=0,0)</f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 s="1">
        <v>0</v>
      </c>
      <c r="AY2634" s="1" cm="1">
        <f t="array" ref="AY2634">_xlfn.IFS(AX2634=1,1, AX2634=2,0, AX2634=7, 0, AX2634=9, 0, AX2634=0,0)</f>
        <v>0</v>
      </c>
      <c r="AZ2634">
        <f>SUM(DrugsOnDepData[[#This Row],[Needle_index]],DrugsOnDepData[[#This Row],[DUQ330]],DrugsOnDepData[[#This Row],[Heroin_Index]],DrugsOnDepData[[#This Row],[DUQ250]],DrugsOnDepData[[#This Row],[DUQ200]])</f>
        <v>2</v>
      </c>
      <c r="BA2634">
        <f t="shared" si="124"/>
        <v>1</v>
      </c>
    </row>
    <row r="2635" spans="1:53" x14ac:dyDescent="0.45">
      <c r="A2635">
        <v>98952</v>
      </c>
      <c r="B2635">
        <v>1</v>
      </c>
      <c r="C2635">
        <v>24</v>
      </c>
      <c r="D2635">
        <v>5</v>
      </c>
      <c r="E2635">
        <v>0</v>
      </c>
      <c r="F2635">
        <v>5</v>
      </c>
      <c r="G2635">
        <v>5</v>
      </c>
      <c r="H2635">
        <v>15</v>
      </c>
      <c r="I2635">
        <v>5</v>
      </c>
      <c r="J2635">
        <v>1</v>
      </c>
      <c r="K2635">
        <v>0</v>
      </c>
      <c r="L2635">
        <v>1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f t="shared" si="125"/>
        <v>3</v>
      </c>
      <c r="U2635">
        <f t="shared" si="123"/>
        <v>0</v>
      </c>
      <c r="V2635" s="1">
        <v>1</v>
      </c>
      <c r="W2635">
        <v>15</v>
      </c>
      <c r="X2635">
        <v>2</v>
      </c>
      <c r="Y2635" cm="1">
        <f t="array" ref="Y2635">_xlfn.IFS(X2635=0, " ", X2635=2, 0, X2635=1,1, X2635=9, 0,X2635=0,0)</f>
        <v>0</v>
      </c>
      <c r="Z2635">
        <v>0</v>
      </c>
      <c r="AA2635">
        <v>0</v>
      </c>
      <c r="AB2635">
        <v>0</v>
      </c>
      <c r="AC2635">
        <v>0</v>
      </c>
      <c r="AD2635">
        <v>2</v>
      </c>
      <c r="AE2635" s="1">
        <v>0</v>
      </c>
      <c r="AF2635">
        <v>0</v>
      </c>
      <c r="AG2635">
        <v>0</v>
      </c>
      <c r="AH2635">
        <v>0</v>
      </c>
      <c r="AI2635">
        <v>0</v>
      </c>
      <c r="AJ2635" s="1">
        <v>0</v>
      </c>
      <c r="AK2635" s="1" cm="1">
        <f t="array" ref="AK2635">_xlfn.IFS(AJ2635=1, 1, AJ2635=2, 0, AJ2635=7, 0, AJ2635=0, 0)</f>
        <v>0</v>
      </c>
      <c r="AL2635">
        <v>0</v>
      </c>
      <c r="AM2635">
        <v>0</v>
      </c>
      <c r="AN2635" s="1">
        <v>0</v>
      </c>
      <c r="AO2635">
        <v>0</v>
      </c>
      <c r="AP2635">
        <v>0</v>
      </c>
      <c r="AQ2635" s="1">
        <v>2</v>
      </c>
      <c r="AR2635" s="1" cm="1">
        <f t="array" ref="AR2635">_xlfn.IFS(AQ2635=1, 1, AQ2635=2, 0, AQ2635=7, 0, AQ2635=9,0,AQ2635=0,0)</f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 s="1">
        <v>2</v>
      </c>
      <c r="AY2635" s="1" cm="1">
        <f t="array" ref="AY2635">_xlfn.IFS(AX2635=1,1, AX2635=2,0, AX2635=7, 0, AX2635=9, 0, AX2635=0,0)</f>
        <v>0</v>
      </c>
      <c r="AZ2635">
        <f>SUM(DrugsOnDepData[[#This Row],[Needle_index]],DrugsOnDepData[[#This Row],[DUQ330]],DrugsOnDepData[[#This Row],[Heroin_Index]],DrugsOnDepData[[#This Row],[DUQ250]],DrugsOnDepData[[#This Row],[DUQ200]])</f>
        <v>1</v>
      </c>
      <c r="BA2635">
        <f t="shared" si="124"/>
        <v>0</v>
      </c>
    </row>
    <row r="2636" spans="1:53" x14ac:dyDescent="0.45">
      <c r="A2636">
        <v>98953</v>
      </c>
      <c r="B2636">
        <v>2</v>
      </c>
      <c r="C2636">
        <v>19</v>
      </c>
      <c r="D2636">
        <v>3</v>
      </c>
      <c r="E2636">
        <v>239</v>
      </c>
      <c r="F2636">
        <v>0</v>
      </c>
      <c r="G2636">
        <v>0</v>
      </c>
      <c r="H2636">
        <v>15</v>
      </c>
      <c r="I2636">
        <v>5</v>
      </c>
      <c r="J2636">
        <v>0</v>
      </c>
      <c r="K2636">
        <v>1</v>
      </c>
      <c r="L2636">
        <v>3</v>
      </c>
      <c r="M2636">
        <v>1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1</v>
      </c>
      <c r="T2636">
        <f t="shared" si="125"/>
        <v>7</v>
      </c>
      <c r="U2636">
        <f t="shared" si="123"/>
        <v>1</v>
      </c>
      <c r="V2636" s="1">
        <v>1</v>
      </c>
      <c r="W2636">
        <v>17</v>
      </c>
      <c r="X2636">
        <v>2</v>
      </c>
      <c r="Y2636" cm="1">
        <f t="array" ref="Y2636">_xlfn.IFS(X2636=0, " ", X2636=2, 0, X2636=1,1, X2636=9, 0,X2636=0,0)</f>
        <v>0</v>
      </c>
      <c r="Z2636">
        <v>0</v>
      </c>
      <c r="AA2636">
        <v>0</v>
      </c>
      <c r="AB2636">
        <v>0</v>
      </c>
      <c r="AC2636">
        <v>0</v>
      </c>
      <c r="AD2636">
        <v>2</v>
      </c>
      <c r="AE2636" s="1">
        <v>0</v>
      </c>
      <c r="AF2636">
        <v>0</v>
      </c>
      <c r="AG2636">
        <v>0</v>
      </c>
      <c r="AH2636">
        <v>0</v>
      </c>
      <c r="AI2636">
        <v>0</v>
      </c>
      <c r="AJ2636" s="1">
        <v>0</v>
      </c>
      <c r="AK2636" s="1" cm="1">
        <f t="array" ref="AK2636">_xlfn.IFS(AJ2636=1, 1, AJ2636=2, 0, AJ2636=7, 0, AJ2636=0, 0)</f>
        <v>0</v>
      </c>
      <c r="AL2636">
        <v>0</v>
      </c>
      <c r="AM2636">
        <v>0</v>
      </c>
      <c r="AN2636" s="1">
        <v>0</v>
      </c>
      <c r="AO2636">
        <v>0</v>
      </c>
      <c r="AP2636">
        <v>0</v>
      </c>
      <c r="AQ2636" s="1">
        <v>2</v>
      </c>
      <c r="AR2636" s="1" cm="1">
        <f t="array" ref="AR2636">_xlfn.IFS(AQ2636=1, 1, AQ2636=2, 0, AQ2636=7, 0, AQ2636=9,0,AQ2636=0,0)</f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 s="1">
        <v>2</v>
      </c>
      <c r="AY2636" s="1" cm="1">
        <f t="array" ref="AY2636">_xlfn.IFS(AX2636=1,1, AX2636=2,0, AX2636=7, 0, AX2636=9, 0, AX2636=0,0)</f>
        <v>0</v>
      </c>
      <c r="AZ2636">
        <f>SUM(DrugsOnDepData[[#This Row],[Needle_index]],DrugsOnDepData[[#This Row],[DUQ330]],DrugsOnDepData[[#This Row],[Heroin_Index]],DrugsOnDepData[[#This Row],[DUQ250]],DrugsOnDepData[[#This Row],[DUQ200]])</f>
        <v>1</v>
      </c>
      <c r="BA2636">
        <f t="shared" si="124"/>
        <v>0</v>
      </c>
    </row>
    <row r="2637" spans="1:53" x14ac:dyDescent="0.45">
      <c r="A2637">
        <v>98955</v>
      </c>
      <c r="B2637">
        <v>1</v>
      </c>
      <c r="C2637">
        <v>21</v>
      </c>
      <c r="D2637">
        <v>3</v>
      </c>
      <c r="E2637">
        <v>0</v>
      </c>
      <c r="F2637">
        <v>3</v>
      </c>
      <c r="G2637">
        <v>1</v>
      </c>
      <c r="H2637">
        <v>99</v>
      </c>
      <c r="I2637">
        <v>0</v>
      </c>
      <c r="J2637">
        <v>0</v>
      </c>
      <c r="K2637">
        <v>0</v>
      </c>
      <c r="L2637">
        <v>2</v>
      </c>
      <c r="M2637">
        <v>1</v>
      </c>
      <c r="N2637">
        <v>2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f t="shared" si="125"/>
        <v>6</v>
      </c>
      <c r="U2637">
        <f t="shared" si="123"/>
        <v>1</v>
      </c>
      <c r="V2637" s="1">
        <v>2</v>
      </c>
      <c r="W2637">
        <v>0</v>
      </c>
      <c r="X2637">
        <v>0</v>
      </c>
      <c r="Y2637" t="str" cm="1">
        <f t="array" ref="Y2637">_xlfn.IFS(X2637=0, " ", X2637=2, 0, X2637=1,1, X2637=9, 0,X2637=0,0)</f>
        <v xml:space="preserve"> </v>
      </c>
      <c r="Z2637">
        <v>0</v>
      </c>
      <c r="AA2637">
        <v>0</v>
      </c>
      <c r="AB2637">
        <v>0</v>
      </c>
      <c r="AC2637">
        <v>0</v>
      </c>
      <c r="AD2637">
        <v>2</v>
      </c>
      <c r="AE2637" s="1">
        <v>0</v>
      </c>
      <c r="AF2637">
        <v>0</v>
      </c>
      <c r="AG2637">
        <v>0</v>
      </c>
      <c r="AH2637">
        <v>0</v>
      </c>
      <c r="AI2637">
        <v>0</v>
      </c>
      <c r="AJ2637" s="1">
        <v>0</v>
      </c>
      <c r="AK2637" s="1" cm="1">
        <f t="array" ref="AK2637">_xlfn.IFS(AJ2637=1, 1, AJ2637=2, 0, AJ2637=7, 0, AJ2637=0, 0)</f>
        <v>0</v>
      </c>
      <c r="AL2637">
        <v>0</v>
      </c>
      <c r="AM2637">
        <v>0</v>
      </c>
      <c r="AN2637" s="1">
        <v>0</v>
      </c>
      <c r="AO2637">
        <v>0</v>
      </c>
      <c r="AP2637">
        <v>0</v>
      </c>
      <c r="AQ2637" s="1">
        <v>2</v>
      </c>
      <c r="AR2637" s="1" cm="1">
        <f t="array" ref="AR2637">_xlfn.IFS(AQ2637=1, 1, AQ2637=2, 0, AQ2637=7, 0, AQ2637=9,0,AQ2637=0,0)</f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 s="1">
        <v>0</v>
      </c>
      <c r="AY2637" s="1" cm="1">
        <f t="array" ref="AY2637">_xlfn.IFS(AX2637=1,1, AX2637=2,0, AX2637=7, 0, AX2637=9, 0, AX2637=0,0)</f>
        <v>0</v>
      </c>
      <c r="AZ2637">
        <f>SUM(DrugsOnDepData[[#This Row],[Needle_index]],DrugsOnDepData[[#This Row],[DUQ330]],DrugsOnDepData[[#This Row],[Heroin_Index]],DrugsOnDepData[[#This Row],[DUQ250]],DrugsOnDepData[[#This Row],[DUQ200]])</f>
        <v>2</v>
      </c>
      <c r="BA2637">
        <f t="shared" si="124"/>
        <v>1</v>
      </c>
    </row>
    <row r="2638" spans="1:53" x14ac:dyDescent="0.45">
      <c r="A2638">
        <v>98958</v>
      </c>
      <c r="B2638">
        <v>2</v>
      </c>
      <c r="C2638">
        <v>23</v>
      </c>
      <c r="D2638">
        <v>3</v>
      </c>
      <c r="E2638">
        <v>0</v>
      </c>
      <c r="F2638">
        <v>3</v>
      </c>
      <c r="G2638">
        <v>1</v>
      </c>
      <c r="H2638">
        <v>6</v>
      </c>
      <c r="I2638">
        <v>1.35</v>
      </c>
      <c r="J2638">
        <v>0</v>
      </c>
      <c r="K2638">
        <v>0</v>
      </c>
      <c r="L2638">
        <v>2</v>
      </c>
      <c r="M2638">
        <v>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f t="shared" si="125"/>
        <v>4</v>
      </c>
      <c r="U2638">
        <f t="shared" si="123"/>
        <v>0</v>
      </c>
      <c r="V2638" s="1">
        <v>1</v>
      </c>
      <c r="W2638">
        <v>21</v>
      </c>
      <c r="X2638">
        <v>2</v>
      </c>
      <c r="Y2638" cm="1">
        <f t="array" ref="Y2638">_xlfn.IFS(X2638=0, " ", X2638=2, 0, X2638=1,1, X2638=9, 0,X2638=0,0)</f>
        <v>0</v>
      </c>
      <c r="Z2638">
        <v>0</v>
      </c>
      <c r="AA2638">
        <v>0</v>
      </c>
      <c r="AB2638">
        <v>0</v>
      </c>
      <c r="AC2638">
        <v>0</v>
      </c>
      <c r="AD2638">
        <v>2</v>
      </c>
      <c r="AE2638" s="1">
        <v>0</v>
      </c>
      <c r="AF2638">
        <v>0</v>
      </c>
      <c r="AG2638">
        <v>0</v>
      </c>
      <c r="AH2638">
        <v>0</v>
      </c>
      <c r="AI2638">
        <v>0</v>
      </c>
      <c r="AJ2638" s="1">
        <v>0</v>
      </c>
      <c r="AK2638" s="1" cm="1">
        <f t="array" ref="AK2638">_xlfn.IFS(AJ2638=1, 1, AJ2638=2, 0, AJ2638=7, 0, AJ2638=0, 0)</f>
        <v>0</v>
      </c>
      <c r="AL2638">
        <v>0</v>
      </c>
      <c r="AM2638">
        <v>0</v>
      </c>
      <c r="AN2638" s="1">
        <v>0</v>
      </c>
      <c r="AO2638">
        <v>0</v>
      </c>
      <c r="AP2638">
        <v>0</v>
      </c>
      <c r="AQ2638" s="1">
        <v>2</v>
      </c>
      <c r="AR2638" s="1" cm="1">
        <f t="array" ref="AR2638">_xlfn.IFS(AQ2638=1, 1, AQ2638=2, 0, AQ2638=7, 0, AQ2638=9,0,AQ2638=0,0)</f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 s="1">
        <v>2</v>
      </c>
      <c r="AY2638" s="1" cm="1">
        <f t="array" ref="AY2638">_xlfn.IFS(AX2638=1,1, AX2638=2,0, AX2638=7, 0, AX2638=9, 0, AX2638=0,0)</f>
        <v>0</v>
      </c>
      <c r="AZ2638">
        <f>SUM(DrugsOnDepData[[#This Row],[Needle_index]],DrugsOnDepData[[#This Row],[DUQ330]],DrugsOnDepData[[#This Row],[Heroin_Index]],DrugsOnDepData[[#This Row],[DUQ250]],DrugsOnDepData[[#This Row],[DUQ200]])</f>
        <v>1</v>
      </c>
      <c r="BA2638">
        <f t="shared" si="124"/>
        <v>0</v>
      </c>
    </row>
    <row r="2639" spans="1:53" x14ac:dyDescent="0.45">
      <c r="A2639">
        <v>98960</v>
      </c>
      <c r="B2639">
        <v>1</v>
      </c>
      <c r="C2639">
        <v>35</v>
      </c>
      <c r="D2639">
        <v>3</v>
      </c>
      <c r="E2639">
        <v>0</v>
      </c>
      <c r="F2639">
        <v>4</v>
      </c>
      <c r="G2639">
        <v>1</v>
      </c>
      <c r="H2639">
        <v>9</v>
      </c>
      <c r="I2639">
        <v>2.08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f t="shared" si="125"/>
        <v>0</v>
      </c>
      <c r="U2639">
        <f t="shared" si="123"/>
        <v>0</v>
      </c>
      <c r="V2639" s="1">
        <v>0</v>
      </c>
      <c r="W2639">
        <v>0</v>
      </c>
      <c r="X2639">
        <v>0</v>
      </c>
      <c r="Y2639" t="str" cm="1">
        <f t="array" ref="Y2639">_xlfn.IFS(X2639=0, " ", X2639=2, 0, X2639=1,1, X2639=9, 0,X2639=0,0)</f>
        <v xml:space="preserve"> </v>
      </c>
      <c r="Z2639">
        <v>0</v>
      </c>
      <c r="AA2639">
        <v>0</v>
      </c>
      <c r="AB2639">
        <v>0</v>
      </c>
      <c r="AC2639">
        <v>0</v>
      </c>
      <c r="AD2639">
        <v>0</v>
      </c>
      <c r="AE2639" s="1">
        <v>0</v>
      </c>
      <c r="AF2639">
        <v>0</v>
      </c>
      <c r="AG2639">
        <v>0</v>
      </c>
      <c r="AH2639">
        <v>0</v>
      </c>
      <c r="AI2639">
        <v>0</v>
      </c>
      <c r="AJ2639" s="1">
        <v>0</v>
      </c>
      <c r="AK2639" s="1" cm="1">
        <f t="array" ref="AK2639">_xlfn.IFS(AJ2639=1, 1, AJ2639=2, 0, AJ2639=7, 0, AJ2639=0, 0)</f>
        <v>0</v>
      </c>
      <c r="AL2639">
        <v>0</v>
      </c>
      <c r="AM2639">
        <v>0</v>
      </c>
      <c r="AN2639" s="1">
        <v>0</v>
      </c>
      <c r="AO2639">
        <v>0</v>
      </c>
      <c r="AP2639">
        <v>0</v>
      </c>
      <c r="AQ2639" s="1">
        <v>0</v>
      </c>
      <c r="AR2639" s="1" cm="1">
        <f t="array" ref="AR2639">_xlfn.IFS(AQ2639=1, 1, AQ2639=2, 0, AQ2639=7, 0, AQ2639=9,0,AQ2639=0,0)</f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 s="1">
        <v>0</v>
      </c>
      <c r="AY2639" s="1" cm="1">
        <f t="array" ref="AY2639">_xlfn.IFS(AX2639=1,1, AX2639=2,0, AX2639=7, 0, AX2639=9, 0, AX2639=0,0)</f>
        <v>0</v>
      </c>
      <c r="AZ2639">
        <f>SUM(DrugsOnDepData[[#This Row],[Needle_index]],DrugsOnDepData[[#This Row],[DUQ330]],DrugsOnDepData[[#This Row],[Heroin_Index]],DrugsOnDepData[[#This Row],[DUQ250]],DrugsOnDepData[[#This Row],[DUQ200]])</f>
        <v>0</v>
      </c>
      <c r="BA2639">
        <f t="shared" si="124"/>
        <v>0</v>
      </c>
    </row>
    <row r="2640" spans="1:53" x14ac:dyDescent="0.45">
      <c r="A2640">
        <v>98965</v>
      </c>
      <c r="B2640">
        <v>2</v>
      </c>
      <c r="C2640">
        <v>67</v>
      </c>
      <c r="D2640">
        <v>1</v>
      </c>
      <c r="E2640">
        <v>0</v>
      </c>
      <c r="F2640">
        <v>1</v>
      </c>
      <c r="G2640">
        <v>2</v>
      </c>
      <c r="H2640">
        <v>9</v>
      </c>
      <c r="I2640">
        <v>1.94</v>
      </c>
      <c r="J2640">
        <v>3</v>
      </c>
      <c r="K2640">
        <v>3</v>
      </c>
      <c r="L2640">
        <v>0</v>
      </c>
      <c r="M2640">
        <v>3</v>
      </c>
      <c r="N2640">
        <v>0</v>
      </c>
      <c r="O2640">
        <v>3</v>
      </c>
      <c r="P2640">
        <v>0</v>
      </c>
      <c r="Q2640">
        <v>2</v>
      </c>
      <c r="R2640">
        <v>0</v>
      </c>
      <c r="S2640">
        <v>1</v>
      </c>
      <c r="T2640">
        <f t="shared" si="125"/>
        <v>15</v>
      </c>
      <c r="U2640">
        <f t="shared" si="123"/>
        <v>1</v>
      </c>
      <c r="V2640" s="1">
        <v>0</v>
      </c>
      <c r="W2640">
        <v>0</v>
      </c>
      <c r="X2640">
        <v>0</v>
      </c>
      <c r="Y2640" t="str" cm="1">
        <f t="array" ref="Y2640">_xlfn.IFS(X2640=0, " ", X2640=2, 0, X2640=1,1, X2640=9, 0,X2640=0,0)</f>
        <v xml:space="preserve"> </v>
      </c>
      <c r="Z2640">
        <v>0</v>
      </c>
      <c r="AA2640">
        <v>0</v>
      </c>
      <c r="AB2640">
        <v>0</v>
      </c>
      <c r="AC2640">
        <v>0</v>
      </c>
      <c r="AD2640">
        <v>2</v>
      </c>
      <c r="AE2640" s="1">
        <v>0</v>
      </c>
      <c r="AF2640">
        <v>0</v>
      </c>
      <c r="AG2640">
        <v>0</v>
      </c>
      <c r="AH2640">
        <v>0</v>
      </c>
      <c r="AI2640">
        <v>0</v>
      </c>
      <c r="AJ2640" s="1">
        <v>0</v>
      </c>
      <c r="AK2640" s="1" cm="1">
        <f t="array" ref="AK2640">_xlfn.IFS(AJ2640=1, 1, AJ2640=2, 0, AJ2640=7, 0, AJ2640=0, 0)</f>
        <v>0</v>
      </c>
      <c r="AL2640">
        <v>0</v>
      </c>
      <c r="AM2640">
        <v>0</v>
      </c>
      <c r="AN2640" s="1">
        <v>0</v>
      </c>
      <c r="AO2640">
        <v>0</v>
      </c>
      <c r="AP2640">
        <v>0</v>
      </c>
      <c r="AQ2640" s="1">
        <v>2</v>
      </c>
      <c r="AR2640" s="1" cm="1">
        <f t="array" ref="AR2640">_xlfn.IFS(AQ2640=1, 1, AQ2640=2, 0, AQ2640=7, 0, AQ2640=9,0,AQ2640=0,0)</f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 s="1">
        <v>0</v>
      </c>
      <c r="AY2640" s="1" cm="1">
        <f t="array" ref="AY2640">_xlfn.IFS(AX2640=1,1, AX2640=2,0, AX2640=7, 0, AX2640=9, 0, AX2640=0,0)</f>
        <v>0</v>
      </c>
      <c r="AZ2640">
        <f>SUM(DrugsOnDepData[[#This Row],[Needle_index]],DrugsOnDepData[[#This Row],[DUQ330]],DrugsOnDepData[[#This Row],[Heroin_Index]],DrugsOnDepData[[#This Row],[DUQ250]],DrugsOnDepData[[#This Row],[DUQ200]])</f>
        <v>0</v>
      </c>
      <c r="BA2640">
        <f t="shared" si="124"/>
        <v>0</v>
      </c>
    </row>
    <row r="2641" spans="1:53" x14ac:dyDescent="0.45">
      <c r="A2641">
        <v>98966</v>
      </c>
      <c r="B2641">
        <v>2</v>
      </c>
      <c r="C2641">
        <v>68</v>
      </c>
      <c r="D2641">
        <v>5</v>
      </c>
      <c r="E2641">
        <v>0</v>
      </c>
      <c r="F2641">
        <v>5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f t="shared" si="125"/>
        <v>0</v>
      </c>
      <c r="U2641">
        <f t="shared" si="123"/>
        <v>0</v>
      </c>
      <c r="V2641" s="1">
        <v>0</v>
      </c>
      <c r="W2641">
        <v>0</v>
      </c>
      <c r="X2641">
        <v>0</v>
      </c>
      <c r="Y2641" t="str" cm="1">
        <f t="array" ref="Y2641">_xlfn.IFS(X2641=0, " ", X2641=2, 0, X2641=1,1, X2641=9, 0,X2641=0,0)</f>
        <v xml:space="preserve"> </v>
      </c>
      <c r="Z2641">
        <v>0</v>
      </c>
      <c r="AA2641">
        <v>0</v>
      </c>
      <c r="AB2641">
        <v>0</v>
      </c>
      <c r="AC2641">
        <v>0</v>
      </c>
      <c r="AD2641">
        <v>2</v>
      </c>
      <c r="AE2641" s="1">
        <v>0</v>
      </c>
      <c r="AF2641">
        <v>0</v>
      </c>
      <c r="AG2641">
        <v>0</v>
      </c>
      <c r="AH2641">
        <v>0</v>
      </c>
      <c r="AI2641">
        <v>0</v>
      </c>
      <c r="AJ2641" s="1">
        <v>0</v>
      </c>
      <c r="AK2641" s="1" cm="1">
        <f t="array" ref="AK2641">_xlfn.IFS(AJ2641=1, 1, AJ2641=2, 0, AJ2641=7, 0, AJ2641=0, 0)</f>
        <v>0</v>
      </c>
      <c r="AL2641">
        <v>0</v>
      </c>
      <c r="AM2641">
        <v>0</v>
      </c>
      <c r="AN2641" s="1">
        <v>0</v>
      </c>
      <c r="AO2641">
        <v>0</v>
      </c>
      <c r="AP2641">
        <v>0</v>
      </c>
      <c r="AQ2641" s="1">
        <v>2</v>
      </c>
      <c r="AR2641" s="1" cm="1">
        <f t="array" ref="AR2641">_xlfn.IFS(AQ2641=1, 1, AQ2641=2, 0, AQ2641=7, 0, AQ2641=9,0,AQ2641=0,0)</f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 s="1">
        <v>0</v>
      </c>
      <c r="AY2641" s="1" cm="1">
        <f t="array" ref="AY2641">_xlfn.IFS(AX2641=1,1, AX2641=2,0, AX2641=7, 0, AX2641=9, 0, AX2641=0,0)</f>
        <v>0</v>
      </c>
      <c r="AZ2641">
        <f>SUM(DrugsOnDepData[[#This Row],[Needle_index]],DrugsOnDepData[[#This Row],[DUQ330]],DrugsOnDepData[[#This Row],[Heroin_Index]],DrugsOnDepData[[#This Row],[DUQ250]],DrugsOnDepData[[#This Row],[DUQ200]])</f>
        <v>0</v>
      </c>
      <c r="BA2641">
        <f t="shared" si="124"/>
        <v>0</v>
      </c>
    </row>
    <row r="2642" spans="1:53" x14ac:dyDescent="0.45">
      <c r="A2642">
        <v>98968</v>
      </c>
      <c r="B2642">
        <v>1</v>
      </c>
      <c r="C2642">
        <v>33</v>
      </c>
      <c r="D2642">
        <v>3</v>
      </c>
      <c r="E2642">
        <v>0</v>
      </c>
      <c r="F2642">
        <v>4</v>
      </c>
      <c r="G2642">
        <v>1</v>
      </c>
      <c r="H2642">
        <v>7</v>
      </c>
      <c r="I2642">
        <v>1.18</v>
      </c>
      <c r="J2642">
        <v>2</v>
      </c>
      <c r="K2642">
        <v>2</v>
      </c>
      <c r="L2642">
        <v>1</v>
      </c>
      <c r="M2642">
        <v>2</v>
      </c>
      <c r="N2642">
        <v>2</v>
      </c>
      <c r="O2642">
        <v>3</v>
      </c>
      <c r="P2642">
        <v>1</v>
      </c>
      <c r="Q2642">
        <v>1</v>
      </c>
      <c r="R2642">
        <v>2</v>
      </c>
      <c r="S2642">
        <v>2</v>
      </c>
      <c r="T2642">
        <f t="shared" si="125"/>
        <v>18</v>
      </c>
      <c r="U2642">
        <f t="shared" si="123"/>
        <v>1</v>
      </c>
      <c r="V2642" s="1">
        <v>1</v>
      </c>
      <c r="W2642">
        <v>11</v>
      </c>
      <c r="X2642">
        <v>2</v>
      </c>
      <c r="Y2642" cm="1">
        <f t="array" ref="Y2642">_xlfn.IFS(X2642=0, " ", X2642=2, 0, X2642=1,1, X2642=9, 0,X2642=0,0)</f>
        <v>0</v>
      </c>
      <c r="Z2642">
        <v>0</v>
      </c>
      <c r="AA2642">
        <v>0</v>
      </c>
      <c r="AB2642">
        <v>0</v>
      </c>
      <c r="AC2642">
        <v>0</v>
      </c>
      <c r="AD2642">
        <v>2</v>
      </c>
      <c r="AE2642" s="1">
        <v>0</v>
      </c>
      <c r="AF2642">
        <v>0</v>
      </c>
      <c r="AG2642">
        <v>0</v>
      </c>
      <c r="AH2642">
        <v>0</v>
      </c>
      <c r="AI2642">
        <v>0</v>
      </c>
      <c r="AJ2642" s="1">
        <v>0</v>
      </c>
      <c r="AK2642" s="1" cm="1">
        <f t="array" ref="AK2642">_xlfn.IFS(AJ2642=1, 1, AJ2642=2, 0, AJ2642=7, 0, AJ2642=0, 0)</f>
        <v>0</v>
      </c>
      <c r="AL2642">
        <v>0</v>
      </c>
      <c r="AM2642">
        <v>0</v>
      </c>
      <c r="AN2642" s="1">
        <v>0</v>
      </c>
      <c r="AO2642">
        <v>0</v>
      </c>
      <c r="AP2642">
        <v>0</v>
      </c>
      <c r="AQ2642" s="1">
        <v>2</v>
      </c>
      <c r="AR2642" s="1" cm="1">
        <f t="array" ref="AR2642">_xlfn.IFS(AQ2642=1, 1, AQ2642=2, 0, AQ2642=7, 0, AQ2642=9,0,AQ2642=0,0)</f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 s="1">
        <v>2</v>
      </c>
      <c r="AY2642" s="1" cm="1">
        <f t="array" ref="AY2642">_xlfn.IFS(AX2642=1,1, AX2642=2,0, AX2642=7, 0, AX2642=9, 0, AX2642=0,0)</f>
        <v>0</v>
      </c>
      <c r="AZ2642">
        <f>SUM(DrugsOnDepData[[#This Row],[Needle_index]],DrugsOnDepData[[#This Row],[DUQ330]],DrugsOnDepData[[#This Row],[Heroin_Index]],DrugsOnDepData[[#This Row],[DUQ250]],DrugsOnDepData[[#This Row],[DUQ200]])</f>
        <v>1</v>
      </c>
      <c r="BA2642">
        <f t="shared" si="124"/>
        <v>0</v>
      </c>
    </row>
    <row r="2643" spans="1:53" x14ac:dyDescent="0.45">
      <c r="A2643">
        <v>98971</v>
      </c>
      <c r="B2643">
        <v>2</v>
      </c>
      <c r="C2643">
        <v>28</v>
      </c>
      <c r="D2643">
        <v>4</v>
      </c>
      <c r="E2643">
        <v>0</v>
      </c>
      <c r="F2643">
        <v>4</v>
      </c>
      <c r="G2643">
        <v>5</v>
      </c>
      <c r="H2643">
        <v>1</v>
      </c>
      <c r="I2643">
        <v>0</v>
      </c>
      <c r="J2643">
        <v>0</v>
      </c>
      <c r="K2643">
        <v>1</v>
      </c>
      <c r="L2643">
        <v>0</v>
      </c>
      <c r="M2643">
        <v>1</v>
      </c>
      <c r="N2643">
        <v>1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f t="shared" si="125"/>
        <v>4</v>
      </c>
      <c r="U2643">
        <f t="shared" si="123"/>
        <v>0</v>
      </c>
      <c r="V2643" s="1">
        <v>2</v>
      </c>
      <c r="W2643">
        <v>0</v>
      </c>
      <c r="X2643">
        <v>0</v>
      </c>
      <c r="Y2643" t="str" cm="1">
        <f t="array" ref="Y2643">_xlfn.IFS(X2643=0, " ", X2643=2, 0, X2643=1,1, X2643=9, 0,X2643=0,0)</f>
        <v xml:space="preserve"> </v>
      </c>
      <c r="Z2643">
        <v>0</v>
      </c>
      <c r="AA2643">
        <v>0</v>
      </c>
      <c r="AB2643">
        <v>0</v>
      </c>
      <c r="AC2643">
        <v>0</v>
      </c>
      <c r="AD2643">
        <v>2</v>
      </c>
      <c r="AE2643" s="1">
        <v>0</v>
      </c>
      <c r="AF2643">
        <v>0</v>
      </c>
      <c r="AG2643">
        <v>0</v>
      </c>
      <c r="AH2643">
        <v>0</v>
      </c>
      <c r="AI2643">
        <v>0</v>
      </c>
      <c r="AJ2643" s="1">
        <v>0</v>
      </c>
      <c r="AK2643" s="1" cm="1">
        <f t="array" ref="AK2643">_xlfn.IFS(AJ2643=1, 1, AJ2643=2, 0, AJ2643=7, 0, AJ2643=0, 0)</f>
        <v>0</v>
      </c>
      <c r="AL2643">
        <v>0</v>
      </c>
      <c r="AM2643">
        <v>0</v>
      </c>
      <c r="AN2643" s="1">
        <v>0</v>
      </c>
      <c r="AO2643">
        <v>0</v>
      </c>
      <c r="AP2643">
        <v>0</v>
      </c>
      <c r="AQ2643" s="1">
        <v>2</v>
      </c>
      <c r="AR2643" s="1" cm="1">
        <f t="array" ref="AR2643">_xlfn.IFS(AQ2643=1, 1, AQ2643=2, 0, AQ2643=7, 0, AQ2643=9,0,AQ2643=0,0)</f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 s="1">
        <v>0</v>
      </c>
      <c r="AY2643" s="1" cm="1">
        <f t="array" ref="AY2643">_xlfn.IFS(AX2643=1,1, AX2643=2,0, AX2643=7, 0, AX2643=9, 0, AX2643=0,0)</f>
        <v>0</v>
      </c>
      <c r="AZ2643">
        <f>SUM(DrugsOnDepData[[#This Row],[Needle_index]],DrugsOnDepData[[#This Row],[DUQ330]],DrugsOnDepData[[#This Row],[Heroin_Index]],DrugsOnDepData[[#This Row],[DUQ250]],DrugsOnDepData[[#This Row],[DUQ200]])</f>
        <v>2</v>
      </c>
      <c r="BA2643">
        <f t="shared" si="124"/>
        <v>1</v>
      </c>
    </row>
    <row r="2644" spans="1:53" x14ac:dyDescent="0.45">
      <c r="A2644">
        <v>98972</v>
      </c>
      <c r="B2644">
        <v>2</v>
      </c>
      <c r="C2644">
        <v>67</v>
      </c>
      <c r="D2644">
        <v>3</v>
      </c>
      <c r="E2644">
        <v>0</v>
      </c>
      <c r="F2644">
        <v>4</v>
      </c>
      <c r="G2644">
        <v>1</v>
      </c>
      <c r="H2644">
        <v>6</v>
      </c>
      <c r="I2644">
        <v>1.73</v>
      </c>
      <c r="J2644">
        <v>0</v>
      </c>
      <c r="K2644">
        <v>0</v>
      </c>
      <c r="L2644">
        <v>3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f t="shared" si="125"/>
        <v>4</v>
      </c>
      <c r="U2644">
        <f t="shared" si="123"/>
        <v>0</v>
      </c>
      <c r="V2644" s="1">
        <v>0</v>
      </c>
      <c r="W2644">
        <v>0</v>
      </c>
      <c r="X2644">
        <v>0</v>
      </c>
      <c r="Y2644" t="str" cm="1">
        <f t="array" ref="Y2644">_xlfn.IFS(X2644=0, " ", X2644=2, 0, X2644=1,1, X2644=9, 0,X2644=0,0)</f>
        <v xml:space="preserve"> </v>
      </c>
      <c r="Z2644">
        <v>0</v>
      </c>
      <c r="AA2644">
        <v>0</v>
      </c>
      <c r="AB2644">
        <v>0</v>
      </c>
      <c r="AC2644">
        <v>0</v>
      </c>
      <c r="AD2644">
        <v>2</v>
      </c>
      <c r="AE2644" s="1">
        <v>0</v>
      </c>
      <c r="AF2644">
        <v>0</v>
      </c>
      <c r="AG2644">
        <v>0</v>
      </c>
      <c r="AH2644">
        <v>0</v>
      </c>
      <c r="AI2644">
        <v>0</v>
      </c>
      <c r="AJ2644" s="1">
        <v>0</v>
      </c>
      <c r="AK2644" s="1" cm="1">
        <f t="array" ref="AK2644">_xlfn.IFS(AJ2644=1, 1, AJ2644=2, 0, AJ2644=7, 0, AJ2644=0, 0)</f>
        <v>0</v>
      </c>
      <c r="AL2644">
        <v>0</v>
      </c>
      <c r="AM2644">
        <v>0</v>
      </c>
      <c r="AN2644" s="1">
        <v>0</v>
      </c>
      <c r="AO2644">
        <v>0</v>
      </c>
      <c r="AP2644">
        <v>0</v>
      </c>
      <c r="AQ2644" s="1">
        <v>2</v>
      </c>
      <c r="AR2644" s="1" cm="1">
        <f t="array" ref="AR2644">_xlfn.IFS(AQ2644=1, 1, AQ2644=2, 0, AQ2644=7, 0, AQ2644=9,0,AQ2644=0,0)</f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 s="1">
        <v>0</v>
      </c>
      <c r="AY2644" s="1" cm="1">
        <f t="array" ref="AY2644">_xlfn.IFS(AX2644=1,1, AX2644=2,0, AX2644=7, 0, AX2644=9, 0, AX2644=0,0)</f>
        <v>0</v>
      </c>
      <c r="AZ2644">
        <f>SUM(DrugsOnDepData[[#This Row],[Needle_index]],DrugsOnDepData[[#This Row],[DUQ330]],DrugsOnDepData[[#This Row],[Heroin_Index]],DrugsOnDepData[[#This Row],[DUQ250]],DrugsOnDepData[[#This Row],[DUQ200]])</f>
        <v>0</v>
      </c>
      <c r="BA2644">
        <f t="shared" si="124"/>
        <v>0</v>
      </c>
    </row>
    <row r="2645" spans="1:53" x14ac:dyDescent="0.45">
      <c r="A2645">
        <v>98976</v>
      </c>
      <c r="B2645">
        <v>2</v>
      </c>
      <c r="C2645">
        <v>57</v>
      </c>
      <c r="D2645">
        <v>5</v>
      </c>
      <c r="E2645">
        <v>0</v>
      </c>
      <c r="F2645">
        <v>5</v>
      </c>
      <c r="G2645">
        <v>1</v>
      </c>
      <c r="H2645">
        <v>15</v>
      </c>
      <c r="I2645">
        <v>5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f t="shared" si="125"/>
        <v>0</v>
      </c>
      <c r="U2645">
        <f t="shared" si="123"/>
        <v>0</v>
      </c>
      <c r="V2645" s="1">
        <v>2</v>
      </c>
      <c r="W2645">
        <v>0</v>
      </c>
      <c r="X2645">
        <v>0</v>
      </c>
      <c r="Y2645" t="str" cm="1">
        <f t="array" ref="Y2645">_xlfn.IFS(X2645=0, " ", X2645=2, 0, X2645=1,1, X2645=9, 0,X2645=0,0)</f>
        <v xml:space="preserve"> </v>
      </c>
      <c r="Z2645">
        <v>0</v>
      </c>
      <c r="AA2645">
        <v>0</v>
      </c>
      <c r="AB2645">
        <v>0</v>
      </c>
      <c r="AC2645">
        <v>0</v>
      </c>
      <c r="AD2645">
        <v>2</v>
      </c>
      <c r="AE2645" s="1">
        <v>0</v>
      </c>
      <c r="AF2645">
        <v>0</v>
      </c>
      <c r="AG2645">
        <v>0</v>
      </c>
      <c r="AH2645">
        <v>0</v>
      </c>
      <c r="AI2645">
        <v>0</v>
      </c>
      <c r="AJ2645" s="1">
        <v>0</v>
      </c>
      <c r="AK2645" s="1" cm="1">
        <f t="array" ref="AK2645">_xlfn.IFS(AJ2645=1, 1, AJ2645=2, 0, AJ2645=7, 0, AJ2645=0, 0)</f>
        <v>0</v>
      </c>
      <c r="AL2645">
        <v>0</v>
      </c>
      <c r="AM2645">
        <v>0</v>
      </c>
      <c r="AN2645" s="1">
        <v>0</v>
      </c>
      <c r="AO2645">
        <v>0</v>
      </c>
      <c r="AP2645">
        <v>0</v>
      </c>
      <c r="AQ2645" s="1">
        <v>2</v>
      </c>
      <c r="AR2645" s="1" cm="1">
        <f t="array" ref="AR2645">_xlfn.IFS(AQ2645=1, 1, AQ2645=2, 0, AQ2645=7, 0, AQ2645=9,0,AQ2645=0,0)</f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 s="1">
        <v>0</v>
      </c>
      <c r="AY2645" s="1" cm="1">
        <f t="array" ref="AY2645">_xlfn.IFS(AX2645=1,1, AX2645=2,0, AX2645=7, 0, AX2645=9, 0, AX2645=0,0)</f>
        <v>0</v>
      </c>
      <c r="AZ2645">
        <f>SUM(DrugsOnDepData[[#This Row],[Needle_index]],DrugsOnDepData[[#This Row],[DUQ330]],DrugsOnDepData[[#This Row],[Heroin_Index]],DrugsOnDepData[[#This Row],[DUQ250]],DrugsOnDepData[[#This Row],[DUQ200]])</f>
        <v>2</v>
      </c>
      <c r="BA2645">
        <f t="shared" si="124"/>
        <v>1</v>
      </c>
    </row>
    <row r="2646" spans="1:53" x14ac:dyDescent="0.45">
      <c r="A2646">
        <v>98977</v>
      </c>
      <c r="B2646">
        <v>2</v>
      </c>
      <c r="C2646">
        <v>67</v>
      </c>
      <c r="D2646">
        <v>2</v>
      </c>
      <c r="E2646">
        <v>0</v>
      </c>
      <c r="F2646">
        <v>1</v>
      </c>
      <c r="G2646">
        <v>5</v>
      </c>
      <c r="H2646">
        <v>0</v>
      </c>
      <c r="I2646">
        <v>0</v>
      </c>
      <c r="J2646">
        <v>2</v>
      </c>
      <c r="K2646">
        <v>0</v>
      </c>
      <c r="L2646">
        <v>2</v>
      </c>
      <c r="M2646">
        <v>3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f t="shared" si="125"/>
        <v>7</v>
      </c>
      <c r="U2646">
        <f t="shared" si="123"/>
        <v>1</v>
      </c>
      <c r="V2646" s="1">
        <v>0</v>
      </c>
      <c r="W2646">
        <v>0</v>
      </c>
      <c r="X2646">
        <v>0</v>
      </c>
      <c r="Y2646" t="str" cm="1">
        <f t="array" ref="Y2646">_xlfn.IFS(X2646=0, " ", X2646=2, 0, X2646=1,1, X2646=9, 0,X2646=0,0)</f>
        <v xml:space="preserve"> </v>
      </c>
      <c r="Z2646">
        <v>0</v>
      </c>
      <c r="AA2646">
        <v>0</v>
      </c>
      <c r="AB2646">
        <v>0</v>
      </c>
      <c r="AC2646">
        <v>0</v>
      </c>
      <c r="AD2646">
        <v>2</v>
      </c>
      <c r="AE2646" s="1">
        <v>0</v>
      </c>
      <c r="AF2646">
        <v>0</v>
      </c>
      <c r="AG2646">
        <v>0</v>
      </c>
      <c r="AH2646">
        <v>0</v>
      </c>
      <c r="AI2646">
        <v>0</v>
      </c>
      <c r="AJ2646" s="1">
        <v>0</v>
      </c>
      <c r="AK2646" s="1" cm="1">
        <f t="array" ref="AK2646">_xlfn.IFS(AJ2646=1, 1, AJ2646=2, 0, AJ2646=7, 0, AJ2646=0, 0)</f>
        <v>0</v>
      </c>
      <c r="AL2646">
        <v>0</v>
      </c>
      <c r="AM2646">
        <v>0</v>
      </c>
      <c r="AN2646" s="1">
        <v>0</v>
      </c>
      <c r="AO2646">
        <v>0</v>
      </c>
      <c r="AP2646">
        <v>0</v>
      </c>
      <c r="AQ2646" s="1">
        <v>2</v>
      </c>
      <c r="AR2646" s="1" cm="1">
        <f t="array" ref="AR2646">_xlfn.IFS(AQ2646=1, 1, AQ2646=2, 0, AQ2646=7, 0, AQ2646=9,0,AQ2646=0,0)</f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 s="1">
        <v>0</v>
      </c>
      <c r="AY2646" s="1" cm="1">
        <f t="array" ref="AY2646">_xlfn.IFS(AX2646=1,1, AX2646=2,0, AX2646=7, 0, AX2646=9, 0, AX2646=0,0)</f>
        <v>0</v>
      </c>
      <c r="AZ2646">
        <f>SUM(DrugsOnDepData[[#This Row],[Needle_index]],DrugsOnDepData[[#This Row],[DUQ330]],DrugsOnDepData[[#This Row],[Heroin_Index]],DrugsOnDepData[[#This Row],[DUQ250]],DrugsOnDepData[[#This Row],[DUQ200]])</f>
        <v>0</v>
      </c>
      <c r="BA2646">
        <f t="shared" si="124"/>
        <v>0</v>
      </c>
    </row>
    <row r="2647" spans="1:53" x14ac:dyDescent="0.45">
      <c r="A2647">
        <v>98980</v>
      </c>
      <c r="B2647">
        <v>1</v>
      </c>
      <c r="C2647">
        <v>54</v>
      </c>
      <c r="D2647">
        <v>1</v>
      </c>
      <c r="E2647">
        <v>0</v>
      </c>
      <c r="F2647">
        <v>3</v>
      </c>
      <c r="G2647">
        <v>1</v>
      </c>
      <c r="H2647">
        <v>8</v>
      </c>
      <c r="I2647">
        <v>4.3499999999999996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f t="shared" si="125"/>
        <v>0</v>
      </c>
      <c r="U2647">
        <f t="shared" si="123"/>
        <v>0</v>
      </c>
      <c r="V2647" s="1">
        <v>2</v>
      </c>
      <c r="W2647">
        <v>0</v>
      </c>
      <c r="X2647">
        <v>0</v>
      </c>
      <c r="Y2647" t="str" cm="1">
        <f t="array" ref="Y2647">_xlfn.IFS(X2647=0, " ", X2647=2, 0, X2647=1,1, X2647=9, 0,X2647=0,0)</f>
        <v xml:space="preserve"> </v>
      </c>
      <c r="Z2647">
        <v>0</v>
      </c>
      <c r="AA2647">
        <v>0</v>
      </c>
      <c r="AB2647">
        <v>0</v>
      </c>
      <c r="AC2647">
        <v>0</v>
      </c>
      <c r="AD2647">
        <v>2</v>
      </c>
      <c r="AE2647" s="1">
        <v>0</v>
      </c>
      <c r="AF2647">
        <v>0</v>
      </c>
      <c r="AG2647">
        <v>0</v>
      </c>
      <c r="AH2647">
        <v>0</v>
      </c>
      <c r="AI2647">
        <v>0</v>
      </c>
      <c r="AJ2647" s="1">
        <v>0</v>
      </c>
      <c r="AK2647" s="1" cm="1">
        <f t="array" ref="AK2647">_xlfn.IFS(AJ2647=1, 1, AJ2647=2, 0, AJ2647=7, 0, AJ2647=0, 0)</f>
        <v>0</v>
      </c>
      <c r="AL2647">
        <v>0</v>
      </c>
      <c r="AM2647">
        <v>0</v>
      </c>
      <c r="AN2647" s="1">
        <v>0</v>
      </c>
      <c r="AO2647">
        <v>0</v>
      </c>
      <c r="AP2647">
        <v>0</v>
      </c>
      <c r="AQ2647" s="1">
        <v>2</v>
      </c>
      <c r="AR2647" s="1" cm="1">
        <f t="array" ref="AR2647">_xlfn.IFS(AQ2647=1, 1, AQ2647=2, 0, AQ2647=7, 0, AQ2647=9,0,AQ2647=0,0)</f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 s="1">
        <v>0</v>
      </c>
      <c r="AY2647" s="1" cm="1">
        <f t="array" ref="AY2647">_xlfn.IFS(AX2647=1,1, AX2647=2,0, AX2647=7, 0, AX2647=9, 0, AX2647=0,0)</f>
        <v>0</v>
      </c>
      <c r="AZ2647">
        <f>SUM(DrugsOnDepData[[#This Row],[Needle_index]],DrugsOnDepData[[#This Row],[DUQ330]],DrugsOnDepData[[#This Row],[Heroin_Index]],DrugsOnDepData[[#This Row],[DUQ250]],DrugsOnDepData[[#This Row],[DUQ200]])</f>
        <v>2</v>
      </c>
      <c r="BA2647">
        <f t="shared" si="124"/>
        <v>1</v>
      </c>
    </row>
    <row r="2648" spans="1:53" x14ac:dyDescent="0.45">
      <c r="A2648">
        <v>98981</v>
      </c>
      <c r="B2648">
        <v>1</v>
      </c>
      <c r="C2648">
        <v>31</v>
      </c>
      <c r="D2648">
        <v>4</v>
      </c>
      <c r="E2648">
        <v>0</v>
      </c>
      <c r="F2648">
        <v>3</v>
      </c>
      <c r="G2648">
        <v>6</v>
      </c>
      <c r="H2648">
        <v>4</v>
      </c>
      <c r="I2648">
        <v>0.61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f t="shared" si="125"/>
        <v>0</v>
      </c>
      <c r="U2648">
        <f t="shared" si="123"/>
        <v>0</v>
      </c>
      <c r="V2648" s="1">
        <v>1</v>
      </c>
      <c r="W2648">
        <v>18</v>
      </c>
      <c r="X2648">
        <v>1</v>
      </c>
      <c r="Y2648" cm="1">
        <f t="array" ref="Y2648">_xlfn.IFS(X2648=0, " ", X2648=2, 0, X2648=1,1, X2648=9, 0,X2648=0,0)</f>
        <v>1</v>
      </c>
      <c r="Z2648">
        <v>18</v>
      </c>
      <c r="AA2648">
        <v>4</v>
      </c>
      <c r="AB2648">
        <v>5</v>
      </c>
      <c r="AC2648">
        <v>3</v>
      </c>
      <c r="AD2648">
        <v>2</v>
      </c>
      <c r="AE2648" s="1">
        <v>0</v>
      </c>
      <c r="AF2648">
        <v>0</v>
      </c>
      <c r="AG2648">
        <v>0</v>
      </c>
      <c r="AH2648">
        <v>0</v>
      </c>
      <c r="AI2648">
        <v>0</v>
      </c>
      <c r="AJ2648" s="1">
        <v>0</v>
      </c>
      <c r="AK2648" s="1" cm="1">
        <f t="array" ref="AK2648">_xlfn.IFS(AJ2648=1, 1, AJ2648=2, 0, AJ2648=7, 0, AJ2648=0, 0)</f>
        <v>0</v>
      </c>
      <c r="AL2648">
        <v>0</v>
      </c>
      <c r="AM2648">
        <v>0</v>
      </c>
      <c r="AN2648" s="1">
        <v>0</v>
      </c>
      <c r="AO2648">
        <v>0</v>
      </c>
      <c r="AP2648">
        <v>0</v>
      </c>
      <c r="AQ2648" s="1">
        <v>2</v>
      </c>
      <c r="AR2648" s="1" cm="1">
        <f t="array" ref="AR2648">_xlfn.IFS(AQ2648=1, 1, AQ2648=2, 0, AQ2648=7, 0, AQ2648=9,0,AQ2648=0,0)</f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 s="1">
        <v>2</v>
      </c>
      <c r="AY2648" s="1" cm="1">
        <f t="array" ref="AY2648">_xlfn.IFS(AX2648=1,1, AX2648=2,0, AX2648=7, 0, AX2648=9, 0, AX2648=0,0)</f>
        <v>0</v>
      </c>
      <c r="AZ2648">
        <f>SUM(DrugsOnDepData[[#This Row],[Needle_index]],DrugsOnDepData[[#This Row],[DUQ330]],DrugsOnDepData[[#This Row],[Heroin_Index]],DrugsOnDepData[[#This Row],[DUQ250]],DrugsOnDepData[[#This Row],[DUQ200]])</f>
        <v>1</v>
      </c>
      <c r="BA2648">
        <f t="shared" si="124"/>
        <v>0</v>
      </c>
    </row>
    <row r="2649" spans="1:53" x14ac:dyDescent="0.45">
      <c r="A2649">
        <v>98982</v>
      </c>
      <c r="B2649">
        <v>2</v>
      </c>
      <c r="C2649">
        <v>25</v>
      </c>
      <c r="D2649">
        <v>4</v>
      </c>
      <c r="E2649">
        <v>0</v>
      </c>
      <c r="F2649">
        <v>4</v>
      </c>
      <c r="G2649">
        <v>6</v>
      </c>
      <c r="H2649">
        <v>8</v>
      </c>
      <c r="I2649">
        <v>2.06</v>
      </c>
      <c r="J2649">
        <v>2</v>
      </c>
      <c r="K2649">
        <v>0</v>
      </c>
      <c r="L2649">
        <v>0</v>
      </c>
      <c r="M2649">
        <v>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f t="shared" si="125"/>
        <v>4</v>
      </c>
      <c r="U2649">
        <f t="shared" si="123"/>
        <v>0</v>
      </c>
      <c r="V2649" s="1">
        <v>1</v>
      </c>
      <c r="W2649">
        <v>24</v>
      </c>
      <c r="X2649">
        <v>2</v>
      </c>
      <c r="Y2649" cm="1">
        <f t="array" ref="Y2649">_xlfn.IFS(X2649=0, " ", X2649=2, 0, X2649=1,1, X2649=9, 0,X2649=0,0)</f>
        <v>0</v>
      </c>
      <c r="Z2649">
        <v>0</v>
      </c>
      <c r="AA2649">
        <v>0</v>
      </c>
      <c r="AB2649">
        <v>0</v>
      </c>
      <c r="AC2649">
        <v>0</v>
      </c>
      <c r="AD2649">
        <v>2</v>
      </c>
      <c r="AE2649" s="1">
        <v>0</v>
      </c>
      <c r="AF2649">
        <v>0</v>
      </c>
      <c r="AG2649">
        <v>0</v>
      </c>
      <c r="AH2649">
        <v>0</v>
      </c>
      <c r="AI2649">
        <v>0</v>
      </c>
      <c r="AJ2649" s="1">
        <v>0</v>
      </c>
      <c r="AK2649" s="1" cm="1">
        <f t="array" ref="AK2649">_xlfn.IFS(AJ2649=1, 1, AJ2649=2, 0, AJ2649=7, 0, AJ2649=0, 0)</f>
        <v>0</v>
      </c>
      <c r="AL2649">
        <v>0</v>
      </c>
      <c r="AM2649">
        <v>0</v>
      </c>
      <c r="AN2649" s="1">
        <v>0</v>
      </c>
      <c r="AO2649">
        <v>0</v>
      </c>
      <c r="AP2649">
        <v>0</v>
      </c>
      <c r="AQ2649" s="1">
        <v>2</v>
      </c>
      <c r="AR2649" s="1" cm="1">
        <f t="array" ref="AR2649">_xlfn.IFS(AQ2649=1, 1, AQ2649=2, 0, AQ2649=7, 0, AQ2649=9,0,AQ2649=0,0)</f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 s="1">
        <v>2</v>
      </c>
      <c r="AY2649" s="1" cm="1">
        <f t="array" ref="AY2649">_xlfn.IFS(AX2649=1,1, AX2649=2,0, AX2649=7, 0, AX2649=9, 0, AX2649=0,0)</f>
        <v>0</v>
      </c>
      <c r="AZ2649">
        <f>SUM(DrugsOnDepData[[#This Row],[Needle_index]],DrugsOnDepData[[#This Row],[DUQ330]],DrugsOnDepData[[#This Row],[Heroin_Index]],DrugsOnDepData[[#This Row],[DUQ250]],DrugsOnDepData[[#This Row],[DUQ200]])</f>
        <v>1</v>
      </c>
      <c r="BA2649">
        <f t="shared" si="124"/>
        <v>0</v>
      </c>
    </row>
    <row r="2650" spans="1:53" x14ac:dyDescent="0.45">
      <c r="A2650">
        <v>98983</v>
      </c>
      <c r="B2650">
        <v>1</v>
      </c>
      <c r="C2650">
        <v>57</v>
      </c>
      <c r="D2650">
        <v>4</v>
      </c>
      <c r="E2650">
        <v>0</v>
      </c>
      <c r="F2650">
        <v>2</v>
      </c>
      <c r="G2650">
        <v>5</v>
      </c>
      <c r="H2650">
        <v>3</v>
      </c>
      <c r="I2650">
        <v>0.86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2</v>
      </c>
      <c r="T2650">
        <f t="shared" si="125"/>
        <v>3</v>
      </c>
      <c r="U2650">
        <f t="shared" si="123"/>
        <v>0</v>
      </c>
      <c r="V2650" s="1">
        <v>1</v>
      </c>
      <c r="W2650">
        <v>15</v>
      </c>
      <c r="X2650">
        <v>1</v>
      </c>
      <c r="Y2650" cm="1">
        <f t="array" ref="Y2650">_xlfn.IFS(X2650=0, " ", X2650=2, 0, X2650=1,1, X2650=9, 0,X2650=0,0)</f>
        <v>1</v>
      </c>
      <c r="Z2650">
        <v>16</v>
      </c>
      <c r="AA2650">
        <v>1</v>
      </c>
      <c r="AB2650">
        <v>1</v>
      </c>
      <c r="AC2650">
        <v>2</v>
      </c>
      <c r="AD2650">
        <v>1</v>
      </c>
      <c r="AE2650" s="1">
        <v>1</v>
      </c>
      <c r="AF2650">
        <v>25</v>
      </c>
      <c r="AG2650">
        <v>3</v>
      </c>
      <c r="AH2650">
        <v>2</v>
      </c>
      <c r="AI2650">
        <v>3</v>
      </c>
      <c r="AJ2650" s="1">
        <v>2</v>
      </c>
      <c r="AK2650" s="1" cm="1">
        <f t="array" ref="AK2650">_xlfn.IFS(AJ2650=1, 1, AJ2650=2, 0, AJ2650=7, 0, AJ2650=0, 0)</f>
        <v>0</v>
      </c>
      <c r="AL2650">
        <v>0</v>
      </c>
      <c r="AM2650">
        <v>0</v>
      </c>
      <c r="AN2650" s="1">
        <v>2</v>
      </c>
      <c r="AO2650">
        <v>0</v>
      </c>
      <c r="AP2650">
        <v>0</v>
      </c>
      <c r="AQ2650" s="1">
        <v>2</v>
      </c>
      <c r="AR2650" s="1" cm="1">
        <f t="array" ref="AR2650">_xlfn.IFS(AQ2650=1, 1, AQ2650=2, 0, AQ2650=7, 0, AQ2650=9,0,AQ2650=0,0)</f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 s="1">
        <v>2</v>
      </c>
      <c r="AY2650" s="1" cm="1">
        <f t="array" ref="AY2650">_xlfn.IFS(AX2650=1,1, AX2650=2,0, AX2650=7, 0, AX2650=9, 0, AX2650=0,0)</f>
        <v>0</v>
      </c>
      <c r="AZ2650">
        <f>SUM(DrugsOnDepData[[#This Row],[Needle_index]],DrugsOnDepData[[#This Row],[DUQ330]],DrugsOnDepData[[#This Row],[Heroin_Index]],DrugsOnDepData[[#This Row],[DUQ250]],DrugsOnDepData[[#This Row],[DUQ200]])</f>
        <v>4</v>
      </c>
      <c r="BA2650">
        <f t="shared" si="124"/>
        <v>1</v>
      </c>
    </row>
    <row r="2651" spans="1:53" x14ac:dyDescent="0.45">
      <c r="A2651">
        <v>98985</v>
      </c>
      <c r="B2651">
        <v>2</v>
      </c>
      <c r="C2651">
        <v>31</v>
      </c>
      <c r="D2651">
        <v>5</v>
      </c>
      <c r="E2651">
        <v>0</v>
      </c>
      <c r="F2651">
        <v>5</v>
      </c>
      <c r="G2651">
        <v>1</v>
      </c>
      <c r="H2651">
        <v>15</v>
      </c>
      <c r="I2651">
        <v>5</v>
      </c>
      <c r="J2651">
        <v>0</v>
      </c>
      <c r="K2651">
        <v>0</v>
      </c>
      <c r="L2651">
        <v>2</v>
      </c>
      <c r="M2651">
        <v>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f t="shared" si="125"/>
        <v>4</v>
      </c>
      <c r="U2651">
        <f t="shared" si="123"/>
        <v>0</v>
      </c>
      <c r="V2651" s="1">
        <v>0</v>
      </c>
      <c r="W2651">
        <v>0</v>
      </c>
      <c r="X2651">
        <v>0</v>
      </c>
      <c r="Y2651" t="str" cm="1">
        <f t="array" ref="Y2651">_xlfn.IFS(X2651=0, " ", X2651=2, 0, X2651=1,1, X2651=9, 0,X2651=0,0)</f>
        <v xml:space="preserve"> </v>
      </c>
      <c r="Z2651">
        <v>0</v>
      </c>
      <c r="AA2651">
        <v>0</v>
      </c>
      <c r="AB2651">
        <v>0</v>
      </c>
      <c r="AC2651">
        <v>0</v>
      </c>
      <c r="AD2651">
        <v>0</v>
      </c>
      <c r="AE2651" s="1">
        <v>0</v>
      </c>
      <c r="AF2651">
        <v>0</v>
      </c>
      <c r="AG2651">
        <v>0</v>
      </c>
      <c r="AH2651">
        <v>0</v>
      </c>
      <c r="AI2651">
        <v>0</v>
      </c>
      <c r="AJ2651" s="1">
        <v>0</v>
      </c>
      <c r="AK2651" s="1" cm="1">
        <f t="array" ref="AK2651">_xlfn.IFS(AJ2651=1, 1, AJ2651=2, 0, AJ2651=7, 0, AJ2651=0, 0)</f>
        <v>0</v>
      </c>
      <c r="AL2651">
        <v>0</v>
      </c>
      <c r="AM2651">
        <v>0</v>
      </c>
      <c r="AN2651" s="1">
        <v>0</v>
      </c>
      <c r="AO2651">
        <v>0</v>
      </c>
      <c r="AP2651">
        <v>0</v>
      </c>
      <c r="AQ2651" s="1">
        <v>0</v>
      </c>
      <c r="AR2651" s="1" cm="1">
        <f t="array" ref="AR2651">_xlfn.IFS(AQ2651=1, 1, AQ2651=2, 0, AQ2651=7, 0, AQ2651=9,0,AQ2651=0,0)</f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 s="1">
        <v>0</v>
      </c>
      <c r="AY2651" s="1" cm="1">
        <f t="array" ref="AY2651">_xlfn.IFS(AX2651=1,1, AX2651=2,0, AX2651=7, 0, AX2651=9, 0, AX2651=0,0)</f>
        <v>0</v>
      </c>
      <c r="AZ2651">
        <f>SUM(DrugsOnDepData[[#This Row],[Needle_index]],DrugsOnDepData[[#This Row],[DUQ330]],DrugsOnDepData[[#This Row],[Heroin_Index]],DrugsOnDepData[[#This Row],[DUQ250]],DrugsOnDepData[[#This Row],[DUQ200]])</f>
        <v>0</v>
      </c>
      <c r="BA2651">
        <f t="shared" si="124"/>
        <v>0</v>
      </c>
    </row>
    <row r="2652" spans="1:53" x14ac:dyDescent="0.45">
      <c r="A2652">
        <v>98988</v>
      </c>
      <c r="B2652">
        <v>2</v>
      </c>
      <c r="C2652">
        <v>59</v>
      </c>
      <c r="D2652">
        <v>1</v>
      </c>
      <c r="E2652">
        <v>0</v>
      </c>
      <c r="F2652">
        <v>2</v>
      </c>
      <c r="G2652">
        <v>1</v>
      </c>
      <c r="H2652">
        <v>4</v>
      </c>
      <c r="I2652">
        <v>0.4</v>
      </c>
      <c r="J2652">
        <v>0</v>
      </c>
      <c r="K2652">
        <v>0</v>
      </c>
      <c r="L2652">
        <v>1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f t="shared" si="125"/>
        <v>3</v>
      </c>
      <c r="U2652">
        <f t="shared" si="123"/>
        <v>0</v>
      </c>
      <c r="V2652" s="1">
        <v>2</v>
      </c>
      <c r="W2652">
        <v>0</v>
      </c>
      <c r="X2652">
        <v>0</v>
      </c>
      <c r="Y2652" t="str" cm="1">
        <f t="array" ref="Y2652">_xlfn.IFS(X2652=0, " ", X2652=2, 0, X2652=1,1, X2652=9, 0,X2652=0,0)</f>
        <v xml:space="preserve"> </v>
      </c>
      <c r="Z2652">
        <v>0</v>
      </c>
      <c r="AA2652">
        <v>0</v>
      </c>
      <c r="AB2652">
        <v>0</v>
      </c>
      <c r="AC2652">
        <v>0</v>
      </c>
      <c r="AD2652">
        <v>2</v>
      </c>
      <c r="AE2652" s="1">
        <v>0</v>
      </c>
      <c r="AF2652">
        <v>0</v>
      </c>
      <c r="AG2652">
        <v>0</v>
      </c>
      <c r="AH2652">
        <v>0</v>
      </c>
      <c r="AI2652">
        <v>0</v>
      </c>
      <c r="AJ2652" s="1">
        <v>0</v>
      </c>
      <c r="AK2652" s="1" cm="1">
        <f t="array" ref="AK2652">_xlfn.IFS(AJ2652=1, 1, AJ2652=2, 0, AJ2652=7, 0, AJ2652=0, 0)</f>
        <v>0</v>
      </c>
      <c r="AL2652">
        <v>0</v>
      </c>
      <c r="AM2652">
        <v>0</v>
      </c>
      <c r="AN2652" s="1">
        <v>0</v>
      </c>
      <c r="AO2652">
        <v>0</v>
      </c>
      <c r="AP2652">
        <v>0</v>
      </c>
      <c r="AQ2652" s="1">
        <v>2</v>
      </c>
      <c r="AR2652" s="1" cm="1">
        <f t="array" ref="AR2652">_xlfn.IFS(AQ2652=1, 1, AQ2652=2, 0, AQ2652=7, 0, AQ2652=9,0,AQ2652=0,0)</f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 s="1">
        <v>0</v>
      </c>
      <c r="AY2652" s="1" cm="1">
        <f t="array" ref="AY2652">_xlfn.IFS(AX2652=1,1, AX2652=2,0, AX2652=7, 0, AX2652=9, 0, AX2652=0,0)</f>
        <v>0</v>
      </c>
      <c r="AZ2652">
        <f>SUM(DrugsOnDepData[[#This Row],[Needle_index]],DrugsOnDepData[[#This Row],[DUQ330]],DrugsOnDepData[[#This Row],[Heroin_Index]],DrugsOnDepData[[#This Row],[DUQ250]],DrugsOnDepData[[#This Row],[DUQ200]])</f>
        <v>2</v>
      </c>
      <c r="BA2652">
        <f t="shared" si="124"/>
        <v>1</v>
      </c>
    </row>
    <row r="2653" spans="1:53" x14ac:dyDescent="0.45">
      <c r="A2653">
        <v>98990</v>
      </c>
      <c r="B2653">
        <v>1</v>
      </c>
      <c r="C2653">
        <v>64</v>
      </c>
      <c r="D2653">
        <v>3</v>
      </c>
      <c r="E2653">
        <v>0</v>
      </c>
      <c r="F2653">
        <v>3</v>
      </c>
      <c r="G2653">
        <v>1</v>
      </c>
      <c r="H2653">
        <v>9</v>
      </c>
      <c r="I2653">
        <v>2.04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f t="shared" si="125"/>
        <v>0</v>
      </c>
      <c r="U2653">
        <f t="shared" si="123"/>
        <v>0</v>
      </c>
      <c r="V2653" s="1">
        <v>0</v>
      </c>
      <c r="W2653">
        <v>0</v>
      </c>
      <c r="X2653">
        <v>0</v>
      </c>
      <c r="Y2653" t="str" cm="1">
        <f t="array" ref="Y2653">_xlfn.IFS(X2653=0, " ", X2653=2, 0, X2653=1,1, X2653=9, 0,X2653=0,0)</f>
        <v xml:space="preserve"> </v>
      </c>
      <c r="Z2653">
        <v>0</v>
      </c>
      <c r="AA2653">
        <v>0</v>
      </c>
      <c r="AB2653">
        <v>0</v>
      </c>
      <c r="AC2653">
        <v>0</v>
      </c>
      <c r="AD2653">
        <v>0</v>
      </c>
      <c r="AE2653" s="1">
        <v>0</v>
      </c>
      <c r="AF2653">
        <v>0</v>
      </c>
      <c r="AG2653">
        <v>0</v>
      </c>
      <c r="AH2653">
        <v>0</v>
      </c>
      <c r="AI2653">
        <v>0</v>
      </c>
      <c r="AJ2653" s="1">
        <v>0</v>
      </c>
      <c r="AK2653" s="1" cm="1">
        <f t="array" ref="AK2653">_xlfn.IFS(AJ2653=1, 1, AJ2653=2, 0, AJ2653=7, 0, AJ2653=0, 0)</f>
        <v>0</v>
      </c>
      <c r="AL2653">
        <v>0</v>
      </c>
      <c r="AM2653">
        <v>0</v>
      </c>
      <c r="AN2653" s="1">
        <v>0</v>
      </c>
      <c r="AO2653">
        <v>0</v>
      </c>
      <c r="AP2653">
        <v>0</v>
      </c>
      <c r="AQ2653" s="1">
        <v>0</v>
      </c>
      <c r="AR2653" s="1" cm="1">
        <f t="array" ref="AR2653">_xlfn.IFS(AQ2653=1, 1, AQ2653=2, 0, AQ2653=7, 0, AQ2653=9,0,AQ2653=0,0)</f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 s="1">
        <v>0</v>
      </c>
      <c r="AY2653" s="1" cm="1">
        <f t="array" ref="AY2653">_xlfn.IFS(AX2653=1,1, AX2653=2,0, AX2653=7, 0, AX2653=9, 0, AX2653=0,0)</f>
        <v>0</v>
      </c>
      <c r="AZ2653">
        <f>SUM(DrugsOnDepData[[#This Row],[Needle_index]],DrugsOnDepData[[#This Row],[DUQ330]],DrugsOnDepData[[#This Row],[Heroin_Index]],DrugsOnDepData[[#This Row],[DUQ250]],DrugsOnDepData[[#This Row],[DUQ200]])</f>
        <v>0</v>
      </c>
      <c r="BA2653">
        <f t="shared" si="124"/>
        <v>0</v>
      </c>
    </row>
    <row r="2654" spans="1:53" x14ac:dyDescent="0.45">
      <c r="A2654">
        <v>98992</v>
      </c>
      <c r="B2654">
        <v>1</v>
      </c>
      <c r="C2654">
        <v>56</v>
      </c>
      <c r="D2654">
        <v>1</v>
      </c>
      <c r="E2654">
        <v>0</v>
      </c>
      <c r="F2654">
        <v>5</v>
      </c>
      <c r="G2654">
        <v>1</v>
      </c>
      <c r="H2654">
        <v>6</v>
      </c>
      <c r="I2654">
        <v>1.08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f t="shared" si="125"/>
        <v>0</v>
      </c>
      <c r="U2654">
        <f t="shared" si="123"/>
        <v>0</v>
      </c>
      <c r="V2654" s="1">
        <v>1</v>
      </c>
      <c r="W2654">
        <v>14</v>
      </c>
      <c r="X2654">
        <v>2</v>
      </c>
      <c r="Y2654" cm="1">
        <f t="array" ref="Y2654">_xlfn.IFS(X2654=0, " ", X2654=2, 0, X2654=1,1, X2654=9, 0,X2654=0,0)</f>
        <v>0</v>
      </c>
      <c r="Z2654">
        <v>0</v>
      </c>
      <c r="AA2654">
        <v>0</v>
      </c>
      <c r="AB2654">
        <v>0</v>
      </c>
      <c r="AC2654">
        <v>0</v>
      </c>
      <c r="AD2654">
        <v>2</v>
      </c>
      <c r="AE2654" s="1">
        <v>0</v>
      </c>
      <c r="AF2654">
        <v>0</v>
      </c>
      <c r="AG2654">
        <v>0</v>
      </c>
      <c r="AH2654">
        <v>0</v>
      </c>
      <c r="AI2654">
        <v>0</v>
      </c>
      <c r="AJ2654" s="1">
        <v>0</v>
      </c>
      <c r="AK2654" s="1" cm="1">
        <f t="array" ref="AK2654">_xlfn.IFS(AJ2654=1, 1, AJ2654=2, 0, AJ2654=7, 0, AJ2654=0, 0)</f>
        <v>0</v>
      </c>
      <c r="AL2654">
        <v>0</v>
      </c>
      <c r="AM2654">
        <v>0</v>
      </c>
      <c r="AN2654" s="1">
        <v>0</v>
      </c>
      <c r="AO2654">
        <v>0</v>
      </c>
      <c r="AP2654">
        <v>0</v>
      </c>
      <c r="AQ2654" s="1">
        <v>2</v>
      </c>
      <c r="AR2654" s="1" cm="1">
        <f t="array" ref="AR2654">_xlfn.IFS(AQ2654=1, 1, AQ2654=2, 0, AQ2654=7, 0, AQ2654=9,0,AQ2654=0,0)</f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 s="1">
        <v>2</v>
      </c>
      <c r="AY2654" s="1" cm="1">
        <f t="array" ref="AY2654">_xlfn.IFS(AX2654=1,1, AX2654=2,0, AX2654=7, 0, AX2654=9, 0, AX2654=0,0)</f>
        <v>0</v>
      </c>
      <c r="AZ2654">
        <f>SUM(DrugsOnDepData[[#This Row],[Needle_index]],DrugsOnDepData[[#This Row],[DUQ330]],DrugsOnDepData[[#This Row],[Heroin_Index]],DrugsOnDepData[[#This Row],[DUQ250]],DrugsOnDepData[[#This Row],[DUQ200]])</f>
        <v>1</v>
      </c>
      <c r="BA2654">
        <f t="shared" si="124"/>
        <v>0</v>
      </c>
    </row>
    <row r="2655" spans="1:53" x14ac:dyDescent="0.45">
      <c r="A2655">
        <v>98994</v>
      </c>
      <c r="B2655">
        <v>1</v>
      </c>
      <c r="C2655">
        <v>30</v>
      </c>
      <c r="D2655">
        <v>5</v>
      </c>
      <c r="E2655">
        <v>0</v>
      </c>
      <c r="F2655">
        <v>4</v>
      </c>
      <c r="G2655">
        <v>1</v>
      </c>
      <c r="H2655">
        <v>10</v>
      </c>
      <c r="I2655">
        <v>3.18</v>
      </c>
      <c r="J2655">
        <v>0</v>
      </c>
      <c r="K2655">
        <v>0</v>
      </c>
      <c r="L2655">
        <v>1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f t="shared" si="125"/>
        <v>3</v>
      </c>
      <c r="U2655">
        <f t="shared" si="123"/>
        <v>0</v>
      </c>
      <c r="V2655" s="1">
        <v>1</v>
      </c>
      <c r="W2655">
        <v>11</v>
      </c>
      <c r="X2655">
        <v>2</v>
      </c>
      <c r="Y2655" cm="1">
        <f t="array" ref="Y2655">_xlfn.IFS(X2655=0, " ", X2655=2, 0, X2655=1,1, X2655=9, 0,X2655=0,0)</f>
        <v>0</v>
      </c>
      <c r="Z2655">
        <v>0</v>
      </c>
      <c r="AA2655">
        <v>0</v>
      </c>
      <c r="AB2655">
        <v>0</v>
      </c>
      <c r="AC2655">
        <v>0</v>
      </c>
      <c r="AD2655">
        <v>2</v>
      </c>
      <c r="AE2655" s="1">
        <v>0</v>
      </c>
      <c r="AF2655">
        <v>0</v>
      </c>
      <c r="AG2655">
        <v>0</v>
      </c>
      <c r="AH2655">
        <v>0</v>
      </c>
      <c r="AI2655">
        <v>0</v>
      </c>
      <c r="AJ2655" s="1">
        <v>0</v>
      </c>
      <c r="AK2655" s="1" cm="1">
        <f t="array" ref="AK2655">_xlfn.IFS(AJ2655=1, 1, AJ2655=2, 0, AJ2655=7, 0, AJ2655=0, 0)</f>
        <v>0</v>
      </c>
      <c r="AL2655">
        <v>0</v>
      </c>
      <c r="AM2655">
        <v>0</v>
      </c>
      <c r="AN2655" s="1">
        <v>0</v>
      </c>
      <c r="AO2655">
        <v>0</v>
      </c>
      <c r="AP2655">
        <v>0</v>
      </c>
      <c r="AQ2655" s="1">
        <v>2</v>
      </c>
      <c r="AR2655" s="1" cm="1">
        <f t="array" ref="AR2655">_xlfn.IFS(AQ2655=1, 1, AQ2655=2, 0, AQ2655=7, 0, AQ2655=9,0,AQ2655=0,0)</f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 s="1">
        <v>2</v>
      </c>
      <c r="AY2655" s="1" cm="1">
        <f t="array" ref="AY2655">_xlfn.IFS(AX2655=1,1, AX2655=2,0, AX2655=7, 0, AX2655=9, 0, AX2655=0,0)</f>
        <v>0</v>
      </c>
      <c r="AZ2655">
        <f>SUM(DrugsOnDepData[[#This Row],[Needle_index]],DrugsOnDepData[[#This Row],[DUQ330]],DrugsOnDepData[[#This Row],[Heroin_Index]],DrugsOnDepData[[#This Row],[DUQ250]],DrugsOnDepData[[#This Row],[DUQ200]])</f>
        <v>1</v>
      </c>
      <c r="BA2655">
        <f t="shared" si="124"/>
        <v>0</v>
      </c>
    </row>
    <row r="2656" spans="1:53" x14ac:dyDescent="0.45">
      <c r="A2656">
        <v>98995</v>
      </c>
      <c r="B2656">
        <v>2</v>
      </c>
      <c r="C2656">
        <v>55</v>
      </c>
      <c r="D2656">
        <v>2</v>
      </c>
      <c r="E2656">
        <v>0</v>
      </c>
      <c r="F2656">
        <v>5</v>
      </c>
      <c r="G2656">
        <v>1</v>
      </c>
      <c r="H2656">
        <v>14</v>
      </c>
      <c r="I2656">
        <v>2.73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f t="shared" si="125"/>
        <v>0</v>
      </c>
      <c r="U2656">
        <f t="shared" si="123"/>
        <v>0</v>
      </c>
      <c r="V2656" s="1">
        <v>1</v>
      </c>
      <c r="W2656">
        <v>13</v>
      </c>
      <c r="X2656">
        <v>1</v>
      </c>
      <c r="Y2656" cm="1">
        <f t="array" ref="Y2656">_xlfn.IFS(X2656=0, " ", X2656=2, 0, X2656=1,1, X2656=9, 0,X2656=0,0)</f>
        <v>1</v>
      </c>
      <c r="Z2656">
        <v>15</v>
      </c>
      <c r="AA2656">
        <v>4</v>
      </c>
      <c r="AB2656">
        <v>3</v>
      </c>
      <c r="AC2656">
        <v>2</v>
      </c>
      <c r="AD2656">
        <v>1</v>
      </c>
      <c r="AE2656" s="1">
        <v>1</v>
      </c>
      <c r="AF2656">
        <v>20</v>
      </c>
      <c r="AG2656">
        <v>35</v>
      </c>
      <c r="AH2656">
        <v>2</v>
      </c>
      <c r="AI2656">
        <v>0</v>
      </c>
      <c r="AJ2656" s="1">
        <v>2</v>
      </c>
      <c r="AK2656" s="1" cm="1">
        <f t="array" ref="AK2656">_xlfn.IFS(AJ2656=1, 1, AJ2656=2, 0, AJ2656=7, 0, AJ2656=0, 0)</f>
        <v>0</v>
      </c>
      <c r="AL2656">
        <v>0</v>
      </c>
      <c r="AM2656">
        <v>0</v>
      </c>
      <c r="AN2656" s="1">
        <v>2</v>
      </c>
      <c r="AO2656">
        <v>0</v>
      </c>
      <c r="AP2656">
        <v>0</v>
      </c>
      <c r="AQ2656" s="1">
        <v>2</v>
      </c>
      <c r="AR2656" s="1" cm="1">
        <f t="array" ref="AR2656">_xlfn.IFS(AQ2656=1, 1, AQ2656=2, 0, AQ2656=7, 0, AQ2656=9,0,AQ2656=0,0)</f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 s="1">
        <v>2</v>
      </c>
      <c r="AY2656" s="1" cm="1">
        <f t="array" ref="AY2656">_xlfn.IFS(AX2656=1,1, AX2656=2,0, AX2656=7, 0, AX2656=9, 0, AX2656=0,0)</f>
        <v>0</v>
      </c>
      <c r="AZ2656">
        <f>SUM(DrugsOnDepData[[#This Row],[Needle_index]],DrugsOnDepData[[#This Row],[DUQ330]],DrugsOnDepData[[#This Row],[Heroin_Index]],DrugsOnDepData[[#This Row],[DUQ250]],DrugsOnDepData[[#This Row],[DUQ200]])</f>
        <v>4</v>
      </c>
      <c r="BA2656">
        <f t="shared" si="124"/>
        <v>1</v>
      </c>
    </row>
    <row r="2657" spans="1:53" x14ac:dyDescent="0.45">
      <c r="A2657">
        <v>98996</v>
      </c>
      <c r="B2657">
        <v>2</v>
      </c>
      <c r="C2657">
        <v>69</v>
      </c>
      <c r="D2657">
        <v>4</v>
      </c>
      <c r="E2657">
        <v>0</v>
      </c>
      <c r="F2657">
        <v>2</v>
      </c>
      <c r="G2657">
        <v>1</v>
      </c>
      <c r="H2657">
        <v>6</v>
      </c>
      <c r="I2657">
        <v>1.54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f t="shared" si="125"/>
        <v>1</v>
      </c>
      <c r="U2657">
        <f t="shared" si="123"/>
        <v>0</v>
      </c>
      <c r="V2657" s="1">
        <v>0</v>
      </c>
      <c r="W2657">
        <v>0</v>
      </c>
      <c r="X2657">
        <v>0</v>
      </c>
      <c r="Y2657" t="str" cm="1">
        <f t="array" ref="Y2657">_xlfn.IFS(X2657=0, " ", X2657=2, 0, X2657=1,1, X2657=9, 0,X2657=0,0)</f>
        <v xml:space="preserve"> </v>
      </c>
      <c r="Z2657">
        <v>0</v>
      </c>
      <c r="AA2657">
        <v>0</v>
      </c>
      <c r="AB2657">
        <v>0</v>
      </c>
      <c r="AC2657">
        <v>0</v>
      </c>
      <c r="AD2657">
        <v>2</v>
      </c>
      <c r="AE2657" s="1">
        <v>0</v>
      </c>
      <c r="AF2657">
        <v>0</v>
      </c>
      <c r="AG2657">
        <v>0</v>
      </c>
      <c r="AH2657">
        <v>0</v>
      </c>
      <c r="AI2657">
        <v>0</v>
      </c>
      <c r="AJ2657" s="1">
        <v>0</v>
      </c>
      <c r="AK2657" s="1" cm="1">
        <f t="array" ref="AK2657">_xlfn.IFS(AJ2657=1, 1, AJ2657=2, 0, AJ2657=7, 0, AJ2657=0, 0)</f>
        <v>0</v>
      </c>
      <c r="AL2657">
        <v>0</v>
      </c>
      <c r="AM2657">
        <v>0</v>
      </c>
      <c r="AN2657" s="1">
        <v>0</v>
      </c>
      <c r="AO2657">
        <v>0</v>
      </c>
      <c r="AP2657">
        <v>0</v>
      </c>
      <c r="AQ2657" s="1">
        <v>2</v>
      </c>
      <c r="AR2657" s="1" cm="1">
        <f t="array" ref="AR2657">_xlfn.IFS(AQ2657=1, 1, AQ2657=2, 0, AQ2657=7, 0, AQ2657=9,0,AQ2657=0,0)</f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 s="1">
        <v>0</v>
      </c>
      <c r="AY2657" s="1" cm="1">
        <f t="array" ref="AY2657">_xlfn.IFS(AX2657=1,1, AX2657=2,0, AX2657=7, 0, AX2657=9, 0, AX2657=0,0)</f>
        <v>0</v>
      </c>
      <c r="AZ2657">
        <f>SUM(DrugsOnDepData[[#This Row],[Needle_index]],DrugsOnDepData[[#This Row],[DUQ330]],DrugsOnDepData[[#This Row],[Heroin_Index]],DrugsOnDepData[[#This Row],[DUQ250]],DrugsOnDepData[[#This Row],[DUQ200]])</f>
        <v>0</v>
      </c>
      <c r="BA2657">
        <f t="shared" si="124"/>
        <v>0</v>
      </c>
    </row>
    <row r="2658" spans="1:53" x14ac:dyDescent="0.45">
      <c r="A2658">
        <v>98998</v>
      </c>
      <c r="B2658">
        <v>2</v>
      </c>
      <c r="C2658">
        <v>51</v>
      </c>
      <c r="D2658">
        <v>4</v>
      </c>
      <c r="E2658">
        <v>0</v>
      </c>
      <c r="F2658">
        <v>4</v>
      </c>
      <c r="G2658">
        <v>1</v>
      </c>
      <c r="H2658">
        <v>9</v>
      </c>
      <c r="I2658">
        <v>1.58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f t="shared" si="125"/>
        <v>0</v>
      </c>
      <c r="U2658">
        <f t="shared" si="123"/>
        <v>0</v>
      </c>
      <c r="V2658" s="1">
        <v>2</v>
      </c>
      <c r="W2658">
        <v>0</v>
      </c>
      <c r="X2658">
        <v>0</v>
      </c>
      <c r="Y2658" t="str" cm="1">
        <f t="array" ref="Y2658">_xlfn.IFS(X2658=0, " ", X2658=2, 0, X2658=1,1, X2658=9, 0,X2658=0,0)</f>
        <v xml:space="preserve"> </v>
      </c>
      <c r="Z2658">
        <v>0</v>
      </c>
      <c r="AA2658">
        <v>0</v>
      </c>
      <c r="AB2658">
        <v>0</v>
      </c>
      <c r="AC2658">
        <v>0</v>
      </c>
      <c r="AD2658">
        <v>2</v>
      </c>
      <c r="AE2658" s="1">
        <v>0</v>
      </c>
      <c r="AF2658">
        <v>0</v>
      </c>
      <c r="AG2658">
        <v>0</v>
      </c>
      <c r="AH2658">
        <v>0</v>
      </c>
      <c r="AI2658">
        <v>0</v>
      </c>
      <c r="AJ2658" s="1">
        <v>0</v>
      </c>
      <c r="AK2658" s="1" cm="1">
        <f t="array" ref="AK2658">_xlfn.IFS(AJ2658=1, 1, AJ2658=2, 0, AJ2658=7, 0, AJ2658=0, 0)</f>
        <v>0</v>
      </c>
      <c r="AL2658">
        <v>0</v>
      </c>
      <c r="AM2658">
        <v>0</v>
      </c>
      <c r="AN2658" s="1">
        <v>0</v>
      </c>
      <c r="AO2658">
        <v>0</v>
      </c>
      <c r="AP2658">
        <v>0</v>
      </c>
      <c r="AQ2658" s="1">
        <v>2</v>
      </c>
      <c r="AR2658" s="1" cm="1">
        <f t="array" ref="AR2658">_xlfn.IFS(AQ2658=1, 1, AQ2658=2, 0, AQ2658=7, 0, AQ2658=9,0,AQ2658=0,0)</f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 s="1">
        <v>0</v>
      </c>
      <c r="AY2658" s="1" cm="1">
        <f t="array" ref="AY2658">_xlfn.IFS(AX2658=1,1, AX2658=2,0, AX2658=7, 0, AX2658=9, 0, AX2658=0,0)</f>
        <v>0</v>
      </c>
      <c r="AZ2658">
        <f>SUM(DrugsOnDepData[[#This Row],[Needle_index]],DrugsOnDepData[[#This Row],[DUQ330]],DrugsOnDepData[[#This Row],[Heroin_Index]],DrugsOnDepData[[#This Row],[DUQ250]],DrugsOnDepData[[#This Row],[DUQ200]])</f>
        <v>2</v>
      </c>
      <c r="BA2658">
        <f t="shared" si="124"/>
        <v>1</v>
      </c>
    </row>
    <row r="2659" spans="1:53" x14ac:dyDescent="0.45">
      <c r="A2659">
        <v>99001</v>
      </c>
      <c r="B2659">
        <v>1</v>
      </c>
      <c r="C2659">
        <v>37</v>
      </c>
      <c r="D2659">
        <v>5</v>
      </c>
      <c r="E2659">
        <v>0</v>
      </c>
      <c r="F2659">
        <v>5</v>
      </c>
      <c r="G2659">
        <v>1</v>
      </c>
      <c r="H2659">
        <v>15</v>
      </c>
      <c r="I2659">
        <v>5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f t="shared" si="125"/>
        <v>0</v>
      </c>
      <c r="U2659">
        <f t="shared" si="123"/>
        <v>0</v>
      </c>
      <c r="V2659" s="1">
        <v>1</v>
      </c>
      <c r="W2659">
        <v>15</v>
      </c>
      <c r="X2659">
        <v>2</v>
      </c>
      <c r="Y2659" cm="1">
        <f t="array" ref="Y2659">_xlfn.IFS(X2659=0, " ", X2659=2, 0, X2659=1,1, X2659=9, 0,X2659=0,0)</f>
        <v>0</v>
      </c>
      <c r="Z2659">
        <v>0</v>
      </c>
      <c r="AA2659">
        <v>0</v>
      </c>
      <c r="AB2659">
        <v>0</v>
      </c>
      <c r="AC2659">
        <v>0</v>
      </c>
      <c r="AD2659">
        <v>2</v>
      </c>
      <c r="AE2659" s="1">
        <v>0</v>
      </c>
      <c r="AF2659">
        <v>0</v>
      </c>
      <c r="AG2659">
        <v>0</v>
      </c>
      <c r="AH2659">
        <v>0</v>
      </c>
      <c r="AI2659">
        <v>0</v>
      </c>
      <c r="AJ2659" s="1">
        <v>0</v>
      </c>
      <c r="AK2659" s="1" cm="1">
        <f t="array" ref="AK2659">_xlfn.IFS(AJ2659=1, 1, AJ2659=2, 0, AJ2659=7, 0, AJ2659=0, 0)</f>
        <v>0</v>
      </c>
      <c r="AL2659">
        <v>0</v>
      </c>
      <c r="AM2659">
        <v>0</v>
      </c>
      <c r="AN2659" s="1">
        <v>0</v>
      </c>
      <c r="AO2659">
        <v>0</v>
      </c>
      <c r="AP2659">
        <v>0</v>
      </c>
      <c r="AQ2659" s="1">
        <v>2</v>
      </c>
      <c r="AR2659" s="1" cm="1">
        <f t="array" ref="AR2659">_xlfn.IFS(AQ2659=1, 1, AQ2659=2, 0, AQ2659=7, 0, AQ2659=9,0,AQ2659=0,0)</f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 s="1">
        <v>2</v>
      </c>
      <c r="AY2659" s="1" cm="1">
        <f t="array" ref="AY2659">_xlfn.IFS(AX2659=1,1, AX2659=2,0, AX2659=7, 0, AX2659=9, 0, AX2659=0,0)</f>
        <v>0</v>
      </c>
      <c r="AZ2659">
        <f>SUM(DrugsOnDepData[[#This Row],[Needle_index]],DrugsOnDepData[[#This Row],[DUQ330]],DrugsOnDepData[[#This Row],[Heroin_Index]],DrugsOnDepData[[#This Row],[DUQ250]],DrugsOnDepData[[#This Row],[DUQ200]])</f>
        <v>1</v>
      </c>
      <c r="BA2659">
        <f t="shared" si="124"/>
        <v>0</v>
      </c>
    </row>
    <row r="2660" spans="1:53" x14ac:dyDescent="0.45">
      <c r="A2660">
        <v>99005</v>
      </c>
      <c r="B2660">
        <v>2</v>
      </c>
      <c r="C2660">
        <v>26</v>
      </c>
      <c r="D2660">
        <v>4</v>
      </c>
      <c r="E2660">
        <v>0</v>
      </c>
      <c r="F2660">
        <v>3</v>
      </c>
      <c r="G2660">
        <v>5</v>
      </c>
      <c r="H2660">
        <v>9</v>
      </c>
      <c r="I2660">
        <v>1.82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f t="shared" si="125"/>
        <v>0</v>
      </c>
      <c r="U2660">
        <f t="shared" si="123"/>
        <v>0</v>
      </c>
      <c r="V2660" s="1">
        <v>1</v>
      </c>
      <c r="W2660">
        <v>18</v>
      </c>
      <c r="X2660">
        <v>1</v>
      </c>
      <c r="Y2660" cm="1">
        <f t="array" ref="Y2660">_xlfn.IFS(X2660=0, " ", X2660=2, 0, X2660=1,1, X2660=9, 0,X2660=0,0)</f>
        <v>1</v>
      </c>
      <c r="Z2660">
        <v>18</v>
      </c>
      <c r="AA2660">
        <v>1</v>
      </c>
      <c r="AB2660">
        <v>5</v>
      </c>
      <c r="AC2660">
        <v>3</v>
      </c>
      <c r="AD2660">
        <v>2</v>
      </c>
      <c r="AE2660" s="1">
        <v>0</v>
      </c>
      <c r="AF2660">
        <v>0</v>
      </c>
      <c r="AG2660">
        <v>0</v>
      </c>
      <c r="AH2660">
        <v>0</v>
      </c>
      <c r="AI2660">
        <v>0</v>
      </c>
      <c r="AJ2660" s="1">
        <v>0</v>
      </c>
      <c r="AK2660" s="1" cm="1">
        <f t="array" ref="AK2660">_xlfn.IFS(AJ2660=1, 1, AJ2660=2, 0, AJ2660=7, 0, AJ2660=0, 0)</f>
        <v>0</v>
      </c>
      <c r="AL2660">
        <v>0</v>
      </c>
      <c r="AM2660">
        <v>0</v>
      </c>
      <c r="AN2660" s="1">
        <v>0</v>
      </c>
      <c r="AO2660">
        <v>0</v>
      </c>
      <c r="AP2660">
        <v>0</v>
      </c>
      <c r="AQ2660" s="1">
        <v>2</v>
      </c>
      <c r="AR2660" s="1" cm="1">
        <f t="array" ref="AR2660">_xlfn.IFS(AQ2660=1, 1, AQ2660=2, 0, AQ2660=7, 0, AQ2660=9,0,AQ2660=0,0)</f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 s="1">
        <v>2</v>
      </c>
      <c r="AY2660" s="1" cm="1">
        <f t="array" ref="AY2660">_xlfn.IFS(AX2660=1,1, AX2660=2,0, AX2660=7, 0, AX2660=9, 0, AX2660=0,0)</f>
        <v>0</v>
      </c>
      <c r="AZ2660">
        <f>SUM(DrugsOnDepData[[#This Row],[Needle_index]],DrugsOnDepData[[#This Row],[DUQ330]],DrugsOnDepData[[#This Row],[Heroin_Index]],DrugsOnDepData[[#This Row],[DUQ250]],DrugsOnDepData[[#This Row],[DUQ200]])</f>
        <v>1</v>
      </c>
      <c r="BA2660">
        <f t="shared" si="124"/>
        <v>0</v>
      </c>
    </row>
    <row r="2661" spans="1:53" x14ac:dyDescent="0.45">
      <c r="A2661">
        <v>99007</v>
      </c>
      <c r="B2661">
        <v>1</v>
      </c>
      <c r="C2661">
        <v>26</v>
      </c>
      <c r="D2661">
        <v>3</v>
      </c>
      <c r="E2661">
        <v>0</v>
      </c>
      <c r="F2661">
        <v>1</v>
      </c>
      <c r="G2661">
        <v>1</v>
      </c>
      <c r="H2661">
        <v>6</v>
      </c>
      <c r="I2661">
        <v>1.67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f t="shared" si="125"/>
        <v>2</v>
      </c>
      <c r="U2661">
        <f t="shared" si="123"/>
        <v>0</v>
      </c>
      <c r="V2661" s="1">
        <v>2</v>
      </c>
      <c r="W2661">
        <v>0</v>
      </c>
      <c r="X2661">
        <v>0</v>
      </c>
      <c r="Y2661" t="str" cm="1">
        <f t="array" ref="Y2661">_xlfn.IFS(X2661=0, " ", X2661=2, 0, X2661=1,1, X2661=9, 0,X2661=0,0)</f>
        <v xml:space="preserve"> </v>
      </c>
      <c r="Z2661">
        <v>0</v>
      </c>
      <c r="AA2661">
        <v>0</v>
      </c>
      <c r="AB2661">
        <v>0</v>
      </c>
      <c r="AC2661">
        <v>0</v>
      </c>
      <c r="AD2661">
        <v>2</v>
      </c>
      <c r="AE2661" s="1">
        <v>0</v>
      </c>
      <c r="AF2661">
        <v>0</v>
      </c>
      <c r="AG2661">
        <v>0</v>
      </c>
      <c r="AH2661">
        <v>0</v>
      </c>
      <c r="AI2661">
        <v>0</v>
      </c>
      <c r="AJ2661" s="1">
        <v>0</v>
      </c>
      <c r="AK2661" s="1" cm="1">
        <f t="array" ref="AK2661">_xlfn.IFS(AJ2661=1, 1, AJ2661=2, 0, AJ2661=7, 0, AJ2661=0, 0)</f>
        <v>0</v>
      </c>
      <c r="AL2661">
        <v>0</v>
      </c>
      <c r="AM2661">
        <v>0</v>
      </c>
      <c r="AN2661" s="1">
        <v>0</v>
      </c>
      <c r="AO2661">
        <v>0</v>
      </c>
      <c r="AP2661">
        <v>0</v>
      </c>
      <c r="AQ2661" s="1">
        <v>2</v>
      </c>
      <c r="AR2661" s="1" cm="1">
        <f t="array" ref="AR2661">_xlfn.IFS(AQ2661=1, 1, AQ2661=2, 0, AQ2661=7, 0, AQ2661=9,0,AQ2661=0,0)</f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 s="1">
        <v>0</v>
      </c>
      <c r="AY2661" s="1" cm="1">
        <f t="array" ref="AY2661">_xlfn.IFS(AX2661=1,1, AX2661=2,0, AX2661=7, 0, AX2661=9, 0, AX2661=0,0)</f>
        <v>0</v>
      </c>
      <c r="AZ2661">
        <f>SUM(DrugsOnDepData[[#This Row],[Needle_index]],DrugsOnDepData[[#This Row],[DUQ330]],DrugsOnDepData[[#This Row],[Heroin_Index]],DrugsOnDepData[[#This Row],[DUQ250]],DrugsOnDepData[[#This Row],[DUQ200]])</f>
        <v>2</v>
      </c>
      <c r="BA2661">
        <f t="shared" si="124"/>
        <v>1</v>
      </c>
    </row>
    <row r="2662" spans="1:53" x14ac:dyDescent="0.45">
      <c r="A2662">
        <v>99009</v>
      </c>
      <c r="B2662">
        <v>2</v>
      </c>
      <c r="C2662">
        <v>38</v>
      </c>
      <c r="D2662">
        <v>3</v>
      </c>
      <c r="E2662">
        <v>0</v>
      </c>
      <c r="F2662">
        <v>4</v>
      </c>
      <c r="G2662">
        <v>1</v>
      </c>
      <c r="H2662">
        <v>7</v>
      </c>
      <c r="I2662">
        <v>1.34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f t="shared" si="125"/>
        <v>0</v>
      </c>
      <c r="U2662">
        <f t="shared" si="123"/>
        <v>0</v>
      </c>
      <c r="V2662" s="1">
        <v>2</v>
      </c>
      <c r="W2662">
        <v>0</v>
      </c>
      <c r="X2662">
        <v>0</v>
      </c>
      <c r="Y2662" t="str" cm="1">
        <f t="array" ref="Y2662">_xlfn.IFS(X2662=0, " ", X2662=2, 0, X2662=1,1, X2662=9, 0,X2662=0,0)</f>
        <v xml:space="preserve"> </v>
      </c>
      <c r="Z2662">
        <v>0</v>
      </c>
      <c r="AA2662">
        <v>0</v>
      </c>
      <c r="AB2662">
        <v>0</v>
      </c>
      <c r="AC2662">
        <v>0</v>
      </c>
      <c r="AD2662">
        <v>2</v>
      </c>
      <c r="AE2662" s="1">
        <v>0</v>
      </c>
      <c r="AF2662">
        <v>0</v>
      </c>
      <c r="AG2662">
        <v>0</v>
      </c>
      <c r="AH2662">
        <v>0</v>
      </c>
      <c r="AI2662">
        <v>0</v>
      </c>
      <c r="AJ2662" s="1">
        <v>0</v>
      </c>
      <c r="AK2662" s="1" cm="1">
        <f t="array" ref="AK2662">_xlfn.IFS(AJ2662=1, 1, AJ2662=2, 0, AJ2662=7, 0, AJ2662=0, 0)</f>
        <v>0</v>
      </c>
      <c r="AL2662">
        <v>0</v>
      </c>
      <c r="AM2662">
        <v>0</v>
      </c>
      <c r="AN2662" s="1">
        <v>0</v>
      </c>
      <c r="AO2662">
        <v>0</v>
      </c>
      <c r="AP2662">
        <v>0</v>
      </c>
      <c r="AQ2662" s="1">
        <v>2</v>
      </c>
      <c r="AR2662" s="1" cm="1">
        <f t="array" ref="AR2662">_xlfn.IFS(AQ2662=1, 1, AQ2662=2, 0, AQ2662=7, 0, AQ2662=9,0,AQ2662=0,0)</f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 s="1">
        <v>0</v>
      </c>
      <c r="AY2662" s="1" cm="1">
        <f t="array" ref="AY2662">_xlfn.IFS(AX2662=1,1, AX2662=2,0, AX2662=7, 0, AX2662=9, 0, AX2662=0,0)</f>
        <v>0</v>
      </c>
      <c r="AZ2662">
        <f>SUM(DrugsOnDepData[[#This Row],[Needle_index]],DrugsOnDepData[[#This Row],[DUQ330]],DrugsOnDepData[[#This Row],[Heroin_Index]],DrugsOnDepData[[#This Row],[DUQ250]],DrugsOnDepData[[#This Row],[DUQ200]])</f>
        <v>2</v>
      </c>
      <c r="BA2662">
        <f t="shared" si="124"/>
        <v>1</v>
      </c>
    </row>
    <row r="2663" spans="1:53" x14ac:dyDescent="0.45">
      <c r="A2663">
        <v>99012</v>
      </c>
      <c r="B2663">
        <v>2</v>
      </c>
      <c r="C2663">
        <v>51</v>
      </c>
      <c r="D2663">
        <v>2</v>
      </c>
      <c r="E2663">
        <v>0</v>
      </c>
      <c r="F2663">
        <v>3</v>
      </c>
      <c r="G2663">
        <v>6</v>
      </c>
      <c r="H2663">
        <v>2</v>
      </c>
      <c r="I2663">
        <v>0.57999999999999996</v>
      </c>
      <c r="J2663">
        <v>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f t="shared" si="125"/>
        <v>3</v>
      </c>
      <c r="U2663">
        <f t="shared" si="123"/>
        <v>0</v>
      </c>
      <c r="V2663" s="1">
        <v>2</v>
      </c>
      <c r="W2663">
        <v>0</v>
      </c>
      <c r="X2663">
        <v>0</v>
      </c>
      <c r="Y2663" t="str" cm="1">
        <f t="array" ref="Y2663">_xlfn.IFS(X2663=0, " ", X2663=2, 0, X2663=1,1, X2663=9, 0,X2663=0,0)</f>
        <v xml:space="preserve"> </v>
      </c>
      <c r="Z2663">
        <v>0</v>
      </c>
      <c r="AA2663">
        <v>0</v>
      </c>
      <c r="AB2663">
        <v>0</v>
      </c>
      <c r="AC2663">
        <v>0</v>
      </c>
      <c r="AD2663">
        <v>2</v>
      </c>
      <c r="AE2663" s="1">
        <v>0</v>
      </c>
      <c r="AF2663">
        <v>0</v>
      </c>
      <c r="AG2663">
        <v>0</v>
      </c>
      <c r="AH2663">
        <v>0</v>
      </c>
      <c r="AI2663">
        <v>0</v>
      </c>
      <c r="AJ2663" s="1">
        <v>0</v>
      </c>
      <c r="AK2663" s="1" cm="1">
        <f t="array" ref="AK2663">_xlfn.IFS(AJ2663=1, 1, AJ2663=2, 0, AJ2663=7, 0, AJ2663=0, 0)</f>
        <v>0</v>
      </c>
      <c r="AL2663">
        <v>0</v>
      </c>
      <c r="AM2663">
        <v>0</v>
      </c>
      <c r="AN2663" s="1">
        <v>0</v>
      </c>
      <c r="AO2663">
        <v>0</v>
      </c>
      <c r="AP2663">
        <v>0</v>
      </c>
      <c r="AQ2663" s="1">
        <v>2</v>
      </c>
      <c r="AR2663" s="1" cm="1">
        <f t="array" ref="AR2663">_xlfn.IFS(AQ2663=1, 1, AQ2663=2, 0, AQ2663=7, 0, AQ2663=9,0,AQ2663=0,0)</f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 s="1">
        <v>0</v>
      </c>
      <c r="AY2663" s="1" cm="1">
        <f t="array" ref="AY2663">_xlfn.IFS(AX2663=1,1, AX2663=2,0, AX2663=7, 0, AX2663=9, 0, AX2663=0,0)</f>
        <v>0</v>
      </c>
      <c r="AZ2663">
        <f>SUM(DrugsOnDepData[[#This Row],[Needle_index]],DrugsOnDepData[[#This Row],[DUQ330]],DrugsOnDepData[[#This Row],[Heroin_Index]],DrugsOnDepData[[#This Row],[DUQ250]],DrugsOnDepData[[#This Row],[DUQ200]])</f>
        <v>2</v>
      </c>
      <c r="BA2663">
        <f t="shared" si="124"/>
        <v>1</v>
      </c>
    </row>
    <row r="2664" spans="1:53" x14ac:dyDescent="0.45">
      <c r="A2664">
        <v>99013</v>
      </c>
      <c r="B2664">
        <v>2</v>
      </c>
      <c r="C2664">
        <v>19</v>
      </c>
      <c r="D2664">
        <v>1</v>
      </c>
      <c r="E2664">
        <v>228</v>
      </c>
      <c r="F2664">
        <v>0</v>
      </c>
      <c r="G2664">
        <v>0</v>
      </c>
      <c r="H2664">
        <v>7</v>
      </c>
      <c r="I2664">
        <v>1.52</v>
      </c>
      <c r="J2664">
        <v>0</v>
      </c>
      <c r="K2664">
        <v>0</v>
      </c>
      <c r="L2664">
        <v>1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f t="shared" si="125"/>
        <v>2</v>
      </c>
      <c r="U2664">
        <f t="shared" si="123"/>
        <v>0</v>
      </c>
      <c r="V2664" s="1">
        <v>1</v>
      </c>
      <c r="W2664">
        <v>17</v>
      </c>
      <c r="X2664">
        <v>2</v>
      </c>
      <c r="Y2664" cm="1">
        <f t="array" ref="Y2664">_xlfn.IFS(X2664=0, " ", X2664=2, 0, X2664=1,1, X2664=9, 0,X2664=0,0)</f>
        <v>0</v>
      </c>
      <c r="Z2664">
        <v>0</v>
      </c>
      <c r="AA2664">
        <v>0</v>
      </c>
      <c r="AB2664">
        <v>0</v>
      </c>
      <c r="AC2664">
        <v>0</v>
      </c>
      <c r="AD2664">
        <v>2</v>
      </c>
      <c r="AE2664" s="1">
        <v>0</v>
      </c>
      <c r="AF2664">
        <v>0</v>
      </c>
      <c r="AG2664">
        <v>0</v>
      </c>
      <c r="AH2664">
        <v>0</v>
      </c>
      <c r="AI2664">
        <v>0</v>
      </c>
      <c r="AJ2664" s="1">
        <v>0</v>
      </c>
      <c r="AK2664" s="1" cm="1">
        <f t="array" ref="AK2664">_xlfn.IFS(AJ2664=1, 1, AJ2664=2, 0, AJ2664=7, 0, AJ2664=0, 0)</f>
        <v>0</v>
      </c>
      <c r="AL2664">
        <v>0</v>
      </c>
      <c r="AM2664">
        <v>0</v>
      </c>
      <c r="AN2664" s="1">
        <v>0</v>
      </c>
      <c r="AO2664">
        <v>0</v>
      </c>
      <c r="AP2664">
        <v>0</v>
      </c>
      <c r="AQ2664" s="1">
        <v>2</v>
      </c>
      <c r="AR2664" s="1" cm="1">
        <f t="array" ref="AR2664">_xlfn.IFS(AQ2664=1, 1, AQ2664=2, 0, AQ2664=7, 0, AQ2664=9,0,AQ2664=0,0)</f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 s="1">
        <v>2</v>
      </c>
      <c r="AY2664" s="1" cm="1">
        <f t="array" ref="AY2664">_xlfn.IFS(AX2664=1,1, AX2664=2,0, AX2664=7, 0, AX2664=9, 0, AX2664=0,0)</f>
        <v>0</v>
      </c>
      <c r="AZ2664">
        <f>SUM(DrugsOnDepData[[#This Row],[Needle_index]],DrugsOnDepData[[#This Row],[DUQ330]],DrugsOnDepData[[#This Row],[Heroin_Index]],DrugsOnDepData[[#This Row],[DUQ250]],DrugsOnDepData[[#This Row],[DUQ200]])</f>
        <v>1</v>
      </c>
      <c r="BA2664">
        <f t="shared" si="124"/>
        <v>0</v>
      </c>
    </row>
    <row r="2665" spans="1:53" x14ac:dyDescent="0.45">
      <c r="A2665">
        <v>99014</v>
      </c>
      <c r="B2665">
        <v>1</v>
      </c>
      <c r="C2665">
        <v>68</v>
      </c>
      <c r="D2665">
        <v>3</v>
      </c>
      <c r="E2665">
        <v>0</v>
      </c>
      <c r="F2665">
        <v>3</v>
      </c>
      <c r="G2665">
        <v>1</v>
      </c>
      <c r="H2665">
        <v>15</v>
      </c>
      <c r="I2665">
        <v>5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f t="shared" si="125"/>
        <v>0</v>
      </c>
      <c r="U2665">
        <f t="shared" si="123"/>
        <v>0</v>
      </c>
      <c r="V2665" s="1">
        <v>0</v>
      </c>
      <c r="W2665">
        <v>0</v>
      </c>
      <c r="X2665">
        <v>0</v>
      </c>
      <c r="Y2665" t="str" cm="1">
        <f t="array" ref="Y2665">_xlfn.IFS(X2665=0, " ", X2665=2, 0, X2665=1,1, X2665=9, 0,X2665=0,0)</f>
        <v xml:space="preserve"> </v>
      </c>
      <c r="Z2665">
        <v>0</v>
      </c>
      <c r="AA2665">
        <v>0</v>
      </c>
      <c r="AB2665">
        <v>0</v>
      </c>
      <c r="AC2665">
        <v>0</v>
      </c>
      <c r="AD2665">
        <v>2</v>
      </c>
      <c r="AE2665" s="1">
        <v>0</v>
      </c>
      <c r="AF2665">
        <v>0</v>
      </c>
      <c r="AG2665">
        <v>0</v>
      </c>
      <c r="AH2665">
        <v>0</v>
      </c>
      <c r="AI2665">
        <v>0</v>
      </c>
      <c r="AJ2665" s="1">
        <v>0</v>
      </c>
      <c r="AK2665" s="1" cm="1">
        <f t="array" ref="AK2665">_xlfn.IFS(AJ2665=1, 1, AJ2665=2, 0, AJ2665=7, 0, AJ2665=0, 0)</f>
        <v>0</v>
      </c>
      <c r="AL2665">
        <v>0</v>
      </c>
      <c r="AM2665">
        <v>0</v>
      </c>
      <c r="AN2665" s="1">
        <v>0</v>
      </c>
      <c r="AO2665">
        <v>0</v>
      </c>
      <c r="AP2665">
        <v>0</v>
      </c>
      <c r="AQ2665" s="1">
        <v>2</v>
      </c>
      <c r="AR2665" s="1" cm="1">
        <f t="array" ref="AR2665">_xlfn.IFS(AQ2665=1, 1, AQ2665=2, 0, AQ2665=7, 0, AQ2665=9,0,AQ2665=0,0)</f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 s="1">
        <v>0</v>
      </c>
      <c r="AY2665" s="1" cm="1">
        <f t="array" ref="AY2665">_xlfn.IFS(AX2665=1,1, AX2665=2,0, AX2665=7, 0, AX2665=9, 0, AX2665=0,0)</f>
        <v>0</v>
      </c>
      <c r="AZ2665">
        <f>SUM(DrugsOnDepData[[#This Row],[Needle_index]],DrugsOnDepData[[#This Row],[DUQ330]],DrugsOnDepData[[#This Row],[Heroin_Index]],DrugsOnDepData[[#This Row],[DUQ250]],DrugsOnDepData[[#This Row],[DUQ200]])</f>
        <v>0</v>
      </c>
      <c r="BA2665">
        <f t="shared" si="124"/>
        <v>0</v>
      </c>
    </row>
    <row r="2666" spans="1:53" x14ac:dyDescent="0.45">
      <c r="A2666">
        <v>99015</v>
      </c>
      <c r="B2666">
        <v>1</v>
      </c>
      <c r="C2666">
        <v>18</v>
      </c>
      <c r="D2666">
        <v>1</v>
      </c>
      <c r="E2666">
        <v>218</v>
      </c>
      <c r="F2666">
        <v>0</v>
      </c>
      <c r="G2666">
        <v>0</v>
      </c>
      <c r="H2666">
        <v>0</v>
      </c>
      <c r="I2666">
        <v>0.37</v>
      </c>
      <c r="J2666">
        <v>1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f t="shared" si="125"/>
        <v>2</v>
      </c>
      <c r="U2666">
        <f t="shared" si="123"/>
        <v>0</v>
      </c>
      <c r="V2666" s="1">
        <v>1</v>
      </c>
      <c r="W2666">
        <v>12</v>
      </c>
      <c r="X2666">
        <v>1</v>
      </c>
      <c r="Y2666" cm="1">
        <f t="array" ref="Y2666">_xlfn.IFS(X2666=0, " ", X2666=2, 0, X2666=1,1, X2666=9, 0,X2666=0,0)</f>
        <v>1</v>
      </c>
      <c r="Z2666">
        <v>12</v>
      </c>
      <c r="AA2666">
        <v>1</v>
      </c>
      <c r="AB2666">
        <v>5</v>
      </c>
      <c r="AC2666">
        <v>4</v>
      </c>
      <c r="AD2666">
        <v>1</v>
      </c>
      <c r="AE2666" s="1">
        <v>1</v>
      </c>
      <c r="AF2666">
        <v>17</v>
      </c>
      <c r="AG2666">
        <v>7</v>
      </c>
      <c r="AH2666">
        <v>1</v>
      </c>
      <c r="AI2666">
        <v>0</v>
      </c>
      <c r="AJ2666" s="1">
        <v>2</v>
      </c>
      <c r="AK2666" s="1" cm="1">
        <f t="array" ref="AK2666">_xlfn.IFS(AJ2666=1, 1, AJ2666=2, 0, AJ2666=7, 0, AJ2666=0, 0)</f>
        <v>0</v>
      </c>
      <c r="AL2666">
        <v>0</v>
      </c>
      <c r="AM2666">
        <v>0</v>
      </c>
      <c r="AN2666" s="1">
        <v>2</v>
      </c>
      <c r="AO2666">
        <v>0</v>
      </c>
      <c r="AP2666">
        <v>0</v>
      </c>
      <c r="AQ2666" s="1">
        <v>2</v>
      </c>
      <c r="AR2666" s="1" cm="1">
        <f t="array" ref="AR2666">_xlfn.IFS(AQ2666=1, 1, AQ2666=2, 0, AQ2666=7, 0, AQ2666=9,0,AQ2666=0,0)</f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 s="1">
        <v>2</v>
      </c>
      <c r="AY2666" s="1" cm="1">
        <f t="array" ref="AY2666">_xlfn.IFS(AX2666=1,1, AX2666=2,0, AX2666=7, 0, AX2666=9, 0, AX2666=0,0)</f>
        <v>0</v>
      </c>
      <c r="AZ2666">
        <f>SUM(DrugsOnDepData[[#This Row],[Needle_index]],DrugsOnDepData[[#This Row],[DUQ330]],DrugsOnDepData[[#This Row],[Heroin_Index]],DrugsOnDepData[[#This Row],[DUQ250]],DrugsOnDepData[[#This Row],[DUQ200]])</f>
        <v>4</v>
      </c>
      <c r="BA2666">
        <f t="shared" si="124"/>
        <v>1</v>
      </c>
    </row>
    <row r="2667" spans="1:53" x14ac:dyDescent="0.45">
      <c r="A2667">
        <v>99016</v>
      </c>
      <c r="B2667">
        <v>1</v>
      </c>
      <c r="C2667">
        <v>36</v>
      </c>
      <c r="D2667">
        <v>2</v>
      </c>
      <c r="E2667">
        <v>0</v>
      </c>
      <c r="F2667">
        <v>3</v>
      </c>
      <c r="G2667">
        <v>1</v>
      </c>
      <c r="H2667">
        <v>99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f t="shared" si="125"/>
        <v>0</v>
      </c>
      <c r="U2667">
        <f t="shared" si="123"/>
        <v>0</v>
      </c>
      <c r="V2667" s="1">
        <v>2</v>
      </c>
      <c r="W2667">
        <v>0</v>
      </c>
      <c r="X2667">
        <v>0</v>
      </c>
      <c r="Y2667" t="str" cm="1">
        <f t="array" ref="Y2667">_xlfn.IFS(X2667=0, " ", X2667=2, 0, X2667=1,1, X2667=9, 0,X2667=0,0)</f>
        <v xml:space="preserve"> </v>
      </c>
      <c r="Z2667">
        <v>0</v>
      </c>
      <c r="AA2667">
        <v>0</v>
      </c>
      <c r="AB2667">
        <v>0</v>
      </c>
      <c r="AC2667">
        <v>0</v>
      </c>
      <c r="AD2667">
        <v>2</v>
      </c>
      <c r="AE2667" s="1">
        <v>0</v>
      </c>
      <c r="AF2667">
        <v>0</v>
      </c>
      <c r="AG2667">
        <v>0</v>
      </c>
      <c r="AH2667">
        <v>0</v>
      </c>
      <c r="AI2667">
        <v>0</v>
      </c>
      <c r="AJ2667" s="1">
        <v>0</v>
      </c>
      <c r="AK2667" s="1" cm="1">
        <f t="array" ref="AK2667">_xlfn.IFS(AJ2667=1, 1, AJ2667=2, 0, AJ2667=7, 0, AJ2667=0, 0)</f>
        <v>0</v>
      </c>
      <c r="AL2667">
        <v>0</v>
      </c>
      <c r="AM2667">
        <v>0</v>
      </c>
      <c r="AN2667" s="1">
        <v>0</v>
      </c>
      <c r="AO2667">
        <v>0</v>
      </c>
      <c r="AP2667">
        <v>0</v>
      </c>
      <c r="AQ2667" s="1">
        <v>2</v>
      </c>
      <c r="AR2667" s="1" cm="1">
        <f t="array" ref="AR2667">_xlfn.IFS(AQ2667=1, 1, AQ2667=2, 0, AQ2667=7, 0, AQ2667=9,0,AQ2667=0,0)</f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 s="1">
        <v>0</v>
      </c>
      <c r="AY2667" s="1" cm="1">
        <f t="array" ref="AY2667">_xlfn.IFS(AX2667=1,1, AX2667=2,0, AX2667=7, 0, AX2667=9, 0, AX2667=0,0)</f>
        <v>0</v>
      </c>
      <c r="AZ2667">
        <f>SUM(DrugsOnDepData[[#This Row],[Needle_index]],DrugsOnDepData[[#This Row],[DUQ330]],DrugsOnDepData[[#This Row],[Heroin_Index]],DrugsOnDepData[[#This Row],[DUQ250]],DrugsOnDepData[[#This Row],[DUQ200]])</f>
        <v>2</v>
      </c>
      <c r="BA2667">
        <f t="shared" si="124"/>
        <v>1</v>
      </c>
    </row>
    <row r="2668" spans="1:53" x14ac:dyDescent="0.45">
      <c r="A2668">
        <v>99018</v>
      </c>
      <c r="B2668">
        <v>2</v>
      </c>
      <c r="C2668">
        <v>68</v>
      </c>
      <c r="D2668">
        <v>3</v>
      </c>
      <c r="E2668">
        <v>0</v>
      </c>
      <c r="F2668">
        <v>4</v>
      </c>
      <c r="G2668">
        <v>1</v>
      </c>
      <c r="H2668">
        <v>6</v>
      </c>
      <c r="I2668">
        <v>1.61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f t="shared" si="125"/>
        <v>1</v>
      </c>
      <c r="U2668">
        <f t="shared" si="123"/>
        <v>0</v>
      </c>
      <c r="V2668" s="1">
        <v>0</v>
      </c>
      <c r="W2668">
        <v>0</v>
      </c>
      <c r="X2668">
        <v>0</v>
      </c>
      <c r="Y2668" t="str" cm="1">
        <f t="array" ref="Y2668">_xlfn.IFS(X2668=0, " ", X2668=2, 0, X2668=1,1, X2668=9, 0,X2668=0,0)</f>
        <v xml:space="preserve"> </v>
      </c>
      <c r="Z2668">
        <v>0</v>
      </c>
      <c r="AA2668">
        <v>0</v>
      </c>
      <c r="AB2668">
        <v>0</v>
      </c>
      <c r="AC2668">
        <v>0</v>
      </c>
      <c r="AD2668">
        <v>2</v>
      </c>
      <c r="AE2668" s="1">
        <v>0</v>
      </c>
      <c r="AF2668">
        <v>0</v>
      </c>
      <c r="AG2668">
        <v>0</v>
      </c>
      <c r="AH2668">
        <v>0</v>
      </c>
      <c r="AI2668">
        <v>0</v>
      </c>
      <c r="AJ2668" s="1">
        <v>0</v>
      </c>
      <c r="AK2668" s="1" cm="1">
        <f t="array" ref="AK2668">_xlfn.IFS(AJ2668=1, 1, AJ2668=2, 0, AJ2668=7, 0, AJ2668=0, 0)</f>
        <v>0</v>
      </c>
      <c r="AL2668">
        <v>0</v>
      </c>
      <c r="AM2668">
        <v>0</v>
      </c>
      <c r="AN2668" s="1">
        <v>0</v>
      </c>
      <c r="AO2668">
        <v>0</v>
      </c>
      <c r="AP2668">
        <v>0</v>
      </c>
      <c r="AQ2668" s="1">
        <v>2</v>
      </c>
      <c r="AR2668" s="1" cm="1">
        <f t="array" ref="AR2668">_xlfn.IFS(AQ2668=1, 1, AQ2668=2, 0, AQ2668=7, 0, AQ2668=9,0,AQ2668=0,0)</f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 s="1">
        <v>0</v>
      </c>
      <c r="AY2668" s="1" cm="1">
        <f t="array" ref="AY2668">_xlfn.IFS(AX2668=1,1, AX2668=2,0, AX2668=7, 0, AX2668=9, 0, AX2668=0,0)</f>
        <v>0</v>
      </c>
      <c r="AZ2668">
        <f>SUM(DrugsOnDepData[[#This Row],[Needle_index]],DrugsOnDepData[[#This Row],[DUQ330]],DrugsOnDepData[[#This Row],[Heroin_Index]],DrugsOnDepData[[#This Row],[DUQ250]],DrugsOnDepData[[#This Row],[DUQ200]])</f>
        <v>0</v>
      </c>
      <c r="BA2668">
        <f t="shared" si="124"/>
        <v>0</v>
      </c>
    </row>
    <row r="2669" spans="1:53" x14ac:dyDescent="0.45">
      <c r="A2669">
        <v>99019</v>
      </c>
      <c r="B2669">
        <v>2</v>
      </c>
      <c r="C2669">
        <v>41</v>
      </c>
      <c r="D2669">
        <v>1</v>
      </c>
      <c r="E2669">
        <v>0</v>
      </c>
      <c r="F2669">
        <v>3</v>
      </c>
      <c r="G2669">
        <v>5</v>
      </c>
      <c r="H2669">
        <v>7</v>
      </c>
      <c r="I2669">
        <v>2.4900000000000002</v>
      </c>
      <c r="J2669">
        <v>0</v>
      </c>
      <c r="K2669">
        <v>1</v>
      </c>
      <c r="L2669">
        <v>1</v>
      </c>
      <c r="M2669">
        <v>1</v>
      </c>
      <c r="N2669">
        <v>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f t="shared" si="125"/>
        <v>6</v>
      </c>
      <c r="U2669">
        <f t="shared" si="123"/>
        <v>1</v>
      </c>
      <c r="V2669" s="1">
        <v>1</v>
      </c>
      <c r="W2669">
        <v>21</v>
      </c>
      <c r="X2669">
        <v>2</v>
      </c>
      <c r="Y2669" cm="1">
        <f t="array" ref="Y2669">_xlfn.IFS(X2669=0, " ", X2669=2, 0, X2669=1,1, X2669=9, 0,X2669=0,0)</f>
        <v>0</v>
      </c>
      <c r="Z2669">
        <v>0</v>
      </c>
      <c r="AA2669">
        <v>0</v>
      </c>
      <c r="AB2669">
        <v>0</v>
      </c>
      <c r="AC2669">
        <v>0</v>
      </c>
      <c r="AD2669">
        <v>2</v>
      </c>
      <c r="AE2669" s="1">
        <v>0</v>
      </c>
      <c r="AF2669">
        <v>0</v>
      </c>
      <c r="AG2669">
        <v>0</v>
      </c>
      <c r="AH2669">
        <v>0</v>
      </c>
      <c r="AI2669">
        <v>0</v>
      </c>
      <c r="AJ2669" s="1">
        <v>0</v>
      </c>
      <c r="AK2669" s="1" cm="1">
        <f t="array" ref="AK2669">_xlfn.IFS(AJ2669=1, 1, AJ2669=2, 0, AJ2669=7, 0, AJ2669=0, 0)</f>
        <v>0</v>
      </c>
      <c r="AL2669">
        <v>0</v>
      </c>
      <c r="AM2669">
        <v>0</v>
      </c>
      <c r="AN2669" s="1">
        <v>0</v>
      </c>
      <c r="AO2669">
        <v>0</v>
      </c>
      <c r="AP2669">
        <v>0</v>
      </c>
      <c r="AQ2669" s="1">
        <v>2</v>
      </c>
      <c r="AR2669" s="1" cm="1">
        <f t="array" ref="AR2669">_xlfn.IFS(AQ2669=1, 1, AQ2669=2, 0, AQ2669=7, 0, AQ2669=9,0,AQ2669=0,0)</f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 s="1">
        <v>2</v>
      </c>
      <c r="AY2669" s="1" cm="1">
        <f t="array" ref="AY2669">_xlfn.IFS(AX2669=1,1, AX2669=2,0, AX2669=7, 0, AX2669=9, 0, AX2669=0,0)</f>
        <v>0</v>
      </c>
      <c r="AZ2669">
        <f>SUM(DrugsOnDepData[[#This Row],[Needle_index]],DrugsOnDepData[[#This Row],[DUQ330]],DrugsOnDepData[[#This Row],[Heroin_Index]],DrugsOnDepData[[#This Row],[DUQ250]],DrugsOnDepData[[#This Row],[DUQ200]])</f>
        <v>1</v>
      </c>
      <c r="BA2669">
        <f t="shared" si="124"/>
        <v>0</v>
      </c>
    </row>
    <row r="2670" spans="1:53" x14ac:dyDescent="0.45">
      <c r="A2670">
        <v>99023</v>
      </c>
      <c r="B2670">
        <v>1</v>
      </c>
      <c r="C2670">
        <v>32</v>
      </c>
      <c r="D2670">
        <v>3</v>
      </c>
      <c r="E2670">
        <v>0</v>
      </c>
      <c r="F2670">
        <v>5</v>
      </c>
      <c r="G2670">
        <v>5</v>
      </c>
      <c r="H2670">
        <v>14</v>
      </c>
      <c r="I2670">
        <v>5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f t="shared" si="125"/>
        <v>3</v>
      </c>
      <c r="U2670">
        <f t="shared" si="123"/>
        <v>0</v>
      </c>
      <c r="V2670" s="1">
        <v>2</v>
      </c>
      <c r="W2670">
        <v>0</v>
      </c>
      <c r="X2670">
        <v>0</v>
      </c>
      <c r="Y2670" t="str" cm="1">
        <f t="array" ref="Y2670">_xlfn.IFS(X2670=0, " ", X2670=2, 0, X2670=1,1, X2670=9, 0,X2670=0,0)</f>
        <v xml:space="preserve"> </v>
      </c>
      <c r="Z2670">
        <v>0</v>
      </c>
      <c r="AA2670">
        <v>0</v>
      </c>
      <c r="AB2670">
        <v>0</v>
      </c>
      <c r="AC2670">
        <v>0</v>
      </c>
      <c r="AD2670">
        <v>2</v>
      </c>
      <c r="AE2670" s="1">
        <v>0</v>
      </c>
      <c r="AF2670">
        <v>0</v>
      </c>
      <c r="AG2670">
        <v>0</v>
      </c>
      <c r="AH2670">
        <v>0</v>
      </c>
      <c r="AI2670">
        <v>0</v>
      </c>
      <c r="AJ2670" s="1">
        <v>0</v>
      </c>
      <c r="AK2670" s="1" cm="1">
        <f t="array" ref="AK2670">_xlfn.IFS(AJ2670=1, 1, AJ2670=2, 0, AJ2670=7, 0, AJ2670=0, 0)</f>
        <v>0</v>
      </c>
      <c r="AL2670">
        <v>0</v>
      </c>
      <c r="AM2670">
        <v>0</v>
      </c>
      <c r="AN2670" s="1">
        <v>0</v>
      </c>
      <c r="AO2670">
        <v>0</v>
      </c>
      <c r="AP2670">
        <v>0</v>
      </c>
      <c r="AQ2670" s="1">
        <v>2</v>
      </c>
      <c r="AR2670" s="1" cm="1">
        <f t="array" ref="AR2670">_xlfn.IFS(AQ2670=1, 1, AQ2670=2, 0, AQ2670=7, 0, AQ2670=9,0,AQ2670=0,0)</f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 s="1">
        <v>0</v>
      </c>
      <c r="AY2670" s="1" cm="1">
        <f t="array" ref="AY2670">_xlfn.IFS(AX2670=1,1, AX2670=2,0, AX2670=7, 0, AX2670=9, 0, AX2670=0,0)</f>
        <v>0</v>
      </c>
      <c r="AZ2670">
        <f>SUM(DrugsOnDepData[[#This Row],[Needle_index]],DrugsOnDepData[[#This Row],[DUQ330]],DrugsOnDepData[[#This Row],[Heroin_Index]],DrugsOnDepData[[#This Row],[DUQ250]],DrugsOnDepData[[#This Row],[DUQ200]])</f>
        <v>2</v>
      </c>
      <c r="BA2670">
        <f t="shared" si="124"/>
        <v>1</v>
      </c>
    </row>
    <row r="2671" spans="1:53" x14ac:dyDescent="0.45">
      <c r="A2671">
        <v>99024</v>
      </c>
      <c r="B2671">
        <v>2</v>
      </c>
      <c r="C2671">
        <v>38</v>
      </c>
      <c r="D2671">
        <v>5</v>
      </c>
      <c r="E2671">
        <v>0</v>
      </c>
      <c r="F2671">
        <v>5</v>
      </c>
      <c r="G2671">
        <v>1</v>
      </c>
      <c r="H2671">
        <v>15</v>
      </c>
      <c r="I2671">
        <v>5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f t="shared" si="125"/>
        <v>1</v>
      </c>
      <c r="U2671">
        <f t="shared" si="123"/>
        <v>0</v>
      </c>
      <c r="V2671" s="1">
        <v>1</v>
      </c>
      <c r="W2671">
        <v>17</v>
      </c>
      <c r="X2671">
        <v>2</v>
      </c>
      <c r="Y2671" cm="1">
        <f t="array" ref="Y2671">_xlfn.IFS(X2671=0, " ", X2671=2, 0, X2671=1,1, X2671=9, 0,X2671=0,0)</f>
        <v>0</v>
      </c>
      <c r="Z2671">
        <v>0</v>
      </c>
      <c r="AA2671">
        <v>0</v>
      </c>
      <c r="AB2671">
        <v>0</v>
      </c>
      <c r="AC2671">
        <v>0</v>
      </c>
      <c r="AD2671">
        <v>2</v>
      </c>
      <c r="AE2671" s="1">
        <v>0</v>
      </c>
      <c r="AF2671">
        <v>0</v>
      </c>
      <c r="AG2671">
        <v>0</v>
      </c>
      <c r="AH2671">
        <v>0</v>
      </c>
      <c r="AI2671">
        <v>0</v>
      </c>
      <c r="AJ2671" s="1">
        <v>0</v>
      </c>
      <c r="AK2671" s="1" cm="1">
        <f t="array" ref="AK2671">_xlfn.IFS(AJ2671=1, 1, AJ2671=2, 0, AJ2671=7, 0, AJ2671=0, 0)</f>
        <v>0</v>
      </c>
      <c r="AL2671">
        <v>0</v>
      </c>
      <c r="AM2671">
        <v>0</v>
      </c>
      <c r="AN2671" s="1">
        <v>0</v>
      </c>
      <c r="AO2671">
        <v>0</v>
      </c>
      <c r="AP2671">
        <v>0</v>
      </c>
      <c r="AQ2671" s="1">
        <v>2</v>
      </c>
      <c r="AR2671" s="1" cm="1">
        <f t="array" ref="AR2671">_xlfn.IFS(AQ2671=1, 1, AQ2671=2, 0, AQ2671=7, 0, AQ2671=9,0,AQ2671=0,0)</f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 s="1">
        <v>2</v>
      </c>
      <c r="AY2671" s="1" cm="1">
        <f t="array" ref="AY2671">_xlfn.IFS(AX2671=1,1, AX2671=2,0, AX2671=7, 0, AX2671=9, 0, AX2671=0,0)</f>
        <v>0</v>
      </c>
      <c r="AZ2671">
        <f>SUM(DrugsOnDepData[[#This Row],[Needle_index]],DrugsOnDepData[[#This Row],[DUQ330]],DrugsOnDepData[[#This Row],[Heroin_Index]],DrugsOnDepData[[#This Row],[DUQ250]],DrugsOnDepData[[#This Row],[DUQ200]])</f>
        <v>1</v>
      </c>
      <c r="BA2671">
        <f t="shared" si="124"/>
        <v>0</v>
      </c>
    </row>
    <row r="2672" spans="1:53" x14ac:dyDescent="0.45">
      <c r="A2672">
        <v>99025</v>
      </c>
      <c r="B2672">
        <v>2</v>
      </c>
      <c r="C2672">
        <v>45</v>
      </c>
      <c r="D2672">
        <v>3</v>
      </c>
      <c r="E2672">
        <v>0</v>
      </c>
      <c r="F2672">
        <v>4</v>
      </c>
      <c r="G2672">
        <v>1</v>
      </c>
      <c r="H2672">
        <v>15</v>
      </c>
      <c r="I2672">
        <v>5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f t="shared" si="125"/>
        <v>0</v>
      </c>
      <c r="U2672">
        <f t="shared" si="123"/>
        <v>0</v>
      </c>
      <c r="V2672" s="1">
        <v>2</v>
      </c>
      <c r="W2672">
        <v>0</v>
      </c>
      <c r="X2672">
        <v>0</v>
      </c>
      <c r="Y2672" t="str" cm="1">
        <f t="array" ref="Y2672">_xlfn.IFS(X2672=0, " ", X2672=2, 0, X2672=1,1, X2672=9, 0,X2672=0,0)</f>
        <v xml:space="preserve"> </v>
      </c>
      <c r="Z2672">
        <v>0</v>
      </c>
      <c r="AA2672">
        <v>0</v>
      </c>
      <c r="AB2672">
        <v>0</v>
      </c>
      <c r="AC2672">
        <v>0</v>
      </c>
      <c r="AD2672">
        <v>2</v>
      </c>
      <c r="AE2672" s="1">
        <v>0</v>
      </c>
      <c r="AF2672">
        <v>0</v>
      </c>
      <c r="AG2672">
        <v>0</v>
      </c>
      <c r="AH2672">
        <v>0</v>
      </c>
      <c r="AI2672">
        <v>0</v>
      </c>
      <c r="AJ2672" s="1">
        <v>0</v>
      </c>
      <c r="AK2672" s="1" cm="1">
        <f t="array" ref="AK2672">_xlfn.IFS(AJ2672=1, 1, AJ2672=2, 0, AJ2672=7, 0, AJ2672=0, 0)</f>
        <v>0</v>
      </c>
      <c r="AL2672">
        <v>0</v>
      </c>
      <c r="AM2672">
        <v>0</v>
      </c>
      <c r="AN2672" s="1">
        <v>0</v>
      </c>
      <c r="AO2672">
        <v>0</v>
      </c>
      <c r="AP2672">
        <v>0</v>
      </c>
      <c r="AQ2672" s="1">
        <v>2</v>
      </c>
      <c r="AR2672" s="1" cm="1">
        <f t="array" ref="AR2672">_xlfn.IFS(AQ2672=1, 1, AQ2672=2, 0, AQ2672=7, 0, AQ2672=9,0,AQ2672=0,0)</f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 s="1">
        <v>0</v>
      </c>
      <c r="AY2672" s="1" cm="1">
        <f t="array" ref="AY2672">_xlfn.IFS(AX2672=1,1, AX2672=2,0, AX2672=7, 0, AX2672=9, 0, AX2672=0,0)</f>
        <v>0</v>
      </c>
      <c r="AZ2672">
        <f>SUM(DrugsOnDepData[[#This Row],[Needle_index]],DrugsOnDepData[[#This Row],[DUQ330]],DrugsOnDepData[[#This Row],[Heroin_Index]],DrugsOnDepData[[#This Row],[DUQ250]],DrugsOnDepData[[#This Row],[DUQ200]])</f>
        <v>2</v>
      </c>
      <c r="BA2672">
        <f t="shared" si="124"/>
        <v>1</v>
      </c>
    </row>
    <row r="2673" spans="1:53" x14ac:dyDescent="0.45">
      <c r="A2673">
        <v>99028</v>
      </c>
      <c r="B2673">
        <v>2</v>
      </c>
      <c r="C2673">
        <v>42</v>
      </c>
      <c r="D2673">
        <v>1</v>
      </c>
      <c r="E2673">
        <v>0</v>
      </c>
      <c r="F2673">
        <v>4</v>
      </c>
      <c r="G2673">
        <v>4</v>
      </c>
      <c r="H2673">
        <v>5</v>
      </c>
      <c r="I2673">
        <v>1.22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f t="shared" si="125"/>
        <v>0</v>
      </c>
      <c r="U2673">
        <f t="shared" si="123"/>
        <v>0</v>
      </c>
      <c r="V2673" s="1">
        <v>1</v>
      </c>
      <c r="W2673">
        <v>16</v>
      </c>
      <c r="X2673">
        <v>1</v>
      </c>
      <c r="Y2673" cm="1">
        <f t="array" ref="Y2673">_xlfn.IFS(X2673=0, " ", X2673=2, 0, X2673=1,1, X2673=9, 0,X2673=0,0)</f>
        <v>1</v>
      </c>
      <c r="Z2673">
        <v>18</v>
      </c>
      <c r="AA2673">
        <v>1</v>
      </c>
      <c r="AB2673">
        <v>5</v>
      </c>
      <c r="AC2673">
        <v>3</v>
      </c>
      <c r="AD2673">
        <v>2</v>
      </c>
      <c r="AE2673" s="1">
        <v>0</v>
      </c>
      <c r="AF2673">
        <v>0</v>
      </c>
      <c r="AG2673">
        <v>0</v>
      </c>
      <c r="AH2673">
        <v>0</v>
      </c>
      <c r="AI2673">
        <v>0</v>
      </c>
      <c r="AJ2673" s="1">
        <v>0</v>
      </c>
      <c r="AK2673" s="1" cm="1">
        <f t="array" ref="AK2673">_xlfn.IFS(AJ2673=1, 1, AJ2673=2, 0, AJ2673=7, 0, AJ2673=0, 0)</f>
        <v>0</v>
      </c>
      <c r="AL2673">
        <v>0</v>
      </c>
      <c r="AM2673">
        <v>0</v>
      </c>
      <c r="AN2673" s="1">
        <v>0</v>
      </c>
      <c r="AO2673">
        <v>0</v>
      </c>
      <c r="AP2673">
        <v>0</v>
      </c>
      <c r="AQ2673" s="1">
        <v>2</v>
      </c>
      <c r="AR2673" s="1" cm="1">
        <f t="array" ref="AR2673">_xlfn.IFS(AQ2673=1, 1, AQ2673=2, 0, AQ2673=7, 0, AQ2673=9,0,AQ2673=0,0)</f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 s="1">
        <v>2</v>
      </c>
      <c r="AY2673" s="1" cm="1">
        <f t="array" ref="AY2673">_xlfn.IFS(AX2673=1,1, AX2673=2,0, AX2673=7, 0, AX2673=9, 0, AX2673=0,0)</f>
        <v>0</v>
      </c>
      <c r="AZ2673">
        <f>SUM(DrugsOnDepData[[#This Row],[Needle_index]],DrugsOnDepData[[#This Row],[DUQ330]],DrugsOnDepData[[#This Row],[Heroin_Index]],DrugsOnDepData[[#This Row],[DUQ250]],DrugsOnDepData[[#This Row],[DUQ200]])</f>
        <v>1</v>
      </c>
      <c r="BA2673">
        <f t="shared" si="124"/>
        <v>0</v>
      </c>
    </row>
    <row r="2674" spans="1:53" x14ac:dyDescent="0.45">
      <c r="A2674">
        <v>99029</v>
      </c>
      <c r="B2674">
        <v>1</v>
      </c>
      <c r="C2674">
        <v>46</v>
      </c>
      <c r="D2674">
        <v>4</v>
      </c>
      <c r="E2674">
        <v>0</v>
      </c>
      <c r="F2674">
        <v>2</v>
      </c>
      <c r="G2674">
        <v>1</v>
      </c>
      <c r="H2674">
        <v>7</v>
      </c>
      <c r="I2674">
        <v>1.63</v>
      </c>
      <c r="J2674">
        <v>2</v>
      </c>
      <c r="K2674">
        <v>1</v>
      </c>
      <c r="L2674">
        <v>1</v>
      </c>
      <c r="M2674">
        <v>3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f t="shared" si="125"/>
        <v>8</v>
      </c>
      <c r="U2674">
        <f t="shared" si="123"/>
        <v>1</v>
      </c>
      <c r="V2674" s="1">
        <v>2</v>
      </c>
      <c r="W2674">
        <v>0</v>
      </c>
      <c r="X2674">
        <v>0</v>
      </c>
      <c r="Y2674" t="str" cm="1">
        <f t="array" ref="Y2674">_xlfn.IFS(X2674=0, " ", X2674=2, 0, X2674=1,1, X2674=9, 0,X2674=0,0)</f>
        <v xml:space="preserve"> </v>
      </c>
      <c r="Z2674">
        <v>0</v>
      </c>
      <c r="AA2674">
        <v>0</v>
      </c>
      <c r="AB2674">
        <v>0</v>
      </c>
      <c r="AC2674">
        <v>0</v>
      </c>
      <c r="AD2674">
        <v>2</v>
      </c>
      <c r="AE2674" s="1">
        <v>0</v>
      </c>
      <c r="AF2674">
        <v>0</v>
      </c>
      <c r="AG2674">
        <v>0</v>
      </c>
      <c r="AH2674">
        <v>0</v>
      </c>
      <c r="AI2674">
        <v>0</v>
      </c>
      <c r="AJ2674" s="1">
        <v>0</v>
      </c>
      <c r="AK2674" s="1" cm="1">
        <f t="array" ref="AK2674">_xlfn.IFS(AJ2674=1, 1, AJ2674=2, 0, AJ2674=7, 0, AJ2674=0, 0)</f>
        <v>0</v>
      </c>
      <c r="AL2674">
        <v>0</v>
      </c>
      <c r="AM2674">
        <v>0</v>
      </c>
      <c r="AN2674" s="1">
        <v>0</v>
      </c>
      <c r="AO2674">
        <v>0</v>
      </c>
      <c r="AP2674">
        <v>0</v>
      </c>
      <c r="AQ2674" s="1">
        <v>2</v>
      </c>
      <c r="AR2674" s="1" cm="1">
        <f t="array" ref="AR2674">_xlfn.IFS(AQ2674=1, 1, AQ2674=2, 0, AQ2674=7, 0, AQ2674=9,0,AQ2674=0,0)</f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 s="1">
        <v>0</v>
      </c>
      <c r="AY2674" s="1" cm="1">
        <f t="array" ref="AY2674">_xlfn.IFS(AX2674=1,1, AX2674=2,0, AX2674=7, 0, AX2674=9, 0, AX2674=0,0)</f>
        <v>0</v>
      </c>
      <c r="AZ2674">
        <f>SUM(DrugsOnDepData[[#This Row],[Needle_index]],DrugsOnDepData[[#This Row],[DUQ330]],DrugsOnDepData[[#This Row],[Heroin_Index]],DrugsOnDepData[[#This Row],[DUQ250]],DrugsOnDepData[[#This Row],[DUQ200]])</f>
        <v>2</v>
      </c>
      <c r="BA2674">
        <f t="shared" si="124"/>
        <v>1</v>
      </c>
    </row>
    <row r="2675" spans="1:53" x14ac:dyDescent="0.45">
      <c r="A2675">
        <v>99033</v>
      </c>
      <c r="B2675">
        <v>1</v>
      </c>
      <c r="C2675">
        <v>56</v>
      </c>
      <c r="D2675">
        <v>3</v>
      </c>
      <c r="E2675">
        <v>0</v>
      </c>
      <c r="F2675">
        <v>4</v>
      </c>
      <c r="G2675">
        <v>1</v>
      </c>
      <c r="H2675">
        <v>6</v>
      </c>
      <c r="I2675">
        <v>1.52</v>
      </c>
      <c r="J2675">
        <v>2</v>
      </c>
      <c r="K2675">
        <v>1</v>
      </c>
      <c r="L2675">
        <v>0</v>
      </c>
      <c r="M2675">
        <v>1</v>
      </c>
      <c r="N2675">
        <v>0</v>
      </c>
      <c r="O2675">
        <v>1</v>
      </c>
      <c r="P2675">
        <v>2</v>
      </c>
      <c r="Q2675">
        <v>1</v>
      </c>
      <c r="R2675">
        <v>0</v>
      </c>
      <c r="S2675">
        <v>1</v>
      </c>
      <c r="T2675">
        <f t="shared" si="125"/>
        <v>9</v>
      </c>
      <c r="U2675">
        <f t="shared" si="123"/>
        <v>1</v>
      </c>
      <c r="V2675" s="1">
        <v>1</v>
      </c>
      <c r="W2675">
        <v>16</v>
      </c>
      <c r="X2675">
        <v>1</v>
      </c>
      <c r="Y2675" cm="1">
        <f t="array" ref="Y2675">_xlfn.IFS(X2675=0, " ", X2675=2, 0, X2675=1,1, X2675=9, 0,X2675=0,0)</f>
        <v>1</v>
      </c>
      <c r="Z2675">
        <v>18</v>
      </c>
      <c r="AA2675">
        <v>1</v>
      </c>
      <c r="AB2675">
        <v>4</v>
      </c>
      <c r="AC2675">
        <v>1</v>
      </c>
      <c r="AD2675">
        <v>2</v>
      </c>
      <c r="AE2675" s="1">
        <v>0</v>
      </c>
      <c r="AF2675">
        <v>0</v>
      </c>
      <c r="AG2675">
        <v>0</v>
      </c>
      <c r="AH2675">
        <v>0</v>
      </c>
      <c r="AI2675">
        <v>0</v>
      </c>
      <c r="AJ2675" s="1">
        <v>0</v>
      </c>
      <c r="AK2675" s="1" cm="1">
        <f t="array" ref="AK2675">_xlfn.IFS(AJ2675=1, 1, AJ2675=2, 0, AJ2675=7, 0, AJ2675=0, 0)</f>
        <v>0</v>
      </c>
      <c r="AL2675">
        <v>0</v>
      </c>
      <c r="AM2675">
        <v>0</v>
      </c>
      <c r="AN2675" s="1">
        <v>0</v>
      </c>
      <c r="AO2675">
        <v>0</v>
      </c>
      <c r="AP2675">
        <v>0</v>
      </c>
      <c r="AQ2675" s="1">
        <v>2</v>
      </c>
      <c r="AR2675" s="1" cm="1">
        <f t="array" ref="AR2675">_xlfn.IFS(AQ2675=1, 1, AQ2675=2, 0, AQ2675=7, 0, AQ2675=9,0,AQ2675=0,0)</f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 s="1">
        <v>2</v>
      </c>
      <c r="AY2675" s="1" cm="1">
        <f t="array" ref="AY2675">_xlfn.IFS(AX2675=1,1, AX2675=2,0, AX2675=7, 0, AX2675=9, 0, AX2675=0,0)</f>
        <v>0</v>
      </c>
      <c r="AZ2675">
        <f>SUM(DrugsOnDepData[[#This Row],[Needle_index]],DrugsOnDepData[[#This Row],[DUQ330]],DrugsOnDepData[[#This Row],[Heroin_Index]],DrugsOnDepData[[#This Row],[DUQ250]],DrugsOnDepData[[#This Row],[DUQ200]])</f>
        <v>1</v>
      </c>
      <c r="BA2675">
        <f t="shared" si="124"/>
        <v>0</v>
      </c>
    </row>
    <row r="2676" spans="1:53" x14ac:dyDescent="0.45">
      <c r="A2676">
        <v>99036</v>
      </c>
      <c r="B2676">
        <v>1</v>
      </c>
      <c r="C2676">
        <v>44</v>
      </c>
      <c r="D2676">
        <v>3</v>
      </c>
      <c r="E2676">
        <v>0</v>
      </c>
      <c r="F2676">
        <v>3</v>
      </c>
      <c r="G2676">
        <v>1</v>
      </c>
      <c r="H2676">
        <v>12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f t="shared" si="125"/>
        <v>2</v>
      </c>
      <c r="U2676">
        <f t="shared" si="123"/>
        <v>0</v>
      </c>
      <c r="V2676" s="1">
        <v>2</v>
      </c>
      <c r="W2676">
        <v>0</v>
      </c>
      <c r="X2676">
        <v>0</v>
      </c>
      <c r="Y2676" t="str" cm="1">
        <f t="array" ref="Y2676">_xlfn.IFS(X2676=0, " ", X2676=2, 0, X2676=1,1, X2676=9, 0,X2676=0,0)</f>
        <v xml:space="preserve"> </v>
      </c>
      <c r="Z2676">
        <v>0</v>
      </c>
      <c r="AA2676">
        <v>0</v>
      </c>
      <c r="AB2676">
        <v>0</v>
      </c>
      <c r="AC2676">
        <v>0</v>
      </c>
      <c r="AD2676">
        <v>2</v>
      </c>
      <c r="AE2676" s="1">
        <v>0</v>
      </c>
      <c r="AF2676">
        <v>0</v>
      </c>
      <c r="AG2676">
        <v>0</v>
      </c>
      <c r="AH2676">
        <v>0</v>
      </c>
      <c r="AI2676">
        <v>0</v>
      </c>
      <c r="AJ2676" s="1">
        <v>0</v>
      </c>
      <c r="AK2676" s="1" cm="1">
        <f t="array" ref="AK2676">_xlfn.IFS(AJ2676=1, 1, AJ2676=2, 0, AJ2676=7, 0, AJ2676=0, 0)</f>
        <v>0</v>
      </c>
      <c r="AL2676">
        <v>0</v>
      </c>
      <c r="AM2676">
        <v>0</v>
      </c>
      <c r="AN2676" s="1">
        <v>0</v>
      </c>
      <c r="AO2676">
        <v>0</v>
      </c>
      <c r="AP2676">
        <v>0</v>
      </c>
      <c r="AQ2676" s="1">
        <v>2</v>
      </c>
      <c r="AR2676" s="1" cm="1">
        <f t="array" ref="AR2676">_xlfn.IFS(AQ2676=1, 1, AQ2676=2, 0, AQ2676=7, 0, AQ2676=9,0,AQ2676=0,0)</f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 s="1">
        <v>0</v>
      </c>
      <c r="AY2676" s="1" cm="1">
        <f t="array" ref="AY2676">_xlfn.IFS(AX2676=1,1, AX2676=2,0, AX2676=7, 0, AX2676=9, 0, AX2676=0,0)</f>
        <v>0</v>
      </c>
      <c r="AZ2676">
        <f>SUM(DrugsOnDepData[[#This Row],[Needle_index]],DrugsOnDepData[[#This Row],[DUQ330]],DrugsOnDepData[[#This Row],[Heroin_Index]],DrugsOnDepData[[#This Row],[DUQ250]],DrugsOnDepData[[#This Row],[DUQ200]])</f>
        <v>2</v>
      </c>
      <c r="BA2676">
        <f t="shared" si="124"/>
        <v>1</v>
      </c>
    </row>
    <row r="2677" spans="1:53" x14ac:dyDescent="0.45">
      <c r="A2677">
        <v>99038</v>
      </c>
      <c r="B2677">
        <v>2</v>
      </c>
      <c r="C2677">
        <v>27</v>
      </c>
      <c r="D2677">
        <v>4</v>
      </c>
      <c r="E2677">
        <v>0</v>
      </c>
      <c r="F2677">
        <v>1</v>
      </c>
      <c r="G2677">
        <v>5</v>
      </c>
      <c r="H2677">
        <v>1</v>
      </c>
      <c r="I2677">
        <v>0.18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f t="shared" si="125"/>
        <v>0</v>
      </c>
      <c r="U2677">
        <f t="shared" si="123"/>
        <v>0</v>
      </c>
      <c r="V2677" s="1">
        <v>1</v>
      </c>
      <c r="W2677">
        <v>13</v>
      </c>
      <c r="X2677">
        <v>1</v>
      </c>
      <c r="Y2677" cm="1">
        <f t="array" ref="Y2677">_xlfn.IFS(X2677=0, " ", X2677=2, 0, X2677=1,1, X2677=9, 0,X2677=0,0)</f>
        <v>1</v>
      </c>
      <c r="Z2677">
        <v>17</v>
      </c>
      <c r="AA2677">
        <v>1</v>
      </c>
      <c r="AB2677">
        <v>5</v>
      </c>
      <c r="AC2677">
        <v>2</v>
      </c>
      <c r="AD2677">
        <v>2</v>
      </c>
      <c r="AE2677" s="1">
        <v>0</v>
      </c>
      <c r="AF2677">
        <v>0</v>
      </c>
      <c r="AG2677">
        <v>0</v>
      </c>
      <c r="AH2677">
        <v>0</v>
      </c>
      <c r="AI2677">
        <v>0</v>
      </c>
      <c r="AJ2677" s="1">
        <v>0</v>
      </c>
      <c r="AK2677" s="1" cm="1">
        <f t="array" ref="AK2677">_xlfn.IFS(AJ2677=1, 1, AJ2677=2, 0, AJ2677=7, 0, AJ2677=0, 0)</f>
        <v>0</v>
      </c>
      <c r="AL2677">
        <v>0</v>
      </c>
      <c r="AM2677">
        <v>0</v>
      </c>
      <c r="AN2677" s="1">
        <v>0</v>
      </c>
      <c r="AO2677">
        <v>0</v>
      </c>
      <c r="AP2677">
        <v>0</v>
      </c>
      <c r="AQ2677" s="1">
        <v>2</v>
      </c>
      <c r="AR2677" s="1" cm="1">
        <f t="array" ref="AR2677">_xlfn.IFS(AQ2677=1, 1, AQ2677=2, 0, AQ2677=7, 0, AQ2677=9,0,AQ2677=0,0)</f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 s="1">
        <v>2</v>
      </c>
      <c r="AY2677" s="1" cm="1">
        <f t="array" ref="AY2677">_xlfn.IFS(AX2677=1,1, AX2677=2,0, AX2677=7, 0, AX2677=9, 0, AX2677=0,0)</f>
        <v>0</v>
      </c>
      <c r="AZ2677">
        <f>SUM(DrugsOnDepData[[#This Row],[Needle_index]],DrugsOnDepData[[#This Row],[DUQ330]],DrugsOnDepData[[#This Row],[Heroin_Index]],DrugsOnDepData[[#This Row],[DUQ250]],DrugsOnDepData[[#This Row],[DUQ200]])</f>
        <v>1</v>
      </c>
      <c r="BA2677">
        <f t="shared" si="124"/>
        <v>0</v>
      </c>
    </row>
    <row r="2678" spans="1:53" x14ac:dyDescent="0.45">
      <c r="A2678">
        <v>99041</v>
      </c>
      <c r="B2678">
        <v>2</v>
      </c>
      <c r="C2678">
        <v>19</v>
      </c>
      <c r="D2678">
        <v>3</v>
      </c>
      <c r="E2678">
        <v>236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1</v>
      </c>
      <c r="L2678">
        <v>0</v>
      </c>
      <c r="M2678">
        <v>1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f t="shared" si="125"/>
        <v>4</v>
      </c>
      <c r="U2678">
        <f t="shared" si="123"/>
        <v>0</v>
      </c>
      <c r="V2678" s="1">
        <v>2</v>
      </c>
      <c r="W2678">
        <v>0</v>
      </c>
      <c r="X2678">
        <v>0</v>
      </c>
      <c r="Y2678" t="str" cm="1">
        <f t="array" ref="Y2678">_xlfn.IFS(X2678=0, " ", X2678=2, 0, X2678=1,1, X2678=9, 0,X2678=0,0)</f>
        <v xml:space="preserve"> </v>
      </c>
      <c r="Z2678">
        <v>0</v>
      </c>
      <c r="AA2678">
        <v>0</v>
      </c>
      <c r="AB2678">
        <v>0</v>
      </c>
      <c r="AC2678">
        <v>0</v>
      </c>
      <c r="AD2678">
        <v>2</v>
      </c>
      <c r="AE2678" s="1">
        <v>0</v>
      </c>
      <c r="AF2678">
        <v>0</v>
      </c>
      <c r="AG2678">
        <v>0</v>
      </c>
      <c r="AH2678">
        <v>0</v>
      </c>
      <c r="AI2678">
        <v>0</v>
      </c>
      <c r="AJ2678" s="1">
        <v>0</v>
      </c>
      <c r="AK2678" s="1" cm="1">
        <f t="array" ref="AK2678">_xlfn.IFS(AJ2678=1, 1, AJ2678=2, 0, AJ2678=7, 0, AJ2678=0, 0)</f>
        <v>0</v>
      </c>
      <c r="AL2678">
        <v>0</v>
      </c>
      <c r="AM2678">
        <v>0</v>
      </c>
      <c r="AN2678" s="1">
        <v>0</v>
      </c>
      <c r="AO2678">
        <v>0</v>
      </c>
      <c r="AP2678">
        <v>0</v>
      </c>
      <c r="AQ2678" s="1">
        <v>2</v>
      </c>
      <c r="AR2678" s="1" cm="1">
        <f t="array" ref="AR2678">_xlfn.IFS(AQ2678=1, 1, AQ2678=2, 0, AQ2678=7, 0, AQ2678=9,0,AQ2678=0,0)</f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 s="1">
        <v>0</v>
      </c>
      <c r="AY2678" s="1" cm="1">
        <f t="array" ref="AY2678">_xlfn.IFS(AX2678=1,1, AX2678=2,0, AX2678=7, 0, AX2678=9, 0, AX2678=0,0)</f>
        <v>0</v>
      </c>
      <c r="AZ2678">
        <f>SUM(DrugsOnDepData[[#This Row],[Needle_index]],DrugsOnDepData[[#This Row],[DUQ330]],DrugsOnDepData[[#This Row],[Heroin_Index]],DrugsOnDepData[[#This Row],[DUQ250]],DrugsOnDepData[[#This Row],[DUQ200]])</f>
        <v>2</v>
      </c>
      <c r="BA2678">
        <f t="shared" si="124"/>
        <v>1</v>
      </c>
    </row>
    <row r="2679" spans="1:53" x14ac:dyDescent="0.45">
      <c r="A2679">
        <v>99042</v>
      </c>
      <c r="B2679">
        <v>1</v>
      </c>
      <c r="C2679">
        <v>63</v>
      </c>
      <c r="D2679">
        <v>4</v>
      </c>
      <c r="E2679">
        <v>0</v>
      </c>
      <c r="F2679">
        <v>3</v>
      </c>
      <c r="G2679">
        <v>3</v>
      </c>
      <c r="H2679">
        <v>4</v>
      </c>
      <c r="I2679">
        <v>0.75</v>
      </c>
      <c r="J2679">
        <v>1</v>
      </c>
      <c r="K2679">
        <v>1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f t="shared" si="125"/>
        <v>4</v>
      </c>
      <c r="U2679">
        <f t="shared" si="123"/>
        <v>0</v>
      </c>
      <c r="V2679" s="1">
        <v>0</v>
      </c>
      <c r="W2679">
        <v>0</v>
      </c>
      <c r="X2679">
        <v>0</v>
      </c>
      <c r="Y2679" t="str" cm="1">
        <f t="array" ref="Y2679">_xlfn.IFS(X2679=0, " ", X2679=2, 0, X2679=1,1, X2679=9, 0,X2679=0,0)</f>
        <v xml:space="preserve"> </v>
      </c>
      <c r="Z2679">
        <v>0</v>
      </c>
      <c r="AA2679">
        <v>0</v>
      </c>
      <c r="AB2679">
        <v>0</v>
      </c>
      <c r="AC2679">
        <v>0</v>
      </c>
      <c r="AD2679">
        <v>2</v>
      </c>
      <c r="AE2679" s="1">
        <v>0</v>
      </c>
      <c r="AF2679">
        <v>0</v>
      </c>
      <c r="AG2679">
        <v>0</v>
      </c>
      <c r="AH2679">
        <v>0</v>
      </c>
      <c r="AI2679">
        <v>0</v>
      </c>
      <c r="AJ2679" s="1">
        <v>0</v>
      </c>
      <c r="AK2679" s="1" cm="1">
        <f t="array" ref="AK2679">_xlfn.IFS(AJ2679=1, 1, AJ2679=2, 0, AJ2679=7, 0, AJ2679=0, 0)</f>
        <v>0</v>
      </c>
      <c r="AL2679">
        <v>0</v>
      </c>
      <c r="AM2679">
        <v>0</v>
      </c>
      <c r="AN2679" s="1">
        <v>0</v>
      </c>
      <c r="AO2679">
        <v>0</v>
      </c>
      <c r="AP2679">
        <v>0</v>
      </c>
      <c r="AQ2679" s="1">
        <v>2</v>
      </c>
      <c r="AR2679" s="1" cm="1">
        <f t="array" ref="AR2679">_xlfn.IFS(AQ2679=1, 1, AQ2679=2, 0, AQ2679=7, 0, AQ2679=9,0,AQ2679=0,0)</f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 s="1">
        <v>0</v>
      </c>
      <c r="AY2679" s="1" cm="1">
        <f t="array" ref="AY2679">_xlfn.IFS(AX2679=1,1, AX2679=2,0, AX2679=7, 0, AX2679=9, 0, AX2679=0,0)</f>
        <v>0</v>
      </c>
      <c r="AZ2679">
        <f>SUM(DrugsOnDepData[[#This Row],[Needle_index]],DrugsOnDepData[[#This Row],[DUQ330]],DrugsOnDepData[[#This Row],[Heroin_Index]],DrugsOnDepData[[#This Row],[DUQ250]],DrugsOnDepData[[#This Row],[DUQ200]])</f>
        <v>0</v>
      </c>
      <c r="BA2679">
        <f t="shared" si="124"/>
        <v>0</v>
      </c>
    </row>
    <row r="2680" spans="1:53" x14ac:dyDescent="0.45">
      <c r="A2680">
        <v>99043</v>
      </c>
      <c r="B2680">
        <v>1</v>
      </c>
      <c r="C2680">
        <v>18</v>
      </c>
      <c r="D2680">
        <v>3</v>
      </c>
      <c r="E2680">
        <v>226</v>
      </c>
      <c r="F2680">
        <v>0</v>
      </c>
      <c r="G2680">
        <v>0</v>
      </c>
      <c r="H2680">
        <v>10</v>
      </c>
      <c r="I2680">
        <v>2.5299999999999998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f t="shared" si="125"/>
        <v>1</v>
      </c>
      <c r="U2680">
        <f t="shared" si="123"/>
        <v>0</v>
      </c>
      <c r="V2680" s="1">
        <v>1</v>
      </c>
      <c r="W2680">
        <v>16</v>
      </c>
      <c r="X2680">
        <v>2</v>
      </c>
      <c r="Y2680" cm="1">
        <f t="array" ref="Y2680">_xlfn.IFS(X2680=0, " ", X2680=2, 0, X2680=1,1, X2680=9, 0,X2680=0,0)</f>
        <v>0</v>
      </c>
      <c r="Z2680">
        <v>0</v>
      </c>
      <c r="AA2680">
        <v>0</v>
      </c>
      <c r="AB2680">
        <v>0</v>
      </c>
      <c r="AC2680">
        <v>0</v>
      </c>
      <c r="AD2680">
        <v>2</v>
      </c>
      <c r="AE2680" s="1">
        <v>0</v>
      </c>
      <c r="AF2680">
        <v>0</v>
      </c>
      <c r="AG2680">
        <v>0</v>
      </c>
      <c r="AH2680">
        <v>0</v>
      </c>
      <c r="AI2680">
        <v>0</v>
      </c>
      <c r="AJ2680" s="1">
        <v>0</v>
      </c>
      <c r="AK2680" s="1" cm="1">
        <f t="array" ref="AK2680">_xlfn.IFS(AJ2680=1, 1, AJ2680=2, 0, AJ2680=7, 0, AJ2680=0, 0)</f>
        <v>0</v>
      </c>
      <c r="AL2680">
        <v>0</v>
      </c>
      <c r="AM2680">
        <v>0</v>
      </c>
      <c r="AN2680" s="1">
        <v>0</v>
      </c>
      <c r="AO2680">
        <v>0</v>
      </c>
      <c r="AP2680">
        <v>0</v>
      </c>
      <c r="AQ2680" s="1">
        <v>2</v>
      </c>
      <c r="AR2680" s="1" cm="1">
        <f t="array" ref="AR2680">_xlfn.IFS(AQ2680=1, 1, AQ2680=2, 0, AQ2680=7, 0, AQ2680=9,0,AQ2680=0,0)</f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 s="1">
        <v>2</v>
      </c>
      <c r="AY2680" s="1" cm="1">
        <f t="array" ref="AY2680">_xlfn.IFS(AX2680=1,1, AX2680=2,0, AX2680=7, 0, AX2680=9, 0, AX2680=0,0)</f>
        <v>0</v>
      </c>
      <c r="AZ2680">
        <f>SUM(DrugsOnDepData[[#This Row],[Needle_index]],DrugsOnDepData[[#This Row],[DUQ330]],DrugsOnDepData[[#This Row],[Heroin_Index]],DrugsOnDepData[[#This Row],[DUQ250]],DrugsOnDepData[[#This Row],[DUQ200]])</f>
        <v>1</v>
      </c>
      <c r="BA2680">
        <f t="shared" si="124"/>
        <v>0</v>
      </c>
    </row>
    <row r="2681" spans="1:53" x14ac:dyDescent="0.45">
      <c r="A2681">
        <v>99057</v>
      </c>
      <c r="B2681">
        <v>1</v>
      </c>
      <c r="C2681">
        <v>61</v>
      </c>
      <c r="D2681">
        <v>4</v>
      </c>
      <c r="E2681">
        <v>0</v>
      </c>
      <c r="F2681">
        <v>2</v>
      </c>
      <c r="G2681">
        <v>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f t="shared" si="125"/>
        <v>0</v>
      </c>
      <c r="U2681">
        <f t="shared" si="123"/>
        <v>0</v>
      </c>
      <c r="V2681" s="1">
        <v>0</v>
      </c>
      <c r="W2681">
        <v>0</v>
      </c>
      <c r="X2681">
        <v>0</v>
      </c>
      <c r="Y2681" t="str" cm="1">
        <f t="array" ref="Y2681">_xlfn.IFS(X2681=0, " ", X2681=2, 0, X2681=1,1, X2681=9, 0,X2681=0,0)</f>
        <v xml:space="preserve"> </v>
      </c>
      <c r="Z2681">
        <v>0</v>
      </c>
      <c r="AA2681">
        <v>0</v>
      </c>
      <c r="AB2681">
        <v>0</v>
      </c>
      <c r="AC2681">
        <v>0</v>
      </c>
      <c r="AD2681">
        <v>0</v>
      </c>
      <c r="AE2681" s="1">
        <v>0</v>
      </c>
      <c r="AF2681">
        <v>0</v>
      </c>
      <c r="AG2681">
        <v>0</v>
      </c>
      <c r="AH2681">
        <v>0</v>
      </c>
      <c r="AI2681">
        <v>0</v>
      </c>
      <c r="AJ2681" s="1">
        <v>0</v>
      </c>
      <c r="AK2681" s="1" cm="1">
        <f t="array" ref="AK2681">_xlfn.IFS(AJ2681=1, 1, AJ2681=2, 0, AJ2681=7, 0, AJ2681=0, 0)</f>
        <v>0</v>
      </c>
      <c r="AL2681">
        <v>0</v>
      </c>
      <c r="AM2681">
        <v>0</v>
      </c>
      <c r="AN2681" s="1">
        <v>0</v>
      </c>
      <c r="AO2681">
        <v>0</v>
      </c>
      <c r="AP2681">
        <v>0</v>
      </c>
      <c r="AQ2681" s="1">
        <v>0</v>
      </c>
      <c r="AR2681" s="1" cm="1">
        <f t="array" ref="AR2681">_xlfn.IFS(AQ2681=1, 1, AQ2681=2, 0, AQ2681=7, 0, AQ2681=9,0,AQ2681=0,0)</f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 s="1">
        <v>0</v>
      </c>
      <c r="AY2681" s="1" cm="1">
        <f t="array" ref="AY2681">_xlfn.IFS(AX2681=1,1, AX2681=2,0, AX2681=7, 0, AX2681=9, 0, AX2681=0,0)</f>
        <v>0</v>
      </c>
      <c r="AZ2681">
        <f>SUM(DrugsOnDepData[[#This Row],[Needle_index]],DrugsOnDepData[[#This Row],[DUQ330]],DrugsOnDepData[[#This Row],[Heroin_Index]],DrugsOnDepData[[#This Row],[DUQ250]],DrugsOnDepData[[#This Row],[DUQ200]])</f>
        <v>0</v>
      </c>
      <c r="BA2681">
        <f t="shared" si="124"/>
        <v>0</v>
      </c>
    </row>
    <row r="2682" spans="1:53" x14ac:dyDescent="0.45">
      <c r="A2682">
        <v>99058</v>
      </c>
      <c r="B2682">
        <v>2</v>
      </c>
      <c r="C2682">
        <v>64</v>
      </c>
      <c r="D2682">
        <v>5</v>
      </c>
      <c r="E2682">
        <v>0</v>
      </c>
      <c r="F2682">
        <v>1</v>
      </c>
      <c r="G2682">
        <v>3</v>
      </c>
      <c r="H2682">
        <v>9</v>
      </c>
      <c r="I2682">
        <v>2.08</v>
      </c>
      <c r="J2682">
        <v>0</v>
      </c>
      <c r="K2682">
        <v>1</v>
      </c>
      <c r="L2682">
        <v>3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f t="shared" si="125"/>
        <v>5</v>
      </c>
      <c r="U2682">
        <f t="shared" si="123"/>
        <v>0</v>
      </c>
      <c r="V2682" s="1">
        <v>0</v>
      </c>
      <c r="W2682">
        <v>0</v>
      </c>
      <c r="X2682">
        <v>0</v>
      </c>
      <c r="Y2682" t="str" cm="1">
        <f t="array" ref="Y2682">_xlfn.IFS(X2682=0, " ", X2682=2, 0, X2682=1,1, X2682=9, 0,X2682=0,0)</f>
        <v xml:space="preserve"> </v>
      </c>
      <c r="Z2682">
        <v>0</v>
      </c>
      <c r="AA2682">
        <v>0</v>
      </c>
      <c r="AB2682">
        <v>0</v>
      </c>
      <c r="AC2682">
        <v>0</v>
      </c>
      <c r="AD2682">
        <v>2</v>
      </c>
      <c r="AE2682" s="1">
        <v>0</v>
      </c>
      <c r="AF2682">
        <v>0</v>
      </c>
      <c r="AG2682">
        <v>0</v>
      </c>
      <c r="AH2682">
        <v>0</v>
      </c>
      <c r="AI2682">
        <v>0</v>
      </c>
      <c r="AJ2682" s="1">
        <v>0</v>
      </c>
      <c r="AK2682" s="1" cm="1">
        <f t="array" ref="AK2682">_xlfn.IFS(AJ2682=1, 1, AJ2682=2, 0, AJ2682=7, 0, AJ2682=0, 0)</f>
        <v>0</v>
      </c>
      <c r="AL2682">
        <v>0</v>
      </c>
      <c r="AM2682">
        <v>0</v>
      </c>
      <c r="AN2682" s="1">
        <v>0</v>
      </c>
      <c r="AO2682">
        <v>0</v>
      </c>
      <c r="AP2682">
        <v>0</v>
      </c>
      <c r="AQ2682" s="1">
        <v>2</v>
      </c>
      <c r="AR2682" s="1" cm="1">
        <f t="array" ref="AR2682">_xlfn.IFS(AQ2682=1, 1, AQ2682=2, 0, AQ2682=7, 0, AQ2682=9,0,AQ2682=0,0)</f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 s="1">
        <v>0</v>
      </c>
      <c r="AY2682" s="1" cm="1">
        <f t="array" ref="AY2682">_xlfn.IFS(AX2682=1,1, AX2682=2,0, AX2682=7, 0, AX2682=9, 0, AX2682=0,0)</f>
        <v>0</v>
      </c>
      <c r="AZ2682">
        <f>SUM(DrugsOnDepData[[#This Row],[Needle_index]],DrugsOnDepData[[#This Row],[DUQ330]],DrugsOnDepData[[#This Row],[Heroin_Index]],DrugsOnDepData[[#This Row],[DUQ250]],DrugsOnDepData[[#This Row],[DUQ200]])</f>
        <v>0</v>
      </c>
      <c r="BA2682">
        <f t="shared" si="124"/>
        <v>0</v>
      </c>
    </row>
    <row r="2683" spans="1:53" x14ac:dyDescent="0.45">
      <c r="A2683">
        <v>99060</v>
      </c>
      <c r="B2683">
        <v>1</v>
      </c>
      <c r="C2683">
        <v>55</v>
      </c>
      <c r="D2683">
        <v>3</v>
      </c>
      <c r="E2683">
        <v>0</v>
      </c>
      <c r="F2683">
        <v>3</v>
      </c>
      <c r="G2683">
        <v>1</v>
      </c>
      <c r="H2683">
        <v>14</v>
      </c>
      <c r="I2683">
        <v>5</v>
      </c>
      <c r="J2683">
        <v>1</v>
      </c>
      <c r="K2683">
        <v>0</v>
      </c>
      <c r="L2683">
        <v>2</v>
      </c>
      <c r="M2683">
        <v>3</v>
      </c>
      <c r="N2683">
        <v>3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f t="shared" si="125"/>
        <v>10</v>
      </c>
      <c r="U2683">
        <f t="shared" si="123"/>
        <v>1</v>
      </c>
      <c r="V2683" s="1">
        <v>1</v>
      </c>
      <c r="W2683">
        <v>16</v>
      </c>
      <c r="X2683">
        <v>1</v>
      </c>
      <c r="Y2683" cm="1">
        <f t="array" ref="Y2683">_xlfn.IFS(X2683=0, " ", X2683=2, 0, X2683=1,1, X2683=9, 0,X2683=0,0)</f>
        <v>1</v>
      </c>
      <c r="Z2683">
        <v>16</v>
      </c>
      <c r="AA2683">
        <v>4</v>
      </c>
      <c r="AB2683">
        <v>4</v>
      </c>
      <c r="AC2683">
        <v>1</v>
      </c>
      <c r="AD2683">
        <v>2</v>
      </c>
      <c r="AE2683" s="1">
        <v>0</v>
      </c>
      <c r="AF2683">
        <v>0</v>
      </c>
      <c r="AG2683">
        <v>0</v>
      </c>
      <c r="AH2683">
        <v>0</v>
      </c>
      <c r="AI2683">
        <v>0</v>
      </c>
      <c r="AJ2683" s="1">
        <v>0</v>
      </c>
      <c r="AK2683" s="1" cm="1">
        <f t="array" ref="AK2683">_xlfn.IFS(AJ2683=1, 1, AJ2683=2, 0, AJ2683=7, 0, AJ2683=0, 0)</f>
        <v>0</v>
      </c>
      <c r="AL2683">
        <v>0</v>
      </c>
      <c r="AM2683">
        <v>0</v>
      </c>
      <c r="AN2683" s="1">
        <v>0</v>
      </c>
      <c r="AO2683">
        <v>0</v>
      </c>
      <c r="AP2683">
        <v>0</v>
      </c>
      <c r="AQ2683" s="1">
        <v>2</v>
      </c>
      <c r="AR2683" s="1" cm="1">
        <f t="array" ref="AR2683">_xlfn.IFS(AQ2683=1, 1, AQ2683=2, 0, AQ2683=7, 0, AQ2683=9,0,AQ2683=0,0)</f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 s="1">
        <v>2</v>
      </c>
      <c r="AY2683" s="1" cm="1">
        <f t="array" ref="AY2683">_xlfn.IFS(AX2683=1,1, AX2683=2,0, AX2683=7, 0, AX2683=9, 0, AX2683=0,0)</f>
        <v>0</v>
      </c>
      <c r="AZ2683">
        <f>SUM(DrugsOnDepData[[#This Row],[Needle_index]],DrugsOnDepData[[#This Row],[DUQ330]],DrugsOnDepData[[#This Row],[Heroin_Index]],DrugsOnDepData[[#This Row],[DUQ250]],DrugsOnDepData[[#This Row],[DUQ200]])</f>
        <v>1</v>
      </c>
      <c r="BA2683">
        <f t="shared" si="124"/>
        <v>0</v>
      </c>
    </row>
    <row r="2684" spans="1:53" x14ac:dyDescent="0.45">
      <c r="A2684">
        <v>99062</v>
      </c>
      <c r="B2684">
        <v>2</v>
      </c>
      <c r="C2684">
        <v>29</v>
      </c>
      <c r="D2684">
        <v>2</v>
      </c>
      <c r="E2684">
        <v>0</v>
      </c>
      <c r="F2684">
        <v>4</v>
      </c>
      <c r="G2684">
        <v>1</v>
      </c>
      <c r="H2684">
        <v>12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f t="shared" si="125"/>
        <v>1</v>
      </c>
      <c r="U2684">
        <f t="shared" si="123"/>
        <v>0</v>
      </c>
      <c r="V2684" s="1">
        <v>2</v>
      </c>
      <c r="W2684">
        <v>0</v>
      </c>
      <c r="X2684">
        <v>0</v>
      </c>
      <c r="Y2684" t="str" cm="1">
        <f t="array" ref="Y2684">_xlfn.IFS(X2684=0, " ", X2684=2, 0, X2684=1,1, X2684=9, 0,X2684=0,0)</f>
        <v xml:space="preserve"> </v>
      </c>
      <c r="Z2684">
        <v>0</v>
      </c>
      <c r="AA2684">
        <v>0</v>
      </c>
      <c r="AB2684">
        <v>0</v>
      </c>
      <c r="AC2684">
        <v>0</v>
      </c>
      <c r="AD2684">
        <v>2</v>
      </c>
      <c r="AE2684" s="1">
        <v>0</v>
      </c>
      <c r="AF2684">
        <v>0</v>
      </c>
      <c r="AG2684">
        <v>0</v>
      </c>
      <c r="AH2684">
        <v>0</v>
      </c>
      <c r="AI2684">
        <v>0</v>
      </c>
      <c r="AJ2684" s="1">
        <v>0</v>
      </c>
      <c r="AK2684" s="1" cm="1">
        <f t="array" ref="AK2684">_xlfn.IFS(AJ2684=1, 1, AJ2684=2, 0, AJ2684=7, 0, AJ2684=0, 0)</f>
        <v>0</v>
      </c>
      <c r="AL2684">
        <v>0</v>
      </c>
      <c r="AM2684">
        <v>0</v>
      </c>
      <c r="AN2684" s="1">
        <v>0</v>
      </c>
      <c r="AO2684">
        <v>0</v>
      </c>
      <c r="AP2684">
        <v>0</v>
      </c>
      <c r="AQ2684" s="1">
        <v>2</v>
      </c>
      <c r="AR2684" s="1" cm="1">
        <f t="array" ref="AR2684">_xlfn.IFS(AQ2684=1, 1, AQ2684=2, 0, AQ2684=7, 0, AQ2684=9,0,AQ2684=0,0)</f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 s="1">
        <v>0</v>
      </c>
      <c r="AY2684" s="1" cm="1">
        <f t="array" ref="AY2684">_xlfn.IFS(AX2684=1,1, AX2684=2,0, AX2684=7, 0, AX2684=9, 0, AX2684=0,0)</f>
        <v>0</v>
      </c>
      <c r="AZ2684">
        <f>SUM(DrugsOnDepData[[#This Row],[Needle_index]],DrugsOnDepData[[#This Row],[DUQ330]],DrugsOnDepData[[#This Row],[Heroin_Index]],DrugsOnDepData[[#This Row],[DUQ250]],DrugsOnDepData[[#This Row],[DUQ200]])</f>
        <v>2</v>
      </c>
      <c r="BA2684">
        <f t="shared" si="124"/>
        <v>1</v>
      </c>
    </row>
    <row r="2685" spans="1:53" x14ac:dyDescent="0.45">
      <c r="A2685">
        <v>99063</v>
      </c>
      <c r="B2685">
        <v>1</v>
      </c>
      <c r="C2685">
        <v>41</v>
      </c>
      <c r="D2685">
        <v>4</v>
      </c>
      <c r="E2685">
        <v>0</v>
      </c>
      <c r="F2685">
        <v>4</v>
      </c>
      <c r="G2685">
        <v>6</v>
      </c>
      <c r="H2685">
        <v>5</v>
      </c>
      <c r="I2685">
        <v>0.89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f t="shared" si="125"/>
        <v>0</v>
      </c>
      <c r="U2685">
        <f t="shared" si="123"/>
        <v>0</v>
      </c>
      <c r="V2685" s="1">
        <v>0</v>
      </c>
      <c r="W2685">
        <v>0</v>
      </c>
      <c r="X2685">
        <v>0</v>
      </c>
      <c r="Y2685" t="str" cm="1">
        <f t="array" ref="Y2685">_xlfn.IFS(X2685=0, " ", X2685=2, 0, X2685=1,1, X2685=9, 0,X2685=0,0)</f>
        <v xml:space="preserve"> </v>
      </c>
      <c r="Z2685">
        <v>0</v>
      </c>
      <c r="AA2685">
        <v>0</v>
      </c>
      <c r="AB2685">
        <v>0</v>
      </c>
      <c r="AC2685">
        <v>0</v>
      </c>
      <c r="AD2685">
        <v>0</v>
      </c>
      <c r="AE2685" s="1">
        <v>0</v>
      </c>
      <c r="AF2685">
        <v>0</v>
      </c>
      <c r="AG2685">
        <v>0</v>
      </c>
      <c r="AH2685">
        <v>0</v>
      </c>
      <c r="AI2685">
        <v>0</v>
      </c>
      <c r="AJ2685" s="1">
        <v>0</v>
      </c>
      <c r="AK2685" s="1" cm="1">
        <f t="array" ref="AK2685">_xlfn.IFS(AJ2685=1, 1, AJ2685=2, 0, AJ2685=7, 0, AJ2685=0, 0)</f>
        <v>0</v>
      </c>
      <c r="AL2685">
        <v>0</v>
      </c>
      <c r="AM2685">
        <v>0</v>
      </c>
      <c r="AN2685" s="1">
        <v>0</v>
      </c>
      <c r="AO2685">
        <v>0</v>
      </c>
      <c r="AP2685">
        <v>0</v>
      </c>
      <c r="AQ2685" s="1">
        <v>0</v>
      </c>
      <c r="AR2685" s="1" cm="1">
        <f t="array" ref="AR2685">_xlfn.IFS(AQ2685=1, 1, AQ2685=2, 0, AQ2685=7, 0, AQ2685=9,0,AQ2685=0,0)</f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 s="1">
        <v>0</v>
      </c>
      <c r="AY2685" s="1" cm="1">
        <f t="array" ref="AY2685">_xlfn.IFS(AX2685=1,1, AX2685=2,0, AX2685=7, 0, AX2685=9, 0, AX2685=0,0)</f>
        <v>0</v>
      </c>
      <c r="AZ2685">
        <f>SUM(DrugsOnDepData[[#This Row],[Needle_index]],DrugsOnDepData[[#This Row],[DUQ330]],DrugsOnDepData[[#This Row],[Heroin_Index]],DrugsOnDepData[[#This Row],[DUQ250]],DrugsOnDepData[[#This Row],[DUQ200]])</f>
        <v>0</v>
      </c>
      <c r="BA2685">
        <f t="shared" si="124"/>
        <v>0</v>
      </c>
    </row>
    <row r="2686" spans="1:53" x14ac:dyDescent="0.45">
      <c r="A2686">
        <v>99064</v>
      </c>
      <c r="B2686">
        <v>2</v>
      </c>
      <c r="C2686">
        <v>60</v>
      </c>
      <c r="D2686">
        <v>5</v>
      </c>
      <c r="E2686">
        <v>0</v>
      </c>
      <c r="F2686">
        <v>3</v>
      </c>
      <c r="G2686">
        <v>1</v>
      </c>
      <c r="H2686">
        <v>1</v>
      </c>
      <c r="I2686">
        <v>0.06</v>
      </c>
      <c r="J2686">
        <v>3</v>
      </c>
      <c r="K2686">
        <v>1</v>
      </c>
      <c r="L2686">
        <v>3</v>
      </c>
      <c r="M2686">
        <v>3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f t="shared" si="125"/>
        <v>10</v>
      </c>
      <c r="U2686">
        <f t="shared" si="123"/>
        <v>1</v>
      </c>
      <c r="V2686" s="1">
        <v>0</v>
      </c>
      <c r="W2686">
        <v>0</v>
      </c>
      <c r="X2686">
        <v>0</v>
      </c>
      <c r="Y2686" t="str" cm="1">
        <f t="array" ref="Y2686">_xlfn.IFS(X2686=0, " ", X2686=2, 0, X2686=1,1, X2686=9, 0,X2686=0,0)</f>
        <v xml:space="preserve"> </v>
      </c>
      <c r="Z2686">
        <v>0</v>
      </c>
      <c r="AA2686">
        <v>0</v>
      </c>
      <c r="AB2686">
        <v>0</v>
      </c>
      <c r="AC2686">
        <v>0</v>
      </c>
      <c r="AD2686">
        <v>2</v>
      </c>
      <c r="AE2686" s="1">
        <v>0</v>
      </c>
      <c r="AF2686">
        <v>0</v>
      </c>
      <c r="AG2686">
        <v>0</v>
      </c>
      <c r="AH2686">
        <v>0</v>
      </c>
      <c r="AI2686">
        <v>0</v>
      </c>
      <c r="AJ2686" s="1">
        <v>0</v>
      </c>
      <c r="AK2686" s="1" cm="1">
        <f t="array" ref="AK2686">_xlfn.IFS(AJ2686=1, 1, AJ2686=2, 0, AJ2686=7, 0, AJ2686=0, 0)</f>
        <v>0</v>
      </c>
      <c r="AL2686">
        <v>0</v>
      </c>
      <c r="AM2686">
        <v>0</v>
      </c>
      <c r="AN2686" s="1">
        <v>0</v>
      </c>
      <c r="AO2686">
        <v>0</v>
      </c>
      <c r="AP2686">
        <v>0</v>
      </c>
      <c r="AQ2686" s="1">
        <v>2</v>
      </c>
      <c r="AR2686" s="1" cm="1">
        <f t="array" ref="AR2686">_xlfn.IFS(AQ2686=1, 1, AQ2686=2, 0, AQ2686=7, 0, AQ2686=9,0,AQ2686=0,0)</f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 s="1">
        <v>0</v>
      </c>
      <c r="AY2686" s="1" cm="1">
        <f t="array" ref="AY2686">_xlfn.IFS(AX2686=1,1, AX2686=2,0, AX2686=7, 0, AX2686=9, 0, AX2686=0,0)</f>
        <v>0</v>
      </c>
      <c r="AZ2686">
        <f>SUM(DrugsOnDepData[[#This Row],[Needle_index]],DrugsOnDepData[[#This Row],[DUQ330]],DrugsOnDepData[[#This Row],[Heroin_Index]],DrugsOnDepData[[#This Row],[DUQ250]],DrugsOnDepData[[#This Row],[DUQ200]])</f>
        <v>0</v>
      </c>
      <c r="BA2686">
        <f t="shared" si="124"/>
        <v>0</v>
      </c>
    </row>
    <row r="2687" spans="1:53" x14ac:dyDescent="0.45">
      <c r="A2687">
        <v>99066</v>
      </c>
      <c r="B2687">
        <v>1</v>
      </c>
      <c r="C2687">
        <v>19</v>
      </c>
      <c r="D2687">
        <v>1</v>
      </c>
      <c r="E2687">
        <v>231</v>
      </c>
      <c r="F2687">
        <v>0</v>
      </c>
      <c r="G2687">
        <v>0</v>
      </c>
      <c r="H2687">
        <v>4</v>
      </c>
      <c r="I2687">
        <v>0.57999999999999996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f t="shared" si="125"/>
        <v>0</v>
      </c>
      <c r="U2687">
        <f t="shared" si="123"/>
        <v>0</v>
      </c>
      <c r="V2687" s="1">
        <v>2</v>
      </c>
      <c r="W2687">
        <v>0</v>
      </c>
      <c r="X2687">
        <v>0</v>
      </c>
      <c r="Y2687" t="str" cm="1">
        <f t="array" ref="Y2687">_xlfn.IFS(X2687=0, " ", X2687=2, 0, X2687=1,1, X2687=9, 0,X2687=0,0)</f>
        <v xml:space="preserve"> </v>
      </c>
      <c r="Z2687">
        <v>0</v>
      </c>
      <c r="AA2687">
        <v>0</v>
      </c>
      <c r="AB2687">
        <v>0</v>
      </c>
      <c r="AC2687">
        <v>0</v>
      </c>
      <c r="AD2687">
        <v>2</v>
      </c>
      <c r="AE2687" s="1">
        <v>0</v>
      </c>
      <c r="AF2687">
        <v>0</v>
      </c>
      <c r="AG2687">
        <v>0</v>
      </c>
      <c r="AH2687">
        <v>0</v>
      </c>
      <c r="AI2687">
        <v>0</v>
      </c>
      <c r="AJ2687" s="1">
        <v>0</v>
      </c>
      <c r="AK2687" s="1" cm="1">
        <f t="array" ref="AK2687">_xlfn.IFS(AJ2687=1, 1, AJ2687=2, 0, AJ2687=7, 0, AJ2687=0, 0)</f>
        <v>0</v>
      </c>
      <c r="AL2687">
        <v>0</v>
      </c>
      <c r="AM2687">
        <v>0</v>
      </c>
      <c r="AN2687" s="1">
        <v>0</v>
      </c>
      <c r="AO2687">
        <v>0</v>
      </c>
      <c r="AP2687">
        <v>0</v>
      </c>
      <c r="AQ2687" s="1">
        <v>2</v>
      </c>
      <c r="AR2687" s="1" cm="1">
        <f t="array" ref="AR2687">_xlfn.IFS(AQ2687=1, 1, AQ2687=2, 0, AQ2687=7, 0, AQ2687=9,0,AQ2687=0,0)</f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 s="1">
        <v>0</v>
      </c>
      <c r="AY2687" s="1" cm="1">
        <f t="array" ref="AY2687">_xlfn.IFS(AX2687=1,1, AX2687=2,0, AX2687=7, 0, AX2687=9, 0, AX2687=0,0)</f>
        <v>0</v>
      </c>
      <c r="AZ2687">
        <f>SUM(DrugsOnDepData[[#This Row],[Needle_index]],DrugsOnDepData[[#This Row],[DUQ330]],DrugsOnDepData[[#This Row],[Heroin_Index]],DrugsOnDepData[[#This Row],[DUQ250]],DrugsOnDepData[[#This Row],[DUQ200]])</f>
        <v>2</v>
      </c>
      <c r="BA2687">
        <f t="shared" si="124"/>
        <v>1</v>
      </c>
    </row>
    <row r="2688" spans="1:53" x14ac:dyDescent="0.45">
      <c r="A2688">
        <v>99067</v>
      </c>
      <c r="B2688">
        <v>1</v>
      </c>
      <c r="C2688">
        <v>39</v>
      </c>
      <c r="D2688">
        <v>3</v>
      </c>
      <c r="E2688">
        <v>0</v>
      </c>
      <c r="F2688">
        <v>5</v>
      </c>
      <c r="G2688">
        <v>1</v>
      </c>
      <c r="H2688">
        <v>8</v>
      </c>
      <c r="I2688">
        <v>1.61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f t="shared" si="125"/>
        <v>1</v>
      </c>
      <c r="U2688">
        <f t="shared" si="123"/>
        <v>0</v>
      </c>
      <c r="V2688" s="1">
        <v>2</v>
      </c>
      <c r="W2688">
        <v>0</v>
      </c>
      <c r="X2688">
        <v>0</v>
      </c>
      <c r="Y2688" t="str" cm="1">
        <f t="array" ref="Y2688">_xlfn.IFS(X2688=0, " ", X2688=2, 0, X2688=1,1, X2688=9, 0,X2688=0,0)</f>
        <v xml:space="preserve"> </v>
      </c>
      <c r="Z2688">
        <v>0</v>
      </c>
      <c r="AA2688">
        <v>0</v>
      </c>
      <c r="AB2688">
        <v>0</v>
      </c>
      <c r="AC2688">
        <v>0</v>
      </c>
      <c r="AD2688">
        <v>2</v>
      </c>
      <c r="AE2688" s="1">
        <v>0</v>
      </c>
      <c r="AF2688">
        <v>0</v>
      </c>
      <c r="AG2688">
        <v>0</v>
      </c>
      <c r="AH2688">
        <v>0</v>
      </c>
      <c r="AI2688">
        <v>0</v>
      </c>
      <c r="AJ2688" s="1">
        <v>0</v>
      </c>
      <c r="AK2688" s="1" cm="1">
        <f t="array" ref="AK2688">_xlfn.IFS(AJ2688=1, 1, AJ2688=2, 0, AJ2688=7, 0, AJ2688=0, 0)</f>
        <v>0</v>
      </c>
      <c r="AL2688">
        <v>0</v>
      </c>
      <c r="AM2688">
        <v>0</v>
      </c>
      <c r="AN2688" s="1">
        <v>0</v>
      </c>
      <c r="AO2688">
        <v>0</v>
      </c>
      <c r="AP2688">
        <v>0</v>
      </c>
      <c r="AQ2688" s="1">
        <v>2</v>
      </c>
      <c r="AR2688" s="1" cm="1">
        <f t="array" ref="AR2688">_xlfn.IFS(AQ2688=1, 1, AQ2688=2, 0, AQ2688=7, 0, AQ2688=9,0,AQ2688=0,0)</f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 s="1">
        <v>0</v>
      </c>
      <c r="AY2688" s="1" cm="1">
        <f t="array" ref="AY2688">_xlfn.IFS(AX2688=1,1, AX2688=2,0, AX2688=7, 0, AX2688=9, 0, AX2688=0,0)</f>
        <v>0</v>
      </c>
      <c r="AZ2688">
        <f>SUM(DrugsOnDepData[[#This Row],[Needle_index]],DrugsOnDepData[[#This Row],[DUQ330]],DrugsOnDepData[[#This Row],[Heroin_Index]],DrugsOnDepData[[#This Row],[DUQ250]],DrugsOnDepData[[#This Row],[DUQ200]])</f>
        <v>2</v>
      </c>
      <c r="BA2688">
        <f t="shared" si="124"/>
        <v>1</v>
      </c>
    </row>
    <row r="2689" spans="1:53" x14ac:dyDescent="0.45">
      <c r="A2689">
        <v>99074</v>
      </c>
      <c r="B2689">
        <v>1</v>
      </c>
      <c r="C2689">
        <v>67</v>
      </c>
      <c r="D2689">
        <v>5</v>
      </c>
      <c r="E2689">
        <v>0</v>
      </c>
      <c r="F2689">
        <v>5</v>
      </c>
      <c r="G2689">
        <v>5</v>
      </c>
      <c r="H2689">
        <v>7</v>
      </c>
      <c r="I2689">
        <v>0.99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f t="shared" si="125"/>
        <v>0</v>
      </c>
      <c r="U2689">
        <f t="shared" si="123"/>
        <v>0</v>
      </c>
      <c r="V2689" s="1">
        <v>0</v>
      </c>
      <c r="W2689">
        <v>0</v>
      </c>
      <c r="X2689">
        <v>0</v>
      </c>
      <c r="Y2689" t="str" cm="1">
        <f t="array" ref="Y2689">_xlfn.IFS(X2689=0, " ", X2689=2, 0, X2689=1,1, X2689=9, 0,X2689=0,0)</f>
        <v xml:space="preserve"> </v>
      </c>
      <c r="Z2689">
        <v>0</v>
      </c>
      <c r="AA2689">
        <v>0</v>
      </c>
      <c r="AB2689">
        <v>0</v>
      </c>
      <c r="AC2689">
        <v>0</v>
      </c>
      <c r="AD2689">
        <v>0</v>
      </c>
      <c r="AE2689" s="1">
        <v>0</v>
      </c>
      <c r="AF2689">
        <v>0</v>
      </c>
      <c r="AG2689">
        <v>0</v>
      </c>
      <c r="AH2689">
        <v>0</v>
      </c>
      <c r="AI2689">
        <v>0</v>
      </c>
      <c r="AJ2689" s="1">
        <v>0</v>
      </c>
      <c r="AK2689" s="1" cm="1">
        <f t="array" ref="AK2689">_xlfn.IFS(AJ2689=1, 1, AJ2689=2, 0, AJ2689=7, 0, AJ2689=0, 0)</f>
        <v>0</v>
      </c>
      <c r="AL2689">
        <v>0</v>
      </c>
      <c r="AM2689">
        <v>0</v>
      </c>
      <c r="AN2689" s="1">
        <v>0</v>
      </c>
      <c r="AO2689">
        <v>0</v>
      </c>
      <c r="AP2689">
        <v>0</v>
      </c>
      <c r="AQ2689" s="1">
        <v>0</v>
      </c>
      <c r="AR2689" s="1" cm="1">
        <f t="array" ref="AR2689">_xlfn.IFS(AQ2689=1, 1, AQ2689=2, 0, AQ2689=7, 0, AQ2689=9,0,AQ2689=0,0)</f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 s="1">
        <v>0</v>
      </c>
      <c r="AY2689" s="1" cm="1">
        <f t="array" ref="AY2689">_xlfn.IFS(AX2689=1,1, AX2689=2,0, AX2689=7, 0, AX2689=9, 0, AX2689=0,0)</f>
        <v>0</v>
      </c>
      <c r="AZ2689">
        <f>SUM(DrugsOnDepData[[#This Row],[Needle_index]],DrugsOnDepData[[#This Row],[DUQ330]],DrugsOnDepData[[#This Row],[Heroin_Index]],DrugsOnDepData[[#This Row],[DUQ250]],DrugsOnDepData[[#This Row],[DUQ200]])</f>
        <v>0</v>
      </c>
      <c r="BA2689">
        <f t="shared" si="124"/>
        <v>0</v>
      </c>
    </row>
    <row r="2690" spans="1:53" x14ac:dyDescent="0.45">
      <c r="A2690">
        <v>99081</v>
      </c>
      <c r="B2690">
        <v>1</v>
      </c>
      <c r="C2690">
        <v>59</v>
      </c>
      <c r="D2690">
        <v>4</v>
      </c>
      <c r="E2690">
        <v>0</v>
      </c>
      <c r="F2690">
        <v>2</v>
      </c>
      <c r="G2690">
        <v>5</v>
      </c>
      <c r="H2690">
        <v>6</v>
      </c>
      <c r="I2690">
        <v>0.96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f t="shared" si="125"/>
        <v>0</v>
      </c>
      <c r="U2690">
        <f t="shared" ref="U2690:U2753" si="126">IF(T2690&gt;=6, 1, 0)</f>
        <v>0</v>
      </c>
      <c r="V2690" s="1">
        <v>0</v>
      </c>
      <c r="W2690">
        <v>0</v>
      </c>
      <c r="X2690">
        <v>0</v>
      </c>
      <c r="Y2690" t="str" cm="1">
        <f t="array" ref="Y2690">_xlfn.IFS(X2690=0, " ", X2690=2, 0, X2690=1,1, X2690=9, 0,X2690=0,0)</f>
        <v xml:space="preserve"> </v>
      </c>
      <c r="Z2690">
        <v>0</v>
      </c>
      <c r="AA2690">
        <v>0</v>
      </c>
      <c r="AB2690">
        <v>0</v>
      </c>
      <c r="AC2690">
        <v>0</v>
      </c>
      <c r="AD2690">
        <v>0</v>
      </c>
      <c r="AE2690" s="1">
        <v>0</v>
      </c>
      <c r="AF2690">
        <v>0</v>
      </c>
      <c r="AG2690">
        <v>0</v>
      </c>
      <c r="AH2690">
        <v>0</v>
      </c>
      <c r="AI2690">
        <v>0</v>
      </c>
      <c r="AJ2690" s="1">
        <v>0</v>
      </c>
      <c r="AK2690" s="1" cm="1">
        <f t="array" ref="AK2690">_xlfn.IFS(AJ2690=1, 1, AJ2690=2, 0, AJ2690=7, 0, AJ2690=0, 0)</f>
        <v>0</v>
      </c>
      <c r="AL2690">
        <v>0</v>
      </c>
      <c r="AM2690">
        <v>0</v>
      </c>
      <c r="AN2690" s="1">
        <v>0</v>
      </c>
      <c r="AO2690">
        <v>0</v>
      </c>
      <c r="AP2690">
        <v>0</v>
      </c>
      <c r="AQ2690" s="1">
        <v>0</v>
      </c>
      <c r="AR2690" s="1" cm="1">
        <f t="array" ref="AR2690">_xlfn.IFS(AQ2690=1, 1, AQ2690=2, 0, AQ2690=7, 0, AQ2690=9,0,AQ2690=0,0)</f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 s="1">
        <v>0</v>
      </c>
      <c r="AY2690" s="1" cm="1">
        <f t="array" ref="AY2690">_xlfn.IFS(AX2690=1,1, AX2690=2,0, AX2690=7, 0, AX2690=9, 0, AX2690=0,0)</f>
        <v>0</v>
      </c>
      <c r="AZ2690">
        <f>SUM(DrugsOnDepData[[#This Row],[Needle_index]],DrugsOnDepData[[#This Row],[DUQ330]],DrugsOnDepData[[#This Row],[Heroin_Index]],DrugsOnDepData[[#This Row],[DUQ250]],DrugsOnDepData[[#This Row],[DUQ200]])</f>
        <v>0</v>
      </c>
      <c r="BA2690">
        <f t="shared" ref="BA2690:BA2753" si="127">IF(AZ2690&gt;1, 1, 0)</f>
        <v>0</v>
      </c>
    </row>
    <row r="2691" spans="1:53" x14ac:dyDescent="0.45">
      <c r="A2691">
        <v>99087</v>
      </c>
      <c r="B2691">
        <v>1</v>
      </c>
      <c r="C2691">
        <v>66</v>
      </c>
      <c r="D2691">
        <v>2</v>
      </c>
      <c r="E2691">
        <v>0</v>
      </c>
      <c r="F2691">
        <v>1</v>
      </c>
      <c r="G2691">
        <v>6</v>
      </c>
      <c r="H2691">
        <v>7</v>
      </c>
      <c r="I2691">
        <v>1.81</v>
      </c>
      <c r="J2691">
        <v>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f t="shared" ref="T2691:T2754" si="128">SUM(J2691:S2691)</f>
        <v>3</v>
      </c>
      <c r="U2691">
        <f t="shared" si="126"/>
        <v>0</v>
      </c>
      <c r="V2691" s="1">
        <v>0</v>
      </c>
      <c r="W2691">
        <v>0</v>
      </c>
      <c r="X2691">
        <v>0</v>
      </c>
      <c r="Y2691" t="str" cm="1">
        <f t="array" ref="Y2691">_xlfn.IFS(X2691=0, " ", X2691=2, 0, X2691=1,1, X2691=9, 0,X2691=0,0)</f>
        <v xml:space="preserve"> </v>
      </c>
      <c r="Z2691">
        <v>0</v>
      </c>
      <c r="AA2691">
        <v>0</v>
      </c>
      <c r="AB2691">
        <v>0</v>
      </c>
      <c r="AC2691">
        <v>0</v>
      </c>
      <c r="AD2691">
        <v>2</v>
      </c>
      <c r="AE2691" s="1">
        <v>0</v>
      </c>
      <c r="AF2691">
        <v>0</v>
      </c>
      <c r="AG2691">
        <v>0</v>
      </c>
      <c r="AH2691">
        <v>0</v>
      </c>
      <c r="AI2691">
        <v>0</v>
      </c>
      <c r="AJ2691" s="1">
        <v>0</v>
      </c>
      <c r="AK2691" s="1" cm="1">
        <f t="array" ref="AK2691">_xlfn.IFS(AJ2691=1, 1, AJ2691=2, 0, AJ2691=7, 0, AJ2691=0, 0)</f>
        <v>0</v>
      </c>
      <c r="AL2691">
        <v>0</v>
      </c>
      <c r="AM2691">
        <v>0</v>
      </c>
      <c r="AN2691" s="1">
        <v>0</v>
      </c>
      <c r="AO2691">
        <v>0</v>
      </c>
      <c r="AP2691">
        <v>0</v>
      </c>
      <c r="AQ2691" s="1">
        <v>2</v>
      </c>
      <c r="AR2691" s="1" cm="1">
        <f t="array" ref="AR2691">_xlfn.IFS(AQ2691=1, 1, AQ2691=2, 0, AQ2691=7, 0, AQ2691=9,0,AQ2691=0,0)</f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 s="1">
        <v>0</v>
      </c>
      <c r="AY2691" s="1" cm="1">
        <f t="array" ref="AY2691">_xlfn.IFS(AX2691=1,1, AX2691=2,0, AX2691=7, 0, AX2691=9, 0, AX2691=0,0)</f>
        <v>0</v>
      </c>
      <c r="AZ2691">
        <f>SUM(DrugsOnDepData[[#This Row],[Needle_index]],DrugsOnDepData[[#This Row],[DUQ330]],DrugsOnDepData[[#This Row],[Heroin_Index]],DrugsOnDepData[[#This Row],[DUQ250]],DrugsOnDepData[[#This Row],[DUQ200]])</f>
        <v>0</v>
      </c>
      <c r="BA2691">
        <f t="shared" si="127"/>
        <v>0</v>
      </c>
    </row>
    <row r="2692" spans="1:53" x14ac:dyDescent="0.45">
      <c r="A2692">
        <v>99089</v>
      </c>
      <c r="B2692">
        <v>2</v>
      </c>
      <c r="C2692">
        <v>25</v>
      </c>
      <c r="D2692">
        <v>4</v>
      </c>
      <c r="E2692">
        <v>0</v>
      </c>
      <c r="F2692">
        <v>5</v>
      </c>
      <c r="G2692">
        <v>5</v>
      </c>
      <c r="H2692">
        <v>8</v>
      </c>
      <c r="I2692">
        <v>3.81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f t="shared" si="128"/>
        <v>0</v>
      </c>
      <c r="U2692">
        <f t="shared" si="126"/>
        <v>0</v>
      </c>
      <c r="V2692" s="1">
        <v>1</v>
      </c>
      <c r="W2692">
        <v>20</v>
      </c>
      <c r="X2692">
        <v>2</v>
      </c>
      <c r="Y2692" cm="1">
        <f t="array" ref="Y2692">_xlfn.IFS(X2692=0, " ", X2692=2, 0, X2692=1,1, X2692=9, 0,X2692=0,0)</f>
        <v>0</v>
      </c>
      <c r="Z2692">
        <v>0</v>
      </c>
      <c r="AA2692">
        <v>0</v>
      </c>
      <c r="AB2692">
        <v>0</v>
      </c>
      <c r="AC2692">
        <v>0</v>
      </c>
      <c r="AD2692">
        <v>2</v>
      </c>
      <c r="AE2692" s="1">
        <v>0</v>
      </c>
      <c r="AF2692">
        <v>0</v>
      </c>
      <c r="AG2692">
        <v>0</v>
      </c>
      <c r="AH2692">
        <v>0</v>
      </c>
      <c r="AI2692">
        <v>0</v>
      </c>
      <c r="AJ2692" s="1">
        <v>0</v>
      </c>
      <c r="AK2692" s="1" cm="1">
        <f t="array" ref="AK2692">_xlfn.IFS(AJ2692=1, 1, AJ2692=2, 0, AJ2692=7, 0, AJ2692=0, 0)</f>
        <v>0</v>
      </c>
      <c r="AL2692">
        <v>0</v>
      </c>
      <c r="AM2692">
        <v>0</v>
      </c>
      <c r="AN2692" s="1">
        <v>0</v>
      </c>
      <c r="AO2692">
        <v>0</v>
      </c>
      <c r="AP2692">
        <v>0</v>
      </c>
      <c r="AQ2692" s="1">
        <v>2</v>
      </c>
      <c r="AR2692" s="1" cm="1">
        <f t="array" ref="AR2692">_xlfn.IFS(AQ2692=1, 1, AQ2692=2, 0, AQ2692=7, 0, AQ2692=9,0,AQ2692=0,0)</f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 s="1">
        <v>2</v>
      </c>
      <c r="AY2692" s="1" cm="1">
        <f t="array" ref="AY2692">_xlfn.IFS(AX2692=1,1, AX2692=2,0, AX2692=7, 0, AX2692=9, 0, AX2692=0,0)</f>
        <v>0</v>
      </c>
      <c r="AZ2692">
        <f>SUM(DrugsOnDepData[[#This Row],[Needle_index]],DrugsOnDepData[[#This Row],[DUQ330]],DrugsOnDepData[[#This Row],[Heroin_Index]],DrugsOnDepData[[#This Row],[DUQ250]],DrugsOnDepData[[#This Row],[DUQ200]])</f>
        <v>1</v>
      </c>
      <c r="BA2692">
        <f t="shared" si="127"/>
        <v>0</v>
      </c>
    </row>
    <row r="2693" spans="1:53" x14ac:dyDescent="0.45">
      <c r="A2693">
        <v>99095</v>
      </c>
      <c r="B2693">
        <v>2</v>
      </c>
      <c r="C2693">
        <v>47</v>
      </c>
      <c r="D2693">
        <v>5</v>
      </c>
      <c r="E2693">
        <v>0</v>
      </c>
      <c r="F2693">
        <v>5</v>
      </c>
      <c r="G2693">
        <v>1</v>
      </c>
      <c r="H2693">
        <v>15</v>
      </c>
      <c r="I2693">
        <v>5</v>
      </c>
      <c r="J2693">
        <v>0</v>
      </c>
      <c r="K2693">
        <v>1</v>
      </c>
      <c r="L2693">
        <v>3</v>
      </c>
      <c r="M2693">
        <v>2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f t="shared" si="128"/>
        <v>6</v>
      </c>
      <c r="U2693">
        <f t="shared" si="126"/>
        <v>1</v>
      </c>
      <c r="V2693" s="1">
        <v>2</v>
      </c>
      <c r="W2693">
        <v>0</v>
      </c>
      <c r="X2693">
        <v>0</v>
      </c>
      <c r="Y2693" t="str" cm="1">
        <f t="array" ref="Y2693">_xlfn.IFS(X2693=0, " ", X2693=2, 0, X2693=1,1, X2693=9, 0,X2693=0,0)</f>
        <v xml:space="preserve"> </v>
      </c>
      <c r="Z2693">
        <v>0</v>
      </c>
      <c r="AA2693">
        <v>0</v>
      </c>
      <c r="AB2693">
        <v>0</v>
      </c>
      <c r="AC2693">
        <v>0</v>
      </c>
      <c r="AD2693">
        <v>2</v>
      </c>
      <c r="AE2693" s="1">
        <v>0</v>
      </c>
      <c r="AF2693">
        <v>0</v>
      </c>
      <c r="AG2693">
        <v>0</v>
      </c>
      <c r="AH2693">
        <v>0</v>
      </c>
      <c r="AI2693">
        <v>0</v>
      </c>
      <c r="AJ2693" s="1">
        <v>0</v>
      </c>
      <c r="AK2693" s="1" cm="1">
        <f t="array" ref="AK2693">_xlfn.IFS(AJ2693=1, 1, AJ2693=2, 0, AJ2693=7, 0, AJ2693=0, 0)</f>
        <v>0</v>
      </c>
      <c r="AL2693">
        <v>0</v>
      </c>
      <c r="AM2693">
        <v>0</v>
      </c>
      <c r="AN2693" s="1">
        <v>0</v>
      </c>
      <c r="AO2693">
        <v>0</v>
      </c>
      <c r="AP2693">
        <v>0</v>
      </c>
      <c r="AQ2693" s="1">
        <v>2</v>
      </c>
      <c r="AR2693" s="1" cm="1">
        <f t="array" ref="AR2693">_xlfn.IFS(AQ2693=1, 1, AQ2693=2, 0, AQ2693=7, 0, AQ2693=9,0,AQ2693=0,0)</f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 s="1">
        <v>0</v>
      </c>
      <c r="AY2693" s="1" cm="1">
        <f t="array" ref="AY2693">_xlfn.IFS(AX2693=1,1, AX2693=2,0, AX2693=7, 0, AX2693=9, 0, AX2693=0,0)</f>
        <v>0</v>
      </c>
      <c r="AZ2693">
        <f>SUM(DrugsOnDepData[[#This Row],[Needle_index]],DrugsOnDepData[[#This Row],[DUQ330]],DrugsOnDepData[[#This Row],[Heroin_Index]],DrugsOnDepData[[#This Row],[DUQ250]],DrugsOnDepData[[#This Row],[DUQ200]])</f>
        <v>2</v>
      </c>
      <c r="BA2693">
        <f t="shared" si="127"/>
        <v>1</v>
      </c>
    </row>
    <row r="2694" spans="1:53" x14ac:dyDescent="0.45">
      <c r="A2694">
        <v>99098</v>
      </c>
      <c r="B2694">
        <v>2</v>
      </c>
      <c r="C2694">
        <v>39</v>
      </c>
      <c r="D2694">
        <v>1</v>
      </c>
      <c r="E2694">
        <v>0</v>
      </c>
      <c r="F2694">
        <v>2</v>
      </c>
      <c r="G2694">
        <v>5</v>
      </c>
      <c r="H2694">
        <v>99</v>
      </c>
      <c r="I2694">
        <v>0</v>
      </c>
      <c r="J2694">
        <v>1</v>
      </c>
      <c r="K2694">
        <v>1</v>
      </c>
      <c r="L2694">
        <v>1</v>
      </c>
      <c r="M2694">
        <v>1</v>
      </c>
      <c r="N2694">
        <v>2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f t="shared" si="128"/>
        <v>7</v>
      </c>
      <c r="U2694">
        <f t="shared" si="126"/>
        <v>1</v>
      </c>
      <c r="V2694" s="1">
        <v>1</v>
      </c>
      <c r="W2694">
        <v>17</v>
      </c>
      <c r="X2694">
        <v>2</v>
      </c>
      <c r="Y2694" cm="1">
        <f t="array" ref="Y2694">_xlfn.IFS(X2694=0, " ", X2694=2, 0, X2694=1,1, X2694=9, 0,X2694=0,0)</f>
        <v>0</v>
      </c>
      <c r="Z2694">
        <v>0</v>
      </c>
      <c r="AA2694">
        <v>0</v>
      </c>
      <c r="AB2694">
        <v>0</v>
      </c>
      <c r="AC2694">
        <v>0</v>
      </c>
      <c r="AD2694">
        <v>2</v>
      </c>
      <c r="AE2694" s="1">
        <v>0</v>
      </c>
      <c r="AF2694">
        <v>0</v>
      </c>
      <c r="AG2694">
        <v>0</v>
      </c>
      <c r="AH2694">
        <v>0</v>
      </c>
      <c r="AI2694">
        <v>0</v>
      </c>
      <c r="AJ2694" s="1">
        <v>0</v>
      </c>
      <c r="AK2694" s="1" cm="1">
        <f t="array" ref="AK2694">_xlfn.IFS(AJ2694=1, 1, AJ2694=2, 0, AJ2694=7, 0, AJ2694=0, 0)</f>
        <v>0</v>
      </c>
      <c r="AL2694">
        <v>0</v>
      </c>
      <c r="AM2694">
        <v>0</v>
      </c>
      <c r="AN2694" s="1">
        <v>0</v>
      </c>
      <c r="AO2694">
        <v>0</v>
      </c>
      <c r="AP2694">
        <v>0</v>
      </c>
      <c r="AQ2694" s="1">
        <v>2</v>
      </c>
      <c r="AR2694" s="1" cm="1">
        <f t="array" ref="AR2694">_xlfn.IFS(AQ2694=1, 1, AQ2694=2, 0, AQ2694=7, 0, AQ2694=9,0,AQ2694=0,0)</f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 s="1">
        <v>2</v>
      </c>
      <c r="AY2694" s="1" cm="1">
        <f t="array" ref="AY2694">_xlfn.IFS(AX2694=1,1, AX2694=2,0, AX2694=7, 0, AX2694=9, 0, AX2694=0,0)</f>
        <v>0</v>
      </c>
      <c r="AZ2694">
        <f>SUM(DrugsOnDepData[[#This Row],[Needle_index]],DrugsOnDepData[[#This Row],[DUQ330]],DrugsOnDepData[[#This Row],[Heroin_Index]],DrugsOnDepData[[#This Row],[DUQ250]],DrugsOnDepData[[#This Row],[DUQ200]])</f>
        <v>1</v>
      </c>
      <c r="BA2694">
        <f t="shared" si="127"/>
        <v>0</v>
      </c>
    </row>
    <row r="2695" spans="1:53" x14ac:dyDescent="0.45">
      <c r="A2695">
        <v>99099</v>
      </c>
      <c r="B2695">
        <v>2</v>
      </c>
      <c r="C2695">
        <v>45</v>
      </c>
      <c r="D2695">
        <v>1</v>
      </c>
      <c r="E2695">
        <v>0</v>
      </c>
      <c r="F2695">
        <v>2</v>
      </c>
      <c r="G2695">
        <v>3</v>
      </c>
      <c r="H2695">
        <v>6</v>
      </c>
      <c r="I2695">
        <v>1.64</v>
      </c>
      <c r="J2695">
        <v>1</v>
      </c>
      <c r="K2695">
        <v>3</v>
      </c>
      <c r="L2695">
        <v>3</v>
      </c>
      <c r="M2695">
        <v>3</v>
      </c>
      <c r="N2695">
        <v>1</v>
      </c>
      <c r="O2695">
        <v>0</v>
      </c>
      <c r="P2695">
        <v>3</v>
      </c>
      <c r="Q2695">
        <v>0</v>
      </c>
      <c r="R2695">
        <v>0</v>
      </c>
      <c r="S2695">
        <v>0</v>
      </c>
      <c r="T2695">
        <f t="shared" si="128"/>
        <v>14</v>
      </c>
      <c r="U2695">
        <f t="shared" si="126"/>
        <v>1</v>
      </c>
      <c r="V2695" s="1">
        <v>2</v>
      </c>
      <c r="W2695">
        <v>0</v>
      </c>
      <c r="X2695">
        <v>0</v>
      </c>
      <c r="Y2695" t="str" cm="1">
        <f t="array" ref="Y2695">_xlfn.IFS(X2695=0, " ", X2695=2, 0, X2695=1,1, X2695=9, 0,X2695=0,0)</f>
        <v xml:space="preserve"> </v>
      </c>
      <c r="Z2695">
        <v>0</v>
      </c>
      <c r="AA2695">
        <v>0</v>
      </c>
      <c r="AB2695">
        <v>0</v>
      </c>
      <c r="AC2695">
        <v>0</v>
      </c>
      <c r="AD2695">
        <v>2</v>
      </c>
      <c r="AE2695" s="1">
        <v>0</v>
      </c>
      <c r="AF2695">
        <v>0</v>
      </c>
      <c r="AG2695">
        <v>0</v>
      </c>
      <c r="AH2695">
        <v>0</v>
      </c>
      <c r="AI2695">
        <v>0</v>
      </c>
      <c r="AJ2695" s="1">
        <v>0</v>
      </c>
      <c r="AK2695" s="1" cm="1">
        <f t="array" ref="AK2695">_xlfn.IFS(AJ2695=1, 1, AJ2695=2, 0, AJ2695=7, 0, AJ2695=0, 0)</f>
        <v>0</v>
      </c>
      <c r="AL2695">
        <v>0</v>
      </c>
      <c r="AM2695">
        <v>0</v>
      </c>
      <c r="AN2695" s="1">
        <v>0</v>
      </c>
      <c r="AO2695">
        <v>0</v>
      </c>
      <c r="AP2695">
        <v>0</v>
      </c>
      <c r="AQ2695" s="1">
        <v>2</v>
      </c>
      <c r="AR2695" s="1" cm="1">
        <f t="array" ref="AR2695">_xlfn.IFS(AQ2695=1, 1, AQ2695=2, 0, AQ2695=7, 0, AQ2695=9,0,AQ2695=0,0)</f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 s="1">
        <v>0</v>
      </c>
      <c r="AY2695" s="1" cm="1">
        <f t="array" ref="AY2695">_xlfn.IFS(AX2695=1,1, AX2695=2,0, AX2695=7, 0, AX2695=9, 0, AX2695=0,0)</f>
        <v>0</v>
      </c>
      <c r="AZ2695">
        <f>SUM(DrugsOnDepData[[#This Row],[Needle_index]],DrugsOnDepData[[#This Row],[DUQ330]],DrugsOnDepData[[#This Row],[Heroin_Index]],DrugsOnDepData[[#This Row],[DUQ250]],DrugsOnDepData[[#This Row],[DUQ200]])</f>
        <v>2</v>
      </c>
      <c r="BA2695">
        <f t="shared" si="127"/>
        <v>1</v>
      </c>
    </row>
    <row r="2696" spans="1:53" x14ac:dyDescent="0.45">
      <c r="A2696">
        <v>99102</v>
      </c>
      <c r="B2696">
        <v>1</v>
      </c>
      <c r="C2696">
        <v>50</v>
      </c>
      <c r="D2696">
        <v>1</v>
      </c>
      <c r="E2696">
        <v>0</v>
      </c>
      <c r="F2696">
        <v>1</v>
      </c>
      <c r="G2696">
        <v>1</v>
      </c>
      <c r="H2696">
        <v>6</v>
      </c>
      <c r="I2696">
        <v>0.96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f t="shared" si="128"/>
        <v>0</v>
      </c>
      <c r="U2696">
        <f t="shared" si="126"/>
        <v>0</v>
      </c>
      <c r="V2696" s="1">
        <v>2</v>
      </c>
      <c r="W2696">
        <v>0</v>
      </c>
      <c r="X2696">
        <v>0</v>
      </c>
      <c r="Y2696" t="str" cm="1">
        <f t="array" ref="Y2696">_xlfn.IFS(X2696=0, " ", X2696=2, 0, X2696=1,1, X2696=9, 0,X2696=0,0)</f>
        <v xml:space="preserve"> </v>
      </c>
      <c r="Z2696">
        <v>0</v>
      </c>
      <c r="AA2696">
        <v>0</v>
      </c>
      <c r="AB2696">
        <v>0</v>
      </c>
      <c r="AC2696">
        <v>0</v>
      </c>
      <c r="AD2696">
        <v>2</v>
      </c>
      <c r="AE2696" s="1">
        <v>0</v>
      </c>
      <c r="AF2696">
        <v>0</v>
      </c>
      <c r="AG2696">
        <v>0</v>
      </c>
      <c r="AH2696">
        <v>0</v>
      </c>
      <c r="AI2696">
        <v>0</v>
      </c>
      <c r="AJ2696" s="1">
        <v>0</v>
      </c>
      <c r="AK2696" s="1" cm="1">
        <f t="array" ref="AK2696">_xlfn.IFS(AJ2696=1, 1, AJ2696=2, 0, AJ2696=7, 0, AJ2696=0, 0)</f>
        <v>0</v>
      </c>
      <c r="AL2696">
        <v>0</v>
      </c>
      <c r="AM2696">
        <v>0</v>
      </c>
      <c r="AN2696" s="1">
        <v>0</v>
      </c>
      <c r="AO2696">
        <v>0</v>
      </c>
      <c r="AP2696">
        <v>0</v>
      </c>
      <c r="AQ2696" s="1">
        <v>2</v>
      </c>
      <c r="AR2696" s="1" cm="1">
        <f t="array" ref="AR2696">_xlfn.IFS(AQ2696=1, 1, AQ2696=2, 0, AQ2696=7, 0, AQ2696=9,0,AQ2696=0,0)</f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 s="1">
        <v>0</v>
      </c>
      <c r="AY2696" s="1" cm="1">
        <f t="array" ref="AY2696">_xlfn.IFS(AX2696=1,1, AX2696=2,0, AX2696=7, 0, AX2696=9, 0, AX2696=0,0)</f>
        <v>0</v>
      </c>
      <c r="AZ2696">
        <f>SUM(DrugsOnDepData[[#This Row],[Needle_index]],DrugsOnDepData[[#This Row],[DUQ330]],DrugsOnDepData[[#This Row],[Heroin_Index]],DrugsOnDepData[[#This Row],[DUQ250]],DrugsOnDepData[[#This Row],[DUQ200]])</f>
        <v>2</v>
      </c>
      <c r="BA2696">
        <f t="shared" si="127"/>
        <v>1</v>
      </c>
    </row>
    <row r="2697" spans="1:53" x14ac:dyDescent="0.45">
      <c r="A2697">
        <v>99103</v>
      </c>
      <c r="B2697">
        <v>1</v>
      </c>
      <c r="C2697">
        <v>39</v>
      </c>
      <c r="D2697">
        <v>5</v>
      </c>
      <c r="E2697">
        <v>0</v>
      </c>
      <c r="F2697">
        <v>5</v>
      </c>
      <c r="G2697">
        <v>1</v>
      </c>
      <c r="H2697">
        <v>14</v>
      </c>
      <c r="I2697">
        <v>2.82</v>
      </c>
      <c r="J2697">
        <v>0</v>
      </c>
      <c r="K2697">
        <v>1</v>
      </c>
      <c r="L2697">
        <v>1</v>
      </c>
      <c r="M2697">
        <v>1</v>
      </c>
      <c r="N2697">
        <v>1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f t="shared" si="128"/>
        <v>5</v>
      </c>
      <c r="U2697">
        <f t="shared" si="126"/>
        <v>0</v>
      </c>
      <c r="V2697" s="1">
        <v>2</v>
      </c>
      <c r="W2697">
        <v>0</v>
      </c>
      <c r="X2697">
        <v>0</v>
      </c>
      <c r="Y2697" t="str" cm="1">
        <f t="array" ref="Y2697">_xlfn.IFS(X2697=0, " ", X2697=2, 0, X2697=1,1, X2697=9, 0,X2697=0,0)</f>
        <v xml:space="preserve"> </v>
      </c>
      <c r="Z2697">
        <v>0</v>
      </c>
      <c r="AA2697">
        <v>0</v>
      </c>
      <c r="AB2697">
        <v>0</v>
      </c>
      <c r="AC2697">
        <v>0</v>
      </c>
      <c r="AD2697">
        <v>2</v>
      </c>
      <c r="AE2697" s="1">
        <v>0</v>
      </c>
      <c r="AF2697">
        <v>0</v>
      </c>
      <c r="AG2697">
        <v>0</v>
      </c>
      <c r="AH2697">
        <v>0</v>
      </c>
      <c r="AI2697">
        <v>0</v>
      </c>
      <c r="AJ2697" s="1">
        <v>0</v>
      </c>
      <c r="AK2697" s="1" cm="1">
        <f t="array" ref="AK2697">_xlfn.IFS(AJ2697=1, 1, AJ2697=2, 0, AJ2697=7, 0, AJ2697=0, 0)</f>
        <v>0</v>
      </c>
      <c r="AL2697">
        <v>0</v>
      </c>
      <c r="AM2697">
        <v>0</v>
      </c>
      <c r="AN2697" s="1">
        <v>0</v>
      </c>
      <c r="AO2697">
        <v>0</v>
      </c>
      <c r="AP2697">
        <v>0</v>
      </c>
      <c r="AQ2697" s="1">
        <v>2</v>
      </c>
      <c r="AR2697" s="1" cm="1">
        <f t="array" ref="AR2697">_xlfn.IFS(AQ2697=1, 1, AQ2697=2, 0, AQ2697=7, 0, AQ2697=9,0,AQ2697=0,0)</f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 s="1">
        <v>0</v>
      </c>
      <c r="AY2697" s="1" cm="1">
        <f t="array" ref="AY2697">_xlfn.IFS(AX2697=1,1, AX2697=2,0, AX2697=7, 0, AX2697=9, 0, AX2697=0,0)</f>
        <v>0</v>
      </c>
      <c r="AZ2697">
        <f>SUM(DrugsOnDepData[[#This Row],[Needle_index]],DrugsOnDepData[[#This Row],[DUQ330]],DrugsOnDepData[[#This Row],[Heroin_Index]],DrugsOnDepData[[#This Row],[DUQ250]],DrugsOnDepData[[#This Row],[DUQ200]])</f>
        <v>2</v>
      </c>
      <c r="BA2697">
        <f t="shared" si="127"/>
        <v>1</v>
      </c>
    </row>
    <row r="2698" spans="1:53" x14ac:dyDescent="0.45">
      <c r="A2698">
        <v>99104</v>
      </c>
      <c r="B2698">
        <v>2</v>
      </c>
      <c r="C2698">
        <v>63</v>
      </c>
      <c r="D2698">
        <v>3</v>
      </c>
      <c r="E2698">
        <v>0</v>
      </c>
      <c r="F2698">
        <v>5</v>
      </c>
      <c r="G2698">
        <v>1</v>
      </c>
      <c r="H2698">
        <v>15</v>
      </c>
      <c r="I2698">
        <v>5</v>
      </c>
      <c r="J2698">
        <v>0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f t="shared" si="128"/>
        <v>1</v>
      </c>
      <c r="U2698">
        <f t="shared" si="126"/>
        <v>0</v>
      </c>
      <c r="V2698" s="1">
        <v>0</v>
      </c>
      <c r="W2698">
        <v>0</v>
      </c>
      <c r="X2698">
        <v>0</v>
      </c>
      <c r="Y2698" t="str" cm="1">
        <f t="array" ref="Y2698">_xlfn.IFS(X2698=0, " ", X2698=2, 0, X2698=1,1, X2698=9, 0,X2698=0,0)</f>
        <v xml:space="preserve"> </v>
      </c>
      <c r="Z2698">
        <v>0</v>
      </c>
      <c r="AA2698">
        <v>0</v>
      </c>
      <c r="AB2698">
        <v>0</v>
      </c>
      <c r="AC2698">
        <v>0</v>
      </c>
      <c r="AD2698">
        <v>2</v>
      </c>
      <c r="AE2698" s="1">
        <v>0</v>
      </c>
      <c r="AF2698">
        <v>0</v>
      </c>
      <c r="AG2698">
        <v>0</v>
      </c>
      <c r="AH2698">
        <v>0</v>
      </c>
      <c r="AI2698">
        <v>0</v>
      </c>
      <c r="AJ2698" s="1">
        <v>0</v>
      </c>
      <c r="AK2698" s="1" cm="1">
        <f t="array" ref="AK2698">_xlfn.IFS(AJ2698=1, 1, AJ2698=2, 0, AJ2698=7, 0, AJ2698=0, 0)</f>
        <v>0</v>
      </c>
      <c r="AL2698">
        <v>0</v>
      </c>
      <c r="AM2698">
        <v>0</v>
      </c>
      <c r="AN2698" s="1">
        <v>0</v>
      </c>
      <c r="AO2698">
        <v>0</v>
      </c>
      <c r="AP2698">
        <v>0</v>
      </c>
      <c r="AQ2698" s="1">
        <v>2</v>
      </c>
      <c r="AR2698" s="1" cm="1">
        <f t="array" ref="AR2698">_xlfn.IFS(AQ2698=1, 1, AQ2698=2, 0, AQ2698=7, 0, AQ2698=9,0,AQ2698=0,0)</f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 s="1">
        <v>0</v>
      </c>
      <c r="AY2698" s="1" cm="1">
        <f t="array" ref="AY2698">_xlfn.IFS(AX2698=1,1, AX2698=2,0, AX2698=7, 0, AX2698=9, 0, AX2698=0,0)</f>
        <v>0</v>
      </c>
      <c r="AZ2698">
        <f>SUM(DrugsOnDepData[[#This Row],[Needle_index]],DrugsOnDepData[[#This Row],[DUQ330]],DrugsOnDepData[[#This Row],[Heroin_Index]],DrugsOnDepData[[#This Row],[DUQ250]],DrugsOnDepData[[#This Row],[DUQ200]])</f>
        <v>0</v>
      </c>
      <c r="BA2698">
        <f t="shared" si="127"/>
        <v>0</v>
      </c>
    </row>
    <row r="2699" spans="1:53" x14ac:dyDescent="0.45">
      <c r="A2699">
        <v>99105</v>
      </c>
      <c r="B2699">
        <v>2</v>
      </c>
      <c r="C2699">
        <v>39</v>
      </c>
      <c r="D2699">
        <v>5</v>
      </c>
      <c r="E2699">
        <v>0</v>
      </c>
      <c r="F2699">
        <v>5</v>
      </c>
      <c r="G2699">
        <v>1</v>
      </c>
      <c r="H2699">
        <v>15</v>
      </c>
      <c r="I2699">
        <v>5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0</v>
      </c>
      <c r="R2699">
        <v>0</v>
      </c>
      <c r="S2699">
        <v>1</v>
      </c>
      <c r="T2699">
        <f t="shared" si="128"/>
        <v>8</v>
      </c>
      <c r="U2699">
        <f t="shared" si="126"/>
        <v>1</v>
      </c>
      <c r="V2699" s="1">
        <v>2</v>
      </c>
      <c r="W2699">
        <v>0</v>
      </c>
      <c r="X2699">
        <v>0</v>
      </c>
      <c r="Y2699" t="str" cm="1">
        <f t="array" ref="Y2699">_xlfn.IFS(X2699=0, " ", X2699=2, 0, X2699=1,1, X2699=9, 0,X2699=0,0)</f>
        <v xml:space="preserve"> </v>
      </c>
      <c r="Z2699">
        <v>0</v>
      </c>
      <c r="AA2699">
        <v>0</v>
      </c>
      <c r="AB2699">
        <v>0</v>
      </c>
      <c r="AC2699">
        <v>0</v>
      </c>
      <c r="AD2699">
        <v>2</v>
      </c>
      <c r="AE2699" s="1">
        <v>0</v>
      </c>
      <c r="AF2699">
        <v>0</v>
      </c>
      <c r="AG2699">
        <v>0</v>
      </c>
      <c r="AH2699">
        <v>0</v>
      </c>
      <c r="AI2699">
        <v>0</v>
      </c>
      <c r="AJ2699" s="1">
        <v>0</v>
      </c>
      <c r="AK2699" s="1" cm="1">
        <f t="array" ref="AK2699">_xlfn.IFS(AJ2699=1, 1, AJ2699=2, 0, AJ2699=7, 0, AJ2699=0, 0)</f>
        <v>0</v>
      </c>
      <c r="AL2699">
        <v>0</v>
      </c>
      <c r="AM2699">
        <v>0</v>
      </c>
      <c r="AN2699" s="1">
        <v>0</v>
      </c>
      <c r="AO2699">
        <v>0</v>
      </c>
      <c r="AP2699">
        <v>0</v>
      </c>
      <c r="AQ2699" s="1">
        <v>2</v>
      </c>
      <c r="AR2699" s="1" cm="1">
        <f t="array" ref="AR2699">_xlfn.IFS(AQ2699=1, 1, AQ2699=2, 0, AQ2699=7, 0, AQ2699=9,0,AQ2699=0,0)</f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 s="1">
        <v>0</v>
      </c>
      <c r="AY2699" s="1" cm="1">
        <f t="array" ref="AY2699">_xlfn.IFS(AX2699=1,1, AX2699=2,0, AX2699=7, 0, AX2699=9, 0, AX2699=0,0)</f>
        <v>0</v>
      </c>
      <c r="AZ2699">
        <f>SUM(DrugsOnDepData[[#This Row],[Needle_index]],DrugsOnDepData[[#This Row],[DUQ330]],DrugsOnDepData[[#This Row],[Heroin_Index]],DrugsOnDepData[[#This Row],[DUQ250]],DrugsOnDepData[[#This Row],[DUQ200]])</f>
        <v>2</v>
      </c>
      <c r="BA2699">
        <f t="shared" si="127"/>
        <v>1</v>
      </c>
    </row>
    <row r="2700" spans="1:53" x14ac:dyDescent="0.45">
      <c r="A2700">
        <v>99108</v>
      </c>
      <c r="B2700">
        <v>1</v>
      </c>
      <c r="C2700">
        <v>51</v>
      </c>
      <c r="D2700">
        <v>3</v>
      </c>
      <c r="E2700">
        <v>0</v>
      </c>
      <c r="F2700">
        <v>4</v>
      </c>
      <c r="G2700">
        <v>1</v>
      </c>
      <c r="H2700">
        <v>7</v>
      </c>
      <c r="I2700">
        <v>1.92</v>
      </c>
      <c r="J2700">
        <v>0</v>
      </c>
      <c r="K2700">
        <v>0</v>
      </c>
      <c r="L2700">
        <v>1</v>
      </c>
      <c r="M2700">
        <v>1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f t="shared" si="128"/>
        <v>3</v>
      </c>
      <c r="U2700">
        <f t="shared" si="126"/>
        <v>0</v>
      </c>
      <c r="V2700" s="1">
        <v>1</v>
      </c>
      <c r="W2700">
        <v>16</v>
      </c>
      <c r="X2700">
        <v>1</v>
      </c>
      <c r="Y2700" cm="1">
        <f t="array" ref="Y2700">_xlfn.IFS(X2700=0, " ", X2700=2, 0, X2700=1,1, X2700=9, 0,X2700=0,0)</f>
        <v>1</v>
      </c>
      <c r="Z2700">
        <v>17</v>
      </c>
      <c r="AA2700">
        <v>1</v>
      </c>
      <c r="AB2700">
        <v>4</v>
      </c>
      <c r="AC2700">
        <v>1</v>
      </c>
      <c r="AD2700">
        <v>1</v>
      </c>
      <c r="AE2700" s="1">
        <v>1</v>
      </c>
      <c r="AF2700">
        <v>25</v>
      </c>
      <c r="AG2700">
        <v>10</v>
      </c>
      <c r="AH2700">
        <v>2</v>
      </c>
      <c r="AI2700">
        <v>0</v>
      </c>
      <c r="AJ2700" s="1">
        <v>2</v>
      </c>
      <c r="AK2700" s="1" cm="1">
        <f t="array" ref="AK2700">_xlfn.IFS(AJ2700=1, 1, AJ2700=2, 0, AJ2700=7, 0, AJ2700=0, 0)</f>
        <v>0</v>
      </c>
      <c r="AL2700">
        <v>0</v>
      </c>
      <c r="AM2700">
        <v>0</v>
      </c>
      <c r="AN2700" s="1">
        <v>2</v>
      </c>
      <c r="AO2700">
        <v>0</v>
      </c>
      <c r="AP2700">
        <v>0</v>
      </c>
      <c r="AQ2700" s="1">
        <v>2</v>
      </c>
      <c r="AR2700" s="1" cm="1">
        <f t="array" ref="AR2700">_xlfn.IFS(AQ2700=1, 1, AQ2700=2, 0, AQ2700=7, 0, AQ2700=9,0,AQ2700=0,0)</f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 s="1">
        <v>2</v>
      </c>
      <c r="AY2700" s="1" cm="1">
        <f t="array" ref="AY2700">_xlfn.IFS(AX2700=1,1, AX2700=2,0, AX2700=7, 0, AX2700=9, 0, AX2700=0,0)</f>
        <v>0</v>
      </c>
      <c r="AZ2700">
        <f>SUM(DrugsOnDepData[[#This Row],[Needle_index]],DrugsOnDepData[[#This Row],[DUQ330]],DrugsOnDepData[[#This Row],[Heroin_Index]],DrugsOnDepData[[#This Row],[DUQ250]],DrugsOnDepData[[#This Row],[DUQ200]])</f>
        <v>4</v>
      </c>
      <c r="BA2700">
        <f t="shared" si="127"/>
        <v>1</v>
      </c>
    </row>
    <row r="2701" spans="1:53" x14ac:dyDescent="0.45">
      <c r="A2701">
        <v>99110</v>
      </c>
      <c r="B2701">
        <v>2</v>
      </c>
      <c r="C2701">
        <v>20</v>
      </c>
      <c r="D2701">
        <v>1</v>
      </c>
      <c r="E2701">
        <v>0</v>
      </c>
      <c r="F2701">
        <v>3</v>
      </c>
      <c r="G2701">
        <v>5</v>
      </c>
      <c r="H2701">
        <v>2</v>
      </c>
      <c r="I2701">
        <v>0.57999999999999996</v>
      </c>
      <c r="J2701">
        <v>0</v>
      </c>
      <c r="K2701">
        <v>0</v>
      </c>
      <c r="L2701">
        <v>2</v>
      </c>
      <c r="M2701">
        <v>3</v>
      </c>
      <c r="N2701">
        <v>1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f t="shared" si="128"/>
        <v>7</v>
      </c>
      <c r="U2701">
        <f t="shared" si="126"/>
        <v>1</v>
      </c>
      <c r="V2701" s="1">
        <v>1</v>
      </c>
      <c r="W2701">
        <v>18</v>
      </c>
      <c r="X2701">
        <v>2</v>
      </c>
      <c r="Y2701" cm="1">
        <f t="array" ref="Y2701">_xlfn.IFS(X2701=0, " ", X2701=2, 0, X2701=1,1, X2701=9, 0,X2701=0,0)</f>
        <v>0</v>
      </c>
      <c r="Z2701">
        <v>0</v>
      </c>
      <c r="AA2701">
        <v>0</v>
      </c>
      <c r="AB2701">
        <v>0</v>
      </c>
      <c r="AC2701">
        <v>0</v>
      </c>
      <c r="AD2701">
        <v>2</v>
      </c>
      <c r="AE2701" s="1">
        <v>0</v>
      </c>
      <c r="AF2701">
        <v>0</v>
      </c>
      <c r="AG2701">
        <v>0</v>
      </c>
      <c r="AH2701">
        <v>0</v>
      </c>
      <c r="AI2701">
        <v>0</v>
      </c>
      <c r="AJ2701" s="1">
        <v>0</v>
      </c>
      <c r="AK2701" s="1" cm="1">
        <f t="array" ref="AK2701">_xlfn.IFS(AJ2701=1, 1, AJ2701=2, 0, AJ2701=7, 0, AJ2701=0, 0)</f>
        <v>0</v>
      </c>
      <c r="AL2701">
        <v>0</v>
      </c>
      <c r="AM2701">
        <v>0</v>
      </c>
      <c r="AN2701" s="1">
        <v>0</v>
      </c>
      <c r="AO2701">
        <v>0</v>
      </c>
      <c r="AP2701">
        <v>0</v>
      </c>
      <c r="AQ2701" s="1">
        <v>2</v>
      </c>
      <c r="AR2701" s="1" cm="1">
        <f t="array" ref="AR2701">_xlfn.IFS(AQ2701=1, 1, AQ2701=2, 0, AQ2701=7, 0, AQ2701=9,0,AQ2701=0,0)</f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 s="1">
        <v>2</v>
      </c>
      <c r="AY2701" s="1" cm="1">
        <f t="array" ref="AY2701">_xlfn.IFS(AX2701=1,1, AX2701=2,0, AX2701=7, 0, AX2701=9, 0, AX2701=0,0)</f>
        <v>0</v>
      </c>
      <c r="AZ2701">
        <f>SUM(DrugsOnDepData[[#This Row],[Needle_index]],DrugsOnDepData[[#This Row],[DUQ330]],DrugsOnDepData[[#This Row],[Heroin_Index]],DrugsOnDepData[[#This Row],[DUQ250]],DrugsOnDepData[[#This Row],[DUQ200]])</f>
        <v>1</v>
      </c>
      <c r="BA2701">
        <f t="shared" si="127"/>
        <v>0</v>
      </c>
    </row>
    <row r="2702" spans="1:53" x14ac:dyDescent="0.45">
      <c r="A2702">
        <v>99111</v>
      </c>
      <c r="B2702">
        <v>2</v>
      </c>
      <c r="C2702">
        <v>48</v>
      </c>
      <c r="D2702">
        <v>4</v>
      </c>
      <c r="E2702">
        <v>0</v>
      </c>
      <c r="F2702">
        <v>2</v>
      </c>
      <c r="G2702">
        <v>1</v>
      </c>
      <c r="H2702">
        <v>5</v>
      </c>
      <c r="I2702">
        <v>0.88</v>
      </c>
      <c r="J2702">
        <v>0</v>
      </c>
      <c r="K2702">
        <v>0</v>
      </c>
      <c r="L2702">
        <v>0</v>
      </c>
      <c r="M2702">
        <v>2</v>
      </c>
      <c r="N2702">
        <v>1</v>
      </c>
      <c r="O2702">
        <v>2</v>
      </c>
      <c r="P2702">
        <v>0</v>
      </c>
      <c r="Q2702">
        <v>2</v>
      </c>
      <c r="R2702">
        <v>0</v>
      </c>
      <c r="S2702">
        <v>0</v>
      </c>
      <c r="T2702">
        <f t="shared" si="128"/>
        <v>7</v>
      </c>
      <c r="U2702">
        <f t="shared" si="126"/>
        <v>1</v>
      </c>
      <c r="V2702" s="1">
        <v>2</v>
      </c>
      <c r="W2702">
        <v>0</v>
      </c>
      <c r="X2702">
        <v>0</v>
      </c>
      <c r="Y2702" t="str" cm="1">
        <f t="array" ref="Y2702">_xlfn.IFS(X2702=0, " ", X2702=2, 0, X2702=1,1, X2702=9, 0,X2702=0,0)</f>
        <v xml:space="preserve"> </v>
      </c>
      <c r="Z2702">
        <v>0</v>
      </c>
      <c r="AA2702">
        <v>0</v>
      </c>
      <c r="AB2702">
        <v>0</v>
      </c>
      <c r="AC2702">
        <v>0</v>
      </c>
      <c r="AD2702">
        <v>1</v>
      </c>
      <c r="AE2702" s="1">
        <v>1</v>
      </c>
      <c r="AF2702">
        <v>35</v>
      </c>
      <c r="AG2702">
        <v>3</v>
      </c>
      <c r="AH2702">
        <v>2</v>
      </c>
      <c r="AI2702">
        <v>0</v>
      </c>
      <c r="AJ2702" s="1">
        <v>2</v>
      </c>
      <c r="AK2702" s="1" cm="1">
        <f t="array" ref="AK2702">_xlfn.IFS(AJ2702=1, 1, AJ2702=2, 0, AJ2702=7, 0, AJ2702=0, 0)</f>
        <v>0</v>
      </c>
      <c r="AL2702">
        <v>0</v>
      </c>
      <c r="AM2702">
        <v>0</v>
      </c>
      <c r="AN2702" s="1">
        <v>2</v>
      </c>
      <c r="AO2702">
        <v>0</v>
      </c>
      <c r="AP2702">
        <v>0</v>
      </c>
      <c r="AQ2702" s="1">
        <v>2</v>
      </c>
      <c r="AR2702" s="1" cm="1">
        <f t="array" ref="AR2702">_xlfn.IFS(AQ2702=1, 1, AQ2702=2, 0, AQ2702=7, 0, AQ2702=9,0,AQ2702=0,0)</f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 s="1">
        <v>1</v>
      </c>
      <c r="AY2702" s="1" cm="1">
        <f t="array" ref="AY2702">_xlfn.IFS(AX2702=1,1, AX2702=2,0, AX2702=7, 0, AX2702=9, 0, AX2702=0,0)</f>
        <v>1</v>
      </c>
      <c r="AZ2702">
        <f>SUM(DrugsOnDepData[[#This Row],[Needle_index]],DrugsOnDepData[[#This Row],[DUQ330]],DrugsOnDepData[[#This Row],[Heroin_Index]],DrugsOnDepData[[#This Row],[DUQ250]],DrugsOnDepData[[#This Row],[DUQ200]])</f>
        <v>5</v>
      </c>
      <c r="BA2702">
        <f t="shared" si="127"/>
        <v>1</v>
      </c>
    </row>
    <row r="2703" spans="1:53" x14ac:dyDescent="0.45">
      <c r="A2703">
        <v>99114</v>
      </c>
      <c r="B2703">
        <v>1</v>
      </c>
      <c r="C2703">
        <v>41</v>
      </c>
      <c r="D2703">
        <v>2</v>
      </c>
      <c r="E2703">
        <v>0</v>
      </c>
      <c r="F2703">
        <v>2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f t="shared" si="128"/>
        <v>0</v>
      </c>
      <c r="U2703">
        <f t="shared" si="126"/>
        <v>0</v>
      </c>
      <c r="V2703" s="1">
        <v>2</v>
      </c>
      <c r="W2703">
        <v>0</v>
      </c>
      <c r="X2703">
        <v>0</v>
      </c>
      <c r="Y2703" t="str" cm="1">
        <f t="array" ref="Y2703">_xlfn.IFS(X2703=0, " ", X2703=2, 0, X2703=1,1, X2703=9, 0,X2703=0,0)</f>
        <v xml:space="preserve"> </v>
      </c>
      <c r="Z2703">
        <v>0</v>
      </c>
      <c r="AA2703">
        <v>0</v>
      </c>
      <c r="AB2703">
        <v>0</v>
      </c>
      <c r="AC2703">
        <v>0</v>
      </c>
      <c r="AD2703">
        <v>2</v>
      </c>
      <c r="AE2703" s="1">
        <v>0</v>
      </c>
      <c r="AF2703">
        <v>0</v>
      </c>
      <c r="AG2703">
        <v>0</v>
      </c>
      <c r="AH2703">
        <v>0</v>
      </c>
      <c r="AI2703">
        <v>0</v>
      </c>
      <c r="AJ2703" s="1">
        <v>0</v>
      </c>
      <c r="AK2703" s="1" cm="1">
        <f t="array" ref="AK2703">_xlfn.IFS(AJ2703=1, 1, AJ2703=2, 0, AJ2703=7, 0, AJ2703=0, 0)</f>
        <v>0</v>
      </c>
      <c r="AL2703">
        <v>0</v>
      </c>
      <c r="AM2703">
        <v>0</v>
      </c>
      <c r="AN2703" s="1">
        <v>0</v>
      </c>
      <c r="AO2703">
        <v>0</v>
      </c>
      <c r="AP2703">
        <v>0</v>
      </c>
      <c r="AQ2703" s="1">
        <v>2</v>
      </c>
      <c r="AR2703" s="1" cm="1">
        <f t="array" ref="AR2703">_xlfn.IFS(AQ2703=1, 1, AQ2703=2, 0, AQ2703=7, 0, AQ2703=9,0,AQ2703=0,0)</f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 s="1">
        <v>0</v>
      </c>
      <c r="AY2703" s="1" cm="1">
        <f t="array" ref="AY2703">_xlfn.IFS(AX2703=1,1, AX2703=2,0, AX2703=7, 0, AX2703=9, 0, AX2703=0,0)</f>
        <v>0</v>
      </c>
      <c r="AZ2703">
        <f>SUM(DrugsOnDepData[[#This Row],[Needle_index]],DrugsOnDepData[[#This Row],[DUQ330]],DrugsOnDepData[[#This Row],[Heroin_Index]],DrugsOnDepData[[#This Row],[DUQ250]],DrugsOnDepData[[#This Row],[DUQ200]])</f>
        <v>2</v>
      </c>
      <c r="BA2703">
        <f t="shared" si="127"/>
        <v>1</v>
      </c>
    </row>
    <row r="2704" spans="1:53" x14ac:dyDescent="0.45">
      <c r="A2704">
        <v>99116</v>
      </c>
      <c r="B2704">
        <v>2</v>
      </c>
      <c r="C2704">
        <v>53</v>
      </c>
      <c r="D2704">
        <v>5</v>
      </c>
      <c r="E2704">
        <v>0</v>
      </c>
      <c r="F2704">
        <v>5</v>
      </c>
      <c r="G2704">
        <v>1</v>
      </c>
      <c r="H2704">
        <v>14</v>
      </c>
      <c r="I2704">
        <v>3.25</v>
      </c>
      <c r="J2704">
        <v>1</v>
      </c>
      <c r="K2704">
        <v>1</v>
      </c>
      <c r="L2704">
        <v>0</v>
      </c>
      <c r="M2704">
        <v>1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1</v>
      </c>
      <c r="T2704">
        <f t="shared" si="128"/>
        <v>5</v>
      </c>
      <c r="U2704">
        <f t="shared" si="126"/>
        <v>0</v>
      </c>
      <c r="V2704" s="1">
        <v>2</v>
      </c>
      <c r="W2704">
        <v>0</v>
      </c>
      <c r="X2704">
        <v>0</v>
      </c>
      <c r="Y2704" t="str" cm="1">
        <f t="array" ref="Y2704">_xlfn.IFS(X2704=0, " ", X2704=2, 0, X2704=1,1, X2704=9, 0,X2704=0,0)</f>
        <v xml:space="preserve"> </v>
      </c>
      <c r="Z2704">
        <v>0</v>
      </c>
      <c r="AA2704">
        <v>0</v>
      </c>
      <c r="AB2704">
        <v>0</v>
      </c>
      <c r="AC2704">
        <v>0</v>
      </c>
      <c r="AD2704">
        <v>2</v>
      </c>
      <c r="AE2704" s="1">
        <v>0</v>
      </c>
      <c r="AF2704">
        <v>0</v>
      </c>
      <c r="AG2704">
        <v>0</v>
      </c>
      <c r="AH2704">
        <v>0</v>
      </c>
      <c r="AI2704">
        <v>0</v>
      </c>
      <c r="AJ2704" s="1">
        <v>0</v>
      </c>
      <c r="AK2704" s="1" cm="1">
        <f t="array" ref="AK2704">_xlfn.IFS(AJ2704=1, 1, AJ2704=2, 0, AJ2704=7, 0, AJ2704=0, 0)</f>
        <v>0</v>
      </c>
      <c r="AL2704">
        <v>0</v>
      </c>
      <c r="AM2704">
        <v>0</v>
      </c>
      <c r="AN2704" s="1">
        <v>0</v>
      </c>
      <c r="AO2704">
        <v>0</v>
      </c>
      <c r="AP2704">
        <v>0</v>
      </c>
      <c r="AQ2704" s="1">
        <v>2</v>
      </c>
      <c r="AR2704" s="1" cm="1">
        <f t="array" ref="AR2704">_xlfn.IFS(AQ2704=1, 1, AQ2704=2, 0, AQ2704=7, 0, AQ2704=9,0,AQ2704=0,0)</f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 s="1">
        <v>0</v>
      </c>
      <c r="AY2704" s="1" cm="1">
        <f t="array" ref="AY2704">_xlfn.IFS(AX2704=1,1, AX2704=2,0, AX2704=7, 0, AX2704=9, 0, AX2704=0,0)</f>
        <v>0</v>
      </c>
      <c r="AZ2704">
        <f>SUM(DrugsOnDepData[[#This Row],[Needle_index]],DrugsOnDepData[[#This Row],[DUQ330]],DrugsOnDepData[[#This Row],[Heroin_Index]],DrugsOnDepData[[#This Row],[DUQ250]],DrugsOnDepData[[#This Row],[DUQ200]])</f>
        <v>2</v>
      </c>
      <c r="BA2704">
        <f t="shared" si="127"/>
        <v>1</v>
      </c>
    </row>
    <row r="2705" spans="1:53" x14ac:dyDescent="0.45">
      <c r="A2705">
        <v>99121</v>
      </c>
      <c r="B2705">
        <v>2</v>
      </c>
      <c r="C2705">
        <v>20</v>
      </c>
      <c r="D2705">
        <v>1</v>
      </c>
      <c r="E2705">
        <v>0</v>
      </c>
      <c r="F2705">
        <v>4</v>
      </c>
      <c r="G2705">
        <v>6</v>
      </c>
      <c r="H2705">
        <v>4</v>
      </c>
      <c r="I2705">
        <v>0.49</v>
      </c>
      <c r="J2705">
        <v>0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f t="shared" si="128"/>
        <v>2</v>
      </c>
      <c r="U2705">
        <f t="shared" si="126"/>
        <v>0</v>
      </c>
      <c r="V2705" s="1">
        <v>2</v>
      </c>
      <c r="W2705">
        <v>0</v>
      </c>
      <c r="X2705">
        <v>0</v>
      </c>
      <c r="Y2705" t="str" cm="1">
        <f t="array" ref="Y2705">_xlfn.IFS(X2705=0, " ", X2705=2, 0, X2705=1,1, X2705=9, 0,X2705=0,0)</f>
        <v xml:space="preserve"> </v>
      </c>
      <c r="Z2705">
        <v>0</v>
      </c>
      <c r="AA2705">
        <v>0</v>
      </c>
      <c r="AB2705">
        <v>0</v>
      </c>
      <c r="AC2705">
        <v>0</v>
      </c>
      <c r="AD2705">
        <v>2</v>
      </c>
      <c r="AE2705" s="1">
        <v>0</v>
      </c>
      <c r="AF2705">
        <v>0</v>
      </c>
      <c r="AG2705">
        <v>0</v>
      </c>
      <c r="AH2705">
        <v>0</v>
      </c>
      <c r="AI2705">
        <v>0</v>
      </c>
      <c r="AJ2705" s="1">
        <v>0</v>
      </c>
      <c r="AK2705" s="1" cm="1">
        <f t="array" ref="AK2705">_xlfn.IFS(AJ2705=1, 1, AJ2705=2, 0, AJ2705=7, 0, AJ2705=0, 0)</f>
        <v>0</v>
      </c>
      <c r="AL2705">
        <v>0</v>
      </c>
      <c r="AM2705">
        <v>0</v>
      </c>
      <c r="AN2705" s="1">
        <v>0</v>
      </c>
      <c r="AO2705">
        <v>0</v>
      </c>
      <c r="AP2705">
        <v>0</v>
      </c>
      <c r="AQ2705" s="1">
        <v>2</v>
      </c>
      <c r="AR2705" s="1" cm="1">
        <f t="array" ref="AR2705">_xlfn.IFS(AQ2705=1, 1, AQ2705=2, 0, AQ2705=7, 0, AQ2705=9,0,AQ2705=0,0)</f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 s="1">
        <v>0</v>
      </c>
      <c r="AY2705" s="1" cm="1">
        <f t="array" ref="AY2705">_xlfn.IFS(AX2705=1,1, AX2705=2,0, AX2705=7, 0, AX2705=9, 0, AX2705=0,0)</f>
        <v>0</v>
      </c>
      <c r="AZ2705">
        <f>SUM(DrugsOnDepData[[#This Row],[Needle_index]],DrugsOnDepData[[#This Row],[DUQ330]],DrugsOnDepData[[#This Row],[Heroin_Index]],DrugsOnDepData[[#This Row],[DUQ250]],DrugsOnDepData[[#This Row],[DUQ200]])</f>
        <v>2</v>
      </c>
      <c r="BA2705">
        <f t="shared" si="127"/>
        <v>1</v>
      </c>
    </row>
    <row r="2706" spans="1:53" x14ac:dyDescent="0.45">
      <c r="A2706">
        <v>99123</v>
      </c>
      <c r="B2706">
        <v>1</v>
      </c>
      <c r="C2706">
        <v>29</v>
      </c>
      <c r="D2706">
        <v>5</v>
      </c>
      <c r="E2706">
        <v>0</v>
      </c>
      <c r="F2706">
        <v>5</v>
      </c>
      <c r="G2706">
        <v>5</v>
      </c>
      <c r="H2706">
        <v>8</v>
      </c>
      <c r="I2706">
        <v>1.7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f t="shared" si="128"/>
        <v>1</v>
      </c>
      <c r="U2706">
        <f t="shared" si="126"/>
        <v>0</v>
      </c>
      <c r="V2706" s="1">
        <v>2</v>
      </c>
      <c r="W2706">
        <v>0</v>
      </c>
      <c r="X2706">
        <v>0</v>
      </c>
      <c r="Y2706" t="str" cm="1">
        <f t="array" ref="Y2706">_xlfn.IFS(X2706=0, " ", X2706=2, 0, X2706=1,1, X2706=9, 0,X2706=0,0)</f>
        <v xml:space="preserve"> </v>
      </c>
      <c r="Z2706">
        <v>0</v>
      </c>
      <c r="AA2706">
        <v>0</v>
      </c>
      <c r="AB2706">
        <v>0</v>
      </c>
      <c r="AC2706">
        <v>0</v>
      </c>
      <c r="AD2706">
        <v>2</v>
      </c>
      <c r="AE2706" s="1">
        <v>0</v>
      </c>
      <c r="AF2706">
        <v>0</v>
      </c>
      <c r="AG2706">
        <v>0</v>
      </c>
      <c r="AH2706">
        <v>0</v>
      </c>
      <c r="AI2706">
        <v>0</v>
      </c>
      <c r="AJ2706" s="1">
        <v>0</v>
      </c>
      <c r="AK2706" s="1" cm="1">
        <f t="array" ref="AK2706">_xlfn.IFS(AJ2706=1, 1, AJ2706=2, 0, AJ2706=7, 0, AJ2706=0, 0)</f>
        <v>0</v>
      </c>
      <c r="AL2706">
        <v>0</v>
      </c>
      <c r="AM2706">
        <v>0</v>
      </c>
      <c r="AN2706" s="1">
        <v>0</v>
      </c>
      <c r="AO2706">
        <v>0</v>
      </c>
      <c r="AP2706">
        <v>0</v>
      </c>
      <c r="AQ2706" s="1">
        <v>2</v>
      </c>
      <c r="AR2706" s="1" cm="1">
        <f t="array" ref="AR2706">_xlfn.IFS(AQ2706=1, 1, AQ2706=2, 0, AQ2706=7, 0, AQ2706=9,0,AQ2706=0,0)</f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 s="1">
        <v>0</v>
      </c>
      <c r="AY2706" s="1" cm="1">
        <f t="array" ref="AY2706">_xlfn.IFS(AX2706=1,1, AX2706=2,0, AX2706=7, 0, AX2706=9, 0, AX2706=0,0)</f>
        <v>0</v>
      </c>
      <c r="AZ2706">
        <f>SUM(DrugsOnDepData[[#This Row],[Needle_index]],DrugsOnDepData[[#This Row],[DUQ330]],DrugsOnDepData[[#This Row],[Heroin_Index]],DrugsOnDepData[[#This Row],[DUQ250]],DrugsOnDepData[[#This Row],[DUQ200]])</f>
        <v>2</v>
      </c>
      <c r="BA2706">
        <f t="shared" si="127"/>
        <v>1</v>
      </c>
    </row>
    <row r="2707" spans="1:53" x14ac:dyDescent="0.45">
      <c r="A2707">
        <v>99125</v>
      </c>
      <c r="B2707">
        <v>2</v>
      </c>
      <c r="C2707">
        <v>20</v>
      </c>
      <c r="D2707">
        <v>5</v>
      </c>
      <c r="E2707">
        <v>0</v>
      </c>
      <c r="F2707">
        <v>4</v>
      </c>
      <c r="G2707">
        <v>5</v>
      </c>
      <c r="H2707">
        <v>15</v>
      </c>
      <c r="I2707">
        <v>5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f t="shared" si="128"/>
        <v>0</v>
      </c>
      <c r="U2707">
        <f t="shared" si="126"/>
        <v>0</v>
      </c>
      <c r="V2707" s="1">
        <v>1</v>
      </c>
      <c r="W2707">
        <v>14</v>
      </c>
      <c r="X2707">
        <v>1</v>
      </c>
      <c r="Y2707" cm="1">
        <f t="array" ref="Y2707">_xlfn.IFS(X2707=0, " ", X2707=2, 0, X2707=1,1, X2707=9, 0,X2707=0,0)</f>
        <v>1</v>
      </c>
      <c r="Z2707">
        <v>18</v>
      </c>
      <c r="AA2707">
        <v>1</v>
      </c>
      <c r="AB2707">
        <v>3</v>
      </c>
      <c r="AC2707">
        <v>1</v>
      </c>
      <c r="AD2707">
        <v>1</v>
      </c>
      <c r="AE2707" s="1">
        <v>1</v>
      </c>
      <c r="AF2707">
        <v>18</v>
      </c>
      <c r="AG2707">
        <v>8</v>
      </c>
      <c r="AH2707">
        <v>3</v>
      </c>
      <c r="AI2707">
        <v>0</v>
      </c>
      <c r="AJ2707" s="1">
        <v>2</v>
      </c>
      <c r="AK2707" s="1" cm="1">
        <f t="array" ref="AK2707">_xlfn.IFS(AJ2707=1, 1, AJ2707=2, 0, AJ2707=7, 0, AJ2707=0, 0)</f>
        <v>0</v>
      </c>
      <c r="AL2707">
        <v>0</v>
      </c>
      <c r="AM2707">
        <v>0</v>
      </c>
      <c r="AN2707" s="1">
        <v>2</v>
      </c>
      <c r="AO2707">
        <v>0</v>
      </c>
      <c r="AP2707">
        <v>0</v>
      </c>
      <c r="AQ2707" s="1">
        <v>2</v>
      </c>
      <c r="AR2707" s="1" cm="1">
        <f t="array" ref="AR2707">_xlfn.IFS(AQ2707=1, 1, AQ2707=2, 0, AQ2707=7, 0, AQ2707=9,0,AQ2707=0,0)</f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 s="1">
        <v>2</v>
      </c>
      <c r="AY2707" s="1" cm="1">
        <f t="array" ref="AY2707">_xlfn.IFS(AX2707=1,1, AX2707=2,0, AX2707=7, 0, AX2707=9, 0, AX2707=0,0)</f>
        <v>0</v>
      </c>
      <c r="AZ2707">
        <f>SUM(DrugsOnDepData[[#This Row],[Needle_index]],DrugsOnDepData[[#This Row],[DUQ330]],DrugsOnDepData[[#This Row],[Heroin_Index]],DrugsOnDepData[[#This Row],[DUQ250]],DrugsOnDepData[[#This Row],[DUQ200]])</f>
        <v>4</v>
      </c>
      <c r="BA2707">
        <f t="shared" si="127"/>
        <v>1</v>
      </c>
    </row>
    <row r="2708" spans="1:53" x14ac:dyDescent="0.45">
      <c r="A2708">
        <v>99127</v>
      </c>
      <c r="B2708">
        <v>2</v>
      </c>
      <c r="C2708">
        <v>67</v>
      </c>
      <c r="D2708">
        <v>5</v>
      </c>
      <c r="E2708">
        <v>0</v>
      </c>
      <c r="F2708">
        <v>1</v>
      </c>
      <c r="G2708">
        <v>2</v>
      </c>
      <c r="H2708">
        <v>6</v>
      </c>
      <c r="I2708">
        <v>2.4700000000000002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f t="shared" si="128"/>
        <v>0</v>
      </c>
      <c r="U2708">
        <f t="shared" si="126"/>
        <v>0</v>
      </c>
      <c r="V2708" s="1">
        <v>0</v>
      </c>
      <c r="W2708">
        <v>0</v>
      </c>
      <c r="X2708">
        <v>0</v>
      </c>
      <c r="Y2708" t="str" cm="1">
        <f t="array" ref="Y2708">_xlfn.IFS(X2708=0, " ", X2708=2, 0, X2708=1,1, X2708=9, 0,X2708=0,0)</f>
        <v xml:space="preserve"> </v>
      </c>
      <c r="Z2708">
        <v>0</v>
      </c>
      <c r="AA2708">
        <v>0</v>
      </c>
      <c r="AB2708">
        <v>0</v>
      </c>
      <c r="AC2708">
        <v>0</v>
      </c>
      <c r="AD2708">
        <v>2</v>
      </c>
      <c r="AE2708" s="1">
        <v>0</v>
      </c>
      <c r="AF2708">
        <v>0</v>
      </c>
      <c r="AG2708">
        <v>0</v>
      </c>
      <c r="AH2708">
        <v>0</v>
      </c>
      <c r="AI2708">
        <v>0</v>
      </c>
      <c r="AJ2708" s="1">
        <v>0</v>
      </c>
      <c r="AK2708" s="1" cm="1">
        <f t="array" ref="AK2708">_xlfn.IFS(AJ2708=1, 1, AJ2708=2, 0, AJ2708=7, 0, AJ2708=0, 0)</f>
        <v>0</v>
      </c>
      <c r="AL2708">
        <v>0</v>
      </c>
      <c r="AM2708">
        <v>0</v>
      </c>
      <c r="AN2708" s="1">
        <v>0</v>
      </c>
      <c r="AO2708">
        <v>0</v>
      </c>
      <c r="AP2708">
        <v>0</v>
      </c>
      <c r="AQ2708" s="1">
        <v>2</v>
      </c>
      <c r="AR2708" s="1" cm="1">
        <f t="array" ref="AR2708">_xlfn.IFS(AQ2708=1, 1, AQ2708=2, 0, AQ2708=7, 0, AQ2708=9,0,AQ2708=0,0)</f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 s="1">
        <v>0</v>
      </c>
      <c r="AY2708" s="1" cm="1">
        <f t="array" ref="AY2708">_xlfn.IFS(AX2708=1,1, AX2708=2,0, AX2708=7, 0, AX2708=9, 0, AX2708=0,0)</f>
        <v>0</v>
      </c>
      <c r="AZ2708">
        <f>SUM(DrugsOnDepData[[#This Row],[Needle_index]],DrugsOnDepData[[#This Row],[DUQ330]],DrugsOnDepData[[#This Row],[Heroin_Index]],DrugsOnDepData[[#This Row],[DUQ250]],DrugsOnDepData[[#This Row],[DUQ200]])</f>
        <v>0</v>
      </c>
      <c r="BA2708">
        <f t="shared" si="127"/>
        <v>0</v>
      </c>
    </row>
    <row r="2709" spans="1:53" x14ac:dyDescent="0.45">
      <c r="A2709">
        <v>99128</v>
      </c>
      <c r="B2709">
        <v>1</v>
      </c>
      <c r="C2709">
        <v>36</v>
      </c>
      <c r="D2709">
        <v>4</v>
      </c>
      <c r="E2709">
        <v>0</v>
      </c>
      <c r="F2709">
        <v>5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f t="shared" si="128"/>
        <v>0</v>
      </c>
      <c r="U2709">
        <f t="shared" si="126"/>
        <v>0</v>
      </c>
      <c r="V2709" s="1">
        <v>2</v>
      </c>
      <c r="W2709">
        <v>0</v>
      </c>
      <c r="X2709">
        <v>0</v>
      </c>
      <c r="Y2709" t="str" cm="1">
        <f t="array" ref="Y2709">_xlfn.IFS(X2709=0, " ", X2709=2, 0, X2709=1,1, X2709=9, 0,X2709=0,0)</f>
        <v xml:space="preserve"> </v>
      </c>
      <c r="Z2709">
        <v>0</v>
      </c>
      <c r="AA2709">
        <v>0</v>
      </c>
      <c r="AB2709">
        <v>0</v>
      </c>
      <c r="AC2709">
        <v>0</v>
      </c>
      <c r="AD2709">
        <v>2</v>
      </c>
      <c r="AE2709" s="1">
        <v>0</v>
      </c>
      <c r="AF2709">
        <v>0</v>
      </c>
      <c r="AG2709">
        <v>0</v>
      </c>
      <c r="AH2709">
        <v>0</v>
      </c>
      <c r="AI2709">
        <v>0</v>
      </c>
      <c r="AJ2709" s="1">
        <v>0</v>
      </c>
      <c r="AK2709" s="1" cm="1">
        <f t="array" ref="AK2709">_xlfn.IFS(AJ2709=1, 1, AJ2709=2, 0, AJ2709=7, 0, AJ2709=0, 0)</f>
        <v>0</v>
      </c>
      <c r="AL2709">
        <v>0</v>
      </c>
      <c r="AM2709">
        <v>0</v>
      </c>
      <c r="AN2709" s="1">
        <v>0</v>
      </c>
      <c r="AO2709">
        <v>0</v>
      </c>
      <c r="AP2709">
        <v>0</v>
      </c>
      <c r="AQ2709" s="1">
        <v>2</v>
      </c>
      <c r="AR2709" s="1" cm="1">
        <f t="array" ref="AR2709">_xlfn.IFS(AQ2709=1, 1, AQ2709=2, 0, AQ2709=7, 0, AQ2709=9,0,AQ2709=0,0)</f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 s="1">
        <v>0</v>
      </c>
      <c r="AY2709" s="1" cm="1">
        <f t="array" ref="AY2709">_xlfn.IFS(AX2709=1,1, AX2709=2,0, AX2709=7, 0, AX2709=9, 0, AX2709=0,0)</f>
        <v>0</v>
      </c>
      <c r="AZ2709">
        <f>SUM(DrugsOnDepData[[#This Row],[Needle_index]],DrugsOnDepData[[#This Row],[DUQ330]],DrugsOnDepData[[#This Row],[Heroin_Index]],DrugsOnDepData[[#This Row],[DUQ250]],DrugsOnDepData[[#This Row],[DUQ200]])</f>
        <v>2</v>
      </c>
      <c r="BA2709">
        <f t="shared" si="127"/>
        <v>1</v>
      </c>
    </row>
    <row r="2710" spans="1:53" x14ac:dyDescent="0.45">
      <c r="A2710">
        <v>99130</v>
      </c>
      <c r="B2710">
        <v>1</v>
      </c>
      <c r="C2710">
        <v>59</v>
      </c>
      <c r="D2710">
        <v>4</v>
      </c>
      <c r="E2710">
        <v>0</v>
      </c>
      <c r="F2710">
        <v>3</v>
      </c>
      <c r="G2710">
        <v>5</v>
      </c>
      <c r="H2710">
        <v>15</v>
      </c>
      <c r="I2710">
        <v>4.25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f t="shared" si="128"/>
        <v>0</v>
      </c>
      <c r="U2710">
        <f t="shared" si="126"/>
        <v>0</v>
      </c>
      <c r="V2710" s="1">
        <v>1</v>
      </c>
      <c r="W2710">
        <v>21</v>
      </c>
      <c r="X2710">
        <v>2</v>
      </c>
      <c r="Y2710" cm="1">
        <f t="array" ref="Y2710">_xlfn.IFS(X2710=0, " ", X2710=2, 0, X2710=1,1, X2710=9, 0,X2710=0,0)</f>
        <v>0</v>
      </c>
      <c r="Z2710">
        <v>0</v>
      </c>
      <c r="AA2710">
        <v>0</v>
      </c>
      <c r="AB2710">
        <v>0</v>
      </c>
      <c r="AC2710">
        <v>0</v>
      </c>
      <c r="AD2710">
        <v>2</v>
      </c>
      <c r="AE2710" s="1">
        <v>0</v>
      </c>
      <c r="AF2710">
        <v>0</v>
      </c>
      <c r="AG2710">
        <v>0</v>
      </c>
      <c r="AH2710">
        <v>0</v>
      </c>
      <c r="AI2710">
        <v>0</v>
      </c>
      <c r="AJ2710" s="1">
        <v>0</v>
      </c>
      <c r="AK2710" s="1" cm="1">
        <f t="array" ref="AK2710">_xlfn.IFS(AJ2710=1, 1, AJ2710=2, 0, AJ2710=7, 0, AJ2710=0, 0)</f>
        <v>0</v>
      </c>
      <c r="AL2710">
        <v>0</v>
      </c>
      <c r="AM2710">
        <v>0</v>
      </c>
      <c r="AN2710" s="1">
        <v>0</v>
      </c>
      <c r="AO2710">
        <v>0</v>
      </c>
      <c r="AP2710">
        <v>0</v>
      </c>
      <c r="AQ2710" s="1">
        <v>2</v>
      </c>
      <c r="AR2710" s="1" cm="1">
        <f t="array" ref="AR2710">_xlfn.IFS(AQ2710=1, 1, AQ2710=2, 0, AQ2710=7, 0, AQ2710=9,0,AQ2710=0,0)</f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 s="1">
        <v>2</v>
      </c>
      <c r="AY2710" s="1" cm="1">
        <f t="array" ref="AY2710">_xlfn.IFS(AX2710=1,1, AX2710=2,0, AX2710=7, 0, AX2710=9, 0, AX2710=0,0)</f>
        <v>0</v>
      </c>
      <c r="AZ2710">
        <f>SUM(DrugsOnDepData[[#This Row],[Needle_index]],DrugsOnDepData[[#This Row],[DUQ330]],DrugsOnDepData[[#This Row],[Heroin_Index]],DrugsOnDepData[[#This Row],[DUQ250]],DrugsOnDepData[[#This Row],[DUQ200]])</f>
        <v>1</v>
      </c>
      <c r="BA2710">
        <f t="shared" si="127"/>
        <v>0</v>
      </c>
    </row>
    <row r="2711" spans="1:53" x14ac:dyDescent="0.45">
      <c r="A2711">
        <v>99131</v>
      </c>
      <c r="B2711">
        <v>2</v>
      </c>
      <c r="C2711">
        <v>56</v>
      </c>
      <c r="D2711">
        <v>3</v>
      </c>
      <c r="E2711">
        <v>0</v>
      </c>
      <c r="F2711">
        <v>4</v>
      </c>
      <c r="G2711">
        <v>1</v>
      </c>
      <c r="H2711">
        <v>3</v>
      </c>
      <c r="I2711">
        <v>0.74</v>
      </c>
      <c r="J2711">
        <v>0</v>
      </c>
      <c r="K2711">
        <v>1</v>
      </c>
      <c r="L2711">
        <v>3</v>
      </c>
      <c r="M2711">
        <v>3</v>
      </c>
      <c r="N2711">
        <v>0</v>
      </c>
      <c r="O2711">
        <v>1</v>
      </c>
      <c r="P2711">
        <v>1</v>
      </c>
      <c r="Q2711">
        <v>1</v>
      </c>
      <c r="R2711">
        <v>0</v>
      </c>
      <c r="S2711">
        <v>1</v>
      </c>
      <c r="T2711">
        <f t="shared" si="128"/>
        <v>11</v>
      </c>
      <c r="U2711">
        <f t="shared" si="126"/>
        <v>1</v>
      </c>
      <c r="V2711" s="1">
        <v>2</v>
      </c>
      <c r="W2711">
        <v>0</v>
      </c>
      <c r="X2711">
        <v>0</v>
      </c>
      <c r="Y2711" t="str" cm="1">
        <f t="array" ref="Y2711">_xlfn.IFS(X2711=0, " ", X2711=2, 0, X2711=1,1, X2711=9, 0,X2711=0,0)</f>
        <v xml:space="preserve"> </v>
      </c>
      <c r="Z2711">
        <v>0</v>
      </c>
      <c r="AA2711">
        <v>0</v>
      </c>
      <c r="AB2711">
        <v>0</v>
      </c>
      <c r="AC2711">
        <v>0</v>
      </c>
      <c r="AD2711">
        <v>2</v>
      </c>
      <c r="AE2711" s="1">
        <v>0</v>
      </c>
      <c r="AF2711">
        <v>0</v>
      </c>
      <c r="AG2711">
        <v>0</v>
      </c>
      <c r="AH2711">
        <v>0</v>
      </c>
      <c r="AI2711">
        <v>0</v>
      </c>
      <c r="AJ2711" s="1">
        <v>0</v>
      </c>
      <c r="AK2711" s="1" cm="1">
        <f t="array" ref="AK2711">_xlfn.IFS(AJ2711=1, 1, AJ2711=2, 0, AJ2711=7, 0, AJ2711=0, 0)</f>
        <v>0</v>
      </c>
      <c r="AL2711">
        <v>0</v>
      </c>
      <c r="AM2711">
        <v>0</v>
      </c>
      <c r="AN2711" s="1">
        <v>0</v>
      </c>
      <c r="AO2711">
        <v>0</v>
      </c>
      <c r="AP2711">
        <v>0</v>
      </c>
      <c r="AQ2711" s="1">
        <v>2</v>
      </c>
      <c r="AR2711" s="1" cm="1">
        <f t="array" ref="AR2711">_xlfn.IFS(AQ2711=1, 1, AQ2711=2, 0, AQ2711=7, 0, AQ2711=9,0,AQ2711=0,0)</f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 s="1">
        <v>0</v>
      </c>
      <c r="AY2711" s="1" cm="1">
        <f t="array" ref="AY2711">_xlfn.IFS(AX2711=1,1, AX2711=2,0, AX2711=7, 0, AX2711=9, 0, AX2711=0,0)</f>
        <v>0</v>
      </c>
      <c r="AZ2711">
        <f>SUM(DrugsOnDepData[[#This Row],[Needle_index]],DrugsOnDepData[[#This Row],[DUQ330]],DrugsOnDepData[[#This Row],[Heroin_Index]],DrugsOnDepData[[#This Row],[DUQ250]],DrugsOnDepData[[#This Row],[DUQ200]])</f>
        <v>2</v>
      </c>
      <c r="BA2711">
        <f t="shared" si="127"/>
        <v>1</v>
      </c>
    </row>
    <row r="2712" spans="1:53" x14ac:dyDescent="0.45">
      <c r="A2712">
        <v>99136</v>
      </c>
      <c r="B2712">
        <v>1</v>
      </c>
      <c r="C2712">
        <v>40</v>
      </c>
      <c r="D2712">
        <v>4</v>
      </c>
      <c r="E2712">
        <v>0</v>
      </c>
      <c r="F2712">
        <v>4</v>
      </c>
      <c r="G2712">
        <v>1</v>
      </c>
      <c r="H2712">
        <v>7</v>
      </c>
      <c r="I2712">
        <v>1.63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f t="shared" si="128"/>
        <v>0</v>
      </c>
      <c r="U2712">
        <f t="shared" si="126"/>
        <v>0</v>
      </c>
      <c r="V2712" s="1">
        <v>1</v>
      </c>
      <c r="W2712">
        <v>21</v>
      </c>
      <c r="X2712">
        <v>1</v>
      </c>
      <c r="Y2712" cm="1">
        <f t="array" ref="Y2712">_xlfn.IFS(X2712=0, " ", X2712=2, 0, X2712=1,1, X2712=9, 0,X2712=0,0)</f>
        <v>1</v>
      </c>
      <c r="Z2712">
        <v>22</v>
      </c>
      <c r="AA2712">
        <v>4</v>
      </c>
      <c r="AB2712">
        <v>2</v>
      </c>
      <c r="AC2712">
        <v>1</v>
      </c>
      <c r="AD2712">
        <v>2</v>
      </c>
      <c r="AE2712" s="1">
        <v>0</v>
      </c>
      <c r="AF2712">
        <v>0</v>
      </c>
      <c r="AG2712">
        <v>0</v>
      </c>
      <c r="AH2712">
        <v>0</v>
      </c>
      <c r="AI2712">
        <v>0</v>
      </c>
      <c r="AJ2712" s="1">
        <v>0</v>
      </c>
      <c r="AK2712" s="1" cm="1">
        <f t="array" ref="AK2712">_xlfn.IFS(AJ2712=1, 1, AJ2712=2, 0, AJ2712=7, 0, AJ2712=0, 0)</f>
        <v>0</v>
      </c>
      <c r="AL2712">
        <v>0</v>
      </c>
      <c r="AM2712">
        <v>0</v>
      </c>
      <c r="AN2712" s="1">
        <v>0</v>
      </c>
      <c r="AO2712">
        <v>0</v>
      </c>
      <c r="AP2712">
        <v>0</v>
      </c>
      <c r="AQ2712" s="1">
        <v>2</v>
      </c>
      <c r="AR2712" s="1" cm="1">
        <f t="array" ref="AR2712">_xlfn.IFS(AQ2712=1, 1, AQ2712=2, 0, AQ2712=7, 0, AQ2712=9,0,AQ2712=0,0)</f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 s="1">
        <v>2</v>
      </c>
      <c r="AY2712" s="1" cm="1">
        <f t="array" ref="AY2712">_xlfn.IFS(AX2712=1,1, AX2712=2,0, AX2712=7, 0, AX2712=9, 0, AX2712=0,0)</f>
        <v>0</v>
      </c>
      <c r="AZ2712">
        <f>SUM(DrugsOnDepData[[#This Row],[Needle_index]],DrugsOnDepData[[#This Row],[DUQ330]],DrugsOnDepData[[#This Row],[Heroin_Index]],DrugsOnDepData[[#This Row],[DUQ250]],DrugsOnDepData[[#This Row],[DUQ200]])</f>
        <v>1</v>
      </c>
      <c r="BA2712">
        <f t="shared" si="127"/>
        <v>0</v>
      </c>
    </row>
    <row r="2713" spans="1:53" x14ac:dyDescent="0.45">
      <c r="A2713">
        <v>99138</v>
      </c>
      <c r="B2713">
        <v>1</v>
      </c>
      <c r="C2713">
        <v>31</v>
      </c>
      <c r="D2713">
        <v>4</v>
      </c>
      <c r="E2713">
        <v>0</v>
      </c>
      <c r="F2713">
        <v>4</v>
      </c>
      <c r="G2713">
        <v>5</v>
      </c>
      <c r="H2713">
        <v>2</v>
      </c>
      <c r="I2713">
        <v>0.41</v>
      </c>
      <c r="J2713">
        <v>0</v>
      </c>
      <c r="K2713">
        <v>1</v>
      </c>
      <c r="L2713">
        <v>1</v>
      </c>
      <c r="M2713">
        <v>1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1</v>
      </c>
      <c r="T2713">
        <f t="shared" si="128"/>
        <v>6</v>
      </c>
      <c r="U2713">
        <f t="shared" si="126"/>
        <v>1</v>
      </c>
      <c r="V2713" s="1">
        <v>1</v>
      </c>
      <c r="W2713">
        <v>22</v>
      </c>
      <c r="X2713">
        <v>1</v>
      </c>
      <c r="Y2713" cm="1">
        <f t="array" ref="Y2713">_xlfn.IFS(X2713=0, " ", X2713=2, 0, X2713=1,1, X2713=9, 0,X2713=0,0)</f>
        <v>1</v>
      </c>
      <c r="Z2713">
        <v>22</v>
      </c>
      <c r="AA2713">
        <v>1</v>
      </c>
      <c r="AB2713">
        <v>4</v>
      </c>
      <c r="AC2713">
        <v>2</v>
      </c>
      <c r="AD2713">
        <v>2</v>
      </c>
      <c r="AE2713" s="1">
        <v>0</v>
      </c>
      <c r="AF2713">
        <v>0</v>
      </c>
      <c r="AG2713">
        <v>0</v>
      </c>
      <c r="AH2713">
        <v>0</v>
      </c>
      <c r="AI2713">
        <v>0</v>
      </c>
      <c r="AJ2713" s="1">
        <v>0</v>
      </c>
      <c r="AK2713" s="1" cm="1">
        <f t="array" ref="AK2713">_xlfn.IFS(AJ2713=1, 1, AJ2713=2, 0, AJ2713=7, 0, AJ2713=0, 0)</f>
        <v>0</v>
      </c>
      <c r="AL2713">
        <v>0</v>
      </c>
      <c r="AM2713">
        <v>0</v>
      </c>
      <c r="AN2713" s="1">
        <v>0</v>
      </c>
      <c r="AO2713">
        <v>0</v>
      </c>
      <c r="AP2713">
        <v>0</v>
      </c>
      <c r="AQ2713" s="1">
        <v>2</v>
      </c>
      <c r="AR2713" s="1" cm="1">
        <f t="array" ref="AR2713">_xlfn.IFS(AQ2713=1, 1, AQ2713=2, 0, AQ2713=7, 0, AQ2713=9,0,AQ2713=0,0)</f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 s="1">
        <v>2</v>
      </c>
      <c r="AY2713" s="1" cm="1">
        <f t="array" ref="AY2713">_xlfn.IFS(AX2713=1,1, AX2713=2,0, AX2713=7, 0, AX2713=9, 0, AX2713=0,0)</f>
        <v>0</v>
      </c>
      <c r="AZ2713">
        <f>SUM(DrugsOnDepData[[#This Row],[Needle_index]],DrugsOnDepData[[#This Row],[DUQ330]],DrugsOnDepData[[#This Row],[Heroin_Index]],DrugsOnDepData[[#This Row],[DUQ250]],DrugsOnDepData[[#This Row],[DUQ200]])</f>
        <v>1</v>
      </c>
      <c r="BA2713">
        <f t="shared" si="127"/>
        <v>0</v>
      </c>
    </row>
    <row r="2714" spans="1:53" x14ac:dyDescent="0.45">
      <c r="A2714">
        <v>99140</v>
      </c>
      <c r="B2714">
        <v>2</v>
      </c>
      <c r="C2714">
        <v>62</v>
      </c>
      <c r="D2714">
        <v>4</v>
      </c>
      <c r="E2714">
        <v>0</v>
      </c>
      <c r="F2714">
        <v>4</v>
      </c>
      <c r="G2714">
        <v>3</v>
      </c>
      <c r="H2714">
        <v>15</v>
      </c>
      <c r="I2714">
        <v>5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f t="shared" si="128"/>
        <v>0</v>
      </c>
      <c r="U2714">
        <f t="shared" si="126"/>
        <v>0</v>
      </c>
      <c r="V2714" s="1">
        <v>0</v>
      </c>
      <c r="W2714">
        <v>0</v>
      </c>
      <c r="X2714">
        <v>0</v>
      </c>
      <c r="Y2714" t="str" cm="1">
        <f t="array" ref="Y2714">_xlfn.IFS(X2714=0, " ", X2714=2, 0, X2714=1,1, X2714=9, 0,X2714=0,0)</f>
        <v xml:space="preserve"> </v>
      </c>
      <c r="Z2714">
        <v>0</v>
      </c>
      <c r="AA2714">
        <v>0</v>
      </c>
      <c r="AB2714">
        <v>0</v>
      </c>
      <c r="AC2714">
        <v>0</v>
      </c>
      <c r="AD2714">
        <v>2</v>
      </c>
      <c r="AE2714" s="1">
        <v>0</v>
      </c>
      <c r="AF2714">
        <v>0</v>
      </c>
      <c r="AG2714">
        <v>0</v>
      </c>
      <c r="AH2714">
        <v>0</v>
      </c>
      <c r="AI2714">
        <v>0</v>
      </c>
      <c r="AJ2714" s="1">
        <v>0</v>
      </c>
      <c r="AK2714" s="1" cm="1">
        <f t="array" ref="AK2714">_xlfn.IFS(AJ2714=1, 1, AJ2714=2, 0, AJ2714=7, 0, AJ2714=0, 0)</f>
        <v>0</v>
      </c>
      <c r="AL2714">
        <v>0</v>
      </c>
      <c r="AM2714">
        <v>0</v>
      </c>
      <c r="AN2714" s="1">
        <v>0</v>
      </c>
      <c r="AO2714">
        <v>0</v>
      </c>
      <c r="AP2714">
        <v>0</v>
      </c>
      <c r="AQ2714" s="1">
        <v>2</v>
      </c>
      <c r="AR2714" s="1" cm="1">
        <f t="array" ref="AR2714">_xlfn.IFS(AQ2714=1, 1, AQ2714=2, 0, AQ2714=7, 0, AQ2714=9,0,AQ2714=0,0)</f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 s="1">
        <v>0</v>
      </c>
      <c r="AY2714" s="1" cm="1">
        <f t="array" ref="AY2714">_xlfn.IFS(AX2714=1,1, AX2714=2,0, AX2714=7, 0, AX2714=9, 0, AX2714=0,0)</f>
        <v>0</v>
      </c>
      <c r="AZ2714">
        <f>SUM(DrugsOnDepData[[#This Row],[Needle_index]],DrugsOnDepData[[#This Row],[DUQ330]],DrugsOnDepData[[#This Row],[Heroin_Index]],DrugsOnDepData[[#This Row],[DUQ250]],DrugsOnDepData[[#This Row],[DUQ200]])</f>
        <v>0</v>
      </c>
      <c r="BA2714">
        <f t="shared" si="127"/>
        <v>0</v>
      </c>
    </row>
    <row r="2715" spans="1:53" x14ac:dyDescent="0.45">
      <c r="A2715">
        <v>99151</v>
      </c>
      <c r="B2715">
        <v>2</v>
      </c>
      <c r="C2715">
        <v>22</v>
      </c>
      <c r="D2715">
        <v>3</v>
      </c>
      <c r="E2715">
        <v>0</v>
      </c>
      <c r="F2715">
        <v>4</v>
      </c>
      <c r="G2715">
        <v>5</v>
      </c>
      <c r="H2715">
        <v>4</v>
      </c>
      <c r="I2715">
        <v>1.24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f t="shared" si="128"/>
        <v>0</v>
      </c>
      <c r="U2715">
        <f t="shared" si="126"/>
        <v>0</v>
      </c>
      <c r="V2715" s="1">
        <v>2</v>
      </c>
      <c r="W2715">
        <v>0</v>
      </c>
      <c r="X2715">
        <v>0</v>
      </c>
      <c r="Y2715" t="str" cm="1">
        <f t="array" ref="Y2715">_xlfn.IFS(X2715=0, " ", X2715=2, 0, X2715=1,1, X2715=9, 0,X2715=0,0)</f>
        <v xml:space="preserve"> </v>
      </c>
      <c r="Z2715">
        <v>0</v>
      </c>
      <c r="AA2715">
        <v>0</v>
      </c>
      <c r="AB2715">
        <v>0</v>
      </c>
      <c r="AC2715">
        <v>0</v>
      </c>
      <c r="AD2715">
        <v>2</v>
      </c>
      <c r="AE2715" s="1">
        <v>0</v>
      </c>
      <c r="AF2715">
        <v>0</v>
      </c>
      <c r="AG2715">
        <v>0</v>
      </c>
      <c r="AH2715">
        <v>0</v>
      </c>
      <c r="AI2715">
        <v>0</v>
      </c>
      <c r="AJ2715" s="1">
        <v>0</v>
      </c>
      <c r="AK2715" s="1" cm="1">
        <f t="array" ref="AK2715">_xlfn.IFS(AJ2715=1, 1, AJ2715=2, 0, AJ2715=7, 0, AJ2715=0, 0)</f>
        <v>0</v>
      </c>
      <c r="AL2715">
        <v>0</v>
      </c>
      <c r="AM2715">
        <v>0</v>
      </c>
      <c r="AN2715" s="1">
        <v>0</v>
      </c>
      <c r="AO2715">
        <v>0</v>
      </c>
      <c r="AP2715">
        <v>0</v>
      </c>
      <c r="AQ2715" s="1">
        <v>2</v>
      </c>
      <c r="AR2715" s="1" cm="1">
        <f t="array" ref="AR2715">_xlfn.IFS(AQ2715=1, 1, AQ2715=2, 0, AQ2715=7, 0, AQ2715=9,0,AQ2715=0,0)</f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 s="1">
        <v>0</v>
      </c>
      <c r="AY2715" s="1" cm="1">
        <f t="array" ref="AY2715">_xlfn.IFS(AX2715=1,1, AX2715=2,0, AX2715=7, 0, AX2715=9, 0, AX2715=0,0)</f>
        <v>0</v>
      </c>
      <c r="AZ2715">
        <f>SUM(DrugsOnDepData[[#This Row],[Needle_index]],DrugsOnDepData[[#This Row],[DUQ330]],DrugsOnDepData[[#This Row],[Heroin_Index]],DrugsOnDepData[[#This Row],[DUQ250]],DrugsOnDepData[[#This Row],[DUQ200]])</f>
        <v>2</v>
      </c>
      <c r="BA2715">
        <f t="shared" si="127"/>
        <v>1</v>
      </c>
    </row>
    <row r="2716" spans="1:53" x14ac:dyDescent="0.45">
      <c r="A2716">
        <v>99153</v>
      </c>
      <c r="B2716">
        <v>2</v>
      </c>
      <c r="C2716">
        <v>53</v>
      </c>
      <c r="D2716">
        <v>5</v>
      </c>
      <c r="E2716">
        <v>0</v>
      </c>
      <c r="F2716">
        <v>4</v>
      </c>
      <c r="G2716">
        <v>1</v>
      </c>
      <c r="H2716">
        <v>6</v>
      </c>
      <c r="I2716">
        <v>1.79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f t="shared" si="128"/>
        <v>1</v>
      </c>
      <c r="U2716">
        <f t="shared" si="126"/>
        <v>0</v>
      </c>
      <c r="V2716" s="1">
        <v>1</v>
      </c>
      <c r="W2716">
        <v>15</v>
      </c>
      <c r="X2716">
        <v>2</v>
      </c>
      <c r="Y2716" cm="1">
        <f t="array" ref="Y2716">_xlfn.IFS(X2716=0, " ", X2716=2, 0, X2716=1,1, X2716=9, 0,X2716=0,0)</f>
        <v>0</v>
      </c>
      <c r="Z2716">
        <v>0</v>
      </c>
      <c r="AA2716">
        <v>0</v>
      </c>
      <c r="AB2716">
        <v>0</v>
      </c>
      <c r="AC2716">
        <v>0</v>
      </c>
      <c r="AD2716">
        <v>2</v>
      </c>
      <c r="AE2716" s="1">
        <v>0</v>
      </c>
      <c r="AF2716">
        <v>0</v>
      </c>
      <c r="AG2716">
        <v>0</v>
      </c>
      <c r="AH2716">
        <v>0</v>
      </c>
      <c r="AI2716">
        <v>0</v>
      </c>
      <c r="AJ2716" s="1">
        <v>0</v>
      </c>
      <c r="AK2716" s="1" cm="1">
        <f t="array" ref="AK2716">_xlfn.IFS(AJ2716=1, 1, AJ2716=2, 0, AJ2716=7, 0, AJ2716=0, 0)</f>
        <v>0</v>
      </c>
      <c r="AL2716">
        <v>0</v>
      </c>
      <c r="AM2716">
        <v>0</v>
      </c>
      <c r="AN2716" s="1">
        <v>0</v>
      </c>
      <c r="AO2716">
        <v>0</v>
      </c>
      <c r="AP2716">
        <v>0</v>
      </c>
      <c r="AQ2716" s="1">
        <v>2</v>
      </c>
      <c r="AR2716" s="1" cm="1">
        <f t="array" ref="AR2716">_xlfn.IFS(AQ2716=1, 1, AQ2716=2, 0, AQ2716=7, 0, AQ2716=9,0,AQ2716=0,0)</f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 s="1">
        <v>2</v>
      </c>
      <c r="AY2716" s="1" cm="1">
        <f t="array" ref="AY2716">_xlfn.IFS(AX2716=1,1, AX2716=2,0, AX2716=7, 0, AX2716=9, 0, AX2716=0,0)</f>
        <v>0</v>
      </c>
      <c r="AZ2716">
        <f>SUM(DrugsOnDepData[[#This Row],[Needle_index]],DrugsOnDepData[[#This Row],[DUQ330]],DrugsOnDepData[[#This Row],[Heroin_Index]],DrugsOnDepData[[#This Row],[DUQ250]],DrugsOnDepData[[#This Row],[DUQ200]])</f>
        <v>1</v>
      </c>
      <c r="BA2716">
        <f t="shared" si="127"/>
        <v>0</v>
      </c>
    </row>
    <row r="2717" spans="1:53" x14ac:dyDescent="0.45">
      <c r="A2717">
        <v>99154</v>
      </c>
      <c r="B2717">
        <v>1</v>
      </c>
      <c r="C2717">
        <v>24</v>
      </c>
      <c r="D2717">
        <v>5</v>
      </c>
      <c r="E2717">
        <v>0</v>
      </c>
      <c r="F2717">
        <v>2</v>
      </c>
      <c r="G2717">
        <v>6</v>
      </c>
      <c r="H2717">
        <v>9</v>
      </c>
      <c r="I2717">
        <v>2.04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f t="shared" si="128"/>
        <v>0</v>
      </c>
      <c r="U2717">
        <f t="shared" si="126"/>
        <v>0</v>
      </c>
      <c r="V2717" s="1">
        <v>1</v>
      </c>
      <c r="W2717">
        <v>16</v>
      </c>
      <c r="X2717">
        <v>1</v>
      </c>
      <c r="Y2717" cm="1">
        <f t="array" ref="Y2717">_xlfn.IFS(X2717=0, " ", X2717=2, 0, X2717=1,1, X2717=9, 0,X2717=0,0)</f>
        <v>1</v>
      </c>
      <c r="Z2717">
        <v>16</v>
      </c>
      <c r="AA2717">
        <v>4</v>
      </c>
      <c r="AB2717">
        <v>3</v>
      </c>
      <c r="AC2717">
        <v>2</v>
      </c>
      <c r="AD2717">
        <v>2</v>
      </c>
      <c r="AE2717" s="1">
        <v>0</v>
      </c>
      <c r="AF2717">
        <v>0</v>
      </c>
      <c r="AG2717">
        <v>0</v>
      </c>
      <c r="AH2717">
        <v>0</v>
      </c>
      <c r="AI2717">
        <v>0</v>
      </c>
      <c r="AJ2717" s="1">
        <v>0</v>
      </c>
      <c r="AK2717" s="1" cm="1">
        <f t="array" ref="AK2717">_xlfn.IFS(AJ2717=1, 1, AJ2717=2, 0, AJ2717=7, 0, AJ2717=0, 0)</f>
        <v>0</v>
      </c>
      <c r="AL2717">
        <v>0</v>
      </c>
      <c r="AM2717">
        <v>0</v>
      </c>
      <c r="AN2717" s="1">
        <v>0</v>
      </c>
      <c r="AO2717">
        <v>0</v>
      </c>
      <c r="AP2717">
        <v>0</v>
      </c>
      <c r="AQ2717" s="1">
        <v>2</v>
      </c>
      <c r="AR2717" s="1" cm="1">
        <f t="array" ref="AR2717">_xlfn.IFS(AQ2717=1, 1, AQ2717=2, 0, AQ2717=7, 0, AQ2717=9,0,AQ2717=0,0)</f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 s="1">
        <v>2</v>
      </c>
      <c r="AY2717" s="1" cm="1">
        <f t="array" ref="AY2717">_xlfn.IFS(AX2717=1,1, AX2717=2,0, AX2717=7, 0, AX2717=9, 0, AX2717=0,0)</f>
        <v>0</v>
      </c>
      <c r="AZ2717">
        <f>SUM(DrugsOnDepData[[#This Row],[Needle_index]],DrugsOnDepData[[#This Row],[DUQ330]],DrugsOnDepData[[#This Row],[Heroin_Index]],DrugsOnDepData[[#This Row],[DUQ250]],DrugsOnDepData[[#This Row],[DUQ200]])</f>
        <v>1</v>
      </c>
      <c r="BA2717">
        <f t="shared" si="127"/>
        <v>0</v>
      </c>
    </row>
    <row r="2718" spans="1:53" x14ac:dyDescent="0.45">
      <c r="A2718">
        <v>99155</v>
      </c>
      <c r="B2718">
        <v>1</v>
      </c>
      <c r="C2718">
        <v>28</v>
      </c>
      <c r="D2718">
        <v>4</v>
      </c>
      <c r="E2718">
        <v>0</v>
      </c>
      <c r="F2718">
        <v>2</v>
      </c>
      <c r="G2718">
        <v>6</v>
      </c>
      <c r="H2718">
        <v>4</v>
      </c>
      <c r="I2718">
        <v>0.6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f t="shared" si="128"/>
        <v>0</v>
      </c>
      <c r="U2718">
        <f t="shared" si="126"/>
        <v>0</v>
      </c>
      <c r="V2718" s="1">
        <v>1</v>
      </c>
      <c r="W2718">
        <v>13</v>
      </c>
      <c r="X2718">
        <v>2</v>
      </c>
      <c r="Y2718" cm="1">
        <f t="array" ref="Y2718">_xlfn.IFS(X2718=0, " ", X2718=2, 0, X2718=1,1, X2718=9, 0,X2718=0,0)</f>
        <v>0</v>
      </c>
      <c r="Z2718">
        <v>0</v>
      </c>
      <c r="AA2718">
        <v>0</v>
      </c>
      <c r="AB2718">
        <v>0</v>
      </c>
      <c r="AC2718">
        <v>0</v>
      </c>
      <c r="AD2718">
        <v>2</v>
      </c>
      <c r="AE2718" s="1">
        <v>0</v>
      </c>
      <c r="AF2718">
        <v>0</v>
      </c>
      <c r="AG2718">
        <v>0</v>
      </c>
      <c r="AH2718">
        <v>0</v>
      </c>
      <c r="AI2718">
        <v>0</v>
      </c>
      <c r="AJ2718" s="1">
        <v>0</v>
      </c>
      <c r="AK2718" s="1" cm="1">
        <f t="array" ref="AK2718">_xlfn.IFS(AJ2718=1, 1, AJ2718=2, 0, AJ2718=7, 0, AJ2718=0, 0)</f>
        <v>0</v>
      </c>
      <c r="AL2718">
        <v>0</v>
      </c>
      <c r="AM2718">
        <v>0</v>
      </c>
      <c r="AN2718" s="1">
        <v>0</v>
      </c>
      <c r="AO2718">
        <v>0</v>
      </c>
      <c r="AP2718">
        <v>0</v>
      </c>
      <c r="AQ2718" s="1">
        <v>2</v>
      </c>
      <c r="AR2718" s="1" cm="1">
        <f t="array" ref="AR2718">_xlfn.IFS(AQ2718=1, 1, AQ2718=2, 0, AQ2718=7, 0, AQ2718=9,0,AQ2718=0,0)</f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 s="1">
        <v>2</v>
      </c>
      <c r="AY2718" s="1" cm="1">
        <f t="array" ref="AY2718">_xlfn.IFS(AX2718=1,1, AX2718=2,0, AX2718=7, 0, AX2718=9, 0, AX2718=0,0)</f>
        <v>0</v>
      </c>
      <c r="AZ2718">
        <f>SUM(DrugsOnDepData[[#This Row],[Needle_index]],DrugsOnDepData[[#This Row],[DUQ330]],DrugsOnDepData[[#This Row],[Heroin_Index]],DrugsOnDepData[[#This Row],[DUQ250]],DrugsOnDepData[[#This Row],[DUQ200]])</f>
        <v>1</v>
      </c>
      <c r="BA2718">
        <f t="shared" si="127"/>
        <v>0</v>
      </c>
    </row>
    <row r="2719" spans="1:53" x14ac:dyDescent="0.45">
      <c r="A2719">
        <v>99156</v>
      </c>
      <c r="B2719">
        <v>1</v>
      </c>
      <c r="C2719">
        <v>61</v>
      </c>
      <c r="D2719">
        <v>5</v>
      </c>
      <c r="E2719">
        <v>0</v>
      </c>
      <c r="F2719">
        <v>3</v>
      </c>
      <c r="G2719">
        <v>1</v>
      </c>
      <c r="H2719">
        <v>14</v>
      </c>
      <c r="I2719">
        <v>4.76</v>
      </c>
      <c r="J2719">
        <v>0</v>
      </c>
      <c r="K2719">
        <v>0</v>
      </c>
      <c r="L2719">
        <v>1</v>
      </c>
      <c r="M2719">
        <v>1</v>
      </c>
      <c r="N2719">
        <v>2</v>
      </c>
      <c r="O2719">
        <v>0</v>
      </c>
      <c r="P2719">
        <v>0</v>
      </c>
      <c r="Q2719">
        <v>0</v>
      </c>
      <c r="R2719">
        <v>0</v>
      </c>
      <c r="S2719">
        <v>2</v>
      </c>
      <c r="T2719">
        <f t="shared" si="128"/>
        <v>6</v>
      </c>
      <c r="U2719">
        <f t="shared" si="126"/>
        <v>1</v>
      </c>
      <c r="V2719" s="1">
        <v>0</v>
      </c>
      <c r="W2719">
        <v>0</v>
      </c>
      <c r="X2719">
        <v>0</v>
      </c>
      <c r="Y2719" t="str" cm="1">
        <f t="array" ref="Y2719">_xlfn.IFS(X2719=0, " ", X2719=2, 0, X2719=1,1, X2719=9, 0,X2719=0,0)</f>
        <v xml:space="preserve"> </v>
      </c>
      <c r="Z2719">
        <v>0</v>
      </c>
      <c r="AA2719">
        <v>0</v>
      </c>
      <c r="AB2719">
        <v>0</v>
      </c>
      <c r="AC2719">
        <v>0</v>
      </c>
      <c r="AD2719">
        <v>2</v>
      </c>
      <c r="AE2719" s="1">
        <v>0</v>
      </c>
      <c r="AF2719">
        <v>0</v>
      </c>
      <c r="AG2719">
        <v>0</v>
      </c>
      <c r="AH2719">
        <v>0</v>
      </c>
      <c r="AI2719">
        <v>0</v>
      </c>
      <c r="AJ2719" s="1">
        <v>0</v>
      </c>
      <c r="AK2719" s="1" cm="1">
        <f t="array" ref="AK2719">_xlfn.IFS(AJ2719=1, 1, AJ2719=2, 0, AJ2719=7, 0, AJ2719=0, 0)</f>
        <v>0</v>
      </c>
      <c r="AL2719">
        <v>0</v>
      </c>
      <c r="AM2719">
        <v>0</v>
      </c>
      <c r="AN2719" s="1">
        <v>0</v>
      </c>
      <c r="AO2719">
        <v>0</v>
      </c>
      <c r="AP2719">
        <v>0</v>
      </c>
      <c r="AQ2719" s="1">
        <v>2</v>
      </c>
      <c r="AR2719" s="1" cm="1">
        <f t="array" ref="AR2719">_xlfn.IFS(AQ2719=1, 1, AQ2719=2, 0, AQ2719=7, 0, AQ2719=9,0,AQ2719=0,0)</f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 s="1">
        <v>0</v>
      </c>
      <c r="AY2719" s="1" cm="1">
        <f t="array" ref="AY2719">_xlfn.IFS(AX2719=1,1, AX2719=2,0, AX2719=7, 0, AX2719=9, 0, AX2719=0,0)</f>
        <v>0</v>
      </c>
      <c r="AZ2719">
        <f>SUM(DrugsOnDepData[[#This Row],[Needle_index]],DrugsOnDepData[[#This Row],[DUQ330]],DrugsOnDepData[[#This Row],[Heroin_Index]],DrugsOnDepData[[#This Row],[DUQ250]],DrugsOnDepData[[#This Row],[DUQ200]])</f>
        <v>0</v>
      </c>
      <c r="BA2719">
        <f t="shared" si="127"/>
        <v>0</v>
      </c>
    </row>
    <row r="2720" spans="1:53" x14ac:dyDescent="0.45">
      <c r="A2720">
        <v>99157</v>
      </c>
      <c r="B2720">
        <v>2</v>
      </c>
      <c r="C2720">
        <v>62</v>
      </c>
      <c r="D2720">
        <v>5</v>
      </c>
      <c r="E2720">
        <v>0</v>
      </c>
      <c r="F2720">
        <v>3</v>
      </c>
      <c r="G2720">
        <v>1</v>
      </c>
      <c r="H2720">
        <v>15</v>
      </c>
      <c r="I2720">
        <v>4.93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f t="shared" si="128"/>
        <v>1</v>
      </c>
      <c r="U2720">
        <f t="shared" si="126"/>
        <v>0</v>
      </c>
      <c r="V2720" s="1">
        <v>0</v>
      </c>
      <c r="W2720">
        <v>0</v>
      </c>
      <c r="X2720">
        <v>0</v>
      </c>
      <c r="Y2720" t="str" cm="1">
        <f t="array" ref="Y2720">_xlfn.IFS(X2720=0, " ", X2720=2, 0, X2720=1,1, X2720=9, 0,X2720=0,0)</f>
        <v xml:space="preserve"> </v>
      </c>
      <c r="Z2720">
        <v>0</v>
      </c>
      <c r="AA2720">
        <v>0</v>
      </c>
      <c r="AB2720">
        <v>0</v>
      </c>
      <c r="AC2720">
        <v>0</v>
      </c>
      <c r="AD2720">
        <v>2</v>
      </c>
      <c r="AE2720" s="1">
        <v>0</v>
      </c>
      <c r="AF2720">
        <v>0</v>
      </c>
      <c r="AG2720">
        <v>0</v>
      </c>
      <c r="AH2720">
        <v>0</v>
      </c>
      <c r="AI2720">
        <v>0</v>
      </c>
      <c r="AJ2720" s="1">
        <v>0</v>
      </c>
      <c r="AK2720" s="1" cm="1">
        <f t="array" ref="AK2720">_xlfn.IFS(AJ2720=1, 1, AJ2720=2, 0, AJ2720=7, 0, AJ2720=0, 0)</f>
        <v>0</v>
      </c>
      <c r="AL2720">
        <v>0</v>
      </c>
      <c r="AM2720">
        <v>0</v>
      </c>
      <c r="AN2720" s="1">
        <v>0</v>
      </c>
      <c r="AO2720">
        <v>0</v>
      </c>
      <c r="AP2720">
        <v>0</v>
      </c>
      <c r="AQ2720" s="1">
        <v>2</v>
      </c>
      <c r="AR2720" s="1" cm="1">
        <f t="array" ref="AR2720">_xlfn.IFS(AQ2720=1, 1, AQ2720=2, 0, AQ2720=7, 0, AQ2720=9,0,AQ2720=0,0)</f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 s="1">
        <v>0</v>
      </c>
      <c r="AY2720" s="1" cm="1">
        <f t="array" ref="AY2720">_xlfn.IFS(AX2720=1,1, AX2720=2,0, AX2720=7, 0, AX2720=9, 0, AX2720=0,0)</f>
        <v>0</v>
      </c>
      <c r="AZ2720">
        <f>SUM(DrugsOnDepData[[#This Row],[Needle_index]],DrugsOnDepData[[#This Row],[DUQ330]],DrugsOnDepData[[#This Row],[Heroin_Index]],DrugsOnDepData[[#This Row],[DUQ250]],DrugsOnDepData[[#This Row],[DUQ200]])</f>
        <v>0</v>
      </c>
      <c r="BA2720">
        <f t="shared" si="127"/>
        <v>0</v>
      </c>
    </row>
    <row r="2721" spans="1:53" x14ac:dyDescent="0.45">
      <c r="A2721">
        <v>99159</v>
      </c>
      <c r="B2721">
        <v>2</v>
      </c>
      <c r="C2721">
        <v>57</v>
      </c>
      <c r="D2721">
        <v>3</v>
      </c>
      <c r="E2721">
        <v>0</v>
      </c>
      <c r="F2721">
        <v>4</v>
      </c>
      <c r="G2721">
        <v>1</v>
      </c>
      <c r="H2721">
        <v>15</v>
      </c>
      <c r="I2721">
        <v>5</v>
      </c>
      <c r="J2721">
        <v>1</v>
      </c>
      <c r="K2721">
        <v>1</v>
      </c>
      <c r="L2721">
        <v>3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f t="shared" si="128"/>
        <v>7</v>
      </c>
      <c r="U2721">
        <f t="shared" si="126"/>
        <v>1</v>
      </c>
      <c r="V2721" s="1">
        <v>1</v>
      </c>
      <c r="W2721">
        <v>13</v>
      </c>
      <c r="X2721">
        <v>1</v>
      </c>
      <c r="Y2721" cm="1">
        <f t="array" ref="Y2721">_xlfn.IFS(X2721=0, " ", X2721=2, 0, X2721=1,1, X2721=9, 0,X2721=0,0)</f>
        <v>1</v>
      </c>
      <c r="Z2721">
        <v>13</v>
      </c>
      <c r="AA2721">
        <v>4</v>
      </c>
      <c r="AB2721">
        <v>4</v>
      </c>
      <c r="AC2721">
        <v>1</v>
      </c>
      <c r="AD2721">
        <v>1</v>
      </c>
      <c r="AE2721" s="1">
        <v>1</v>
      </c>
      <c r="AF2721">
        <v>22</v>
      </c>
      <c r="AG2721">
        <v>35</v>
      </c>
      <c r="AH2721">
        <v>2</v>
      </c>
      <c r="AI2721">
        <v>0</v>
      </c>
      <c r="AJ2721" s="1">
        <v>1</v>
      </c>
      <c r="AK2721" s="1" cm="1">
        <f t="array" ref="AK2721">_xlfn.IFS(AJ2721=1, 1, AJ2721=2, 0, AJ2721=7, 0, AJ2721=0, 0)</f>
        <v>1</v>
      </c>
      <c r="AL2721">
        <v>18</v>
      </c>
      <c r="AM2721">
        <v>0</v>
      </c>
      <c r="AN2721" s="1">
        <v>1</v>
      </c>
      <c r="AO2721">
        <v>4</v>
      </c>
      <c r="AP2721">
        <v>0</v>
      </c>
      <c r="AQ2721" s="1">
        <v>1</v>
      </c>
      <c r="AR2721" s="1" cm="1">
        <f t="array" ref="AR2721">_xlfn.IFS(AQ2721=1, 1, AQ2721=2, 0, AQ2721=7, 0, AQ2721=9,0,AQ2721=0,0)</f>
        <v>1</v>
      </c>
      <c r="AS2721">
        <v>0</v>
      </c>
      <c r="AT2721">
        <v>2</v>
      </c>
      <c r="AU2721">
        <v>0</v>
      </c>
      <c r="AV2721">
        <v>18</v>
      </c>
      <c r="AW2721">
        <v>2</v>
      </c>
      <c r="AX2721" s="1">
        <v>2</v>
      </c>
      <c r="AY2721" s="1" cm="1">
        <f t="array" ref="AY2721">_xlfn.IFS(AX2721=1,1, AX2721=2,0, AX2721=7, 0, AX2721=9, 0, AX2721=0,0)</f>
        <v>0</v>
      </c>
      <c r="AZ2721">
        <f>SUM(DrugsOnDepData[[#This Row],[Needle_index]],DrugsOnDepData[[#This Row],[DUQ330]],DrugsOnDepData[[#This Row],[Heroin_Index]],DrugsOnDepData[[#This Row],[DUQ250]],DrugsOnDepData[[#This Row],[DUQ200]])</f>
        <v>5</v>
      </c>
      <c r="BA2721">
        <f t="shared" si="127"/>
        <v>1</v>
      </c>
    </row>
    <row r="2722" spans="1:53" x14ac:dyDescent="0.45">
      <c r="A2722">
        <v>99160</v>
      </c>
      <c r="B2722">
        <v>2</v>
      </c>
      <c r="C2722">
        <v>43</v>
      </c>
      <c r="D2722">
        <v>5</v>
      </c>
      <c r="E2722">
        <v>0</v>
      </c>
      <c r="F2722">
        <v>4</v>
      </c>
      <c r="G2722">
        <v>3</v>
      </c>
      <c r="H2722">
        <v>7</v>
      </c>
      <c r="I2722">
        <v>2.16</v>
      </c>
      <c r="J2722">
        <v>1</v>
      </c>
      <c r="K2722">
        <v>2</v>
      </c>
      <c r="L2722">
        <v>3</v>
      </c>
      <c r="M2722">
        <v>2</v>
      </c>
      <c r="N2722">
        <v>2</v>
      </c>
      <c r="O2722">
        <v>1</v>
      </c>
      <c r="P2722">
        <v>1</v>
      </c>
      <c r="Q2722">
        <v>0</v>
      </c>
      <c r="R2722">
        <v>0</v>
      </c>
      <c r="S2722">
        <v>1</v>
      </c>
      <c r="T2722">
        <f t="shared" si="128"/>
        <v>13</v>
      </c>
      <c r="U2722">
        <f t="shared" si="126"/>
        <v>1</v>
      </c>
      <c r="V2722" s="1">
        <v>1</v>
      </c>
      <c r="W2722">
        <v>21</v>
      </c>
      <c r="X2722">
        <v>2</v>
      </c>
      <c r="Y2722" cm="1">
        <f t="array" ref="Y2722">_xlfn.IFS(X2722=0, " ", X2722=2, 0, X2722=1,1, X2722=9, 0,X2722=0,0)</f>
        <v>0</v>
      </c>
      <c r="Z2722">
        <v>0</v>
      </c>
      <c r="AA2722">
        <v>0</v>
      </c>
      <c r="AB2722">
        <v>0</v>
      </c>
      <c r="AC2722">
        <v>0</v>
      </c>
      <c r="AD2722">
        <v>2</v>
      </c>
      <c r="AE2722" s="1">
        <v>0</v>
      </c>
      <c r="AF2722">
        <v>0</v>
      </c>
      <c r="AG2722">
        <v>0</v>
      </c>
      <c r="AH2722">
        <v>0</v>
      </c>
      <c r="AI2722">
        <v>0</v>
      </c>
      <c r="AJ2722" s="1">
        <v>0</v>
      </c>
      <c r="AK2722" s="1" cm="1">
        <f t="array" ref="AK2722">_xlfn.IFS(AJ2722=1, 1, AJ2722=2, 0, AJ2722=7, 0, AJ2722=0, 0)</f>
        <v>0</v>
      </c>
      <c r="AL2722">
        <v>0</v>
      </c>
      <c r="AM2722">
        <v>0</v>
      </c>
      <c r="AN2722" s="1">
        <v>0</v>
      </c>
      <c r="AO2722">
        <v>0</v>
      </c>
      <c r="AP2722">
        <v>0</v>
      </c>
      <c r="AQ2722" s="1">
        <v>2</v>
      </c>
      <c r="AR2722" s="1" cm="1">
        <f t="array" ref="AR2722">_xlfn.IFS(AQ2722=1, 1, AQ2722=2, 0, AQ2722=7, 0, AQ2722=9,0,AQ2722=0,0)</f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 s="1">
        <v>2</v>
      </c>
      <c r="AY2722" s="1" cm="1">
        <f t="array" ref="AY2722">_xlfn.IFS(AX2722=1,1, AX2722=2,0, AX2722=7, 0, AX2722=9, 0, AX2722=0,0)</f>
        <v>0</v>
      </c>
      <c r="AZ2722">
        <f>SUM(DrugsOnDepData[[#This Row],[Needle_index]],DrugsOnDepData[[#This Row],[DUQ330]],DrugsOnDepData[[#This Row],[Heroin_Index]],DrugsOnDepData[[#This Row],[DUQ250]],DrugsOnDepData[[#This Row],[DUQ200]])</f>
        <v>1</v>
      </c>
      <c r="BA2722">
        <f t="shared" si="127"/>
        <v>0</v>
      </c>
    </row>
    <row r="2723" spans="1:53" x14ac:dyDescent="0.45">
      <c r="A2723">
        <v>99167</v>
      </c>
      <c r="B2723">
        <v>2</v>
      </c>
      <c r="C2723">
        <v>50</v>
      </c>
      <c r="D2723">
        <v>4</v>
      </c>
      <c r="E2723">
        <v>0</v>
      </c>
      <c r="F2723">
        <v>4</v>
      </c>
      <c r="G2723">
        <v>5</v>
      </c>
      <c r="H2723">
        <v>15</v>
      </c>
      <c r="I2723">
        <v>5</v>
      </c>
      <c r="J2723">
        <v>1</v>
      </c>
      <c r="K2723">
        <v>1</v>
      </c>
      <c r="L2723">
        <v>3</v>
      </c>
      <c r="M2723">
        <v>1</v>
      </c>
      <c r="N2723">
        <v>0</v>
      </c>
      <c r="O2723">
        <v>1</v>
      </c>
      <c r="P2723">
        <v>3</v>
      </c>
      <c r="Q2723">
        <v>0</v>
      </c>
      <c r="R2723">
        <v>1</v>
      </c>
      <c r="S2723">
        <v>0</v>
      </c>
      <c r="T2723">
        <f t="shared" si="128"/>
        <v>11</v>
      </c>
      <c r="U2723">
        <f t="shared" si="126"/>
        <v>1</v>
      </c>
      <c r="V2723" s="1">
        <v>1</v>
      </c>
      <c r="W2723">
        <v>18</v>
      </c>
      <c r="X2723">
        <v>2</v>
      </c>
      <c r="Y2723" cm="1">
        <f t="array" ref="Y2723">_xlfn.IFS(X2723=0, " ", X2723=2, 0, X2723=1,1, X2723=9, 0,X2723=0,0)</f>
        <v>0</v>
      </c>
      <c r="Z2723">
        <v>0</v>
      </c>
      <c r="AA2723">
        <v>0</v>
      </c>
      <c r="AB2723">
        <v>0</v>
      </c>
      <c r="AC2723">
        <v>0</v>
      </c>
      <c r="AD2723">
        <v>2</v>
      </c>
      <c r="AE2723" s="1">
        <v>0</v>
      </c>
      <c r="AF2723">
        <v>0</v>
      </c>
      <c r="AG2723">
        <v>0</v>
      </c>
      <c r="AH2723">
        <v>0</v>
      </c>
      <c r="AI2723">
        <v>0</v>
      </c>
      <c r="AJ2723" s="1">
        <v>0</v>
      </c>
      <c r="AK2723" s="1" cm="1">
        <f t="array" ref="AK2723">_xlfn.IFS(AJ2723=1, 1, AJ2723=2, 0, AJ2723=7, 0, AJ2723=0, 0)</f>
        <v>0</v>
      </c>
      <c r="AL2723">
        <v>0</v>
      </c>
      <c r="AM2723">
        <v>0</v>
      </c>
      <c r="AN2723" s="1">
        <v>0</v>
      </c>
      <c r="AO2723">
        <v>0</v>
      </c>
      <c r="AP2723">
        <v>0</v>
      </c>
      <c r="AQ2723" s="1">
        <v>2</v>
      </c>
      <c r="AR2723" s="1" cm="1">
        <f t="array" ref="AR2723">_xlfn.IFS(AQ2723=1, 1, AQ2723=2, 0, AQ2723=7, 0, AQ2723=9,0,AQ2723=0,0)</f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 s="1">
        <v>2</v>
      </c>
      <c r="AY2723" s="1" cm="1">
        <f t="array" ref="AY2723">_xlfn.IFS(AX2723=1,1, AX2723=2,0, AX2723=7, 0, AX2723=9, 0, AX2723=0,0)</f>
        <v>0</v>
      </c>
      <c r="AZ2723">
        <f>SUM(DrugsOnDepData[[#This Row],[Needle_index]],DrugsOnDepData[[#This Row],[DUQ330]],DrugsOnDepData[[#This Row],[Heroin_Index]],DrugsOnDepData[[#This Row],[DUQ250]],DrugsOnDepData[[#This Row],[DUQ200]])</f>
        <v>1</v>
      </c>
      <c r="BA2723">
        <f t="shared" si="127"/>
        <v>0</v>
      </c>
    </row>
    <row r="2724" spans="1:53" x14ac:dyDescent="0.45">
      <c r="A2724">
        <v>99168</v>
      </c>
      <c r="B2724">
        <v>2</v>
      </c>
      <c r="C2724">
        <v>40</v>
      </c>
      <c r="D2724">
        <v>2</v>
      </c>
      <c r="E2724">
        <v>0</v>
      </c>
      <c r="F2724">
        <v>5</v>
      </c>
      <c r="G2724">
        <v>5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f t="shared" si="128"/>
        <v>1</v>
      </c>
      <c r="U2724">
        <f t="shared" si="126"/>
        <v>0</v>
      </c>
      <c r="V2724" s="1">
        <v>2</v>
      </c>
      <c r="W2724">
        <v>0</v>
      </c>
      <c r="X2724">
        <v>0</v>
      </c>
      <c r="Y2724" t="str" cm="1">
        <f t="array" ref="Y2724">_xlfn.IFS(X2724=0, " ", X2724=2, 0, X2724=1,1, X2724=9, 0,X2724=0,0)</f>
        <v xml:space="preserve"> </v>
      </c>
      <c r="Z2724">
        <v>0</v>
      </c>
      <c r="AA2724">
        <v>0</v>
      </c>
      <c r="AB2724">
        <v>0</v>
      </c>
      <c r="AC2724">
        <v>0</v>
      </c>
      <c r="AD2724">
        <v>2</v>
      </c>
      <c r="AE2724" s="1">
        <v>0</v>
      </c>
      <c r="AF2724">
        <v>0</v>
      </c>
      <c r="AG2724">
        <v>0</v>
      </c>
      <c r="AH2724">
        <v>0</v>
      </c>
      <c r="AI2724">
        <v>0</v>
      </c>
      <c r="AJ2724" s="1">
        <v>0</v>
      </c>
      <c r="AK2724" s="1" cm="1">
        <f t="array" ref="AK2724">_xlfn.IFS(AJ2724=1, 1, AJ2724=2, 0, AJ2724=7, 0, AJ2724=0, 0)</f>
        <v>0</v>
      </c>
      <c r="AL2724">
        <v>0</v>
      </c>
      <c r="AM2724">
        <v>0</v>
      </c>
      <c r="AN2724" s="1">
        <v>0</v>
      </c>
      <c r="AO2724">
        <v>0</v>
      </c>
      <c r="AP2724">
        <v>0</v>
      </c>
      <c r="AQ2724" s="1">
        <v>2</v>
      </c>
      <c r="AR2724" s="1" cm="1">
        <f t="array" ref="AR2724">_xlfn.IFS(AQ2724=1, 1, AQ2724=2, 0, AQ2724=7, 0, AQ2724=9,0,AQ2724=0,0)</f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 s="1">
        <v>0</v>
      </c>
      <c r="AY2724" s="1" cm="1">
        <f t="array" ref="AY2724">_xlfn.IFS(AX2724=1,1, AX2724=2,0, AX2724=7, 0, AX2724=9, 0, AX2724=0,0)</f>
        <v>0</v>
      </c>
      <c r="AZ2724">
        <f>SUM(DrugsOnDepData[[#This Row],[Needle_index]],DrugsOnDepData[[#This Row],[DUQ330]],DrugsOnDepData[[#This Row],[Heroin_Index]],DrugsOnDepData[[#This Row],[DUQ250]],DrugsOnDepData[[#This Row],[DUQ200]])</f>
        <v>2</v>
      </c>
      <c r="BA2724">
        <f t="shared" si="127"/>
        <v>1</v>
      </c>
    </row>
    <row r="2725" spans="1:53" x14ac:dyDescent="0.45">
      <c r="A2725">
        <v>99169</v>
      </c>
      <c r="B2725">
        <v>1</v>
      </c>
      <c r="C2725">
        <v>60</v>
      </c>
      <c r="D2725">
        <v>4</v>
      </c>
      <c r="E2725">
        <v>0</v>
      </c>
      <c r="F2725">
        <v>3</v>
      </c>
      <c r="G2725">
        <v>5</v>
      </c>
      <c r="H2725">
        <v>0</v>
      </c>
      <c r="I2725">
        <v>0</v>
      </c>
      <c r="J2725">
        <v>0</v>
      </c>
      <c r="K2725">
        <v>1</v>
      </c>
      <c r="L2725">
        <v>3</v>
      </c>
      <c r="M2725">
        <v>1</v>
      </c>
      <c r="N2725">
        <v>0</v>
      </c>
      <c r="O2725">
        <v>2</v>
      </c>
      <c r="P2725">
        <v>0</v>
      </c>
      <c r="Q2725">
        <v>1</v>
      </c>
      <c r="R2725">
        <v>0</v>
      </c>
      <c r="S2725">
        <v>1</v>
      </c>
      <c r="T2725">
        <f t="shared" si="128"/>
        <v>9</v>
      </c>
      <c r="U2725">
        <f t="shared" si="126"/>
        <v>1</v>
      </c>
      <c r="V2725" s="1">
        <v>0</v>
      </c>
      <c r="W2725">
        <v>0</v>
      </c>
      <c r="X2725">
        <v>0</v>
      </c>
      <c r="Y2725" t="str" cm="1">
        <f t="array" ref="Y2725">_xlfn.IFS(X2725=0, " ", X2725=2, 0, X2725=1,1, X2725=9, 0,X2725=0,0)</f>
        <v xml:space="preserve"> </v>
      </c>
      <c r="Z2725">
        <v>0</v>
      </c>
      <c r="AA2725">
        <v>0</v>
      </c>
      <c r="AB2725">
        <v>0</v>
      </c>
      <c r="AC2725">
        <v>0</v>
      </c>
      <c r="AD2725">
        <v>1</v>
      </c>
      <c r="AE2725" s="1">
        <v>1</v>
      </c>
      <c r="AF2725">
        <v>0</v>
      </c>
      <c r="AG2725">
        <v>0</v>
      </c>
      <c r="AH2725">
        <v>0</v>
      </c>
      <c r="AI2725">
        <v>0</v>
      </c>
      <c r="AJ2725" s="1">
        <v>2</v>
      </c>
      <c r="AK2725" s="1" cm="1">
        <f t="array" ref="AK2725">_xlfn.IFS(AJ2725=1, 1, AJ2725=2, 0, AJ2725=7, 0, AJ2725=0, 0)</f>
        <v>0</v>
      </c>
      <c r="AL2725">
        <v>0</v>
      </c>
      <c r="AM2725">
        <v>0</v>
      </c>
      <c r="AN2725" s="1">
        <v>2</v>
      </c>
      <c r="AO2725">
        <v>0</v>
      </c>
      <c r="AP2725">
        <v>0</v>
      </c>
      <c r="AQ2725" s="1">
        <v>2</v>
      </c>
      <c r="AR2725" s="1" cm="1">
        <f t="array" ref="AR2725">_xlfn.IFS(AQ2725=1, 1, AQ2725=2, 0, AQ2725=7, 0, AQ2725=9,0,AQ2725=0,0)</f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 s="1">
        <v>0</v>
      </c>
      <c r="AY2725" s="1" cm="1">
        <f t="array" ref="AY2725">_xlfn.IFS(AX2725=1,1, AX2725=2,0, AX2725=7, 0, AX2725=9, 0, AX2725=0,0)</f>
        <v>0</v>
      </c>
      <c r="AZ2725">
        <f>SUM(DrugsOnDepData[[#This Row],[Needle_index]],DrugsOnDepData[[#This Row],[DUQ330]],DrugsOnDepData[[#This Row],[Heroin_Index]],DrugsOnDepData[[#This Row],[DUQ250]],DrugsOnDepData[[#This Row],[DUQ200]])</f>
        <v>3</v>
      </c>
      <c r="BA2725">
        <f t="shared" si="127"/>
        <v>1</v>
      </c>
    </row>
    <row r="2726" spans="1:53" x14ac:dyDescent="0.45">
      <c r="A2726">
        <v>99171</v>
      </c>
      <c r="B2726">
        <v>1</v>
      </c>
      <c r="C2726">
        <v>37</v>
      </c>
      <c r="D2726">
        <v>2</v>
      </c>
      <c r="E2726">
        <v>0</v>
      </c>
      <c r="F2726">
        <v>3</v>
      </c>
      <c r="G2726">
        <v>1</v>
      </c>
      <c r="H2726">
        <v>7</v>
      </c>
      <c r="I2726">
        <v>1.22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f t="shared" si="128"/>
        <v>0</v>
      </c>
      <c r="U2726">
        <f t="shared" si="126"/>
        <v>0</v>
      </c>
      <c r="V2726" s="1">
        <v>2</v>
      </c>
      <c r="W2726">
        <v>0</v>
      </c>
      <c r="X2726">
        <v>0</v>
      </c>
      <c r="Y2726" t="str" cm="1">
        <f t="array" ref="Y2726">_xlfn.IFS(X2726=0, " ", X2726=2, 0, X2726=1,1, X2726=9, 0,X2726=0,0)</f>
        <v xml:space="preserve"> </v>
      </c>
      <c r="Z2726">
        <v>0</v>
      </c>
      <c r="AA2726">
        <v>0</v>
      </c>
      <c r="AB2726">
        <v>0</v>
      </c>
      <c r="AC2726">
        <v>0</v>
      </c>
      <c r="AD2726">
        <v>2</v>
      </c>
      <c r="AE2726" s="1">
        <v>0</v>
      </c>
      <c r="AF2726">
        <v>0</v>
      </c>
      <c r="AG2726">
        <v>0</v>
      </c>
      <c r="AH2726">
        <v>0</v>
      </c>
      <c r="AI2726">
        <v>0</v>
      </c>
      <c r="AJ2726" s="1">
        <v>0</v>
      </c>
      <c r="AK2726" s="1" cm="1">
        <f t="array" ref="AK2726">_xlfn.IFS(AJ2726=1, 1, AJ2726=2, 0, AJ2726=7, 0, AJ2726=0, 0)</f>
        <v>0</v>
      </c>
      <c r="AL2726">
        <v>0</v>
      </c>
      <c r="AM2726">
        <v>0</v>
      </c>
      <c r="AN2726" s="1">
        <v>0</v>
      </c>
      <c r="AO2726">
        <v>0</v>
      </c>
      <c r="AP2726">
        <v>0</v>
      </c>
      <c r="AQ2726" s="1">
        <v>2</v>
      </c>
      <c r="AR2726" s="1" cm="1">
        <f t="array" ref="AR2726">_xlfn.IFS(AQ2726=1, 1, AQ2726=2, 0, AQ2726=7, 0, AQ2726=9,0,AQ2726=0,0)</f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 s="1">
        <v>0</v>
      </c>
      <c r="AY2726" s="1" cm="1">
        <f t="array" ref="AY2726">_xlfn.IFS(AX2726=1,1, AX2726=2,0, AX2726=7, 0, AX2726=9, 0, AX2726=0,0)</f>
        <v>0</v>
      </c>
      <c r="AZ2726">
        <f>SUM(DrugsOnDepData[[#This Row],[Needle_index]],DrugsOnDepData[[#This Row],[DUQ330]],DrugsOnDepData[[#This Row],[Heroin_Index]],DrugsOnDepData[[#This Row],[DUQ250]],DrugsOnDepData[[#This Row],[DUQ200]])</f>
        <v>2</v>
      </c>
      <c r="BA2726">
        <f t="shared" si="127"/>
        <v>1</v>
      </c>
    </row>
    <row r="2727" spans="1:53" x14ac:dyDescent="0.45">
      <c r="A2727">
        <v>99172</v>
      </c>
      <c r="B2727">
        <v>1</v>
      </c>
      <c r="C2727">
        <v>68</v>
      </c>
      <c r="D2727">
        <v>4</v>
      </c>
      <c r="E2727">
        <v>0</v>
      </c>
      <c r="F2727">
        <v>4</v>
      </c>
      <c r="G2727">
        <v>1</v>
      </c>
      <c r="H2727">
        <v>7</v>
      </c>
      <c r="I2727">
        <v>2.19</v>
      </c>
      <c r="J2727">
        <v>3</v>
      </c>
      <c r="K2727">
        <v>3</v>
      </c>
      <c r="L2727">
        <v>2</v>
      </c>
      <c r="M2727">
        <v>3</v>
      </c>
      <c r="N2727">
        <v>2</v>
      </c>
      <c r="O2727">
        <v>1</v>
      </c>
      <c r="P2727">
        <v>2</v>
      </c>
      <c r="Q2727">
        <v>1</v>
      </c>
      <c r="R2727">
        <v>0</v>
      </c>
      <c r="S2727">
        <v>2</v>
      </c>
      <c r="T2727">
        <f t="shared" si="128"/>
        <v>19</v>
      </c>
      <c r="U2727">
        <f t="shared" si="126"/>
        <v>1</v>
      </c>
      <c r="V2727" s="1">
        <v>0</v>
      </c>
      <c r="W2727">
        <v>0</v>
      </c>
      <c r="X2727">
        <v>0</v>
      </c>
      <c r="Y2727" t="str" cm="1">
        <f t="array" ref="Y2727">_xlfn.IFS(X2727=0, " ", X2727=2, 0, X2727=1,1, X2727=9, 0,X2727=0,0)</f>
        <v xml:space="preserve"> </v>
      </c>
      <c r="Z2727">
        <v>0</v>
      </c>
      <c r="AA2727">
        <v>0</v>
      </c>
      <c r="AB2727">
        <v>0</v>
      </c>
      <c r="AC2727">
        <v>0</v>
      </c>
      <c r="AD2727">
        <v>2</v>
      </c>
      <c r="AE2727" s="1">
        <v>0</v>
      </c>
      <c r="AF2727">
        <v>0</v>
      </c>
      <c r="AG2727">
        <v>0</v>
      </c>
      <c r="AH2727">
        <v>0</v>
      </c>
      <c r="AI2727">
        <v>0</v>
      </c>
      <c r="AJ2727" s="1">
        <v>0</v>
      </c>
      <c r="AK2727" s="1" cm="1">
        <f t="array" ref="AK2727">_xlfn.IFS(AJ2727=1, 1, AJ2727=2, 0, AJ2727=7, 0, AJ2727=0, 0)</f>
        <v>0</v>
      </c>
      <c r="AL2727">
        <v>0</v>
      </c>
      <c r="AM2727">
        <v>0</v>
      </c>
      <c r="AN2727" s="1">
        <v>0</v>
      </c>
      <c r="AO2727">
        <v>0</v>
      </c>
      <c r="AP2727">
        <v>0</v>
      </c>
      <c r="AQ2727" s="1">
        <v>2</v>
      </c>
      <c r="AR2727" s="1" cm="1">
        <f t="array" ref="AR2727">_xlfn.IFS(AQ2727=1, 1, AQ2727=2, 0, AQ2727=7, 0, AQ2727=9,0,AQ2727=0,0)</f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 s="1">
        <v>0</v>
      </c>
      <c r="AY2727" s="1" cm="1">
        <f t="array" ref="AY2727">_xlfn.IFS(AX2727=1,1, AX2727=2,0, AX2727=7, 0, AX2727=9, 0, AX2727=0,0)</f>
        <v>0</v>
      </c>
      <c r="AZ2727">
        <f>SUM(DrugsOnDepData[[#This Row],[Needle_index]],DrugsOnDepData[[#This Row],[DUQ330]],DrugsOnDepData[[#This Row],[Heroin_Index]],DrugsOnDepData[[#This Row],[DUQ250]],DrugsOnDepData[[#This Row],[DUQ200]])</f>
        <v>0</v>
      </c>
      <c r="BA2727">
        <f t="shared" si="127"/>
        <v>0</v>
      </c>
    </row>
    <row r="2728" spans="1:53" x14ac:dyDescent="0.45">
      <c r="A2728">
        <v>99173</v>
      </c>
      <c r="B2728">
        <v>1</v>
      </c>
      <c r="C2728">
        <v>18</v>
      </c>
      <c r="D2728">
        <v>1</v>
      </c>
      <c r="E2728">
        <v>226</v>
      </c>
      <c r="F2728">
        <v>0</v>
      </c>
      <c r="G2728">
        <v>0</v>
      </c>
      <c r="H2728">
        <v>12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f t="shared" si="128"/>
        <v>0</v>
      </c>
      <c r="U2728">
        <f t="shared" si="126"/>
        <v>0</v>
      </c>
      <c r="V2728" s="1">
        <v>2</v>
      </c>
      <c r="W2728">
        <v>0</v>
      </c>
      <c r="X2728">
        <v>0</v>
      </c>
      <c r="Y2728" t="str" cm="1">
        <f t="array" ref="Y2728">_xlfn.IFS(X2728=0, " ", X2728=2, 0, X2728=1,1, X2728=9, 0,X2728=0,0)</f>
        <v xml:space="preserve"> </v>
      </c>
      <c r="Z2728">
        <v>0</v>
      </c>
      <c r="AA2728">
        <v>0</v>
      </c>
      <c r="AB2728">
        <v>0</v>
      </c>
      <c r="AC2728">
        <v>0</v>
      </c>
      <c r="AD2728">
        <v>2</v>
      </c>
      <c r="AE2728" s="1">
        <v>0</v>
      </c>
      <c r="AF2728">
        <v>0</v>
      </c>
      <c r="AG2728">
        <v>0</v>
      </c>
      <c r="AH2728">
        <v>0</v>
      </c>
      <c r="AI2728">
        <v>0</v>
      </c>
      <c r="AJ2728" s="1">
        <v>0</v>
      </c>
      <c r="AK2728" s="1" cm="1">
        <f t="array" ref="AK2728">_xlfn.IFS(AJ2728=1, 1, AJ2728=2, 0, AJ2728=7, 0, AJ2728=0, 0)</f>
        <v>0</v>
      </c>
      <c r="AL2728">
        <v>0</v>
      </c>
      <c r="AM2728">
        <v>0</v>
      </c>
      <c r="AN2728" s="1">
        <v>0</v>
      </c>
      <c r="AO2728">
        <v>0</v>
      </c>
      <c r="AP2728">
        <v>0</v>
      </c>
      <c r="AQ2728" s="1">
        <v>2</v>
      </c>
      <c r="AR2728" s="1" cm="1">
        <f t="array" ref="AR2728">_xlfn.IFS(AQ2728=1, 1, AQ2728=2, 0, AQ2728=7, 0, AQ2728=9,0,AQ2728=0,0)</f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 s="1">
        <v>0</v>
      </c>
      <c r="AY2728" s="1" cm="1">
        <f t="array" ref="AY2728">_xlfn.IFS(AX2728=1,1, AX2728=2,0, AX2728=7, 0, AX2728=9, 0, AX2728=0,0)</f>
        <v>0</v>
      </c>
      <c r="AZ2728">
        <f>SUM(DrugsOnDepData[[#This Row],[Needle_index]],DrugsOnDepData[[#This Row],[DUQ330]],DrugsOnDepData[[#This Row],[Heroin_Index]],DrugsOnDepData[[#This Row],[DUQ250]],DrugsOnDepData[[#This Row],[DUQ200]])</f>
        <v>2</v>
      </c>
      <c r="BA2728">
        <f t="shared" si="127"/>
        <v>1</v>
      </c>
    </row>
    <row r="2729" spans="1:53" x14ac:dyDescent="0.45">
      <c r="A2729">
        <v>99174</v>
      </c>
      <c r="B2729">
        <v>2</v>
      </c>
      <c r="C2729">
        <v>65</v>
      </c>
      <c r="D2729">
        <v>1</v>
      </c>
      <c r="E2729">
        <v>0</v>
      </c>
      <c r="F2729">
        <v>1</v>
      </c>
      <c r="G2729">
        <v>1</v>
      </c>
      <c r="H2729">
        <v>6</v>
      </c>
      <c r="I2729">
        <v>0.96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f t="shared" si="128"/>
        <v>0</v>
      </c>
      <c r="U2729">
        <f t="shared" si="126"/>
        <v>0</v>
      </c>
      <c r="V2729" s="1">
        <v>0</v>
      </c>
      <c r="W2729">
        <v>0</v>
      </c>
      <c r="X2729">
        <v>0</v>
      </c>
      <c r="Y2729" t="str" cm="1">
        <f t="array" ref="Y2729">_xlfn.IFS(X2729=0, " ", X2729=2, 0, X2729=1,1, X2729=9, 0,X2729=0,0)</f>
        <v xml:space="preserve"> </v>
      </c>
      <c r="Z2729">
        <v>0</v>
      </c>
      <c r="AA2729">
        <v>0</v>
      </c>
      <c r="AB2729">
        <v>0</v>
      </c>
      <c r="AC2729">
        <v>0</v>
      </c>
      <c r="AD2729">
        <v>1</v>
      </c>
      <c r="AE2729" s="1">
        <v>2</v>
      </c>
      <c r="AF2729">
        <v>0</v>
      </c>
      <c r="AG2729">
        <v>0</v>
      </c>
      <c r="AH2729">
        <v>0</v>
      </c>
      <c r="AI2729">
        <v>0</v>
      </c>
      <c r="AJ2729" s="1">
        <v>2</v>
      </c>
      <c r="AK2729" s="1" cm="1">
        <f t="array" ref="AK2729">_xlfn.IFS(AJ2729=1, 1, AJ2729=2, 0, AJ2729=7, 0, AJ2729=0, 0)</f>
        <v>0</v>
      </c>
      <c r="AL2729">
        <v>0</v>
      </c>
      <c r="AM2729">
        <v>0</v>
      </c>
      <c r="AN2729" s="1">
        <v>2</v>
      </c>
      <c r="AO2729">
        <v>0</v>
      </c>
      <c r="AP2729">
        <v>0</v>
      </c>
      <c r="AQ2729" s="1">
        <v>2</v>
      </c>
      <c r="AR2729" s="1" cm="1">
        <f t="array" ref="AR2729">_xlfn.IFS(AQ2729=1, 1, AQ2729=2, 0, AQ2729=7, 0, AQ2729=9,0,AQ2729=0,0)</f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 s="1">
        <v>0</v>
      </c>
      <c r="AY2729" s="1" cm="1">
        <f t="array" ref="AY2729">_xlfn.IFS(AX2729=1,1, AX2729=2,0, AX2729=7, 0, AX2729=9, 0, AX2729=0,0)</f>
        <v>0</v>
      </c>
      <c r="AZ2729">
        <f>SUM(DrugsOnDepData[[#This Row],[Needle_index]],DrugsOnDepData[[#This Row],[DUQ330]],DrugsOnDepData[[#This Row],[Heroin_Index]],DrugsOnDepData[[#This Row],[DUQ250]],DrugsOnDepData[[#This Row],[DUQ200]])</f>
        <v>4</v>
      </c>
      <c r="BA2729">
        <f t="shared" si="127"/>
        <v>1</v>
      </c>
    </row>
    <row r="2730" spans="1:53" x14ac:dyDescent="0.45">
      <c r="A2730">
        <v>99175</v>
      </c>
      <c r="B2730">
        <v>1</v>
      </c>
      <c r="C2730">
        <v>69</v>
      </c>
      <c r="D2730">
        <v>4</v>
      </c>
      <c r="E2730">
        <v>0</v>
      </c>
      <c r="F2730">
        <v>4</v>
      </c>
      <c r="G2730">
        <v>1</v>
      </c>
      <c r="H2730">
        <v>14</v>
      </c>
      <c r="I2730">
        <v>5</v>
      </c>
      <c r="J2730">
        <v>0</v>
      </c>
      <c r="K2730">
        <v>1</v>
      </c>
      <c r="L2730">
        <v>0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f t="shared" si="128"/>
        <v>3</v>
      </c>
      <c r="U2730">
        <f t="shared" si="126"/>
        <v>0</v>
      </c>
      <c r="V2730" s="1">
        <v>0</v>
      </c>
      <c r="W2730">
        <v>0</v>
      </c>
      <c r="X2730">
        <v>0</v>
      </c>
      <c r="Y2730" t="str" cm="1">
        <f t="array" ref="Y2730">_xlfn.IFS(X2730=0, " ", X2730=2, 0, X2730=1,1, X2730=9, 0,X2730=0,0)</f>
        <v xml:space="preserve"> </v>
      </c>
      <c r="Z2730">
        <v>0</v>
      </c>
      <c r="AA2730">
        <v>0</v>
      </c>
      <c r="AB2730">
        <v>0</v>
      </c>
      <c r="AC2730">
        <v>0</v>
      </c>
      <c r="AD2730">
        <v>1</v>
      </c>
      <c r="AE2730" s="1">
        <v>1</v>
      </c>
      <c r="AF2730">
        <v>0</v>
      </c>
      <c r="AG2730">
        <v>0</v>
      </c>
      <c r="AH2730">
        <v>0</v>
      </c>
      <c r="AI2730">
        <v>0</v>
      </c>
      <c r="AJ2730" s="1">
        <v>2</v>
      </c>
      <c r="AK2730" s="1" cm="1">
        <f t="array" ref="AK2730">_xlfn.IFS(AJ2730=1, 1, AJ2730=2, 0, AJ2730=7, 0, AJ2730=0, 0)</f>
        <v>0</v>
      </c>
      <c r="AL2730">
        <v>0</v>
      </c>
      <c r="AM2730">
        <v>0</v>
      </c>
      <c r="AN2730" s="1">
        <v>1</v>
      </c>
      <c r="AO2730">
        <v>0</v>
      </c>
      <c r="AP2730">
        <v>0</v>
      </c>
      <c r="AQ2730" s="1">
        <v>2</v>
      </c>
      <c r="AR2730" s="1" cm="1">
        <f t="array" ref="AR2730">_xlfn.IFS(AQ2730=1, 1, AQ2730=2, 0, AQ2730=7, 0, AQ2730=9,0,AQ2730=0,0)</f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 s="1">
        <v>0</v>
      </c>
      <c r="AY2730" s="1" cm="1">
        <f t="array" ref="AY2730">_xlfn.IFS(AX2730=1,1, AX2730=2,0, AX2730=7, 0, AX2730=9, 0, AX2730=0,0)</f>
        <v>0</v>
      </c>
      <c r="AZ2730">
        <f>SUM(DrugsOnDepData[[#This Row],[Needle_index]],DrugsOnDepData[[#This Row],[DUQ330]],DrugsOnDepData[[#This Row],[Heroin_Index]],DrugsOnDepData[[#This Row],[DUQ250]],DrugsOnDepData[[#This Row],[DUQ200]])</f>
        <v>2</v>
      </c>
      <c r="BA2730">
        <f t="shared" si="127"/>
        <v>1</v>
      </c>
    </row>
    <row r="2731" spans="1:53" x14ac:dyDescent="0.45">
      <c r="A2731">
        <v>99176</v>
      </c>
      <c r="B2731">
        <v>2</v>
      </c>
      <c r="C2731">
        <v>63</v>
      </c>
      <c r="D2731">
        <v>5</v>
      </c>
      <c r="E2731">
        <v>0</v>
      </c>
      <c r="F2731">
        <v>3</v>
      </c>
      <c r="G2731">
        <v>1</v>
      </c>
      <c r="H2731">
        <v>15</v>
      </c>
      <c r="I2731">
        <v>5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f t="shared" si="128"/>
        <v>0</v>
      </c>
      <c r="U2731">
        <f t="shared" si="126"/>
        <v>0</v>
      </c>
      <c r="V2731" s="1">
        <v>0</v>
      </c>
      <c r="W2731">
        <v>0</v>
      </c>
      <c r="X2731">
        <v>0</v>
      </c>
      <c r="Y2731" t="str" cm="1">
        <f t="array" ref="Y2731">_xlfn.IFS(X2731=0, " ", X2731=2, 0, X2731=1,1, X2731=9, 0,X2731=0,0)</f>
        <v xml:space="preserve"> </v>
      </c>
      <c r="Z2731">
        <v>0</v>
      </c>
      <c r="AA2731">
        <v>0</v>
      </c>
      <c r="AB2731">
        <v>0</v>
      </c>
      <c r="AC2731">
        <v>0</v>
      </c>
      <c r="AD2731">
        <v>2</v>
      </c>
      <c r="AE2731" s="1">
        <v>0</v>
      </c>
      <c r="AF2731">
        <v>0</v>
      </c>
      <c r="AG2731">
        <v>0</v>
      </c>
      <c r="AH2731">
        <v>0</v>
      </c>
      <c r="AI2731">
        <v>0</v>
      </c>
      <c r="AJ2731" s="1">
        <v>0</v>
      </c>
      <c r="AK2731" s="1" cm="1">
        <f t="array" ref="AK2731">_xlfn.IFS(AJ2731=1, 1, AJ2731=2, 0, AJ2731=7, 0, AJ2731=0, 0)</f>
        <v>0</v>
      </c>
      <c r="AL2731">
        <v>0</v>
      </c>
      <c r="AM2731">
        <v>0</v>
      </c>
      <c r="AN2731" s="1">
        <v>0</v>
      </c>
      <c r="AO2731">
        <v>0</v>
      </c>
      <c r="AP2731">
        <v>0</v>
      </c>
      <c r="AQ2731" s="1">
        <v>2</v>
      </c>
      <c r="AR2731" s="1" cm="1">
        <f t="array" ref="AR2731">_xlfn.IFS(AQ2731=1, 1, AQ2731=2, 0, AQ2731=7, 0, AQ2731=9,0,AQ2731=0,0)</f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 s="1">
        <v>0</v>
      </c>
      <c r="AY2731" s="1" cm="1">
        <f t="array" ref="AY2731">_xlfn.IFS(AX2731=1,1, AX2731=2,0, AX2731=7, 0, AX2731=9, 0, AX2731=0,0)</f>
        <v>0</v>
      </c>
      <c r="AZ2731">
        <f>SUM(DrugsOnDepData[[#This Row],[Needle_index]],DrugsOnDepData[[#This Row],[DUQ330]],DrugsOnDepData[[#This Row],[Heroin_Index]],DrugsOnDepData[[#This Row],[DUQ250]],DrugsOnDepData[[#This Row],[DUQ200]])</f>
        <v>0</v>
      </c>
      <c r="BA2731">
        <f t="shared" si="127"/>
        <v>0</v>
      </c>
    </row>
    <row r="2732" spans="1:53" x14ac:dyDescent="0.45">
      <c r="A2732">
        <v>99178</v>
      </c>
      <c r="B2732">
        <v>1</v>
      </c>
      <c r="C2732">
        <v>68</v>
      </c>
      <c r="D2732">
        <v>4</v>
      </c>
      <c r="E2732">
        <v>0</v>
      </c>
      <c r="F2732">
        <v>4</v>
      </c>
      <c r="G2732">
        <v>5</v>
      </c>
      <c r="H2732">
        <v>12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f t="shared" si="128"/>
        <v>0</v>
      </c>
      <c r="U2732">
        <f t="shared" si="126"/>
        <v>0</v>
      </c>
      <c r="V2732" s="1">
        <v>0</v>
      </c>
      <c r="W2732">
        <v>0</v>
      </c>
      <c r="X2732">
        <v>0</v>
      </c>
      <c r="Y2732" t="str" cm="1">
        <f t="array" ref="Y2732">_xlfn.IFS(X2732=0, " ", X2732=2, 0, X2732=1,1, X2732=9, 0,X2732=0,0)</f>
        <v xml:space="preserve"> </v>
      </c>
      <c r="Z2732">
        <v>0</v>
      </c>
      <c r="AA2732">
        <v>0</v>
      </c>
      <c r="AB2732">
        <v>0</v>
      </c>
      <c r="AC2732">
        <v>0</v>
      </c>
      <c r="AD2732">
        <v>0</v>
      </c>
      <c r="AE2732" s="1">
        <v>0</v>
      </c>
      <c r="AF2732">
        <v>0</v>
      </c>
      <c r="AG2732">
        <v>0</v>
      </c>
      <c r="AH2732">
        <v>0</v>
      </c>
      <c r="AI2732">
        <v>0</v>
      </c>
      <c r="AJ2732" s="1">
        <v>0</v>
      </c>
      <c r="AK2732" s="1" cm="1">
        <f t="array" ref="AK2732">_xlfn.IFS(AJ2732=1, 1, AJ2732=2, 0, AJ2732=7, 0, AJ2732=0, 0)</f>
        <v>0</v>
      </c>
      <c r="AL2732">
        <v>0</v>
      </c>
      <c r="AM2732">
        <v>0</v>
      </c>
      <c r="AN2732" s="1">
        <v>0</v>
      </c>
      <c r="AO2732">
        <v>0</v>
      </c>
      <c r="AP2732">
        <v>0</v>
      </c>
      <c r="AQ2732" s="1">
        <v>0</v>
      </c>
      <c r="AR2732" s="1" cm="1">
        <f t="array" ref="AR2732">_xlfn.IFS(AQ2732=1, 1, AQ2732=2, 0, AQ2732=7, 0, AQ2732=9,0,AQ2732=0,0)</f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 s="1">
        <v>0</v>
      </c>
      <c r="AY2732" s="1" cm="1">
        <f t="array" ref="AY2732">_xlfn.IFS(AX2732=1,1, AX2732=2,0, AX2732=7, 0, AX2732=9, 0, AX2732=0,0)</f>
        <v>0</v>
      </c>
      <c r="AZ2732">
        <f>SUM(DrugsOnDepData[[#This Row],[Needle_index]],DrugsOnDepData[[#This Row],[DUQ330]],DrugsOnDepData[[#This Row],[Heroin_Index]],DrugsOnDepData[[#This Row],[DUQ250]],DrugsOnDepData[[#This Row],[DUQ200]])</f>
        <v>0</v>
      </c>
      <c r="BA2732">
        <f t="shared" si="127"/>
        <v>0</v>
      </c>
    </row>
    <row r="2733" spans="1:53" x14ac:dyDescent="0.45">
      <c r="A2733">
        <v>99181</v>
      </c>
      <c r="B2733">
        <v>1</v>
      </c>
      <c r="C2733">
        <v>29</v>
      </c>
      <c r="D2733">
        <v>3</v>
      </c>
      <c r="E2733">
        <v>0</v>
      </c>
      <c r="F2733">
        <v>4</v>
      </c>
      <c r="G2733">
        <v>5</v>
      </c>
      <c r="H2733">
        <v>2</v>
      </c>
      <c r="I2733">
        <v>0.57999999999999996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f t="shared" si="128"/>
        <v>0</v>
      </c>
      <c r="U2733">
        <f t="shared" si="126"/>
        <v>0</v>
      </c>
      <c r="V2733" s="1">
        <v>2</v>
      </c>
      <c r="W2733">
        <v>0</v>
      </c>
      <c r="X2733">
        <v>0</v>
      </c>
      <c r="Y2733" t="str" cm="1">
        <f t="array" ref="Y2733">_xlfn.IFS(X2733=0, " ", X2733=2, 0, X2733=1,1, X2733=9, 0,X2733=0,0)</f>
        <v xml:space="preserve"> </v>
      </c>
      <c r="Z2733">
        <v>0</v>
      </c>
      <c r="AA2733">
        <v>0</v>
      </c>
      <c r="AB2733">
        <v>0</v>
      </c>
      <c r="AC2733">
        <v>0</v>
      </c>
      <c r="AD2733">
        <v>2</v>
      </c>
      <c r="AE2733" s="1">
        <v>0</v>
      </c>
      <c r="AF2733">
        <v>0</v>
      </c>
      <c r="AG2733">
        <v>0</v>
      </c>
      <c r="AH2733">
        <v>0</v>
      </c>
      <c r="AI2733">
        <v>0</v>
      </c>
      <c r="AJ2733" s="1">
        <v>0</v>
      </c>
      <c r="AK2733" s="1" cm="1">
        <f t="array" ref="AK2733">_xlfn.IFS(AJ2733=1, 1, AJ2733=2, 0, AJ2733=7, 0, AJ2733=0, 0)</f>
        <v>0</v>
      </c>
      <c r="AL2733">
        <v>0</v>
      </c>
      <c r="AM2733">
        <v>0</v>
      </c>
      <c r="AN2733" s="1">
        <v>0</v>
      </c>
      <c r="AO2733">
        <v>0</v>
      </c>
      <c r="AP2733">
        <v>0</v>
      </c>
      <c r="AQ2733" s="1">
        <v>2</v>
      </c>
      <c r="AR2733" s="1" cm="1">
        <f t="array" ref="AR2733">_xlfn.IFS(AQ2733=1, 1, AQ2733=2, 0, AQ2733=7, 0, AQ2733=9,0,AQ2733=0,0)</f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 s="1">
        <v>0</v>
      </c>
      <c r="AY2733" s="1" cm="1">
        <f t="array" ref="AY2733">_xlfn.IFS(AX2733=1,1, AX2733=2,0, AX2733=7, 0, AX2733=9, 0, AX2733=0,0)</f>
        <v>0</v>
      </c>
      <c r="AZ2733">
        <f>SUM(DrugsOnDepData[[#This Row],[Needle_index]],DrugsOnDepData[[#This Row],[DUQ330]],DrugsOnDepData[[#This Row],[Heroin_Index]],DrugsOnDepData[[#This Row],[DUQ250]],DrugsOnDepData[[#This Row],[DUQ200]])</f>
        <v>2</v>
      </c>
      <c r="BA2733">
        <f t="shared" si="127"/>
        <v>1</v>
      </c>
    </row>
    <row r="2734" spans="1:53" x14ac:dyDescent="0.45">
      <c r="A2734">
        <v>99182</v>
      </c>
      <c r="B2734">
        <v>2</v>
      </c>
      <c r="C2734">
        <v>34</v>
      </c>
      <c r="D2734">
        <v>2</v>
      </c>
      <c r="E2734">
        <v>0</v>
      </c>
      <c r="F2734">
        <v>1</v>
      </c>
      <c r="G2734">
        <v>1</v>
      </c>
      <c r="H2734">
        <v>99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</v>
      </c>
      <c r="R2734">
        <v>0</v>
      </c>
      <c r="S2734">
        <v>0</v>
      </c>
      <c r="T2734">
        <f t="shared" si="128"/>
        <v>2</v>
      </c>
      <c r="U2734">
        <f t="shared" si="126"/>
        <v>0</v>
      </c>
      <c r="V2734" s="1">
        <v>2</v>
      </c>
      <c r="W2734">
        <v>0</v>
      </c>
      <c r="X2734">
        <v>0</v>
      </c>
      <c r="Y2734" t="str" cm="1">
        <f t="array" ref="Y2734">_xlfn.IFS(X2734=0, " ", X2734=2, 0, X2734=1,1, X2734=9, 0,X2734=0,0)</f>
        <v xml:space="preserve"> </v>
      </c>
      <c r="Z2734">
        <v>0</v>
      </c>
      <c r="AA2734">
        <v>0</v>
      </c>
      <c r="AB2734">
        <v>0</v>
      </c>
      <c r="AC2734">
        <v>0</v>
      </c>
      <c r="AD2734">
        <v>2</v>
      </c>
      <c r="AE2734" s="1">
        <v>0</v>
      </c>
      <c r="AF2734">
        <v>0</v>
      </c>
      <c r="AG2734">
        <v>0</v>
      </c>
      <c r="AH2734">
        <v>0</v>
      </c>
      <c r="AI2734">
        <v>0</v>
      </c>
      <c r="AJ2734" s="1">
        <v>0</v>
      </c>
      <c r="AK2734" s="1" cm="1">
        <f t="array" ref="AK2734">_xlfn.IFS(AJ2734=1, 1, AJ2734=2, 0, AJ2734=7, 0, AJ2734=0, 0)</f>
        <v>0</v>
      </c>
      <c r="AL2734">
        <v>0</v>
      </c>
      <c r="AM2734">
        <v>0</v>
      </c>
      <c r="AN2734" s="1">
        <v>0</v>
      </c>
      <c r="AO2734">
        <v>0</v>
      </c>
      <c r="AP2734">
        <v>0</v>
      </c>
      <c r="AQ2734" s="1">
        <v>2</v>
      </c>
      <c r="AR2734" s="1" cm="1">
        <f t="array" ref="AR2734">_xlfn.IFS(AQ2734=1, 1, AQ2734=2, 0, AQ2734=7, 0, AQ2734=9,0,AQ2734=0,0)</f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 s="1">
        <v>0</v>
      </c>
      <c r="AY2734" s="1" cm="1">
        <f t="array" ref="AY2734">_xlfn.IFS(AX2734=1,1, AX2734=2,0, AX2734=7, 0, AX2734=9, 0, AX2734=0,0)</f>
        <v>0</v>
      </c>
      <c r="AZ2734">
        <f>SUM(DrugsOnDepData[[#This Row],[Needle_index]],DrugsOnDepData[[#This Row],[DUQ330]],DrugsOnDepData[[#This Row],[Heroin_Index]],DrugsOnDepData[[#This Row],[DUQ250]],DrugsOnDepData[[#This Row],[DUQ200]])</f>
        <v>2</v>
      </c>
      <c r="BA2734">
        <f t="shared" si="127"/>
        <v>1</v>
      </c>
    </row>
    <row r="2735" spans="1:53" x14ac:dyDescent="0.45">
      <c r="A2735">
        <v>99183</v>
      </c>
      <c r="B2735">
        <v>1</v>
      </c>
      <c r="C2735">
        <v>68</v>
      </c>
      <c r="D2735">
        <v>4</v>
      </c>
      <c r="E2735">
        <v>0</v>
      </c>
      <c r="F2735">
        <v>3</v>
      </c>
      <c r="G2735">
        <v>1</v>
      </c>
      <c r="H2735">
        <v>6</v>
      </c>
      <c r="I2735">
        <v>1.02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f t="shared" si="128"/>
        <v>0</v>
      </c>
      <c r="U2735">
        <f t="shared" si="126"/>
        <v>0</v>
      </c>
      <c r="V2735" s="1">
        <v>0</v>
      </c>
      <c r="W2735">
        <v>0</v>
      </c>
      <c r="X2735">
        <v>0</v>
      </c>
      <c r="Y2735" t="str" cm="1">
        <f t="array" ref="Y2735">_xlfn.IFS(X2735=0, " ", X2735=2, 0, X2735=1,1, X2735=9, 0,X2735=0,0)</f>
        <v xml:space="preserve"> </v>
      </c>
      <c r="Z2735">
        <v>0</v>
      </c>
      <c r="AA2735">
        <v>0</v>
      </c>
      <c r="AB2735">
        <v>0</v>
      </c>
      <c r="AC2735">
        <v>0</v>
      </c>
      <c r="AD2735">
        <v>2</v>
      </c>
      <c r="AE2735" s="1">
        <v>0</v>
      </c>
      <c r="AF2735">
        <v>0</v>
      </c>
      <c r="AG2735">
        <v>0</v>
      </c>
      <c r="AH2735">
        <v>0</v>
      </c>
      <c r="AI2735">
        <v>0</v>
      </c>
      <c r="AJ2735" s="1">
        <v>0</v>
      </c>
      <c r="AK2735" s="1" cm="1">
        <f t="array" ref="AK2735">_xlfn.IFS(AJ2735=1, 1, AJ2735=2, 0, AJ2735=7, 0, AJ2735=0, 0)</f>
        <v>0</v>
      </c>
      <c r="AL2735">
        <v>0</v>
      </c>
      <c r="AM2735">
        <v>0</v>
      </c>
      <c r="AN2735" s="1">
        <v>0</v>
      </c>
      <c r="AO2735">
        <v>0</v>
      </c>
      <c r="AP2735">
        <v>0</v>
      </c>
      <c r="AQ2735" s="1">
        <v>2</v>
      </c>
      <c r="AR2735" s="1" cm="1">
        <f t="array" ref="AR2735">_xlfn.IFS(AQ2735=1, 1, AQ2735=2, 0, AQ2735=7, 0, AQ2735=9,0,AQ2735=0,0)</f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 s="1">
        <v>0</v>
      </c>
      <c r="AY2735" s="1" cm="1">
        <f t="array" ref="AY2735">_xlfn.IFS(AX2735=1,1, AX2735=2,0, AX2735=7, 0, AX2735=9, 0, AX2735=0,0)</f>
        <v>0</v>
      </c>
      <c r="AZ2735">
        <f>SUM(DrugsOnDepData[[#This Row],[Needle_index]],DrugsOnDepData[[#This Row],[DUQ330]],DrugsOnDepData[[#This Row],[Heroin_Index]],DrugsOnDepData[[#This Row],[DUQ250]],DrugsOnDepData[[#This Row],[DUQ200]])</f>
        <v>0</v>
      </c>
      <c r="BA2735">
        <f t="shared" si="127"/>
        <v>0</v>
      </c>
    </row>
    <row r="2736" spans="1:53" x14ac:dyDescent="0.45">
      <c r="A2736">
        <v>99186</v>
      </c>
      <c r="B2736">
        <v>1</v>
      </c>
      <c r="C2736">
        <v>26</v>
      </c>
      <c r="D2736">
        <v>1</v>
      </c>
      <c r="E2736">
        <v>0</v>
      </c>
      <c r="F2736">
        <v>1</v>
      </c>
      <c r="G2736">
        <v>1</v>
      </c>
      <c r="H2736">
        <v>7</v>
      </c>
      <c r="I2736">
        <v>1.96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f t="shared" si="128"/>
        <v>0</v>
      </c>
      <c r="U2736">
        <f t="shared" si="126"/>
        <v>0</v>
      </c>
      <c r="V2736" s="1">
        <v>1</v>
      </c>
      <c r="W2736">
        <v>15</v>
      </c>
      <c r="X2736">
        <v>1</v>
      </c>
      <c r="Y2736" cm="1">
        <f t="array" ref="Y2736">_xlfn.IFS(X2736=0, " ", X2736=2, 0, X2736=1,1, X2736=9, 0,X2736=0,0)</f>
        <v>1</v>
      </c>
      <c r="Z2736">
        <v>20</v>
      </c>
      <c r="AA2736">
        <v>3</v>
      </c>
      <c r="AB2736">
        <v>5</v>
      </c>
      <c r="AC2736">
        <v>2</v>
      </c>
      <c r="AD2736">
        <v>2</v>
      </c>
      <c r="AE2736" s="1">
        <v>0</v>
      </c>
      <c r="AF2736">
        <v>0</v>
      </c>
      <c r="AG2736">
        <v>0</v>
      </c>
      <c r="AH2736">
        <v>0</v>
      </c>
      <c r="AI2736">
        <v>0</v>
      </c>
      <c r="AJ2736" s="1">
        <v>0</v>
      </c>
      <c r="AK2736" s="1" cm="1">
        <f t="array" ref="AK2736">_xlfn.IFS(AJ2736=1, 1, AJ2736=2, 0, AJ2736=7, 0, AJ2736=0, 0)</f>
        <v>0</v>
      </c>
      <c r="AL2736">
        <v>0</v>
      </c>
      <c r="AM2736">
        <v>0</v>
      </c>
      <c r="AN2736" s="1">
        <v>0</v>
      </c>
      <c r="AO2736">
        <v>0</v>
      </c>
      <c r="AP2736">
        <v>0</v>
      </c>
      <c r="AQ2736" s="1">
        <v>2</v>
      </c>
      <c r="AR2736" s="1" cm="1">
        <f t="array" ref="AR2736">_xlfn.IFS(AQ2736=1, 1, AQ2736=2, 0, AQ2736=7, 0, AQ2736=9,0,AQ2736=0,0)</f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 s="1">
        <v>2</v>
      </c>
      <c r="AY2736" s="1" cm="1">
        <f t="array" ref="AY2736">_xlfn.IFS(AX2736=1,1, AX2736=2,0, AX2736=7, 0, AX2736=9, 0, AX2736=0,0)</f>
        <v>0</v>
      </c>
      <c r="AZ2736">
        <f>SUM(DrugsOnDepData[[#This Row],[Needle_index]],DrugsOnDepData[[#This Row],[DUQ330]],DrugsOnDepData[[#This Row],[Heroin_Index]],DrugsOnDepData[[#This Row],[DUQ250]],DrugsOnDepData[[#This Row],[DUQ200]])</f>
        <v>1</v>
      </c>
      <c r="BA2736">
        <f t="shared" si="127"/>
        <v>0</v>
      </c>
    </row>
    <row r="2737" spans="1:53" x14ac:dyDescent="0.45">
      <c r="A2737">
        <v>99187</v>
      </c>
      <c r="B2737">
        <v>1</v>
      </c>
      <c r="C2737">
        <v>42</v>
      </c>
      <c r="D2737">
        <v>3</v>
      </c>
      <c r="E2737">
        <v>0</v>
      </c>
      <c r="F2737">
        <v>4</v>
      </c>
      <c r="G2737">
        <v>5</v>
      </c>
      <c r="H2737">
        <v>5</v>
      </c>
      <c r="I2737">
        <v>0.25</v>
      </c>
      <c r="J2737">
        <v>1</v>
      </c>
      <c r="K2737">
        <v>0</v>
      </c>
      <c r="L2737">
        <v>3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f t="shared" si="128"/>
        <v>5</v>
      </c>
      <c r="U2737">
        <f t="shared" si="126"/>
        <v>0</v>
      </c>
      <c r="V2737" s="1">
        <v>1</v>
      </c>
      <c r="W2737">
        <v>13</v>
      </c>
      <c r="X2737">
        <v>1</v>
      </c>
      <c r="Y2737" cm="1">
        <f t="array" ref="Y2737">_xlfn.IFS(X2737=0, " ", X2737=2, 0, X2737=1,1, X2737=9, 0,X2737=0,0)</f>
        <v>1</v>
      </c>
      <c r="Z2737">
        <v>13</v>
      </c>
      <c r="AA2737">
        <v>2</v>
      </c>
      <c r="AB2737">
        <v>3</v>
      </c>
      <c r="AC2737">
        <v>1</v>
      </c>
      <c r="AD2737">
        <v>2</v>
      </c>
      <c r="AE2737" s="1">
        <v>0</v>
      </c>
      <c r="AF2737">
        <v>0</v>
      </c>
      <c r="AG2737">
        <v>0</v>
      </c>
      <c r="AH2737">
        <v>0</v>
      </c>
      <c r="AI2737">
        <v>0</v>
      </c>
      <c r="AJ2737" s="1">
        <v>0</v>
      </c>
      <c r="AK2737" s="1" cm="1">
        <f t="array" ref="AK2737">_xlfn.IFS(AJ2737=1, 1, AJ2737=2, 0, AJ2737=7, 0, AJ2737=0, 0)</f>
        <v>0</v>
      </c>
      <c r="AL2737">
        <v>0</v>
      </c>
      <c r="AM2737">
        <v>0</v>
      </c>
      <c r="AN2737" s="1">
        <v>0</v>
      </c>
      <c r="AO2737">
        <v>0</v>
      </c>
      <c r="AP2737">
        <v>0</v>
      </c>
      <c r="AQ2737" s="1">
        <v>2</v>
      </c>
      <c r="AR2737" s="1" cm="1">
        <f t="array" ref="AR2737">_xlfn.IFS(AQ2737=1, 1, AQ2737=2, 0, AQ2737=7, 0, AQ2737=9,0,AQ2737=0,0)</f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 s="1">
        <v>2</v>
      </c>
      <c r="AY2737" s="1" cm="1">
        <f t="array" ref="AY2737">_xlfn.IFS(AX2737=1,1, AX2737=2,0, AX2737=7, 0, AX2737=9, 0, AX2737=0,0)</f>
        <v>0</v>
      </c>
      <c r="AZ2737">
        <f>SUM(DrugsOnDepData[[#This Row],[Needle_index]],DrugsOnDepData[[#This Row],[DUQ330]],DrugsOnDepData[[#This Row],[Heroin_Index]],DrugsOnDepData[[#This Row],[DUQ250]],DrugsOnDepData[[#This Row],[DUQ200]])</f>
        <v>1</v>
      </c>
      <c r="BA2737">
        <f t="shared" si="127"/>
        <v>0</v>
      </c>
    </row>
    <row r="2738" spans="1:53" x14ac:dyDescent="0.45">
      <c r="A2738">
        <v>99190</v>
      </c>
      <c r="B2738">
        <v>2</v>
      </c>
      <c r="C2738">
        <v>53</v>
      </c>
      <c r="D2738">
        <v>2</v>
      </c>
      <c r="E2738">
        <v>0</v>
      </c>
      <c r="F2738">
        <v>1</v>
      </c>
      <c r="G2738">
        <v>6</v>
      </c>
      <c r="H2738">
        <v>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f t="shared" si="128"/>
        <v>0</v>
      </c>
      <c r="U2738">
        <f t="shared" si="126"/>
        <v>0</v>
      </c>
      <c r="V2738" s="1">
        <v>2</v>
      </c>
      <c r="W2738">
        <v>0</v>
      </c>
      <c r="X2738">
        <v>0</v>
      </c>
      <c r="Y2738" t="str" cm="1">
        <f t="array" ref="Y2738">_xlfn.IFS(X2738=0, " ", X2738=2, 0, X2738=1,1, X2738=9, 0,X2738=0,0)</f>
        <v xml:space="preserve"> </v>
      </c>
      <c r="Z2738">
        <v>0</v>
      </c>
      <c r="AA2738">
        <v>0</v>
      </c>
      <c r="AB2738">
        <v>0</v>
      </c>
      <c r="AC2738">
        <v>0</v>
      </c>
      <c r="AD2738">
        <v>2</v>
      </c>
      <c r="AE2738" s="1">
        <v>0</v>
      </c>
      <c r="AF2738">
        <v>0</v>
      </c>
      <c r="AG2738">
        <v>0</v>
      </c>
      <c r="AH2738">
        <v>0</v>
      </c>
      <c r="AI2738">
        <v>0</v>
      </c>
      <c r="AJ2738" s="1">
        <v>0</v>
      </c>
      <c r="AK2738" s="1" cm="1">
        <f t="array" ref="AK2738">_xlfn.IFS(AJ2738=1, 1, AJ2738=2, 0, AJ2738=7, 0, AJ2738=0, 0)</f>
        <v>0</v>
      </c>
      <c r="AL2738">
        <v>0</v>
      </c>
      <c r="AM2738">
        <v>0</v>
      </c>
      <c r="AN2738" s="1">
        <v>0</v>
      </c>
      <c r="AO2738">
        <v>0</v>
      </c>
      <c r="AP2738">
        <v>0</v>
      </c>
      <c r="AQ2738" s="1">
        <v>2</v>
      </c>
      <c r="AR2738" s="1" cm="1">
        <f t="array" ref="AR2738">_xlfn.IFS(AQ2738=1, 1, AQ2738=2, 0, AQ2738=7, 0, AQ2738=9,0,AQ2738=0,0)</f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 s="1">
        <v>0</v>
      </c>
      <c r="AY2738" s="1" cm="1">
        <f t="array" ref="AY2738">_xlfn.IFS(AX2738=1,1, AX2738=2,0, AX2738=7, 0, AX2738=9, 0, AX2738=0,0)</f>
        <v>0</v>
      </c>
      <c r="AZ2738">
        <f>SUM(DrugsOnDepData[[#This Row],[Needle_index]],DrugsOnDepData[[#This Row],[DUQ330]],DrugsOnDepData[[#This Row],[Heroin_Index]],DrugsOnDepData[[#This Row],[DUQ250]],DrugsOnDepData[[#This Row],[DUQ200]])</f>
        <v>2</v>
      </c>
      <c r="BA2738">
        <f t="shared" si="127"/>
        <v>1</v>
      </c>
    </row>
    <row r="2739" spans="1:53" x14ac:dyDescent="0.45">
      <c r="A2739">
        <v>99193</v>
      </c>
      <c r="B2739">
        <v>2</v>
      </c>
      <c r="C2739">
        <v>44</v>
      </c>
      <c r="D2739">
        <v>5</v>
      </c>
      <c r="E2739">
        <v>0</v>
      </c>
      <c r="F2739">
        <v>4</v>
      </c>
      <c r="G2739">
        <v>1</v>
      </c>
      <c r="H2739">
        <v>15</v>
      </c>
      <c r="I2739">
        <v>4.5199999999999996</v>
      </c>
      <c r="J2739">
        <v>0</v>
      </c>
      <c r="K2739">
        <v>0</v>
      </c>
      <c r="L2739">
        <v>0</v>
      </c>
      <c r="M2739">
        <v>3</v>
      </c>
      <c r="N2739">
        <v>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f t="shared" si="128"/>
        <v>5</v>
      </c>
      <c r="U2739">
        <f t="shared" si="126"/>
        <v>0</v>
      </c>
      <c r="V2739" s="1">
        <v>2</v>
      </c>
      <c r="W2739">
        <v>0</v>
      </c>
      <c r="X2739">
        <v>0</v>
      </c>
      <c r="Y2739" t="str" cm="1">
        <f t="array" ref="Y2739">_xlfn.IFS(X2739=0, " ", X2739=2, 0, X2739=1,1, X2739=9, 0,X2739=0,0)</f>
        <v xml:space="preserve"> </v>
      </c>
      <c r="Z2739">
        <v>0</v>
      </c>
      <c r="AA2739">
        <v>0</v>
      </c>
      <c r="AB2739">
        <v>0</v>
      </c>
      <c r="AC2739">
        <v>0</v>
      </c>
      <c r="AD2739">
        <v>2</v>
      </c>
      <c r="AE2739" s="1">
        <v>0</v>
      </c>
      <c r="AF2739">
        <v>0</v>
      </c>
      <c r="AG2739">
        <v>0</v>
      </c>
      <c r="AH2739">
        <v>0</v>
      </c>
      <c r="AI2739">
        <v>0</v>
      </c>
      <c r="AJ2739" s="1">
        <v>0</v>
      </c>
      <c r="AK2739" s="1" cm="1">
        <f t="array" ref="AK2739">_xlfn.IFS(AJ2739=1, 1, AJ2739=2, 0, AJ2739=7, 0, AJ2739=0, 0)</f>
        <v>0</v>
      </c>
      <c r="AL2739">
        <v>0</v>
      </c>
      <c r="AM2739">
        <v>0</v>
      </c>
      <c r="AN2739" s="1">
        <v>0</v>
      </c>
      <c r="AO2739">
        <v>0</v>
      </c>
      <c r="AP2739">
        <v>0</v>
      </c>
      <c r="AQ2739" s="1">
        <v>2</v>
      </c>
      <c r="AR2739" s="1" cm="1">
        <f t="array" ref="AR2739">_xlfn.IFS(AQ2739=1, 1, AQ2739=2, 0, AQ2739=7, 0, AQ2739=9,0,AQ2739=0,0)</f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 s="1">
        <v>0</v>
      </c>
      <c r="AY2739" s="1" cm="1">
        <f t="array" ref="AY2739">_xlfn.IFS(AX2739=1,1, AX2739=2,0, AX2739=7, 0, AX2739=9, 0, AX2739=0,0)</f>
        <v>0</v>
      </c>
      <c r="AZ2739">
        <f>SUM(DrugsOnDepData[[#This Row],[Needle_index]],DrugsOnDepData[[#This Row],[DUQ330]],DrugsOnDepData[[#This Row],[Heroin_Index]],DrugsOnDepData[[#This Row],[DUQ250]],DrugsOnDepData[[#This Row],[DUQ200]])</f>
        <v>2</v>
      </c>
      <c r="BA2739">
        <f t="shared" si="127"/>
        <v>1</v>
      </c>
    </row>
    <row r="2740" spans="1:53" x14ac:dyDescent="0.45">
      <c r="A2740">
        <v>99194</v>
      </c>
      <c r="B2740">
        <v>2</v>
      </c>
      <c r="C2740">
        <v>30</v>
      </c>
      <c r="D2740">
        <v>4</v>
      </c>
      <c r="E2740">
        <v>0</v>
      </c>
      <c r="F2740">
        <v>4</v>
      </c>
      <c r="G2740">
        <v>5</v>
      </c>
      <c r="H2740">
        <v>6</v>
      </c>
      <c r="I2740">
        <v>2.16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f t="shared" si="128"/>
        <v>1</v>
      </c>
      <c r="U2740">
        <f t="shared" si="126"/>
        <v>0</v>
      </c>
      <c r="V2740" s="1">
        <v>2</v>
      </c>
      <c r="W2740">
        <v>0</v>
      </c>
      <c r="X2740">
        <v>0</v>
      </c>
      <c r="Y2740" t="str" cm="1">
        <f t="array" ref="Y2740">_xlfn.IFS(X2740=0, " ", X2740=2, 0, X2740=1,1, X2740=9, 0,X2740=0,0)</f>
        <v xml:space="preserve"> </v>
      </c>
      <c r="Z2740">
        <v>0</v>
      </c>
      <c r="AA2740">
        <v>0</v>
      </c>
      <c r="AB2740">
        <v>0</v>
      </c>
      <c r="AC2740">
        <v>0</v>
      </c>
      <c r="AD2740">
        <v>2</v>
      </c>
      <c r="AE2740" s="1">
        <v>0</v>
      </c>
      <c r="AF2740">
        <v>0</v>
      </c>
      <c r="AG2740">
        <v>0</v>
      </c>
      <c r="AH2740">
        <v>0</v>
      </c>
      <c r="AI2740">
        <v>0</v>
      </c>
      <c r="AJ2740" s="1">
        <v>0</v>
      </c>
      <c r="AK2740" s="1" cm="1">
        <f t="array" ref="AK2740">_xlfn.IFS(AJ2740=1, 1, AJ2740=2, 0, AJ2740=7, 0, AJ2740=0, 0)</f>
        <v>0</v>
      </c>
      <c r="AL2740">
        <v>0</v>
      </c>
      <c r="AM2740">
        <v>0</v>
      </c>
      <c r="AN2740" s="1">
        <v>0</v>
      </c>
      <c r="AO2740">
        <v>0</v>
      </c>
      <c r="AP2740">
        <v>0</v>
      </c>
      <c r="AQ2740" s="1">
        <v>2</v>
      </c>
      <c r="AR2740" s="1" cm="1">
        <f t="array" ref="AR2740">_xlfn.IFS(AQ2740=1, 1, AQ2740=2, 0, AQ2740=7, 0, AQ2740=9,0,AQ2740=0,0)</f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 s="1">
        <v>0</v>
      </c>
      <c r="AY2740" s="1" cm="1">
        <f t="array" ref="AY2740">_xlfn.IFS(AX2740=1,1, AX2740=2,0, AX2740=7, 0, AX2740=9, 0, AX2740=0,0)</f>
        <v>0</v>
      </c>
      <c r="AZ2740">
        <f>SUM(DrugsOnDepData[[#This Row],[Needle_index]],DrugsOnDepData[[#This Row],[DUQ330]],DrugsOnDepData[[#This Row],[Heroin_Index]],DrugsOnDepData[[#This Row],[DUQ250]],DrugsOnDepData[[#This Row],[DUQ200]])</f>
        <v>2</v>
      </c>
      <c r="BA2740">
        <f t="shared" si="127"/>
        <v>1</v>
      </c>
    </row>
    <row r="2741" spans="1:53" x14ac:dyDescent="0.45">
      <c r="A2741">
        <v>99195</v>
      </c>
      <c r="B2741">
        <v>1</v>
      </c>
      <c r="C2741">
        <v>43</v>
      </c>
      <c r="D2741">
        <v>3</v>
      </c>
      <c r="E2741">
        <v>0</v>
      </c>
      <c r="F2741">
        <v>3</v>
      </c>
      <c r="G2741">
        <v>1</v>
      </c>
      <c r="H2741">
        <v>0</v>
      </c>
      <c r="I2741">
        <v>0</v>
      </c>
      <c r="J2741">
        <v>1</v>
      </c>
      <c r="K2741">
        <v>0</v>
      </c>
      <c r="L2741">
        <v>1</v>
      </c>
      <c r="M2741">
        <v>1</v>
      </c>
      <c r="N2741">
        <v>1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f t="shared" si="128"/>
        <v>5</v>
      </c>
      <c r="U2741">
        <f t="shared" si="126"/>
        <v>0</v>
      </c>
      <c r="V2741" s="1">
        <v>2</v>
      </c>
      <c r="W2741">
        <v>0</v>
      </c>
      <c r="X2741">
        <v>0</v>
      </c>
      <c r="Y2741" t="str" cm="1">
        <f t="array" ref="Y2741">_xlfn.IFS(X2741=0, " ", X2741=2, 0, X2741=1,1, X2741=9, 0,X2741=0,0)</f>
        <v xml:space="preserve"> </v>
      </c>
      <c r="Z2741">
        <v>0</v>
      </c>
      <c r="AA2741">
        <v>0</v>
      </c>
      <c r="AB2741">
        <v>0</v>
      </c>
      <c r="AC2741">
        <v>0</v>
      </c>
      <c r="AD2741">
        <v>2</v>
      </c>
      <c r="AE2741" s="1">
        <v>0</v>
      </c>
      <c r="AF2741">
        <v>0</v>
      </c>
      <c r="AG2741">
        <v>0</v>
      </c>
      <c r="AH2741">
        <v>0</v>
      </c>
      <c r="AI2741">
        <v>0</v>
      </c>
      <c r="AJ2741" s="1">
        <v>0</v>
      </c>
      <c r="AK2741" s="1" cm="1">
        <f t="array" ref="AK2741">_xlfn.IFS(AJ2741=1, 1, AJ2741=2, 0, AJ2741=7, 0, AJ2741=0, 0)</f>
        <v>0</v>
      </c>
      <c r="AL2741">
        <v>0</v>
      </c>
      <c r="AM2741">
        <v>0</v>
      </c>
      <c r="AN2741" s="1">
        <v>0</v>
      </c>
      <c r="AO2741">
        <v>0</v>
      </c>
      <c r="AP2741">
        <v>0</v>
      </c>
      <c r="AQ2741" s="1">
        <v>2</v>
      </c>
      <c r="AR2741" s="1" cm="1">
        <f t="array" ref="AR2741">_xlfn.IFS(AQ2741=1, 1, AQ2741=2, 0, AQ2741=7, 0, AQ2741=9,0,AQ2741=0,0)</f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 s="1">
        <v>0</v>
      </c>
      <c r="AY2741" s="1" cm="1">
        <f t="array" ref="AY2741">_xlfn.IFS(AX2741=1,1, AX2741=2,0, AX2741=7, 0, AX2741=9, 0, AX2741=0,0)</f>
        <v>0</v>
      </c>
      <c r="AZ2741">
        <f>SUM(DrugsOnDepData[[#This Row],[Needle_index]],DrugsOnDepData[[#This Row],[DUQ330]],DrugsOnDepData[[#This Row],[Heroin_Index]],DrugsOnDepData[[#This Row],[DUQ250]],DrugsOnDepData[[#This Row],[DUQ200]])</f>
        <v>2</v>
      </c>
      <c r="BA2741">
        <f t="shared" si="127"/>
        <v>1</v>
      </c>
    </row>
    <row r="2742" spans="1:53" x14ac:dyDescent="0.45">
      <c r="A2742">
        <v>99197</v>
      </c>
      <c r="B2742">
        <v>2</v>
      </c>
      <c r="C2742">
        <v>28</v>
      </c>
      <c r="D2742">
        <v>2</v>
      </c>
      <c r="E2742">
        <v>0</v>
      </c>
      <c r="F2742">
        <v>3</v>
      </c>
      <c r="G2742">
        <v>1</v>
      </c>
      <c r="H2742">
        <v>7</v>
      </c>
      <c r="I2742">
        <v>1.19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f t="shared" si="128"/>
        <v>1</v>
      </c>
      <c r="U2742">
        <f t="shared" si="126"/>
        <v>0</v>
      </c>
      <c r="V2742" s="1">
        <v>2</v>
      </c>
      <c r="W2742">
        <v>0</v>
      </c>
      <c r="X2742">
        <v>0</v>
      </c>
      <c r="Y2742" t="str" cm="1">
        <f t="array" ref="Y2742">_xlfn.IFS(X2742=0, " ", X2742=2, 0, X2742=1,1, X2742=9, 0,X2742=0,0)</f>
        <v xml:space="preserve"> </v>
      </c>
      <c r="Z2742">
        <v>0</v>
      </c>
      <c r="AA2742">
        <v>0</v>
      </c>
      <c r="AB2742">
        <v>0</v>
      </c>
      <c r="AC2742">
        <v>0</v>
      </c>
      <c r="AD2742">
        <v>2</v>
      </c>
      <c r="AE2742" s="1">
        <v>0</v>
      </c>
      <c r="AF2742">
        <v>0</v>
      </c>
      <c r="AG2742">
        <v>0</v>
      </c>
      <c r="AH2742">
        <v>0</v>
      </c>
      <c r="AI2742">
        <v>0</v>
      </c>
      <c r="AJ2742" s="1">
        <v>0</v>
      </c>
      <c r="AK2742" s="1" cm="1">
        <f t="array" ref="AK2742">_xlfn.IFS(AJ2742=1, 1, AJ2742=2, 0, AJ2742=7, 0, AJ2742=0, 0)</f>
        <v>0</v>
      </c>
      <c r="AL2742">
        <v>0</v>
      </c>
      <c r="AM2742">
        <v>0</v>
      </c>
      <c r="AN2742" s="1">
        <v>0</v>
      </c>
      <c r="AO2742">
        <v>0</v>
      </c>
      <c r="AP2742">
        <v>0</v>
      </c>
      <c r="AQ2742" s="1">
        <v>2</v>
      </c>
      <c r="AR2742" s="1" cm="1">
        <f t="array" ref="AR2742">_xlfn.IFS(AQ2742=1, 1, AQ2742=2, 0, AQ2742=7, 0, AQ2742=9,0,AQ2742=0,0)</f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 s="1">
        <v>0</v>
      </c>
      <c r="AY2742" s="1" cm="1">
        <f t="array" ref="AY2742">_xlfn.IFS(AX2742=1,1, AX2742=2,0, AX2742=7, 0, AX2742=9, 0, AX2742=0,0)</f>
        <v>0</v>
      </c>
      <c r="AZ2742">
        <f>SUM(DrugsOnDepData[[#This Row],[Needle_index]],DrugsOnDepData[[#This Row],[DUQ330]],DrugsOnDepData[[#This Row],[Heroin_Index]],DrugsOnDepData[[#This Row],[DUQ250]],DrugsOnDepData[[#This Row],[DUQ200]])</f>
        <v>2</v>
      </c>
      <c r="BA2742">
        <f t="shared" si="127"/>
        <v>1</v>
      </c>
    </row>
    <row r="2743" spans="1:53" x14ac:dyDescent="0.45">
      <c r="A2743">
        <v>99198</v>
      </c>
      <c r="B2743">
        <v>2</v>
      </c>
      <c r="C2743">
        <v>22</v>
      </c>
      <c r="D2743">
        <v>1</v>
      </c>
      <c r="E2743">
        <v>0</v>
      </c>
      <c r="F2743">
        <v>2</v>
      </c>
      <c r="G2743">
        <v>5</v>
      </c>
      <c r="H2743">
        <v>99</v>
      </c>
      <c r="I2743">
        <v>0</v>
      </c>
      <c r="J2743">
        <v>0</v>
      </c>
      <c r="K2743">
        <v>0</v>
      </c>
      <c r="L2743">
        <v>1</v>
      </c>
      <c r="M2743">
        <v>3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f t="shared" si="128"/>
        <v>5</v>
      </c>
      <c r="U2743">
        <f t="shared" si="126"/>
        <v>0</v>
      </c>
      <c r="V2743" s="1">
        <v>1</v>
      </c>
      <c r="W2743">
        <v>13</v>
      </c>
      <c r="X2743">
        <v>1</v>
      </c>
      <c r="Y2743" cm="1">
        <f t="array" ref="Y2743">_xlfn.IFS(X2743=0, " ", X2743=2, 0, X2743=1,1, X2743=9, 0,X2743=0,0)</f>
        <v>1</v>
      </c>
      <c r="Z2743">
        <v>13</v>
      </c>
      <c r="AA2743">
        <v>2</v>
      </c>
      <c r="AB2743">
        <v>3</v>
      </c>
      <c r="AC2743">
        <v>3</v>
      </c>
      <c r="AD2743">
        <v>2</v>
      </c>
      <c r="AE2743" s="1">
        <v>0</v>
      </c>
      <c r="AF2743">
        <v>0</v>
      </c>
      <c r="AG2743">
        <v>0</v>
      </c>
      <c r="AH2743">
        <v>0</v>
      </c>
      <c r="AI2743">
        <v>0</v>
      </c>
      <c r="AJ2743" s="1">
        <v>0</v>
      </c>
      <c r="AK2743" s="1" cm="1">
        <f t="array" ref="AK2743">_xlfn.IFS(AJ2743=1, 1, AJ2743=2, 0, AJ2743=7, 0, AJ2743=0, 0)</f>
        <v>0</v>
      </c>
      <c r="AL2743">
        <v>0</v>
      </c>
      <c r="AM2743">
        <v>0</v>
      </c>
      <c r="AN2743" s="1">
        <v>0</v>
      </c>
      <c r="AO2743">
        <v>0</v>
      </c>
      <c r="AP2743">
        <v>0</v>
      </c>
      <c r="AQ2743" s="1">
        <v>2</v>
      </c>
      <c r="AR2743" s="1" cm="1">
        <f t="array" ref="AR2743">_xlfn.IFS(AQ2743=1, 1, AQ2743=2, 0, AQ2743=7, 0, AQ2743=9,0,AQ2743=0,0)</f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 s="1">
        <v>2</v>
      </c>
      <c r="AY2743" s="1" cm="1">
        <f t="array" ref="AY2743">_xlfn.IFS(AX2743=1,1, AX2743=2,0, AX2743=7, 0, AX2743=9, 0, AX2743=0,0)</f>
        <v>0</v>
      </c>
      <c r="AZ2743">
        <f>SUM(DrugsOnDepData[[#This Row],[Needle_index]],DrugsOnDepData[[#This Row],[DUQ330]],DrugsOnDepData[[#This Row],[Heroin_Index]],DrugsOnDepData[[#This Row],[DUQ250]],DrugsOnDepData[[#This Row],[DUQ200]])</f>
        <v>1</v>
      </c>
      <c r="BA2743">
        <f t="shared" si="127"/>
        <v>0</v>
      </c>
    </row>
    <row r="2744" spans="1:53" x14ac:dyDescent="0.45">
      <c r="A2744">
        <v>99200</v>
      </c>
      <c r="B2744">
        <v>2</v>
      </c>
      <c r="C2744">
        <v>49</v>
      </c>
      <c r="D2744">
        <v>4</v>
      </c>
      <c r="E2744">
        <v>0</v>
      </c>
      <c r="F2744">
        <v>2</v>
      </c>
      <c r="G2744">
        <v>4</v>
      </c>
      <c r="H2744">
        <v>6</v>
      </c>
      <c r="I2744">
        <v>0.77</v>
      </c>
      <c r="J2744">
        <v>3</v>
      </c>
      <c r="K2744">
        <v>3</v>
      </c>
      <c r="L2744">
        <v>3</v>
      </c>
      <c r="M2744">
        <v>3</v>
      </c>
      <c r="N2744">
        <v>3</v>
      </c>
      <c r="O2744">
        <v>2</v>
      </c>
      <c r="P2744">
        <v>3</v>
      </c>
      <c r="Q2744">
        <v>3</v>
      </c>
      <c r="R2744">
        <v>0</v>
      </c>
      <c r="S2744">
        <v>0</v>
      </c>
      <c r="T2744">
        <f t="shared" si="128"/>
        <v>23</v>
      </c>
      <c r="U2744">
        <f t="shared" si="126"/>
        <v>1</v>
      </c>
      <c r="V2744" s="1">
        <v>1</v>
      </c>
      <c r="W2744">
        <v>17</v>
      </c>
      <c r="X2744">
        <v>1</v>
      </c>
      <c r="Y2744" cm="1">
        <f t="array" ref="Y2744">_xlfn.IFS(X2744=0, " ", X2744=2, 0, X2744=1,1, X2744=9, 0,X2744=0,0)</f>
        <v>1</v>
      </c>
      <c r="Z2744">
        <v>17</v>
      </c>
      <c r="AA2744">
        <v>4</v>
      </c>
      <c r="AB2744">
        <v>5</v>
      </c>
      <c r="AC2744">
        <v>4</v>
      </c>
      <c r="AD2744">
        <v>1</v>
      </c>
      <c r="AE2744" s="1">
        <v>1</v>
      </c>
      <c r="AF2744">
        <v>30</v>
      </c>
      <c r="AG2744">
        <v>15</v>
      </c>
      <c r="AH2744">
        <v>2</v>
      </c>
      <c r="AI2744">
        <v>0</v>
      </c>
      <c r="AJ2744" s="1">
        <v>1</v>
      </c>
      <c r="AK2744" s="1" cm="1">
        <f t="array" ref="AK2744">_xlfn.IFS(AJ2744=1, 1, AJ2744=2, 0, AJ2744=7, 0, AJ2744=0, 0)</f>
        <v>1</v>
      </c>
      <c r="AL2744">
        <v>30</v>
      </c>
      <c r="AM2744">
        <v>0</v>
      </c>
      <c r="AN2744" s="1">
        <v>2</v>
      </c>
      <c r="AO2744">
        <v>0</v>
      </c>
      <c r="AP2744">
        <v>0</v>
      </c>
      <c r="AQ2744" s="1">
        <v>2</v>
      </c>
      <c r="AR2744" s="1" cm="1">
        <f t="array" ref="AR2744">_xlfn.IFS(AQ2744=1, 1, AQ2744=2, 0, AQ2744=7, 0, AQ2744=9,0,AQ2744=0,0)</f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 s="1">
        <v>2</v>
      </c>
      <c r="AY2744" s="1" cm="1">
        <f t="array" ref="AY2744">_xlfn.IFS(AX2744=1,1, AX2744=2,0, AX2744=7, 0, AX2744=9, 0, AX2744=0,0)</f>
        <v>0</v>
      </c>
      <c r="AZ2744">
        <f>SUM(DrugsOnDepData[[#This Row],[Needle_index]],DrugsOnDepData[[#This Row],[DUQ330]],DrugsOnDepData[[#This Row],[Heroin_Index]],DrugsOnDepData[[#This Row],[DUQ250]],DrugsOnDepData[[#This Row],[DUQ200]])</f>
        <v>5</v>
      </c>
      <c r="BA2744">
        <f t="shared" si="127"/>
        <v>1</v>
      </c>
    </row>
    <row r="2745" spans="1:53" x14ac:dyDescent="0.45">
      <c r="A2745">
        <v>99201</v>
      </c>
      <c r="B2745">
        <v>2</v>
      </c>
      <c r="C2745">
        <v>18</v>
      </c>
      <c r="D2745">
        <v>5</v>
      </c>
      <c r="E2745">
        <v>220</v>
      </c>
      <c r="F2745">
        <v>0</v>
      </c>
      <c r="G2745">
        <v>0</v>
      </c>
      <c r="H2745">
        <v>15</v>
      </c>
      <c r="I2745">
        <v>5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f t="shared" si="128"/>
        <v>1</v>
      </c>
      <c r="U2745">
        <f t="shared" si="126"/>
        <v>0</v>
      </c>
      <c r="V2745" s="1">
        <v>1</v>
      </c>
      <c r="W2745">
        <v>17</v>
      </c>
      <c r="X2745">
        <v>2</v>
      </c>
      <c r="Y2745" cm="1">
        <f t="array" ref="Y2745">_xlfn.IFS(X2745=0, " ", X2745=2, 0, X2745=1,1, X2745=9, 0,X2745=0,0)</f>
        <v>0</v>
      </c>
      <c r="Z2745">
        <v>0</v>
      </c>
      <c r="AA2745">
        <v>0</v>
      </c>
      <c r="AB2745">
        <v>0</v>
      </c>
      <c r="AC2745">
        <v>0</v>
      </c>
      <c r="AD2745">
        <v>2</v>
      </c>
      <c r="AE2745" s="1">
        <v>0</v>
      </c>
      <c r="AF2745">
        <v>0</v>
      </c>
      <c r="AG2745">
        <v>0</v>
      </c>
      <c r="AH2745">
        <v>0</v>
      </c>
      <c r="AI2745">
        <v>0</v>
      </c>
      <c r="AJ2745" s="1">
        <v>0</v>
      </c>
      <c r="AK2745" s="1" cm="1">
        <f t="array" ref="AK2745">_xlfn.IFS(AJ2745=1, 1, AJ2745=2, 0, AJ2745=7, 0, AJ2745=0, 0)</f>
        <v>0</v>
      </c>
      <c r="AL2745">
        <v>0</v>
      </c>
      <c r="AM2745">
        <v>0</v>
      </c>
      <c r="AN2745" s="1">
        <v>0</v>
      </c>
      <c r="AO2745">
        <v>0</v>
      </c>
      <c r="AP2745">
        <v>0</v>
      </c>
      <c r="AQ2745" s="1">
        <v>2</v>
      </c>
      <c r="AR2745" s="1" cm="1">
        <f t="array" ref="AR2745">_xlfn.IFS(AQ2745=1, 1, AQ2745=2, 0, AQ2745=7, 0, AQ2745=9,0,AQ2745=0,0)</f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 s="1">
        <v>2</v>
      </c>
      <c r="AY2745" s="1" cm="1">
        <f t="array" ref="AY2745">_xlfn.IFS(AX2745=1,1, AX2745=2,0, AX2745=7, 0, AX2745=9, 0, AX2745=0,0)</f>
        <v>0</v>
      </c>
      <c r="AZ2745">
        <f>SUM(DrugsOnDepData[[#This Row],[Needle_index]],DrugsOnDepData[[#This Row],[DUQ330]],DrugsOnDepData[[#This Row],[Heroin_Index]],DrugsOnDepData[[#This Row],[DUQ250]],DrugsOnDepData[[#This Row],[DUQ200]])</f>
        <v>1</v>
      </c>
      <c r="BA2745">
        <f t="shared" si="127"/>
        <v>0</v>
      </c>
    </row>
    <row r="2746" spans="1:53" x14ac:dyDescent="0.45">
      <c r="A2746">
        <v>99204</v>
      </c>
      <c r="B2746">
        <v>2</v>
      </c>
      <c r="C2746">
        <v>65</v>
      </c>
      <c r="D2746">
        <v>1</v>
      </c>
      <c r="E2746">
        <v>0</v>
      </c>
      <c r="F2746">
        <v>2</v>
      </c>
      <c r="G2746">
        <v>3</v>
      </c>
      <c r="H2746">
        <v>9</v>
      </c>
      <c r="I2746">
        <v>2.77</v>
      </c>
      <c r="J2746">
        <v>1</v>
      </c>
      <c r="K2746">
        <v>1</v>
      </c>
      <c r="L2746">
        <v>0</v>
      </c>
      <c r="M2746">
        <v>1</v>
      </c>
      <c r="N2746">
        <v>1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f t="shared" si="128"/>
        <v>5</v>
      </c>
      <c r="U2746">
        <f t="shared" si="126"/>
        <v>0</v>
      </c>
      <c r="V2746" s="1">
        <v>0</v>
      </c>
      <c r="W2746">
        <v>0</v>
      </c>
      <c r="X2746">
        <v>0</v>
      </c>
      <c r="Y2746" t="str" cm="1">
        <f t="array" ref="Y2746">_xlfn.IFS(X2746=0, " ", X2746=2, 0, X2746=1,1, X2746=9, 0,X2746=0,0)</f>
        <v xml:space="preserve"> </v>
      </c>
      <c r="Z2746">
        <v>0</v>
      </c>
      <c r="AA2746">
        <v>0</v>
      </c>
      <c r="AB2746">
        <v>0</v>
      </c>
      <c r="AC2746">
        <v>0</v>
      </c>
      <c r="AD2746">
        <v>2</v>
      </c>
      <c r="AE2746" s="1">
        <v>0</v>
      </c>
      <c r="AF2746">
        <v>0</v>
      </c>
      <c r="AG2746">
        <v>0</v>
      </c>
      <c r="AH2746">
        <v>0</v>
      </c>
      <c r="AI2746">
        <v>0</v>
      </c>
      <c r="AJ2746" s="1">
        <v>0</v>
      </c>
      <c r="AK2746" s="1" cm="1">
        <f t="array" ref="AK2746">_xlfn.IFS(AJ2746=1, 1, AJ2746=2, 0, AJ2746=7, 0, AJ2746=0, 0)</f>
        <v>0</v>
      </c>
      <c r="AL2746">
        <v>0</v>
      </c>
      <c r="AM2746">
        <v>0</v>
      </c>
      <c r="AN2746" s="1">
        <v>0</v>
      </c>
      <c r="AO2746">
        <v>0</v>
      </c>
      <c r="AP2746">
        <v>0</v>
      </c>
      <c r="AQ2746" s="1">
        <v>2</v>
      </c>
      <c r="AR2746" s="1" cm="1">
        <f t="array" ref="AR2746">_xlfn.IFS(AQ2746=1, 1, AQ2746=2, 0, AQ2746=7, 0, AQ2746=9,0,AQ2746=0,0)</f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 s="1">
        <v>0</v>
      </c>
      <c r="AY2746" s="1" cm="1">
        <f t="array" ref="AY2746">_xlfn.IFS(AX2746=1,1, AX2746=2,0, AX2746=7, 0, AX2746=9, 0, AX2746=0,0)</f>
        <v>0</v>
      </c>
      <c r="AZ2746">
        <f>SUM(DrugsOnDepData[[#This Row],[Needle_index]],DrugsOnDepData[[#This Row],[DUQ330]],DrugsOnDepData[[#This Row],[Heroin_Index]],DrugsOnDepData[[#This Row],[DUQ250]],DrugsOnDepData[[#This Row],[DUQ200]])</f>
        <v>0</v>
      </c>
      <c r="BA2746">
        <f t="shared" si="127"/>
        <v>0</v>
      </c>
    </row>
    <row r="2747" spans="1:53" x14ac:dyDescent="0.45">
      <c r="A2747">
        <v>99207</v>
      </c>
      <c r="B2747">
        <v>2</v>
      </c>
      <c r="C2747">
        <v>24</v>
      </c>
      <c r="D2747">
        <v>4</v>
      </c>
      <c r="E2747">
        <v>0</v>
      </c>
      <c r="F2747">
        <v>3</v>
      </c>
      <c r="G2747">
        <v>5</v>
      </c>
      <c r="H2747">
        <v>5</v>
      </c>
      <c r="I2747">
        <v>1.18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f t="shared" si="128"/>
        <v>0</v>
      </c>
      <c r="U2747">
        <f t="shared" si="126"/>
        <v>0</v>
      </c>
      <c r="V2747" s="1">
        <v>2</v>
      </c>
      <c r="W2747">
        <v>0</v>
      </c>
      <c r="X2747">
        <v>0</v>
      </c>
      <c r="Y2747" t="str" cm="1">
        <f t="array" ref="Y2747">_xlfn.IFS(X2747=0, " ", X2747=2, 0, X2747=1,1, X2747=9, 0,X2747=0,0)</f>
        <v xml:space="preserve"> </v>
      </c>
      <c r="Z2747">
        <v>0</v>
      </c>
      <c r="AA2747">
        <v>0</v>
      </c>
      <c r="AB2747">
        <v>0</v>
      </c>
      <c r="AC2747">
        <v>0</v>
      </c>
      <c r="AD2747">
        <v>2</v>
      </c>
      <c r="AE2747" s="1">
        <v>0</v>
      </c>
      <c r="AF2747">
        <v>0</v>
      </c>
      <c r="AG2747">
        <v>0</v>
      </c>
      <c r="AH2747">
        <v>0</v>
      </c>
      <c r="AI2747">
        <v>0</v>
      </c>
      <c r="AJ2747" s="1">
        <v>0</v>
      </c>
      <c r="AK2747" s="1" cm="1">
        <f t="array" ref="AK2747">_xlfn.IFS(AJ2747=1, 1, AJ2747=2, 0, AJ2747=7, 0, AJ2747=0, 0)</f>
        <v>0</v>
      </c>
      <c r="AL2747">
        <v>0</v>
      </c>
      <c r="AM2747">
        <v>0</v>
      </c>
      <c r="AN2747" s="1">
        <v>0</v>
      </c>
      <c r="AO2747">
        <v>0</v>
      </c>
      <c r="AP2747">
        <v>0</v>
      </c>
      <c r="AQ2747" s="1">
        <v>2</v>
      </c>
      <c r="AR2747" s="1" cm="1">
        <f t="array" ref="AR2747">_xlfn.IFS(AQ2747=1, 1, AQ2747=2, 0, AQ2747=7, 0, AQ2747=9,0,AQ2747=0,0)</f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 s="1">
        <v>0</v>
      </c>
      <c r="AY2747" s="1" cm="1">
        <f t="array" ref="AY2747">_xlfn.IFS(AX2747=1,1, AX2747=2,0, AX2747=7, 0, AX2747=9, 0, AX2747=0,0)</f>
        <v>0</v>
      </c>
      <c r="AZ2747">
        <f>SUM(DrugsOnDepData[[#This Row],[Needle_index]],DrugsOnDepData[[#This Row],[DUQ330]],DrugsOnDepData[[#This Row],[Heroin_Index]],DrugsOnDepData[[#This Row],[DUQ250]],DrugsOnDepData[[#This Row],[DUQ200]])</f>
        <v>2</v>
      </c>
      <c r="BA2747">
        <f t="shared" si="127"/>
        <v>1</v>
      </c>
    </row>
    <row r="2748" spans="1:53" x14ac:dyDescent="0.45">
      <c r="A2748">
        <v>99208</v>
      </c>
      <c r="B2748">
        <v>1</v>
      </c>
      <c r="C2748">
        <v>41</v>
      </c>
      <c r="D2748">
        <v>1</v>
      </c>
      <c r="E2748">
        <v>0</v>
      </c>
      <c r="F2748">
        <v>5</v>
      </c>
      <c r="G2748">
        <v>1</v>
      </c>
      <c r="H2748">
        <v>15</v>
      </c>
      <c r="I2748">
        <v>4.63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f t="shared" si="128"/>
        <v>0</v>
      </c>
      <c r="U2748">
        <f t="shared" si="126"/>
        <v>0</v>
      </c>
      <c r="V2748" s="1">
        <v>2</v>
      </c>
      <c r="W2748">
        <v>0</v>
      </c>
      <c r="X2748">
        <v>0</v>
      </c>
      <c r="Y2748" t="str" cm="1">
        <f t="array" ref="Y2748">_xlfn.IFS(X2748=0, " ", X2748=2, 0, X2748=1,1, X2748=9, 0,X2748=0,0)</f>
        <v xml:space="preserve"> </v>
      </c>
      <c r="Z2748">
        <v>0</v>
      </c>
      <c r="AA2748">
        <v>0</v>
      </c>
      <c r="AB2748">
        <v>0</v>
      </c>
      <c r="AC2748">
        <v>0</v>
      </c>
      <c r="AD2748">
        <v>2</v>
      </c>
      <c r="AE2748" s="1">
        <v>0</v>
      </c>
      <c r="AF2748">
        <v>0</v>
      </c>
      <c r="AG2748">
        <v>0</v>
      </c>
      <c r="AH2748">
        <v>0</v>
      </c>
      <c r="AI2748">
        <v>0</v>
      </c>
      <c r="AJ2748" s="1">
        <v>0</v>
      </c>
      <c r="AK2748" s="1" cm="1">
        <f t="array" ref="AK2748">_xlfn.IFS(AJ2748=1, 1, AJ2748=2, 0, AJ2748=7, 0, AJ2748=0, 0)</f>
        <v>0</v>
      </c>
      <c r="AL2748">
        <v>0</v>
      </c>
      <c r="AM2748">
        <v>0</v>
      </c>
      <c r="AN2748" s="1">
        <v>0</v>
      </c>
      <c r="AO2748">
        <v>0</v>
      </c>
      <c r="AP2748">
        <v>0</v>
      </c>
      <c r="AQ2748" s="1">
        <v>2</v>
      </c>
      <c r="AR2748" s="1" cm="1">
        <f t="array" ref="AR2748">_xlfn.IFS(AQ2748=1, 1, AQ2748=2, 0, AQ2748=7, 0, AQ2748=9,0,AQ2748=0,0)</f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 s="1">
        <v>0</v>
      </c>
      <c r="AY2748" s="1" cm="1">
        <f t="array" ref="AY2748">_xlfn.IFS(AX2748=1,1, AX2748=2,0, AX2748=7, 0, AX2748=9, 0, AX2748=0,0)</f>
        <v>0</v>
      </c>
      <c r="AZ2748">
        <f>SUM(DrugsOnDepData[[#This Row],[Needle_index]],DrugsOnDepData[[#This Row],[DUQ330]],DrugsOnDepData[[#This Row],[Heroin_Index]],DrugsOnDepData[[#This Row],[DUQ250]],DrugsOnDepData[[#This Row],[DUQ200]])</f>
        <v>2</v>
      </c>
      <c r="BA2748">
        <f t="shared" si="127"/>
        <v>1</v>
      </c>
    </row>
    <row r="2749" spans="1:53" x14ac:dyDescent="0.45">
      <c r="A2749">
        <v>99212</v>
      </c>
      <c r="B2749">
        <v>1</v>
      </c>
      <c r="C2749">
        <v>33</v>
      </c>
      <c r="D2749">
        <v>4</v>
      </c>
      <c r="E2749">
        <v>0</v>
      </c>
      <c r="F2749">
        <v>5</v>
      </c>
      <c r="G2749">
        <v>5</v>
      </c>
      <c r="H2749">
        <v>9</v>
      </c>
      <c r="I2749">
        <v>2.89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f t="shared" si="128"/>
        <v>1</v>
      </c>
      <c r="U2749">
        <f t="shared" si="126"/>
        <v>0</v>
      </c>
      <c r="V2749" s="1">
        <v>2</v>
      </c>
      <c r="W2749">
        <v>0</v>
      </c>
      <c r="X2749">
        <v>0</v>
      </c>
      <c r="Y2749" t="str" cm="1">
        <f t="array" ref="Y2749">_xlfn.IFS(X2749=0, " ", X2749=2, 0, X2749=1,1, X2749=9, 0,X2749=0,0)</f>
        <v xml:space="preserve"> </v>
      </c>
      <c r="Z2749">
        <v>0</v>
      </c>
      <c r="AA2749">
        <v>0</v>
      </c>
      <c r="AB2749">
        <v>0</v>
      </c>
      <c r="AC2749">
        <v>0</v>
      </c>
      <c r="AD2749">
        <v>2</v>
      </c>
      <c r="AE2749" s="1">
        <v>0</v>
      </c>
      <c r="AF2749">
        <v>0</v>
      </c>
      <c r="AG2749">
        <v>0</v>
      </c>
      <c r="AH2749">
        <v>0</v>
      </c>
      <c r="AI2749">
        <v>0</v>
      </c>
      <c r="AJ2749" s="1">
        <v>0</v>
      </c>
      <c r="AK2749" s="1" cm="1">
        <f t="array" ref="AK2749">_xlfn.IFS(AJ2749=1, 1, AJ2749=2, 0, AJ2749=7, 0, AJ2749=0, 0)</f>
        <v>0</v>
      </c>
      <c r="AL2749">
        <v>0</v>
      </c>
      <c r="AM2749">
        <v>0</v>
      </c>
      <c r="AN2749" s="1">
        <v>0</v>
      </c>
      <c r="AO2749">
        <v>0</v>
      </c>
      <c r="AP2749">
        <v>0</v>
      </c>
      <c r="AQ2749" s="1">
        <v>2</v>
      </c>
      <c r="AR2749" s="1" cm="1">
        <f t="array" ref="AR2749">_xlfn.IFS(AQ2749=1, 1, AQ2749=2, 0, AQ2749=7, 0, AQ2749=9,0,AQ2749=0,0)</f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 s="1">
        <v>0</v>
      </c>
      <c r="AY2749" s="1" cm="1">
        <f t="array" ref="AY2749">_xlfn.IFS(AX2749=1,1, AX2749=2,0, AX2749=7, 0, AX2749=9, 0, AX2749=0,0)</f>
        <v>0</v>
      </c>
      <c r="AZ2749">
        <f>SUM(DrugsOnDepData[[#This Row],[Needle_index]],DrugsOnDepData[[#This Row],[DUQ330]],DrugsOnDepData[[#This Row],[Heroin_Index]],DrugsOnDepData[[#This Row],[DUQ250]],DrugsOnDepData[[#This Row],[DUQ200]])</f>
        <v>2</v>
      </c>
      <c r="BA2749">
        <f t="shared" si="127"/>
        <v>1</v>
      </c>
    </row>
    <row r="2750" spans="1:53" x14ac:dyDescent="0.45">
      <c r="A2750">
        <v>99221</v>
      </c>
      <c r="B2750">
        <v>1</v>
      </c>
      <c r="C2750">
        <v>19</v>
      </c>
      <c r="D2750">
        <v>3</v>
      </c>
      <c r="E2750">
        <v>231</v>
      </c>
      <c r="F2750">
        <v>0</v>
      </c>
      <c r="G2750">
        <v>0</v>
      </c>
      <c r="H2750">
        <v>2</v>
      </c>
      <c r="I2750">
        <v>0.41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f t="shared" si="128"/>
        <v>1</v>
      </c>
      <c r="U2750">
        <f t="shared" si="126"/>
        <v>0</v>
      </c>
      <c r="V2750" s="1">
        <v>1</v>
      </c>
      <c r="W2750">
        <v>16</v>
      </c>
      <c r="X2750">
        <v>2</v>
      </c>
      <c r="Y2750" cm="1">
        <f t="array" ref="Y2750">_xlfn.IFS(X2750=0, " ", X2750=2, 0, X2750=1,1, X2750=9, 0,X2750=0,0)</f>
        <v>0</v>
      </c>
      <c r="Z2750">
        <v>0</v>
      </c>
      <c r="AA2750">
        <v>0</v>
      </c>
      <c r="AB2750">
        <v>0</v>
      </c>
      <c r="AC2750">
        <v>0</v>
      </c>
      <c r="AD2750">
        <v>2</v>
      </c>
      <c r="AE2750" s="1">
        <v>0</v>
      </c>
      <c r="AF2750">
        <v>0</v>
      </c>
      <c r="AG2750">
        <v>0</v>
      </c>
      <c r="AH2750">
        <v>0</v>
      </c>
      <c r="AI2750">
        <v>0</v>
      </c>
      <c r="AJ2750" s="1">
        <v>0</v>
      </c>
      <c r="AK2750" s="1" cm="1">
        <f t="array" ref="AK2750">_xlfn.IFS(AJ2750=1, 1, AJ2750=2, 0, AJ2750=7, 0, AJ2750=0, 0)</f>
        <v>0</v>
      </c>
      <c r="AL2750">
        <v>0</v>
      </c>
      <c r="AM2750">
        <v>0</v>
      </c>
      <c r="AN2750" s="1">
        <v>0</v>
      </c>
      <c r="AO2750">
        <v>0</v>
      </c>
      <c r="AP2750">
        <v>0</v>
      </c>
      <c r="AQ2750" s="1">
        <v>2</v>
      </c>
      <c r="AR2750" s="1" cm="1">
        <f t="array" ref="AR2750">_xlfn.IFS(AQ2750=1, 1, AQ2750=2, 0, AQ2750=7, 0, AQ2750=9,0,AQ2750=0,0)</f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 s="1">
        <v>2</v>
      </c>
      <c r="AY2750" s="1" cm="1">
        <f t="array" ref="AY2750">_xlfn.IFS(AX2750=1,1, AX2750=2,0, AX2750=7, 0, AX2750=9, 0, AX2750=0,0)</f>
        <v>0</v>
      </c>
      <c r="AZ2750">
        <f>SUM(DrugsOnDepData[[#This Row],[Needle_index]],DrugsOnDepData[[#This Row],[DUQ330]],DrugsOnDepData[[#This Row],[Heroin_Index]],DrugsOnDepData[[#This Row],[DUQ250]],DrugsOnDepData[[#This Row],[DUQ200]])</f>
        <v>1</v>
      </c>
      <c r="BA2750">
        <f t="shared" si="127"/>
        <v>0</v>
      </c>
    </row>
    <row r="2751" spans="1:53" x14ac:dyDescent="0.45">
      <c r="A2751">
        <v>99222</v>
      </c>
      <c r="B2751">
        <v>2</v>
      </c>
      <c r="C2751">
        <v>66</v>
      </c>
      <c r="D2751">
        <v>4</v>
      </c>
      <c r="E2751">
        <v>0</v>
      </c>
      <c r="F2751">
        <v>1</v>
      </c>
      <c r="G2751">
        <v>2</v>
      </c>
      <c r="H2751">
        <v>77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f t="shared" si="128"/>
        <v>0</v>
      </c>
      <c r="U2751">
        <f t="shared" si="126"/>
        <v>0</v>
      </c>
      <c r="V2751" s="1">
        <v>0</v>
      </c>
      <c r="W2751">
        <v>0</v>
      </c>
      <c r="X2751">
        <v>0</v>
      </c>
      <c r="Y2751" t="str" cm="1">
        <f t="array" ref="Y2751">_xlfn.IFS(X2751=0, " ", X2751=2, 0, X2751=1,1, X2751=9, 0,X2751=0,0)</f>
        <v xml:space="preserve"> </v>
      </c>
      <c r="Z2751">
        <v>0</v>
      </c>
      <c r="AA2751">
        <v>0</v>
      </c>
      <c r="AB2751">
        <v>0</v>
      </c>
      <c r="AC2751">
        <v>0</v>
      </c>
      <c r="AD2751">
        <v>0</v>
      </c>
      <c r="AE2751" s="1">
        <v>0</v>
      </c>
      <c r="AF2751">
        <v>0</v>
      </c>
      <c r="AG2751">
        <v>0</v>
      </c>
      <c r="AH2751">
        <v>0</v>
      </c>
      <c r="AI2751">
        <v>0</v>
      </c>
      <c r="AJ2751" s="1">
        <v>0</v>
      </c>
      <c r="AK2751" s="1" cm="1">
        <f t="array" ref="AK2751">_xlfn.IFS(AJ2751=1, 1, AJ2751=2, 0, AJ2751=7, 0, AJ2751=0, 0)</f>
        <v>0</v>
      </c>
      <c r="AL2751">
        <v>0</v>
      </c>
      <c r="AM2751">
        <v>0</v>
      </c>
      <c r="AN2751" s="1">
        <v>0</v>
      </c>
      <c r="AO2751">
        <v>0</v>
      </c>
      <c r="AP2751">
        <v>0</v>
      </c>
      <c r="AQ2751" s="1">
        <v>0</v>
      </c>
      <c r="AR2751" s="1" cm="1">
        <f t="array" ref="AR2751">_xlfn.IFS(AQ2751=1, 1, AQ2751=2, 0, AQ2751=7, 0, AQ2751=9,0,AQ2751=0,0)</f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 s="1">
        <v>0</v>
      </c>
      <c r="AY2751" s="1" cm="1">
        <f t="array" ref="AY2751">_xlfn.IFS(AX2751=1,1, AX2751=2,0, AX2751=7, 0, AX2751=9, 0, AX2751=0,0)</f>
        <v>0</v>
      </c>
      <c r="AZ2751">
        <f>SUM(DrugsOnDepData[[#This Row],[Needle_index]],DrugsOnDepData[[#This Row],[DUQ330]],DrugsOnDepData[[#This Row],[Heroin_Index]],DrugsOnDepData[[#This Row],[DUQ250]],DrugsOnDepData[[#This Row],[DUQ200]])</f>
        <v>0</v>
      </c>
      <c r="BA2751">
        <f t="shared" si="127"/>
        <v>0</v>
      </c>
    </row>
    <row r="2752" spans="1:53" x14ac:dyDescent="0.45">
      <c r="A2752">
        <v>99224</v>
      </c>
      <c r="B2752">
        <v>2</v>
      </c>
      <c r="C2752">
        <v>46</v>
      </c>
      <c r="D2752">
        <v>4</v>
      </c>
      <c r="E2752">
        <v>0</v>
      </c>
      <c r="F2752">
        <v>4</v>
      </c>
      <c r="G2752">
        <v>1</v>
      </c>
      <c r="H2752">
        <v>8</v>
      </c>
      <c r="I2752">
        <v>2.0299999999999998</v>
      </c>
      <c r="J2752">
        <v>0</v>
      </c>
      <c r="K2752">
        <v>0</v>
      </c>
      <c r="L2752">
        <v>2</v>
      </c>
      <c r="M2752">
        <v>0</v>
      </c>
      <c r="N2752">
        <v>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f t="shared" si="128"/>
        <v>4</v>
      </c>
      <c r="U2752">
        <f t="shared" si="126"/>
        <v>0</v>
      </c>
      <c r="V2752" s="1">
        <v>0</v>
      </c>
      <c r="W2752">
        <v>0</v>
      </c>
      <c r="X2752">
        <v>0</v>
      </c>
      <c r="Y2752" t="str" cm="1">
        <f t="array" ref="Y2752">_xlfn.IFS(X2752=0, " ", X2752=2, 0, X2752=1,1, X2752=9, 0,X2752=0,0)</f>
        <v xml:space="preserve"> </v>
      </c>
      <c r="Z2752">
        <v>0</v>
      </c>
      <c r="AA2752">
        <v>0</v>
      </c>
      <c r="AB2752">
        <v>0</v>
      </c>
      <c r="AC2752">
        <v>0</v>
      </c>
      <c r="AD2752">
        <v>0</v>
      </c>
      <c r="AE2752" s="1">
        <v>0</v>
      </c>
      <c r="AF2752">
        <v>0</v>
      </c>
      <c r="AG2752">
        <v>0</v>
      </c>
      <c r="AH2752">
        <v>0</v>
      </c>
      <c r="AI2752">
        <v>0</v>
      </c>
      <c r="AJ2752" s="1">
        <v>0</v>
      </c>
      <c r="AK2752" s="1" cm="1">
        <f t="array" ref="AK2752">_xlfn.IFS(AJ2752=1, 1, AJ2752=2, 0, AJ2752=7, 0, AJ2752=0, 0)</f>
        <v>0</v>
      </c>
      <c r="AL2752">
        <v>0</v>
      </c>
      <c r="AM2752">
        <v>0</v>
      </c>
      <c r="AN2752" s="1">
        <v>0</v>
      </c>
      <c r="AO2752">
        <v>0</v>
      </c>
      <c r="AP2752">
        <v>0</v>
      </c>
      <c r="AQ2752" s="1">
        <v>0</v>
      </c>
      <c r="AR2752" s="1" cm="1">
        <f t="array" ref="AR2752">_xlfn.IFS(AQ2752=1, 1, AQ2752=2, 0, AQ2752=7, 0, AQ2752=9,0,AQ2752=0,0)</f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 s="1">
        <v>0</v>
      </c>
      <c r="AY2752" s="1" cm="1">
        <f t="array" ref="AY2752">_xlfn.IFS(AX2752=1,1, AX2752=2,0, AX2752=7, 0, AX2752=9, 0, AX2752=0,0)</f>
        <v>0</v>
      </c>
      <c r="AZ2752">
        <f>SUM(DrugsOnDepData[[#This Row],[Needle_index]],DrugsOnDepData[[#This Row],[DUQ330]],DrugsOnDepData[[#This Row],[Heroin_Index]],DrugsOnDepData[[#This Row],[DUQ250]],DrugsOnDepData[[#This Row],[DUQ200]])</f>
        <v>0</v>
      </c>
      <c r="BA2752">
        <f t="shared" si="127"/>
        <v>0</v>
      </c>
    </row>
    <row r="2753" spans="1:53" x14ac:dyDescent="0.45">
      <c r="A2753">
        <v>99226</v>
      </c>
      <c r="B2753">
        <v>2</v>
      </c>
      <c r="C2753">
        <v>47</v>
      </c>
      <c r="D2753">
        <v>2</v>
      </c>
      <c r="E2753">
        <v>0</v>
      </c>
      <c r="F2753">
        <v>4</v>
      </c>
      <c r="G2753">
        <v>1</v>
      </c>
      <c r="H2753">
        <v>99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f t="shared" si="128"/>
        <v>0</v>
      </c>
      <c r="U2753">
        <f t="shared" si="126"/>
        <v>0</v>
      </c>
      <c r="V2753" s="1">
        <v>1</v>
      </c>
      <c r="W2753">
        <v>16</v>
      </c>
      <c r="X2753">
        <v>2</v>
      </c>
      <c r="Y2753" cm="1">
        <f t="array" ref="Y2753">_xlfn.IFS(X2753=0, " ", X2753=2, 0, X2753=1,1, X2753=9, 0,X2753=0,0)</f>
        <v>0</v>
      </c>
      <c r="Z2753">
        <v>0</v>
      </c>
      <c r="AA2753">
        <v>0</v>
      </c>
      <c r="AB2753">
        <v>0</v>
      </c>
      <c r="AC2753">
        <v>0</v>
      </c>
      <c r="AD2753">
        <v>2</v>
      </c>
      <c r="AE2753" s="1">
        <v>0</v>
      </c>
      <c r="AF2753">
        <v>0</v>
      </c>
      <c r="AG2753">
        <v>0</v>
      </c>
      <c r="AH2753">
        <v>0</v>
      </c>
      <c r="AI2753">
        <v>0</v>
      </c>
      <c r="AJ2753" s="1">
        <v>0</v>
      </c>
      <c r="AK2753" s="1" cm="1">
        <f t="array" ref="AK2753">_xlfn.IFS(AJ2753=1, 1, AJ2753=2, 0, AJ2753=7, 0, AJ2753=0, 0)</f>
        <v>0</v>
      </c>
      <c r="AL2753">
        <v>0</v>
      </c>
      <c r="AM2753">
        <v>0</v>
      </c>
      <c r="AN2753" s="1">
        <v>0</v>
      </c>
      <c r="AO2753">
        <v>0</v>
      </c>
      <c r="AP2753">
        <v>0</v>
      </c>
      <c r="AQ2753" s="1">
        <v>2</v>
      </c>
      <c r="AR2753" s="1" cm="1">
        <f t="array" ref="AR2753">_xlfn.IFS(AQ2753=1, 1, AQ2753=2, 0, AQ2753=7, 0, AQ2753=9,0,AQ2753=0,0)</f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 s="1">
        <v>2</v>
      </c>
      <c r="AY2753" s="1" cm="1">
        <f t="array" ref="AY2753">_xlfn.IFS(AX2753=1,1, AX2753=2,0, AX2753=7, 0, AX2753=9, 0, AX2753=0,0)</f>
        <v>0</v>
      </c>
      <c r="AZ2753">
        <f>SUM(DrugsOnDepData[[#This Row],[Needle_index]],DrugsOnDepData[[#This Row],[DUQ330]],DrugsOnDepData[[#This Row],[Heroin_Index]],DrugsOnDepData[[#This Row],[DUQ250]],DrugsOnDepData[[#This Row],[DUQ200]])</f>
        <v>1</v>
      </c>
      <c r="BA2753">
        <f t="shared" si="127"/>
        <v>0</v>
      </c>
    </row>
    <row r="2754" spans="1:53" x14ac:dyDescent="0.45">
      <c r="A2754">
        <v>99227</v>
      </c>
      <c r="B2754">
        <v>1</v>
      </c>
      <c r="C2754">
        <v>52</v>
      </c>
      <c r="D2754">
        <v>1</v>
      </c>
      <c r="E2754">
        <v>0</v>
      </c>
      <c r="F2754">
        <v>1</v>
      </c>
      <c r="G2754">
        <v>3</v>
      </c>
      <c r="H2754">
        <v>3</v>
      </c>
      <c r="I2754">
        <v>0.99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f t="shared" si="128"/>
        <v>3</v>
      </c>
      <c r="U2754">
        <f t="shared" ref="U2754:U2817" si="129">IF(T2754&gt;=6, 1, 0)</f>
        <v>0</v>
      </c>
      <c r="V2754" s="1">
        <v>2</v>
      </c>
      <c r="W2754">
        <v>0</v>
      </c>
      <c r="X2754">
        <v>0</v>
      </c>
      <c r="Y2754" t="str" cm="1">
        <f t="array" ref="Y2754">_xlfn.IFS(X2754=0, " ", X2754=2, 0, X2754=1,1, X2754=9, 0,X2754=0,0)</f>
        <v xml:space="preserve"> </v>
      </c>
      <c r="Z2754">
        <v>0</v>
      </c>
      <c r="AA2754">
        <v>0</v>
      </c>
      <c r="AB2754">
        <v>0</v>
      </c>
      <c r="AC2754">
        <v>0</v>
      </c>
      <c r="AD2754">
        <v>2</v>
      </c>
      <c r="AE2754" s="1">
        <v>0</v>
      </c>
      <c r="AF2754">
        <v>0</v>
      </c>
      <c r="AG2754">
        <v>0</v>
      </c>
      <c r="AH2754">
        <v>0</v>
      </c>
      <c r="AI2754">
        <v>0</v>
      </c>
      <c r="AJ2754" s="1">
        <v>0</v>
      </c>
      <c r="AK2754" s="1" cm="1">
        <f t="array" ref="AK2754">_xlfn.IFS(AJ2754=1, 1, AJ2754=2, 0, AJ2754=7, 0, AJ2754=0, 0)</f>
        <v>0</v>
      </c>
      <c r="AL2754">
        <v>0</v>
      </c>
      <c r="AM2754">
        <v>0</v>
      </c>
      <c r="AN2754" s="1">
        <v>0</v>
      </c>
      <c r="AO2754">
        <v>0</v>
      </c>
      <c r="AP2754">
        <v>0</v>
      </c>
      <c r="AQ2754" s="1">
        <v>2</v>
      </c>
      <c r="AR2754" s="1" cm="1">
        <f t="array" ref="AR2754">_xlfn.IFS(AQ2754=1, 1, AQ2754=2, 0, AQ2754=7, 0, AQ2754=9,0,AQ2754=0,0)</f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 s="1">
        <v>0</v>
      </c>
      <c r="AY2754" s="1" cm="1">
        <f t="array" ref="AY2754">_xlfn.IFS(AX2754=1,1, AX2754=2,0, AX2754=7, 0, AX2754=9, 0, AX2754=0,0)</f>
        <v>0</v>
      </c>
      <c r="AZ2754">
        <f>SUM(DrugsOnDepData[[#This Row],[Needle_index]],DrugsOnDepData[[#This Row],[DUQ330]],DrugsOnDepData[[#This Row],[Heroin_Index]],DrugsOnDepData[[#This Row],[DUQ250]],DrugsOnDepData[[#This Row],[DUQ200]])</f>
        <v>2</v>
      </c>
      <c r="BA2754">
        <f t="shared" ref="BA2754:BA2817" si="130">IF(AZ2754&gt;1, 1, 0)</f>
        <v>1</v>
      </c>
    </row>
    <row r="2755" spans="1:53" x14ac:dyDescent="0.45">
      <c r="A2755">
        <v>99229</v>
      </c>
      <c r="B2755">
        <v>2</v>
      </c>
      <c r="C2755">
        <v>19</v>
      </c>
      <c r="D2755">
        <v>4</v>
      </c>
      <c r="E2755">
        <v>238</v>
      </c>
      <c r="F2755">
        <v>0</v>
      </c>
      <c r="G2755">
        <v>0</v>
      </c>
      <c r="H2755">
        <v>5</v>
      </c>
      <c r="I2755">
        <v>0.59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f t="shared" ref="T2755:T2818" si="131">SUM(J2755:S2755)</f>
        <v>0</v>
      </c>
      <c r="U2755">
        <f t="shared" si="129"/>
        <v>0</v>
      </c>
      <c r="V2755" s="1">
        <v>1</v>
      </c>
      <c r="W2755">
        <v>18</v>
      </c>
      <c r="X2755">
        <v>2</v>
      </c>
      <c r="Y2755" cm="1">
        <f t="array" ref="Y2755">_xlfn.IFS(X2755=0, " ", X2755=2, 0, X2755=1,1, X2755=9, 0,X2755=0,0)</f>
        <v>0</v>
      </c>
      <c r="Z2755">
        <v>0</v>
      </c>
      <c r="AA2755">
        <v>0</v>
      </c>
      <c r="AB2755">
        <v>0</v>
      </c>
      <c r="AC2755">
        <v>0</v>
      </c>
      <c r="AD2755">
        <v>2</v>
      </c>
      <c r="AE2755" s="1">
        <v>0</v>
      </c>
      <c r="AF2755">
        <v>0</v>
      </c>
      <c r="AG2755">
        <v>0</v>
      </c>
      <c r="AH2755">
        <v>0</v>
      </c>
      <c r="AI2755">
        <v>0</v>
      </c>
      <c r="AJ2755" s="1">
        <v>0</v>
      </c>
      <c r="AK2755" s="1" cm="1">
        <f t="array" ref="AK2755">_xlfn.IFS(AJ2755=1, 1, AJ2755=2, 0, AJ2755=7, 0, AJ2755=0, 0)</f>
        <v>0</v>
      </c>
      <c r="AL2755">
        <v>0</v>
      </c>
      <c r="AM2755">
        <v>0</v>
      </c>
      <c r="AN2755" s="1">
        <v>0</v>
      </c>
      <c r="AO2755">
        <v>0</v>
      </c>
      <c r="AP2755">
        <v>0</v>
      </c>
      <c r="AQ2755" s="1">
        <v>2</v>
      </c>
      <c r="AR2755" s="1" cm="1">
        <f t="array" ref="AR2755">_xlfn.IFS(AQ2755=1, 1, AQ2755=2, 0, AQ2755=7, 0, AQ2755=9,0,AQ2755=0,0)</f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 s="1">
        <v>2</v>
      </c>
      <c r="AY2755" s="1" cm="1">
        <f t="array" ref="AY2755">_xlfn.IFS(AX2755=1,1, AX2755=2,0, AX2755=7, 0, AX2755=9, 0, AX2755=0,0)</f>
        <v>0</v>
      </c>
      <c r="AZ2755">
        <f>SUM(DrugsOnDepData[[#This Row],[Needle_index]],DrugsOnDepData[[#This Row],[DUQ330]],DrugsOnDepData[[#This Row],[Heroin_Index]],DrugsOnDepData[[#This Row],[DUQ250]],DrugsOnDepData[[#This Row],[DUQ200]])</f>
        <v>1</v>
      </c>
      <c r="BA2755">
        <f t="shared" si="130"/>
        <v>0</v>
      </c>
    </row>
    <row r="2756" spans="1:53" x14ac:dyDescent="0.45">
      <c r="A2756">
        <v>99230</v>
      </c>
      <c r="B2756">
        <v>2</v>
      </c>
      <c r="C2756">
        <v>61</v>
      </c>
      <c r="D2756">
        <v>5</v>
      </c>
      <c r="E2756">
        <v>0</v>
      </c>
      <c r="F2756">
        <v>4</v>
      </c>
      <c r="G2756">
        <v>3</v>
      </c>
      <c r="H2756">
        <v>99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f t="shared" si="131"/>
        <v>0</v>
      </c>
      <c r="U2756">
        <f t="shared" si="129"/>
        <v>0</v>
      </c>
      <c r="V2756" s="1">
        <v>0</v>
      </c>
      <c r="W2756">
        <v>0</v>
      </c>
      <c r="X2756">
        <v>0</v>
      </c>
      <c r="Y2756" t="str" cm="1">
        <f t="array" ref="Y2756">_xlfn.IFS(X2756=0, " ", X2756=2, 0, X2756=1,1, X2756=9, 0,X2756=0,0)</f>
        <v xml:space="preserve"> </v>
      </c>
      <c r="Z2756">
        <v>0</v>
      </c>
      <c r="AA2756">
        <v>0</v>
      </c>
      <c r="AB2756">
        <v>0</v>
      </c>
      <c r="AC2756">
        <v>0</v>
      </c>
      <c r="AD2756">
        <v>2</v>
      </c>
      <c r="AE2756" s="1">
        <v>0</v>
      </c>
      <c r="AF2756">
        <v>0</v>
      </c>
      <c r="AG2756">
        <v>0</v>
      </c>
      <c r="AH2756">
        <v>0</v>
      </c>
      <c r="AI2756">
        <v>0</v>
      </c>
      <c r="AJ2756" s="1">
        <v>0</v>
      </c>
      <c r="AK2756" s="1" cm="1">
        <f t="array" ref="AK2756">_xlfn.IFS(AJ2756=1, 1, AJ2756=2, 0, AJ2756=7, 0, AJ2756=0, 0)</f>
        <v>0</v>
      </c>
      <c r="AL2756">
        <v>0</v>
      </c>
      <c r="AM2756">
        <v>0</v>
      </c>
      <c r="AN2756" s="1">
        <v>0</v>
      </c>
      <c r="AO2756">
        <v>0</v>
      </c>
      <c r="AP2756">
        <v>0</v>
      </c>
      <c r="AQ2756" s="1">
        <v>2</v>
      </c>
      <c r="AR2756" s="1" cm="1">
        <f t="array" ref="AR2756">_xlfn.IFS(AQ2756=1, 1, AQ2756=2, 0, AQ2756=7, 0, AQ2756=9,0,AQ2756=0,0)</f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 s="1">
        <v>0</v>
      </c>
      <c r="AY2756" s="1" cm="1">
        <f t="array" ref="AY2756">_xlfn.IFS(AX2756=1,1, AX2756=2,0, AX2756=7, 0, AX2756=9, 0, AX2756=0,0)</f>
        <v>0</v>
      </c>
      <c r="AZ2756">
        <f>SUM(DrugsOnDepData[[#This Row],[Needle_index]],DrugsOnDepData[[#This Row],[DUQ330]],DrugsOnDepData[[#This Row],[Heroin_Index]],DrugsOnDepData[[#This Row],[DUQ250]],DrugsOnDepData[[#This Row],[DUQ200]])</f>
        <v>0</v>
      </c>
      <c r="BA2756">
        <f t="shared" si="130"/>
        <v>0</v>
      </c>
    </row>
    <row r="2757" spans="1:53" x14ac:dyDescent="0.45">
      <c r="A2757">
        <v>99231</v>
      </c>
      <c r="B2757">
        <v>2</v>
      </c>
      <c r="C2757">
        <v>37</v>
      </c>
      <c r="D2757">
        <v>3</v>
      </c>
      <c r="E2757">
        <v>0</v>
      </c>
      <c r="F2757">
        <v>3</v>
      </c>
      <c r="G2757">
        <v>1</v>
      </c>
      <c r="H2757">
        <v>15</v>
      </c>
      <c r="I2757">
        <v>5</v>
      </c>
      <c r="J2757">
        <v>0</v>
      </c>
      <c r="K2757">
        <v>0</v>
      </c>
      <c r="L2757">
        <v>0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f t="shared" si="131"/>
        <v>3</v>
      </c>
      <c r="U2757">
        <f t="shared" si="129"/>
        <v>0</v>
      </c>
      <c r="V2757" s="1">
        <v>1</v>
      </c>
      <c r="W2757">
        <v>17</v>
      </c>
      <c r="X2757">
        <v>2</v>
      </c>
      <c r="Y2757" cm="1">
        <f t="array" ref="Y2757">_xlfn.IFS(X2757=0, " ", X2757=2, 0, X2757=1,1, X2757=9, 0,X2757=0,0)</f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 s="1">
        <v>1</v>
      </c>
      <c r="AF2757">
        <v>18</v>
      </c>
      <c r="AG2757">
        <v>15</v>
      </c>
      <c r="AH2757">
        <v>2</v>
      </c>
      <c r="AI2757">
        <v>0</v>
      </c>
      <c r="AJ2757" s="1">
        <v>2</v>
      </c>
      <c r="AK2757" s="1" cm="1">
        <f t="array" ref="AK2757">_xlfn.IFS(AJ2757=1, 1, AJ2757=2, 0, AJ2757=7, 0, AJ2757=0, 0)</f>
        <v>0</v>
      </c>
      <c r="AL2757">
        <v>0</v>
      </c>
      <c r="AM2757">
        <v>0</v>
      </c>
      <c r="AN2757" s="1">
        <v>1</v>
      </c>
      <c r="AO2757">
        <v>2</v>
      </c>
      <c r="AP2757">
        <v>0</v>
      </c>
      <c r="AQ2757" s="1">
        <v>2</v>
      </c>
      <c r="AR2757" s="1" cm="1">
        <f t="array" ref="AR2757">_xlfn.IFS(AQ2757=1, 1, AQ2757=2, 0, AQ2757=7, 0, AQ2757=9,0,AQ2757=0,0)</f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 s="1">
        <v>2</v>
      </c>
      <c r="AY2757" s="1" cm="1">
        <f t="array" ref="AY2757">_xlfn.IFS(AX2757=1,1, AX2757=2,0, AX2757=7, 0, AX2757=9, 0, AX2757=0,0)</f>
        <v>0</v>
      </c>
      <c r="AZ2757">
        <f>SUM(DrugsOnDepData[[#This Row],[Needle_index]],DrugsOnDepData[[#This Row],[DUQ330]],DrugsOnDepData[[#This Row],[Heroin_Index]],DrugsOnDepData[[#This Row],[DUQ250]],DrugsOnDepData[[#This Row],[DUQ200]])</f>
        <v>3</v>
      </c>
      <c r="BA2757">
        <f t="shared" si="130"/>
        <v>1</v>
      </c>
    </row>
    <row r="2758" spans="1:53" x14ac:dyDescent="0.45">
      <c r="A2758">
        <v>99232</v>
      </c>
      <c r="B2758">
        <v>1</v>
      </c>
      <c r="C2758">
        <v>30</v>
      </c>
      <c r="D2758">
        <v>3</v>
      </c>
      <c r="E2758">
        <v>0</v>
      </c>
      <c r="F2758">
        <v>3</v>
      </c>
      <c r="G2758">
        <v>6</v>
      </c>
      <c r="H2758">
        <v>9</v>
      </c>
      <c r="I2758">
        <v>2.4700000000000002</v>
      </c>
      <c r="J2758">
        <v>1</v>
      </c>
      <c r="K2758">
        <v>1</v>
      </c>
      <c r="L2758">
        <v>1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f t="shared" si="131"/>
        <v>5</v>
      </c>
      <c r="U2758">
        <f t="shared" si="129"/>
        <v>0</v>
      </c>
      <c r="V2758" s="1">
        <v>1</v>
      </c>
      <c r="W2758">
        <v>21</v>
      </c>
      <c r="X2758">
        <v>2</v>
      </c>
      <c r="Y2758" cm="1">
        <f t="array" ref="Y2758">_xlfn.IFS(X2758=0, " ", X2758=2, 0, X2758=1,1, X2758=9, 0,X2758=0,0)</f>
        <v>0</v>
      </c>
      <c r="Z2758">
        <v>0</v>
      </c>
      <c r="AA2758">
        <v>0</v>
      </c>
      <c r="AB2758">
        <v>0</v>
      </c>
      <c r="AC2758">
        <v>0</v>
      </c>
      <c r="AD2758">
        <v>2</v>
      </c>
      <c r="AE2758" s="1">
        <v>0</v>
      </c>
      <c r="AF2758">
        <v>0</v>
      </c>
      <c r="AG2758">
        <v>0</v>
      </c>
      <c r="AH2758">
        <v>0</v>
      </c>
      <c r="AI2758">
        <v>0</v>
      </c>
      <c r="AJ2758" s="1">
        <v>0</v>
      </c>
      <c r="AK2758" s="1" cm="1">
        <f t="array" ref="AK2758">_xlfn.IFS(AJ2758=1, 1, AJ2758=2, 0, AJ2758=7, 0, AJ2758=0, 0)</f>
        <v>0</v>
      </c>
      <c r="AL2758">
        <v>0</v>
      </c>
      <c r="AM2758">
        <v>0</v>
      </c>
      <c r="AN2758" s="1">
        <v>0</v>
      </c>
      <c r="AO2758">
        <v>0</v>
      </c>
      <c r="AP2758">
        <v>0</v>
      </c>
      <c r="AQ2758" s="1">
        <v>2</v>
      </c>
      <c r="AR2758" s="1" cm="1">
        <f t="array" ref="AR2758">_xlfn.IFS(AQ2758=1, 1, AQ2758=2, 0, AQ2758=7, 0, AQ2758=9,0,AQ2758=0,0)</f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 s="1">
        <v>2</v>
      </c>
      <c r="AY2758" s="1" cm="1">
        <f t="array" ref="AY2758">_xlfn.IFS(AX2758=1,1, AX2758=2,0, AX2758=7, 0, AX2758=9, 0, AX2758=0,0)</f>
        <v>0</v>
      </c>
      <c r="AZ2758">
        <f>SUM(DrugsOnDepData[[#This Row],[Needle_index]],DrugsOnDepData[[#This Row],[DUQ330]],DrugsOnDepData[[#This Row],[Heroin_Index]],DrugsOnDepData[[#This Row],[DUQ250]],DrugsOnDepData[[#This Row],[DUQ200]])</f>
        <v>1</v>
      </c>
      <c r="BA2758">
        <f t="shared" si="130"/>
        <v>0</v>
      </c>
    </row>
    <row r="2759" spans="1:53" x14ac:dyDescent="0.45">
      <c r="A2759">
        <v>99233</v>
      </c>
      <c r="B2759">
        <v>2</v>
      </c>
      <c r="C2759">
        <v>20</v>
      </c>
      <c r="D2759">
        <v>1</v>
      </c>
      <c r="E2759">
        <v>0</v>
      </c>
      <c r="F2759">
        <v>2</v>
      </c>
      <c r="G2759">
        <v>5</v>
      </c>
      <c r="H2759">
        <v>14</v>
      </c>
      <c r="I2759">
        <v>3.32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f t="shared" si="131"/>
        <v>1</v>
      </c>
      <c r="U2759">
        <f t="shared" si="129"/>
        <v>0</v>
      </c>
      <c r="V2759" s="1">
        <v>1</v>
      </c>
      <c r="W2759">
        <v>16</v>
      </c>
      <c r="X2759">
        <v>1</v>
      </c>
      <c r="Y2759" cm="1">
        <f t="array" ref="Y2759">_xlfn.IFS(X2759=0, " ", X2759=2, 0, X2759=1,1, X2759=9, 0,X2759=0,0)</f>
        <v>1</v>
      </c>
      <c r="Z2759">
        <v>16</v>
      </c>
      <c r="AA2759">
        <v>4</v>
      </c>
      <c r="AB2759">
        <v>2</v>
      </c>
      <c r="AC2759">
        <v>1</v>
      </c>
      <c r="AD2759">
        <v>1</v>
      </c>
      <c r="AE2759" s="1">
        <v>1</v>
      </c>
      <c r="AF2759">
        <v>13</v>
      </c>
      <c r="AG2759">
        <v>3</v>
      </c>
      <c r="AH2759">
        <v>4</v>
      </c>
      <c r="AI2759">
        <v>0</v>
      </c>
      <c r="AJ2759" s="1">
        <v>2</v>
      </c>
      <c r="AK2759" s="1" cm="1">
        <f t="array" ref="AK2759">_xlfn.IFS(AJ2759=1, 1, AJ2759=2, 0, AJ2759=7, 0, AJ2759=0, 0)</f>
        <v>0</v>
      </c>
      <c r="AL2759">
        <v>0</v>
      </c>
      <c r="AM2759">
        <v>0</v>
      </c>
      <c r="AN2759" s="1">
        <v>1</v>
      </c>
      <c r="AO2759">
        <v>6</v>
      </c>
      <c r="AP2759">
        <v>0</v>
      </c>
      <c r="AQ2759" s="1">
        <v>2</v>
      </c>
      <c r="AR2759" s="1" cm="1">
        <f t="array" ref="AR2759">_xlfn.IFS(AQ2759=1, 1, AQ2759=2, 0, AQ2759=7, 0, AQ2759=9,0,AQ2759=0,0)</f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 s="1">
        <v>2</v>
      </c>
      <c r="AY2759" s="1" cm="1">
        <f t="array" ref="AY2759">_xlfn.IFS(AX2759=1,1, AX2759=2,0, AX2759=7, 0, AX2759=9, 0, AX2759=0,0)</f>
        <v>0</v>
      </c>
      <c r="AZ2759">
        <f>SUM(DrugsOnDepData[[#This Row],[Needle_index]],DrugsOnDepData[[#This Row],[DUQ330]],DrugsOnDepData[[#This Row],[Heroin_Index]],DrugsOnDepData[[#This Row],[DUQ250]],DrugsOnDepData[[#This Row],[DUQ200]])</f>
        <v>3</v>
      </c>
      <c r="BA2759">
        <f t="shared" si="130"/>
        <v>1</v>
      </c>
    </row>
    <row r="2760" spans="1:53" x14ac:dyDescent="0.45">
      <c r="A2760">
        <v>99234</v>
      </c>
      <c r="B2760">
        <v>1</v>
      </c>
      <c r="C2760">
        <v>33</v>
      </c>
      <c r="D2760">
        <v>3</v>
      </c>
      <c r="E2760">
        <v>0</v>
      </c>
      <c r="F2760">
        <v>4</v>
      </c>
      <c r="G2760">
        <v>6</v>
      </c>
      <c r="H2760">
        <v>10</v>
      </c>
      <c r="I2760">
        <v>2.59</v>
      </c>
      <c r="J2760">
        <v>1</v>
      </c>
      <c r="K2760">
        <v>1</v>
      </c>
      <c r="L2760">
        <v>1</v>
      </c>
      <c r="M2760">
        <v>3</v>
      </c>
      <c r="N2760">
        <v>2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f t="shared" si="131"/>
        <v>10</v>
      </c>
      <c r="U2760">
        <f t="shared" si="129"/>
        <v>1</v>
      </c>
      <c r="V2760" s="1">
        <v>1</v>
      </c>
      <c r="W2760">
        <v>22</v>
      </c>
      <c r="X2760">
        <v>1</v>
      </c>
      <c r="Y2760" cm="1">
        <f t="array" ref="Y2760">_xlfn.IFS(X2760=0, " ", X2760=2, 0, X2760=1,1, X2760=9, 0,X2760=0,0)</f>
        <v>1</v>
      </c>
      <c r="Z2760">
        <v>23</v>
      </c>
      <c r="AA2760">
        <v>1</v>
      </c>
      <c r="AB2760">
        <v>5</v>
      </c>
      <c r="AC2760">
        <v>3</v>
      </c>
      <c r="AD2760">
        <v>2</v>
      </c>
      <c r="AE2760" s="1">
        <v>0</v>
      </c>
      <c r="AF2760">
        <v>0</v>
      </c>
      <c r="AG2760">
        <v>0</v>
      </c>
      <c r="AH2760">
        <v>0</v>
      </c>
      <c r="AI2760">
        <v>0</v>
      </c>
      <c r="AJ2760" s="1">
        <v>0</v>
      </c>
      <c r="AK2760" s="1" cm="1">
        <f t="array" ref="AK2760">_xlfn.IFS(AJ2760=1, 1, AJ2760=2, 0, AJ2760=7, 0, AJ2760=0, 0)</f>
        <v>0</v>
      </c>
      <c r="AL2760">
        <v>0</v>
      </c>
      <c r="AM2760">
        <v>0</v>
      </c>
      <c r="AN2760" s="1">
        <v>0</v>
      </c>
      <c r="AO2760">
        <v>0</v>
      </c>
      <c r="AP2760">
        <v>0</v>
      </c>
      <c r="AQ2760" s="1">
        <v>2</v>
      </c>
      <c r="AR2760" s="1" cm="1">
        <f t="array" ref="AR2760">_xlfn.IFS(AQ2760=1, 1, AQ2760=2, 0, AQ2760=7, 0, AQ2760=9,0,AQ2760=0,0)</f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 s="1">
        <v>2</v>
      </c>
      <c r="AY2760" s="1" cm="1">
        <f t="array" ref="AY2760">_xlfn.IFS(AX2760=1,1, AX2760=2,0, AX2760=7, 0, AX2760=9, 0, AX2760=0,0)</f>
        <v>0</v>
      </c>
      <c r="AZ2760">
        <f>SUM(DrugsOnDepData[[#This Row],[Needle_index]],DrugsOnDepData[[#This Row],[DUQ330]],DrugsOnDepData[[#This Row],[Heroin_Index]],DrugsOnDepData[[#This Row],[DUQ250]],DrugsOnDepData[[#This Row],[DUQ200]])</f>
        <v>1</v>
      </c>
      <c r="BA2760">
        <f t="shared" si="130"/>
        <v>0</v>
      </c>
    </row>
    <row r="2761" spans="1:53" x14ac:dyDescent="0.45">
      <c r="A2761">
        <v>99237</v>
      </c>
      <c r="B2761">
        <v>2</v>
      </c>
      <c r="C2761">
        <v>44</v>
      </c>
      <c r="D2761">
        <v>5</v>
      </c>
      <c r="E2761">
        <v>0</v>
      </c>
      <c r="F2761">
        <v>5</v>
      </c>
      <c r="G2761">
        <v>1</v>
      </c>
      <c r="H2761">
        <v>15</v>
      </c>
      <c r="I2761">
        <v>4.25</v>
      </c>
      <c r="J2761">
        <v>0</v>
      </c>
      <c r="K2761">
        <v>0</v>
      </c>
      <c r="L2761">
        <v>2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f t="shared" si="131"/>
        <v>3</v>
      </c>
      <c r="U2761">
        <f t="shared" si="129"/>
        <v>0</v>
      </c>
      <c r="V2761" s="1">
        <v>2</v>
      </c>
      <c r="W2761">
        <v>0</v>
      </c>
      <c r="X2761">
        <v>0</v>
      </c>
      <c r="Y2761" t="str" cm="1">
        <f t="array" ref="Y2761">_xlfn.IFS(X2761=0, " ", X2761=2, 0, X2761=1,1, X2761=9, 0,X2761=0,0)</f>
        <v xml:space="preserve"> </v>
      </c>
      <c r="Z2761">
        <v>0</v>
      </c>
      <c r="AA2761">
        <v>0</v>
      </c>
      <c r="AB2761">
        <v>0</v>
      </c>
      <c r="AC2761">
        <v>0</v>
      </c>
      <c r="AD2761">
        <v>2</v>
      </c>
      <c r="AE2761" s="1">
        <v>0</v>
      </c>
      <c r="AF2761">
        <v>0</v>
      </c>
      <c r="AG2761">
        <v>0</v>
      </c>
      <c r="AH2761">
        <v>0</v>
      </c>
      <c r="AI2761">
        <v>0</v>
      </c>
      <c r="AJ2761" s="1">
        <v>0</v>
      </c>
      <c r="AK2761" s="1" cm="1">
        <f t="array" ref="AK2761">_xlfn.IFS(AJ2761=1, 1, AJ2761=2, 0, AJ2761=7, 0, AJ2761=0, 0)</f>
        <v>0</v>
      </c>
      <c r="AL2761">
        <v>0</v>
      </c>
      <c r="AM2761">
        <v>0</v>
      </c>
      <c r="AN2761" s="1">
        <v>0</v>
      </c>
      <c r="AO2761">
        <v>0</v>
      </c>
      <c r="AP2761">
        <v>0</v>
      </c>
      <c r="AQ2761" s="1">
        <v>2</v>
      </c>
      <c r="AR2761" s="1" cm="1">
        <f t="array" ref="AR2761">_xlfn.IFS(AQ2761=1, 1, AQ2761=2, 0, AQ2761=7, 0, AQ2761=9,0,AQ2761=0,0)</f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 s="1">
        <v>0</v>
      </c>
      <c r="AY2761" s="1" cm="1">
        <f t="array" ref="AY2761">_xlfn.IFS(AX2761=1,1, AX2761=2,0, AX2761=7, 0, AX2761=9, 0, AX2761=0,0)</f>
        <v>0</v>
      </c>
      <c r="AZ2761">
        <f>SUM(DrugsOnDepData[[#This Row],[Needle_index]],DrugsOnDepData[[#This Row],[DUQ330]],DrugsOnDepData[[#This Row],[Heroin_Index]],DrugsOnDepData[[#This Row],[DUQ250]],DrugsOnDepData[[#This Row],[DUQ200]])</f>
        <v>2</v>
      </c>
      <c r="BA2761">
        <f t="shared" si="130"/>
        <v>1</v>
      </c>
    </row>
    <row r="2762" spans="1:53" x14ac:dyDescent="0.45">
      <c r="A2762">
        <v>99240</v>
      </c>
      <c r="B2762">
        <v>2</v>
      </c>
      <c r="C2762">
        <v>54</v>
      </c>
      <c r="D2762">
        <v>4</v>
      </c>
      <c r="E2762">
        <v>0</v>
      </c>
      <c r="F2762">
        <v>4</v>
      </c>
      <c r="G2762">
        <v>2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f t="shared" si="131"/>
        <v>0</v>
      </c>
      <c r="U2762">
        <f t="shared" si="129"/>
        <v>0</v>
      </c>
      <c r="V2762" s="1">
        <v>1</v>
      </c>
      <c r="W2762">
        <v>15</v>
      </c>
      <c r="X2762">
        <v>1</v>
      </c>
      <c r="Y2762" cm="1">
        <f t="array" ref="Y2762">_xlfn.IFS(X2762=0, " ", X2762=2, 0, X2762=1,1, X2762=9, 0,X2762=0,0)</f>
        <v>1</v>
      </c>
      <c r="Z2762">
        <v>16</v>
      </c>
      <c r="AA2762">
        <v>1</v>
      </c>
      <c r="AB2762">
        <v>5</v>
      </c>
      <c r="AC2762">
        <v>2</v>
      </c>
      <c r="AD2762">
        <v>1</v>
      </c>
      <c r="AE2762" s="1">
        <v>1</v>
      </c>
      <c r="AF2762">
        <v>25</v>
      </c>
      <c r="AG2762">
        <v>1</v>
      </c>
      <c r="AH2762">
        <v>6</v>
      </c>
      <c r="AI2762">
        <v>30</v>
      </c>
      <c r="AJ2762" s="1">
        <v>2</v>
      </c>
      <c r="AK2762" s="1" cm="1">
        <f t="array" ref="AK2762">_xlfn.IFS(AJ2762=1, 1, AJ2762=2, 0, AJ2762=7, 0, AJ2762=0, 0)</f>
        <v>0</v>
      </c>
      <c r="AL2762">
        <v>0</v>
      </c>
      <c r="AM2762">
        <v>0</v>
      </c>
      <c r="AN2762" s="1">
        <v>2</v>
      </c>
      <c r="AO2762">
        <v>0</v>
      </c>
      <c r="AP2762">
        <v>0</v>
      </c>
      <c r="AQ2762" s="1">
        <v>2</v>
      </c>
      <c r="AR2762" s="1" cm="1">
        <f t="array" ref="AR2762">_xlfn.IFS(AQ2762=1, 1, AQ2762=2, 0, AQ2762=7, 0, AQ2762=9,0,AQ2762=0,0)</f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 s="1">
        <v>1</v>
      </c>
      <c r="AY2762" s="1" cm="1">
        <f t="array" ref="AY2762">_xlfn.IFS(AX2762=1,1, AX2762=2,0, AX2762=7, 0, AX2762=9, 0, AX2762=0,0)</f>
        <v>1</v>
      </c>
      <c r="AZ2762">
        <f>SUM(DrugsOnDepData[[#This Row],[Needle_index]],DrugsOnDepData[[#This Row],[DUQ330]],DrugsOnDepData[[#This Row],[Heroin_Index]],DrugsOnDepData[[#This Row],[DUQ250]],DrugsOnDepData[[#This Row],[DUQ200]])</f>
        <v>4</v>
      </c>
      <c r="BA2762">
        <f t="shared" si="130"/>
        <v>1</v>
      </c>
    </row>
    <row r="2763" spans="1:53" x14ac:dyDescent="0.45">
      <c r="A2763">
        <v>99242</v>
      </c>
      <c r="B2763">
        <v>2</v>
      </c>
      <c r="C2763">
        <v>46</v>
      </c>
      <c r="D2763">
        <v>1</v>
      </c>
      <c r="E2763">
        <v>0</v>
      </c>
      <c r="F2763">
        <v>3</v>
      </c>
      <c r="G2763">
        <v>1</v>
      </c>
      <c r="H2763">
        <v>7</v>
      </c>
      <c r="I2763">
        <v>1.73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f t="shared" si="131"/>
        <v>0</v>
      </c>
      <c r="U2763">
        <f t="shared" si="129"/>
        <v>0</v>
      </c>
      <c r="V2763" s="1">
        <v>2</v>
      </c>
      <c r="W2763">
        <v>0</v>
      </c>
      <c r="X2763">
        <v>0</v>
      </c>
      <c r="Y2763" t="str" cm="1">
        <f t="array" ref="Y2763">_xlfn.IFS(X2763=0, " ", X2763=2, 0, X2763=1,1, X2763=9, 0,X2763=0,0)</f>
        <v xml:space="preserve"> </v>
      </c>
      <c r="Z2763">
        <v>0</v>
      </c>
      <c r="AA2763">
        <v>0</v>
      </c>
      <c r="AB2763">
        <v>0</v>
      </c>
      <c r="AC2763">
        <v>0</v>
      </c>
      <c r="AD2763">
        <v>2</v>
      </c>
      <c r="AE2763" s="1">
        <v>0</v>
      </c>
      <c r="AF2763">
        <v>0</v>
      </c>
      <c r="AG2763">
        <v>0</v>
      </c>
      <c r="AH2763">
        <v>0</v>
      </c>
      <c r="AI2763">
        <v>0</v>
      </c>
      <c r="AJ2763" s="1">
        <v>0</v>
      </c>
      <c r="AK2763" s="1" cm="1">
        <f t="array" ref="AK2763">_xlfn.IFS(AJ2763=1, 1, AJ2763=2, 0, AJ2763=7, 0, AJ2763=0, 0)</f>
        <v>0</v>
      </c>
      <c r="AL2763">
        <v>0</v>
      </c>
      <c r="AM2763">
        <v>0</v>
      </c>
      <c r="AN2763" s="1">
        <v>0</v>
      </c>
      <c r="AO2763">
        <v>0</v>
      </c>
      <c r="AP2763">
        <v>0</v>
      </c>
      <c r="AQ2763" s="1">
        <v>2</v>
      </c>
      <c r="AR2763" s="1" cm="1">
        <f t="array" ref="AR2763">_xlfn.IFS(AQ2763=1, 1, AQ2763=2, 0, AQ2763=7, 0, AQ2763=9,0,AQ2763=0,0)</f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 s="1">
        <v>0</v>
      </c>
      <c r="AY2763" s="1" cm="1">
        <f t="array" ref="AY2763">_xlfn.IFS(AX2763=1,1, AX2763=2,0, AX2763=7, 0, AX2763=9, 0, AX2763=0,0)</f>
        <v>0</v>
      </c>
      <c r="AZ2763">
        <f>SUM(DrugsOnDepData[[#This Row],[Needle_index]],DrugsOnDepData[[#This Row],[DUQ330]],DrugsOnDepData[[#This Row],[Heroin_Index]],DrugsOnDepData[[#This Row],[DUQ250]],DrugsOnDepData[[#This Row],[DUQ200]])</f>
        <v>2</v>
      </c>
      <c r="BA2763">
        <f t="shared" si="130"/>
        <v>1</v>
      </c>
    </row>
    <row r="2764" spans="1:53" x14ac:dyDescent="0.45">
      <c r="A2764">
        <v>99246</v>
      </c>
      <c r="B2764">
        <v>2</v>
      </c>
      <c r="C2764">
        <v>39</v>
      </c>
      <c r="D2764">
        <v>4</v>
      </c>
      <c r="E2764">
        <v>0</v>
      </c>
      <c r="F2764">
        <v>5</v>
      </c>
      <c r="G2764">
        <v>1</v>
      </c>
      <c r="H2764">
        <v>15</v>
      </c>
      <c r="I2764">
        <v>4.74</v>
      </c>
      <c r="J2764">
        <v>0</v>
      </c>
      <c r="K2764">
        <v>0</v>
      </c>
      <c r="L2764">
        <v>0</v>
      </c>
      <c r="M2764">
        <v>1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f t="shared" si="131"/>
        <v>2</v>
      </c>
      <c r="U2764">
        <f t="shared" si="129"/>
        <v>0</v>
      </c>
      <c r="V2764" s="1">
        <v>1</v>
      </c>
      <c r="W2764">
        <v>16</v>
      </c>
      <c r="X2764">
        <v>2</v>
      </c>
      <c r="Y2764" cm="1">
        <f t="array" ref="Y2764">_xlfn.IFS(X2764=0, " ", X2764=2, 0, X2764=1,1, X2764=9, 0,X2764=0,0)</f>
        <v>0</v>
      </c>
      <c r="Z2764">
        <v>0</v>
      </c>
      <c r="AA2764">
        <v>0</v>
      </c>
      <c r="AB2764">
        <v>0</v>
      </c>
      <c r="AC2764">
        <v>0</v>
      </c>
      <c r="AD2764">
        <v>2</v>
      </c>
      <c r="AE2764" s="1">
        <v>0</v>
      </c>
      <c r="AF2764">
        <v>0</v>
      </c>
      <c r="AG2764">
        <v>0</v>
      </c>
      <c r="AH2764">
        <v>0</v>
      </c>
      <c r="AI2764">
        <v>0</v>
      </c>
      <c r="AJ2764" s="1">
        <v>0</v>
      </c>
      <c r="AK2764" s="1" cm="1">
        <f t="array" ref="AK2764">_xlfn.IFS(AJ2764=1, 1, AJ2764=2, 0, AJ2764=7, 0, AJ2764=0, 0)</f>
        <v>0</v>
      </c>
      <c r="AL2764">
        <v>0</v>
      </c>
      <c r="AM2764">
        <v>0</v>
      </c>
      <c r="AN2764" s="1">
        <v>0</v>
      </c>
      <c r="AO2764">
        <v>0</v>
      </c>
      <c r="AP2764">
        <v>0</v>
      </c>
      <c r="AQ2764" s="1">
        <v>2</v>
      </c>
      <c r="AR2764" s="1" cm="1">
        <f t="array" ref="AR2764">_xlfn.IFS(AQ2764=1, 1, AQ2764=2, 0, AQ2764=7, 0, AQ2764=9,0,AQ2764=0,0)</f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 s="1">
        <v>2</v>
      </c>
      <c r="AY2764" s="1" cm="1">
        <f t="array" ref="AY2764">_xlfn.IFS(AX2764=1,1, AX2764=2,0, AX2764=7, 0, AX2764=9, 0, AX2764=0,0)</f>
        <v>0</v>
      </c>
      <c r="AZ2764">
        <f>SUM(DrugsOnDepData[[#This Row],[Needle_index]],DrugsOnDepData[[#This Row],[DUQ330]],DrugsOnDepData[[#This Row],[Heroin_Index]],DrugsOnDepData[[#This Row],[DUQ250]],DrugsOnDepData[[#This Row],[DUQ200]])</f>
        <v>1</v>
      </c>
      <c r="BA2764">
        <f t="shared" si="130"/>
        <v>0</v>
      </c>
    </row>
    <row r="2765" spans="1:53" x14ac:dyDescent="0.45">
      <c r="A2765">
        <v>99247</v>
      </c>
      <c r="B2765">
        <v>1</v>
      </c>
      <c r="C2765">
        <v>23</v>
      </c>
      <c r="D2765">
        <v>3</v>
      </c>
      <c r="E2765">
        <v>0</v>
      </c>
      <c r="F2765">
        <v>2</v>
      </c>
      <c r="G2765">
        <v>5</v>
      </c>
      <c r="H2765">
        <v>5</v>
      </c>
      <c r="I2765">
        <v>0.8</v>
      </c>
      <c r="J2765">
        <v>0</v>
      </c>
      <c r="K2765">
        <v>0</v>
      </c>
      <c r="L2765">
        <v>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f t="shared" si="131"/>
        <v>2</v>
      </c>
      <c r="U2765">
        <f t="shared" si="129"/>
        <v>0</v>
      </c>
      <c r="V2765" s="1">
        <v>1</v>
      </c>
      <c r="W2765">
        <v>13</v>
      </c>
      <c r="X2765">
        <v>1</v>
      </c>
      <c r="Y2765" cm="1">
        <f t="array" ref="Y2765">_xlfn.IFS(X2765=0, " ", X2765=2, 0, X2765=1,1, X2765=9, 0,X2765=0,0)</f>
        <v>1</v>
      </c>
      <c r="Z2765">
        <v>17</v>
      </c>
      <c r="AA2765">
        <v>1</v>
      </c>
      <c r="AB2765">
        <v>5</v>
      </c>
      <c r="AC2765">
        <v>3</v>
      </c>
      <c r="AD2765">
        <v>1</v>
      </c>
      <c r="AE2765" s="1">
        <v>1</v>
      </c>
      <c r="AF2765">
        <v>19</v>
      </c>
      <c r="AG2765">
        <v>4</v>
      </c>
      <c r="AH2765">
        <v>3</v>
      </c>
      <c r="AI2765">
        <v>0</v>
      </c>
      <c r="AJ2765" s="1">
        <v>2</v>
      </c>
      <c r="AK2765" s="1" cm="1">
        <f t="array" ref="AK2765">_xlfn.IFS(AJ2765=1, 1, AJ2765=2, 0, AJ2765=7, 0, AJ2765=0, 0)</f>
        <v>0</v>
      </c>
      <c r="AL2765">
        <v>0</v>
      </c>
      <c r="AM2765">
        <v>0</v>
      </c>
      <c r="AN2765" s="1">
        <v>1</v>
      </c>
      <c r="AO2765">
        <v>5</v>
      </c>
      <c r="AP2765">
        <v>10</v>
      </c>
      <c r="AQ2765" s="1">
        <v>2</v>
      </c>
      <c r="AR2765" s="1" cm="1">
        <f t="array" ref="AR2765">_xlfn.IFS(AQ2765=1, 1, AQ2765=2, 0, AQ2765=7, 0, AQ2765=9,0,AQ2765=0,0)</f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 s="1">
        <v>1</v>
      </c>
      <c r="AY2765" s="1" cm="1">
        <f t="array" ref="AY2765">_xlfn.IFS(AX2765=1,1, AX2765=2,0, AX2765=7, 0, AX2765=9, 0, AX2765=0,0)</f>
        <v>1</v>
      </c>
      <c r="AZ2765">
        <f>SUM(DrugsOnDepData[[#This Row],[Needle_index]],DrugsOnDepData[[#This Row],[DUQ330]],DrugsOnDepData[[#This Row],[Heroin_Index]],DrugsOnDepData[[#This Row],[DUQ250]],DrugsOnDepData[[#This Row],[DUQ200]])</f>
        <v>3</v>
      </c>
      <c r="BA2765">
        <f t="shared" si="130"/>
        <v>1</v>
      </c>
    </row>
    <row r="2766" spans="1:53" x14ac:dyDescent="0.45">
      <c r="A2766">
        <v>99248</v>
      </c>
      <c r="B2766">
        <v>1</v>
      </c>
      <c r="C2766">
        <v>66</v>
      </c>
      <c r="D2766">
        <v>5</v>
      </c>
      <c r="E2766">
        <v>0</v>
      </c>
      <c r="F2766">
        <v>5</v>
      </c>
      <c r="G2766">
        <v>1</v>
      </c>
      <c r="H2766">
        <v>8</v>
      </c>
      <c r="I2766">
        <v>2.77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f t="shared" si="131"/>
        <v>0</v>
      </c>
      <c r="U2766">
        <f t="shared" si="129"/>
        <v>0</v>
      </c>
      <c r="V2766" s="1">
        <v>0</v>
      </c>
      <c r="W2766">
        <v>0</v>
      </c>
      <c r="X2766">
        <v>0</v>
      </c>
      <c r="Y2766" t="str" cm="1">
        <f t="array" ref="Y2766">_xlfn.IFS(X2766=0, " ", X2766=2, 0, X2766=1,1, X2766=9, 0,X2766=0,0)</f>
        <v xml:space="preserve"> </v>
      </c>
      <c r="Z2766">
        <v>0</v>
      </c>
      <c r="AA2766">
        <v>0</v>
      </c>
      <c r="AB2766">
        <v>0</v>
      </c>
      <c r="AC2766">
        <v>0</v>
      </c>
      <c r="AD2766">
        <v>2</v>
      </c>
      <c r="AE2766" s="1">
        <v>0</v>
      </c>
      <c r="AF2766">
        <v>0</v>
      </c>
      <c r="AG2766">
        <v>0</v>
      </c>
      <c r="AH2766">
        <v>0</v>
      </c>
      <c r="AI2766">
        <v>0</v>
      </c>
      <c r="AJ2766" s="1">
        <v>0</v>
      </c>
      <c r="AK2766" s="1" cm="1">
        <f t="array" ref="AK2766">_xlfn.IFS(AJ2766=1, 1, AJ2766=2, 0, AJ2766=7, 0, AJ2766=0, 0)</f>
        <v>0</v>
      </c>
      <c r="AL2766">
        <v>0</v>
      </c>
      <c r="AM2766">
        <v>0</v>
      </c>
      <c r="AN2766" s="1">
        <v>0</v>
      </c>
      <c r="AO2766">
        <v>0</v>
      </c>
      <c r="AP2766">
        <v>0</v>
      </c>
      <c r="AQ2766" s="1">
        <v>2</v>
      </c>
      <c r="AR2766" s="1" cm="1">
        <f t="array" ref="AR2766">_xlfn.IFS(AQ2766=1, 1, AQ2766=2, 0, AQ2766=7, 0, AQ2766=9,0,AQ2766=0,0)</f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 s="1">
        <v>0</v>
      </c>
      <c r="AY2766" s="1" cm="1">
        <f t="array" ref="AY2766">_xlfn.IFS(AX2766=1,1, AX2766=2,0, AX2766=7, 0, AX2766=9, 0, AX2766=0,0)</f>
        <v>0</v>
      </c>
      <c r="AZ2766">
        <f>SUM(DrugsOnDepData[[#This Row],[Needle_index]],DrugsOnDepData[[#This Row],[DUQ330]],DrugsOnDepData[[#This Row],[Heroin_Index]],DrugsOnDepData[[#This Row],[DUQ250]],DrugsOnDepData[[#This Row],[DUQ200]])</f>
        <v>0</v>
      </c>
      <c r="BA2766">
        <f t="shared" si="130"/>
        <v>0</v>
      </c>
    </row>
    <row r="2767" spans="1:53" x14ac:dyDescent="0.45">
      <c r="A2767">
        <v>99249</v>
      </c>
      <c r="B2767">
        <v>2</v>
      </c>
      <c r="C2767">
        <v>18</v>
      </c>
      <c r="D2767">
        <v>5</v>
      </c>
      <c r="E2767">
        <v>216</v>
      </c>
      <c r="F2767">
        <v>0</v>
      </c>
      <c r="G2767">
        <v>0</v>
      </c>
      <c r="H2767">
        <v>8</v>
      </c>
      <c r="I2767">
        <v>1.56</v>
      </c>
      <c r="J2767">
        <v>0</v>
      </c>
      <c r="K2767">
        <v>0</v>
      </c>
      <c r="L2767">
        <v>1</v>
      </c>
      <c r="M2767">
        <v>1</v>
      </c>
      <c r="N2767">
        <v>1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f t="shared" si="131"/>
        <v>4</v>
      </c>
      <c r="U2767">
        <f t="shared" si="129"/>
        <v>0</v>
      </c>
      <c r="V2767" s="1">
        <v>2</v>
      </c>
      <c r="W2767">
        <v>0</v>
      </c>
      <c r="X2767">
        <v>0</v>
      </c>
      <c r="Y2767" t="str" cm="1">
        <f t="array" ref="Y2767">_xlfn.IFS(X2767=0, " ", X2767=2, 0, X2767=1,1, X2767=9, 0,X2767=0,0)</f>
        <v xml:space="preserve"> </v>
      </c>
      <c r="Z2767">
        <v>0</v>
      </c>
      <c r="AA2767">
        <v>0</v>
      </c>
      <c r="AB2767">
        <v>0</v>
      </c>
      <c r="AC2767">
        <v>0</v>
      </c>
      <c r="AD2767">
        <v>2</v>
      </c>
      <c r="AE2767" s="1">
        <v>0</v>
      </c>
      <c r="AF2767">
        <v>0</v>
      </c>
      <c r="AG2767">
        <v>0</v>
      </c>
      <c r="AH2767">
        <v>0</v>
      </c>
      <c r="AI2767">
        <v>0</v>
      </c>
      <c r="AJ2767" s="1">
        <v>0</v>
      </c>
      <c r="AK2767" s="1" cm="1">
        <f t="array" ref="AK2767">_xlfn.IFS(AJ2767=1, 1, AJ2767=2, 0, AJ2767=7, 0, AJ2767=0, 0)</f>
        <v>0</v>
      </c>
      <c r="AL2767">
        <v>0</v>
      </c>
      <c r="AM2767">
        <v>0</v>
      </c>
      <c r="AN2767" s="1">
        <v>0</v>
      </c>
      <c r="AO2767">
        <v>0</v>
      </c>
      <c r="AP2767">
        <v>0</v>
      </c>
      <c r="AQ2767" s="1">
        <v>2</v>
      </c>
      <c r="AR2767" s="1" cm="1">
        <f t="array" ref="AR2767">_xlfn.IFS(AQ2767=1, 1, AQ2767=2, 0, AQ2767=7, 0, AQ2767=9,0,AQ2767=0,0)</f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 s="1">
        <v>0</v>
      </c>
      <c r="AY2767" s="1" cm="1">
        <f t="array" ref="AY2767">_xlfn.IFS(AX2767=1,1, AX2767=2,0, AX2767=7, 0, AX2767=9, 0, AX2767=0,0)</f>
        <v>0</v>
      </c>
      <c r="AZ2767">
        <f>SUM(DrugsOnDepData[[#This Row],[Needle_index]],DrugsOnDepData[[#This Row],[DUQ330]],DrugsOnDepData[[#This Row],[Heroin_Index]],DrugsOnDepData[[#This Row],[DUQ250]],DrugsOnDepData[[#This Row],[DUQ200]])</f>
        <v>2</v>
      </c>
      <c r="BA2767">
        <f t="shared" si="130"/>
        <v>1</v>
      </c>
    </row>
    <row r="2768" spans="1:53" x14ac:dyDescent="0.45">
      <c r="A2768">
        <v>99251</v>
      </c>
      <c r="B2768">
        <v>1</v>
      </c>
      <c r="C2768">
        <v>45</v>
      </c>
      <c r="D2768">
        <v>3</v>
      </c>
      <c r="E2768">
        <v>0</v>
      </c>
      <c r="F2768">
        <v>5</v>
      </c>
      <c r="G2768">
        <v>1</v>
      </c>
      <c r="H2768">
        <v>15</v>
      </c>
      <c r="I2768">
        <v>4.08</v>
      </c>
      <c r="J2768">
        <v>0</v>
      </c>
      <c r="K2768">
        <v>0</v>
      </c>
      <c r="L2768">
        <v>1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f t="shared" si="131"/>
        <v>2</v>
      </c>
      <c r="U2768">
        <f t="shared" si="129"/>
        <v>0</v>
      </c>
      <c r="V2768" s="1">
        <v>2</v>
      </c>
      <c r="W2768">
        <v>0</v>
      </c>
      <c r="X2768">
        <v>0</v>
      </c>
      <c r="Y2768" t="str" cm="1">
        <f t="array" ref="Y2768">_xlfn.IFS(X2768=0, " ", X2768=2, 0, X2768=1,1, X2768=9, 0,X2768=0,0)</f>
        <v xml:space="preserve"> </v>
      </c>
      <c r="Z2768">
        <v>0</v>
      </c>
      <c r="AA2768">
        <v>0</v>
      </c>
      <c r="AB2768">
        <v>0</v>
      </c>
      <c r="AC2768">
        <v>0</v>
      </c>
      <c r="AD2768">
        <v>2</v>
      </c>
      <c r="AE2768" s="1">
        <v>0</v>
      </c>
      <c r="AF2768">
        <v>0</v>
      </c>
      <c r="AG2768">
        <v>0</v>
      </c>
      <c r="AH2768">
        <v>0</v>
      </c>
      <c r="AI2768">
        <v>0</v>
      </c>
      <c r="AJ2768" s="1">
        <v>0</v>
      </c>
      <c r="AK2768" s="1" cm="1">
        <f t="array" ref="AK2768">_xlfn.IFS(AJ2768=1, 1, AJ2768=2, 0, AJ2768=7, 0, AJ2768=0, 0)</f>
        <v>0</v>
      </c>
      <c r="AL2768">
        <v>0</v>
      </c>
      <c r="AM2768">
        <v>0</v>
      </c>
      <c r="AN2768" s="1">
        <v>0</v>
      </c>
      <c r="AO2768">
        <v>0</v>
      </c>
      <c r="AP2768">
        <v>0</v>
      </c>
      <c r="AQ2768" s="1">
        <v>2</v>
      </c>
      <c r="AR2768" s="1" cm="1">
        <f t="array" ref="AR2768">_xlfn.IFS(AQ2768=1, 1, AQ2768=2, 0, AQ2768=7, 0, AQ2768=9,0,AQ2768=0,0)</f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 s="1">
        <v>0</v>
      </c>
      <c r="AY2768" s="1" cm="1">
        <f t="array" ref="AY2768">_xlfn.IFS(AX2768=1,1, AX2768=2,0, AX2768=7, 0, AX2768=9, 0, AX2768=0,0)</f>
        <v>0</v>
      </c>
      <c r="AZ2768">
        <f>SUM(DrugsOnDepData[[#This Row],[Needle_index]],DrugsOnDepData[[#This Row],[DUQ330]],DrugsOnDepData[[#This Row],[Heroin_Index]],DrugsOnDepData[[#This Row],[DUQ250]],DrugsOnDepData[[#This Row],[DUQ200]])</f>
        <v>2</v>
      </c>
      <c r="BA2768">
        <f t="shared" si="130"/>
        <v>1</v>
      </c>
    </row>
    <row r="2769" spans="1:53" x14ac:dyDescent="0.45">
      <c r="A2769">
        <v>99255</v>
      </c>
      <c r="B2769">
        <v>2</v>
      </c>
      <c r="C2769">
        <v>56</v>
      </c>
      <c r="D2769">
        <v>4</v>
      </c>
      <c r="E2769">
        <v>0</v>
      </c>
      <c r="F2769">
        <v>2</v>
      </c>
      <c r="G2769">
        <v>1</v>
      </c>
      <c r="H2769">
        <v>6</v>
      </c>
      <c r="I2769">
        <v>1.44</v>
      </c>
      <c r="J2769">
        <v>3</v>
      </c>
      <c r="K2769">
        <v>0</v>
      </c>
      <c r="L2769">
        <v>2</v>
      </c>
      <c r="M2769">
        <v>1</v>
      </c>
      <c r="N2769">
        <v>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f t="shared" si="131"/>
        <v>9</v>
      </c>
      <c r="U2769">
        <f t="shared" si="129"/>
        <v>1</v>
      </c>
      <c r="V2769" s="1">
        <v>1</v>
      </c>
      <c r="W2769">
        <v>21</v>
      </c>
      <c r="X2769">
        <v>1</v>
      </c>
      <c r="Y2769" cm="1">
        <f t="array" ref="Y2769">_xlfn.IFS(X2769=0, " ", X2769=2, 0, X2769=1,1, X2769=9, 0,X2769=0,0)</f>
        <v>1</v>
      </c>
      <c r="Z2769">
        <v>22</v>
      </c>
      <c r="AA2769">
        <v>4</v>
      </c>
      <c r="AB2769">
        <v>1</v>
      </c>
      <c r="AC2769">
        <v>1</v>
      </c>
      <c r="AD2769">
        <v>2</v>
      </c>
      <c r="AE2769" s="1">
        <v>0</v>
      </c>
      <c r="AF2769">
        <v>0</v>
      </c>
      <c r="AG2769">
        <v>0</v>
      </c>
      <c r="AH2769">
        <v>0</v>
      </c>
      <c r="AI2769">
        <v>0</v>
      </c>
      <c r="AJ2769" s="1">
        <v>0</v>
      </c>
      <c r="AK2769" s="1" cm="1">
        <f t="array" ref="AK2769">_xlfn.IFS(AJ2769=1, 1, AJ2769=2, 0, AJ2769=7, 0, AJ2769=0, 0)</f>
        <v>0</v>
      </c>
      <c r="AL2769">
        <v>0</v>
      </c>
      <c r="AM2769">
        <v>0</v>
      </c>
      <c r="AN2769" s="1">
        <v>0</v>
      </c>
      <c r="AO2769">
        <v>0</v>
      </c>
      <c r="AP2769">
        <v>0</v>
      </c>
      <c r="AQ2769" s="1">
        <v>2</v>
      </c>
      <c r="AR2769" s="1" cm="1">
        <f t="array" ref="AR2769">_xlfn.IFS(AQ2769=1, 1, AQ2769=2, 0, AQ2769=7, 0, AQ2769=9,0,AQ2769=0,0)</f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 s="1">
        <v>2</v>
      </c>
      <c r="AY2769" s="1" cm="1">
        <f t="array" ref="AY2769">_xlfn.IFS(AX2769=1,1, AX2769=2,0, AX2769=7, 0, AX2769=9, 0, AX2769=0,0)</f>
        <v>0</v>
      </c>
      <c r="AZ2769">
        <f>SUM(DrugsOnDepData[[#This Row],[Needle_index]],DrugsOnDepData[[#This Row],[DUQ330]],DrugsOnDepData[[#This Row],[Heroin_Index]],DrugsOnDepData[[#This Row],[DUQ250]],DrugsOnDepData[[#This Row],[DUQ200]])</f>
        <v>1</v>
      </c>
      <c r="BA2769">
        <f t="shared" si="130"/>
        <v>0</v>
      </c>
    </row>
    <row r="2770" spans="1:53" x14ac:dyDescent="0.45">
      <c r="A2770">
        <v>99256</v>
      </c>
      <c r="B2770">
        <v>1</v>
      </c>
      <c r="C2770">
        <v>69</v>
      </c>
      <c r="D2770">
        <v>1</v>
      </c>
      <c r="E2770">
        <v>0</v>
      </c>
      <c r="F2770">
        <v>1</v>
      </c>
      <c r="G2770">
        <v>1</v>
      </c>
      <c r="H2770">
        <v>12</v>
      </c>
      <c r="I2770">
        <v>0</v>
      </c>
      <c r="J2770">
        <v>0</v>
      </c>
      <c r="K2770">
        <v>0</v>
      </c>
      <c r="L2770">
        <v>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f t="shared" si="131"/>
        <v>2</v>
      </c>
      <c r="U2770">
        <f t="shared" si="129"/>
        <v>0</v>
      </c>
      <c r="V2770" s="1">
        <v>0</v>
      </c>
      <c r="W2770">
        <v>0</v>
      </c>
      <c r="X2770">
        <v>0</v>
      </c>
      <c r="Y2770" t="str" cm="1">
        <f t="array" ref="Y2770">_xlfn.IFS(X2770=0, " ", X2770=2, 0, X2770=1,1, X2770=9, 0,X2770=0,0)</f>
        <v xml:space="preserve"> </v>
      </c>
      <c r="Z2770">
        <v>0</v>
      </c>
      <c r="AA2770">
        <v>0</v>
      </c>
      <c r="AB2770">
        <v>0</v>
      </c>
      <c r="AC2770">
        <v>0</v>
      </c>
      <c r="AD2770">
        <v>2</v>
      </c>
      <c r="AE2770" s="1">
        <v>0</v>
      </c>
      <c r="AF2770">
        <v>0</v>
      </c>
      <c r="AG2770">
        <v>0</v>
      </c>
      <c r="AH2770">
        <v>0</v>
      </c>
      <c r="AI2770">
        <v>0</v>
      </c>
      <c r="AJ2770" s="1">
        <v>0</v>
      </c>
      <c r="AK2770" s="1" cm="1">
        <f t="array" ref="AK2770">_xlfn.IFS(AJ2770=1, 1, AJ2770=2, 0, AJ2770=7, 0, AJ2770=0, 0)</f>
        <v>0</v>
      </c>
      <c r="AL2770">
        <v>0</v>
      </c>
      <c r="AM2770">
        <v>0</v>
      </c>
      <c r="AN2770" s="1">
        <v>0</v>
      </c>
      <c r="AO2770">
        <v>0</v>
      </c>
      <c r="AP2770">
        <v>0</v>
      </c>
      <c r="AQ2770" s="1">
        <v>2</v>
      </c>
      <c r="AR2770" s="1" cm="1">
        <f t="array" ref="AR2770">_xlfn.IFS(AQ2770=1, 1, AQ2770=2, 0, AQ2770=7, 0, AQ2770=9,0,AQ2770=0,0)</f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 s="1">
        <v>0</v>
      </c>
      <c r="AY2770" s="1" cm="1">
        <f t="array" ref="AY2770">_xlfn.IFS(AX2770=1,1, AX2770=2,0, AX2770=7, 0, AX2770=9, 0, AX2770=0,0)</f>
        <v>0</v>
      </c>
      <c r="AZ2770">
        <f>SUM(DrugsOnDepData[[#This Row],[Needle_index]],DrugsOnDepData[[#This Row],[DUQ330]],DrugsOnDepData[[#This Row],[Heroin_Index]],DrugsOnDepData[[#This Row],[DUQ250]],DrugsOnDepData[[#This Row],[DUQ200]])</f>
        <v>0</v>
      </c>
      <c r="BA2770">
        <f t="shared" si="130"/>
        <v>0</v>
      </c>
    </row>
    <row r="2771" spans="1:53" x14ac:dyDescent="0.45">
      <c r="A2771">
        <v>99257</v>
      </c>
      <c r="B2771">
        <v>2</v>
      </c>
      <c r="C2771">
        <v>49</v>
      </c>
      <c r="D2771">
        <v>1</v>
      </c>
      <c r="E2771">
        <v>0</v>
      </c>
      <c r="F2771">
        <v>3</v>
      </c>
      <c r="G2771">
        <v>1</v>
      </c>
      <c r="H2771">
        <v>14</v>
      </c>
      <c r="I2771">
        <v>1.78</v>
      </c>
      <c r="J2771">
        <v>3</v>
      </c>
      <c r="K2771">
        <v>1</v>
      </c>
      <c r="L2771">
        <v>1</v>
      </c>
      <c r="M2771">
        <v>1</v>
      </c>
      <c r="N2771">
        <v>2</v>
      </c>
      <c r="O2771">
        <v>0</v>
      </c>
      <c r="P2771">
        <v>2</v>
      </c>
      <c r="Q2771">
        <v>0</v>
      </c>
      <c r="R2771">
        <v>0</v>
      </c>
      <c r="S2771">
        <v>0</v>
      </c>
      <c r="T2771">
        <f t="shared" si="131"/>
        <v>10</v>
      </c>
      <c r="U2771">
        <f t="shared" si="129"/>
        <v>1</v>
      </c>
      <c r="V2771" s="1">
        <v>2</v>
      </c>
      <c r="W2771">
        <v>0</v>
      </c>
      <c r="X2771">
        <v>0</v>
      </c>
      <c r="Y2771" t="str" cm="1">
        <f t="array" ref="Y2771">_xlfn.IFS(X2771=0, " ", X2771=2, 0, X2771=1,1, X2771=9, 0,X2771=0,0)</f>
        <v xml:space="preserve"> </v>
      </c>
      <c r="Z2771">
        <v>0</v>
      </c>
      <c r="AA2771">
        <v>0</v>
      </c>
      <c r="AB2771">
        <v>0</v>
      </c>
      <c r="AC2771">
        <v>0</v>
      </c>
      <c r="AD2771">
        <v>2</v>
      </c>
      <c r="AE2771" s="1">
        <v>0</v>
      </c>
      <c r="AF2771">
        <v>0</v>
      </c>
      <c r="AG2771">
        <v>0</v>
      </c>
      <c r="AH2771">
        <v>0</v>
      </c>
      <c r="AI2771">
        <v>0</v>
      </c>
      <c r="AJ2771" s="1">
        <v>0</v>
      </c>
      <c r="AK2771" s="1" cm="1">
        <f t="array" ref="AK2771">_xlfn.IFS(AJ2771=1, 1, AJ2771=2, 0, AJ2771=7, 0, AJ2771=0, 0)</f>
        <v>0</v>
      </c>
      <c r="AL2771">
        <v>0</v>
      </c>
      <c r="AM2771">
        <v>0</v>
      </c>
      <c r="AN2771" s="1">
        <v>0</v>
      </c>
      <c r="AO2771">
        <v>0</v>
      </c>
      <c r="AP2771">
        <v>0</v>
      </c>
      <c r="AQ2771" s="1">
        <v>2</v>
      </c>
      <c r="AR2771" s="1" cm="1">
        <f t="array" ref="AR2771">_xlfn.IFS(AQ2771=1, 1, AQ2771=2, 0, AQ2771=7, 0, AQ2771=9,0,AQ2771=0,0)</f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 s="1">
        <v>0</v>
      </c>
      <c r="AY2771" s="1" cm="1">
        <f t="array" ref="AY2771">_xlfn.IFS(AX2771=1,1, AX2771=2,0, AX2771=7, 0, AX2771=9, 0, AX2771=0,0)</f>
        <v>0</v>
      </c>
      <c r="AZ2771">
        <f>SUM(DrugsOnDepData[[#This Row],[Needle_index]],DrugsOnDepData[[#This Row],[DUQ330]],DrugsOnDepData[[#This Row],[Heroin_Index]],DrugsOnDepData[[#This Row],[DUQ250]],DrugsOnDepData[[#This Row],[DUQ200]])</f>
        <v>2</v>
      </c>
      <c r="BA2771">
        <f t="shared" si="130"/>
        <v>1</v>
      </c>
    </row>
    <row r="2772" spans="1:53" x14ac:dyDescent="0.45">
      <c r="A2772">
        <v>99258</v>
      </c>
      <c r="B2772">
        <v>1</v>
      </c>
      <c r="C2772">
        <v>49</v>
      </c>
      <c r="D2772">
        <v>4</v>
      </c>
      <c r="E2772">
        <v>0</v>
      </c>
      <c r="F2772">
        <v>5</v>
      </c>
      <c r="G2772">
        <v>1</v>
      </c>
      <c r="H2772">
        <v>15</v>
      </c>
      <c r="I2772">
        <v>5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f t="shared" si="131"/>
        <v>0</v>
      </c>
      <c r="U2772">
        <f t="shared" si="129"/>
        <v>0</v>
      </c>
      <c r="V2772" s="1">
        <v>1</v>
      </c>
      <c r="W2772">
        <v>17</v>
      </c>
      <c r="X2772">
        <v>1</v>
      </c>
      <c r="Y2772" cm="1">
        <f t="array" ref="Y2772">_xlfn.IFS(X2772=0, " ", X2772=2, 0, X2772=1,1, X2772=9, 0,X2772=0,0)</f>
        <v>1</v>
      </c>
      <c r="Z2772">
        <v>25</v>
      </c>
      <c r="AA2772">
        <v>4</v>
      </c>
      <c r="AB2772">
        <v>5</v>
      </c>
      <c r="AC2772">
        <v>1</v>
      </c>
      <c r="AD2772">
        <v>2</v>
      </c>
      <c r="AE2772" s="1">
        <v>0</v>
      </c>
      <c r="AF2772">
        <v>0</v>
      </c>
      <c r="AG2772">
        <v>0</v>
      </c>
      <c r="AH2772">
        <v>0</v>
      </c>
      <c r="AI2772">
        <v>0</v>
      </c>
      <c r="AJ2772" s="1">
        <v>0</v>
      </c>
      <c r="AK2772" s="1" cm="1">
        <f t="array" ref="AK2772">_xlfn.IFS(AJ2772=1, 1, AJ2772=2, 0, AJ2772=7, 0, AJ2772=0, 0)</f>
        <v>0</v>
      </c>
      <c r="AL2772">
        <v>0</v>
      </c>
      <c r="AM2772">
        <v>0</v>
      </c>
      <c r="AN2772" s="1">
        <v>0</v>
      </c>
      <c r="AO2772">
        <v>0</v>
      </c>
      <c r="AP2772">
        <v>0</v>
      </c>
      <c r="AQ2772" s="1">
        <v>2</v>
      </c>
      <c r="AR2772" s="1" cm="1">
        <f t="array" ref="AR2772">_xlfn.IFS(AQ2772=1, 1, AQ2772=2, 0, AQ2772=7, 0, AQ2772=9,0,AQ2772=0,0)</f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 s="1">
        <v>2</v>
      </c>
      <c r="AY2772" s="1" cm="1">
        <f t="array" ref="AY2772">_xlfn.IFS(AX2772=1,1, AX2772=2,0, AX2772=7, 0, AX2772=9, 0, AX2772=0,0)</f>
        <v>0</v>
      </c>
      <c r="AZ2772">
        <f>SUM(DrugsOnDepData[[#This Row],[Needle_index]],DrugsOnDepData[[#This Row],[DUQ330]],DrugsOnDepData[[#This Row],[Heroin_Index]],DrugsOnDepData[[#This Row],[DUQ250]],DrugsOnDepData[[#This Row],[DUQ200]])</f>
        <v>1</v>
      </c>
      <c r="BA2772">
        <f t="shared" si="130"/>
        <v>0</v>
      </c>
    </row>
    <row r="2773" spans="1:53" x14ac:dyDescent="0.45">
      <c r="A2773">
        <v>99260</v>
      </c>
      <c r="B2773">
        <v>2</v>
      </c>
      <c r="C2773">
        <v>48</v>
      </c>
      <c r="D2773">
        <v>3</v>
      </c>
      <c r="E2773">
        <v>0</v>
      </c>
      <c r="F2773">
        <v>4</v>
      </c>
      <c r="G2773">
        <v>5</v>
      </c>
      <c r="H2773">
        <v>14</v>
      </c>
      <c r="I2773">
        <v>4.62</v>
      </c>
      <c r="J2773">
        <v>2</v>
      </c>
      <c r="K2773">
        <v>0</v>
      </c>
      <c r="L2773">
        <v>3</v>
      </c>
      <c r="M2773">
        <v>3</v>
      </c>
      <c r="N2773">
        <v>1</v>
      </c>
      <c r="O2773">
        <v>0</v>
      </c>
      <c r="P2773">
        <v>2</v>
      </c>
      <c r="Q2773">
        <v>0</v>
      </c>
      <c r="R2773">
        <v>0</v>
      </c>
      <c r="S2773">
        <v>2</v>
      </c>
      <c r="T2773">
        <f t="shared" si="131"/>
        <v>13</v>
      </c>
      <c r="U2773">
        <f t="shared" si="129"/>
        <v>1</v>
      </c>
      <c r="V2773" s="1">
        <v>2</v>
      </c>
      <c r="W2773">
        <v>0</v>
      </c>
      <c r="X2773">
        <v>0</v>
      </c>
      <c r="Y2773" t="str" cm="1">
        <f t="array" ref="Y2773">_xlfn.IFS(X2773=0, " ", X2773=2, 0, X2773=1,1, X2773=9, 0,X2773=0,0)</f>
        <v xml:space="preserve"> </v>
      </c>
      <c r="Z2773">
        <v>0</v>
      </c>
      <c r="AA2773">
        <v>0</v>
      </c>
      <c r="AB2773">
        <v>0</v>
      </c>
      <c r="AC2773">
        <v>0</v>
      </c>
      <c r="AD2773">
        <v>2</v>
      </c>
      <c r="AE2773" s="1">
        <v>0</v>
      </c>
      <c r="AF2773">
        <v>0</v>
      </c>
      <c r="AG2773">
        <v>0</v>
      </c>
      <c r="AH2773">
        <v>0</v>
      </c>
      <c r="AI2773">
        <v>0</v>
      </c>
      <c r="AJ2773" s="1">
        <v>0</v>
      </c>
      <c r="AK2773" s="1" cm="1">
        <f t="array" ref="AK2773">_xlfn.IFS(AJ2773=1, 1, AJ2773=2, 0, AJ2773=7, 0, AJ2773=0, 0)</f>
        <v>0</v>
      </c>
      <c r="AL2773">
        <v>0</v>
      </c>
      <c r="AM2773">
        <v>0</v>
      </c>
      <c r="AN2773" s="1">
        <v>0</v>
      </c>
      <c r="AO2773">
        <v>0</v>
      </c>
      <c r="AP2773">
        <v>0</v>
      </c>
      <c r="AQ2773" s="1">
        <v>2</v>
      </c>
      <c r="AR2773" s="1" cm="1">
        <f t="array" ref="AR2773">_xlfn.IFS(AQ2773=1, 1, AQ2773=2, 0, AQ2773=7, 0, AQ2773=9,0,AQ2773=0,0)</f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 s="1">
        <v>0</v>
      </c>
      <c r="AY2773" s="1" cm="1">
        <f t="array" ref="AY2773">_xlfn.IFS(AX2773=1,1, AX2773=2,0, AX2773=7, 0, AX2773=9, 0, AX2773=0,0)</f>
        <v>0</v>
      </c>
      <c r="AZ2773">
        <f>SUM(DrugsOnDepData[[#This Row],[Needle_index]],DrugsOnDepData[[#This Row],[DUQ330]],DrugsOnDepData[[#This Row],[Heroin_Index]],DrugsOnDepData[[#This Row],[DUQ250]],DrugsOnDepData[[#This Row],[DUQ200]])</f>
        <v>2</v>
      </c>
      <c r="BA2773">
        <f t="shared" si="130"/>
        <v>1</v>
      </c>
    </row>
    <row r="2774" spans="1:53" x14ac:dyDescent="0.45">
      <c r="A2774">
        <v>99262</v>
      </c>
      <c r="B2774">
        <v>1</v>
      </c>
      <c r="C2774">
        <v>63</v>
      </c>
      <c r="D2774">
        <v>4</v>
      </c>
      <c r="E2774">
        <v>0</v>
      </c>
      <c r="F2774">
        <v>2</v>
      </c>
      <c r="G2774">
        <v>4</v>
      </c>
      <c r="H2774">
        <v>8</v>
      </c>
      <c r="I2774">
        <v>3.71</v>
      </c>
      <c r="J2774">
        <v>3</v>
      </c>
      <c r="K2774">
        <v>0</v>
      </c>
      <c r="L2774">
        <v>0</v>
      </c>
      <c r="M2774">
        <v>2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f t="shared" si="131"/>
        <v>5</v>
      </c>
      <c r="U2774">
        <f t="shared" si="129"/>
        <v>0</v>
      </c>
      <c r="V2774" s="1">
        <v>0</v>
      </c>
      <c r="W2774">
        <v>0</v>
      </c>
      <c r="X2774">
        <v>0</v>
      </c>
      <c r="Y2774" t="str" cm="1">
        <f t="array" ref="Y2774">_xlfn.IFS(X2774=0, " ", X2774=2, 0, X2774=1,1, X2774=9, 0,X2774=0,0)</f>
        <v xml:space="preserve"> </v>
      </c>
      <c r="Z2774">
        <v>0</v>
      </c>
      <c r="AA2774">
        <v>0</v>
      </c>
      <c r="AB2774">
        <v>0</v>
      </c>
      <c r="AC2774">
        <v>0</v>
      </c>
      <c r="AD2774">
        <v>2</v>
      </c>
      <c r="AE2774" s="1">
        <v>0</v>
      </c>
      <c r="AF2774">
        <v>0</v>
      </c>
      <c r="AG2774">
        <v>0</v>
      </c>
      <c r="AH2774">
        <v>0</v>
      </c>
      <c r="AI2774">
        <v>0</v>
      </c>
      <c r="AJ2774" s="1">
        <v>0</v>
      </c>
      <c r="AK2774" s="1" cm="1">
        <f t="array" ref="AK2774">_xlfn.IFS(AJ2774=1, 1, AJ2774=2, 0, AJ2774=7, 0, AJ2774=0, 0)</f>
        <v>0</v>
      </c>
      <c r="AL2774">
        <v>0</v>
      </c>
      <c r="AM2774">
        <v>0</v>
      </c>
      <c r="AN2774" s="1">
        <v>0</v>
      </c>
      <c r="AO2774">
        <v>0</v>
      </c>
      <c r="AP2774">
        <v>0</v>
      </c>
      <c r="AQ2774" s="1">
        <v>2</v>
      </c>
      <c r="AR2774" s="1" cm="1">
        <f t="array" ref="AR2774">_xlfn.IFS(AQ2774=1, 1, AQ2774=2, 0, AQ2774=7, 0, AQ2774=9,0,AQ2774=0,0)</f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 s="1">
        <v>0</v>
      </c>
      <c r="AY2774" s="1" cm="1">
        <f t="array" ref="AY2774">_xlfn.IFS(AX2774=1,1, AX2774=2,0, AX2774=7, 0, AX2774=9, 0, AX2774=0,0)</f>
        <v>0</v>
      </c>
      <c r="AZ2774">
        <f>SUM(DrugsOnDepData[[#This Row],[Needle_index]],DrugsOnDepData[[#This Row],[DUQ330]],DrugsOnDepData[[#This Row],[Heroin_Index]],DrugsOnDepData[[#This Row],[DUQ250]],DrugsOnDepData[[#This Row],[DUQ200]])</f>
        <v>0</v>
      </c>
      <c r="BA2774">
        <f t="shared" si="130"/>
        <v>0</v>
      </c>
    </row>
    <row r="2775" spans="1:53" x14ac:dyDescent="0.45">
      <c r="A2775">
        <v>99263</v>
      </c>
      <c r="B2775">
        <v>2</v>
      </c>
      <c r="C2775">
        <v>50</v>
      </c>
      <c r="D2775">
        <v>5</v>
      </c>
      <c r="E2775">
        <v>0</v>
      </c>
      <c r="F2775">
        <v>4</v>
      </c>
      <c r="G2775">
        <v>1</v>
      </c>
      <c r="H2775">
        <v>7</v>
      </c>
      <c r="I2775">
        <v>1.92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f t="shared" si="131"/>
        <v>2</v>
      </c>
      <c r="U2775">
        <f t="shared" si="129"/>
        <v>0</v>
      </c>
      <c r="V2775" s="1">
        <v>2</v>
      </c>
      <c r="W2775">
        <v>0</v>
      </c>
      <c r="X2775">
        <v>0</v>
      </c>
      <c r="Y2775" t="str" cm="1">
        <f t="array" ref="Y2775">_xlfn.IFS(X2775=0, " ", X2775=2, 0, X2775=1,1, X2775=9, 0,X2775=0,0)</f>
        <v xml:space="preserve"> </v>
      </c>
      <c r="Z2775">
        <v>0</v>
      </c>
      <c r="AA2775">
        <v>0</v>
      </c>
      <c r="AB2775">
        <v>0</v>
      </c>
      <c r="AC2775">
        <v>0</v>
      </c>
      <c r="AD2775">
        <v>2</v>
      </c>
      <c r="AE2775" s="1">
        <v>0</v>
      </c>
      <c r="AF2775">
        <v>0</v>
      </c>
      <c r="AG2775">
        <v>0</v>
      </c>
      <c r="AH2775">
        <v>0</v>
      </c>
      <c r="AI2775">
        <v>0</v>
      </c>
      <c r="AJ2775" s="1">
        <v>0</v>
      </c>
      <c r="AK2775" s="1" cm="1">
        <f t="array" ref="AK2775">_xlfn.IFS(AJ2775=1, 1, AJ2775=2, 0, AJ2775=7, 0, AJ2775=0, 0)</f>
        <v>0</v>
      </c>
      <c r="AL2775">
        <v>0</v>
      </c>
      <c r="AM2775">
        <v>0</v>
      </c>
      <c r="AN2775" s="1">
        <v>0</v>
      </c>
      <c r="AO2775">
        <v>0</v>
      </c>
      <c r="AP2775">
        <v>0</v>
      </c>
      <c r="AQ2775" s="1">
        <v>2</v>
      </c>
      <c r="AR2775" s="1" cm="1">
        <f t="array" ref="AR2775">_xlfn.IFS(AQ2775=1, 1, AQ2775=2, 0, AQ2775=7, 0, AQ2775=9,0,AQ2775=0,0)</f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 s="1">
        <v>0</v>
      </c>
      <c r="AY2775" s="1" cm="1">
        <f t="array" ref="AY2775">_xlfn.IFS(AX2775=1,1, AX2775=2,0, AX2775=7, 0, AX2775=9, 0, AX2775=0,0)</f>
        <v>0</v>
      </c>
      <c r="AZ2775">
        <f>SUM(DrugsOnDepData[[#This Row],[Needle_index]],DrugsOnDepData[[#This Row],[DUQ330]],DrugsOnDepData[[#This Row],[Heroin_Index]],DrugsOnDepData[[#This Row],[DUQ250]],DrugsOnDepData[[#This Row],[DUQ200]])</f>
        <v>2</v>
      </c>
      <c r="BA2775">
        <f t="shared" si="130"/>
        <v>1</v>
      </c>
    </row>
    <row r="2776" spans="1:53" x14ac:dyDescent="0.45">
      <c r="A2776">
        <v>99265</v>
      </c>
      <c r="B2776">
        <v>2</v>
      </c>
      <c r="C2776">
        <v>67</v>
      </c>
      <c r="D2776">
        <v>1</v>
      </c>
      <c r="E2776">
        <v>0</v>
      </c>
      <c r="F2776">
        <v>2</v>
      </c>
      <c r="G2776">
        <v>1</v>
      </c>
      <c r="H2776">
        <v>7</v>
      </c>
      <c r="I2776">
        <v>2.19</v>
      </c>
      <c r="J2776">
        <v>1</v>
      </c>
      <c r="K2776">
        <v>1</v>
      </c>
      <c r="L2776">
        <v>1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f t="shared" si="131"/>
        <v>4</v>
      </c>
      <c r="U2776">
        <f t="shared" si="129"/>
        <v>0</v>
      </c>
      <c r="V2776" s="1">
        <v>0</v>
      </c>
      <c r="W2776">
        <v>0</v>
      </c>
      <c r="X2776">
        <v>0</v>
      </c>
      <c r="Y2776" t="str" cm="1">
        <f t="array" ref="Y2776">_xlfn.IFS(X2776=0, " ", X2776=2, 0, X2776=1,1, X2776=9, 0,X2776=0,0)</f>
        <v xml:space="preserve"> </v>
      </c>
      <c r="Z2776">
        <v>0</v>
      </c>
      <c r="AA2776">
        <v>0</v>
      </c>
      <c r="AB2776">
        <v>0</v>
      </c>
      <c r="AC2776">
        <v>0</v>
      </c>
      <c r="AD2776">
        <v>2</v>
      </c>
      <c r="AE2776" s="1">
        <v>0</v>
      </c>
      <c r="AF2776">
        <v>0</v>
      </c>
      <c r="AG2776">
        <v>0</v>
      </c>
      <c r="AH2776">
        <v>0</v>
      </c>
      <c r="AI2776">
        <v>0</v>
      </c>
      <c r="AJ2776" s="1">
        <v>0</v>
      </c>
      <c r="AK2776" s="1" cm="1">
        <f t="array" ref="AK2776">_xlfn.IFS(AJ2776=1, 1, AJ2776=2, 0, AJ2776=7, 0, AJ2776=0, 0)</f>
        <v>0</v>
      </c>
      <c r="AL2776">
        <v>0</v>
      </c>
      <c r="AM2776">
        <v>0</v>
      </c>
      <c r="AN2776" s="1">
        <v>0</v>
      </c>
      <c r="AO2776">
        <v>0</v>
      </c>
      <c r="AP2776">
        <v>0</v>
      </c>
      <c r="AQ2776" s="1">
        <v>2</v>
      </c>
      <c r="AR2776" s="1" cm="1">
        <f t="array" ref="AR2776">_xlfn.IFS(AQ2776=1, 1, AQ2776=2, 0, AQ2776=7, 0, AQ2776=9,0,AQ2776=0,0)</f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 s="1">
        <v>0</v>
      </c>
      <c r="AY2776" s="1" cm="1">
        <f t="array" ref="AY2776">_xlfn.IFS(AX2776=1,1, AX2776=2,0, AX2776=7, 0, AX2776=9, 0, AX2776=0,0)</f>
        <v>0</v>
      </c>
      <c r="AZ2776">
        <f>SUM(DrugsOnDepData[[#This Row],[Needle_index]],DrugsOnDepData[[#This Row],[DUQ330]],DrugsOnDepData[[#This Row],[Heroin_Index]],DrugsOnDepData[[#This Row],[DUQ250]],DrugsOnDepData[[#This Row],[DUQ200]])</f>
        <v>0</v>
      </c>
      <c r="BA2776">
        <f t="shared" si="130"/>
        <v>0</v>
      </c>
    </row>
    <row r="2777" spans="1:53" x14ac:dyDescent="0.45">
      <c r="A2777">
        <v>99270</v>
      </c>
      <c r="B2777">
        <v>2</v>
      </c>
      <c r="C2777">
        <v>62</v>
      </c>
      <c r="D2777">
        <v>5</v>
      </c>
      <c r="E2777">
        <v>0</v>
      </c>
      <c r="F2777">
        <v>3</v>
      </c>
      <c r="G2777">
        <v>1</v>
      </c>
      <c r="H2777">
        <v>9</v>
      </c>
      <c r="I2777">
        <v>3.41</v>
      </c>
      <c r="J2777">
        <v>1</v>
      </c>
      <c r="K2777">
        <v>1</v>
      </c>
      <c r="L2777">
        <v>2</v>
      </c>
      <c r="M2777">
        <v>2</v>
      </c>
      <c r="N2777">
        <v>2</v>
      </c>
      <c r="O2777">
        <v>3</v>
      </c>
      <c r="P2777">
        <v>2</v>
      </c>
      <c r="Q2777">
        <v>1</v>
      </c>
      <c r="R2777">
        <v>0</v>
      </c>
      <c r="S2777">
        <v>2</v>
      </c>
      <c r="T2777">
        <f t="shared" si="131"/>
        <v>16</v>
      </c>
      <c r="U2777">
        <f t="shared" si="129"/>
        <v>1</v>
      </c>
      <c r="V2777" s="1">
        <v>0</v>
      </c>
      <c r="W2777">
        <v>0</v>
      </c>
      <c r="X2777">
        <v>0</v>
      </c>
      <c r="Y2777" t="str" cm="1">
        <f t="array" ref="Y2777">_xlfn.IFS(X2777=0, " ", X2777=2, 0, X2777=1,1, X2777=9, 0,X2777=0,0)</f>
        <v xml:space="preserve"> </v>
      </c>
      <c r="Z2777">
        <v>0</v>
      </c>
      <c r="AA2777">
        <v>0</v>
      </c>
      <c r="AB2777">
        <v>0</v>
      </c>
      <c r="AC2777">
        <v>0</v>
      </c>
      <c r="AD2777">
        <v>2</v>
      </c>
      <c r="AE2777" s="1">
        <v>0</v>
      </c>
      <c r="AF2777">
        <v>0</v>
      </c>
      <c r="AG2777">
        <v>0</v>
      </c>
      <c r="AH2777">
        <v>0</v>
      </c>
      <c r="AI2777">
        <v>0</v>
      </c>
      <c r="AJ2777" s="1">
        <v>0</v>
      </c>
      <c r="AK2777" s="1" cm="1">
        <f t="array" ref="AK2777">_xlfn.IFS(AJ2777=1, 1, AJ2777=2, 0, AJ2777=7, 0, AJ2777=0, 0)</f>
        <v>0</v>
      </c>
      <c r="AL2777">
        <v>0</v>
      </c>
      <c r="AM2777">
        <v>0</v>
      </c>
      <c r="AN2777" s="1">
        <v>0</v>
      </c>
      <c r="AO2777">
        <v>0</v>
      </c>
      <c r="AP2777">
        <v>0</v>
      </c>
      <c r="AQ2777" s="1">
        <v>2</v>
      </c>
      <c r="AR2777" s="1" cm="1">
        <f t="array" ref="AR2777">_xlfn.IFS(AQ2777=1, 1, AQ2777=2, 0, AQ2777=7, 0, AQ2777=9,0,AQ2777=0,0)</f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 s="1">
        <v>0</v>
      </c>
      <c r="AY2777" s="1" cm="1">
        <f t="array" ref="AY2777">_xlfn.IFS(AX2777=1,1, AX2777=2,0, AX2777=7, 0, AX2777=9, 0, AX2777=0,0)</f>
        <v>0</v>
      </c>
      <c r="AZ2777">
        <f>SUM(DrugsOnDepData[[#This Row],[Needle_index]],DrugsOnDepData[[#This Row],[DUQ330]],DrugsOnDepData[[#This Row],[Heroin_Index]],DrugsOnDepData[[#This Row],[DUQ250]],DrugsOnDepData[[#This Row],[DUQ200]])</f>
        <v>0</v>
      </c>
      <c r="BA2777">
        <f t="shared" si="130"/>
        <v>0</v>
      </c>
    </row>
    <row r="2778" spans="1:53" x14ac:dyDescent="0.45">
      <c r="A2778">
        <v>99271</v>
      </c>
      <c r="B2778">
        <v>2</v>
      </c>
      <c r="C2778">
        <v>56</v>
      </c>
      <c r="D2778">
        <v>5</v>
      </c>
      <c r="E2778">
        <v>0</v>
      </c>
      <c r="F2778">
        <v>5</v>
      </c>
      <c r="G2778">
        <v>3</v>
      </c>
      <c r="H2778">
        <v>3</v>
      </c>
      <c r="I2778">
        <v>1.1499999999999999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f t="shared" si="131"/>
        <v>0</v>
      </c>
      <c r="U2778">
        <f t="shared" si="129"/>
        <v>0</v>
      </c>
      <c r="V2778" s="1">
        <v>0</v>
      </c>
      <c r="W2778">
        <v>0</v>
      </c>
      <c r="X2778">
        <v>0</v>
      </c>
      <c r="Y2778" t="str" cm="1">
        <f t="array" ref="Y2778">_xlfn.IFS(X2778=0, " ", X2778=2, 0, X2778=1,1, X2778=9, 0,X2778=0,0)</f>
        <v xml:space="preserve"> </v>
      </c>
      <c r="Z2778">
        <v>0</v>
      </c>
      <c r="AA2778">
        <v>0</v>
      </c>
      <c r="AB2778">
        <v>0</v>
      </c>
      <c r="AC2778">
        <v>0</v>
      </c>
      <c r="AD2778">
        <v>0</v>
      </c>
      <c r="AE2778" s="1">
        <v>0</v>
      </c>
      <c r="AF2778">
        <v>0</v>
      </c>
      <c r="AG2778">
        <v>0</v>
      </c>
      <c r="AH2778">
        <v>0</v>
      </c>
      <c r="AI2778">
        <v>0</v>
      </c>
      <c r="AJ2778" s="1">
        <v>0</v>
      </c>
      <c r="AK2778" s="1" cm="1">
        <f t="array" ref="AK2778">_xlfn.IFS(AJ2778=1, 1, AJ2778=2, 0, AJ2778=7, 0, AJ2778=0, 0)</f>
        <v>0</v>
      </c>
      <c r="AL2778">
        <v>0</v>
      </c>
      <c r="AM2778">
        <v>0</v>
      </c>
      <c r="AN2778" s="1">
        <v>0</v>
      </c>
      <c r="AO2778">
        <v>0</v>
      </c>
      <c r="AP2778">
        <v>0</v>
      </c>
      <c r="AQ2778" s="1">
        <v>0</v>
      </c>
      <c r="AR2778" s="1" cm="1">
        <f t="array" ref="AR2778">_xlfn.IFS(AQ2778=1, 1, AQ2778=2, 0, AQ2778=7, 0, AQ2778=9,0,AQ2778=0,0)</f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 s="1">
        <v>0</v>
      </c>
      <c r="AY2778" s="1" cm="1">
        <f t="array" ref="AY2778">_xlfn.IFS(AX2778=1,1, AX2778=2,0, AX2778=7, 0, AX2778=9, 0, AX2778=0,0)</f>
        <v>0</v>
      </c>
      <c r="AZ2778">
        <f>SUM(DrugsOnDepData[[#This Row],[Needle_index]],DrugsOnDepData[[#This Row],[DUQ330]],DrugsOnDepData[[#This Row],[Heroin_Index]],DrugsOnDepData[[#This Row],[DUQ250]],DrugsOnDepData[[#This Row],[DUQ200]])</f>
        <v>0</v>
      </c>
      <c r="BA2778">
        <f t="shared" si="130"/>
        <v>0</v>
      </c>
    </row>
    <row r="2779" spans="1:53" x14ac:dyDescent="0.45">
      <c r="A2779">
        <v>99274</v>
      </c>
      <c r="B2779">
        <v>2</v>
      </c>
      <c r="C2779">
        <v>53</v>
      </c>
      <c r="D2779">
        <v>2</v>
      </c>
      <c r="E2779">
        <v>0</v>
      </c>
      <c r="F2779">
        <v>5</v>
      </c>
      <c r="G2779">
        <v>1</v>
      </c>
      <c r="H2779">
        <v>12</v>
      </c>
      <c r="I2779">
        <v>0</v>
      </c>
      <c r="J2779">
        <v>1</v>
      </c>
      <c r="K2779">
        <v>1</v>
      </c>
      <c r="L2779">
        <v>3</v>
      </c>
      <c r="M2779">
        <v>2</v>
      </c>
      <c r="N2779">
        <v>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f t="shared" si="131"/>
        <v>9</v>
      </c>
      <c r="U2779">
        <f t="shared" si="129"/>
        <v>1</v>
      </c>
      <c r="V2779" s="1">
        <v>1</v>
      </c>
      <c r="W2779">
        <v>16</v>
      </c>
      <c r="X2779">
        <v>1</v>
      </c>
      <c r="Y2779" cm="1">
        <f t="array" ref="Y2779">_xlfn.IFS(X2779=0, " ", X2779=2, 0, X2779=1,1, X2779=9, 0,X2779=0,0)</f>
        <v>1</v>
      </c>
      <c r="Z2779">
        <v>40</v>
      </c>
      <c r="AA2779">
        <v>1</v>
      </c>
      <c r="AB2779">
        <v>5</v>
      </c>
      <c r="AC2779">
        <v>1</v>
      </c>
      <c r="AD2779">
        <v>2</v>
      </c>
      <c r="AE2779" s="1">
        <v>0</v>
      </c>
      <c r="AF2779">
        <v>0</v>
      </c>
      <c r="AG2779">
        <v>0</v>
      </c>
      <c r="AH2779">
        <v>0</v>
      </c>
      <c r="AI2779">
        <v>0</v>
      </c>
      <c r="AJ2779" s="1">
        <v>0</v>
      </c>
      <c r="AK2779" s="1" cm="1">
        <f t="array" ref="AK2779">_xlfn.IFS(AJ2779=1, 1, AJ2779=2, 0, AJ2779=7, 0, AJ2779=0, 0)</f>
        <v>0</v>
      </c>
      <c r="AL2779">
        <v>0</v>
      </c>
      <c r="AM2779">
        <v>0</v>
      </c>
      <c r="AN2779" s="1">
        <v>0</v>
      </c>
      <c r="AO2779">
        <v>0</v>
      </c>
      <c r="AP2779">
        <v>0</v>
      </c>
      <c r="AQ2779" s="1">
        <v>2</v>
      </c>
      <c r="AR2779" s="1" cm="1">
        <f t="array" ref="AR2779">_xlfn.IFS(AQ2779=1, 1, AQ2779=2, 0, AQ2779=7, 0, AQ2779=9,0,AQ2779=0,0)</f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 s="1">
        <v>2</v>
      </c>
      <c r="AY2779" s="1" cm="1">
        <f t="array" ref="AY2779">_xlfn.IFS(AX2779=1,1, AX2779=2,0, AX2779=7, 0, AX2779=9, 0, AX2779=0,0)</f>
        <v>0</v>
      </c>
      <c r="AZ2779">
        <f>SUM(DrugsOnDepData[[#This Row],[Needle_index]],DrugsOnDepData[[#This Row],[DUQ330]],DrugsOnDepData[[#This Row],[Heroin_Index]],DrugsOnDepData[[#This Row],[DUQ250]],DrugsOnDepData[[#This Row],[DUQ200]])</f>
        <v>1</v>
      </c>
      <c r="BA2779">
        <f t="shared" si="130"/>
        <v>0</v>
      </c>
    </row>
    <row r="2780" spans="1:53" x14ac:dyDescent="0.45">
      <c r="A2780">
        <v>99275</v>
      </c>
      <c r="B2780">
        <v>2</v>
      </c>
      <c r="C2780">
        <v>18</v>
      </c>
      <c r="D2780">
        <v>2</v>
      </c>
      <c r="E2780">
        <v>219</v>
      </c>
      <c r="F2780">
        <v>0</v>
      </c>
      <c r="G2780">
        <v>0</v>
      </c>
      <c r="H2780">
        <v>0</v>
      </c>
      <c r="I2780">
        <v>0.87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f t="shared" si="131"/>
        <v>1</v>
      </c>
      <c r="U2780">
        <f t="shared" si="129"/>
        <v>0</v>
      </c>
      <c r="V2780" s="1">
        <v>2</v>
      </c>
      <c r="W2780">
        <v>0</v>
      </c>
      <c r="X2780">
        <v>0</v>
      </c>
      <c r="Y2780" t="str" cm="1">
        <f t="array" ref="Y2780">_xlfn.IFS(X2780=0, " ", X2780=2, 0, X2780=1,1, X2780=9, 0,X2780=0,0)</f>
        <v xml:space="preserve"> </v>
      </c>
      <c r="Z2780">
        <v>0</v>
      </c>
      <c r="AA2780">
        <v>0</v>
      </c>
      <c r="AB2780">
        <v>0</v>
      </c>
      <c r="AC2780">
        <v>0</v>
      </c>
      <c r="AD2780">
        <v>2</v>
      </c>
      <c r="AE2780" s="1">
        <v>0</v>
      </c>
      <c r="AF2780">
        <v>0</v>
      </c>
      <c r="AG2780">
        <v>0</v>
      </c>
      <c r="AH2780">
        <v>0</v>
      </c>
      <c r="AI2780">
        <v>0</v>
      </c>
      <c r="AJ2780" s="1">
        <v>0</v>
      </c>
      <c r="AK2780" s="1" cm="1">
        <f t="array" ref="AK2780">_xlfn.IFS(AJ2780=1, 1, AJ2780=2, 0, AJ2780=7, 0, AJ2780=0, 0)</f>
        <v>0</v>
      </c>
      <c r="AL2780">
        <v>0</v>
      </c>
      <c r="AM2780">
        <v>0</v>
      </c>
      <c r="AN2780" s="1">
        <v>0</v>
      </c>
      <c r="AO2780">
        <v>0</v>
      </c>
      <c r="AP2780">
        <v>0</v>
      </c>
      <c r="AQ2780" s="1">
        <v>2</v>
      </c>
      <c r="AR2780" s="1" cm="1">
        <f t="array" ref="AR2780">_xlfn.IFS(AQ2780=1, 1, AQ2780=2, 0, AQ2780=7, 0, AQ2780=9,0,AQ2780=0,0)</f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 s="1">
        <v>0</v>
      </c>
      <c r="AY2780" s="1" cm="1">
        <f t="array" ref="AY2780">_xlfn.IFS(AX2780=1,1, AX2780=2,0, AX2780=7, 0, AX2780=9, 0, AX2780=0,0)</f>
        <v>0</v>
      </c>
      <c r="AZ2780">
        <f>SUM(DrugsOnDepData[[#This Row],[Needle_index]],DrugsOnDepData[[#This Row],[DUQ330]],DrugsOnDepData[[#This Row],[Heroin_Index]],DrugsOnDepData[[#This Row],[DUQ250]],DrugsOnDepData[[#This Row],[DUQ200]])</f>
        <v>2</v>
      </c>
      <c r="BA2780">
        <f t="shared" si="130"/>
        <v>1</v>
      </c>
    </row>
    <row r="2781" spans="1:53" x14ac:dyDescent="0.45">
      <c r="A2781">
        <v>99277</v>
      </c>
      <c r="B2781">
        <v>1</v>
      </c>
      <c r="C2781">
        <v>58</v>
      </c>
      <c r="D2781">
        <v>1</v>
      </c>
      <c r="E2781">
        <v>0</v>
      </c>
      <c r="F2781">
        <v>2</v>
      </c>
      <c r="G2781">
        <v>1</v>
      </c>
      <c r="H2781">
        <v>4</v>
      </c>
      <c r="I2781">
        <v>0</v>
      </c>
      <c r="J2781">
        <v>1</v>
      </c>
      <c r="K2781">
        <v>1</v>
      </c>
      <c r="L2781">
        <v>0</v>
      </c>
      <c r="M2781">
        <v>3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f t="shared" si="131"/>
        <v>6</v>
      </c>
      <c r="U2781">
        <f t="shared" si="129"/>
        <v>1</v>
      </c>
      <c r="V2781" s="1">
        <v>1</v>
      </c>
      <c r="W2781">
        <v>17</v>
      </c>
      <c r="X2781">
        <v>2</v>
      </c>
      <c r="Y2781" cm="1">
        <f t="array" ref="Y2781">_xlfn.IFS(X2781=0, " ", X2781=2, 0, X2781=1,1, X2781=9, 0,X2781=0,0)</f>
        <v>0</v>
      </c>
      <c r="Z2781">
        <v>0</v>
      </c>
      <c r="AA2781">
        <v>0</v>
      </c>
      <c r="AB2781">
        <v>0</v>
      </c>
      <c r="AC2781">
        <v>0</v>
      </c>
      <c r="AD2781">
        <v>2</v>
      </c>
      <c r="AE2781" s="1">
        <v>0</v>
      </c>
      <c r="AF2781">
        <v>0</v>
      </c>
      <c r="AG2781">
        <v>0</v>
      </c>
      <c r="AH2781">
        <v>0</v>
      </c>
      <c r="AI2781">
        <v>0</v>
      </c>
      <c r="AJ2781" s="1">
        <v>0</v>
      </c>
      <c r="AK2781" s="1" cm="1">
        <f t="array" ref="AK2781">_xlfn.IFS(AJ2781=1, 1, AJ2781=2, 0, AJ2781=7, 0, AJ2781=0, 0)</f>
        <v>0</v>
      </c>
      <c r="AL2781">
        <v>0</v>
      </c>
      <c r="AM2781">
        <v>0</v>
      </c>
      <c r="AN2781" s="1">
        <v>0</v>
      </c>
      <c r="AO2781">
        <v>0</v>
      </c>
      <c r="AP2781">
        <v>0</v>
      </c>
      <c r="AQ2781" s="1">
        <v>2</v>
      </c>
      <c r="AR2781" s="1" cm="1">
        <f t="array" ref="AR2781">_xlfn.IFS(AQ2781=1, 1, AQ2781=2, 0, AQ2781=7, 0, AQ2781=9,0,AQ2781=0,0)</f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 s="1">
        <v>2</v>
      </c>
      <c r="AY2781" s="1" cm="1">
        <f t="array" ref="AY2781">_xlfn.IFS(AX2781=1,1, AX2781=2,0, AX2781=7, 0, AX2781=9, 0, AX2781=0,0)</f>
        <v>0</v>
      </c>
      <c r="AZ2781">
        <f>SUM(DrugsOnDepData[[#This Row],[Needle_index]],DrugsOnDepData[[#This Row],[DUQ330]],DrugsOnDepData[[#This Row],[Heroin_Index]],DrugsOnDepData[[#This Row],[DUQ250]],DrugsOnDepData[[#This Row],[DUQ200]])</f>
        <v>1</v>
      </c>
      <c r="BA2781">
        <f t="shared" si="130"/>
        <v>0</v>
      </c>
    </row>
    <row r="2782" spans="1:53" x14ac:dyDescent="0.45">
      <c r="A2782">
        <v>99278</v>
      </c>
      <c r="B2782">
        <v>1</v>
      </c>
      <c r="C2782">
        <v>35</v>
      </c>
      <c r="D2782">
        <v>4</v>
      </c>
      <c r="E2782">
        <v>0</v>
      </c>
      <c r="F2782">
        <v>3</v>
      </c>
      <c r="G2782">
        <v>1</v>
      </c>
      <c r="H2782">
        <v>15</v>
      </c>
      <c r="I2782">
        <v>5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f t="shared" si="131"/>
        <v>0</v>
      </c>
      <c r="U2782">
        <f t="shared" si="129"/>
        <v>0</v>
      </c>
      <c r="V2782" s="1">
        <v>2</v>
      </c>
      <c r="W2782">
        <v>0</v>
      </c>
      <c r="X2782">
        <v>0</v>
      </c>
      <c r="Y2782" t="str" cm="1">
        <f t="array" ref="Y2782">_xlfn.IFS(X2782=0, " ", X2782=2, 0, X2782=1,1, X2782=9, 0,X2782=0,0)</f>
        <v xml:space="preserve"> </v>
      </c>
      <c r="Z2782">
        <v>0</v>
      </c>
      <c r="AA2782">
        <v>0</v>
      </c>
      <c r="AB2782">
        <v>0</v>
      </c>
      <c r="AC2782">
        <v>0</v>
      </c>
      <c r="AD2782">
        <v>2</v>
      </c>
      <c r="AE2782" s="1">
        <v>0</v>
      </c>
      <c r="AF2782">
        <v>0</v>
      </c>
      <c r="AG2782">
        <v>0</v>
      </c>
      <c r="AH2782">
        <v>0</v>
      </c>
      <c r="AI2782">
        <v>0</v>
      </c>
      <c r="AJ2782" s="1">
        <v>0</v>
      </c>
      <c r="AK2782" s="1" cm="1">
        <f t="array" ref="AK2782">_xlfn.IFS(AJ2782=1, 1, AJ2782=2, 0, AJ2782=7, 0, AJ2782=0, 0)</f>
        <v>0</v>
      </c>
      <c r="AL2782">
        <v>0</v>
      </c>
      <c r="AM2782">
        <v>0</v>
      </c>
      <c r="AN2782" s="1">
        <v>0</v>
      </c>
      <c r="AO2782">
        <v>0</v>
      </c>
      <c r="AP2782">
        <v>0</v>
      </c>
      <c r="AQ2782" s="1">
        <v>2</v>
      </c>
      <c r="AR2782" s="1" cm="1">
        <f t="array" ref="AR2782">_xlfn.IFS(AQ2782=1, 1, AQ2782=2, 0, AQ2782=7, 0, AQ2782=9,0,AQ2782=0,0)</f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 s="1">
        <v>0</v>
      </c>
      <c r="AY2782" s="1" cm="1">
        <f t="array" ref="AY2782">_xlfn.IFS(AX2782=1,1, AX2782=2,0, AX2782=7, 0, AX2782=9, 0, AX2782=0,0)</f>
        <v>0</v>
      </c>
      <c r="AZ2782">
        <f>SUM(DrugsOnDepData[[#This Row],[Needle_index]],DrugsOnDepData[[#This Row],[DUQ330]],DrugsOnDepData[[#This Row],[Heroin_Index]],DrugsOnDepData[[#This Row],[DUQ250]],DrugsOnDepData[[#This Row],[DUQ200]])</f>
        <v>2</v>
      </c>
      <c r="BA2782">
        <f t="shared" si="130"/>
        <v>1</v>
      </c>
    </row>
    <row r="2783" spans="1:53" x14ac:dyDescent="0.45">
      <c r="A2783">
        <v>99279</v>
      </c>
      <c r="B2783">
        <v>2</v>
      </c>
      <c r="C2783">
        <v>34</v>
      </c>
      <c r="D2783">
        <v>1</v>
      </c>
      <c r="E2783">
        <v>0</v>
      </c>
      <c r="F2783">
        <v>2</v>
      </c>
      <c r="G2783">
        <v>1</v>
      </c>
      <c r="H2783">
        <v>9</v>
      </c>
      <c r="I2783">
        <v>1.91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f t="shared" si="131"/>
        <v>0</v>
      </c>
      <c r="U2783">
        <f t="shared" si="129"/>
        <v>0</v>
      </c>
      <c r="V2783" s="1">
        <v>1</v>
      </c>
      <c r="W2783">
        <v>30</v>
      </c>
      <c r="X2783">
        <v>2</v>
      </c>
      <c r="Y2783" cm="1">
        <f t="array" ref="Y2783">_xlfn.IFS(X2783=0, " ", X2783=2, 0, X2783=1,1, X2783=9, 0,X2783=0,0)</f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 s="1">
        <v>1</v>
      </c>
      <c r="AF2783">
        <v>29</v>
      </c>
      <c r="AG2783">
        <v>5</v>
      </c>
      <c r="AH2783">
        <v>2</v>
      </c>
      <c r="AI2783">
        <v>0</v>
      </c>
      <c r="AJ2783" s="1">
        <v>2</v>
      </c>
      <c r="AK2783" s="1" cm="1">
        <f t="array" ref="AK2783">_xlfn.IFS(AJ2783=1, 1, AJ2783=2, 0, AJ2783=7, 0, AJ2783=0, 0)</f>
        <v>0</v>
      </c>
      <c r="AL2783">
        <v>0</v>
      </c>
      <c r="AM2783">
        <v>0</v>
      </c>
      <c r="AN2783" s="1">
        <v>2</v>
      </c>
      <c r="AO2783">
        <v>0</v>
      </c>
      <c r="AP2783">
        <v>0</v>
      </c>
      <c r="AQ2783" s="1">
        <v>2</v>
      </c>
      <c r="AR2783" s="1" cm="1">
        <f t="array" ref="AR2783">_xlfn.IFS(AQ2783=1, 1, AQ2783=2, 0, AQ2783=7, 0, AQ2783=9,0,AQ2783=0,0)</f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 s="1">
        <v>2</v>
      </c>
      <c r="AY2783" s="1" cm="1">
        <f t="array" ref="AY2783">_xlfn.IFS(AX2783=1,1, AX2783=2,0, AX2783=7, 0, AX2783=9, 0, AX2783=0,0)</f>
        <v>0</v>
      </c>
      <c r="AZ2783">
        <f>SUM(DrugsOnDepData[[#This Row],[Needle_index]],DrugsOnDepData[[#This Row],[DUQ330]],DrugsOnDepData[[#This Row],[Heroin_Index]],DrugsOnDepData[[#This Row],[DUQ250]],DrugsOnDepData[[#This Row],[DUQ200]])</f>
        <v>4</v>
      </c>
      <c r="BA2783">
        <f t="shared" si="130"/>
        <v>1</v>
      </c>
    </row>
    <row r="2784" spans="1:53" x14ac:dyDescent="0.45">
      <c r="A2784">
        <v>99280</v>
      </c>
      <c r="B2784">
        <v>1</v>
      </c>
      <c r="C2784">
        <v>31</v>
      </c>
      <c r="D2784">
        <v>3</v>
      </c>
      <c r="E2784">
        <v>0</v>
      </c>
      <c r="F2784">
        <v>4</v>
      </c>
      <c r="G2784">
        <v>1</v>
      </c>
      <c r="H2784">
        <v>14</v>
      </c>
      <c r="I2784">
        <v>4.09</v>
      </c>
      <c r="J2784">
        <v>0</v>
      </c>
      <c r="K2784">
        <v>0</v>
      </c>
      <c r="L2784">
        <v>1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f t="shared" si="131"/>
        <v>2</v>
      </c>
      <c r="U2784">
        <f t="shared" si="129"/>
        <v>0</v>
      </c>
      <c r="V2784" s="1">
        <v>1</v>
      </c>
      <c r="W2784">
        <v>18</v>
      </c>
      <c r="X2784">
        <v>1</v>
      </c>
      <c r="Y2784" cm="1">
        <f t="array" ref="Y2784">_xlfn.IFS(X2784=0, " ", X2784=2, 0, X2784=1,1, X2784=9, 0,X2784=0,0)</f>
        <v>1</v>
      </c>
      <c r="Z2784">
        <v>20</v>
      </c>
      <c r="AA2784">
        <v>3</v>
      </c>
      <c r="AB2784">
        <v>5</v>
      </c>
      <c r="AC2784">
        <v>3</v>
      </c>
      <c r="AD2784">
        <v>1</v>
      </c>
      <c r="AE2784" s="1">
        <v>1</v>
      </c>
      <c r="AF2784">
        <v>18</v>
      </c>
      <c r="AG2784">
        <v>5</v>
      </c>
      <c r="AH2784">
        <v>6</v>
      </c>
      <c r="AI2784">
        <v>0</v>
      </c>
      <c r="AJ2784" s="1">
        <v>2</v>
      </c>
      <c r="AK2784" s="1" cm="1">
        <f t="array" ref="AK2784">_xlfn.IFS(AJ2784=1, 1, AJ2784=2, 0, AJ2784=7, 0, AJ2784=0, 0)</f>
        <v>0</v>
      </c>
      <c r="AL2784">
        <v>0</v>
      </c>
      <c r="AM2784">
        <v>0</v>
      </c>
      <c r="AN2784" s="1">
        <v>1</v>
      </c>
      <c r="AO2784">
        <v>6</v>
      </c>
      <c r="AP2784">
        <v>0</v>
      </c>
      <c r="AQ2784" s="1">
        <v>2</v>
      </c>
      <c r="AR2784" s="1" cm="1">
        <f t="array" ref="AR2784">_xlfn.IFS(AQ2784=1, 1, AQ2784=2, 0, AQ2784=7, 0, AQ2784=9,0,AQ2784=0,0)</f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 s="1">
        <v>2</v>
      </c>
      <c r="AY2784" s="1" cm="1">
        <f t="array" ref="AY2784">_xlfn.IFS(AX2784=1,1, AX2784=2,0, AX2784=7, 0, AX2784=9, 0, AX2784=0,0)</f>
        <v>0</v>
      </c>
      <c r="AZ2784">
        <f>SUM(DrugsOnDepData[[#This Row],[Needle_index]],DrugsOnDepData[[#This Row],[DUQ330]],DrugsOnDepData[[#This Row],[Heroin_Index]],DrugsOnDepData[[#This Row],[DUQ250]],DrugsOnDepData[[#This Row],[DUQ200]])</f>
        <v>3</v>
      </c>
      <c r="BA2784">
        <f t="shared" si="130"/>
        <v>1</v>
      </c>
    </row>
    <row r="2785" spans="1:53" x14ac:dyDescent="0.45">
      <c r="A2785">
        <v>99282</v>
      </c>
      <c r="B2785">
        <v>2</v>
      </c>
      <c r="C2785">
        <v>42</v>
      </c>
      <c r="D2785">
        <v>4</v>
      </c>
      <c r="E2785">
        <v>0</v>
      </c>
      <c r="F2785">
        <v>4</v>
      </c>
      <c r="G2785">
        <v>5</v>
      </c>
      <c r="H2785">
        <v>5</v>
      </c>
      <c r="I2785">
        <v>0.96</v>
      </c>
      <c r="J2785">
        <v>0</v>
      </c>
      <c r="K2785">
        <v>2</v>
      </c>
      <c r="L2785">
        <v>3</v>
      </c>
      <c r="M2785">
        <v>2</v>
      </c>
      <c r="N2785">
        <v>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f t="shared" si="131"/>
        <v>9</v>
      </c>
      <c r="U2785">
        <f t="shared" si="129"/>
        <v>1</v>
      </c>
      <c r="V2785" s="1">
        <v>1</v>
      </c>
      <c r="W2785">
        <v>14</v>
      </c>
      <c r="X2785">
        <v>2</v>
      </c>
      <c r="Y2785" cm="1">
        <f t="array" ref="Y2785">_xlfn.IFS(X2785=0, " ", X2785=2, 0, X2785=1,1, X2785=9, 0,X2785=0,0)</f>
        <v>0</v>
      </c>
      <c r="Z2785">
        <v>0</v>
      </c>
      <c r="AA2785">
        <v>0</v>
      </c>
      <c r="AB2785">
        <v>0</v>
      </c>
      <c r="AC2785">
        <v>0</v>
      </c>
      <c r="AD2785">
        <v>2</v>
      </c>
      <c r="AE2785" s="1">
        <v>0</v>
      </c>
      <c r="AF2785">
        <v>0</v>
      </c>
      <c r="AG2785">
        <v>0</v>
      </c>
      <c r="AH2785">
        <v>0</v>
      </c>
      <c r="AI2785">
        <v>0</v>
      </c>
      <c r="AJ2785" s="1">
        <v>0</v>
      </c>
      <c r="AK2785" s="1" cm="1">
        <f t="array" ref="AK2785">_xlfn.IFS(AJ2785=1, 1, AJ2785=2, 0, AJ2785=7, 0, AJ2785=0, 0)</f>
        <v>0</v>
      </c>
      <c r="AL2785">
        <v>0</v>
      </c>
      <c r="AM2785">
        <v>0</v>
      </c>
      <c r="AN2785" s="1">
        <v>0</v>
      </c>
      <c r="AO2785">
        <v>0</v>
      </c>
      <c r="AP2785">
        <v>0</v>
      </c>
      <c r="AQ2785" s="1">
        <v>2</v>
      </c>
      <c r="AR2785" s="1" cm="1">
        <f t="array" ref="AR2785">_xlfn.IFS(AQ2785=1, 1, AQ2785=2, 0, AQ2785=7, 0, AQ2785=9,0,AQ2785=0,0)</f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 s="1">
        <v>2</v>
      </c>
      <c r="AY2785" s="1" cm="1">
        <f t="array" ref="AY2785">_xlfn.IFS(AX2785=1,1, AX2785=2,0, AX2785=7, 0, AX2785=9, 0, AX2785=0,0)</f>
        <v>0</v>
      </c>
      <c r="AZ2785">
        <f>SUM(DrugsOnDepData[[#This Row],[Needle_index]],DrugsOnDepData[[#This Row],[DUQ330]],DrugsOnDepData[[#This Row],[Heroin_Index]],DrugsOnDepData[[#This Row],[DUQ250]],DrugsOnDepData[[#This Row],[DUQ200]])</f>
        <v>1</v>
      </c>
      <c r="BA2785">
        <f t="shared" si="130"/>
        <v>0</v>
      </c>
    </row>
    <row r="2786" spans="1:53" x14ac:dyDescent="0.45">
      <c r="A2786">
        <v>99283</v>
      </c>
      <c r="B2786">
        <v>1</v>
      </c>
      <c r="C2786">
        <v>68</v>
      </c>
      <c r="D2786">
        <v>5</v>
      </c>
      <c r="E2786">
        <v>0</v>
      </c>
      <c r="F2786">
        <v>1</v>
      </c>
      <c r="G2786">
        <v>1</v>
      </c>
      <c r="H2786">
        <v>15</v>
      </c>
      <c r="I2786">
        <v>3.94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f t="shared" si="131"/>
        <v>0</v>
      </c>
      <c r="U2786">
        <f t="shared" si="129"/>
        <v>0</v>
      </c>
      <c r="V2786" s="1">
        <v>0</v>
      </c>
      <c r="W2786">
        <v>0</v>
      </c>
      <c r="X2786">
        <v>0</v>
      </c>
      <c r="Y2786" t="str" cm="1">
        <f t="array" ref="Y2786">_xlfn.IFS(X2786=0, " ", X2786=2, 0, X2786=1,1, X2786=9, 0,X2786=0,0)</f>
        <v xml:space="preserve"> </v>
      </c>
      <c r="Z2786">
        <v>0</v>
      </c>
      <c r="AA2786">
        <v>0</v>
      </c>
      <c r="AB2786">
        <v>0</v>
      </c>
      <c r="AC2786">
        <v>0</v>
      </c>
      <c r="AD2786">
        <v>7</v>
      </c>
      <c r="AE2786" s="1">
        <v>0</v>
      </c>
      <c r="AF2786">
        <v>0</v>
      </c>
      <c r="AG2786">
        <v>0</v>
      </c>
      <c r="AH2786">
        <v>0</v>
      </c>
      <c r="AI2786">
        <v>0</v>
      </c>
      <c r="AJ2786" s="1">
        <v>0</v>
      </c>
      <c r="AK2786" s="1" cm="1">
        <f t="array" ref="AK2786">_xlfn.IFS(AJ2786=1, 1, AJ2786=2, 0, AJ2786=7, 0, AJ2786=0, 0)</f>
        <v>0</v>
      </c>
      <c r="AL2786">
        <v>0</v>
      </c>
      <c r="AM2786">
        <v>0</v>
      </c>
      <c r="AN2786" s="1">
        <v>0</v>
      </c>
      <c r="AO2786">
        <v>0</v>
      </c>
      <c r="AP2786">
        <v>0</v>
      </c>
      <c r="AQ2786" s="1">
        <v>9</v>
      </c>
      <c r="AR2786" s="1" cm="1">
        <f t="array" ref="AR2786">_xlfn.IFS(AQ2786=1, 1, AQ2786=2, 0, AQ2786=7, 0, AQ2786=9,0,AQ2786=0,0)</f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 s="1">
        <v>0</v>
      </c>
      <c r="AY2786" s="1" cm="1">
        <f t="array" ref="AY2786">_xlfn.IFS(AX2786=1,1, AX2786=2,0, AX2786=7, 0, AX2786=9, 0, AX2786=0,0)</f>
        <v>0</v>
      </c>
      <c r="AZ2786">
        <f>SUM(DrugsOnDepData[[#This Row],[Needle_index]],DrugsOnDepData[[#This Row],[DUQ330]],DrugsOnDepData[[#This Row],[Heroin_Index]],DrugsOnDepData[[#This Row],[DUQ250]],DrugsOnDepData[[#This Row],[DUQ200]])</f>
        <v>0</v>
      </c>
      <c r="BA2786">
        <f t="shared" si="130"/>
        <v>0</v>
      </c>
    </row>
    <row r="2787" spans="1:53" x14ac:dyDescent="0.45">
      <c r="A2787">
        <v>99284</v>
      </c>
      <c r="B2787">
        <v>1</v>
      </c>
      <c r="C2787">
        <v>37</v>
      </c>
      <c r="D2787">
        <v>2</v>
      </c>
      <c r="E2787">
        <v>0</v>
      </c>
      <c r="F2787">
        <v>1</v>
      </c>
      <c r="G2787">
        <v>5</v>
      </c>
      <c r="H2787">
        <v>3</v>
      </c>
      <c r="I2787">
        <v>0.86</v>
      </c>
      <c r="J2787">
        <v>1</v>
      </c>
      <c r="K2787">
        <v>1</v>
      </c>
      <c r="L2787">
        <v>3</v>
      </c>
      <c r="M2787">
        <v>2</v>
      </c>
      <c r="N2787">
        <v>2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f t="shared" si="131"/>
        <v>10</v>
      </c>
      <c r="U2787">
        <f t="shared" si="129"/>
        <v>1</v>
      </c>
      <c r="V2787" s="1">
        <v>1</v>
      </c>
      <c r="W2787">
        <v>15</v>
      </c>
      <c r="X2787">
        <v>1</v>
      </c>
      <c r="Y2787" cm="1">
        <f t="array" ref="Y2787">_xlfn.IFS(X2787=0, " ", X2787=2, 0, X2787=1,1, X2787=9, 0,X2787=0,0)</f>
        <v>1</v>
      </c>
      <c r="Z2787">
        <v>15</v>
      </c>
      <c r="AA2787">
        <v>3</v>
      </c>
      <c r="AB2787">
        <v>5</v>
      </c>
      <c r="AC2787">
        <v>4</v>
      </c>
      <c r="AD2787">
        <v>1</v>
      </c>
      <c r="AE2787" s="1">
        <v>1</v>
      </c>
      <c r="AF2787">
        <v>20</v>
      </c>
      <c r="AG2787">
        <v>2</v>
      </c>
      <c r="AH2787">
        <v>4</v>
      </c>
      <c r="AI2787">
        <v>0</v>
      </c>
      <c r="AJ2787" s="1">
        <v>1</v>
      </c>
      <c r="AK2787" s="1" cm="1">
        <f t="array" ref="AK2787">_xlfn.IFS(AJ2787=1, 1, AJ2787=2, 0, AJ2787=7, 0, AJ2787=0, 0)</f>
        <v>1</v>
      </c>
      <c r="AL2787">
        <v>22</v>
      </c>
      <c r="AM2787">
        <v>0</v>
      </c>
      <c r="AN2787" s="1">
        <v>2</v>
      </c>
      <c r="AO2787">
        <v>0</v>
      </c>
      <c r="AP2787">
        <v>0</v>
      </c>
      <c r="AQ2787" s="1">
        <v>2</v>
      </c>
      <c r="AR2787" s="1" cm="1">
        <f t="array" ref="AR2787">_xlfn.IFS(AQ2787=1, 1, AQ2787=2, 0, AQ2787=7, 0, AQ2787=9,0,AQ2787=0,0)</f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 s="1">
        <v>1</v>
      </c>
      <c r="AY2787" s="1" cm="1">
        <f t="array" ref="AY2787">_xlfn.IFS(AX2787=1,1, AX2787=2,0, AX2787=7, 0, AX2787=9, 0, AX2787=0,0)</f>
        <v>1</v>
      </c>
      <c r="AZ2787">
        <f>SUM(DrugsOnDepData[[#This Row],[Needle_index]],DrugsOnDepData[[#This Row],[DUQ330]],DrugsOnDepData[[#This Row],[Heroin_Index]],DrugsOnDepData[[#This Row],[DUQ250]],DrugsOnDepData[[#This Row],[DUQ200]])</f>
        <v>5</v>
      </c>
      <c r="BA2787">
        <f t="shared" si="130"/>
        <v>1</v>
      </c>
    </row>
    <row r="2788" spans="1:53" x14ac:dyDescent="0.45">
      <c r="A2788">
        <v>99285</v>
      </c>
      <c r="B2788">
        <v>2</v>
      </c>
      <c r="C2788">
        <v>61</v>
      </c>
      <c r="D2788">
        <v>1</v>
      </c>
      <c r="E2788">
        <v>0</v>
      </c>
      <c r="F2788">
        <v>3</v>
      </c>
      <c r="G2788">
        <v>1</v>
      </c>
      <c r="H2788">
        <v>10</v>
      </c>
      <c r="I2788">
        <v>4.1900000000000004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f t="shared" si="131"/>
        <v>0</v>
      </c>
      <c r="U2788">
        <f t="shared" si="129"/>
        <v>0</v>
      </c>
      <c r="V2788" s="1">
        <v>0</v>
      </c>
      <c r="W2788">
        <v>0</v>
      </c>
      <c r="X2788">
        <v>0</v>
      </c>
      <c r="Y2788" t="str" cm="1">
        <f t="array" ref="Y2788">_xlfn.IFS(X2788=0, " ", X2788=2, 0, X2788=1,1, X2788=9, 0,X2788=0,0)</f>
        <v xml:space="preserve"> </v>
      </c>
      <c r="Z2788">
        <v>0</v>
      </c>
      <c r="AA2788">
        <v>0</v>
      </c>
      <c r="AB2788">
        <v>0</v>
      </c>
      <c r="AC2788">
        <v>0</v>
      </c>
      <c r="AD2788">
        <v>2</v>
      </c>
      <c r="AE2788" s="1">
        <v>0</v>
      </c>
      <c r="AF2788">
        <v>0</v>
      </c>
      <c r="AG2788">
        <v>0</v>
      </c>
      <c r="AH2788">
        <v>0</v>
      </c>
      <c r="AI2788">
        <v>0</v>
      </c>
      <c r="AJ2788" s="1">
        <v>0</v>
      </c>
      <c r="AK2788" s="1" cm="1">
        <f t="array" ref="AK2788">_xlfn.IFS(AJ2788=1, 1, AJ2788=2, 0, AJ2788=7, 0, AJ2788=0, 0)</f>
        <v>0</v>
      </c>
      <c r="AL2788">
        <v>0</v>
      </c>
      <c r="AM2788">
        <v>0</v>
      </c>
      <c r="AN2788" s="1">
        <v>0</v>
      </c>
      <c r="AO2788">
        <v>0</v>
      </c>
      <c r="AP2788">
        <v>0</v>
      </c>
      <c r="AQ2788" s="1">
        <v>2</v>
      </c>
      <c r="AR2788" s="1" cm="1">
        <f t="array" ref="AR2788">_xlfn.IFS(AQ2788=1, 1, AQ2788=2, 0, AQ2788=7, 0, AQ2788=9,0,AQ2788=0,0)</f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 s="1">
        <v>0</v>
      </c>
      <c r="AY2788" s="1" cm="1">
        <f t="array" ref="AY2788">_xlfn.IFS(AX2788=1,1, AX2788=2,0, AX2788=7, 0, AX2788=9, 0, AX2788=0,0)</f>
        <v>0</v>
      </c>
      <c r="AZ2788">
        <f>SUM(DrugsOnDepData[[#This Row],[Needle_index]],DrugsOnDepData[[#This Row],[DUQ330]],DrugsOnDepData[[#This Row],[Heroin_Index]],DrugsOnDepData[[#This Row],[DUQ250]],DrugsOnDepData[[#This Row],[DUQ200]])</f>
        <v>0</v>
      </c>
      <c r="BA2788">
        <f t="shared" si="130"/>
        <v>0</v>
      </c>
    </row>
    <row r="2789" spans="1:53" x14ac:dyDescent="0.45">
      <c r="A2789">
        <v>99287</v>
      </c>
      <c r="B2789">
        <v>1</v>
      </c>
      <c r="C2789">
        <v>57</v>
      </c>
      <c r="D2789">
        <v>1</v>
      </c>
      <c r="E2789">
        <v>0</v>
      </c>
      <c r="F2789">
        <v>5</v>
      </c>
      <c r="G2789">
        <v>6</v>
      </c>
      <c r="H2789">
        <v>15</v>
      </c>
      <c r="I2789">
        <v>4.3099999999999996</v>
      </c>
      <c r="J2789">
        <v>1</v>
      </c>
      <c r="K2789">
        <v>0</v>
      </c>
      <c r="L2789">
        <v>1</v>
      </c>
      <c r="M2789">
        <v>1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f t="shared" si="131"/>
        <v>4</v>
      </c>
      <c r="U2789">
        <f t="shared" si="129"/>
        <v>0</v>
      </c>
      <c r="V2789" s="1">
        <v>2</v>
      </c>
      <c r="W2789">
        <v>0</v>
      </c>
      <c r="X2789">
        <v>0</v>
      </c>
      <c r="Y2789" t="str" cm="1">
        <f t="array" ref="Y2789">_xlfn.IFS(X2789=0, " ", X2789=2, 0, X2789=1,1, X2789=9, 0,X2789=0,0)</f>
        <v xml:space="preserve"> </v>
      </c>
      <c r="Z2789">
        <v>0</v>
      </c>
      <c r="AA2789">
        <v>0</v>
      </c>
      <c r="AB2789">
        <v>0</v>
      </c>
      <c r="AC2789">
        <v>0</v>
      </c>
      <c r="AD2789">
        <v>2</v>
      </c>
      <c r="AE2789" s="1">
        <v>0</v>
      </c>
      <c r="AF2789">
        <v>0</v>
      </c>
      <c r="AG2789">
        <v>0</v>
      </c>
      <c r="AH2789">
        <v>0</v>
      </c>
      <c r="AI2789">
        <v>0</v>
      </c>
      <c r="AJ2789" s="1">
        <v>0</v>
      </c>
      <c r="AK2789" s="1" cm="1">
        <f t="array" ref="AK2789">_xlfn.IFS(AJ2789=1, 1, AJ2789=2, 0, AJ2789=7, 0, AJ2789=0, 0)</f>
        <v>0</v>
      </c>
      <c r="AL2789">
        <v>0</v>
      </c>
      <c r="AM2789">
        <v>0</v>
      </c>
      <c r="AN2789" s="1">
        <v>0</v>
      </c>
      <c r="AO2789">
        <v>0</v>
      </c>
      <c r="AP2789">
        <v>0</v>
      </c>
      <c r="AQ2789" s="1">
        <v>2</v>
      </c>
      <c r="AR2789" s="1" cm="1">
        <f t="array" ref="AR2789">_xlfn.IFS(AQ2789=1, 1, AQ2789=2, 0, AQ2789=7, 0, AQ2789=9,0,AQ2789=0,0)</f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 s="1">
        <v>0</v>
      </c>
      <c r="AY2789" s="1" cm="1">
        <f t="array" ref="AY2789">_xlfn.IFS(AX2789=1,1, AX2789=2,0, AX2789=7, 0, AX2789=9, 0, AX2789=0,0)</f>
        <v>0</v>
      </c>
      <c r="AZ2789">
        <f>SUM(DrugsOnDepData[[#This Row],[Needle_index]],DrugsOnDepData[[#This Row],[DUQ330]],DrugsOnDepData[[#This Row],[Heroin_Index]],DrugsOnDepData[[#This Row],[DUQ250]],DrugsOnDepData[[#This Row],[DUQ200]])</f>
        <v>2</v>
      </c>
      <c r="BA2789">
        <f t="shared" si="130"/>
        <v>1</v>
      </c>
    </row>
    <row r="2790" spans="1:53" x14ac:dyDescent="0.45">
      <c r="A2790">
        <v>99289</v>
      </c>
      <c r="B2790">
        <v>2</v>
      </c>
      <c r="C2790">
        <v>64</v>
      </c>
      <c r="D2790">
        <v>3</v>
      </c>
      <c r="E2790">
        <v>0</v>
      </c>
      <c r="F2790">
        <v>4</v>
      </c>
      <c r="G2790">
        <v>3</v>
      </c>
      <c r="H2790">
        <v>6</v>
      </c>
      <c r="I2790">
        <v>2.82</v>
      </c>
      <c r="J2790">
        <v>0</v>
      </c>
      <c r="K2790">
        <v>0</v>
      </c>
      <c r="L2790">
        <v>1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f t="shared" si="131"/>
        <v>2</v>
      </c>
      <c r="U2790">
        <f t="shared" si="129"/>
        <v>0</v>
      </c>
      <c r="V2790" s="1">
        <v>0</v>
      </c>
      <c r="W2790">
        <v>0</v>
      </c>
      <c r="X2790">
        <v>0</v>
      </c>
      <c r="Y2790" t="str" cm="1">
        <f t="array" ref="Y2790">_xlfn.IFS(X2790=0, " ", X2790=2, 0, X2790=1,1, X2790=9, 0,X2790=0,0)</f>
        <v xml:space="preserve"> </v>
      </c>
      <c r="Z2790">
        <v>0</v>
      </c>
      <c r="AA2790">
        <v>0</v>
      </c>
      <c r="AB2790">
        <v>0</v>
      </c>
      <c r="AC2790">
        <v>0</v>
      </c>
      <c r="AD2790">
        <v>2</v>
      </c>
      <c r="AE2790" s="1">
        <v>0</v>
      </c>
      <c r="AF2790">
        <v>0</v>
      </c>
      <c r="AG2790">
        <v>0</v>
      </c>
      <c r="AH2790">
        <v>0</v>
      </c>
      <c r="AI2790">
        <v>0</v>
      </c>
      <c r="AJ2790" s="1">
        <v>0</v>
      </c>
      <c r="AK2790" s="1" cm="1">
        <f t="array" ref="AK2790">_xlfn.IFS(AJ2790=1, 1, AJ2790=2, 0, AJ2790=7, 0, AJ2790=0, 0)</f>
        <v>0</v>
      </c>
      <c r="AL2790">
        <v>0</v>
      </c>
      <c r="AM2790">
        <v>0</v>
      </c>
      <c r="AN2790" s="1">
        <v>0</v>
      </c>
      <c r="AO2790">
        <v>0</v>
      </c>
      <c r="AP2790">
        <v>0</v>
      </c>
      <c r="AQ2790" s="1">
        <v>2</v>
      </c>
      <c r="AR2790" s="1" cm="1">
        <f t="array" ref="AR2790">_xlfn.IFS(AQ2790=1, 1, AQ2790=2, 0, AQ2790=7, 0, AQ2790=9,0,AQ2790=0,0)</f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 s="1">
        <v>0</v>
      </c>
      <c r="AY2790" s="1" cm="1">
        <f t="array" ref="AY2790">_xlfn.IFS(AX2790=1,1, AX2790=2,0, AX2790=7, 0, AX2790=9, 0, AX2790=0,0)</f>
        <v>0</v>
      </c>
      <c r="AZ2790">
        <f>SUM(DrugsOnDepData[[#This Row],[Needle_index]],DrugsOnDepData[[#This Row],[DUQ330]],DrugsOnDepData[[#This Row],[Heroin_Index]],DrugsOnDepData[[#This Row],[DUQ250]],DrugsOnDepData[[#This Row],[DUQ200]])</f>
        <v>0</v>
      </c>
      <c r="BA2790">
        <f t="shared" si="130"/>
        <v>0</v>
      </c>
    </row>
    <row r="2791" spans="1:53" x14ac:dyDescent="0.45">
      <c r="A2791">
        <v>99290</v>
      </c>
      <c r="B2791">
        <v>1</v>
      </c>
      <c r="C2791">
        <v>61</v>
      </c>
      <c r="D2791">
        <v>3</v>
      </c>
      <c r="E2791">
        <v>0</v>
      </c>
      <c r="F2791">
        <v>3</v>
      </c>
      <c r="G2791">
        <v>4</v>
      </c>
      <c r="H2791">
        <v>8</v>
      </c>
      <c r="I2791">
        <v>4.12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f t="shared" si="131"/>
        <v>0</v>
      </c>
      <c r="U2791">
        <f t="shared" si="129"/>
        <v>0</v>
      </c>
      <c r="V2791" s="1">
        <v>0</v>
      </c>
      <c r="W2791">
        <v>0</v>
      </c>
      <c r="X2791">
        <v>0</v>
      </c>
      <c r="Y2791" t="str" cm="1">
        <f t="array" ref="Y2791">_xlfn.IFS(X2791=0, " ", X2791=2, 0, X2791=1,1, X2791=9, 0,X2791=0,0)</f>
        <v xml:space="preserve"> </v>
      </c>
      <c r="Z2791">
        <v>0</v>
      </c>
      <c r="AA2791">
        <v>0</v>
      </c>
      <c r="AB2791">
        <v>0</v>
      </c>
      <c r="AC2791">
        <v>0</v>
      </c>
      <c r="AD2791">
        <v>2</v>
      </c>
      <c r="AE2791" s="1">
        <v>0</v>
      </c>
      <c r="AF2791">
        <v>0</v>
      </c>
      <c r="AG2791">
        <v>0</v>
      </c>
      <c r="AH2791">
        <v>0</v>
      </c>
      <c r="AI2791">
        <v>0</v>
      </c>
      <c r="AJ2791" s="1">
        <v>0</v>
      </c>
      <c r="AK2791" s="1" cm="1">
        <f t="array" ref="AK2791">_xlfn.IFS(AJ2791=1, 1, AJ2791=2, 0, AJ2791=7, 0, AJ2791=0, 0)</f>
        <v>0</v>
      </c>
      <c r="AL2791">
        <v>0</v>
      </c>
      <c r="AM2791">
        <v>0</v>
      </c>
      <c r="AN2791" s="1">
        <v>0</v>
      </c>
      <c r="AO2791">
        <v>0</v>
      </c>
      <c r="AP2791">
        <v>0</v>
      </c>
      <c r="AQ2791" s="1">
        <v>2</v>
      </c>
      <c r="AR2791" s="1" cm="1">
        <f t="array" ref="AR2791">_xlfn.IFS(AQ2791=1, 1, AQ2791=2, 0, AQ2791=7, 0, AQ2791=9,0,AQ2791=0,0)</f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 s="1">
        <v>0</v>
      </c>
      <c r="AY2791" s="1" cm="1">
        <f t="array" ref="AY2791">_xlfn.IFS(AX2791=1,1, AX2791=2,0, AX2791=7, 0, AX2791=9, 0, AX2791=0,0)</f>
        <v>0</v>
      </c>
      <c r="AZ2791">
        <f>SUM(DrugsOnDepData[[#This Row],[Needle_index]],DrugsOnDepData[[#This Row],[DUQ330]],DrugsOnDepData[[#This Row],[Heroin_Index]],DrugsOnDepData[[#This Row],[DUQ250]],DrugsOnDepData[[#This Row],[DUQ200]])</f>
        <v>0</v>
      </c>
      <c r="BA2791">
        <f t="shared" si="130"/>
        <v>0</v>
      </c>
    </row>
    <row r="2792" spans="1:53" x14ac:dyDescent="0.45">
      <c r="A2792">
        <v>99291</v>
      </c>
      <c r="B2792">
        <v>1</v>
      </c>
      <c r="C2792">
        <v>42</v>
      </c>
      <c r="D2792">
        <v>4</v>
      </c>
      <c r="E2792">
        <v>0</v>
      </c>
      <c r="F2792">
        <v>4</v>
      </c>
      <c r="G2792">
        <v>3</v>
      </c>
      <c r="H2792">
        <v>6</v>
      </c>
      <c r="I2792">
        <v>1.54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f t="shared" si="131"/>
        <v>0</v>
      </c>
      <c r="U2792">
        <f t="shared" si="129"/>
        <v>0</v>
      </c>
      <c r="V2792" s="1">
        <v>0</v>
      </c>
      <c r="W2792">
        <v>0</v>
      </c>
      <c r="X2792">
        <v>0</v>
      </c>
      <c r="Y2792" t="str" cm="1">
        <f t="array" ref="Y2792">_xlfn.IFS(X2792=0, " ", X2792=2, 0, X2792=1,1, X2792=9, 0,X2792=0,0)</f>
        <v xml:space="preserve"> </v>
      </c>
      <c r="Z2792">
        <v>0</v>
      </c>
      <c r="AA2792">
        <v>0</v>
      </c>
      <c r="AB2792">
        <v>0</v>
      </c>
      <c r="AC2792">
        <v>0</v>
      </c>
      <c r="AD2792">
        <v>0</v>
      </c>
      <c r="AE2792" s="1">
        <v>0</v>
      </c>
      <c r="AF2792">
        <v>0</v>
      </c>
      <c r="AG2792">
        <v>0</v>
      </c>
      <c r="AH2792">
        <v>0</v>
      </c>
      <c r="AI2792">
        <v>0</v>
      </c>
      <c r="AJ2792" s="1">
        <v>0</v>
      </c>
      <c r="AK2792" s="1" cm="1">
        <f t="array" ref="AK2792">_xlfn.IFS(AJ2792=1, 1, AJ2792=2, 0, AJ2792=7, 0, AJ2792=0, 0)</f>
        <v>0</v>
      </c>
      <c r="AL2792">
        <v>0</v>
      </c>
      <c r="AM2792">
        <v>0</v>
      </c>
      <c r="AN2792" s="1">
        <v>0</v>
      </c>
      <c r="AO2792">
        <v>0</v>
      </c>
      <c r="AP2792">
        <v>0</v>
      </c>
      <c r="AQ2792" s="1">
        <v>0</v>
      </c>
      <c r="AR2792" s="1" cm="1">
        <f t="array" ref="AR2792">_xlfn.IFS(AQ2792=1, 1, AQ2792=2, 0, AQ2792=7, 0, AQ2792=9,0,AQ2792=0,0)</f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 s="1">
        <v>0</v>
      </c>
      <c r="AY2792" s="1" cm="1">
        <f t="array" ref="AY2792">_xlfn.IFS(AX2792=1,1, AX2792=2,0, AX2792=7, 0, AX2792=9, 0, AX2792=0,0)</f>
        <v>0</v>
      </c>
      <c r="AZ2792">
        <f>SUM(DrugsOnDepData[[#This Row],[Needle_index]],DrugsOnDepData[[#This Row],[DUQ330]],DrugsOnDepData[[#This Row],[Heroin_Index]],DrugsOnDepData[[#This Row],[DUQ250]],DrugsOnDepData[[#This Row],[DUQ200]])</f>
        <v>0</v>
      </c>
      <c r="BA2792">
        <f t="shared" si="130"/>
        <v>0</v>
      </c>
    </row>
    <row r="2793" spans="1:53" x14ac:dyDescent="0.45">
      <c r="A2793">
        <v>99292</v>
      </c>
      <c r="B2793">
        <v>1</v>
      </c>
      <c r="C2793">
        <v>29</v>
      </c>
      <c r="D2793">
        <v>3</v>
      </c>
      <c r="E2793">
        <v>0</v>
      </c>
      <c r="F2793">
        <v>3</v>
      </c>
      <c r="G2793">
        <v>6</v>
      </c>
      <c r="H2793">
        <v>4</v>
      </c>
      <c r="I2793">
        <v>0.87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f t="shared" si="131"/>
        <v>1</v>
      </c>
      <c r="U2793">
        <f t="shared" si="129"/>
        <v>0</v>
      </c>
      <c r="V2793" s="1">
        <v>1</v>
      </c>
      <c r="W2793">
        <v>18</v>
      </c>
      <c r="X2793">
        <v>1</v>
      </c>
      <c r="Y2793" cm="1">
        <f t="array" ref="Y2793">_xlfn.IFS(X2793=0, " ", X2793=2, 0, X2793=1,1, X2793=9, 0,X2793=0,0)</f>
        <v>1</v>
      </c>
      <c r="Z2793">
        <v>19</v>
      </c>
      <c r="AA2793">
        <v>4</v>
      </c>
      <c r="AB2793">
        <v>2</v>
      </c>
      <c r="AC2793">
        <v>1</v>
      </c>
      <c r="AD2793">
        <v>2</v>
      </c>
      <c r="AE2793" s="1">
        <v>0</v>
      </c>
      <c r="AF2793">
        <v>0</v>
      </c>
      <c r="AG2793">
        <v>0</v>
      </c>
      <c r="AH2793">
        <v>0</v>
      </c>
      <c r="AI2793">
        <v>0</v>
      </c>
      <c r="AJ2793" s="1">
        <v>0</v>
      </c>
      <c r="AK2793" s="1" cm="1">
        <f t="array" ref="AK2793">_xlfn.IFS(AJ2793=1, 1, AJ2793=2, 0, AJ2793=7, 0, AJ2793=0, 0)</f>
        <v>0</v>
      </c>
      <c r="AL2793">
        <v>0</v>
      </c>
      <c r="AM2793">
        <v>0</v>
      </c>
      <c r="AN2793" s="1">
        <v>0</v>
      </c>
      <c r="AO2793">
        <v>0</v>
      </c>
      <c r="AP2793">
        <v>0</v>
      </c>
      <c r="AQ2793" s="1">
        <v>2</v>
      </c>
      <c r="AR2793" s="1" cm="1">
        <f t="array" ref="AR2793">_xlfn.IFS(AQ2793=1, 1, AQ2793=2, 0, AQ2793=7, 0, AQ2793=9,0,AQ2793=0,0)</f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 s="1">
        <v>2</v>
      </c>
      <c r="AY2793" s="1" cm="1">
        <f t="array" ref="AY2793">_xlfn.IFS(AX2793=1,1, AX2793=2,0, AX2793=7, 0, AX2793=9, 0, AX2793=0,0)</f>
        <v>0</v>
      </c>
      <c r="AZ2793">
        <f>SUM(DrugsOnDepData[[#This Row],[Needle_index]],DrugsOnDepData[[#This Row],[DUQ330]],DrugsOnDepData[[#This Row],[Heroin_Index]],DrugsOnDepData[[#This Row],[DUQ250]],DrugsOnDepData[[#This Row],[DUQ200]])</f>
        <v>1</v>
      </c>
      <c r="BA2793">
        <f t="shared" si="130"/>
        <v>0</v>
      </c>
    </row>
    <row r="2794" spans="1:53" x14ac:dyDescent="0.45">
      <c r="A2794">
        <v>99297</v>
      </c>
      <c r="B2794">
        <v>1</v>
      </c>
      <c r="C2794">
        <v>32</v>
      </c>
      <c r="D2794">
        <v>3</v>
      </c>
      <c r="E2794">
        <v>0</v>
      </c>
      <c r="F2794">
        <v>4</v>
      </c>
      <c r="G2794">
        <v>1</v>
      </c>
      <c r="H2794">
        <v>8</v>
      </c>
      <c r="I2794">
        <v>2.2000000000000002</v>
      </c>
      <c r="J2794">
        <v>0</v>
      </c>
      <c r="K2794">
        <v>0</v>
      </c>
      <c r="L2794">
        <v>3</v>
      </c>
      <c r="M2794">
        <v>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f t="shared" si="131"/>
        <v>5</v>
      </c>
      <c r="U2794">
        <f t="shared" si="129"/>
        <v>0</v>
      </c>
      <c r="V2794" s="1">
        <v>2</v>
      </c>
      <c r="W2794">
        <v>0</v>
      </c>
      <c r="X2794">
        <v>0</v>
      </c>
      <c r="Y2794" t="str" cm="1">
        <f t="array" ref="Y2794">_xlfn.IFS(X2794=0, " ", X2794=2, 0, X2794=1,1, X2794=9, 0,X2794=0,0)</f>
        <v xml:space="preserve"> </v>
      </c>
      <c r="Z2794">
        <v>0</v>
      </c>
      <c r="AA2794">
        <v>0</v>
      </c>
      <c r="AB2794">
        <v>0</v>
      </c>
      <c r="AC2794">
        <v>0</v>
      </c>
      <c r="AD2794">
        <v>2</v>
      </c>
      <c r="AE2794" s="1">
        <v>0</v>
      </c>
      <c r="AF2794">
        <v>0</v>
      </c>
      <c r="AG2794">
        <v>0</v>
      </c>
      <c r="AH2794">
        <v>0</v>
      </c>
      <c r="AI2794">
        <v>0</v>
      </c>
      <c r="AJ2794" s="1">
        <v>0</v>
      </c>
      <c r="AK2794" s="1" cm="1">
        <f t="array" ref="AK2794">_xlfn.IFS(AJ2794=1, 1, AJ2794=2, 0, AJ2794=7, 0, AJ2794=0, 0)</f>
        <v>0</v>
      </c>
      <c r="AL2794">
        <v>0</v>
      </c>
      <c r="AM2794">
        <v>0</v>
      </c>
      <c r="AN2794" s="1">
        <v>0</v>
      </c>
      <c r="AO2794">
        <v>0</v>
      </c>
      <c r="AP2794">
        <v>0</v>
      </c>
      <c r="AQ2794" s="1">
        <v>2</v>
      </c>
      <c r="AR2794" s="1" cm="1">
        <f t="array" ref="AR2794">_xlfn.IFS(AQ2794=1, 1, AQ2794=2, 0, AQ2794=7, 0, AQ2794=9,0,AQ2794=0,0)</f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 s="1">
        <v>0</v>
      </c>
      <c r="AY2794" s="1" cm="1">
        <f t="array" ref="AY2794">_xlfn.IFS(AX2794=1,1, AX2794=2,0, AX2794=7, 0, AX2794=9, 0, AX2794=0,0)</f>
        <v>0</v>
      </c>
      <c r="AZ2794">
        <f>SUM(DrugsOnDepData[[#This Row],[Needle_index]],DrugsOnDepData[[#This Row],[DUQ330]],DrugsOnDepData[[#This Row],[Heroin_Index]],DrugsOnDepData[[#This Row],[DUQ250]],DrugsOnDepData[[#This Row],[DUQ200]])</f>
        <v>2</v>
      </c>
      <c r="BA2794">
        <f t="shared" si="130"/>
        <v>1</v>
      </c>
    </row>
    <row r="2795" spans="1:53" x14ac:dyDescent="0.45">
      <c r="A2795">
        <v>99298</v>
      </c>
      <c r="B2795">
        <v>2</v>
      </c>
      <c r="C2795">
        <v>59</v>
      </c>
      <c r="D2795">
        <v>5</v>
      </c>
      <c r="E2795">
        <v>0</v>
      </c>
      <c r="F2795">
        <v>3</v>
      </c>
      <c r="G2795">
        <v>3</v>
      </c>
      <c r="H2795">
        <v>6</v>
      </c>
      <c r="I2795">
        <v>1.44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f t="shared" si="131"/>
        <v>2</v>
      </c>
      <c r="U2795">
        <f t="shared" si="129"/>
        <v>0</v>
      </c>
      <c r="V2795" s="1">
        <v>1</v>
      </c>
      <c r="W2795">
        <v>13</v>
      </c>
      <c r="X2795">
        <v>1</v>
      </c>
      <c r="Y2795" cm="1">
        <f t="array" ref="Y2795">_xlfn.IFS(X2795=0, " ", X2795=2, 0, X2795=1,1, X2795=9, 0,X2795=0,0)</f>
        <v>1</v>
      </c>
      <c r="Z2795">
        <v>14</v>
      </c>
      <c r="AA2795">
        <v>4</v>
      </c>
      <c r="AB2795">
        <v>4</v>
      </c>
      <c r="AC2795">
        <v>3</v>
      </c>
      <c r="AD2795">
        <v>1</v>
      </c>
      <c r="AE2795" s="1">
        <v>1</v>
      </c>
      <c r="AF2795">
        <v>23</v>
      </c>
      <c r="AG2795">
        <v>30</v>
      </c>
      <c r="AH2795">
        <v>6</v>
      </c>
      <c r="AI2795">
        <v>0</v>
      </c>
      <c r="AJ2795" s="1">
        <v>1</v>
      </c>
      <c r="AK2795" s="1" cm="1">
        <f t="array" ref="AK2795">_xlfn.IFS(AJ2795=1, 1, AJ2795=2, 0, AJ2795=7, 0, AJ2795=0, 0)</f>
        <v>1</v>
      </c>
      <c r="AL2795">
        <v>23</v>
      </c>
      <c r="AM2795">
        <v>0</v>
      </c>
      <c r="AN2795" s="1">
        <v>2</v>
      </c>
      <c r="AO2795">
        <v>0</v>
      </c>
      <c r="AP2795">
        <v>0</v>
      </c>
      <c r="AQ2795" s="1">
        <v>1</v>
      </c>
      <c r="AR2795" s="1" cm="1">
        <f t="array" ref="AR2795">_xlfn.IFS(AQ2795=1, 1, AQ2795=2, 0, AQ2795=7, 0, AQ2795=9,0,AQ2795=0,0)</f>
        <v>1</v>
      </c>
      <c r="AS2795">
        <v>1</v>
      </c>
      <c r="AT2795">
        <v>2</v>
      </c>
      <c r="AU2795">
        <v>0</v>
      </c>
      <c r="AV2795">
        <v>23</v>
      </c>
      <c r="AW2795">
        <v>6</v>
      </c>
      <c r="AX2795" s="1">
        <v>1</v>
      </c>
      <c r="AY2795" s="1" cm="1">
        <f t="array" ref="AY2795">_xlfn.IFS(AX2795=1,1, AX2795=2,0, AX2795=7, 0, AX2795=9, 0, AX2795=0,0)</f>
        <v>1</v>
      </c>
      <c r="AZ2795">
        <f>SUM(DrugsOnDepData[[#This Row],[Needle_index]],DrugsOnDepData[[#This Row],[DUQ330]],DrugsOnDepData[[#This Row],[Heroin_Index]],DrugsOnDepData[[#This Row],[DUQ250]],DrugsOnDepData[[#This Row],[DUQ200]])</f>
        <v>6</v>
      </c>
      <c r="BA2795">
        <f t="shared" si="130"/>
        <v>1</v>
      </c>
    </row>
    <row r="2796" spans="1:53" x14ac:dyDescent="0.45">
      <c r="A2796">
        <v>99299</v>
      </c>
      <c r="B2796">
        <v>2</v>
      </c>
      <c r="C2796">
        <v>62</v>
      </c>
      <c r="D2796">
        <v>1</v>
      </c>
      <c r="E2796">
        <v>0</v>
      </c>
      <c r="F2796">
        <v>1</v>
      </c>
      <c r="G2796">
        <v>4</v>
      </c>
      <c r="H2796">
        <v>2</v>
      </c>
      <c r="I2796">
        <v>0.62</v>
      </c>
      <c r="J2796">
        <v>1</v>
      </c>
      <c r="K2796">
        <v>2</v>
      </c>
      <c r="L2796">
        <v>3</v>
      </c>
      <c r="M2796">
        <v>1</v>
      </c>
      <c r="N2796">
        <v>2</v>
      </c>
      <c r="O2796">
        <v>0</v>
      </c>
      <c r="P2796">
        <v>3</v>
      </c>
      <c r="Q2796">
        <v>1</v>
      </c>
      <c r="R2796">
        <v>0</v>
      </c>
      <c r="S2796">
        <v>1</v>
      </c>
      <c r="T2796">
        <f t="shared" si="131"/>
        <v>14</v>
      </c>
      <c r="U2796">
        <f t="shared" si="129"/>
        <v>1</v>
      </c>
      <c r="V2796" s="1">
        <v>0</v>
      </c>
      <c r="W2796">
        <v>0</v>
      </c>
      <c r="X2796">
        <v>0</v>
      </c>
      <c r="Y2796" t="str" cm="1">
        <f t="array" ref="Y2796">_xlfn.IFS(X2796=0, " ", X2796=2, 0, X2796=1,1, X2796=9, 0,X2796=0,0)</f>
        <v xml:space="preserve"> </v>
      </c>
      <c r="Z2796">
        <v>0</v>
      </c>
      <c r="AA2796">
        <v>0</v>
      </c>
      <c r="AB2796">
        <v>0</v>
      </c>
      <c r="AC2796">
        <v>0</v>
      </c>
      <c r="AD2796">
        <v>2</v>
      </c>
      <c r="AE2796" s="1">
        <v>0</v>
      </c>
      <c r="AF2796">
        <v>0</v>
      </c>
      <c r="AG2796">
        <v>0</v>
      </c>
      <c r="AH2796">
        <v>0</v>
      </c>
      <c r="AI2796">
        <v>0</v>
      </c>
      <c r="AJ2796" s="1">
        <v>0</v>
      </c>
      <c r="AK2796" s="1" cm="1">
        <f t="array" ref="AK2796">_xlfn.IFS(AJ2796=1, 1, AJ2796=2, 0, AJ2796=7, 0, AJ2796=0, 0)</f>
        <v>0</v>
      </c>
      <c r="AL2796">
        <v>0</v>
      </c>
      <c r="AM2796">
        <v>0</v>
      </c>
      <c r="AN2796" s="1">
        <v>0</v>
      </c>
      <c r="AO2796">
        <v>0</v>
      </c>
      <c r="AP2796">
        <v>0</v>
      </c>
      <c r="AQ2796" s="1">
        <v>2</v>
      </c>
      <c r="AR2796" s="1" cm="1">
        <f t="array" ref="AR2796">_xlfn.IFS(AQ2796=1, 1, AQ2796=2, 0, AQ2796=7, 0, AQ2796=9,0,AQ2796=0,0)</f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 s="1">
        <v>0</v>
      </c>
      <c r="AY2796" s="1" cm="1">
        <f t="array" ref="AY2796">_xlfn.IFS(AX2796=1,1, AX2796=2,0, AX2796=7, 0, AX2796=9, 0, AX2796=0,0)</f>
        <v>0</v>
      </c>
      <c r="AZ2796">
        <f>SUM(DrugsOnDepData[[#This Row],[Needle_index]],DrugsOnDepData[[#This Row],[DUQ330]],DrugsOnDepData[[#This Row],[Heroin_Index]],DrugsOnDepData[[#This Row],[DUQ250]],DrugsOnDepData[[#This Row],[DUQ200]])</f>
        <v>0</v>
      </c>
      <c r="BA2796">
        <f t="shared" si="130"/>
        <v>0</v>
      </c>
    </row>
    <row r="2797" spans="1:53" x14ac:dyDescent="0.45">
      <c r="A2797">
        <v>99300</v>
      </c>
      <c r="B2797">
        <v>2</v>
      </c>
      <c r="C2797">
        <v>44</v>
      </c>
      <c r="D2797">
        <v>2</v>
      </c>
      <c r="E2797">
        <v>0</v>
      </c>
      <c r="F2797">
        <v>4</v>
      </c>
      <c r="G2797">
        <v>1</v>
      </c>
      <c r="H2797">
        <v>8</v>
      </c>
      <c r="I2797">
        <v>1.83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f t="shared" si="131"/>
        <v>0</v>
      </c>
      <c r="U2797">
        <f t="shared" si="129"/>
        <v>0</v>
      </c>
      <c r="V2797" s="1">
        <v>0</v>
      </c>
      <c r="W2797">
        <v>0</v>
      </c>
      <c r="X2797">
        <v>0</v>
      </c>
      <c r="Y2797" t="str" cm="1">
        <f t="array" ref="Y2797">_xlfn.IFS(X2797=0, " ", X2797=2, 0, X2797=1,1, X2797=9, 0,X2797=0,0)</f>
        <v xml:space="preserve"> </v>
      </c>
      <c r="Z2797">
        <v>0</v>
      </c>
      <c r="AA2797">
        <v>0</v>
      </c>
      <c r="AB2797">
        <v>0</v>
      </c>
      <c r="AC2797">
        <v>0</v>
      </c>
      <c r="AD2797">
        <v>0</v>
      </c>
      <c r="AE2797" s="1">
        <v>0</v>
      </c>
      <c r="AF2797">
        <v>0</v>
      </c>
      <c r="AG2797">
        <v>0</v>
      </c>
      <c r="AH2797">
        <v>0</v>
      </c>
      <c r="AI2797">
        <v>0</v>
      </c>
      <c r="AJ2797" s="1">
        <v>0</v>
      </c>
      <c r="AK2797" s="1" cm="1">
        <f t="array" ref="AK2797">_xlfn.IFS(AJ2797=1, 1, AJ2797=2, 0, AJ2797=7, 0, AJ2797=0, 0)</f>
        <v>0</v>
      </c>
      <c r="AL2797">
        <v>0</v>
      </c>
      <c r="AM2797">
        <v>0</v>
      </c>
      <c r="AN2797" s="1">
        <v>0</v>
      </c>
      <c r="AO2797">
        <v>0</v>
      </c>
      <c r="AP2797">
        <v>0</v>
      </c>
      <c r="AQ2797" s="1">
        <v>0</v>
      </c>
      <c r="AR2797" s="1" cm="1">
        <f t="array" ref="AR2797">_xlfn.IFS(AQ2797=1, 1, AQ2797=2, 0, AQ2797=7, 0, AQ2797=9,0,AQ2797=0,0)</f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 s="1">
        <v>0</v>
      </c>
      <c r="AY2797" s="1" cm="1">
        <f t="array" ref="AY2797">_xlfn.IFS(AX2797=1,1, AX2797=2,0, AX2797=7, 0, AX2797=9, 0, AX2797=0,0)</f>
        <v>0</v>
      </c>
      <c r="AZ2797">
        <f>SUM(DrugsOnDepData[[#This Row],[Needle_index]],DrugsOnDepData[[#This Row],[DUQ330]],DrugsOnDepData[[#This Row],[Heroin_Index]],DrugsOnDepData[[#This Row],[DUQ250]],DrugsOnDepData[[#This Row],[DUQ200]])</f>
        <v>0</v>
      </c>
      <c r="BA2797">
        <f t="shared" si="130"/>
        <v>0</v>
      </c>
    </row>
    <row r="2798" spans="1:53" x14ac:dyDescent="0.45">
      <c r="A2798">
        <v>99303</v>
      </c>
      <c r="B2798">
        <v>2</v>
      </c>
      <c r="C2798">
        <v>68</v>
      </c>
      <c r="D2798">
        <v>4</v>
      </c>
      <c r="E2798">
        <v>0</v>
      </c>
      <c r="F2798">
        <v>5</v>
      </c>
      <c r="G2798">
        <v>3</v>
      </c>
      <c r="H2798">
        <v>6</v>
      </c>
      <c r="I2798">
        <v>2.82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f t="shared" si="131"/>
        <v>0</v>
      </c>
      <c r="U2798">
        <f t="shared" si="129"/>
        <v>0</v>
      </c>
      <c r="V2798" s="1">
        <v>0</v>
      </c>
      <c r="W2798">
        <v>0</v>
      </c>
      <c r="X2798">
        <v>0</v>
      </c>
      <c r="Y2798" t="str" cm="1">
        <f t="array" ref="Y2798">_xlfn.IFS(X2798=0, " ", X2798=2, 0, X2798=1,1, X2798=9, 0,X2798=0,0)</f>
        <v xml:space="preserve"> </v>
      </c>
      <c r="Z2798">
        <v>0</v>
      </c>
      <c r="AA2798">
        <v>0</v>
      </c>
      <c r="AB2798">
        <v>0</v>
      </c>
      <c r="AC2798">
        <v>0</v>
      </c>
      <c r="AD2798">
        <v>2</v>
      </c>
      <c r="AE2798" s="1">
        <v>0</v>
      </c>
      <c r="AF2798">
        <v>0</v>
      </c>
      <c r="AG2798">
        <v>0</v>
      </c>
      <c r="AH2798">
        <v>0</v>
      </c>
      <c r="AI2798">
        <v>0</v>
      </c>
      <c r="AJ2798" s="1">
        <v>0</v>
      </c>
      <c r="AK2798" s="1" cm="1">
        <f t="array" ref="AK2798">_xlfn.IFS(AJ2798=1, 1, AJ2798=2, 0, AJ2798=7, 0, AJ2798=0, 0)</f>
        <v>0</v>
      </c>
      <c r="AL2798">
        <v>0</v>
      </c>
      <c r="AM2798">
        <v>0</v>
      </c>
      <c r="AN2798" s="1">
        <v>0</v>
      </c>
      <c r="AO2798">
        <v>0</v>
      </c>
      <c r="AP2798">
        <v>0</v>
      </c>
      <c r="AQ2798" s="1">
        <v>2</v>
      </c>
      <c r="AR2798" s="1" cm="1">
        <f t="array" ref="AR2798">_xlfn.IFS(AQ2798=1, 1, AQ2798=2, 0, AQ2798=7, 0, AQ2798=9,0,AQ2798=0,0)</f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 s="1">
        <v>0</v>
      </c>
      <c r="AY2798" s="1" cm="1">
        <f t="array" ref="AY2798">_xlfn.IFS(AX2798=1,1, AX2798=2,0, AX2798=7, 0, AX2798=9, 0, AX2798=0,0)</f>
        <v>0</v>
      </c>
      <c r="AZ2798">
        <f>SUM(DrugsOnDepData[[#This Row],[Needle_index]],DrugsOnDepData[[#This Row],[DUQ330]],DrugsOnDepData[[#This Row],[Heroin_Index]],DrugsOnDepData[[#This Row],[DUQ250]],DrugsOnDepData[[#This Row],[DUQ200]])</f>
        <v>0</v>
      </c>
      <c r="BA2798">
        <f t="shared" si="130"/>
        <v>0</v>
      </c>
    </row>
    <row r="2799" spans="1:53" x14ac:dyDescent="0.45">
      <c r="A2799">
        <v>99304</v>
      </c>
      <c r="B2799">
        <v>1</v>
      </c>
      <c r="C2799">
        <v>29</v>
      </c>
      <c r="D2799">
        <v>1</v>
      </c>
      <c r="E2799">
        <v>0</v>
      </c>
      <c r="F2799">
        <v>3</v>
      </c>
      <c r="G2799">
        <v>1</v>
      </c>
      <c r="H2799">
        <v>7</v>
      </c>
      <c r="I2799">
        <v>1.54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f t="shared" si="131"/>
        <v>0</v>
      </c>
      <c r="U2799">
        <f t="shared" si="129"/>
        <v>0</v>
      </c>
      <c r="V2799" s="1">
        <v>2</v>
      </c>
      <c r="W2799">
        <v>0</v>
      </c>
      <c r="X2799">
        <v>0</v>
      </c>
      <c r="Y2799" t="str" cm="1">
        <f t="array" ref="Y2799">_xlfn.IFS(X2799=0, " ", X2799=2, 0, X2799=1,1, X2799=9, 0,X2799=0,0)</f>
        <v xml:space="preserve"> </v>
      </c>
      <c r="Z2799">
        <v>0</v>
      </c>
      <c r="AA2799">
        <v>0</v>
      </c>
      <c r="AB2799">
        <v>0</v>
      </c>
      <c r="AC2799">
        <v>0</v>
      </c>
      <c r="AD2799">
        <v>2</v>
      </c>
      <c r="AE2799" s="1">
        <v>0</v>
      </c>
      <c r="AF2799">
        <v>0</v>
      </c>
      <c r="AG2799">
        <v>0</v>
      </c>
      <c r="AH2799">
        <v>0</v>
      </c>
      <c r="AI2799">
        <v>0</v>
      </c>
      <c r="AJ2799" s="1">
        <v>0</v>
      </c>
      <c r="AK2799" s="1" cm="1">
        <f t="array" ref="AK2799">_xlfn.IFS(AJ2799=1, 1, AJ2799=2, 0, AJ2799=7, 0, AJ2799=0, 0)</f>
        <v>0</v>
      </c>
      <c r="AL2799">
        <v>0</v>
      </c>
      <c r="AM2799">
        <v>0</v>
      </c>
      <c r="AN2799" s="1">
        <v>0</v>
      </c>
      <c r="AO2799">
        <v>0</v>
      </c>
      <c r="AP2799">
        <v>0</v>
      </c>
      <c r="AQ2799" s="1">
        <v>2</v>
      </c>
      <c r="AR2799" s="1" cm="1">
        <f t="array" ref="AR2799">_xlfn.IFS(AQ2799=1, 1, AQ2799=2, 0, AQ2799=7, 0, AQ2799=9,0,AQ2799=0,0)</f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 s="1">
        <v>0</v>
      </c>
      <c r="AY2799" s="1" cm="1">
        <f t="array" ref="AY2799">_xlfn.IFS(AX2799=1,1, AX2799=2,0, AX2799=7, 0, AX2799=9, 0, AX2799=0,0)</f>
        <v>0</v>
      </c>
      <c r="AZ2799">
        <f>SUM(DrugsOnDepData[[#This Row],[Needle_index]],DrugsOnDepData[[#This Row],[DUQ330]],DrugsOnDepData[[#This Row],[Heroin_Index]],DrugsOnDepData[[#This Row],[DUQ250]],DrugsOnDepData[[#This Row],[DUQ200]])</f>
        <v>2</v>
      </c>
      <c r="BA2799">
        <f t="shared" si="130"/>
        <v>1</v>
      </c>
    </row>
    <row r="2800" spans="1:53" x14ac:dyDescent="0.45">
      <c r="A2800">
        <v>99305</v>
      </c>
      <c r="B2800">
        <v>1</v>
      </c>
      <c r="C2800">
        <v>50</v>
      </c>
      <c r="D2800">
        <v>2</v>
      </c>
      <c r="E2800">
        <v>0</v>
      </c>
      <c r="F2800">
        <v>4</v>
      </c>
      <c r="G2800">
        <v>1</v>
      </c>
      <c r="H2800">
        <v>8</v>
      </c>
      <c r="I2800">
        <v>2.73</v>
      </c>
      <c r="J2800">
        <v>1</v>
      </c>
      <c r="K2800">
        <v>0</v>
      </c>
      <c r="L2800">
        <v>1</v>
      </c>
      <c r="M2800">
        <v>1</v>
      </c>
      <c r="N2800">
        <v>0</v>
      </c>
      <c r="O2800">
        <v>1</v>
      </c>
      <c r="P2800">
        <v>0</v>
      </c>
      <c r="Q2800">
        <v>1</v>
      </c>
      <c r="R2800">
        <v>0</v>
      </c>
      <c r="S2800">
        <v>1</v>
      </c>
      <c r="T2800">
        <f t="shared" si="131"/>
        <v>6</v>
      </c>
      <c r="U2800">
        <f t="shared" si="129"/>
        <v>1</v>
      </c>
      <c r="V2800" s="1">
        <v>2</v>
      </c>
      <c r="W2800">
        <v>0</v>
      </c>
      <c r="X2800">
        <v>0</v>
      </c>
      <c r="Y2800" t="str" cm="1">
        <f t="array" ref="Y2800">_xlfn.IFS(X2800=0, " ", X2800=2, 0, X2800=1,1, X2800=9, 0,X2800=0,0)</f>
        <v xml:space="preserve"> </v>
      </c>
      <c r="Z2800">
        <v>0</v>
      </c>
      <c r="AA2800">
        <v>0</v>
      </c>
      <c r="AB2800">
        <v>0</v>
      </c>
      <c r="AC2800">
        <v>0</v>
      </c>
      <c r="AD2800">
        <v>2</v>
      </c>
      <c r="AE2800" s="1">
        <v>0</v>
      </c>
      <c r="AF2800">
        <v>0</v>
      </c>
      <c r="AG2800">
        <v>0</v>
      </c>
      <c r="AH2800">
        <v>0</v>
      </c>
      <c r="AI2800">
        <v>0</v>
      </c>
      <c r="AJ2800" s="1">
        <v>0</v>
      </c>
      <c r="AK2800" s="1" cm="1">
        <f t="array" ref="AK2800">_xlfn.IFS(AJ2800=1, 1, AJ2800=2, 0, AJ2800=7, 0, AJ2800=0, 0)</f>
        <v>0</v>
      </c>
      <c r="AL2800">
        <v>0</v>
      </c>
      <c r="AM2800">
        <v>0</v>
      </c>
      <c r="AN2800" s="1">
        <v>0</v>
      </c>
      <c r="AO2800">
        <v>0</v>
      </c>
      <c r="AP2800">
        <v>0</v>
      </c>
      <c r="AQ2800" s="1">
        <v>2</v>
      </c>
      <c r="AR2800" s="1" cm="1">
        <f t="array" ref="AR2800">_xlfn.IFS(AQ2800=1, 1, AQ2800=2, 0, AQ2800=7, 0, AQ2800=9,0,AQ2800=0,0)</f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 s="1">
        <v>0</v>
      </c>
      <c r="AY2800" s="1" cm="1">
        <f t="array" ref="AY2800">_xlfn.IFS(AX2800=1,1, AX2800=2,0, AX2800=7, 0, AX2800=9, 0, AX2800=0,0)</f>
        <v>0</v>
      </c>
      <c r="AZ2800">
        <f>SUM(DrugsOnDepData[[#This Row],[Needle_index]],DrugsOnDepData[[#This Row],[DUQ330]],DrugsOnDepData[[#This Row],[Heroin_Index]],DrugsOnDepData[[#This Row],[DUQ250]],DrugsOnDepData[[#This Row],[DUQ200]])</f>
        <v>2</v>
      </c>
      <c r="BA2800">
        <f t="shared" si="130"/>
        <v>1</v>
      </c>
    </row>
    <row r="2801" spans="1:53" x14ac:dyDescent="0.45">
      <c r="A2801">
        <v>99308</v>
      </c>
      <c r="B2801">
        <v>1</v>
      </c>
      <c r="C2801">
        <v>26</v>
      </c>
      <c r="D2801">
        <v>4</v>
      </c>
      <c r="E2801">
        <v>0</v>
      </c>
      <c r="F2801">
        <v>4</v>
      </c>
      <c r="G2801">
        <v>5</v>
      </c>
      <c r="H2801">
        <v>1</v>
      </c>
      <c r="I2801">
        <v>0.08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f t="shared" si="131"/>
        <v>1</v>
      </c>
      <c r="U2801">
        <f t="shared" si="129"/>
        <v>0</v>
      </c>
      <c r="V2801" s="1">
        <v>1</v>
      </c>
      <c r="W2801">
        <v>14</v>
      </c>
      <c r="X2801">
        <v>1</v>
      </c>
      <c r="Y2801" cm="1">
        <f t="array" ref="Y2801">_xlfn.IFS(X2801=0, " ", X2801=2, 0, X2801=1,1, X2801=9, 0,X2801=0,0)</f>
        <v>1</v>
      </c>
      <c r="Z2801">
        <v>14</v>
      </c>
      <c r="AA2801">
        <v>1</v>
      </c>
      <c r="AB2801">
        <v>5</v>
      </c>
      <c r="AC2801">
        <v>3</v>
      </c>
      <c r="AD2801">
        <v>2</v>
      </c>
      <c r="AE2801" s="1">
        <v>0</v>
      </c>
      <c r="AF2801">
        <v>0</v>
      </c>
      <c r="AG2801">
        <v>0</v>
      </c>
      <c r="AH2801">
        <v>0</v>
      </c>
      <c r="AI2801">
        <v>0</v>
      </c>
      <c r="AJ2801" s="1">
        <v>0</v>
      </c>
      <c r="AK2801" s="1" cm="1">
        <f t="array" ref="AK2801">_xlfn.IFS(AJ2801=1, 1, AJ2801=2, 0, AJ2801=7, 0, AJ2801=0, 0)</f>
        <v>0</v>
      </c>
      <c r="AL2801">
        <v>0</v>
      </c>
      <c r="AM2801">
        <v>0</v>
      </c>
      <c r="AN2801" s="1">
        <v>0</v>
      </c>
      <c r="AO2801">
        <v>0</v>
      </c>
      <c r="AP2801">
        <v>0</v>
      </c>
      <c r="AQ2801" s="1">
        <v>2</v>
      </c>
      <c r="AR2801" s="1" cm="1">
        <f t="array" ref="AR2801">_xlfn.IFS(AQ2801=1, 1, AQ2801=2, 0, AQ2801=7, 0, AQ2801=9,0,AQ2801=0,0)</f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 s="1">
        <v>2</v>
      </c>
      <c r="AY2801" s="1" cm="1">
        <f t="array" ref="AY2801">_xlfn.IFS(AX2801=1,1, AX2801=2,0, AX2801=7, 0, AX2801=9, 0, AX2801=0,0)</f>
        <v>0</v>
      </c>
      <c r="AZ2801">
        <f>SUM(DrugsOnDepData[[#This Row],[Needle_index]],DrugsOnDepData[[#This Row],[DUQ330]],DrugsOnDepData[[#This Row],[Heroin_Index]],DrugsOnDepData[[#This Row],[DUQ250]],DrugsOnDepData[[#This Row],[DUQ200]])</f>
        <v>1</v>
      </c>
      <c r="BA2801">
        <f t="shared" si="130"/>
        <v>0</v>
      </c>
    </row>
    <row r="2802" spans="1:53" x14ac:dyDescent="0.45">
      <c r="A2802">
        <v>99313</v>
      </c>
      <c r="B2802">
        <v>2</v>
      </c>
      <c r="C2802">
        <v>64</v>
      </c>
      <c r="D2802">
        <v>3</v>
      </c>
      <c r="E2802">
        <v>0</v>
      </c>
      <c r="F2802">
        <v>3</v>
      </c>
      <c r="G2802">
        <v>1</v>
      </c>
      <c r="H2802">
        <v>8</v>
      </c>
      <c r="I2802">
        <v>2.57</v>
      </c>
      <c r="J2802">
        <v>2</v>
      </c>
      <c r="K2802">
        <v>1</v>
      </c>
      <c r="L2802">
        <v>0</v>
      </c>
      <c r="M2802">
        <v>3</v>
      </c>
      <c r="N2802">
        <v>1</v>
      </c>
      <c r="O2802">
        <v>3</v>
      </c>
      <c r="P2802">
        <v>0</v>
      </c>
      <c r="Q2802">
        <v>0</v>
      </c>
      <c r="R2802">
        <v>0</v>
      </c>
      <c r="S2802">
        <v>0</v>
      </c>
      <c r="T2802">
        <f t="shared" si="131"/>
        <v>10</v>
      </c>
      <c r="U2802">
        <f t="shared" si="129"/>
        <v>1</v>
      </c>
      <c r="V2802" s="1">
        <v>0</v>
      </c>
      <c r="W2802">
        <v>0</v>
      </c>
      <c r="X2802">
        <v>0</v>
      </c>
      <c r="Y2802" t="str" cm="1">
        <f t="array" ref="Y2802">_xlfn.IFS(X2802=0, " ", X2802=2, 0, X2802=1,1, X2802=9, 0,X2802=0,0)</f>
        <v xml:space="preserve"> </v>
      </c>
      <c r="Z2802">
        <v>0</v>
      </c>
      <c r="AA2802">
        <v>0</v>
      </c>
      <c r="AB2802">
        <v>0</v>
      </c>
      <c r="AC2802">
        <v>0</v>
      </c>
      <c r="AD2802">
        <v>2</v>
      </c>
      <c r="AE2802" s="1">
        <v>0</v>
      </c>
      <c r="AF2802">
        <v>0</v>
      </c>
      <c r="AG2802">
        <v>0</v>
      </c>
      <c r="AH2802">
        <v>0</v>
      </c>
      <c r="AI2802">
        <v>0</v>
      </c>
      <c r="AJ2802" s="1">
        <v>0</v>
      </c>
      <c r="AK2802" s="1" cm="1">
        <f t="array" ref="AK2802">_xlfn.IFS(AJ2802=1, 1, AJ2802=2, 0, AJ2802=7, 0, AJ2802=0, 0)</f>
        <v>0</v>
      </c>
      <c r="AL2802">
        <v>0</v>
      </c>
      <c r="AM2802">
        <v>0</v>
      </c>
      <c r="AN2802" s="1">
        <v>0</v>
      </c>
      <c r="AO2802">
        <v>0</v>
      </c>
      <c r="AP2802">
        <v>0</v>
      </c>
      <c r="AQ2802" s="1">
        <v>2</v>
      </c>
      <c r="AR2802" s="1" cm="1">
        <f t="array" ref="AR2802">_xlfn.IFS(AQ2802=1, 1, AQ2802=2, 0, AQ2802=7, 0, AQ2802=9,0,AQ2802=0,0)</f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 s="1">
        <v>0</v>
      </c>
      <c r="AY2802" s="1" cm="1">
        <f t="array" ref="AY2802">_xlfn.IFS(AX2802=1,1, AX2802=2,0, AX2802=7, 0, AX2802=9, 0, AX2802=0,0)</f>
        <v>0</v>
      </c>
      <c r="AZ2802">
        <f>SUM(DrugsOnDepData[[#This Row],[Needle_index]],DrugsOnDepData[[#This Row],[DUQ330]],DrugsOnDepData[[#This Row],[Heroin_Index]],DrugsOnDepData[[#This Row],[DUQ250]],DrugsOnDepData[[#This Row],[DUQ200]])</f>
        <v>0</v>
      </c>
      <c r="BA2802">
        <f t="shared" si="130"/>
        <v>0</v>
      </c>
    </row>
    <row r="2803" spans="1:53" x14ac:dyDescent="0.45">
      <c r="A2803">
        <v>99315</v>
      </c>
      <c r="B2803">
        <v>1</v>
      </c>
      <c r="C2803">
        <v>22</v>
      </c>
      <c r="D2803">
        <v>4</v>
      </c>
      <c r="E2803">
        <v>0</v>
      </c>
      <c r="F2803">
        <v>4</v>
      </c>
      <c r="G2803">
        <v>5</v>
      </c>
      <c r="H2803">
        <v>8</v>
      </c>
      <c r="I2803">
        <v>2.0299999999999998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f t="shared" si="131"/>
        <v>0</v>
      </c>
      <c r="U2803">
        <f t="shared" si="129"/>
        <v>0</v>
      </c>
      <c r="V2803" s="1">
        <v>2</v>
      </c>
      <c r="W2803">
        <v>0</v>
      </c>
      <c r="X2803">
        <v>0</v>
      </c>
      <c r="Y2803" t="str" cm="1">
        <f t="array" ref="Y2803">_xlfn.IFS(X2803=0, " ", X2803=2, 0, X2803=1,1, X2803=9, 0,X2803=0,0)</f>
        <v xml:space="preserve"> </v>
      </c>
      <c r="Z2803">
        <v>0</v>
      </c>
      <c r="AA2803">
        <v>0</v>
      </c>
      <c r="AB2803">
        <v>0</v>
      </c>
      <c r="AC2803">
        <v>0</v>
      </c>
      <c r="AD2803">
        <v>2</v>
      </c>
      <c r="AE2803" s="1">
        <v>0</v>
      </c>
      <c r="AF2803">
        <v>0</v>
      </c>
      <c r="AG2803">
        <v>0</v>
      </c>
      <c r="AH2803">
        <v>0</v>
      </c>
      <c r="AI2803">
        <v>0</v>
      </c>
      <c r="AJ2803" s="1">
        <v>0</v>
      </c>
      <c r="AK2803" s="1" cm="1">
        <f t="array" ref="AK2803">_xlfn.IFS(AJ2803=1, 1, AJ2803=2, 0, AJ2803=7, 0, AJ2803=0, 0)</f>
        <v>0</v>
      </c>
      <c r="AL2803">
        <v>0</v>
      </c>
      <c r="AM2803">
        <v>0</v>
      </c>
      <c r="AN2803" s="1">
        <v>0</v>
      </c>
      <c r="AO2803">
        <v>0</v>
      </c>
      <c r="AP2803">
        <v>0</v>
      </c>
      <c r="AQ2803" s="1">
        <v>2</v>
      </c>
      <c r="AR2803" s="1" cm="1">
        <f t="array" ref="AR2803">_xlfn.IFS(AQ2803=1, 1, AQ2803=2, 0, AQ2803=7, 0, AQ2803=9,0,AQ2803=0,0)</f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 s="1">
        <v>0</v>
      </c>
      <c r="AY2803" s="1" cm="1">
        <f t="array" ref="AY2803">_xlfn.IFS(AX2803=1,1, AX2803=2,0, AX2803=7, 0, AX2803=9, 0, AX2803=0,0)</f>
        <v>0</v>
      </c>
      <c r="AZ2803">
        <f>SUM(DrugsOnDepData[[#This Row],[Needle_index]],DrugsOnDepData[[#This Row],[DUQ330]],DrugsOnDepData[[#This Row],[Heroin_Index]],DrugsOnDepData[[#This Row],[DUQ250]],DrugsOnDepData[[#This Row],[DUQ200]])</f>
        <v>2</v>
      </c>
      <c r="BA2803">
        <f t="shared" si="130"/>
        <v>1</v>
      </c>
    </row>
    <row r="2804" spans="1:53" x14ac:dyDescent="0.45">
      <c r="A2804">
        <v>99316</v>
      </c>
      <c r="B2804">
        <v>1</v>
      </c>
      <c r="C2804">
        <v>47</v>
      </c>
      <c r="D2804">
        <v>1</v>
      </c>
      <c r="E2804">
        <v>0</v>
      </c>
      <c r="F2804">
        <v>4</v>
      </c>
      <c r="G2804">
        <v>1</v>
      </c>
      <c r="H2804">
        <v>7</v>
      </c>
      <c r="I2804">
        <v>1.92</v>
      </c>
      <c r="J2804">
        <v>1</v>
      </c>
      <c r="K2804">
        <v>1</v>
      </c>
      <c r="L2804">
        <v>0</v>
      </c>
      <c r="M2804">
        <v>1</v>
      </c>
      <c r="N2804">
        <v>0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f t="shared" si="131"/>
        <v>5</v>
      </c>
      <c r="U2804">
        <f t="shared" si="129"/>
        <v>0</v>
      </c>
      <c r="V2804" s="1">
        <v>2</v>
      </c>
      <c r="W2804">
        <v>0</v>
      </c>
      <c r="X2804">
        <v>0</v>
      </c>
      <c r="Y2804" t="str" cm="1">
        <f t="array" ref="Y2804">_xlfn.IFS(X2804=0, " ", X2804=2, 0, X2804=1,1, X2804=9, 0,X2804=0,0)</f>
        <v xml:space="preserve"> </v>
      </c>
      <c r="Z2804">
        <v>0</v>
      </c>
      <c r="AA2804">
        <v>0</v>
      </c>
      <c r="AB2804">
        <v>0</v>
      </c>
      <c r="AC2804">
        <v>0</v>
      </c>
      <c r="AD2804">
        <v>2</v>
      </c>
      <c r="AE2804" s="1">
        <v>0</v>
      </c>
      <c r="AF2804">
        <v>0</v>
      </c>
      <c r="AG2804">
        <v>0</v>
      </c>
      <c r="AH2804">
        <v>0</v>
      </c>
      <c r="AI2804">
        <v>0</v>
      </c>
      <c r="AJ2804" s="1">
        <v>0</v>
      </c>
      <c r="AK2804" s="1" cm="1">
        <f t="array" ref="AK2804">_xlfn.IFS(AJ2804=1, 1, AJ2804=2, 0, AJ2804=7, 0, AJ2804=0, 0)</f>
        <v>0</v>
      </c>
      <c r="AL2804">
        <v>0</v>
      </c>
      <c r="AM2804">
        <v>0</v>
      </c>
      <c r="AN2804" s="1">
        <v>0</v>
      </c>
      <c r="AO2804">
        <v>0</v>
      </c>
      <c r="AP2804">
        <v>0</v>
      </c>
      <c r="AQ2804" s="1">
        <v>2</v>
      </c>
      <c r="AR2804" s="1" cm="1">
        <f t="array" ref="AR2804">_xlfn.IFS(AQ2804=1, 1, AQ2804=2, 0, AQ2804=7, 0, AQ2804=9,0,AQ2804=0,0)</f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 s="1">
        <v>0</v>
      </c>
      <c r="AY2804" s="1" cm="1">
        <f t="array" ref="AY2804">_xlfn.IFS(AX2804=1,1, AX2804=2,0, AX2804=7, 0, AX2804=9, 0, AX2804=0,0)</f>
        <v>0</v>
      </c>
      <c r="AZ2804">
        <f>SUM(DrugsOnDepData[[#This Row],[Needle_index]],DrugsOnDepData[[#This Row],[DUQ330]],DrugsOnDepData[[#This Row],[Heroin_Index]],DrugsOnDepData[[#This Row],[DUQ250]],DrugsOnDepData[[#This Row],[DUQ200]])</f>
        <v>2</v>
      </c>
      <c r="BA2804">
        <f t="shared" si="130"/>
        <v>1</v>
      </c>
    </row>
    <row r="2805" spans="1:53" x14ac:dyDescent="0.45">
      <c r="A2805">
        <v>99318</v>
      </c>
      <c r="B2805">
        <v>2</v>
      </c>
      <c r="C2805">
        <v>28</v>
      </c>
      <c r="D2805">
        <v>4</v>
      </c>
      <c r="E2805">
        <v>0</v>
      </c>
      <c r="F2805">
        <v>4</v>
      </c>
      <c r="G2805">
        <v>5</v>
      </c>
      <c r="H2805">
        <v>4</v>
      </c>
      <c r="I2805">
        <v>0.73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f t="shared" si="131"/>
        <v>0</v>
      </c>
      <c r="U2805">
        <f t="shared" si="129"/>
        <v>0</v>
      </c>
      <c r="V2805" s="1">
        <v>0</v>
      </c>
      <c r="W2805">
        <v>0</v>
      </c>
      <c r="X2805">
        <v>0</v>
      </c>
      <c r="Y2805" t="str" cm="1">
        <f t="array" ref="Y2805">_xlfn.IFS(X2805=0, " ", X2805=2, 0, X2805=1,1, X2805=9, 0,X2805=0,0)</f>
        <v xml:space="preserve"> </v>
      </c>
      <c r="Z2805">
        <v>0</v>
      </c>
      <c r="AA2805">
        <v>0</v>
      </c>
      <c r="AB2805">
        <v>0</v>
      </c>
      <c r="AC2805">
        <v>0</v>
      </c>
      <c r="AD2805">
        <v>0</v>
      </c>
      <c r="AE2805" s="1">
        <v>0</v>
      </c>
      <c r="AF2805">
        <v>0</v>
      </c>
      <c r="AG2805">
        <v>0</v>
      </c>
      <c r="AH2805">
        <v>0</v>
      </c>
      <c r="AI2805">
        <v>0</v>
      </c>
      <c r="AJ2805" s="1">
        <v>0</v>
      </c>
      <c r="AK2805" s="1" cm="1">
        <f t="array" ref="AK2805">_xlfn.IFS(AJ2805=1, 1, AJ2805=2, 0, AJ2805=7, 0, AJ2805=0, 0)</f>
        <v>0</v>
      </c>
      <c r="AL2805">
        <v>0</v>
      </c>
      <c r="AM2805">
        <v>0</v>
      </c>
      <c r="AN2805" s="1">
        <v>0</v>
      </c>
      <c r="AO2805">
        <v>0</v>
      </c>
      <c r="AP2805">
        <v>0</v>
      </c>
      <c r="AQ2805" s="1">
        <v>0</v>
      </c>
      <c r="AR2805" s="1" cm="1">
        <f t="array" ref="AR2805">_xlfn.IFS(AQ2805=1, 1, AQ2805=2, 0, AQ2805=7, 0, AQ2805=9,0,AQ2805=0,0)</f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 s="1">
        <v>0</v>
      </c>
      <c r="AY2805" s="1" cm="1">
        <f t="array" ref="AY2805">_xlfn.IFS(AX2805=1,1, AX2805=2,0, AX2805=7, 0, AX2805=9, 0, AX2805=0,0)</f>
        <v>0</v>
      </c>
      <c r="AZ2805">
        <f>SUM(DrugsOnDepData[[#This Row],[Needle_index]],DrugsOnDepData[[#This Row],[DUQ330]],DrugsOnDepData[[#This Row],[Heroin_Index]],DrugsOnDepData[[#This Row],[DUQ250]],DrugsOnDepData[[#This Row],[DUQ200]])</f>
        <v>0</v>
      </c>
      <c r="BA2805">
        <f t="shared" si="130"/>
        <v>0</v>
      </c>
    </row>
    <row r="2806" spans="1:53" x14ac:dyDescent="0.45">
      <c r="A2806">
        <v>99320</v>
      </c>
      <c r="B2806">
        <v>2</v>
      </c>
      <c r="C2806">
        <v>30</v>
      </c>
      <c r="D2806">
        <v>5</v>
      </c>
      <c r="E2806">
        <v>0</v>
      </c>
      <c r="F2806">
        <v>5</v>
      </c>
      <c r="G2806">
        <v>5</v>
      </c>
      <c r="H2806">
        <v>77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f t="shared" si="131"/>
        <v>0</v>
      </c>
      <c r="U2806">
        <f t="shared" si="129"/>
        <v>0</v>
      </c>
      <c r="V2806" s="1">
        <v>2</v>
      </c>
      <c r="W2806">
        <v>0</v>
      </c>
      <c r="X2806">
        <v>0</v>
      </c>
      <c r="Y2806" t="str" cm="1">
        <f t="array" ref="Y2806">_xlfn.IFS(X2806=0, " ", X2806=2, 0, X2806=1,1, X2806=9, 0,X2806=0,0)</f>
        <v xml:space="preserve"> </v>
      </c>
      <c r="Z2806">
        <v>0</v>
      </c>
      <c r="AA2806">
        <v>0</v>
      </c>
      <c r="AB2806">
        <v>0</v>
      </c>
      <c r="AC2806">
        <v>0</v>
      </c>
      <c r="AD2806">
        <v>2</v>
      </c>
      <c r="AE2806" s="1">
        <v>0</v>
      </c>
      <c r="AF2806">
        <v>0</v>
      </c>
      <c r="AG2806">
        <v>0</v>
      </c>
      <c r="AH2806">
        <v>0</v>
      </c>
      <c r="AI2806">
        <v>0</v>
      </c>
      <c r="AJ2806" s="1">
        <v>0</v>
      </c>
      <c r="AK2806" s="1" cm="1">
        <f t="array" ref="AK2806">_xlfn.IFS(AJ2806=1, 1, AJ2806=2, 0, AJ2806=7, 0, AJ2806=0, 0)</f>
        <v>0</v>
      </c>
      <c r="AL2806">
        <v>0</v>
      </c>
      <c r="AM2806">
        <v>0</v>
      </c>
      <c r="AN2806" s="1">
        <v>0</v>
      </c>
      <c r="AO2806">
        <v>0</v>
      </c>
      <c r="AP2806">
        <v>0</v>
      </c>
      <c r="AQ2806" s="1">
        <v>2</v>
      </c>
      <c r="AR2806" s="1" cm="1">
        <f t="array" ref="AR2806">_xlfn.IFS(AQ2806=1, 1, AQ2806=2, 0, AQ2806=7, 0, AQ2806=9,0,AQ2806=0,0)</f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 s="1">
        <v>0</v>
      </c>
      <c r="AY2806" s="1" cm="1">
        <f t="array" ref="AY2806">_xlfn.IFS(AX2806=1,1, AX2806=2,0, AX2806=7, 0, AX2806=9, 0, AX2806=0,0)</f>
        <v>0</v>
      </c>
      <c r="AZ2806">
        <f>SUM(DrugsOnDepData[[#This Row],[Needle_index]],DrugsOnDepData[[#This Row],[DUQ330]],DrugsOnDepData[[#This Row],[Heroin_Index]],DrugsOnDepData[[#This Row],[DUQ250]],DrugsOnDepData[[#This Row],[DUQ200]])</f>
        <v>2</v>
      </c>
      <c r="BA2806">
        <f t="shared" si="130"/>
        <v>1</v>
      </c>
    </row>
    <row r="2807" spans="1:53" x14ac:dyDescent="0.45">
      <c r="A2807">
        <v>99321</v>
      </c>
      <c r="B2807">
        <v>1</v>
      </c>
      <c r="C2807">
        <v>45</v>
      </c>
      <c r="D2807">
        <v>5</v>
      </c>
      <c r="E2807">
        <v>0</v>
      </c>
      <c r="F2807">
        <v>5</v>
      </c>
      <c r="G2807">
        <v>1</v>
      </c>
      <c r="H2807">
        <v>15</v>
      </c>
      <c r="I2807">
        <v>5</v>
      </c>
      <c r="J2807">
        <v>0</v>
      </c>
      <c r="K2807">
        <v>1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f t="shared" si="131"/>
        <v>3</v>
      </c>
      <c r="U2807">
        <f t="shared" si="129"/>
        <v>0</v>
      </c>
      <c r="V2807" s="1">
        <v>2</v>
      </c>
      <c r="W2807">
        <v>0</v>
      </c>
      <c r="X2807">
        <v>0</v>
      </c>
      <c r="Y2807" t="str" cm="1">
        <f t="array" ref="Y2807">_xlfn.IFS(X2807=0, " ", X2807=2, 0, X2807=1,1, X2807=9, 0,X2807=0,0)</f>
        <v xml:space="preserve"> </v>
      </c>
      <c r="Z2807">
        <v>0</v>
      </c>
      <c r="AA2807">
        <v>0</v>
      </c>
      <c r="AB2807">
        <v>0</v>
      </c>
      <c r="AC2807">
        <v>0</v>
      </c>
      <c r="AD2807">
        <v>2</v>
      </c>
      <c r="AE2807" s="1">
        <v>0</v>
      </c>
      <c r="AF2807">
        <v>0</v>
      </c>
      <c r="AG2807">
        <v>0</v>
      </c>
      <c r="AH2807">
        <v>0</v>
      </c>
      <c r="AI2807">
        <v>0</v>
      </c>
      <c r="AJ2807" s="1">
        <v>0</v>
      </c>
      <c r="AK2807" s="1" cm="1">
        <f t="array" ref="AK2807">_xlfn.IFS(AJ2807=1, 1, AJ2807=2, 0, AJ2807=7, 0, AJ2807=0, 0)</f>
        <v>0</v>
      </c>
      <c r="AL2807">
        <v>0</v>
      </c>
      <c r="AM2807">
        <v>0</v>
      </c>
      <c r="AN2807" s="1">
        <v>0</v>
      </c>
      <c r="AO2807">
        <v>0</v>
      </c>
      <c r="AP2807">
        <v>0</v>
      </c>
      <c r="AQ2807" s="1">
        <v>2</v>
      </c>
      <c r="AR2807" s="1" cm="1">
        <f t="array" ref="AR2807">_xlfn.IFS(AQ2807=1, 1, AQ2807=2, 0, AQ2807=7, 0, AQ2807=9,0,AQ2807=0,0)</f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 s="1">
        <v>0</v>
      </c>
      <c r="AY2807" s="1" cm="1">
        <f t="array" ref="AY2807">_xlfn.IFS(AX2807=1,1, AX2807=2,0, AX2807=7, 0, AX2807=9, 0, AX2807=0,0)</f>
        <v>0</v>
      </c>
      <c r="AZ2807">
        <f>SUM(DrugsOnDepData[[#This Row],[Needle_index]],DrugsOnDepData[[#This Row],[DUQ330]],DrugsOnDepData[[#This Row],[Heroin_Index]],DrugsOnDepData[[#This Row],[DUQ250]],DrugsOnDepData[[#This Row],[DUQ200]])</f>
        <v>2</v>
      </c>
      <c r="BA2807">
        <f t="shared" si="130"/>
        <v>1</v>
      </c>
    </row>
    <row r="2808" spans="1:53" x14ac:dyDescent="0.45">
      <c r="A2808">
        <v>99322</v>
      </c>
      <c r="B2808">
        <v>2</v>
      </c>
      <c r="C2808">
        <v>35</v>
      </c>
      <c r="D2808">
        <v>4</v>
      </c>
      <c r="E2808">
        <v>0</v>
      </c>
      <c r="F2808">
        <v>5</v>
      </c>
      <c r="G2808">
        <v>5</v>
      </c>
      <c r="H2808">
        <v>8</v>
      </c>
      <c r="I2808">
        <v>3.73</v>
      </c>
      <c r="J2808">
        <v>2</v>
      </c>
      <c r="K2808">
        <v>3</v>
      </c>
      <c r="L2808">
        <v>2</v>
      </c>
      <c r="M2808">
        <v>2</v>
      </c>
      <c r="N2808">
        <v>0</v>
      </c>
      <c r="O2808">
        <v>2</v>
      </c>
      <c r="P2808">
        <v>3</v>
      </c>
      <c r="Q2808">
        <v>0</v>
      </c>
      <c r="R2808">
        <v>0</v>
      </c>
      <c r="S2808">
        <v>1</v>
      </c>
      <c r="T2808">
        <f t="shared" si="131"/>
        <v>15</v>
      </c>
      <c r="U2808">
        <f t="shared" si="129"/>
        <v>1</v>
      </c>
      <c r="V2808" s="1">
        <v>1</v>
      </c>
      <c r="W2808">
        <v>18</v>
      </c>
      <c r="X2808">
        <v>1</v>
      </c>
      <c r="Y2808" cm="1">
        <f t="array" ref="Y2808">_xlfn.IFS(X2808=0, " ", X2808=2, 0, X2808=1,1, X2808=9, 0,X2808=0,0)</f>
        <v>1</v>
      </c>
      <c r="Z2808">
        <v>18</v>
      </c>
      <c r="AA2808">
        <v>4</v>
      </c>
      <c r="AB2808">
        <v>5</v>
      </c>
      <c r="AC2808">
        <v>2</v>
      </c>
      <c r="AD2808">
        <v>2</v>
      </c>
      <c r="AE2808" s="1">
        <v>0</v>
      </c>
      <c r="AF2808">
        <v>0</v>
      </c>
      <c r="AG2808">
        <v>0</v>
      </c>
      <c r="AH2808">
        <v>0</v>
      </c>
      <c r="AI2808">
        <v>0</v>
      </c>
      <c r="AJ2808" s="1">
        <v>0</v>
      </c>
      <c r="AK2808" s="1" cm="1">
        <f t="array" ref="AK2808">_xlfn.IFS(AJ2808=1, 1, AJ2808=2, 0, AJ2808=7, 0, AJ2808=0, 0)</f>
        <v>0</v>
      </c>
      <c r="AL2808">
        <v>0</v>
      </c>
      <c r="AM2808">
        <v>0</v>
      </c>
      <c r="AN2808" s="1">
        <v>0</v>
      </c>
      <c r="AO2808">
        <v>0</v>
      </c>
      <c r="AP2808">
        <v>0</v>
      </c>
      <c r="AQ2808" s="1">
        <v>2</v>
      </c>
      <c r="AR2808" s="1" cm="1">
        <f t="array" ref="AR2808">_xlfn.IFS(AQ2808=1, 1, AQ2808=2, 0, AQ2808=7, 0, AQ2808=9,0,AQ2808=0,0)</f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 s="1">
        <v>2</v>
      </c>
      <c r="AY2808" s="1" cm="1">
        <f t="array" ref="AY2808">_xlfn.IFS(AX2808=1,1, AX2808=2,0, AX2808=7, 0, AX2808=9, 0, AX2808=0,0)</f>
        <v>0</v>
      </c>
      <c r="AZ2808">
        <f>SUM(DrugsOnDepData[[#This Row],[Needle_index]],DrugsOnDepData[[#This Row],[DUQ330]],DrugsOnDepData[[#This Row],[Heroin_Index]],DrugsOnDepData[[#This Row],[DUQ250]],DrugsOnDepData[[#This Row],[DUQ200]])</f>
        <v>1</v>
      </c>
      <c r="BA2808">
        <f t="shared" si="130"/>
        <v>0</v>
      </c>
    </row>
    <row r="2809" spans="1:53" x14ac:dyDescent="0.45">
      <c r="A2809">
        <v>99327</v>
      </c>
      <c r="B2809">
        <v>1</v>
      </c>
      <c r="C2809">
        <v>59</v>
      </c>
      <c r="D2809">
        <v>4</v>
      </c>
      <c r="E2809">
        <v>0</v>
      </c>
      <c r="F2809">
        <v>3</v>
      </c>
      <c r="G2809">
        <v>5</v>
      </c>
      <c r="H2809">
        <v>3</v>
      </c>
      <c r="I2809">
        <v>0.99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f t="shared" si="131"/>
        <v>0</v>
      </c>
      <c r="U2809">
        <f t="shared" si="129"/>
        <v>0</v>
      </c>
      <c r="V2809" s="1">
        <v>1</v>
      </c>
      <c r="W2809">
        <v>12</v>
      </c>
      <c r="X2809">
        <v>1</v>
      </c>
      <c r="Y2809" cm="1">
        <f t="array" ref="Y2809">_xlfn.IFS(X2809=0, " ", X2809=2, 0, X2809=1,1, X2809=9, 0,X2809=0,0)</f>
        <v>1</v>
      </c>
      <c r="Z2809">
        <v>12</v>
      </c>
      <c r="AA2809">
        <v>2</v>
      </c>
      <c r="AB2809">
        <v>3</v>
      </c>
      <c r="AC2809">
        <v>2</v>
      </c>
      <c r="AD2809">
        <v>2</v>
      </c>
      <c r="AE2809" s="1">
        <v>0</v>
      </c>
      <c r="AF2809">
        <v>0</v>
      </c>
      <c r="AG2809">
        <v>0</v>
      </c>
      <c r="AH2809">
        <v>0</v>
      </c>
      <c r="AI2809">
        <v>0</v>
      </c>
      <c r="AJ2809" s="1">
        <v>0</v>
      </c>
      <c r="AK2809" s="1" cm="1">
        <f t="array" ref="AK2809">_xlfn.IFS(AJ2809=1, 1, AJ2809=2, 0, AJ2809=7, 0, AJ2809=0, 0)</f>
        <v>0</v>
      </c>
      <c r="AL2809">
        <v>0</v>
      </c>
      <c r="AM2809">
        <v>0</v>
      </c>
      <c r="AN2809" s="1">
        <v>0</v>
      </c>
      <c r="AO2809">
        <v>0</v>
      </c>
      <c r="AP2809">
        <v>0</v>
      </c>
      <c r="AQ2809" s="1">
        <v>2</v>
      </c>
      <c r="AR2809" s="1" cm="1">
        <f t="array" ref="AR2809">_xlfn.IFS(AQ2809=1, 1, AQ2809=2, 0, AQ2809=7, 0, AQ2809=9,0,AQ2809=0,0)</f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 s="1">
        <v>2</v>
      </c>
      <c r="AY2809" s="1" cm="1">
        <f t="array" ref="AY2809">_xlfn.IFS(AX2809=1,1, AX2809=2,0, AX2809=7, 0, AX2809=9, 0, AX2809=0,0)</f>
        <v>0</v>
      </c>
      <c r="AZ2809">
        <f>SUM(DrugsOnDepData[[#This Row],[Needle_index]],DrugsOnDepData[[#This Row],[DUQ330]],DrugsOnDepData[[#This Row],[Heroin_Index]],DrugsOnDepData[[#This Row],[DUQ250]],DrugsOnDepData[[#This Row],[DUQ200]])</f>
        <v>1</v>
      </c>
      <c r="BA2809">
        <f t="shared" si="130"/>
        <v>0</v>
      </c>
    </row>
    <row r="2810" spans="1:53" x14ac:dyDescent="0.45">
      <c r="A2810">
        <v>99329</v>
      </c>
      <c r="B2810">
        <v>1</v>
      </c>
      <c r="C2810">
        <v>60</v>
      </c>
      <c r="D2810">
        <v>5</v>
      </c>
      <c r="E2810">
        <v>0</v>
      </c>
      <c r="F2810">
        <v>2</v>
      </c>
      <c r="G2810">
        <v>1</v>
      </c>
      <c r="H2810">
        <v>7</v>
      </c>
      <c r="I2810">
        <v>2.46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f t="shared" si="131"/>
        <v>0</v>
      </c>
      <c r="U2810">
        <f t="shared" si="129"/>
        <v>0</v>
      </c>
      <c r="V2810" s="1">
        <v>0</v>
      </c>
      <c r="W2810">
        <v>0</v>
      </c>
      <c r="X2810">
        <v>0</v>
      </c>
      <c r="Y2810" t="str" cm="1">
        <f t="array" ref="Y2810">_xlfn.IFS(X2810=0, " ", X2810=2, 0, X2810=1,1, X2810=9, 0,X2810=0,0)</f>
        <v xml:space="preserve"> </v>
      </c>
      <c r="Z2810">
        <v>0</v>
      </c>
      <c r="AA2810">
        <v>0</v>
      </c>
      <c r="AB2810">
        <v>0</v>
      </c>
      <c r="AC2810">
        <v>0</v>
      </c>
      <c r="AD2810">
        <v>2</v>
      </c>
      <c r="AE2810" s="1">
        <v>0</v>
      </c>
      <c r="AF2810">
        <v>0</v>
      </c>
      <c r="AG2810">
        <v>0</v>
      </c>
      <c r="AH2810">
        <v>0</v>
      </c>
      <c r="AI2810">
        <v>0</v>
      </c>
      <c r="AJ2810" s="1">
        <v>0</v>
      </c>
      <c r="AK2810" s="1" cm="1">
        <f t="array" ref="AK2810">_xlfn.IFS(AJ2810=1, 1, AJ2810=2, 0, AJ2810=7, 0, AJ2810=0, 0)</f>
        <v>0</v>
      </c>
      <c r="AL2810">
        <v>0</v>
      </c>
      <c r="AM2810">
        <v>0</v>
      </c>
      <c r="AN2810" s="1">
        <v>0</v>
      </c>
      <c r="AO2810">
        <v>0</v>
      </c>
      <c r="AP2810">
        <v>0</v>
      </c>
      <c r="AQ2810" s="1">
        <v>2</v>
      </c>
      <c r="AR2810" s="1" cm="1">
        <f t="array" ref="AR2810">_xlfn.IFS(AQ2810=1, 1, AQ2810=2, 0, AQ2810=7, 0, AQ2810=9,0,AQ2810=0,0)</f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 s="1">
        <v>0</v>
      </c>
      <c r="AY2810" s="1" cm="1">
        <f t="array" ref="AY2810">_xlfn.IFS(AX2810=1,1, AX2810=2,0, AX2810=7, 0, AX2810=9, 0, AX2810=0,0)</f>
        <v>0</v>
      </c>
      <c r="AZ2810">
        <f>SUM(DrugsOnDepData[[#This Row],[Needle_index]],DrugsOnDepData[[#This Row],[DUQ330]],DrugsOnDepData[[#This Row],[Heroin_Index]],DrugsOnDepData[[#This Row],[DUQ250]],DrugsOnDepData[[#This Row],[DUQ200]])</f>
        <v>0</v>
      </c>
      <c r="BA2810">
        <f t="shared" si="130"/>
        <v>0</v>
      </c>
    </row>
    <row r="2811" spans="1:53" x14ac:dyDescent="0.45">
      <c r="A2811">
        <v>99330</v>
      </c>
      <c r="B2811">
        <v>1</v>
      </c>
      <c r="C2811">
        <v>35</v>
      </c>
      <c r="D2811">
        <v>3</v>
      </c>
      <c r="E2811">
        <v>0</v>
      </c>
      <c r="F2811">
        <v>5</v>
      </c>
      <c r="G2811">
        <v>1</v>
      </c>
      <c r="H2811">
        <v>10</v>
      </c>
      <c r="I2811">
        <v>2.64</v>
      </c>
      <c r="J2811">
        <v>0</v>
      </c>
      <c r="K2811">
        <v>0</v>
      </c>
      <c r="L2811">
        <v>1</v>
      </c>
      <c r="M2811">
        <v>1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f t="shared" si="131"/>
        <v>4</v>
      </c>
      <c r="U2811">
        <f t="shared" si="129"/>
        <v>0</v>
      </c>
      <c r="V2811" s="1">
        <v>2</v>
      </c>
      <c r="W2811">
        <v>0</v>
      </c>
      <c r="X2811">
        <v>0</v>
      </c>
      <c r="Y2811" t="str" cm="1">
        <f t="array" ref="Y2811">_xlfn.IFS(X2811=0, " ", X2811=2, 0, X2811=1,1, X2811=9, 0,X2811=0,0)</f>
        <v xml:space="preserve"> </v>
      </c>
      <c r="Z2811">
        <v>0</v>
      </c>
      <c r="AA2811">
        <v>0</v>
      </c>
      <c r="AB2811">
        <v>0</v>
      </c>
      <c r="AC2811">
        <v>0</v>
      </c>
      <c r="AD2811">
        <v>2</v>
      </c>
      <c r="AE2811" s="1">
        <v>0</v>
      </c>
      <c r="AF2811">
        <v>0</v>
      </c>
      <c r="AG2811">
        <v>0</v>
      </c>
      <c r="AH2811">
        <v>0</v>
      </c>
      <c r="AI2811">
        <v>0</v>
      </c>
      <c r="AJ2811" s="1">
        <v>0</v>
      </c>
      <c r="AK2811" s="1" cm="1">
        <f t="array" ref="AK2811">_xlfn.IFS(AJ2811=1, 1, AJ2811=2, 0, AJ2811=7, 0, AJ2811=0, 0)</f>
        <v>0</v>
      </c>
      <c r="AL2811">
        <v>0</v>
      </c>
      <c r="AM2811">
        <v>0</v>
      </c>
      <c r="AN2811" s="1">
        <v>0</v>
      </c>
      <c r="AO2811">
        <v>0</v>
      </c>
      <c r="AP2811">
        <v>0</v>
      </c>
      <c r="AQ2811" s="1">
        <v>2</v>
      </c>
      <c r="AR2811" s="1" cm="1">
        <f t="array" ref="AR2811">_xlfn.IFS(AQ2811=1, 1, AQ2811=2, 0, AQ2811=7, 0, AQ2811=9,0,AQ2811=0,0)</f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 s="1">
        <v>0</v>
      </c>
      <c r="AY2811" s="1" cm="1">
        <f t="array" ref="AY2811">_xlfn.IFS(AX2811=1,1, AX2811=2,0, AX2811=7, 0, AX2811=9, 0, AX2811=0,0)</f>
        <v>0</v>
      </c>
      <c r="AZ2811">
        <f>SUM(DrugsOnDepData[[#This Row],[Needle_index]],DrugsOnDepData[[#This Row],[DUQ330]],DrugsOnDepData[[#This Row],[Heroin_Index]],DrugsOnDepData[[#This Row],[DUQ250]],DrugsOnDepData[[#This Row],[DUQ200]])</f>
        <v>2</v>
      </c>
      <c r="BA2811">
        <f t="shared" si="130"/>
        <v>1</v>
      </c>
    </row>
    <row r="2812" spans="1:53" x14ac:dyDescent="0.45">
      <c r="A2812">
        <v>99332</v>
      </c>
      <c r="B2812">
        <v>2</v>
      </c>
      <c r="C2812">
        <v>63</v>
      </c>
      <c r="D2812">
        <v>1</v>
      </c>
      <c r="E2812">
        <v>0</v>
      </c>
      <c r="F2812">
        <v>5</v>
      </c>
      <c r="G2812">
        <v>1</v>
      </c>
      <c r="H2812">
        <v>10</v>
      </c>
      <c r="I2812">
        <v>2.2000000000000002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f t="shared" si="131"/>
        <v>0</v>
      </c>
      <c r="U2812">
        <f t="shared" si="129"/>
        <v>0</v>
      </c>
      <c r="V2812" s="1">
        <v>0</v>
      </c>
      <c r="W2812">
        <v>0</v>
      </c>
      <c r="X2812">
        <v>0</v>
      </c>
      <c r="Y2812" t="str" cm="1">
        <f t="array" ref="Y2812">_xlfn.IFS(X2812=0, " ", X2812=2, 0, X2812=1,1, X2812=9, 0,X2812=0,0)</f>
        <v xml:space="preserve"> </v>
      </c>
      <c r="Z2812">
        <v>0</v>
      </c>
      <c r="AA2812">
        <v>0</v>
      </c>
      <c r="AB2812">
        <v>0</v>
      </c>
      <c r="AC2812">
        <v>0</v>
      </c>
      <c r="AD2812">
        <v>2</v>
      </c>
      <c r="AE2812" s="1">
        <v>0</v>
      </c>
      <c r="AF2812">
        <v>0</v>
      </c>
      <c r="AG2812">
        <v>0</v>
      </c>
      <c r="AH2812">
        <v>0</v>
      </c>
      <c r="AI2812">
        <v>0</v>
      </c>
      <c r="AJ2812" s="1">
        <v>0</v>
      </c>
      <c r="AK2812" s="1" cm="1">
        <f t="array" ref="AK2812">_xlfn.IFS(AJ2812=1, 1, AJ2812=2, 0, AJ2812=7, 0, AJ2812=0, 0)</f>
        <v>0</v>
      </c>
      <c r="AL2812">
        <v>0</v>
      </c>
      <c r="AM2812">
        <v>0</v>
      </c>
      <c r="AN2812" s="1">
        <v>0</v>
      </c>
      <c r="AO2812">
        <v>0</v>
      </c>
      <c r="AP2812">
        <v>0</v>
      </c>
      <c r="AQ2812" s="1">
        <v>2</v>
      </c>
      <c r="AR2812" s="1" cm="1">
        <f t="array" ref="AR2812">_xlfn.IFS(AQ2812=1, 1, AQ2812=2, 0, AQ2812=7, 0, AQ2812=9,0,AQ2812=0,0)</f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 s="1">
        <v>0</v>
      </c>
      <c r="AY2812" s="1" cm="1">
        <f t="array" ref="AY2812">_xlfn.IFS(AX2812=1,1, AX2812=2,0, AX2812=7, 0, AX2812=9, 0, AX2812=0,0)</f>
        <v>0</v>
      </c>
      <c r="AZ2812">
        <f>SUM(DrugsOnDepData[[#This Row],[Needle_index]],DrugsOnDepData[[#This Row],[DUQ330]],DrugsOnDepData[[#This Row],[Heroin_Index]],DrugsOnDepData[[#This Row],[DUQ250]],DrugsOnDepData[[#This Row],[DUQ200]])</f>
        <v>0</v>
      </c>
      <c r="BA2812">
        <f t="shared" si="130"/>
        <v>0</v>
      </c>
    </row>
    <row r="2813" spans="1:53" x14ac:dyDescent="0.45">
      <c r="A2813">
        <v>99335</v>
      </c>
      <c r="B2813">
        <v>1</v>
      </c>
      <c r="C2813">
        <v>46</v>
      </c>
      <c r="D2813">
        <v>5</v>
      </c>
      <c r="E2813">
        <v>0</v>
      </c>
      <c r="F2813">
        <v>4</v>
      </c>
      <c r="G2813">
        <v>1</v>
      </c>
      <c r="H2813">
        <v>14</v>
      </c>
      <c r="I2813">
        <v>2.5499999999999998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f t="shared" si="131"/>
        <v>1</v>
      </c>
      <c r="U2813">
        <f t="shared" si="129"/>
        <v>0</v>
      </c>
      <c r="V2813" s="1">
        <v>1</v>
      </c>
      <c r="W2813">
        <v>17</v>
      </c>
      <c r="X2813">
        <v>2</v>
      </c>
      <c r="Y2813" cm="1">
        <f t="array" ref="Y2813">_xlfn.IFS(X2813=0, " ", X2813=2, 0, X2813=1,1, X2813=9, 0,X2813=0,0)</f>
        <v>0</v>
      </c>
      <c r="Z2813">
        <v>0</v>
      </c>
      <c r="AA2813">
        <v>0</v>
      </c>
      <c r="AB2813">
        <v>0</v>
      </c>
      <c r="AC2813">
        <v>0</v>
      </c>
      <c r="AD2813">
        <v>2</v>
      </c>
      <c r="AE2813" s="1">
        <v>0</v>
      </c>
      <c r="AF2813">
        <v>0</v>
      </c>
      <c r="AG2813">
        <v>0</v>
      </c>
      <c r="AH2813">
        <v>0</v>
      </c>
      <c r="AI2813">
        <v>0</v>
      </c>
      <c r="AJ2813" s="1">
        <v>0</v>
      </c>
      <c r="AK2813" s="1" cm="1">
        <f t="array" ref="AK2813">_xlfn.IFS(AJ2813=1, 1, AJ2813=2, 0, AJ2813=7, 0, AJ2813=0, 0)</f>
        <v>0</v>
      </c>
      <c r="AL2813">
        <v>0</v>
      </c>
      <c r="AM2813">
        <v>0</v>
      </c>
      <c r="AN2813" s="1">
        <v>0</v>
      </c>
      <c r="AO2813">
        <v>0</v>
      </c>
      <c r="AP2813">
        <v>0</v>
      </c>
      <c r="AQ2813" s="1">
        <v>2</v>
      </c>
      <c r="AR2813" s="1" cm="1">
        <f t="array" ref="AR2813">_xlfn.IFS(AQ2813=1, 1, AQ2813=2, 0, AQ2813=7, 0, AQ2813=9,0,AQ2813=0,0)</f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 s="1">
        <v>2</v>
      </c>
      <c r="AY2813" s="1" cm="1">
        <f t="array" ref="AY2813">_xlfn.IFS(AX2813=1,1, AX2813=2,0, AX2813=7, 0, AX2813=9, 0, AX2813=0,0)</f>
        <v>0</v>
      </c>
      <c r="AZ2813">
        <f>SUM(DrugsOnDepData[[#This Row],[Needle_index]],DrugsOnDepData[[#This Row],[DUQ330]],DrugsOnDepData[[#This Row],[Heroin_Index]],DrugsOnDepData[[#This Row],[DUQ250]],DrugsOnDepData[[#This Row],[DUQ200]])</f>
        <v>1</v>
      </c>
      <c r="BA2813">
        <f t="shared" si="130"/>
        <v>0</v>
      </c>
    </row>
    <row r="2814" spans="1:53" x14ac:dyDescent="0.45">
      <c r="A2814">
        <v>99338</v>
      </c>
      <c r="B2814">
        <v>2</v>
      </c>
      <c r="C2814">
        <v>37</v>
      </c>
      <c r="D2814">
        <v>1</v>
      </c>
      <c r="E2814">
        <v>0</v>
      </c>
      <c r="F2814">
        <v>1</v>
      </c>
      <c r="G2814">
        <v>1</v>
      </c>
      <c r="H2814">
        <v>7</v>
      </c>
      <c r="I2814">
        <v>1.29</v>
      </c>
      <c r="J2814">
        <v>0</v>
      </c>
      <c r="K2814">
        <v>0</v>
      </c>
      <c r="L2814">
        <v>1</v>
      </c>
      <c r="M2814">
        <v>1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f t="shared" si="131"/>
        <v>4</v>
      </c>
      <c r="U2814">
        <f t="shared" si="129"/>
        <v>0</v>
      </c>
      <c r="V2814" s="1">
        <v>2</v>
      </c>
      <c r="W2814">
        <v>0</v>
      </c>
      <c r="X2814">
        <v>0</v>
      </c>
      <c r="Y2814" t="str" cm="1">
        <f t="array" ref="Y2814">_xlfn.IFS(X2814=0, " ", X2814=2, 0, X2814=1,1, X2814=9, 0,X2814=0,0)</f>
        <v xml:space="preserve"> </v>
      </c>
      <c r="Z2814">
        <v>0</v>
      </c>
      <c r="AA2814">
        <v>0</v>
      </c>
      <c r="AB2814">
        <v>0</v>
      </c>
      <c r="AC2814">
        <v>0</v>
      </c>
      <c r="AD2814">
        <v>1</v>
      </c>
      <c r="AE2814" s="1">
        <v>1</v>
      </c>
      <c r="AF2814">
        <v>16</v>
      </c>
      <c r="AG2814">
        <v>21</v>
      </c>
      <c r="AH2814">
        <v>4</v>
      </c>
      <c r="AI2814">
        <v>0</v>
      </c>
      <c r="AJ2814" s="1">
        <v>1</v>
      </c>
      <c r="AK2814" s="1" cm="1">
        <f t="array" ref="AK2814">_xlfn.IFS(AJ2814=1, 1, AJ2814=2, 0, AJ2814=7, 0, AJ2814=0, 0)</f>
        <v>1</v>
      </c>
      <c r="AL2814">
        <v>16</v>
      </c>
      <c r="AM2814">
        <v>0</v>
      </c>
      <c r="AN2814" s="1">
        <v>2</v>
      </c>
      <c r="AO2814">
        <v>0</v>
      </c>
      <c r="AP2814">
        <v>0</v>
      </c>
      <c r="AQ2814" s="1">
        <v>2</v>
      </c>
      <c r="AR2814" s="1" cm="1">
        <f t="array" ref="AR2814">_xlfn.IFS(AQ2814=1, 1, AQ2814=2, 0, AQ2814=7, 0, AQ2814=9,0,AQ2814=0,0)</f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 s="1">
        <v>2</v>
      </c>
      <c r="AY2814" s="1" cm="1">
        <f t="array" ref="AY2814">_xlfn.IFS(AX2814=1,1, AX2814=2,0, AX2814=7, 0, AX2814=9, 0, AX2814=0,0)</f>
        <v>0</v>
      </c>
      <c r="AZ2814">
        <f>SUM(DrugsOnDepData[[#This Row],[Needle_index]],DrugsOnDepData[[#This Row],[DUQ330]],DrugsOnDepData[[#This Row],[Heroin_Index]],DrugsOnDepData[[#This Row],[DUQ250]],DrugsOnDepData[[#This Row],[DUQ200]])</f>
        <v>6</v>
      </c>
      <c r="BA2814">
        <f t="shared" si="130"/>
        <v>1</v>
      </c>
    </row>
    <row r="2815" spans="1:53" x14ac:dyDescent="0.45">
      <c r="A2815">
        <v>99339</v>
      </c>
      <c r="B2815">
        <v>2</v>
      </c>
      <c r="C2815">
        <v>21</v>
      </c>
      <c r="D2815">
        <v>1</v>
      </c>
      <c r="E2815">
        <v>0</v>
      </c>
      <c r="F2815">
        <v>3</v>
      </c>
      <c r="G2815">
        <v>1</v>
      </c>
      <c r="H2815">
        <v>14</v>
      </c>
      <c r="I2815">
        <v>2.72</v>
      </c>
      <c r="J2815">
        <v>1</v>
      </c>
      <c r="K2815">
        <v>0</v>
      </c>
      <c r="L2815">
        <v>1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f t="shared" si="131"/>
        <v>4</v>
      </c>
      <c r="U2815">
        <f t="shared" si="129"/>
        <v>0</v>
      </c>
      <c r="V2815" s="1">
        <v>2</v>
      </c>
      <c r="W2815">
        <v>0</v>
      </c>
      <c r="X2815">
        <v>0</v>
      </c>
      <c r="Y2815" t="str" cm="1">
        <f t="array" ref="Y2815">_xlfn.IFS(X2815=0, " ", X2815=2, 0, X2815=1,1, X2815=9, 0,X2815=0,0)</f>
        <v xml:space="preserve"> </v>
      </c>
      <c r="Z2815">
        <v>0</v>
      </c>
      <c r="AA2815">
        <v>0</v>
      </c>
      <c r="AB2815">
        <v>0</v>
      </c>
      <c r="AC2815">
        <v>0</v>
      </c>
      <c r="AD2815">
        <v>2</v>
      </c>
      <c r="AE2815" s="1">
        <v>0</v>
      </c>
      <c r="AF2815">
        <v>0</v>
      </c>
      <c r="AG2815">
        <v>0</v>
      </c>
      <c r="AH2815">
        <v>0</v>
      </c>
      <c r="AI2815">
        <v>0</v>
      </c>
      <c r="AJ2815" s="1">
        <v>0</v>
      </c>
      <c r="AK2815" s="1" cm="1">
        <f t="array" ref="AK2815">_xlfn.IFS(AJ2815=1, 1, AJ2815=2, 0, AJ2815=7, 0, AJ2815=0, 0)</f>
        <v>0</v>
      </c>
      <c r="AL2815">
        <v>0</v>
      </c>
      <c r="AM2815">
        <v>0</v>
      </c>
      <c r="AN2815" s="1">
        <v>0</v>
      </c>
      <c r="AO2815">
        <v>0</v>
      </c>
      <c r="AP2815">
        <v>0</v>
      </c>
      <c r="AQ2815" s="1">
        <v>2</v>
      </c>
      <c r="AR2815" s="1" cm="1">
        <f t="array" ref="AR2815">_xlfn.IFS(AQ2815=1, 1, AQ2815=2, 0, AQ2815=7, 0, AQ2815=9,0,AQ2815=0,0)</f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 s="1">
        <v>0</v>
      </c>
      <c r="AY2815" s="1" cm="1">
        <f t="array" ref="AY2815">_xlfn.IFS(AX2815=1,1, AX2815=2,0, AX2815=7, 0, AX2815=9, 0, AX2815=0,0)</f>
        <v>0</v>
      </c>
      <c r="AZ2815">
        <f>SUM(DrugsOnDepData[[#This Row],[Needle_index]],DrugsOnDepData[[#This Row],[DUQ330]],DrugsOnDepData[[#This Row],[Heroin_Index]],DrugsOnDepData[[#This Row],[DUQ250]],DrugsOnDepData[[#This Row],[DUQ200]])</f>
        <v>2</v>
      </c>
      <c r="BA2815">
        <f t="shared" si="130"/>
        <v>1</v>
      </c>
    </row>
    <row r="2816" spans="1:53" x14ac:dyDescent="0.45">
      <c r="A2816">
        <v>99340</v>
      </c>
      <c r="B2816">
        <v>2</v>
      </c>
      <c r="C2816">
        <v>52</v>
      </c>
      <c r="D2816">
        <v>3</v>
      </c>
      <c r="E2816">
        <v>0</v>
      </c>
      <c r="F2816">
        <v>2</v>
      </c>
      <c r="G2816">
        <v>1</v>
      </c>
      <c r="H2816">
        <v>5</v>
      </c>
      <c r="I2816">
        <v>1.23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f t="shared" si="131"/>
        <v>0</v>
      </c>
      <c r="U2816">
        <f t="shared" si="129"/>
        <v>0</v>
      </c>
      <c r="V2816" s="1">
        <v>1</v>
      </c>
      <c r="W2816">
        <v>21</v>
      </c>
      <c r="X2816">
        <v>1</v>
      </c>
      <c r="Y2816" cm="1">
        <f t="array" ref="Y2816">_xlfn.IFS(X2816=0, " ", X2816=2, 0, X2816=1,1, X2816=9, 0,X2816=0,0)</f>
        <v>1</v>
      </c>
      <c r="Z2816">
        <v>21</v>
      </c>
      <c r="AA2816">
        <v>4</v>
      </c>
      <c r="AB2816">
        <v>3</v>
      </c>
      <c r="AC2816">
        <v>1</v>
      </c>
      <c r="AD2816">
        <v>2</v>
      </c>
      <c r="AE2816" s="1">
        <v>0</v>
      </c>
      <c r="AF2816">
        <v>0</v>
      </c>
      <c r="AG2816">
        <v>0</v>
      </c>
      <c r="AH2816">
        <v>0</v>
      </c>
      <c r="AI2816">
        <v>0</v>
      </c>
      <c r="AJ2816" s="1">
        <v>0</v>
      </c>
      <c r="AK2816" s="1" cm="1">
        <f t="array" ref="AK2816">_xlfn.IFS(AJ2816=1, 1, AJ2816=2, 0, AJ2816=7, 0, AJ2816=0, 0)</f>
        <v>0</v>
      </c>
      <c r="AL2816">
        <v>0</v>
      </c>
      <c r="AM2816">
        <v>0</v>
      </c>
      <c r="AN2816" s="1">
        <v>0</v>
      </c>
      <c r="AO2816">
        <v>0</v>
      </c>
      <c r="AP2816">
        <v>0</v>
      </c>
      <c r="AQ2816" s="1">
        <v>2</v>
      </c>
      <c r="AR2816" s="1" cm="1">
        <f t="array" ref="AR2816">_xlfn.IFS(AQ2816=1, 1, AQ2816=2, 0, AQ2816=7, 0, AQ2816=9,0,AQ2816=0,0)</f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 s="1">
        <v>2</v>
      </c>
      <c r="AY2816" s="1" cm="1">
        <f t="array" ref="AY2816">_xlfn.IFS(AX2816=1,1, AX2816=2,0, AX2816=7, 0, AX2816=9, 0, AX2816=0,0)</f>
        <v>0</v>
      </c>
      <c r="AZ2816">
        <f>SUM(DrugsOnDepData[[#This Row],[Needle_index]],DrugsOnDepData[[#This Row],[DUQ330]],DrugsOnDepData[[#This Row],[Heroin_Index]],DrugsOnDepData[[#This Row],[DUQ250]],DrugsOnDepData[[#This Row],[DUQ200]])</f>
        <v>1</v>
      </c>
      <c r="BA2816">
        <f t="shared" si="130"/>
        <v>0</v>
      </c>
    </row>
    <row r="2817" spans="1:53" x14ac:dyDescent="0.45">
      <c r="A2817">
        <v>99341</v>
      </c>
      <c r="B2817">
        <v>2</v>
      </c>
      <c r="C2817">
        <v>63</v>
      </c>
      <c r="D2817">
        <v>3</v>
      </c>
      <c r="E2817">
        <v>0</v>
      </c>
      <c r="F2817">
        <v>4</v>
      </c>
      <c r="G2817">
        <v>1</v>
      </c>
      <c r="H2817">
        <v>14</v>
      </c>
      <c r="I2817">
        <v>4.29</v>
      </c>
      <c r="J2817">
        <v>0</v>
      </c>
      <c r="K2817">
        <v>0</v>
      </c>
      <c r="L2817">
        <v>1</v>
      </c>
      <c r="M2817">
        <v>3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f t="shared" si="131"/>
        <v>4</v>
      </c>
      <c r="U2817">
        <f t="shared" si="129"/>
        <v>0</v>
      </c>
      <c r="V2817" s="1">
        <v>0</v>
      </c>
      <c r="W2817">
        <v>0</v>
      </c>
      <c r="X2817">
        <v>0</v>
      </c>
      <c r="Y2817" t="str" cm="1">
        <f t="array" ref="Y2817">_xlfn.IFS(X2817=0, " ", X2817=2, 0, X2817=1,1, X2817=9, 0,X2817=0,0)</f>
        <v xml:space="preserve"> </v>
      </c>
      <c r="Z2817">
        <v>0</v>
      </c>
      <c r="AA2817">
        <v>0</v>
      </c>
      <c r="AB2817">
        <v>0</v>
      </c>
      <c r="AC2817">
        <v>0</v>
      </c>
      <c r="AD2817">
        <v>2</v>
      </c>
      <c r="AE2817" s="1">
        <v>0</v>
      </c>
      <c r="AF2817">
        <v>0</v>
      </c>
      <c r="AG2817">
        <v>0</v>
      </c>
      <c r="AH2817">
        <v>0</v>
      </c>
      <c r="AI2817">
        <v>0</v>
      </c>
      <c r="AJ2817" s="1">
        <v>0</v>
      </c>
      <c r="AK2817" s="1" cm="1">
        <f t="array" ref="AK2817">_xlfn.IFS(AJ2817=1, 1, AJ2817=2, 0, AJ2817=7, 0, AJ2817=0, 0)</f>
        <v>0</v>
      </c>
      <c r="AL2817">
        <v>0</v>
      </c>
      <c r="AM2817">
        <v>0</v>
      </c>
      <c r="AN2817" s="1">
        <v>0</v>
      </c>
      <c r="AO2817">
        <v>0</v>
      </c>
      <c r="AP2817">
        <v>0</v>
      </c>
      <c r="AQ2817" s="1">
        <v>2</v>
      </c>
      <c r="AR2817" s="1" cm="1">
        <f t="array" ref="AR2817">_xlfn.IFS(AQ2817=1, 1, AQ2817=2, 0, AQ2817=7, 0, AQ2817=9,0,AQ2817=0,0)</f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 s="1">
        <v>0</v>
      </c>
      <c r="AY2817" s="1" cm="1">
        <f t="array" ref="AY2817">_xlfn.IFS(AX2817=1,1, AX2817=2,0, AX2817=7, 0, AX2817=9, 0, AX2817=0,0)</f>
        <v>0</v>
      </c>
      <c r="AZ2817">
        <f>SUM(DrugsOnDepData[[#This Row],[Needle_index]],DrugsOnDepData[[#This Row],[DUQ330]],DrugsOnDepData[[#This Row],[Heroin_Index]],DrugsOnDepData[[#This Row],[DUQ250]],DrugsOnDepData[[#This Row],[DUQ200]])</f>
        <v>0</v>
      </c>
      <c r="BA2817">
        <f t="shared" si="130"/>
        <v>0</v>
      </c>
    </row>
    <row r="2818" spans="1:53" x14ac:dyDescent="0.45">
      <c r="A2818">
        <v>99344</v>
      </c>
      <c r="B2818">
        <v>1</v>
      </c>
      <c r="C2818">
        <v>45</v>
      </c>
      <c r="D2818">
        <v>5</v>
      </c>
      <c r="E2818">
        <v>0</v>
      </c>
      <c r="F2818">
        <v>5</v>
      </c>
      <c r="G2818">
        <v>1</v>
      </c>
      <c r="H2818">
        <v>12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f t="shared" si="131"/>
        <v>0</v>
      </c>
      <c r="U2818">
        <f t="shared" ref="U2818:U2881" si="132">IF(T2818&gt;=6, 1, 0)</f>
        <v>0</v>
      </c>
      <c r="V2818" s="1">
        <v>2</v>
      </c>
      <c r="W2818">
        <v>0</v>
      </c>
      <c r="X2818">
        <v>0</v>
      </c>
      <c r="Y2818" t="str" cm="1">
        <f t="array" ref="Y2818">_xlfn.IFS(X2818=0, " ", X2818=2, 0, X2818=1,1, X2818=9, 0,X2818=0,0)</f>
        <v xml:space="preserve"> </v>
      </c>
      <c r="Z2818">
        <v>0</v>
      </c>
      <c r="AA2818">
        <v>0</v>
      </c>
      <c r="AB2818">
        <v>0</v>
      </c>
      <c r="AC2818">
        <v>0</v>
      </c>
      <c r="AD2818">
        <v>2</v>
      </c>
      <c r="AE2818" s="1">
        <v>0</v>
      </c>
      <c r="AF2818">
        <v>0</v>
      </c>
      <c r="AG2818">
        <v>0</v>
      </c>
      <c r="AH2818">
        <v>0</v>
      </c>
      <c r="AI2818">
        <v>0</v>
      </c>
      <c r="AJ2818" s="1">
        <v>0</v>
      </c>
      <c r="AK2818" s="1" cm="1">
        <f t="array" ref="AK2818">_xlfn.IFS(AJ2818=1, 1, AJ2818=2, 0, AJ2818=7, 0, AJ2818=0, 0)</f>
        <v>0</v>
      </c>
      <c r="AL2818">
        <v>0</v>
      </c>
      <c r="AM2818">
        <v>0</v>
      </c>
      <c r="AN2818" s="1">
        <v>0</v>
      </c>
      <c r="AO2818">
        <v>0</v>
      </c>
      <c r="AP2818">
        <v>0</v>
      </c>
      <c r="AQ2818" s="1">
        <v>2</v>
      </c>
      <c r="AR2818" s="1" cm="1">
        <f t="array" ref="AR2818">_xlfn.IFS(AQ2818=1, 1, AQ2818=2, 0, AQ2818=7, 0, AQ2818=9,0,AQ2818=0,0)</f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 s="1">
        <v>0</v>
      </c>
      <c r="AY2818" s="1" cm="1">
        <f t="array" ref="AY2818">_xlfn.IFS(AX2818=1,1, AX2818=2,0, AX2818=7, 0, AX2818=9, 0, AX2818=0,0)</f>
        <v>0</v>
      </c>
      <c r="AZ2818">
        <f>SUM(DrugsOnDepData[[#This Row],[Needle_index]],DrugsOnDepData[[#This Row],[DUQ330]],DrugsOnDepData[[#This Row],[Heroin_Index]],DrugsOnDepData[[#This Row],[DUQ250]],DrugsOnDepData[[#This Row],[DUQ200]])</f>
        <v>2</v>
      </c>
      <c r="BA2818">
        <f t="shared" ref="BA2818:BA2881" si="133">IF(AZ2818&gt;1, 1, 0)</f>
        <v>1</v>
      </c>
    </row>
    <row r="2819" spans="1:53" x14ac:dyDescent="0.45">
      <c r="A2819">
        <v>99345</v>
      </c>
      <c r="B2819">
        <v>1</v>
      </c>
      <c r="C2819">
        <v>52</v>
      </c>
      <c r="D2819">
        <v>1</v>
      </c>
      <c r="E2819">
        <v>0</v>
      </c>
      <c r="F2819">
        <v>1</v>
      </c>
      <c r="G2819">
        <v>1</v>
      </c>
      <c r="H2819">
        <v>6</v>
      </c>
      <c r="I2819">
        <v>1.04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f t="shared" ref="T2819:T2882" si="134">SUM(J2819:S2819)</f>
        <v>1</v>
      </c>
      <c r="U2819">
        <f t="shared" si="132"/>
        <v>0</v>
      </c>
      <c r="V2819" s="1">
        <v>2</v>
      </c>
      <c r="W2819">
        <v>0</v>
      </c>
      <c r="X2819">
        <v>0</v>
      </c>
      <c r="Y2819" t="str" cm="1">
        <f t="array" ref="Y2819">_xlfn.IFS(X2819=0, " ", X2819=2, 0, X2819=1,1, X2819=9, 0,X2819=0,0)</f>
        <v xml:space="preserve"> </v>
      </c>
      <c r="Z2819">
        <v>0</v>
      </c>
      <c r="AA2819">
        <v>0</v>
      </c>
      <c r="AB2819">
        <v>0</v>
      </c>
      <c r="AC2819">
        <v>0</v>
      </c>
      <c r="AD2819">
        <v>2</v>
      </c>
      <c r="AE2819" s="1">
        <v>0</v>
      </c>
      <c r="AF2819">
        <v>0</v>
      </c>
      <c r="AG2819">
        <v>0</v>
      </c>
      <c r="AH2819">
        <v>0</v>
      </c>
      <c r="AI2819">
        <v>0</v>
      </c>
      <c r="AJ2819" s="1">
        <v>0</v>
      </c>
      <c r="AK2819" s="1" cm="1">
        <f t="array" ref="AK2819">_xlfn.IFS(AJ2819=1, 1, AJ2819=2, 0, AJ2819=7, 0, AJ2819=0, 0)</f>
        <v>0</v>
      </c>
      <c r="AL2819">
        <v>0</v>
      </c>
      <c r="AM2819">
        <v>0</v>
      </c>
      <c r="AN2819" s="1">
        <v>0</v>
      </c>
      <c r="AO2819">
        <v>0</v>
      </c>
      <c r="AP2819">
        <v>0</v>
      </c>
      <c r="AQ2819" s="1">
        <v>2</v>
      </c>
      <c r="AR2819" s="1" cm="1">
        <f t="array" ref="AR2819">_xlfn.IFS(AQ2819=1, 1, AQ2819=2, 0, AQ2819=7, 0, AQ2819=9,0,AQ2819=0,0)</f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 s="1">
        <v>0</v>
      </c>
      <c r="AY2819" s="1" cm="1">
        <f t="array" ref="AY2819">_xlfn.IFS(AX2819=1,1, AX2819=2,0, AX2819=7, 0, AX2819=9, 0, AX2819=0,0)</f>
        <v>0</v>
      </c>
      <c r="AZ2819">
        <f>SUM(DrugsOnDepData[[#This Row],[Needle_index]],DrugsOnDepData[[#This Row],[DUQ330]],DrugsOnDepData[[#This Row],[Heroin_Index]],DrugsOnDepData[[#This Row],[DUQ250]],DrugsOnDepData[[#This Row],[DUQ200]])</f>
        <v>2</v>
      </c>
      <c r="BA2819">
        <f t="shared" si="133"/>
        <v>1</v>
      </c>
    </row>
    <row r="2820" spans="1:53" x14ac:dyDescent="0.45">
      <c r="A2820">
        <v>99346</v>
      </c>
      <c r="B2820">
        <v>1</v>
      </c>
      <c r="C2820">
        <v>26</v>
      </c>
      <c r="D2820">
        <v>5</v>
      </c>
      <c r="E2820">
        <v>0</v>
      </c>
      <c r="F2820">
        <v>5</v>
      </c>
      <c r="G2820">
        <v>5</v>
      </c>
      <c r="H2820">
        <v>15</v>
      </c>
      <c r="I2820">
        <v>5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f t="shared" si="134"/>
        <v>1</v>
      </c>
      <c r="U2820">
        <f t="shared" si="132"/>
        <v>0</v>
      </c>
      <c r="V2820" s="1">
        <v>2</v>
      </c>
      <c r="W2820">
        <v>0</v>
      </c>
      <c r="X2820">
        <v>0</v>
      </c>
      <c r="Y2820" t="str" cm="1">
        <f t="array" ref="Y2820">_xlfn.IFS(X2820=0, " ", X2820=2, 0, X2820=1,1, X2820=9, 0,X2820=0,0)</f>
        <v xml:space="preserve"> </v>
      </c>
      <c r="Z2820">
        <v>0</v>
      </c>
      <c r="AA2820">
        <v>0</v>
      </c>
      <c r="AB2820">
        <v>0</v>
      </c>
      <c r="AC2820">
        <v>0</v>
      </c>
      <c r="AD2820">
        <v>2</v>
      </c>
      <c r="AE2820" s="1">
        <v>0</v>
      </c>
      <c r="AF2820">
        <v>0</v>
      </c>
      <c r="AG2820">
        <v>0</v>
      </c>
      <c r="AH2820">
        <v>0</v>
      </c>
      <c r="AI2820">
        <v>0</v>
      </c>
      <c r="AJ2820" s="1">
        <v>0</v>
      </c>
      <c r="AK2820" s="1" cm="1">
        <f t="array" ref="AK2820">_xlfn.IFS(AJ2820=1, 1, AJ2820=2, 0, AJ2820=7, 0, AJ2820=0, 0)</f>
        <v>0</v>
      </c>
      <c r="AL2820">
        <v>0</v>
      </c>
      <c r="AM2820">
        <v>0</v>
      </c>
      <c r="AN2820" s="1">
        <v>0</v>
      </c>
      <c r="AO2820">
        <v>0</v>
      </c>
      <c r="AP2820">
        <v>0</v>
      </c>
      <c r="AQ2820" s="1">
        <v>2</v>
      </c>
      <c r="AR2820" s="1" cm="1">
        <f t="array" ref="AR2820">_xlfn.IFS(AQ2820=1, 1, AQ2820=2, 0, AQ2820=7, 0, AQ2820=9,0,AQ2820=0,0)</f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 s="1">
        <v>0</v>
      </c>
      <c r="AY2820" s="1" cm="1">
        <f t="array" ref="AY2820">_xlfn.IFS(AX2820=1,1, AX2820=2,0, AX2820=7, 0, AX2820=9, 0, AX2820=0,0)</f>
        <v>0</v>
      </c>
      <c r="AZ2820">
        <f>SUM(DrugsOnDepData[[#This Row],[Needle_index]],DrugsOnDepData[[#This Row],[DUQ330]],DrugsOnDepData[[#This Row],[Heroin_Index]],DrugsOnDepData[[#This Row],[DUQ250]],DrugsOnDepData[[#This Row],[DUQ200]])</f>
        <v>2</v>
      </c>
      <c r="BA2820">
        <f t="shared" si="133"/>
        <v>1</v>
      </c>
    </row>
    <row r="2821" spans="1:53" x14ac:dyDescent="0.45">
      <c r="A2821">
        <v>99349</v>
      </c>
      <c r="B2821">
        <v>1</v>
      </c>
      <c r="C2821">
        <v>37</v>
      </c>
      <c r="D2821">
        <v>3</v>
      </c>
      <c r="E2821">
        <v>0</v>
      </c>
      <c r="F2821">
        <v>3</v>
      </c>
      <c r="G2821">
        <v>1</v>
      </c>
      <c r="H2821">
        <v>14</v>
      </c>
      <c r="I2821">
        <v>2.56</v>
      </c>
      <c r="J2821">
        <v>0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f t="shared" si="134"/>
        <v>2</v>
      </c>
      <c r="U2821">
        <f t="shared" si="132"/>
        <v>0</v>
      </c>
      <c r="V2821" s="1">
        <v>1</v>
      </c>
      <c r="W2821">
        <v>36</v>
      </c>
      <c r="X2821">
        <v>2</v>
      </c>
      <c r="Y2821" cm="1">
        <f t="array" ref="Y2821">_xlfn.IFS(X2821=0, " ", X2821=2, 0, X2821=1,1, X2821=9, 0,X2821=0,0)</f>
        <v>0</v>
      </c>
      <c r="Z2821">
        <v>0</v>
      </c>
      <c r="AA2821">
        <v>0</v>
      </c>
      <c r="AB2821">
        <v>0</v>
      </c>
      <c r="AC2821">
        <v>0</v>
      </c>
      <c r="AD2821">
        <v>2</v>
      </c>
      <c r="AE2821" s="1">
        <v>0</v>
      </c>
      <c r="AF2821">
        <v>0</v>
      </c>
      <c r="AG2821">
        <v>0</v>
      </c>
      <c r="AH2821">
        <v>0</v>
      </c>
      <c r="AI2821">
        <v>0</v>
      </c>
      <c r="AJ2821" s="1">
        <v>0</v>
      </c>
      <c r="AK2821" s="1" cm="1">
        <f t="array" ref="AK2821">_xlfn.IFS(AJ2821=1, 1, AJ2821=2, 0, AJ2821=7, 0, AJ2821=0, 0)</f>
        <v>0</v>
      </c>
      <c r="AL2821">
        <v>0</v>
      </c>
      <c r="AM2821">
        <v>0</v>
      </c>
      <c r="AN2821" s="1">
        <v>0</v>
      </c>
      <c r="AO2821">
        <v>0</v>
      </c>
      <c r="AP2821">
        <v>0</v>
      </c>
      <c r="AQ2821" s="1">
        <v>2</v>
      </c>
      <c r="AR2821" s="1" cm="1">
        <f t="array" ref="AR2821">_xlfn.IFS(AQ2821=1, 1, AQ2821=2, 0, AQ2821=7, 0, AQ2821=9,0,AQ2821=0,0)</f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 s="1">
        <v>2</v>
      </c>
      <c r="AY2821" s="1" cm="1">
        <f t="array" ref="AY2821">_xlfn.IFS(AX2821=1,1, AX2821=2,0, AX2821=7, 0, AX2821=9, 0, AX2821=0,0)</f>
        <v>0</v>
      </c>
      <c r="AZ2821">
        <f>SUM(DrugsOnDepData[[#This Row],[Needle_index]],DrugsOnDepData[[#This Row],[DUQ330]],DrugsOnDepData[[#This Row],[Heroin_Index]],DrugsOnDepData[[#This Row],[DUQ250]],DrugsOnDepData[[#This Row],[DUQ200]])</f>
        <v>1</v>
      </c>
      <c r="BA2821">
        <f t="shared" si="133"/>
        <v>0</v>
      </c>
    </row>
    <row r="2822" spans="1:53" x14ac:dyDescent="0.45">
      <c r="A2822">
        <v>99353</v>
      </c>
      <c r="B2822">
        <v>2</v>
      </c>
      <c r="C2822">
        <v>30</v>
      </c>
      <c r="D2822">
        <v>4</v>
      </c>
      <c r="E2822">
        <v>0</v>
      </c>
      <c r="F2822">
        <v>4</v>
      </c>
      <c r="G2822">
        <v>6</v>
      </c>
      <c r="H2822">
        <v>9</v>
      </c>
      <c r="I2822">
        <v>2.4900000000000002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f t="shared" si="134"/>
        <v>0</v>
      </c>
      <c r="U2822">
        <f t="shared" si="132"/>
        <v>0</v>
      </c>
      <c r="V2822" s="1">
        <v>1</v>
      </c>
      <c r="W2822">
        <v>21</v>
      </c>
      <c r="X2822">
        <v>2</v>
      </c>
      <c r="Y2822" cm="1">
        <f t="array" ref="Y2822">_xlfn.IFS(X2822=0, " ", X2822=2, 0, X2822=1,1, X2822=9, 0,X2822=0,0)</f>
        <v>0</v>
      </c>
      <c r="Z2822">
        <v>0</v>
      </c>
      <c r="AA2822">
        <v>0</v>
      </c>
      <c r="AB2822">
        <v>0</v>
      </c>
      <c r="AC2822">
        <v>0</v>
      </c>
      <c r="AD2822">
        <v>2</v>
      </c>
      <c r="AE2822" s="1">
        <v>0</v>
      </c>
      <c r="AF2822">
        <v>0</v>
      </c>
      <c r="AG2822">
        <v>0</v>
      </c>
      <c r="AH2822">
        <v>0</v>
      </c>
      <c r="AI2822">
        <v>0</v>
      </c>
      <c r="AJ2822" s="1">
        <v>0</v>
      </c>
      <c r="AK2822" s="1" cm="1">
        <f t="array" ref="AK2822">_xlfn.IFS(AJ2822=1, 1, AJ2822=2, 0, AJ2822=7, 0, AJ2822=0, 0)</f>
        <v>0</v>
      </c>
      <c r="AL2822">
        <v>0</v>
      </c>
      <c r="AM2822">
        <v>0</v>
      </c>
      <c r="AN2822" s="1">
        <v>0</v>
      </c>
      <c r="AO2822">
        <v>0</v>
      </c>
      <c r="AP2822">
        <v>0</v>
      </c>
      <c r="AQ2822" s="1">
        <v>2</v>
      </c>
      <c r="AR2822" s="1" cm="1">
        <f t="array" ref="AR2822">_xlfn.IFS(AQ2822=1, 1, AQ2822=2, 0, AQ2822=7, 0, AQ2822=9,0,AQ2822=0,0)</f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 s="1">
        <v>2</v>
      </c>
      <c r="AY2822" s="1" cm="1">
        <f t="array" ref="AY2822">_xlfn.IFS(AX2822=1,1, AX2822=2,0, AX2822=7, 0, AX2822=9, 0, AX2822=0,0)</f>
        <v>0</v>
      </c>
      <c r="AZ2822">
        <f>SUM(DrugsOnDepData[[#This Row],[Needle_index]],DrugsOnDepData[[#This Row],[DUQ330]],DrugsOnDepData[[#This Row],[Heroin_Index]],DrugsOnDepData[[#This Row],[DUQ250]],DrugsOnDepData[[#This Row],[DUQ200]])</f>
        <v>1</v>
      </c>
      <c r="BA2822">
        <f t="shared" si="133"/>
        <v>0</v>
      </c>
    </row>
    <row r="2823" spans="1:53" x14ac:dyDescent="0.45">
      <c r="A2823">
        <v>99354</v>
      </c>
      <c r="B2823">
        <v>2</v>
      </c>
      <c r="C2823">
        <v>19</v>
      </c>
      <c r="D2823">
        <v>3</v>
      </c>
      <c r="E2823">
        <v>238</v>
      </c>
      <c r="F2823">
        <v>0</v>
      </c>
      <c r="G2823">
        <v>0</v>
      </c>
      <c r="H2823">
        <v>4</v>
      </c>
      <c r="I2823">
        <v>0.91</v>
      </c>
      <c r="J2823">
        <v>2</v>
      </c>
      <c r="K2823">
        <v>2</v>
      </c>
      <c r="L2823">
        <v>1</v>
      </c>
      <c r="M2823">
        <v>3</v>
      </c>
      <c r="N2823">
        <v>3</v>
      </c>
      <c r="O2823">
        <v>2</v>
      </c>
      <c r="P2823">
        <v>0</v>
      </c>
      <c r="Q2823">
        <v>1</v>
      </c>
      <c r="R2823">
        <v>2</v>
      </c>
      <c r="S2823">
        <v>1</v>
      </c>
      <c r="T2823">
        <f t="shared" si="134"/>
        <v>17</v>
      </c>
      <c r="U2823">
        <f t="shared" si="132"/>
        <v>1</v>
      </c>
      <c r="V2823" s="1">
        <v>1</v>
      </c>
      <c r="W2823">
        <v>14</v>
      </c>
      <c r="X2823">
        <v>1</v>
      </c>
      <c r="Y2823" cm="1">
        <f t="array" ref="Y2823">_xlfn.IFS(X2823=0, " ", X2823=2, 0, X2823=1,1, X2823=9, 0,X2823=0,0)</f>
        <v>1</v>
      </c>
      <c r="Z2823">
        <v>14</v>
      </c>
      <c r="AA2823">
        <v>2</v>
      </c>
      <c r="AB2823">
        <v>3</v>
      </c>
      <c r="AC2823">
        <v>1</v>
      </c>
      <c r="AD2823">
        <v>2</v>
      </c>
      <c r="AE2823" s="1">
        <v>0</v>
      </c>
      <c r="AF2823">
        <v>0</v>
      </c>
      <c r="AG2823">
        <v>0</v>
      </c>
      <c r="AH2823">
        <v>0</v>
      </c>
      <c r="AI2823">
        <v>0</v>
      </c>
      <c r="AJ2823" s="1">
        <v>0</v>
      </c>
      <c r="AK2823" s="1" cm="1">
        <f t="array" ref="AK2823">_xlfn.IFS(AJ2823=1, 1, AJ2823=2, 0, AJ2823=7, 0, AJ2823=0, 0)</f>
        <v>0</v>
      </c>
      <c r="AL2823">
        <v>0</v>
      </c>
      <c r="AM2823">
        <v>0</v>
      </c>
      <c r="AN2823" s="1">
        <v>0</v>
      </c>
      <c r="AO2823">
        <v>0</v>
      </c>
      <c r="AP2823">
        <v>0</v>
      </c>
      <c r="AQ2823" s="1">
        <v>2</v>
      </c>
      <c r="AR2823" s="1" cm="1">
        <f t="array" ref="AR2823">_xlfn.IFS(AQ2823=1, 1, AQ2823=2, 0, AQ2823=7, 0, AQ2823=9,0,AQ2823=0,0)</f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 s="1">
        <v>2</v>
      </c>
      <c r="AY2823" s="1" cm="1">
        <f t="array" ref="AY2823">_xlfn.IFS(AX2823=1,1, AX2823=2,0, AX2823=7, 0, AX2823=9, 0, AX2823=0,0)</f>
        <v>0</v>
      </c>
      <c r="AZ2823">
        <f>SUM(DrugsOnDepData[[#This Row],[Needle_index]],DrugsOnDepData[[#This Row],[DUQ330]],DrugsOnDepData[[#This Row],[Heroin_Index]],DrugsOnDepData[[#This Row],[DUQ250]],DrugsOnDepData[[#This Row],[DUQ200]])</f>
        <v>1</v>
      </c>
      <c r="BA2823">
        <f t="shared" si="133"/>
        <v>0</v>
      </c>
    </row>
    <row r="2824" spans="1:53" x14ac:dyDescent="0.45">
      <c r="A2824">
        <v>99358</v>
      </c>
      <c r="B2824">
        <v>1</v>
      </c>
      <c r="C2824">
        <v>43</v>
      </c>
      <c r="D2824">
        <v>5</v>
      </c>
      <c r="E2824">
        <v>0</v>
      </c>
      <c r="F2824">
        <v>5</v>
      </c>
      <c r="G2824">
        <v>1</v>
      </c>
      <c r="H2824">
        <v>15</v>
      </c>
      <c r="I2824">
        <v>5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1</v>
      </c>
      <c r="P2824">
        <v>1</v>
      </c>
      <c r="Q2824">
        <v>0</v>
      </c>
      <c r="R2824">
        <v>0</v>
      </c>
      <c r="S2824">
        <v>1</v>
      </c>
      <c r="T2824">
        <f t="shared" si="134"/>
        <v>4</v>
      </c>
      <c r="U2824">
        <f t="shared" si="132"/>
        <v>0</v>
      </c>
      <c r="V2824" s="1">
        <v>1</v>
      </c>
      <c r="W2824">
        <v>22</v>
      </c>
      <c r="X2824">
        <v>2</v>
      </c>
      <c r="Y2824" cm="1">
        <f t="array" ref="Y2824">_xlfn.IFS(X2824=0, " ", X2824=2, 0, X2824=1,1, X2824=9, 0,X2824=0,0)</f>
        <v>0</v>
      </c>
      <c r="Z2824">
        <v>0</v>
      </c>
      <c r="AA2824">
        <v>0</v>
      </c>
      <c r="AB2824">
        <v>0</v>
      </c>
      <c r="AC2824">
        <v>0</v>
      </c>
      <c r="AD2824">
        <v>2</v>
      </c>
      <c r="AE2824" s="1">
        <v>0</v>
      </c>
      <c r="AF2824">
        <v>0</v>
      </c>
      <c r="AG2824">
        <v>0</v>
      </c>
      <c r="AH2824">
        <v>0</v>
      </c>
      <c r="AI2824">
        <v>0</v>
      </c>
      <c r="AJ2824" s="1">
        <v>0</v>
      </c>
      <c r="AK2824" s="1" cm="1">
        <f t="array" ref="AK2824">_xlfn.IFS(AJ2824=1, 1, AJ2824=2, 0, AJ2824=7, 0, AJ2824=0, 0)</f>
        <v>0</v>
      </c>
      <c r="AL2824">
        <v>0</v>
      </c>
      <c r="AM2824">
        <v>0</v>
      </c>
      <c r="AN2824" s="1">
        <v>0</v>
      </c>
      <c r="AO2824">
        <v>0</v>
      </c>
      <c r="AP2824">
        <v>0</v>
      </c>
      <c r="AQ2824" s="1">
        <v>2</v>
      </c>
      <c r="AR2824" s="1" cm="1">
        <f t="array" ref="AR2824">_xlfn.IFS(AQ2824=1, 1, AQ2824=2, 0, AQ2824=7, 0, AQ2824=9,0,AQ2824=0,0)</f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 s="1">
        <v>2</v>
      </c>
      <c r="AY2824" s="1" cm="1">
        <f t="array" ref="AY2824">_xlfn.IFS(AX2824=1,1, AX2824=2,0, AX2824=7, 0, AX2824=9, 0, AX2824=0,0)</f>
        <v>0</v>
      </c>
      <c r="AZ2824">
        <f>SUM(DrugsOnDepData[[#This Row],[Needle_index]],DrugsOnDepData[[#This Row],[DUQ330]],DrugsOnDepData[[#This Row],[Heroin_Index]],DrugsOnDepData[[#This Row],[DUQ250]],DrugsOnDepData[[#This Row],[DUQ200]])</f>
        <v>1</v>
      </c>
      <c r="BA2824">
        <f t="shared" si="133"/>
        <v>0</v>
      </c>
    </row>
    <row r="2825" spans="1:53" x14ac:dyDescent="0.45">
      <c r="A2825">
        <v>99359</v>
      </c>
      <c r="B2825">
        <v>2</v>
      </c>
      <c r="C2825">
        <v>37</v>
      </c>
      <c r="D2825">
        <v>5</v>
      </c>
      <c r="E2825">
        <v>0</v>
      </c>
      <c r="F2825">
        <v>5</v>
      </c>
      <c r="G2825">
        <v>1</v>
      </c>
      <c r="H2825">
        <v>15</v>
      </c>
      <c r="I2825">
        <v>4.58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f t="shared" si="134"/>
        <v>0</v>
      </c>
      <c r="U2825">
        <f t="shared" si="132"/>
        <v>0</v>
      </c>
      <c r="V2825" s="1">
        <v>2</v>
      </c>
      <c r="W2825">
        <v>0</v>
      </c>
      <c r="X2825">
        <v>0</v>
      </c>
      <c r="Y2825" t="str" cm="1">
        <f t="array" ref="Y2825">_xlfn.IFS(X2825=0, " ", X2825=2, 0, X2825=1,1, X2825=9, 0,X2825=0,0)</f>
        <v xml:space="preserve"> </v>
      </c>
      <c r="Z2825">
        <v>0</v>
      </c>
      <c r="AA2825">
        <v>0</v>
      </c>
      <c r="AB2825">
        <v>0</v>
      </c>
      <c r="AC2825">
        <v>0</v>
      </c>
      <c r="AD2825">
        <v>2</v>
      </c>
      <c r="AE2825" s="1">
        <v>0</v>
      </c>
      <c r="AF2825">
        <v>0</v>
      </c>
      <c r="AG2825">
        <v>0</v>
      </c>
      <c r="AH2825">
        <v>0</v>
      </c>
      <c r="AI2825">
        <v>0</v>
      </c>
      <c r="AJ2825" s="1">
        <v>0</v>
      </c>
      <c r="AK2825" s="1" cm="1">
        <f t="array" ref="AK2825">_xlfn.IFS(AJ2825=1, 1, AJ2825=2, 0, AJ2825=7, 0, AJ2825=0, 0)</f>
        <v>0</v>
      </c>
      <c r="AL2825">
        <v>0</v>
      </c>
      <c r="AM2825">
        <v>0</v>
      </c>
      <c r="AN2825" s="1">
        <v>0</v>
      </c>
      <c r="AO2825">
        <v>0</v>
      </c>
      <c r="AP2825">
        <v>0</v>
      </c>
      <c r="AQ2825" s="1">
        <v>2</v>
      </c>
      <c r="AR2825" s="1" cm="1">
        <f t="array" ref="AR2825">_xlfn.IFS(AQ2825=1, 1, AQ2825=2, 0, AQ2825=7, 0, AQ2825=9,0,AQ2825=0,0)</f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 s="1">
        <v>0</v>
      </c>
      <c r="AY2825" s="1" cm="1">
        <f t="array" ref="AY2825">_xlfn.IFS(AX2825=1,1, AX2825=2,0, AX2825=7, 0, AX2825=9, 0, AX2825=0,0)</f>
        <v>0</v>
      </c>
      <c r="AZ2825">
        <f>SUM(DrugsOnDepData[[#This Row],[Needle_index]],DrugsOnDepData[[#This Row],[DUQ330]],DrugsOnDepData[[#This Row],[Heroin_Index]],DrugsOnDepData[[#This Row],[DUQ250]],DrugsOnDepData[[#This Row],[DUQ200]])</f>
        <v>2</v>
      </c>
      <c r="BA2825">
        <f t="shared" si="133"/>
        <v>1</v>
      </c>
    </row>
    <row r="2826" spans="1:53" x14ac:dyDescent="0.45">
      <c r="A2826">
        <v>99361</v>
      </c>
      <c r="B2826">
        <v>1</v>
      </c>
      <c r="C2826">
        <v>34</v>
      </c>
      <c r="D2826">
        <v>3</v>
      </c>
      <c r="E2826">
        <v>0</v>
      </c>
      <c r="F2826">
        <v>4</v>
      </c>
      <c r="G2826">
        <v>1</v>
      </c>
      <c r="H2826">
        <v>6</v>
      </c>
      <c r="I2826">
        <v>1.1000000000000001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f t="shared" si="134"/>
        <v>0</v>
      </c>
      <c r="U2826">
        <f t="shared" si="132"/>
        <v>0</v>
      </c>
      <c r="V2826" s="1">
        <v>0</v>
      </c>
      <c r="W2826">
        <v>0</v>
      </c>
      <c r="X2826">
        <v>0</v>
      </c>
      <c r="Y2826" t="str" cm="1">
        <f t="array" ref="Y2826">_xlfn.IFS(X2826=0, " ", X2826=2, 0, X2826=1,1, X2826=9, 0,X2826=0,0)</f>
        <v xml:space="preserve"> </v>
      </c>
      <c r="Z2826">
        <v>0</v>
      </c>
      <c r="AA2826">
        <v>0</v>
      </c>
      <c r="AB2826">
        <v>0</v>
      </c>
      <c r="AC2826">
        <v>0</v>
      </c>
      <c r="AD2826">
        <v>0</v>
      </c>
      <c r="AE2826" s="1">
        <v>0</v>
      </c>
      <c r="AF2826">
        <v>0</v>
      </c>
      <c r="AG2826">
        <v>0</v>
      </c>
      <c r="AH2826">
        <v>0</v>
      </c>
      <c r="AI2826">
        <v>0</v>
      </c>
      <c r="AJ2826" s="1">
        <v>0</v>
      </c>
      <c r="AK2826" s="1" cm="1">
        <f t="array" ref="AK2826">_xlfn.IFS(AJ2826=1, 1, AJ2826=2, 0, AJ2826=7, 0, AJ2826=0, 0)</f>
        <v>0</v>
      </c>
      <c r="AL2826">
        <v>0</v>
      </c>
      <c r="AM2826">
        <v>0</v>
      </c>
      <c r="AN2826" s="1">
        <v>0</v>
      </c>
      <c r="AO2826">
        <v>0</v>
      </c>
      <c r="AP2826">
        <v>0</v>
      </c>
      <c r="AQ2826" s="1">
        <v>0</v>
      </c>
      <c r="AR2826" s="1" cm="1">
        <f t="array" ref="AR2826">_xlfn.IFS(AQ2826=1, 1, AQ2826=2, 0, AQ2826=7, 0, AQ2826=9,0,AQ2826=0,0)</f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 s="1">
        <v>0</v>
      </c>
      <c r="AY2826" s="1" cm="1">
        <f t="array" ref="AY2826">_xlfn.IFS(AX2826=1,1, AX2826=2,0, AX2826=7, 0, AX2826=9, 0, AX2826=0,0)</f>
        <v>0</v>
      </c>
      <c r="AZ2826">
        <f>SUM(DrugsOnDepData[[#This Row],[Needle_index]],DrugsOnDepData[[#This Row],[DUQ330]],DrugsOnDepData[[#This Row],[Heroin_Index]],DrugsOnDepData[[#This Row],[DUQ250]],DrugsOnDepData[[#This Row],[DUQ200]])</f>
        <v>0</v>
      </c>
      <c r="BA2826">
        <f t="shared" si="133"/>
        <v>0</v>
      </c>
    </row>
    <row r="2827" spans="1:53" x14ac:dyDescent="0.45">
      <c r="A2827">
        <v>99364</v>
      </c>
      <c r="B2827">
        <v>1</v>
      </c>
      <c r="C2827">
        <v>52</v>
      </c>
      <c r="D2827">
        <v>5</v>
      </c>
      <c r="E2827">
        <v>0</v>
      </c>
      <c r="F2827">
        <v>1</v>
      </c>
      <c r="G2827">
        <v>1</v>
      </c>
      <c r="H2827">
        <v>4</v>
      </c>
      <c r="I2827">
        <v>0.57999999999999996</v>
      </c>
      <c r="J2827">
        <v>1</v>
      </c>
      <c r="K2827">
        <v>1</v>
      </c>
      <c r="L2827">
        <v>1</v>
      </c>
      <c r="M2827">
        <v>3</v>
      </c>
      <c r="N2827">
        <v>0</v>
      </c>
      <c r="O2827">
        <v>0</v>
      </c>
      <c r="P2827">
        <v>0</v>
      </c>
      <c r="Q2827">
        <v>3</v>
      </c>
      <c r="R2827">
        <v>0</v>
      </c>
      <c r="S2827">
        <v>0</v>
      </c>
      <c r="T2827">
        <f t="shared" si="134"/>
        <v>9</v>
      </c>
      <c r="U2827">
        <f t="shared" si="132"/>
        <v>1</v>
      </c>
      <c r="V2827" s="1">
        <v>1</v>
      </c>
      <c r="W2827">
        <v>14</v>
      </c>
      <c r="X2827">
        <v>1</v>
      </c>
      <c r="Y2827" cm="1">
        <f t="array" ref="Y2827">_xlfn.IFS(X2827=0, " ", X2827=2, 0, X2827=1,1, X2827=9, 0,X2827=0,0)</f>
        <v>1</v>
      </c>
      <c r="Z2827">
        <v>50</v>
      </c>
      <c r="AA2827">
        <v>3</v>
      </c>
      <c r="AB2827">
        <v>1</v>
      </c>
      <c r="AC2827">
        <v>4</v>
      </c>
      <c r="AD2827">
        <v>1</v>
      </c>
      <c r="AE2827" s="1">
        <v>1</v>
      </c>
      <c r="AF2827">
        <v>22</v>
      </c>
      <c r="AG2827">
        <v>20</v>
      </c>
      <c r="AH2827">
        <v>3</v>
      </c>
      <c r="AI2827">
        <v>0</v>
      </c>
      <c r="AJ2827" s="1">
        <v>1</v>
      </c>
      <c r="AK2827" s="1" cm="1">
        <f t="array" ref="AK2827">_xlfn.IFS(AJ2827=1, 1, AJ2827=2, 0, AJ2827=7, 0, AJ2827=0, 0)</f>
        <v>1</v>
      </c>
      <c r="AL2827">
        <v>27</v>
      </c>
      <c r="AM2827">
        <v>0</v>
      </c>
      <c r="AN2827" s="1">
        <v>1</v>
      </c>
      <c r="AO2827">
        <v>2</v>
      </c>
      <c r="AP2827">
        <v>0</v>
      </c>
      <c r="AQ2827" s="1">
        <v>1</v>
      </c>
      <c r="AR2827" s="1" cm="1">
        <f t="array" ref="AR2827">_xlfn.IFS(AQ2827=1, 1, AQ2827=2, 0, AQ2827=7, 0, AQ2827=9,0,AQ2827=0,0)</f>
        <v>1</v>
      </c>
      <c r="AS2827">
        <v>0</v>
      </c>
      <c r="AT2827">
        <v>2</v>
      </c>
      <c r="AU2827">
        <v>0</v>
      </c>
      <c r="AV2827">
        <v>27</v>
      </c>
      <c r="AW2827">
        <v>3</v>
      </c>
      <c r="AX2827" s="1">
        <v>1</v>
      </c>
      <c r="AY2827" s="1" cm="1">
        <f t="array" ref="AY2827">_xlfn.IFS(AX2827=1,1, AX2827=2,0, AX2827=7, 0, AX2827=9, 0, AX2827=0,0)</f>
        <v>1</v>
      </c>
      <c r="AZ2827">
        <f>SUM(DrugsOnDepData[[#This Row],[Needle_index]],DrugsOnDepData[[#This Row],[DUQ330]],DrugsOnDepData[[#This Row],[Heroin_Index]],DrugsOnDepData[[#This Row],[DUQ250]],DrugsOnDepData[[#This Row],[DUQ200]])</f>
        <v>5</v>
      </c>
      <c r="BA2827">
        <f t="shared" si="133"/>
        <v>1</v>
      </c>
    </row>
    <row r="2828" spans="1:53" x14ac:dyDescent="0.45">
      <c r="A2828">
        <v>99366</v>
      </c>
      <c r="B2828">
        <v>2</v>
      </c>
      <c r="C2828">
        <v>47</v>
      </c>
      <c r="D2828">
        <v>1</v>
      </c>
      <c r="E2828">
        <v>0</v>
      </c>
      <c r="F2828">
        <v>4</v>
      </c>
      <c r="G2828">
        <v>6</v>
      </c>
      <c r="H2828">
        <v>15</v>
      </c>
      <c r="I2828">
        <v>5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f t="shared" si="134"/>
        <v>1</v>
      </c>
      <c r="U2828">
        <f t="shared" si="132"/>
        <v>0</v>
      </c>
      <c r="V2828" s="1">
        <v>1</v>
      </c>
      <c r="W2828">
        <v>13</v>
      </c>
      <c r="X2828">
        <v>2</v>
      </c>
      <c r="Y2828" cm="1">
        <f t="array" ref="Y2828">_xlfn.IFS(X2828=0, " ", X2828=2, 0, X2828=1,1, X2828=9, 0,X2828=0,0)</f>
        <v>0</v>
      </c>
      <c r="Z2828">
        <v>0</v>
      </c>
      <c r="AA2828">
        <v>0</v>
      </c>
      <c r="AB2828">
        <v>0</v>
      </c>
      <c r="AC2828">
        <v>0</v>
      </c>
      <c r="AD2828">
        <v>2</v>
      </c>
      <c r="AE2828" s="1">
        <v>0</v>
      </c>
      <c r="AF2828">
        <v>0</v>
      </c>
      <c r="AG2828">
        <v>0</v>
      </c>
      <c r="AH2828">
        <v>0</v>
      </c>
      <c r="AI2828">
        <v>0</v>
      </c>
      <c r="AJ2828" s="1">
        <v>0</v>
      </c>
      <c r="AK2828" s="1" cm="1">
        <f t="array" ref="AK2828">_xlfn.IFS(AJ2828=1, 1, AJ2828=2, 0, AJ2828=7, 0, AJ2828=0, 0)</f>
        <v>0</v>
      </c>
      <c r="AL2828">
        <v>0</v>
      </c>
      <c r="AM2828">
        <v>0</v>
      </c>
      <c r="AN2828" s="1">
        <v>0</v>
      </c>
      <c r="AO2828">
        <v>0</v>
      </c>
      <c r="AP2828">
        <v>0</v>
      </c>
      <c r="AQ2828" s="1">
        <v>2</v>
      </c>
      <c r="AR2828" s="1" cm="1">
        <f t="array" ref="AR2828">_xlfn.IFS(AQ2828=1, 1, AQ2828=2, 0, AQ2828=7, 0, AQ2828=9,0,AQ2828=0,0)</f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 s="1">
        <v>2</v>
      </c>
      <c r="AY2828" s="1" cm="1">
        <f t="array" ref="AY2828">_xlfn.IFS(AX2828=1,1, AX2828=2,0, AX2828=7, 0, AX2828=9, 0, AX2828=0,0)</f>
        <v>0</v>
      </c>
      <c r="AZ2828">
        <f>SUM(DrugsOnDepData[[#This Row],[Needle_index]],DrugsOnDepData[[#This Row],[DUQ330]],DrugsOnDepData[[#This Row],[Heroin_Index]],DrugsOnDepData[[#This Row],[DUQ250]],DrugsOnDepData[[#This Row],[DUQ200]])</f>
        <v>1</v>
      </c>
      <c r="BA2828">
        <f t="shared" si="133"/>
        <v>0</v>
      </c>
    </row>
    <row r="2829" spans="1:53" x14ac:dyDescent="0.45">
      <c r="A2829">
        <v>99370</v>
      </c>
      <c r="B2829">
        <v>2</v>
      </c>
      <c r="C2829">
        <v>48</v>
      </c>
      <c r="D2829">
        <v>4</v>
      </c>
      <c r="E2829">
        <v>0</v>
      </c>
      <c r="F2829">
        <v>4</v>
      </c>
      <c r="G2829">
        <v>3</v>
      </c>
      <c r="H2829">
        <v>5</v>
      </c>
      <c r="I2829">
        <v>1.18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f t="shared" si="134"/>
        <v>0</v>
      </c>
      <c r="U2829">
        <f t="shared" si="132"/>
        <v>0</v>
      </c>
      <c r="V2829" s="1">
        <v>2</v>
      </c>
      <c r="W2829">
        <v>0</v>
      </c>
      <c r="X2829">
        <v>0</v>
      </c>
      <c r="Y2829" t="str" cm="1">
        <f t="array" ref="Y2829">_xlfn.IFS(X2829=0, " ", X2829=2, 0, X2829=1,1, X2829=9, 0,X2829=0,0)</f>
        <v xml:space="preserve"> </v>
      </c>
      <c r="Z2829">
        <v>0</v>
      </c>
      <c r="AA2829">
        <v>0</v>
      </c>
      <c r="AB2829">
        <v>0</v>
      </c>
      <c r="AC2829">
        <v>0</v>
      </c>
      <c r="AD2829">
        <v>2</v>
      </c>
      <c r="AE2829" s="1">
        <v>0</v>
      </c>
      <c r="AF2829">
        <v>0</v>
      </c>
      <c r="AG2829">
        <v>0</v>
      </c>
      <c r="AH2829">
        <v>0</v>
      </c>
      <c r="AI2829">
        <v>0</v>
      </c>
      <c r="AJ2829" s="1">
        <v>0</v>
      </c>
      <c r="AK2829" s="1" cm="1">
        <f t="array" ref="AK2829">_xlfn.IFS(AJ2829=1, 1, AJ2829=2, 0, AJ2829=7, 0, AJ2829=0, 0)</f>
        <v>0</v>
      </c>
      <c r="AL2829">
        <v>0</v>
      </c>
      <c r="AM2829">
        <v>0</v>
      </c>
      <c r="AN2829" s="1">
        <v>0</v>
      </c>
      <c r="AO2829">
        <v>0</v>
      </c>
      <c r="AP2829">
        <v>0</v>
      </c>
      <c r="AQ2829" s="1">
        <v>2</v>
      </c>
      <c r="AR2829" s="1" cm="1">
        <f t="array" ref="AR2829">_xlfn.IFS(AQ2829=1, 1, AQ2829=2, 0, AQ2829=7, 0, AQ2829=9,0,AQ2829=0,0)</f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 s="1">
        <v>0</v>
      </c>
      <c r="AY2829" s="1" cm="1">
        <f t="array" ref="AY2829">_xlfn.IFS(AX2829=1,1, AX2829=2,0, AX2829=7, 0, AX2829=9, 0, AX2829=0,0)</f>
        <v>0</v>
      </c>
      <c r="AZ2829">
        <f>SUM(DrugsOnDepData[[#This Row],[Needle_index]],DrugsOnDepData[[#This Row],[DUQ330]],DrugsOnDepData[[#This Row],[Heroin_Index]],DrugsOnDepData[[#This Row],[DUQ250]],DrugsOnDepData[[#This Row],[DUQ200]])</f>
        <v>2</v>
      </c>
      <c r="BA2829">
        <f t="shared" si="133"/>
        <v>1</v>
      </c>
    </row>
    <row r="2830" spans="1:53" x14ac:dyDescent="0.45">
      <c r="A2830">
        <v>99372</v>
      </c>
      <c r="B2830">
        <v>2</v>
      </c>
      <c r="C2830">
        <v>67</v>
      </c>
      <c r="D2830">
        <v>3</v>
      </c>
      <c r="E2830">
        <v>0</v>
      </c>
      <c r="F2830">
        <v>5</v>
      </c>
      <c r="G2830">
        <v>3</v>
      </c>
      <c r="H2830">
        <v>10</v>
      </c>
      <c r="I2830">
        <v>5</v>
      </c>
      <c r="J2830">
        <v>0</v>
      </c>
      <c r="K2830">
        <v>0</v>
      </c>
      <c r="L2830">
        <v>1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f t="shared" si="134"/>
        <v>2</v>
      </c>
      <c r="U2830">
        <f t="shared" si="132"/>
        <v>0</v>
      </c>
      <c r="V2830" s="1">
        <v>0</v>
      </c>
      <c r="W2830">
        <v>0</v>
      </c>
      <c r="X2830">
        <v>0</v>
      </c>
      <c r="Y2830" t="str" cm="1">
        <f t="array" ref="Y2830">_xlfn.IFS(X2830=0, " ", X2830=2, 0, X2830=1,1, X2830=9, 0,X2830=0,0)</f>
        <v xml:space="preserve"> </v>
      </c>
      <c r="Z2830">
        <v>0</v>
      </c>
      <c r="AA2830">
        <v>0</v>
      </c>
      <c r="AB2830">
        <v>0</v>
      </c>
      <c r="AC2830">
        <v>0</v>
      </c>
      <c r="AD2830">
        <v>2</v>
      </c>
      <c r="AE2830" s="1">
        <v>0</v>
      </c>
      <c r="AF2830">
        <v>0</v>
      </c>
      <c r="AG2830">
        <v>0</v>
      </c>
      <c r="AH2830">
        <v>0</v>
      </c>
      <c r="AI2830">
        <v>0</v>
      </c>
      <c r="AJ2830" s="1">
        <v>0</v>
      </c>
      <c r="AK2830" s="1" cm="1">
        <f t="array" ref="AK2830">_xlfn.IFS(AJ2830=1, 1, AJ2830=2, 0, AJ2830=7, 0, AJ2830=0, 0)</f>
        <v>0</v>
      </c>
      <c r="AL2830">
        <v>0</v>
      </c>
      <c r="AM2830">
        <v>0</v>
      </c>
      <c r="AN2830" s="1">
        <v>0</v>
      </c>
      <c r="AO2830">
        <v>0</v>
      </c>
      <c r="AP2830">
        <v>0</v>
      </c>
      <c r="AQ2830" s="1">
        <v>2</v>
      </c>
      <c r="AR2830" s="1" cm="1">
        <f t="array" ref="AR2830">_xlfn.IFS(AQ2830=1, 1, AQ2830=2, 0, AQ2830=7, 0, AQ2830=9,0,AQ2830=0,0)</f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 s="1">
        <v>0</v>
      </c>
      <c r="AY2830" s="1" cm="1">
        <f t="array" ref="AY2830">_xlfn.IFS(AX2830=1,1, AX2830=2,0, AX2830=7, 0, AX2830=9, 0, AX2830=0,0)</f>
        <v>0</v>
      </c>
      <c r="AZ2830">
        <f>SUM(DrugsOnDepData[[#This Row],[Needle_index]],DrugsOnDepData[[#This Row],[DUQ330]],DrugsOnDepData[[#This Row],[Heroin_Index]],DrugsOnDepData[[#This Row],[DUQ250]],DrugsOnDepData[[#This Row],[DUQ200]])</f>
        <v>0</v>
      </c>
      <c r="BA2830">
        <f t="shared" si="133"/>
        <v>0</v>
      </c>
    </row>
    <row r="2831" spans="1:53" x14ac:dyDescent="0.45">
      <c r="A2831">
        <v>99374</v>
      </c>
      <c r="B2831">
        <v>2</v>
      </c>
      <c r="C2831">
        <v>60</v>
      </c>
      <c r="D2831">
        <v>3</v>
      </c>
      <c r="E2831">
        <v>0</v>
      </c>
      <c r="F2831">
        <v>4</v>
      </c>
      <c r="G2831">
        <v>5</v>
      </c>
      <c r="H2831">
        <v>3</v>
      </c>
      <c r="I2831">
        <v>1.1100000000000001</v>
      </c>
      <c r="J2831">
        <v>2</v>
      </c>
      <c r="K2831">
        <v>3</v>
      </c>
      <c r="L2831">
        <v>3</v>
      </c>
      <c r="M2831">
        <v>1</v>
      </c>
      <c r="N2831">
        <v>0</v>
      </c>
      <c r="O2831">
        <v>1</v>
      </c>
      <c r="P2831">
        <v>3</v>
      </c>
      <c r="Q2831">
        <v>0</v>
      </c>
      <c r="R2831">
        <v>1</v>
      </c>
      <c r="S2831">
        <v>1</v>
      </c>
      <c r="T2831">
        <f t="shared" si="134"/>
        <v>15</v>
      </c>
      <c r="U2831">
        <f t="shared" si="132"/>
        <v>1</v>
      </c>
      <c r="V2831" s="1">
        <v>0</v>
      </c>
      <c r="W2831">
        <v>0</v>
      </c>
      <c r="X2831">
        <v>0</v>
      </c>
      <c r="Y2831" t="str" cm="1">
        <f t="array" ref="Y2831">_xlfn.IFS(X2831=0, " ", X2831=2, 0, X2831=1,1, X2831=9, 0,X2831=0,0)</f>
        <v xml:space="preserve"> </v>
      </c>
      <c r="Z2831">
        <v>0</v>
      </c>
      <c r="AA2831">
        <v>0</v>
      </c>
      <c r="AB2831">
        <v>0</v>
      </c>
      <c r="AC2831">
        <v>0</v>
      </c>
      <c r="AD2831">
        <v>2</v>
      </c>
      <c r="AE2831" s="1">
        <v>0</v>
      </c>
      <c r="AF2831">
        <v>0</v>
      </c>
      <c r="AG2831">
        <v>0</v>
      </c>
      <c r="AH2831">
        <v>0</v>
      </c>
      <c r="AI2831">
        <v>0</v>
      </c>
      <c r="AJ2831" s="1">
        <v>0</v>
      </c>
      <c r="AK2831" s="1" cm="1">
        <f t="array" ref="AK2831">_xlfn.IFS(AJ2831=1, 1, AJ2831=2, 0, AJ2831=7, 0, AJ2831=0, 0)</f>
        <v>0</v>
      </c>
      <c r="AL2831">
        <v>0</v>
      </c>
      <c r="AM2831">
        <v>0</v>
      </c>
      <c r="AN2831" s="1">
        <v>0</v>
      </c>
      <c r="AO2831">
        <v>0</v>
      </c>
      <c r="AP2831">
        <v>0</v>
      </c>
      <c r="AQ2831" s="1">
        <v>2</v>
      </c>
      <c r="AR2831" s="1" cm="1">
        <f t="array" ref="AR2831">_xlfn.IFS(AQ2831=1, 1, AQ2831=2, 0, AQ2831=7, 0, AQ2831=9,0,AQ2831=0,0)</f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 s="1">
        <v>0</v>
      </c>
      <c r="AY2831" s="1" cm="1">
        <f t="array" ref="AY2831">_xlfn.IFS(AX2831=1,1, AX2831=2,0, AX2831=7, 0, AX2831=9, 0, AX2831=0,0)</f>
        <v>0</v>
      </c>
      <c r="AZ2831">
        <f>SUM(DrugsOnDepData[[#This Row],[Needle_index]],DrugsOnDepData[[#This Row],[DUQ330]],DrugsOnDepData[[#This Row],[Heroin_Index]],DrugsOnDepData[[#This Row],[DUQ250]],DrugsOnDepData[[#This Row],[DUQ200]])</f>
        <v>0</v>
      </c>
      <c r="BA2831">
        <f t="shared" si="133"/>
        <v>0</v>
      </c>
    </row>
    <row r="2832" spans="1:53" x14ac:dyDescent="0.45">
      <c r="A2832">
        <v>99376</v>
      </c>
      <c r="B2832">
        <v>1</v>
      </c>
      <c r="C2832">
        <v>53</v>
      </c>
      <c r="D2832">
        <v>5</v>
      </c>
      <c r="E2832">
        <v>0</v>
      </c>
      <c r="F2832">
        <v>5</v>
      </c>
      <c r="G2832">
        <v>5</v>
      </c>
      <c r="H2832">
        <v>14</v>
      </c>
      <c r="I2832">
        <v>5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f t="shared" si="134"/>
        <v>1</v>
      </c>
      <c r="U2832">
        <f t="shared" si="132"/>
        <v>0</v>
      </c>
      <c r="V2832" s="1">
        <v>1</v>
      </c>
      <c r="W2832">
        <v>25</v>
      </c>
      <c r="X2832">
        <v>1</v>
      </c>
      <c r="Y2832" cm="1">
        <f t="array" ref="Y2832">_xlfn.IFS(X2832=0, " ", X2832=2, 0, X2832=1,1, X2832=9, 0,X2832=0,0)</f>
        <v>1</v>
      </c>
      <c r="Z2832">
        <v>35</v>
      </c>
      <c r="AA2832">
        <v>1</v>
      </c>
      <c r="AB2832">
        <v>5</v>
      </c>
      <c r="AC2832">
        <v>2</v>
      </c>
      <c r="AD2832">
        <v>2</v>
      </c>
      <c r="AE2832" s="1">
        <v>0</v>
      </c>
      <c r="AF2832">
        <v>0</v>
      </c>
      <c r="AG2832">
        <v>0</v>
      </c>
      <c r="AH2832">
        <v>0</v>
      </c>
      <c r="AI2832">
        <v>0</v>
      </c>
      <c r="AJ2832" s="1">
        <v>0</v>
      </c>
      <c r="AK2832" s="1" cm="1">
        <f t="array" ref="AK2832">_xlfn.IFS(AJ2832=1, 1, AJ2832=2, 0, AJ2832=7, 0, AJ2832=0, 0)</f>
        <v>0</v>
      </c>
      <c r="AL2832">
        <v>0</v>
      </c>
      <c r="AM2832">
        <v>0</v>
      </c>
      <c r="AN2832" s="1">
        <v>0</v>
      </c>
      <c r="AO2832">
        <v>0</v>
      </c>
      <c r="AP2832">
        <v>0</v>
      </c>
      <c r="AQ2832" s="1">
        <v>2</v>
      </c>
      <c r="AR2832" s="1" cm="1">
        <f t="array" ref="AR2832">_xlfn.IFS(AQ2832=1, 1, AQ2832=2, 0, AQ2832=7, 0, AQ2832=9,0,AQ2832=0,0)</f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 s="1">
        <v>2</v>
      </c>
      <c r="AY2832" s="1" cm="1">
        <f t="array" ref="AY2832">_xlfn.IFS(AX2832=1,1, AX2832=2,0, AX2832=7, 0, AX2832=9, 0, AX2832=0,0)</f>
        <v>0</v>
      </c>
      <c r="AZ2832">
        <f>SUM(DrugsOnDepData[[#This Row],[Needle_index]],DrugsOnDepData[[#This Row],[DUQ330]],DrugsOnDepData[[#This Row],[Heroin_Index]],DrugsOnDepData[[#This Row],[DUQ250]],DrugsOnDepData[[#This Row],[DUQ200]])</f>
        <v>1</v>
      </c>
      <c r="BA2832">
        <f t="shared" si="133"/>
        <v>0</v>
      </c>
    </row>
    <row r="2833" spans="1:53" x14ac:dyDescent="0.45">
      <c r="A2833">
        <v>99378</v>
      </c>
      <c r="B2833">
        <v>2</v>
      </c>
      <c r="C2833">
        <v>36</v>
      </c>
      <c r="D2833">
        <v>1</v>
      </c>
      <c r="E2833">
        <v>0</v>
      </c>
      <c r="F2833">
        <v>5</v>
      </c>
      <c r="G2833">
        <v>5</v>
      </c>
      <c r="H2833">
        <v>14</v>
      </c>
      <c r="I2833">
        <v>5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f t="shared" si="134"/>
        <v>3</v>
      </c>
      <c r="U2833">
        <f t="shared" si="132"/>
        <v>0</v>
      </c>
      <c r="V2833" s="1">
        <v>1</v>
      </c>
      <c r="W2833">
        <v>13</v>
      </c>
      <c r="X2833">
        <v>1</v>
      </c>
      <c r="Y2833" cm="1">
        <f t="array" ref="Y2833">_xlfn.IFS(X2833=0, " ", X2833=2, 0, X2833=1,1, X2833=9, 0,X2833=0,0)</f>
        <v>1</v>
      </c>
      <c r="Z2833">
        <v>13</v>
      </c>
      <c r="AA2833">
        <v>4</v>
      </c>
      <c r="AB2833">
        <v>4</v>
      </c>
      <c r="AC2833">
        <v>1</v>
      </c>
      <c r="AD2833">
        <v>1</v>
      </c>
      <c r="AE2833" s="1">
        <v>1</v>
      </c>
      <c r="AF2833">
        <v>13</v>
      </c>
      <c r="AG2833">
        <v>21</v>
      </c>
      <c r="AH2833">
        <v>2</v>
      </c>
      <c r="AI2833">
        <v>0</v>
      </c>
      <c r="AJ2833" s="1">
        <v>2</v>
      </c>
      <c r="AK2833" s="1" cm="1">
        <f t="array" ref="AK2833">_xlfn.IFS(AJ2833=1, 1, AJ2833=2, 0, AJ2833=7, 0, AJ2833=0, 0)</f>
        <v>0</v>
      </c>
      <c r="AL2833">
        <v>0</v>
      </c>
      <c r="AM2833">
        <v>0</v>
      </c>
      <c r="AN2833" s="1">
        <v>1</v>
      </c>
      <c r="AO2833">
        <v>5</v>
      </c>
      <c r="AP2833">
        <v>0</v>
      </c>
      <c r="AQ2833" s="1">
        <v>2</v>
      </c>
      <c r="AR2833" s="1" cm="1">
        <f t="array" ref="AR2833">_xlfn.IFS(AQ2833=1, 1, AQ2833=2, 0, AQ2833=7, 0, AQ2833=9,0,AQ2833=0,0)</f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 s="1">
        <v>2</v>
      </c>
      <c r="AY2833" s="1" cm="1">
        <f t="array" ref="AY2833">_xlfn.IFS(AX2833=1,1, AX2833=2,0, AX2833=7, 0, AX2833=9, 0, AX2833=0,0)</f>
        <v>0</v>
      </c>
      <c r="AZ2833">
        <f>SUM(DrugsOnDepData[[#This Row],[Needle_index]],DrugsOnDepData[[#This Row],[DUQ330]],DrugsOnDepData[[#This Row],[Heroin_Index]],DrugsOnDepData[[#This Row],[DUQ250]],DrugsOnDepData[[#This Row],[DUQ200]])</f>
        <v>3</v>
      </c>
      <c r="BA2833">
        <f t="shared" si="133"/>
        <v>1</v>
      </c>
    </row>
    <row r="2834" spans="1:53" x14ac:dyDescent="0.45">
      <c r="A2834">
        <v>99385</v>
      </c>
      <c r="B2834">
        <v>2</v>
      </c>
      <c r="C2834">
        <v>68</v>
      </c>
      <c r="D2834">
        <v>3</v>
      </c>
      <c r="E2834">
        <v>0</v>
      </c>
      <c r="F2834">
        <v>5</v>
      </c>
      <c r="G2834">
        <v>1</v>
      </c>
      <c r="H2834">
        <v>14</v>
      </c>
      <c r="I2834">
        <v>4.62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f t="shared" si="134"/>
        <v>0</v>
      </c>
      <c r="U2834">
        <f t="shared" si="132"/>
        <v>0</v>
      </c>
      <c r="V2834" s="1">
        <v>0</v>
      </c>
      <c r="W2834">
        <v>0</v>
      </c>
      <c r="X2834">
        <v>0</v>
      </c>
      <c r="Y2834" t="str" cm="1">
        <f t="array" ref="Y2834">_xlfn.IFS(X2834=0, " ", X2834=2, 0, X2834=1,1, X2834=9, 0,X2834=0,0)</f>
        <v xml:space="preserve"> </v>
      </c>
      <c r="Z2834">
        <v>0</v>
      </c>
      <c r="AA2834">
        <v>0</v>
      </c>
      <c r="AB2834">
        <v>0</v>
      </c>
      <c r="AC2834">
        <v>0</v>
      </c>
      <c r="AD2834">
        <v>2</v>
      </c>
      <c r="AE2834" s="1">
        <v>0</v>
      </c>
      <c r="AF2834">
        <v>0</v>
      </c>
      <c r="AG2834">
        <v>0</v>
      </c>
      <c r="AH2834">
        <v>0</v>
      </c>
      <c r="AI2834">
        <v>0</v>
      </c>
      <c r="AJ2834" s="1">
        <v>0</v>
      </c>
      <c r="AK2834" s="1" cm="1">
        <f t="array" ref="AK2834">_xlfn.IFS(AJ2834=1, 1, AJ2834=2, 0, AJ2834=7, 0, AJ2834=0, 0)</f>
        <v>0</v>
      </c>
      <c r="AL2834">
        <v>0</v>
      </c>
      <c r="AM2834">
        <v>0</v>
      </c>
      <c r="AN2834" s="1">
        <v>0</v>
      </c>
      <c r="AO2834">
        <v>0</v>
      </c>
      <c r="AP2834">
        <v>0</v>
      </c>
      <c r="AQ2834" s="1">
        <v>2</v>
      </c>
      <c r="AR2834" s="1" cm="1">
        <f t="array" ref="AR2834">_xlfn.IFS(AQ2834=1, 1, AQ2834=2, 0, AQ2834=7, 0, AQ2834=9,0,AQ2834=0,0)</f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 s="1">
        <v>0</v>
      </c>
      <c r="AY2834" s="1" cm="1">
        <f t="array" ref="AY2834">_xlfn.IFS(AX2834=1,1, AX2834=2,0, AX2834=7, 0, AX2834=9, 0, AX2834=0,0)</f>
        <v>0</v>
      </c>
      <c r="AZ2834">
        <f>SUM(DrugsOnDepData[[#This Row],[Needle_index]],DrugsOnDepData[[#This Row],[DUQ330]],DrugsOnDepData[[#This Row],[Heroin_Index]],DrugsOnDepData[[#This Row],[DUQ250]],DrugsOnDepData[[#This Row],[DUQ200]])</f>
        <v>0</v>
      </c>
      <c r="BA2834">
        <f t="shared" si="133"/>
        <v>0</v>
      </c>
    </row>
    <row r="2835" spans="1:53" x14ac:dyDescent="0.45">
      <c r="A2835">
        <v>99388</v>
      </c>
      <c r="B2835">
        <v>2</v>
      </c>
      <c r="C2835">
        <v>55</v>
      </c>
      <c r="D2835">
        <v>4</v>
      </c>
      <c r="E2835">
        <v>0</v>
      </c>
      <c r="F2835">
        <v>5</v>
      </c>
      <c r="G2835">
        <v>1</v>
      </c>
      <c r="H2835">
        <v>15</v>
      </c>
      <c r="I2835">
        <v>5</v>
      </c>
      <c r="J2835">
        <v>2</v>
      </c>
      <c r="K2835">
        <v>2</v>
      </c>
      <c r="L2835">
        <v>2</v>
      </c>
      <c r="M2835">
        <v>3</v>
      </c>
      <c r="N2835">
        <v>3</v>
      </c>
      <c r="O2835">
        <v>0</v>
      </c>
      <c r="P2835">
        <v>2</v>
      </c>
      <c r="Q2835">
        <v>0</v>
      </c>
      <c r="R2835">
        <v>0</v>
      </c>
      <c r="S2835">
        <v>1</v>
      </c>
      <c r="T2835">
        <f t="shared" si="134"/>
        <v>15</v>
      </c>
      <c r="U2835">
        <f t="shared" si="132"/>
        <v>1</v>
      </c>
      <c r="V2835" s="1">
        <v>2</v>
      </c>
      <c r="W2835">
        <v>0</v>
      </c>
      <c r="X2835">
        <v>0</v>
      </c>
      <c r="Y2835" t="str" cm="1">
        <f t="array" ref="Y2835">_xlfn.IFS(X2835=0, " ", X2835=2, 0, X2835=1,1, X2835=9, 0,X2835=0,0)</f>
        <v xml:space="preserve"> </v>
      </c>
      <c r="Z2835">
        <v>0</v>
      </c>
      <c r="AA2835">
        <v>0</v>
      </c>
      <c r="AB2835">
        <v>0</v>
      </c>
      <c r="AC2835">
        <v>0</v>
      </c>
      <c r="AD2835">
        <v>2</v>
      </c>
      <c r="AE2835" s="1">
        <v>0</v>
      </c>
      <c r="AF2835">
        <v>0</v>
      </c>
      <c r="AG2835">
        <v>0</v>
      </c>
      <c r="AH2835">
        <v>0</v>
      </c>
      <c r="AI2835">
        <v>0</v>
      </c>
      <c r="AJ2835" s="1">
        <v>0</v>
      </c>
      <c r="AK2835" s="1" cm="1">
        <f t="array" ref="AK2835">_xlfn.IFS(AJ2835=1, 1, AJ2835=2, 0, AJ2835=7, 0, AJ2835=0, 0)</f>
        <v>0</v>
      </c>
      <c r="AL2835">
        <v>0</v>
      </c>
      <c r="AM2835">
        <v>0</v>
      </c>
      <c r="AN2835" s="1">
        <v>0</v>
      </c>
      <c r="AO2835">
        <v>0</v>
      </c>
      <c r="AP2835">
        <v>0</v>
      </c>
      <c r="AQ2835" s="1">
        <v>2</v>
      </c>
      <c r="AR2835" s="1" cm="1">
        <f t="array" ref="AR2835">_xlfn.IFS(AQ2835=1, 1, AQ2835=2, 0, AQ2835=7, 0, AQ2835=9,0,AQ2835=0,0)</f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 s="1">
        <v>0</v>
      </c>
      <c r="AY2835" s="1" cm="1">
        <f t="array" ref="AY2835">_xlfn.IFS(AX2835=1,1, AX2835=2,0, AX2835=7, 0, AX2835=9, 0, AX2835=0,0)</f>
        <v>0</v>
      </c>
      <c r="AZ2835">
        <f>SUM(DrugsOnDepData[[#This Row],[Needle_index]],DrugsOnDepData[[#This Row],[DUQ330]],DrugsOnDepData[[#This Row],[Heroin_Index]],DrugsOnDepData[[#This Row],[DUQ250]],DrugsOnDepData[[#This Row],[DUQ200]])</f>
        <v>2</v>
      </c>
      <c r="BA2835">
        <f t="shared" si="133"/>
        <v>1</v>
      </c>
    </row>
    <row r="2836" spans="1:53" x14ac:dyDescent="0.45">
      <c r="A2836">
        <v>99389</v>
      </c>
      <c r="B2836">
        <v>2</v>
      </c>
      <c r="C2836">
        <v>59</v>
      </c>
      <c r="D2836">
        <v>3</v>
      </c>
      <c r="E2836">
        <v>0</v>
      </c>
      <c r="F2836">
        <v>4</v>
      </c>
      <c r="G2836">
        <v>6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f t="shared" si="134"/>
        <v>0</v>
      </c>
      <c r="U2836">
        <f t="shared" si="132"/>
        <v>0</v>
      </c>
      <c r="V2836" s="1">
        <v>2</v>
      </c>
      <c r="W2836">
        <v>0</v>
      </c>
      <c r="X2836">
        <v>0</v>
      </c>
      <c r="Y2836" t="str" cm="1">
        <f t="array" ref="Y2836">_xlfn.IFS(X2836=0, " ", X2836=2, 0, X2836=1,1, X2836=9, 0,X2836=0,0)</f>
        <v xml:space="preserve"> </v>
      </c>
      <c r="Z2836">
        <v>0</v>
      </c>
      <c r="AA2836">
        <v>0</v>
      </c>
      <c r="AB2836">
        <v>0</v>
      </c>
      <c r="AC2836">
        <v>0</v>
      </c>
      <c r="AD2836">
        <v>2</v>
      </c>
      <c r="AE2836" s="1">
        <v>0</v>
      </c>
      <c r="AF2836">
        <v>0</v>
      </c>
      <c r="AG2836">
        <v>0</v>
      </c>
      <c r="AH2836">
        <v>0</v>
      </c>
      <c r="AI2836">
        <v>0</v>
      </c>
      <c r="AJ2836" s="1">
        <v>0</v>
      </c>
      <c r="AK2836" s="1" cm="1">
        <f t="array" ref="AK2836">_xlfn.IFS(AJ2836=1, 1, AJ2836=2, 0, AJ2836=7, 0, AJ2836=0, 0)</f>
        <v>0</v>
      </c>
      <c r="AL2836">
        <v>0</v>
      </c>
      <c r="AM2836">
        <v>0</v>
      </c>
      <c r="AN2836" s="1">
        <v>0</v>
      </c>
      <c r="AO2836">
        <v>0</v>
      </c>
      <c r="AP2836">
        <v>0</v>
      </c>
      <c r="AQ2836" s="1">
        <v>2</v>
      </c>
      <c r="AR2836" s="1" cm="1">
        <f t="array" ref="AR2836">_xlfn.IFS(AQ2836=1, 1, AQ2836=2, 0, AQ2836=7, 0, AQ2836=9,0,AQ2836=0,0)</f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 s="1">
        <v>0</v>
      </c>
      <c r="AY2836" s="1" cm="1">
        <f t="array" ref="AY2836">_xlfn.IFS(AX2836=1,1, AX2836=2,0, AX2836=7, 0, AX2836=9, 0, AX2836=0,0)</f>
        <v>0</v>
      </c>
      <c r="AZ2836">
        <f>SUM(DrugsOnDepData[[#This Row],[Needle_index]],DrugsOnDepData[[#This Row],[DUQ330]],DrugsOnDepData[[#This Row],[Heroin_Index]],DrugsOnDepData[[#This Row],[DUQ250]],DrugsOnDepData[[#This Row],[DUQ200]])</f>
        <v>2</v>
      </c>
      <c r="BA2836">
        <f t="shared" si="133"/>
        <v>1</v>
      </c>
    </row>
    <row r="2837" spans="1:53" x14ac:dyDescent="0.45">
      <c r="A2837">
        <v>99390</v>
      </c>
      <c r="B2837">
        <v>2</v>
      </c>
      <c r="C2837">
        <v>41</v>
      </c>
      <c r="D2837">
        <v>5</v>
      </c>
      <c r="E2837">
        <v>0</v>
      </c>
      <c r="F2837">
        <v>3</v>
      </c>
      <c r="G2837">
        <v>5</v>
      </c>
      <c r="H2837">
        <v>6</v>
      </c>
      <c r="I2837">
        <v>1.47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f t="shared" si="134"/>
        <v>0</v>
      </c>
      <c r="U2837">
        <f t="shared" si="132"/>
        <v>0</v>
      </c>
      <c r="V2837" s="1">
        <v>1</v>
      </c>
      <c r="W2837">
        <v>18</v>
      </c>
      <c r="X2837">
        <v>1</v>
      </c>
      <c r="Y2837" cm="1">
        <f t="array" ref="Y2837">_xlfn.IFS(X2837=0, " ", X2837=2, 0, X2837=1,1, X2837=9, 0,X2837=0,0)</f>
        <v>1</v>
      </c>
      <c r="Z2837">
        <v>18</v>
      </c>
      <c r="AA2837">
        <v>2</v>
      </c>
      <c r="AB2837">
        <v>3</v>
      </c>
      <c r="AC2837">
        <v>2</v>
      </c>
      <c r="AD2837">
        <v>2</v>
      </c>
      <c r="AE2837" s="1">
        <v>0</v>
      </c>
      <c r="AF2837">
        <v>0</v>
      </c>
      <c r="AG2837">
        <v>0</v>
      </c>
      <c r="AH2837">
        <v>0</v>
      </c>
      <c r="AI2837">
        <v>0</v>
      </c>
      <c r="AJ2837" s="1">
        <v>0</v>
      </c>
      <c r="AK2837" s="1" cm="1">
        <f t="array" ref="AK2837">_xlfn.IFS(AJ2837=1, 1, AJ2837=2, 0, AJ2837=7, 0, AJ2837=0, 0)</f>
        <v>0</v>
      </c>
      <c r="AL2837">
        <v>0</v>
      </c>
      <c r="AM2837">
        <v>0</v>
      </c>
      <c r="AN2837" s="1">
        <v>0</v>
      </c>
      <c r="AO2837">
        <v>0</v>
      </c>
      <c r="AP2837">
        <v>0</v>
      </c>
      <c r="AQ2837" s="1">
        <v>2</v>
      </c>
      <c r="AR2837" s="1" cm="1">
        <f t="array" ref="AR2837">_xlfn.IFS(AQ2837=1, 1, AQ2837=2, 0, AQ2837=7, 0, AQ2837=9,0,AQ2837=0,0)</f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 s="1">
        <v>2</v>
      </c>
      <c r="AY2837" s="1" cm="1">
        <f t="array" ref="AY2837">_xlfn.IFS(AX2837=1,1, AX2837=2,0, AX2837=7, 0, AX2837=9, 0, AX2837=0,0)</f>
        <v>0</v>
      </c>
      <c r="AZ2837">
        <f>SUM(DrugsOnDepData[[#This Row],[Needle_index]],DrugsOnDepData[[#This Row],[DUQ330]],DrugsOnDepData[[#This Row],[Heroin_Index]],DrugsOnDepData[[#This Row],[DUQ250]],DrugsOnDepData[[#This Row],[DUQ200]])</f>
        <v>1</v>
      </c>
      <c r="BA2837">
        <f t="shared" si="133"/>
        <v>0</v>
      </c>
    </row>
    <row r="2838" spans="1:53" x14ac:dyDescent="0.45">
      <c r="A2838">
        <v>99392</v>
      </c>
      <c r="B2838">
        <v>2</v>
      </c>
      <c r="C2838">
        <v>48</v>
      </c>
      <c r="D2838">
        <v>4</v>
      </c>
      <c r="E2838">
        <v>0</v>
      </c>
      <c r="F2838">
        <v>5</v>
      </c>
      <c r="G2838">
        <v>1</v>
      </c>
      <c r="H2838">
        <v>15</v>
      </c>
      <c r="I2838">
        <v>5</v>
      </c>
      <c r="J2838">
        <v>0</v>
      </c>
      <c r="K2838">
        <v>0</v>
      </c>
      <c r="L2838">
        <v>1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f t="shared" si="134"/>
        <v>2</v>
      </c>
      <c r="U2838">
        <f t="shared" si="132"/>
        <v>0</v>
      </c>
      <c r="V2838" s="1">
        <v>1</v>
      </c>
      <c r="W2838">
        <v>18</v>
      </c>
      <c r="X2838">
        <v>1</v>
      </c>
      <c r="Y2838" cm="1">
        <f t="array" ref="Y2838">_xlfn.IFS(X2838=0, " ", X2838=2, 0, X2838=1,1, X2838=9, 0,X2838=0,0)</f>
        <v>1</v>
      </c>
      <c r="Z2838">
        <v>20</v>
      </c>
      <c r="AA2838">
        <v>4</v>
      </c>
      <c r="AB2838">
        <v>4</v>
      </c>
      <c r="AC2838">
        <v>1</v>
      </c>
      <c r="AD2838">
        <v>2</v>
      </c>
      <c r="AE2838" s="1">
        <v>0</v>
      </c>
      <c r="AF2838">
        <v>0</v>
      </c>
      <c r="AG2838">
        <v>0</v>
      </c>
      <c r="AH2838">
        <v>0</v>
      </c>
      <c r="AI2838">
        <v>0</v>
      </c>
      <c r="AJ2838" s="1">
        <v>0</v>
      </c>
      <c r="AK2838" s="1" cm="1">
        <f t="array" ref="AK2838">_xlfn.IFS(AJ2838=1, 1, AJ2838=2, 0, AJ2838=7, 0, AJ2838=0, 0)</f>
        <v>0</v>
      </c>
      <c r="AL2838">
        <v>0</v>
      </c>
      <c r="AM2838">
        <v>0</v>
      </c>
      <c r="AN2838" s="1">
        <v>0</v>
      </c>
      <c r="AO2838">
        <v>0</v>
      </c>
      <c r="AP2838">
        <v>0</v>
      </c>
      <c r="AQ2838" s="1">
        <v>2</v>
      </c>
      <c r="AR2838" s="1" cm="1">
        <f t="array" ref="AR2838">_xlfn.IFS(AQ2838=1, 1, AQ2838=2, 0, AQ2838=7, 0, AQ2838=9,0,AQ2838=0,0)</f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 s="1">
        <v>2</v>
      </c>
      <c r="AY2838" s="1" cm="1">
        <f t="array" ref="AY2838">_xlfn.IFS(AX2838=1,1, AX2838=2,0, AX2838=7, 0, AX2838=9, 0, AX2838=0,0)</f>
        <v>0</v>
      </c>
      <c r="AZ2838">
        <f>SUM(DrugsOnDepData[[#This Row],[Needle_index]],DrugsOnDepData[[#This Row],[DUQ330]],DrugsOnDepData[[#This Row],[Heroin_Index]],DrugsOnDepData[[#This Row],[DUQ250]],DrugsOnDepData[[#This Row],[DUQ200]])</f>
        <v>1</v>
      </c>
      <c r="BA2838">
        <f t="shared" si="133"/>
        <v>0</v>
      </c>
    </row>
    <row r="2839" spans="1:53" x14ac:dyDescent="0.45">
      <c r="A2839">
        <v>99394</v>
      </c>
      <c r="B2839">
        <v>1</v>
      </c>
      <c r="C2839">
        <v>20</v>
      </c>
      <c r="D2839">
        <v>4</v>
      </c>
      <c r="E2839">
        <v>0</v>
      </c>
      <c r="F2839">
        <v>2</v>
      </c>
      <c r="G2839">
        <v>5</v>
      </c>
      <c r="H2839">
        <v>77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f t="shared" si="134"/>
        <v>1</v>
      </c>
      <c r="U2839">
        <f t="shared" si="132"/>
        <v>0</v>
      </c>
      <c r="V2839" s="1">
        <v>1</v>
      </c>
      <c r="W2839">
        <v>18</v>
      </c>
      <c r="X2839">
        <v>1</v>
      </c>
      <c r="Y2839" cm="1">
        <f t="array" ref="Y2839">_xlfn.IFS(X2839=0, " ", X2839=2, 0, X2839=1,1, X2839=9, 0,X2839=0,0)</f>
        <v>1</v>
      </c>
      <c r="Z2839">
        <v>18</v>
      </c>
      <c r="AA2839">
        <v>1</v>
      </c>
      <c r="AB2839">
        <v>5</v>
      </c>
      <c r="AC2839">
        <v>4</v>
      </c>
      <c r="AD2839">
        <v>2</v>
      </c>
      <c r="AE2839" s="1">
        <v>0</v>
      </c>
      <c r="AF2839">
        <v>0</v>
      </c>
      <c r="AG2839">
        <v>0</v>
      </c>
      <c r="AH2839">
        <v>0</v>
      </c>
      <c r="AI2839">
        <v>0</v>
      </c>
      <c r="AJ2839" s="1">
        <v>0</v>
      </c>
      <c r="AK2839" s="1" cm="1">
        <f t="array" ref="AK2839">_xlfn.IFS(AJ2839=1, 1, AJ2839=2, 0, AJ2839=7, 0, AJ2839=0, 0)</f>
        <v>0</v>
      </c>
      <c r="AL2839">
        <v>0</v>
      </c>
      <c r="AM2839">
        <v>0</v>
      </c>
      <c r="AN2839" s="1">
        <v>0</v>
      </c>
      <c r="AO2839">
        <v>0</v>
      </c>
      <c r="AP2839">
        <v>0</v>
      </c>
      <c r="AQ2839" s="1">
        <v>2</v>
      </c>
      <c r="AR2839" s="1" cm="1">
        <f t="array" ref="AR2839">_xlfn.IFS(AQ2839=1, 1, AQ2839=2, 0, AQ2839=7, 0, AQ2839=9,0,AQ2839=0,0)</f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 s="1">
        <v>2</v>
      </c>
      <c r="AY2839" s="1" cm="1">
        <f t="array" ref="AY2839">_xlfn.IFS(AX2839=1,1, AX2839=2,0, AX2839=7, 0, AX2839=9, 0, AX2839=0,0)</f>
        <v>0</v>
      </c>
      <c r="AZ2839">
        <f>SUM(DrugsOnDepData[[#This Row],[Needle_index]],DrugsOnDepData[[#This Row],[DUQ330]],DrugsOnDepData[[#This Row],[Heroin_Index]],DrugsOnDepData[[#This Row],[DUQ250]],DrugsOnDepData[[#This Row],[DUQ200]])</f>
        <v>1</v>
      </c>
      <c r="BA2839">
        <f t="shared" si="133"/>
        <v>0</v>
      </c>
    </row>
    <row r="2840" spans="1:53" x14ac:dyDescent="0.45">
      <c r="A2840">
        <v>99396</v>
      </c>
      <c r="B2840">
        <v>2</v>
      </c>
      <c r="C2840">
        <v>22</v>
      </c>
      <c r="D2840">
        <v>1</v>
      </c>
      <c r="E2840">
        <v>0</v>
      </c>
      <c r="F2840">
        <v>4</v>
      </c>
      <c r="G2840">
        <v>5</v>
      </c>
      <c r="H2840">
        <v>6</v>
      </c>
      <c r="I2840">
        <v>1.52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f t="shared" si="134"/>
        <v>0</v>
      </c>
      <c r="U2840">
        <f t="shared" si="132"/>
        <v>0</v>
      </c>
      <c r="V2840" s="1">
        <v>2</v>
      </c>
      <c r="W2840">
        <v>0</v>
      </c>
      <c r="X2840">
        <v>0</v>
      </c>
      <c r="Y2840" t="str" cm="1">
        <f t="array" ref="Y2840">_xlfn.IFS(X2840=0, " ", X2840=2, 0, X2840=1,1, X2840=9, 0,X2840=0,0)</f>
        <v xml:space="preserve"> </v>
      </c>
      <c r="Z2840">
        <v>0</v>
      </c>
      <c r="AA2840">
        <v>0</v>
      </c>
      <c r="AB2840">
        <v>0</v>
      </c>
      <c r="AC2840">
        <v>0</v>
      </c>
      <c r="AD2840">
        <v>2</v>
      </c>
      <c r="AE2840" s="1">
        <v>0</v>
      </c>
      <c r="AF2840">
        <v>0</v>
      </c>
      <c r="AG2840">
        <v>0</v>
      </c>
      <c r="AH2840">
        <v>0</v>
      </c>
      <c r="AI2840">
        <v>0</v>
      </c>
      <c r="AJ2840" s="1">
        <v>0</v>
      </c>
      <c r="AK2840" s="1" cm="1">
        <f t="array" ref="AK2840">_xlfn.IFS(AJ2840=1, 1, AJ2840=2, 0, AJ2840=7, 0, AJ2840=0, 0)</f>
        <v>0</v>
      </c>
      <c r="AL2840">
        <v>0</v>
      </c>
      <c r="AM2840">
        <v>0</v>
      </c>
      <c r="AN2840" s="1">
        <v>0</v>
      </c>
      <c r="AO2840">
        <v>0</v>
      </c>
      <c r="AP2840">
        <v>0</v>
      </c>
      <c r="AQ2840" s="1">
        <v>2</v>
      </c>
      <c r="AR2840" s="1" cm="1">
        <f t="array" ref="AR2840">_xlfn.IFS(AQ2840=1, 1, AQ2840=2, 0, AQ2840=7, 0, AQ2840=9,0,AQ2840=0,0)</f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 s="1">
        <v>0</v>
      </c>
      <c r="AY2840" s="1" cm="1">
        <f t="array" ref="AY2840">_xlfn.IFS(AX2840=1,1, AX2840=2,0, AX2840=7, 0, AX2840=9, 0, AX2840=0,0)</f>
        <v>0</v>
      </c>
      <c r="AZ2840">
        <f>SUM(DrugsOnDepData[[#This Row],[Needle_index]],DrugsOnDepData[[#This Row],[DUQ330]],DrugsOnDepData[[#This Row],[Heroin_Index]],DrugsOnDepData[[#This Row],[DUQ250]],DrugsOnDepData[[#This Row],[DUQ200]])</f>
        <v>2</v>
      </c>
      <c r="BA2840">
        <f t="shared" si="133"/>
        <v>1</v>
      </c>
    </row>
    <row r="2841" spans="1:53" x14ac:dyDescent="0.45">
      <c r="A2841">
        <v>99400</v>
      </c>
      <c r="B2841">
        <v>2</v>
      </c>
      <c r="C2841">
        <v>26</v>
      </c>
      <c r="D2841">
        <v>1</v>
      </c>
      <c r="E2841">
        <v>0</v>
      </c>
      <c r="F2841">
        <v>3</v>
      </c>
      <c r="G2841">
        <v>1</v>
      </c>
      <c r="H2841">
        <v>9</v>
      </c>
      <c r="I2841">
        <v>1.95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f t="shared" si="134"/>
        <v>0</v>
      </c>
      <c r="U2841">
        <f t="shared" si="132"/>
        <v>0</v>
      </c>
      <c r="V2841" s="1">
        <v>0</v>
      </c>
      <c r="W2841">
        <v>0</v>
      </c>
      <c r="X2841">
        <v>0</v>
      </c>
      <c r="Y2841" t="str" cm="1">
        <f t="array" ref="Y2841">_xlfn.IFS(X2841=0, " ", X2841=2, 0, X2841=1,1, X2841=9, 0,X2841=0,0)</f>
        <v xml:space="preserve"> 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s="1">
        <v>0</v>
      </c>
      <c r="AF2841">
        <v>0</v>
      </c>
      <c r="AG2841">
        <v>0</v>
      </c>
      <c r="AH2841">
        <v>0</v>
      </c>
      <c r="AI2841">
        <v>0</v>
      </c>
      <c r="AJ2841" s="1">
        <v>0</v>
      </c>
      <c r="AK2841" s="1" cm="1">
        <f t="array" ref="AK2841">_xlfn.IFS(AJ2841=1, 1, AJ2841=2, 0, AJ2841=7, 0, AJ2841=0, 0)</f>
        <v>0</v>
      </c>
      <c r="AL2841">
        <v>0</v>
      </c>
      <c r="AM2841">
        <v>0</v>
      </c>
      <c r="AN2841" s="1">
        <v>0</v>
      </c>
      <c r="AO2841">
        <v>0</v>
      </c>
      <c r="AP2841">
        <v>0</v>
      </c>
      <c r="AQ2841" s="1">
        <v>0</v>
      </c>
      <c r="AR2841" s="1" cm="1">
        <f t="array" ref="AR2841">_xlfn.IFS(AQ2841=1, 1, AQ2841=2, 0, AQ2841=7, 0, AQ2841=9,0,AQ2841=0,0)</f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 s="1">
        <v>0</v>
      </c>
      <c r="AY2841" s="1" cm="1">
        <f t="array" ref="AY2841">_xlfn.IFS(AX2841=1,1, AX2841=2,0, AX2841=7, 0, AX2841=9, 0, AX2841=0,0)</f>
        <v>0</v>
      </c>
      <c r="AZ2841">
        <f>SUM(DrugsOnDepData[[#This Row],[Needle_index]],DrugsOnDepData[[#This Row],[DUQ330]],DrugsOnDepData[[#This Row],[Heroin_Index]],DrugsOnDepData[[#This Row],[DUQ250]],DrugsOnDepData[[#This Row],[DUQ200]])</f>
        <v>0</v>
      </c>
      <c r="BA2841">
        <f t="shared" si="133"/>
        <v>0</v>
      </c>
    </row>
    <row r="2842" spans="1:53" x14ac:dyDescent="0.45">
      <c r="A2842">
        <v>99401</v>
      </c>
      <c r="B2842">
        <v>2</v>
      </c>
      <c r="C2842">
        <v>22</v>
      </c>
      <c r="D2842">
        <v>5</v>
      </c>
      <c r="E2842">
        <v>0</v>
      </c>
      <c r="F2842">
        <v>5</v>
      </c>
      <c r="G2842">
        <v>5</v>
      </c>
      <c r="H2842">
        <v>15</v>
      </c>
      <c r="I2842">
        <v>3.4</v>
      </c>
      <c r="J2842">
        <v>1</v>
      </c>
      <c r="K2842">
        <v>1</v>
      </c>
      <c r="L2842">
        <v>0</v>
      </c>
      <c r="M2842">
        <v>1</v>
      </c>
      <c r="N2842">
        <v>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f t="shared" si="134"/>
        <v>5</v>
      </c>
      <c r="U2842">
        <f t="shared" si="132"/>
        <v>0</v>
      </c>
      <c r="V2842" s="1">
        <v>1</v>
      </c>
      <c r="W2842">
        <v>19</v>
      </c>
      <c r="X2842">
        <v>2</v>
      </c>
      <c r="Y2842" cm="1">
        <f t="array" ref="Y2842">_xlfn.IFS(X2842=0, " ", X2842=2, 0, X2842=1,1, X2842=9, 0,X2842=0,0)</f>
        <v>0</v>
      </c>
      <c r="Z2842">
        <v>0</v>
      </c>
      <c r="AA2842">
        <v>0</v>
      </c>
      <c r="AB2842">
        <v>0</v>
      </c>
      <c r="AC2842">
        <v>0</v>
      </c>
      <c r="AD2842">
        <v>2</v>
      </c>
      <c r="AE2842" s="1">
        <v>0</v>
      </c>
      <c r="AF2842">
        <v>0</v>
      </c>
      <c r="AG2842">
        <v>0</v>
      </c>
      <c r="AH2842">
        <v>0</v>
      </c>
      <c r="AI2842">
        <v>0</v>
      </c>
      <c r="AJ2842" s="1">
        <v>0</v>
      </c>
      <c r="AK2842" s="1" cm="1">
        <f t="array" ref="AK2842">_xlfn.IFS(AJ2842=1, 1, AJ2842=2, 0, AJ2842=7, 0, AJ2842=0, 0)</f>
        <v>0</v>
      </c>
      <c r="AL2842">
        <v>0</v>
      </c>
      <c r="AM2842">
        <v>0</v>
      </c>
      <c r="AN2842" s="1">
        <v>0</v>
      </c>
      <c r="AO2842">
        <v>0</v>
      </c>
      <c r="AP2842">
        <v>0</v>
      </c>
      <c r="AQ2842" s="1">
        <v>2</v>
      </c>
      <c r="AR2842" s="1" cm="1">
        <f t="array" ref="AR2842">_xlfn.IFS(AQ2842=1, 1, AQ2842=2, 0, AQ2842=7, 0, AQ2842=9,0,AQ2842=0,0)</f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 s="1">
        <v>2</v>
      </c>
      <c r="AY2842" s="1" cm="1">
        <f t="array" ref="AY2842">_xlfn.IFS(AX2842=1,1, AX2842=2,0, AX2842=7, 0, AX2842=9, 0, AX2842=0,0)</f>
        <v>0</v>
      </c>
      <c r="AZ2842">
        <f>SUM(DrugsOnDepData[[#This Row],[Needle_index]],DrugsOnDepData[[#This Row],[DUQ330]],DrugsOnDepData[[#This Row],[Heroin_Index]],DrugsOnDepData[[#This Row],[DUQ250]],DrugsOnDepData[[#This Row],[DUQ200]])</f>
        <v>1</v>
      </c>
      <c r="BA2842">
        <f t="shared" si="133"/>
        <v>0</v>
      </c>
    </row>
    <row r="2843" spans="1:53" x14ac:dyDescent="0.45">
      <c r="A2843">
        <v>99402</v>
      </c>
      <c r="B2843">
        <v>1</v>
      </c>
      <c r="C2843">
        <v>60</v>
      </c>
      <c r="D2843">
        <v>4</v>
      </c>
      <c r="E2843">
        <v>0</v>
      </c>
      <c r="F2843">
        <v>5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f t="shared" si="134"/>
        <v>0</v>
      </c>
      <c r="U2843">
        <f t="shared" si="132"/>
        <v>0</v>
      </c>
      <c r="V2843" s="1">
        <v>0</v>
      </c>
      <c r="W2843">
        <v>0</v>
      </c>
      <c r="X2843">
        <v>0</v>
      </c>
      <c r="Y2843" t="str" cm="1">
        <f t="array" ref="Y2843">_xlfn.IFS(X2843=0, " ", X2843=2, 0, X2843=1,1, X2843=9, 0,X2843=0,0)</f>
        <v xml:space="preserve"> </v>
      </c>
      <c r="Z2843">
        <v>0</v>
      </c>
      <c r="AA2843">
        <v>0</v>
      </c>
      <c r="AB2843">
        <v>0</v>
      </c>
      <c r="AC2843">
        <v>0</v>
      </c>
      <c r="AD2843">
        <v>0</v>
      </c>
      <c r="AE2843" s="1">
        <v>0</v>
      </c>
      <c r="AF2843">
        <v>0</v>
      </c>
      <c r="AG2843">
        <v>0</v>
      </c>
      <c r="AH2843">
        <v>0</v>
      </c>
      <c r="AI2843">
        <v>0</v>
      </c>
      <c r="AJ2843" s="1">
        <v>0</v>
      </c>
      <c r="AK2843" s="1" cm="1">
        <f t="array" ref="AK2843">_xlfn.IFS(AJ2843=1, 1, AJ2843=2, 0, AJ2843=7, 0, AJ2843=0, 0)</f>
        <v>0</v>
      </c>
      <c r="AL2843">
        <v>0</v>
      </c>
      <c r="AM2843">
        <v>0</v>
      </c>
      <c r="AN2843" s="1">
        <v>0</v>
      </c>
      <c r="AO2843">
        <v>0</v>
      </c>
      <c r="AP2843">
        <v>0</v>
      </c>
      <c r="AQ2843" s="1">
        <v>0</v>
      </c>
      <c r="AR2843" s="1" cm="1">
        <f t="array" ref="AR2843">_xlfn.IFS(AQ2843=1, 1, AQ2843=2, 0, AQ2843=7, 0, AQ2843=9,0,AQ2843=0,0)</f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 s="1">
        <v>0</v>
      </c>
      <c r="AY2843" s="1" cm="1">
        <f t="array" ref="AY2843">_xlfn.IFS(AX2843=1,1, AX2843=2,0, AX2843=7, 0, AX2843=9, 0, AX2843=0,0)</f>
        <v>0</v>
      </c>
      <c r="AZ2843">
        <f>SUM(DrugsOnDepData[[#This Row],[Needle_index]],DrugsOnDepData[[#This Row],[DUQ330]],DrugsOnDepData[[#This Row],[Heroin_Index]],DrugsOnDepData[[#This Row],[DUQ250]],DrugsOnDepData[[#This Row],[DUQ200]])</f>
        <v>0</v>
      </c>
      <c r="BA2843">
        <f t="shared" si="133"/>
        <v>0</v>
      </c>
    </row>
    <row r="2844" spans="1:53" x14ac:dyDescent="0.45">
      <c r="A2844">
        <v>99404</v>
      </c>
      <c r="B2844">
        <v>2</v>
      </c>
      <c r="C2844">
        <v>34</v>
      </c>
      <c r="D2844">
        <v>2</v>
      </c>
      <c r="E2844">
        <v>0</v>
      </c>
      <c r="F2844">
        <v>3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f t="shared" si="134"/>
        <v>0</v>
      </c>
      <c r="U2844">
        <f t="shared" si="132"/>
        <v>0</v>
      </c>
      <c r="V2844" s="1">
        <v>2</v>
      </c>
      <c r="W2844">
        <v>0</v>
      </c>
      <c r="X2844">
        <v>0</v>
      </c>
      <c r="Y2844" t="str" cm="1">
        <f t="array" ref="Y2844">_xlfn.IFS(X2844=0, " ", X2844=2, 0, X2844=1,1, X2844=9, 0,X2844=0,0)</f>
        <v xml:space="preserve"> </v>
      </c>
      <c r="Z2844">
        <v>0</v>
      </c>
      <c r="AA2844">
        <v>0</v>
      </c>
      <c r="AB2844">
        <v>0</v>
      </c>
      <c r="AC2844">
        <v>0</v>
      </c>
      <c r="AD2844">
        <v>2</v>
      </c>
      <c r="AE2844" s="1">
        <v>0</v>
      </c>
      <c r="AF2844">
        <v>0</v>
      </c>
      <c r="AG2844">
        <v>0</v>
      </c>
      <c r="AH2844">
        <v>0</v>
      </c>
      <c r="AI2844">
        <v>0</v>
      </c>
      <c r="AJ2844" s="1">
        <v>0</v>
      </c>
      <c r="AK2844" s="1" cm="1">
        <f t="array" ref="AK2844">_xlfn.IFS(AJ2844=1, 1, AJ2844=2, 0, AJ2844=7, 0, AJ2844=0, 0)</f>
        <v>0</v>
      </c>
      <c r="AL2844">
        <v>0</v>
      </c>
      <c r="AM2844">
        <v>0</v>
      </c>
      <c r="AN2844" s="1">
        <v>0</v>
      </c>
      <c r="AO2844">
        <v>0</v>
      </c>
      <c r="AP2844">
        <v>0</v>
      </c>
      <c r="AQ2844" s="1">
        <v>2</v>
      </c>
      <c r="AR2844" s="1" cm="1">
        <f t="array" ref="AR2844">_xlfn.IFS(AQ2844=1, 1, AQ2844=2, 0, AQ2844=7, 0, AQ2844=9,0,AQ2844=0,0)</f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 s="1">
        <v>0</v>
      </c>
      <c r="AY2844" s="1" cm="1">
        <f t="array" ref="AY2844">_xlfn.IFS(AX2844=1,1, AX2844=2,0, AX2844=7, 0, AX2844=9, 0, AX2844=0,0)</f>
        <v>0</v>
      </c>
      <c r="AZ2844">
        <f>SUM(DrugsOnDepData[[#This Row],[Needle_index]],DrugsOnDepData[[#This Row],[DUQ330]],DrugsOnDepData[[#This Row],[Heroin_Index]],DrugsOnDepData[[#This Row],[DUQ250]],DrugsOnDepData[[#This Row],[DUQ200]])</f>
        <v>2</v>
      </c>
      <c r="BA2844">
        <f t="shared" si="133"/>
        <v>1</v>
      </c>
    </row>
    <row r="2845" spans="1:53" x14ac:dyDescent="0.45">
      <c r="A2845">
        <v>99405</v>
      </c>
      <c r="B2845">
        <v>1</v>
      </c>
      <c r="C2845">
        <v>54</v>
      </c>
      <c r="D2845">
        <v>5</v>
      </c>
      <c r="E2845">
        <v>0</v>
      </c>
      <c r="F2845">
        <v>3</v>
      </c>
      <c r="G2845">
        <v>1</v>
      </c>
      <c r="H2845">
        <v>5</v>
      </c>
      <c r="I2845">
        <v>0.93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f t="shared" si="134"/>
        <v>0</v>
      </c>
      <c r="U2845">
        <f t="shared" si="132"/>
        <v>0</v>
      </c>
      <c r="V2845" s="1">
        <v>1</v>
      </c>
      <c r="W2845">
        <v>14</v>
      </c>
      <c r="X2845">
        <v>2</v>
      </c>
      <c r="Y2845" cm="1">
        <f t="array" ref="Y2845">_xlfn.IFS(X2845=0, " ", X2845=2, 0, X2845=1,1, X2845=9, 0,X2845=0,0)</f>
        <v>0</v>
      </c>
      <c r="Z2845">
        <v>0</v>
      </c>
      <c r="AA2845">
        <v>0</v>
      </c>
      <c r="AB2845">
        <v>0</v>
      </c>
      <c r="AC2845">
        <v>0</v>
      </c>
      <c r="AD2845">
        <v>2</v>
      </c>
      <c r="AE2845" s="1">
        <v>0</v>
      </c>
      <c r="AF2845">
        <v>0</v>
      </c>
      <c r="AG2845">
        <v>0</v>
      </c>
      <c r="AH2845">
        <v>0</v>
      </c>
      <c r="AI2845">
        <v>0</v>
      </c>
      <c r="AJ2845" s="1">
        <v>0</v>
      </c>
      <c r="AK2845" s="1" cm="1">
        <f t="array" ref="AK2845">_xlfn.IFS(AJ2845=1, 1, AJ2845=2, 0, AJ2845=7, 0, AJ2845=0, 0)</f>
        <v>0</v>
      </c>
      <c r="AL2845">
        <v>0</v>
      </c>
      <c r="AM2845">
        <v>0</v>
      </c>
      <c r="AN2845" s="1">
        <v>0</v>
      </c>
      <c r="AO2845">
        <v>0</v>
      </c>
      <c r="AP2845">
        <v>0</v>
      </c>
      <c r="AQ2845" s="1">
        <v>2</v>
      </c>
      <c r="AR2845" s="1" cm="1">
        <f t="array" ref="AR2845">_xlfn.IFS(AQ2845=1, 1, AQ2845=2, 0, AQ2845=7, 0, AQ2845=9,0,AQ2845=0,0)</f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 s="1">
        <v>2</v>
      </c>
      <c r="AY2845" s="1" cm="1">
        <f t="array" ref="AY2845">_xlfn.IFS(AX2845=1,1, AX2845=2,0, AX2845=7, 0, AX2845=9, 0, AX2845=0,0)</f>
        <v>0</v>
      </c>
      <c r="AZ2845">
        <f>SUM(DrugsOnDepData[[#This Row],[Needle_index]],DrugsOnDepData[[#This Row],[DUQ330]],DrugsOnDepData[[#This Row],[Heroin_Index]],DrugsOnDepData[[#This Row],[DUQ250]],DrugsOnDepData[[#This Row],[DUQ200]])</f>
        <v>1</v>
      </c>
      <c r="BA2845">
        <f t="shared" si="133"/>
        <v>0</v>
      </c>
    </row>
    <row r="2846" spans="1:53" x14ac:dyDescent="0.45">
      <c r="A2846">
        <v>99407</v>
      </c>
      <c r="B2846">
        <v>2</v>
      </c>
      <c r="C2846">
        <v>49</v>
      </c>
      <c r="D2846">
        <v>4</v>
      </c>
      <c r="E2846">
        <v>0</v>
      </c>
      <c r="F2846">
        <v>4</v>
      </c>
      <c r="G2846">
        <v>2</v>
      </c>
      <c r="H2846">
        <v>14</v>
      </c>
      <c r="I2846">
        <v>3.25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f t="shared" si="134"/>
        <v>0</v>
      </c>
      <c r="U2846">
        <f t="shared" si="132"/>
        <v>0</v>
      </c>
      <c r="V2846" s="1">
        <v>2</v>
      </c>
      <c r="W2846">
        <v>0</v>
      </c>
      <c r="X2846">
        <v>0</v>
      </c>
      <c r="Y2846" t="str" cm="1">
        <f t="array" ref="Y2846">_xlfn.IFS(X2846=0, " ", X2846=2, 0, X2846=1,1, X2846=9, 0,X2846=0,0)</f>
        <v xml:space="preserve"> </v>
      </c>
      <c r="Z2846">
        <v>0</v>
      </c>
      <c r="AA2846">
        <v>0</v>
      </c>
      <c r="AB2846">
        <v>0</v>
      </c>
      <c r="AC2846">
        <v>0</v>
      </c>
      <c r="AD2846">
        <v>2</v>
      </c>
      <c r="AE2846" s="1">
        <v>0</v>
      </c>
      <c r="AF2846">
        <v>0</v>
      </c>
      <c r="AG2846">
        <v>0</v>
      </c>
      <c r="AH2846">
        <v>0</v>
      </c>
      <c r="AI2846">
        <v>0</v>
      </c>
      <c r="AJ2846" s="1">
        <v>0</v>
      </c>
      <c r="AK2846" s="1" cm="1">
        <f t="array" ref="AK2846">_xlfn.IFS(AJ2846=1, 1, AJ2846=2, 0, AJ2846=7, 0, AJ2846=0, 0)</f>
        <v>0</v>
      </c>
      <c r="AL2846">
        <v>0</v>
      </c>
      <c r="AM2846">
        <v>0</v>
      </c>
      <c r="AN2846" s="1">
        <v>0</v>
      </c>
      <c r="AO2846">
        <v>0</v>
      </c>
      <c r="AP2846">
        <v>0</v>
      </c>
      <c r="AQ2846" s="1">
        <v>2</v>
      </c>
      <c r="AR2846" s="1" cm="1">
        <f t="array" ref="AR2846">_xlfn.IFS(AQ2846=1, 1, AQ2846=2, 0, AQ2846=7, 0, AQ2846=9,0,AQ2846=0,0)</f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 s="1">
        <v>0</v>
      </c>
      <c r="AY2846" s="1" cm="1">
        <f t="array" ref="AY2846">_xlfn.IFS(AX2846=1,1, AX2846=2,0, AX2846=7, 0, AX2846=9, 0, AX2846=0,0)</f>
        <v>0</v>
      </c>
      <c r="AZ2846">
        <f>SUM(DrugsOnDepData[[#This Row],[Needle_index]],DrugsOnDepData[[#This Row],[DUQ330]],DrugsOnDepData[[#This Row],[Heroin_Index]],DrugsOnDepData[[#This Row],[DUQ250]],DrugsOnDepData[[#This Row],[DUQ200]])</f>
        <v>2</v>
      </c>
      <c r="BA2846">
        <f t="shared" si="133"/>
        <v>1</v>
      </c>
    </row>
    <row r="2847" spans="1:53" x14ac:dyDescent="0.45">
      <c r="A2847">
        <v>99410</v>
      </c>
      <c r="B2847">
        <v>2</v>
      </c>
      <c r="C2847">
        <v>52</v>
      </c>
      <c r="D2847">
        <v>3</v>
      </c>
      <c r="E2847">
        <v>0</v>
      </c>
      <c r="F2847">
        <v>4</v>
      </c>
      <c r="G2847">
        <v>1</v>
      </c>
      <c r="H2847">
        <v>14</v>
      </c>
      <c r="I2847">
        <v>5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f t="shared" si="134"/>
        <v>7</v>
      </c>
      <c r="U2847">
        <f t="shared" si="132"/>
        <v>1</v>
      </c>
      <c r="V2847" s="1">
        <v>2</v>
      </c>
      <c r="W2847">
        <v>0</v>
      </c>
      <c r="X2847">
        <v>0</v>
      </c>
      <c r="Y2847" t="str" cm="1">
        <f t="array" ref="Y2847">_xlfn.IFS(X2847=0, " ", X2847=2, 0, X2847=1,1, X2847=9, 0,X2847=0,0)</f>
        <v xml:space="preserve"> </v>
      </c>
      <c r="Z2847">
        <v>0</v>
      </c>
      <c r="AA2847">
        <v>0</v>
      </c>
      <c r="AB2847">
        <v>0</v>
      </c>
      <c r="AC2847">
        <v>0</v>
      </c>
      <c r="AD2847">
        <v>2</v>
      </c>
      <c r="AE2847" s="1">
        <v>0</v>
      </c>
      <c r="AF2847">
        <v>0</v>
      </c>
      <c r="AG2847">
        <v>0</v>
      </c>
      <c r="AH2847">
        <v>0</v>
      </c>
      <c r="AI2847">
        <v>0</v>
      </c>
      <c r="AJ2847" s="1">
        <v>0</v>
      </c>
      <c r="AK2847" s="1" cm="1">
        <f t="array" ref="AK2847">_xlfn.IFS(AJ2847=1, 1, AJ2847=2, 0, AJ2847=7, 0, AJ2847=0, 0)</f>
        <v>0</v>
      </c>
      <c r="AL2847">
        <v>0</v>
      </c>
      <c r="AM2847">
        <v>0</v>
      </c>
      <c r="AN2847" s="1">
        <v>0</v>
      </c>
      <c r="AO2847">
        <v>0</v>
      </c>
      <c r="AP2847">
        <v>0</v>
      </c>
      <c r="AQ2847" s="1">
        <v>2</v>
      </c>
      <c r="AR2847" s="1" cm="1">
        <f t="array" ref="AR2847">_xlfn.IFS(AQ2847=1, 1, AQ2847=2, 0, AQ2847=7, 0, AQ2847=9,0,AQ2847=0,0)</f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 s="1">
        <v>0</v>
      </c>
      <c r="AY2847" s="1" cm="1">
        <f t="array" ref="AY2847">_xlfn.IFS(AX2847=1,1, AX2847=2,0, AX2847=7, 0, AX2847=9, 0, AX2847=0,0)</f>
        <v>0</v>
      </c>
      <c r="AZ2847">
        <f>SUM(DrugsOnDepData[[#This Row],[Needle_index]],DrugsOnDepData[[#This Row],[DUQ330]],DrugsOnDepData[[#This Row],[Heroin_Index]],DrugsOnDepData[[#This Row],[DUQ250]],DrugsOnDepData[[#This Row],[DUQ200]])</f>
        <v>2</v>
      </c>
      <c r="BA2847">
        <f t="shared" si="133"/>
        <v>1</v>
      </c>
    </row>
    <row r="2848" spans="1:53" x14ac:dyDescent="0.45">
      <c r="A2848">
        <v>99416</v>
      </c>
      <c r="B2848">
        <v>1</v>
      </c>
      <c r="C2848">
        <v>45</v>
      </c>
      <c r="D2848">
        <v>2</v>
      </c>
      <c r="E2848">
        <v>0</v>
      </c>
      <c r="F2848">
        <v>5</v>
      </c>
      <c r="G2848">
        <v>1</v>
      </c>
      <c r="H2848">
        <v>99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f t="shared" si="134"/>
        <v>1</v>
      </c>
      <c r="U2848">
        <f t="shared" si="132"/>
        <v>0</v>
      </c>
      <c r="V2848" s="1">
        <v>2</v>
      </c>
      <c r="W2848">
        <v>0</v>
      </c>
      <c r="X2848">
        <v>0</v>
      </c>
      <c r="Y2848" t="str" cm="1">
        <f t="array" ref="Y2848">_xlfn.IFS(X2848=0, " ", X2848=2, 0, X2848=1,1, X2848=9, 0,X2848=0,0)</f>
        <v xml:space="preserve"> </v>
      </c>
      <c r="Z2848">
        <v>0</v>
      </c>
      <c r="AA2848">
        <v>0</v>
      </c>
      <c r="AB2848">
        <v>0</v>
      </c>
      <c r="AC2848">
        <v>0</v>
      </c>
      <c r="AD2848">
        <v>2</v>
      </c>
      <c r="AE2848" s="1">
        <v>0</v>
      </c>
      <c r="AF2848">
        <v>0</v>
      </c>
      <c r="AG2848">
        <v>0</v>
      </c>
      <c r="AH2848">
        <v>0</v>
      </c>
      <c r="AI2848">
        <v>0</v>
      </c>
      <c r="AJ2848" s="1">
        <v>0</v>
      </c>
      <c r="AK2848" s="1" cm="1">
        <f t="array" ref="AK2848">_xlfn.IFS(AJ2848=1, 1, AJ2848=2, 0, AJ2848=7, 0, AJ2848=0, 0)</f>
        <v>0</v>
      </c>
      <c r="AL2848">
        <v>0</v>
      </c>
      <c r="AM2848">
        <v>0</v>
      </c>
      <c r="AN2848" s="1">
        <v>0</v>
      </c>
      <c r="AO2848">
        <v>0</v>
      </c>
      <c r="AP2848">
        <v>0</v>
      </c>
      <c r="AQ2848" s="1">
        <v>2</v>
      </c>
      <c r="AR2848" s="1" cm="1">
        <f t="array" ref="AR2848">_xlfn.IFS(AQ2848=1, 1, AQ2848=2, 0, AQ2848=7, 0, AQ2848=9,0,AQ2848=0,0)</f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 s="1">
        <v>0</v>
      </c>
      <c r="AY2848" s="1" cm="1">
        <f t="array" ref="AY2848">_xlfn.IFS(AX2848=1,1, AX2848=2,0, AX2848=7, 0, AX2848=9, 0, AX2848=0,0)</f>
        <v>0</v>
      </c>
      <c r="AZ2848">
        <f>SUM(DrugsOnDepData[[#This Row],[Needle_index]],DrugsOnDepData[[#This Row],[DUQ330]],DrugsOnDepData[[#This Row],[Heroin_Index]],DrugsOnDepData[[#This Row],[DUQ250]],DrugsOnDepData[[#This Row],[DUQ200]])</f>
        <v>2</v>
      </c>
      <c r="BA2848">
        <f t="shared" si="133"/>
        <v>1</v>
      </c>
    </row>
    <row r="2849" spans="1:53" x14ac:dyDescent="0.45">
      <c r="A2849">
        <v>99417</v>
      </c>
      <c r="B2849">
        <v>1</v>
      </c>
      <c r="C2849">
        <v>18</v>
      </c>
      <c r="D2849">
        <v>5</v>
      </c>
      <c r="E2849">
        <v>222</v>
      </c>
      <c r="F2849">
        <v>0</v>
      </c>
      <c r="G2849">
        <v>0</v>
      </c>
      <c r="H2849">
        <v>3</v>
      </c>
      <c r="I2849">
        <v>0.48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f t="shared" si="134"/>
        <v>1</v>
      </c>
      <c r="U2849">
        <f t="shared" si="132"/>
        <v>0</v>
      </c>
      <c r="V2849" s="1">
        <v>2</v>
      </c>
      <c r="W2849">
        <v>0</v>
      </c>
      <c r="X2849">
        <v>0</v>
      </c>
      <c r="Y2849" t="str" cm="1">
        <f t="array" ref="Y2849">_xlfn.IFS(X2849=0, " ", X2849=2, 0, X2849=1,1, X2849=9, 0,X2849=0,0)</f>
        <v xml:space="preserve"> </v>
      </c>
      <c r="Z2849">
        <v>0</v>
      </c>
      <c r="AA2849">
        <v>0</v>
      </c>
      <c r="AB2849">
        <v>0</v>
      </c>
      <c r="AC2849">
        <v>0</v>
      </c>
      <c r="AD2849">
        <v>2</v>
      </c>
      <c r="AE2849" s="1">
        <v>0</v>
      </c>
      <c r="AF2849">
        <v>0</v>
      </c>
      <c r="AG2849">
        <v>0</v>
      </c>
      <c r="AH2849">
        <v>0</v>
      </c>
      <c r="AI2849">
        <v>0</v>
      </c>
      <c r="AJ2849" s="1">
        <v>0</v>
      </c>
      <c r="AK2849" s="1" cm="1">
        <f t="array" ref="AK2849">_xlfn.IFS(AJ2849=1, 1, AJ2849=2, 0, AJ2849=7, 0, AJ2849=0, 0)</f>
        <v>0</v>
      </c>
      <c r="AL2849">
        <v>0</v>
      </c>
      <c r="AM2849">
        <v>0</v>
      </c>
      <c r="AN2849" s="1">
        <v>0</v>
      </c>
      <c r="AO2849">
        <v>0</v>
      </c>
      <c r="AP2849">
        <v>0</v>
      </c>
      <c r="AQ2849" s="1">
        <v>2</v>
      </c>
      <c r="AR2849" s="1" cm="1">
        <f t="array" ref="AR2849">_xlfn.IFS(AQ2849=1, 1, AQ2849=2, 0, AQ2849=7, 0, AQ2849=9,0,AQ2849=0,0)</f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 s="1">
        <v>0</v>
      </c>
      <c r="AY2849" s="1" cm="1">
        <f t="array" ref="AY2849">_xlfn.IFS(AX2849=1,1, AX2849=2,0, AX2849=7, 0, AX2849=9, 0, AX2849=0,0)</f>
        <v>0</v>
      </c>
      <c r="AZ2849">
        <f>SUM(DrugsOnDepData[[#This Row],[Needle_index]],DrugsOnDepData[[#This Row],[DUQ330]],DrugsOnDepData[[#This Row],[Heroin_Index]],DrugsOnDepData[[#This Row],[DUQ250]],DrugsOnDepData[[#This Row],[DUQ200]])</f>
        <v>2</v>
      </c>
      <c r="BA2849">
        <f t="shared" si="133"/>
        <v>1</v>
      </c>
    </row>
    <row r="2850" spans="1:53" x14ac:dyDescent="0.45">
      <c r="A2850">
        <v>99418</v>
      </c>
      <c r="B2850">
        <v>2</v>
      </c>
      <c r="C2850">
        <v>61</v>
      </c>
      <c r="D2850">
        <v>4</v>
      </c>
      <c r="E2850">
        <v>0</v>
      </c>
      <c r="F2850">
        <v>3</v>
      </c>
      <c r="G2850">
        <v>1</v>
      </c>
      <c r="H2850">
        <v>8</v>
      </c>
      <c r="I2850">
        <v>2.0299999999999998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f t="shared" si="134"/>
        <v>1</v>
      </c>
      <c r="U2850">
        <f t="shared" si="132"/>
        <v>0</v>
      </c>
      <c r="V2850" s="1">
        <v>0</v>
      </c>
      <c r="W2850">
        <v>0</v>
      </c>
      <c r="X2850">
        <v>0</v>
      </c>
      <c r="Y2850" t="str" cm="1">
        <f t="array" ref="Y2850">_xlfn.IFS(X2850=0, " ", X2850=2, 0, X2850=1,1, X2850=9, 0,X2850=0,0)</f>
        <v xml:space="preserve"> </v>
      </c>
      <c r="Z2850">
        <v>0</v>
      </c>
      <c r="AA2850">
        <v>0</v>
      </c>
      <c r="AB2850">
        <v>0</v>
      </c>
      <c r="AC2850">
        <v>0</v>
      </c>
      <c r="AD2850">
        <v>2</v>
      </c>
      <c r="AE2850" s="1">
        <v>0</v>
      </c>
      <c r="AF2850">
        <v>0</v>
      </c>
      <c r="AG2850">
        <v>0</v>
      </c>
      <c r="AH2850">
        <v>0</v>
      </c>
      <c r="AI2850">
        <v>0</v>
      </c>
      <c r="AJ2850" s="1">
        <v>0</v>
      </c>
      <c r="AK2850" s="1" cm="1">
        <f t="array" ref="AK2850">_xlfn.IFS(AJ2850=1, 1, AJ2850=2, 0, AJ2850=7, 0, AJ2850=0, 0)</f>
        <v>0</v>
      </c>
      <c r="AL2850">
        <v>0</v>
      </c>
      <c r="AM2850">
        <v>0</v>
      </c>
      <c r="AN2850" s="1">
        <v>0</v>
      </c>
      <c r="AO2850">
        <v>0</v>
      </c>
      <c r="AP2850">
        <v>0</v>
      </c>
      <c r="AQ2850" s="1">
        <v>2</v>
      </c>
      <c r="AR2850" s="1" cm="1">
        <f t="array" ref="AR2850">_xlfn.IFS(AQ2850=1, 1, AQ2850=2, 0, AQ2850=7, 0, AQ2850=9,0,AQ2850=0,0)</f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 s="1">
        <v>0</v>
      </c>
      <c r="AY2850" s="1" cm="1">
        <f t="array" ref="AY2850">_xlfn.IFS(AX2850=1,1, AX2850=2,0, AX2850=7, 0, AX2850=9, 0, AX2850=0,0)</f>
        <v>0</v>
      </c>
      <c r="AZ2850">
        <f>SUM(DrugsOnDepData[[#This Row],[Needle_index]],DrugsOnDepData[[#This Row],[DUQ330]],DrugsOnDepData[[#This Row],[Heroin_Index]],DrugsOnDepData[[#This Row],[DUQ250]],DrugsOnDepData[[#This Row],[DUQ200]])</f>
        <v>0</v>
      </c>
      <c r="BA2850">
        <f t="shared" si="133"/>
        <v>0</v>
      </c>
    </row>
    <row r="2851" spans="1:53" x14ac:dyDescent="0.45">
      <c r="A2851">
        <v>99419</v>
      </c>
      <c r="B2851">
        <v>1</v>
      </c>
      <c r="C2851">
        <v>46</v>
      </c>
      <c r="D2851">
        <v>1</v>
      </c>
      <c r="E2851">
        <v>0</v>
      </c>
      <c r="F2851">
        <v>1</v>
      </c>
      <c r="G2851">
        <v>1</v>
      </c>
      <c r="H2851">
        <v>1</v>
      </c>
      <c r="I2851">
        <v>0.01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3</v>
      </c>
      <c r="R2851">
        <v>0</v>
      </c>
      <c r="S2851">
        <v>2</v>
      </c>
      <c r="T2851">
        <f t="shared" si="134"/>
        <v>6</v>
      </c>
      <c r="U2851">
        <f t="shared" si="132"/>
        <v>1</v>
      </c>
      <c r="V2851" s="1">
        <v>2</v>
      </c>
      <c r="W2851">
        <v>0</v>
      </c>
      <c r="X2851">
        <v>0</v>
      </c>
      <c r="Y2851" t="str" cm="1">
        <f t="array" ref="Y2851">_xlfn.IFS(X2851=0, " ", X2851=2, 0, X2851=1,1, X2851=9, 0,X2851=0,0)</f>
        <v xml:space="preserve"> </v>
      </c>
      <c r="Z2851">
        <v>0</v>
      </c>
      <c r="AA2851">
        <v>0</v>
      </c>
      <c r="AB2851">
        <v>0</v>
      </c>
      <c r="AC2851">
        <v>0</v>
      </c>
      <c r="AD2851">
        <v>2</v>
      </c>
      <c r="AE2851" s="1">
        <v>0</v>
      </c>
      <c r="AF2851">
        <v>0</v>
      </c>
      <c r="AG2851">
        <v>0</v>
      </c>
      <c r="AH2851">
        <v>0</v>
      </c>
      <c r="AI2851">
        <v>0</v>
      </c>
      <c r="AJ2851" s="1">
        <v>0</v>
      </c>
      <c r="AK2851" s="1" cm="1">
        <f t="array" ref="AK2851">_xlfn.IFS(AJ2851=1, 1, AJ2851=2, 0, AJ2851=7, 0, AJ2851=0, 0)</f>
        <v>0</v>
      </c>
      <c r="AL2851">
        <v>0</v>
      </c>
      <c r="AM2851">
        <v>0</v>
      </c>
      <c r="AN2851" s="1">
        <v>0</v>
      </c>
      <c r="AO2851">
        <v>0</v>
      </c>
      <c r="AP2851">
        <v>0</v>
      </c>
      <c r="AQ2851" s="1">
        <v>2</v>
      </c>
      <c r="AR2851" s="1" cm="1">
        <f t="array" ref="AR2851">_xlfn.IFS(AQ2851=1, 1, AQ2851=2, 0, AQ2851=7, 0, AQ2851=9,0,AQ2851=0,0)</f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 s="1">
        <v>0</v>
      </c>
      <c r="AY2851" s="1" cm="1">
        <f t="array" ref="AY2851">_xlfn.IFS(AX2851=1,1, AX2851=2,0, AX2851=7, 0, AX2851=9, 0, AX2851=0,0)</f>
        <v>0</v>
      </c>
      <c r="AZ2851">
        <f>SUM(DrugsOnDepData[[#This Row],[Needle_index]],DrugsOnDepData[[#This Row],[DUQ330]],DrugsOnDepData[[#This Row],[Heroin_Index]],DrugsOnDepData[[#This Row],[DUQ250]],DrugsOnDepData[[#This Row],[DUQ200]])</f>
        <v>2</v>
      </c>
      <c r="BA2851">
        <f t="shared" si="133"/>
        <v>1</v>
      </c>
    </row>
    <row r="2852" spans="1:53" x14ac:dyDescent="0.45">
      <c r="A2852">
        <v>99420</v>
      </c>
      <c r="B2852">
        <v>2</v>
      </c>
      <c r="C2852">
        <v>51</v>
      </c>
      <c r="D2852">
        <v>4</v>
      </c>
      <c r="E2852">
        <v>0</v>
      </c>
      <c r="F2852">
        <v>4</v>
      </c>
      <c r="G2852">
        <v>4</v>
      </c>
      <c r="H2852">
        <v>77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f t="shared" si="134"/>
        <v>0</v>
      </c>
      <c r="U2852">
        <f t="shared" si="132"/>
        <v>0</v>
      </c>
      <c r="V2852" s="1">
        <v>2</v>
      </c>
      <c r="W2852">
        <v>0</v>
      </c>
      <c r="X2852">
        <v>0</v>
      </c>
      <c r="Y2852" t="str" cm="1">
        <f t="array" ref="Y2852">_xlfn.IFS(X2852=0, " ", X2852=2, 0, X2852=1,1, X2852=9, 0,X2852=0,0)</f>
        <v xml:space="preserve"> </v>
      </c>
      <c r="Z2852">
        <v>0</v>
      </c>
      <c r="AA2852">
        <v>0</v>
      </c>
      <c r="AB2852">
        <v>0</v>
      </c>
      <c r="AC2852">
        <v>0</v>
      </c>
      <c r="AD2852">
        <v>2</v>
      </c>
      <c r="AE2852" s="1">
        <v>0</v>
      </c>
      <c r="AF2852">
        <v>0</v>
      </c>
      <c r="AG2852">
        <v>0</v>
      </c>
      <c r="AH2852">
        <v>0</v>
      </c>
      <c r="AI2852">
        <v>0</v>
      </c>
      <c r="AJ2852" s="1">
        <v>0</v>
      </c>
      <c r="AK2852" s="1" cm="1">
        <f t="array" ref="AK2852">_xlfn.IFS(AJ2852=1, 1, AJ2852=2, 0, AJ2852=7, 0, AJ2852=0, 0)</f>
        <v>0</v>
      </c>
      <c r="AL2852">
        <v>0</v>
      </c>
      <c r="AM2852">
        <v>0</v>
      </c>
      <c r="AN2852" s="1">
        <v>0</v>
      </c>
      <c r="AO2852">
        <v>0</v>
      </c>
      <c r="AP2852">
        <v>0</v>
      </c>
      <c r="AQ2852" s="1">
        <v>2</v>
      </c>
      <c r="AR2852" s="1" cm="1">
        <f t="array" ref="AR2852">_xlfn.IFS(AQ2852=1, 1, AQ2852=2, 0, AQ2852=7, 0, AQ2852=9,0,AQ2852=0,0)</f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 s="1">
        <v>0</v>
      </c>
      <c r="AY2852" s="1" cm="1">
        <f t="array" ref="AY2852">_xlfn.IFS(AX2852=1,1, AX2852=2,0, AX2852=7, 0, AX2852=9, 0, AX2852=0,0)</f>
        <v>0</v>
      </c>
      <c r="AZ2852">
        <f>SUM(DrugsOnDepData[[#This Row],[Needle_index]],DrugsOnDepData[[#This Row],[DUQ330]],DrugsOnDepData[[#This Row],[Heroin_Index]],DrugsOnDepData[[#This Row],[DUQ250]],DrugsOnDepData[[#This Row],[DUQ200]])</f>
        <v>2</v>
      </c>
      <c r="BA2852">
        <f t="shared" si="133"/>
        <v>1</v>
      </c>
    </row>
    <row r="2853" spans="1:53" x14ac:dyDescent="0.45">
      <c r="A2853">
        <v>99421</v>
      </c>
      <c r="B2853">
        <v>1</v>
      </c>
      <c r="C2853">
        <v>61</v>
      </c>
      <c r="D2853">
        <v>4</v>
      </c>
      <c r="E2853">
        <v>0</v>
      </c>
      <c r="F2853">
        <v>5</v>
      </c>
      <c r="G2853">
        <v>5</v>
      </c>
      <c r="H2853">
        <v>10</v>
      </c>
      <c r="I2853">
        <v>5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f t="shared" si="134"/>
        <v>0</v>
      </c>
      <c r="U2853">
        <f t="shared" si="132"/>
        <v>0</v>
      </c>
      <c r="V2853" s="1">
        <v>0</v>
      </c>
      <c r="W2853">
        <v>0</v>
      </c>
      <c r="X2853">
        <v>0</v>
      </c>
      <c r="Y2853" t="str" cm="1">
        <f t="array" ref="Y2853">_xlfn.IFS(X2853=0, " ", X2853=2, 0, X2853=1,1, X2853=9, 0,X2853=0,0)</f>
        <v xml:space="preserve"> </v>
      </c>
      <c r="Z2853">
        <v>0</v>
      </c>
      <c r="AA2853">
        <v>0</v>
      </c>
      <c r="AB2853">
        <v>0</v>
      </c>
      <c r="AC2853">
        <v>0</v>
      </c>
      <c r="AD2853">
        <v>2</v>
      </c>
      <c r="AE2853" s="1">
        <v>0</v>
      </c>
      <c r="AF2853">
        <v>0</v>
      </c>
      <c r="AG2853">
        <v>0</v>
      </c>
      <c r="AH2853">
        <v>0</v>
      </c>
      <c r="AI2853">
        <v>0</v>
      </c>
      <c r="AJ2853" s="1">
        <v>0</v>
      </c>
      <c r="AK2853" s="1" cm="1">
        <f t="array" ref="AK2853">_xlfn.IFS(AJ2853=1, 1, AJ2853=2, 0, AJ2853=7, 0, AJ2853=0, 0)</f>
        <v>0</v>
      </c>
      <c r="AL2853">
        <v>0</v>
      </c>
      <c r="AM2853">
        <v>0</v>
      </c>
      <c r="AN2853" s="1">
        <v>0</v>
      </c>
      <c r="AO2853">
        <v>0</v>
      </c>
      <c r="AP2853">
        <v>0</v>
      </c>
      <c r="AQ2853" s="1">
        <v>2</v>
      </c>
      <c r="AR2853" s="1" cm="1">
        <f t="array" ref="AR2853">_xlfn.IFS(AQ2853=1, 1, AQ2853=2, 0, AQ2853=7, 0, AQ2853=9,0,AQ2853=0,0)</f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 s="1">
        <v>0</v>
      </c>
      <c r="AY2853" s="1" cm="1">
        <f t="array" ref="AY2853">_xlfn.IFS(AX2853=1,1, AX2853=2,0, AX2853=7, 0, AX2853=9, 0, AX2853=0,0)</f>
        <v>0</v>
      </c>
      <c r="AZ2853">
        <f>SUM(DrugsOnDepData[[#This Row],[Needle_index]],DrugsOnDepData[[#This Row],[DUQ330]],DrugsOnDepData[[#This Row],[Heroin_Index]],DrugsOnDepData[[#This Row],[DUQ250]],DrugsOnDepData[[#This Row],[DUQ200]])</f>
        <v>0</v>
      </c>
      <c r="BA2853">
        <f t="shared" si="133"/>
        <v>0</v>
      </c>
    </row>
    <row r="2854" spans="1:53" x14ac:dyDescent="0.45">
      <c r="A2854">
        <v>99422</v>
      </c>
      <c r="B2854">
        <v>1</v>
      </c>
      <c r="C2854">
        <v>57</v>
      </c>
      <c r="D2854">
        <v>5</v>
      </c>
      <c r="E2854">
        <v>0</v>
      </c>
      <c r="F2854">
        <v>4</v>
      </c>
      <c r="G2854">
        <v>1</v>
      </c>
      <c r="H2854">
        <v>15</v>
      </c>
      <c r="I2854">
        <v>5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f t="shared" si="134"/>
        <v>0</v>
      </c>
      <c r="U2854">
        <f t="shared" si="132"/>
        <v>0</v>
      </c>
      <c r="V2854" s="1">
        <v>1</v>
      </c>
      <c r="W2854">
        <v>13</v>
      </c>
      <c r="X2854">
        <v>1</v>
      </c>
      <c r="Y2854" cm="1">
        <f t="array" ref="Y2854">_xlfn.IFS(X2854=0, " ", X2854=2, 0, X2854=1,1, X2854=9, 0,X2854=0,0)</f>
        <v>1</v>
      </c>
      <c r="Z2854">
        <v>35</v>
      </c>
      <c r="AA2854">
        <v>1</v>
      </c>
      <c r="AB2854">
        <v>3</v>
      </c>
      <c r="AC2854">
        <v>1</v>
      </c>
      <c r="AD2854">
        <v>1</v>
      </c>
      <c r="AE2854" s="1">
        <v>1</v>
      </c>
      <c r="AF2854">
        <v>18</v>
      </c>
      <c r="AG2854">
        <v>30</v>
      </c>
      <c r="AH2854">
        <v>4</v>
      </c>
      <c r="AI2854">
        <v>0</v>
      </c>
      <c r="AJ2854" s="1">
        <v>2</v>
      </c>
      <c r="AK2854" s="1" cm="1">
        <f t="array" ref="AK2854">_xlfn.IFS(AJ2854=1, 1, AJ2854=2, 0, AJ2854=7, 0, AJ2854=0, 0)</f>
        <v>0</v>
      </c>
      <c r="AL2854">
        <v>0</v>
      </c>
      <c r="AM2854">
        <v>0</v>
      </c>
      <c r="AN2854" s="1">
        <v>2</v>
      </c>
      <c r="AO2854">
        <v>0</v>
      </c>
      <c r="AP2854">
        <v>0</v>
      </c>
      <c r="AQ2854" s="1">
        <v>2</v>
      </c>
      <c r="AR2854" s="1" cm="1">
        <f t="array" ref="AR2854">_xlfn.IFS(AQ2854=1, 1, AQ2854=2, 0, AQ2854=7, 0, AQ2854=9,0,AQ2854=0,0)</f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 s="1">
        <v>2</v>
      </c>
      <c r="AY2854" s="1" cm="1">
        <f t="array" ref="AY2854">_xlfn.IFS(AX2854=1,1, AX2854=2,0, AX2854=7, 0, AX2854=9, 0, AX2854=0,0)</f>
        <v>0</v>
      </c>
      <c r="AZ2854">
        <f>SUM(DrugsOnDepData[[#This Row],[Needle_index]],DrugsOnDepData[[#This Row],[DUQ330]],DrugsOnDepData[[#This Row],[Heroin_Index]],DrugsOnDepData[[#This Row],[DUQ250]],DrugsOnDepData[[#This Row],[DUQ200]])</f>
        <v>4</v>
      </c>
      <c r="BA2854">
        <f t="shared" si="133"/>
        <v>1</v>
      </c>
    </row>
    <row r="2855" spans="1:53" x14ac:dyDescent="0.45">
      <c r="A2855">
        <v>99424</v>
      </c>
      <c r="B2855">
        <v>1</v>
      </c>
      <c r="C2855">
        <v>54</v>
      </c>
      <c r="D2855">
        <v>4</v>
      </c>
      <c r="E2855">
        <v>0</v>
      </c>
      <c r="F2855">
        <v>3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f t="shared" si="134"/>
        <v>0</v>
      </c>
      <c r="U2855">
        <f t="shared" si="132"/>
        <v>0</v>
      </c>
      <c r="V2855" s="1">
        <v>2</v>
      </c>
      <c r="W2855">
        <v>0</v>
      </c>
      <c r="X2855">
        <v>0</v>
      </c>
      <c r="Y2855" t="str" cm="1">
        <f t="array" ref="Y2855">_xlfn.IFS(X2855=0, " ", X2855=2, 0, X2855=1,1, X2855=9, 0,X2855=0,0)</f>
        <v xml:space="preserve"> </v>
      </c>
      <c r="Z2855">
        <v>0</v>
      </c>
      <c r="AA2855">
        <v>0</v>
      </c>
      <c r="AB2855">
        <v>0</v>
      </c>
      <c r="AC2855">
        <v>0</v>
      </c>
      <c r="AD2855">
        <v>2</v>
      </c>
      <c r="AE2855" s="1">
        <v>0</v>
      </c>
      <c r="AF2855">
        <v>0</v>
      </c>
      <c r="AG2855">
        <v>0</v>
      </c>
      <c r="AH2855">
        <v>0</v>
      </c>
      <c r="AI2855">
        <v>0</v>
      </c>
      <c r="AJ2855" s="1">
        <v>0</v>
      </c>
      <c r="AK2855" s="1" cm="1">
        <f t="array" ref="AK2855">_xlfn.IFS(AJ2855=1, 1, AJ2855=2, 0, AJ2855=7, 0, AJ2855=0, 0)</f>
        <v>0</v>
      </c>
      <c r="AL2855">
        <v>0</v>
      </c>
      <c r="AM2855">
        <v>0</v>
      </c>
      <c r="AN2855" s="1">
        <v>0</v>
      </c>
      <c r="AO2855">
        <v>0</v>
      </c>
      <c r="AP2855">
        <v>0</v>
      </c>
      <c r="AQ2855" s="1">
        <v>2</v>
      </c>
      <c r="AR2855" s="1" cm="1">
        <f t="array" ref="AR2855">_xlfn.IFS(AQ2855=1, 1, AQ2855=2, 0, AQ2855=7, 0, AQ2855=9,0,AQ2855=0,0)</f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 s="1">
        <v>0</v>
      </c>
      <c r="AY2855" s="1" cm="1">
        <f t="array" ref="AY2855">_xlfn.IFS(AX2855=1,1, AX2855=2,0, AX2855=7, 0, AX2855=9, 0, AX2855=0,0)</f>
        <v>0</v>
      </c>
      <c r="AZ2855">
        <f>SUM(DrugsOnDepData[[#This Row],[Needle_index]],DrugsOnDepData[[#This Row],[DUQ330]],DrugsOnDepData[[#This Row],[Heroin_Index]],DrugsOnDepData[[#This Row],[DUQ250]],DrugsOnDepData[[#This Row],[DUQ200]])</f>
        <v>2</v>
      </c>
      <c r="BA2855">
        <f t="shared" si="133"/>
        <v>1</v>
      </c>
    </row>
    <row r="2856" spans="1:53" x14ac:dyDescent="0.45">
      <c r="A2856">
        <v>99425</v>
      </c>
      <c r="B2856">
        <v>2</v>
      </c>
      <c r="C2856">
        <v>57</v>
      </c>
      <c r="D2856">
        <v>4</v>
      </c>
      <c r="E2856">
        <v>0</v>
      </c>
      <c r="F2856">
        <v>4</v>
      </c>
      <c r="G2856">
        <v>1</v>
      </c>
      <c r="H2856">
        <v>7</v>
      </c>
      <c r="I2856">
        <v>1.73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f t="shared" si="134"/>
        <v>0</v>
      </c>
      <c r="U2856">
        <f t="shared" si="132"/>
        <v>0</v>
      </c>
      <c r="V2856" s="1">
        <v>2</v>
      </c>
      <c r="W2856">
        <v>0</v>
      </c>
      <c r="X2856">
        <v>0</v>
      </c>
      <c r="Y2856" t="str" cm="1">
        <f t="array" ref="Y2856">_xlfn.IFS(X2856=0, " ", X2856=2, 0, X2856=1,1, X2856=9, 0,X2856=0,0)</f>
        <v xml:space="preserve"> </v>
      </c>
      <c r="Z2856">
        <v>0</v>
      </c>
      <c r="AA2856">
        <v>0</v>
      </c>
      <c r="AB2856">
        <v>0</v>
      </c>
      <c r="AC2856">
        <v>0</v>
      </c>
      <c r="AD2856">
        <v>2</v>
      </c>
      <c r="AE2856" s="1">
        <v>0</v>
      </c>
      <c r="AF2856">
        <v>0</v>
      </c>
      <c r="AG2856">
        <v>0</v>
      </c>
      <c r="AH2856">
        <v>0</v>
      </c>
      <c r="AI2856">
        <v>0</v>
      </c>
      <c r="AJ2856" s="1">
        <v>0</v>
      </c>
      <c r="AK2856" s="1" cm="1">
        <f t="array" ref="AK2856">_xlfn.IFS(AJ2856=1, 1, AJ2856=2, 0, AJ2856=7, 0, AJ2856=0, 0)</f>
        <v>0</v>
      </c>
      <c r="AL2856">
        <v>0</v>
      </c>
      <c r="AM2856">
        <v>0</v>
      </c>
      <c r="AN2856" s="1">
        <v>0</v>
      </c>
      <c r="AO2856">
        <v>0</v>
      </c>
      <c r="AP2856">
        <v>0</v>
      </c>
      <c r="AQ2856" s="1">
        <v>2</v>
      </c>
      <c r="AR2856" s="1" cm="1">
        <f t="array" ref="AR2856">_xlfn.IFS(AQ2856=1, 1, AQ2856=2, 0, AQ2856=7, 0, AQ2856=9,0,AQ2856=0,0)</f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 s="1">
        <v>0</v>
      </c>
      <c r="AY2856" s="1" cm="1">
        <f t="array" ref="AY2856">_xlfn.IFS(AX2856=1,1, AX2856=2,0, AX2856=7, 0, AX2856=9, 0, AX2856=0,0)</f>
        <v>0</v>
      </c>
      <c r="AZ2856">
        <f>SUM(DrugsOnDepData[[#This Row],[Needle_index]],DrugsOnDepData[[#This Row],[DUQ330]],DrugsOnDepData[[#This Row],[Heroin_Index]],DrugsOnDepData[[#This Row],[DUQ250]],DrugsOnDepData[[#This Row],[DUQ200]])</f>
        <v>2</v>
      </c>
      <c r="BA2856">
        <f t="shared" si="133"/>
        <v>1</v>
      </c>
    </row>
    <row r="2857" spans="1:53" x14ac:dyDescent="0.45">
      <c r="A2857">
        <v>99427</v>
      </c>
      <c r="B2857">
        <v>2</v>
      </c>
      <c r="C2857">
        <v>45</v>
      </c>
      <c r="D2857">
        <v>3</v>
      </c>
      <c r="E2857">
        <v>0</v>
      </c>
      <c r="F2857">
        <v>4</v>
      </c>
      <c r="G2857">
        <v>1</v>
      </c>
      <c r="H2857">
        <v>10</v>
      </c>
      <c r="I2857">
        <v>2.64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f t="shared" si="134"/>
        <v>1</v>
      </c>
      <c r="U2857">
        <f t="shared" si="132"/>
        <v>0</v>
      </c>
      <c r="V2857" s="1">
        <v>2</v>
      </c>
      <c r="W2857">
        <v>0</v>
      </c>
      <c r="X2857">
        <v>0</v>
      </c>
      <c r="Y2857" t="str" cm="1">
        <f t="array" ref="Y2857">_xlfn.IFS(X2857=0, " ", X2857=2, 0, X2857=1,1, X2857=9, 0,X2857=0,0)</f>
        <v xml:space="preserve"> </v>
      </c>
      <c r="Z2857">
        <v>0</v>
      </c>
      <c r="AA2857">
        <v>0</v>
      </c>
      <c r="AB2857">
        <v>0</v>
      </c>
      <c r="AC2857">
        <v>0</v>
      </c>
      <c r="AD2857">
        <v>2</v>
      </c>
      <c r="AE2857" s="1">
        <v>0</v>
      </c>
      <c r="AF2857">
        <v>0</v>
      </c>
      <c r="AG2857">
        <v>0</v>
      </c>
      <c r="AH2857">
        <v>0</v>
      </c>
      <c r="AI2857">
        <v>0</v>
      </c>
      <c r="AJ2857" s="1">
        <v>0</v>
      </c>
      <c r="AK2857" s="1" cm="1">
        <f t="array" ref="AK2857">_xlfn.IFS(AJ2857=1, 1, AJ2857=2, 0, AJ2857=7, 0, AJ2857=0, 0)</f>
        <v>0</v>
      </c>
      <c r="AL2857">
        <v>0</v>
      </c>
      <c r="AM2857">
        <v>0</v>
      </c>
      <c r="AN2857" s="1">
        <v>0</v>
      </c>
      <c r="AO2857">
        <v>0</v>
      </c>
      <c r="AP2857">
        <v>0</v>
      </c>
      <c r="AQ2857" s="1">
        <v>2</v>
      </c>
      <c r="AR2857" s="1" cm="1">
        <f t="array" ref="AR2857">_xlfn.IFS(AQ2857=1, 1, AQ2857=2, 0, AQ2857=7, 0, AQ2857=9,0,AQ2857=0,0)</f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 s="1">
        <v>0</v>
      </c>
      <c r="AY2857" s="1" cm="1">
        <f t="array" ref="AY2857">_xlfn.IFS(AX2857=1,1, AX2857=2,0, AX2857=7, 0, AX2857=9, 0, AX2857=0,0)</f>
        <v>0</v>
      </c>
      <c r="AZ2857">
        <f>SUM(DrugsOnDepData[[#This Row],[Needle_index]],DrugsOnDepData[[#This Row],[DUQ330]],DrugsOnDepData[[#This Row],[Heroin_Index]],DrugsOnDepData[[#This Row],[DUQ250]],DrugsOnDepData[[#This Row],[DUQ200]])</f>
        <v>2</v>
      </c>
      <c r="BA2857">
        <f t="shared" si="133"/>
        <v>1</v>
      </c>
    </row>
    <row r="2858" spans="1:53" x14ac:dyDescent="0.45">
      <c r="A2858">
        <v>99428</v>
      </c>
      <c r="B2858">
        <v>2</v>
      </c>
      <c r="C2858">
        <v>19</v>
      </c>
      <c r="D2858">
        <v>2</v>
      </c>
      <c r="E2858">
        <v>234</v>
      </c>
      <c r="F2858">
        <v>0</v>
      </c>
      <c r="G2858">
        <v>0</v>
      </c>
      <c r="H2858">
        <v>14</v>
      </c>
      <c r="I2858">
        <v>3.3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f t="shared" si="134"/>
        <v>1</v>
      </c>
      <c r="U2858">
        <f t="shared" si="132"/>
        <v>0</v>
      </c>
      <c r="V2858" s="1">
        <v>1</v>
      </c>
      <c r="W2858">
        <v>16</v>
      </c>
      <c r="X2858">
        <v>2</v>
      </c>
      <c r="Y2858" cm="1">
        <f t="array" ref="Y2858">_xlfn.IFS(X2858=0, " ", X2858=2, 0, X2858=1,1, X2858=9, 0,X2858=0,0)</f>
        <v>0</v>
      </c>
      <c r="Z2858">
        <v>0</v>
      </c>
      <c r="AA2858">
        <v>0</v>
      </c>
      <c r="AB2858">
        <v>0</v>
      </c>
      <c r="AC2858">
        <v>0</v>
      </c>
      <c r="AD2858">
        <v>2</v>
      </c>
      <c r="AE2858" s="1">
        <v>0</v>
      </c>
      <c r="AF2858">
        <v>0</v>
      </c>
      <c r="AG2858">
        <v>0</v>
      </c>
      <c r="AH2858">
        <v>0</v>
      </c>
      <c r="AI2858">
        <v>0</v>
      </c>
      <c r="AJ2858" s="1">
        <v>0</v>
      </c>
      <c r="AK2858" s="1" cm="1">
        <f t="array" ref="AK2858">_xlfn.IFS(AJ2858=1, 1, AJ2858=2, 0, AJ2858=7, 0, AJ2858=0, 0)</f>
        <v>0</v>
      </c>
      <c r="AL2858">
        <v>0</v>
      </c>
      <c r="AM2858">
        <v>0</v>
      </c>
      <c r="AN2858" s="1">
        <v>0</v>
      </c>
      <c r="AO2858">
        <v>0</v>
      </c>
      <c r="AP2858">
        <v>0</v>
      </c>
      <c r="AQ2858" s="1">
        <v>2</v>
      </c>
      <c r="AR2858" s="1" cm="1">
        <f t="array" ref="AR2858">_xlfn.IFS(AQ2858=1, 1, AQ2858=2, 0, AQ2858=7, 0, AQ2858=9,0,AQ2858=0,0)</f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 s="1">
        <v>2</v>
      </c>
      <c r="AY2858" s="1" cm="1">
        <f t="array" ref="AY2858">_xlfn.IFS(AX2858=1,1, AX2858=2,0, AX2858=7, 0, AX2858=9, 0, AX2858=0,0)</f>
        <v>0</v>
      </c>
      <c r="AZ2858">
        <f>SUM(DrugsOnDepData[[#This Row],[Needle_index]],DrugsOnDepData[[#This Row],[DUQ330]],DrugsOnDepData[[#This Row],[Heroin_Index]],DrugsOnDepData[[#This Row],[DUQ250]],DrugsOnDepData[[#This Row],[DUQ200]])</f>
        <v>1</v>
      </c>
      <c r="BA2858">
        <f t="shared" si="133"/>
        <v>0</v>
      </c>
    </row>
    <row r="2859" spans="1:53" x14ac:dyDescent="0.45">
      <c r="A2859">
        <v>99429</v>
      </c>
      <c r="B2859">
        <v>2</v>
      </c>
      <c r="C2859">
        <v>62</v>
      </c>
      <c r="D2859">
        <v>4</v>
      </c>
      <c r="E2859">
        <v>0</v>
      </c>
      <c r="F2859">
        <v>2</v>
      </c>
      <c r="G2859">
        <v>3</v>
      </c>
      <c r="H2859">
        <v>6</v>
      </c>
      <c r="I2859">
        <v>2.5499999999999998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f t="shared" si="134"/>
        <v>0</v>
      </c>
      <c r="U2859">
        <f t="shared" si="132"/>
        <v>0</v>
      </c>
      <c r="V2859" s="1">
        <v>0</v>
      </c>
      <c r="W2859">
        <v>0</v>
      </c>
      <c r="X2859">
        <v>0</v>
      </c>
      <c r="Y2859" t="str" cm="1">
        <f t="array" ref="Y2859">_xlfn.IFS(X2859=0, " ", X2859=2, 0, X2859=1,1, X2859=9, 0,X2859=0,0)</f>
        <v xml:space="preserve"> </v>
      </c>
      <c r="Z2859">
        <v>0</v>
      </c>
      <c r="AA2859">
        <v>0</v>
      </c>
      <c r="AB2859">
        <v>0</v>
      </c>
      <c r="AC2859">
        <v>0</v>
      </c>
      <c r="AD2859">
        <v>1</v>
      </c>
      <c r="AE2859" s="1">
        <v>1</v>
      </c>
      <c r="AF2859">
        <v>0</v>
      </c>
      <c r="AG2859">
        <v>0</v>
      </c>
      <c r="AH2859">
        <v>0</v>
      </c>
      <c r="AI2859">
        <v>0</v>
      </c>
      <c r="AJ2859" s="1">
        <v>2</v>
      </c>
      <c r="AK2859" s="1" cm="1">
        <f t="array" ref="AK2859">_xlfn.IFS(AJ2859=1, 1, AJ2859=2, 0, AJ2859=7, 0, AJ2859=0, 0)</f>
        <v>0</v>
      </c>
      <c r="AL2859">
        <v>0</v>
      </c>
      <c r="AM2859">
        <v>0</v>
      </c>
      <c r="AN2859" s="1">
        <v>2</v>
      </c>
      <c r="AO2859">
        <v>0</v>
      </c>
      <c r="AP2859">
        <v>0</v>
      </c>
      <c r="AQ2859" s="1">
        <v>2</v>
      </c>
      <c r="AR2859" s="1" cm="1">
        <f t="array" ref="AR2859">_xlfn.IFS(AQ2859=1, 1, AQ2859=2, 0, AQ2859=7, 0, AQ2859=9,0,AQ2859=0,0)</f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 s="1">
        <v>0</v>
      </c>
      <c r="AY2859" s="1" cm="1">
        <f t="array" ref="AY2859">_xlfn.IFS(AX2859=1,1, AX2859=2,0, AX2859=7, 0, AX2859=9, 0, AX2859=0,0)</f>
        <v>0</v>
      </c>
      <c r="AZ2859">
        <f>SUM(DrugsOnDepData[[#This Row],[Needle_index]],DrugsOnDepData[[#This Row],[DUQ330]],DrugsOnDepData[[#This Row],[Heroin_Index]],DrugsOnDepData[[#This Row],[DUQ250]],DrugsOnDepData[[#This Row],[DUQ200]])</f>
        <v>3</v>
      </c>
      <c r="BA2859">
        <f t="shared" si="133"/>
        <v>1</v>
      </c>
    </row>
    <row r="2860" spans="1:53" x14ac:dyDescent="0.45">
      <c r="A2860">
        <v>99430</v>
      </c>
      <c r="B2860">
        <v>1</v>
      </c>
      <c r="C2860">
        <v>36</v>
      </c>
      <c r="D2860">
        <v>1</v>
      </c>
      <c r="E2860">
        <v>0</v>
      </c>
      <c r="F2860">
        <v>3</v>
      </c>
      <c r="G2860">
        <v>1</v>
      </c>
      <c r="H2860">
        <v>14</v>
      </c>
      <c r="I2860">
        <v>2.86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f t="shared" si="134"/>
        <v>2</v>
      </c>
      <c r="U2860">
        <f t="shared" si="132"/>
        <v>0</v>
      </c>
      <c r="V2860" s="1">
        <v>1</v>
      </c>
      <c r="W2860">
        <v>14</v>
      </c>
      <c r="X2860">
        <v>1</v>
      </c>
      <c r="Y2860" cm="1">
        <f t="array" ref="Y2860">_xlfn.IFS(X2860=0, " ", X2860=2, 0, X2860=1,1, X2860=9, 0,X2860=0,0)</f>
        <v>1</v>
      </c>
      <c r="Z2860">
        <v>14</v>
      </c>
      <c r="AA2860">
        <v>4</v>
      </c>
      <c r="AB2860">
        <v>2</v>
      </c>
      <c r="AC2860">
        <v>1</v>
      </c>
      <c r="AD2860">
        <v>1</v>
      </c>
      <c r="AE2860" s="1">
        <v>1</v>
      </c>
      <c r="AF2860">
        <v>15</v>
      </c>
      <c r="AG2860">
        <v>14</v>
      </c>
      <c r="AH2860">
        <v>2</v>
      </c>
      <c r="AI2860">
        <v>0</v>
      </c>
      <c r="AJ2860" s="1">
        <v>2</v>
      </c>
      <c r="AK2860" s="1" cm="1">
        <f t="array" ref="AK2860">_xlfn.IFS(AJ2860=1, 1, AJ2860=2, 0, AJ2860=7, 0, AJ2860=0, 0)</f>
        <v>0</v>
      </c>
      <c r="AL2860">
        <v>0</v>
      </c>
      <c r="AM2860">
        <v>0</v>
      </c>
      <c r="AN2860" s="1">
        <v>2</v>
      </c>
      <c r="AO2860">
        <v>0</v>
      </c>
      <c r="AP2860">
        <v>0</v>
      </c>
      <c r="AQ2860" s="1">
        <v>2</v>
      </c>
      <c r="AR2860" s="1" cm="1">
        <f t="array" ref="AR2860">_xlfn.IFS(AQ2860=1, 1, AQ2860=2, 0, AQ2860=7, 0, AQ2860=9,0,AQ2860=0,0)</f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 s="1">
        <v>2</v>
      </c>
      <c r="AY2860" s="1" cm="1">
        <f t="array" ref="AY2860">_xlfn.IFS(AX2860=1,1, AX2860=2,0, AX2860=7, 0, AX2860=9, 0, AX2860=0,0)</f>
        <v>0</v>
      </c>
      <c r="AZ2860">
        <f>SUM(DrugsOnDepData[[#This Row],[Needle_index]],DrugsOnDepData[[#This Row],[DUQ330]],DrugsOnDepData[[#This Row],[Heroin_Index]],DrugsOnDepData[[#This Row],[DUQ250]],DrugsOnDepData[[#This Row],[DUQ200]])</f>
        <v>4</v>
      </c>
      <c r="BA2860">
        <f t="shared" si="133"/>
        <v>1</v>
      </c>
    </row>
    <row r="2861" spans="1:53" x14ac:dyDescent="0.45">
      <c r="A2861">
        <v>99431</v>
      </c>
      <c r="B2861">
        <v>2</v>
      </c>
      <c r="C2861">
        <v>48</v>
      </c>
      <c r="D2861">
        <v>5</v>
      </c>
      <c r="E2861">
        <v>0</v>
      </c>
      <c r="F2861">
        <v>4</v>
      </c>
      <c r="G2861">
        <v>6</v>
      </c>
      <c r="H2861">
        <v>10</v>
      </c>
      <c r="I2861">
        <v>3.07</v>
      </c>
      <c r="J2861">
        <v>0</v>
      </c>
      <c r="K2861">
        <v>0</v>
      </c>
      <c r="L2861">
        <v>3</v>
      </c>
      <c r="M2861">
        <v>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f t="shared" si="134"/>
        <v>5</v>
      </c>
      <c r="U2861">
        <f t="shared" si="132"/>
        <v>0</v>
      </c>
      <c r="V2861" s="1">
        <v>1</v>
      </c>
      <c r="W2861">
        <v>25</v>
      </c>
      <c r="X2861">
        <v>1</v>
      </c>
      <c r="Y2861" cm="1">
        <f t="array" ref="Y2861">_xlfn.IFS(X2861=0, " ", X2861=2, 0, X2861=1,1, X2861=9, 0,X2861=0,0)</f>
        <v>1</v>
      </c>
      <c r="Z2861">
        <v>27</v>
      </c>
      <c r="AA2861">
        <v>1</v>
      </c>
      <c r="AB2861">
        <v>3</v>
      </c>
      <c r="AC2861">
        <v>1</v>
      </c>
      <c r="AD2861">
        <v>2</v>
      </c>
      <c r="AE2861" s="1">
        <v>0</v>
      </c>
      <c r="AF2861">
        <v>0</v>
      </c>
      <c r="AG2861">
        <v>0</v>
      </c>
      <c r="AH2861">
        <v>0</v>
      </c>
      <c r="AI2861">
        <v>0</v>
      </c>
      <c r="AJ2861" s="1">
        <v>0</v>
      </c>
      <c r="AK2861" s="1" cm="1">
        <f t="array" ref="AK2861">_xlfn.IFS(AJ2861=1, 1, AJ2861=2, 0, AJ2861=7, 0, AJ2861=0, 0)</f>
        <v>0</v>
      </c>
      <c r="AL2861">
        <v>0</v>
      </c>
      <c r="AM2861">
        <v>0</v>
      </c>
      <c r="AN2861" s="1">
        <v>0</v>
      </c>
      <c r="AO2861">
        <v>0</v>
      </c>
      <c r="AP2861">
        <v>0</v>
      </c>
      <c r="AQ2861" s="1">
        <v>2</v>
      </c>
      <c r="AR2861" s="1" cm="1">
        <f t="array" ref="AR2861">_xlfn.IFS(AQ2861=1, 1, AQ2861=2, 0, AQ2861=7, 0, AQ2861=9,0,AQ2861=0,0)</f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 s="1">
        <v>2</v>
      </c>
      <c r="AY2861" s="1" cm="1">
        <f t="array" ref="AY2861">_xlfn.IFS(AX2861=1,1, AX2861=2,0, AX2861=7, 0, AX2861=9, 0, AX2861=0,0)</f>
        <v>0</v>
      </c>
      <c r="AZ2861">
        <f>SUM(DrugsOnDepData[[#This Row],[Needle_index]],DrugsOnDepData[[#This Row],[DUQ330]],DrugsOnDepData[[#This Row],[Heroin_Index]],DrugsOnDepData[[#This Row],[DUQ250]],DrugsOnDepData[[#This Row],[DUQ200]])</f>
        <v>1</v>
      </c>
      <c r="BA2861">
        <f t="shared" si="133"/>
        <v>0</v>
      </c>
    </row>
    <row r="2862" spans="1:53" x14ac:dyDescent="0.45">
      <c r="A2862">
        <v>99434</v>
      </c>
      <c r="B2862">
        <v>1</v>
      </c>
      <c r="C2862">
        <v>34</v>
      </c>
      <c r="D2862">
        <v>5</v>
      </c>
      <c r="E2862">
        <v>0</v>
      </c>
      <c r="F2862">
        <v>5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f t="shared" si="134"/>
        <v>0</v>
      </c>
      <c r="U2862">
        <f t="shared" si="132"/>
        <v>0</v>
      </c>
      <c r="V2862" s="1">
        <v>2</v>
      </c>
      <c r="W2862">
        <v>0</v>
      </c>
      <c r="X2862">
        <v>0</v>
      </c>
      <c r="Y2862" t="str" cm="1">
        <f t="array" ref="Y2862">_xlfn.IFS(X2862=0, " ", X2862=2, 0, X2862=1,1, X2862=9, 0,X2862=0,0)</f>
        <v xml:space="preserve"> </v>
      </c>
      <c r="Z2862">
        <v>0</v>
      </c>
      <c r="AA2862">
        <v>0</v>
      </c>
      <c r="AB2862">
        <v>0</v>
      </c>
      <c r="AC2862">
        <v>0</v>
      </c>
      <c r="AD2862">
        <v>2</v>
      </c>
      <c r="AE2862" s="1">
        <v>0</v>
      </c>
      <c r="AF2862">
        <v>0</v>
      </c>
      <c r="AG2862">
        <v>0</v>
      </c>
      <c r="AH2862">
        <v>0</v>
      </c>
      <c r="AI2862">
        <v>0</v>
      </c>
      <c r="AJ2862" s="1">
        <v>0</v>
      </c>
      <c r="AK2862" s="1" cm="1">
        <f t="array" ref="AK2862">_xlfn.IFS(AJ2862=1, 1, AJ2862=2, 0, AJ2862=7, 0, AJ2862=0, 0)</f>
        <v>0</v>
      </c>
      <c r="AL2862">
        <v>0</v>
      </c>
      <c r="AM2862">
        <v>0</v>
      </c>
      <c r="AN2862" s="1">
        <v>0</v>
      </c>
      <c r="AO2862">
        <v>0</v>
      </c>
      <c r="AP2862">
        <v>0</v>
      </c>
      <c r="AQ2862" s="1">
        <v>2</v>
      </c>
      <c r="AR2862" s="1" cm="1">
        <f t="array" ref="AR2862">_xlfn.IFS(AQ2862=1, 1, AQ2862=2, 0, AQ2862=7, 0, AQ2862=9,0,AQ2862=0,0)</f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 s="1">
        <v>0</v>
      </c>
      <c r="AY2862" s="1" cm="1">
        <f t="array" ref="AY2862">_xlfn.IFS(AX2862=1,1, AX2862=2,0, AX2862=7, 0, AX2862=9, 0, AX2862=0,0)</f>
        <v>0</v>
      </c>
      <c r="AZ2862">
        <f>SUM(DrugsOnDepData[[#This Row],[Needle_index]],DrugsOnDepData[[#This Row],[DUQ330]],DrugsOnDepData[[#This Row],[Heroin_Index]],DrugsOnDepData[[#This Row],[DUQ250]],DrugsOnDepData[[#This Row],[DUQ200]])</f>
        <v>2</v>
      </c>
      <c r="BA2862">
        <f t="shared" si="133"/>
        <v>1</v>
      </c>
    </row>
    <row r="2863" spans="1:53" x14ac:dyDescent="0.45">
      <c r="A2863">
        <v>99435</v>
      </c>
      <c r="B2863">
        <v>1</v>
      </c>
      <c r="C2863">
        <v>20</v>
      </c>
      <c r="D2863">
        <v>2</v>
      </c>
      <c r="E2863">
        <v>0</v>
      </c>
      <c r="F2863">
        <v>3</v>
      </c>
      <c r="G2863">
        <v>5</v>
      </c>
      <c r="H2863">
        <v>1</v>
      </c>
      <c r="I2863">
        <v>0.17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f t="shared" si="134"/>
        <v>0</v>
      </c>
      <c r="U2863">
        <f t="shared" si="132"/>
        <v>0</v>
      </c>
      <c r="V2863" s="1">
        <v>2</v>
      </c>
      <c r="W2863">
        <v>0</v>
      </c>
      <c r="X2863">
        <v>0</v>
      </c>
      <c r="Y2863" t="str" cm="1">
        <f t="array" ref="Y2863">_xlfn.IFS(X2863=0, " ", X2863=2, 0, X2863=1,1, X2863=9, 0,X2863=0,0)</f>
        <v xml:space="preserve"> </v>
      </c>
      <c r="Z2863">
        <v>0</v>
      </c>
      <c r="AA2863">
        <v>0</v>
      </c>
      <c r="AB2863">
        <v>0</v>
      </c>
      <c r="AC2863">
        <v>0</v>
      </c>
      <c r="AD2863">
        <v>2</v>
      </c>
      <c r="AE2863" s="1">
        <v>0</v>
      </c>
      <c r="AF2863">
        <v>0</v>
      </c>
      <c r="AG2863">
        <v>0</v>
      </c>
      <c r="AH2863">
        <v>0</v>
      </c>
      <c r="AI2863">
        <v>0</v>
      </c>
      <c r="AJ2863" s="1">
        <v>0</v>
      </c>
      <c r="AK2863" s="1" cm="1">
        <f t="array" ref="AK2863">_xlfn.IFS(AJ2863=1, 1, AJ2863=2, 0, AJ2863=7, 0, AJ2863=0, 0)</f>
        <v>0</v>
      </c>
      <c r="AL2863">
        <v>0</v>
      </c>
      <c r="AM2863">
        <v>0</v>
      </c>
      <c r="AN2863" s="1">
        <v>0</v>
      </c>
      <c r="AO2863">
        <v>0</v>
      </c>
      <c r="AP2863">
        <v>0</v>
      </c>
      <c r="AQ2863" s="1">
        <v>2</v>
      </c>
      <c r="AR2863" s="1" cm="1">
        <f t="array" ref="AR2863">_xlfn.IFS(AQ2863=1, 1, AQ2863=2, 0, AQ2863=7, 0, AQ2863=9,0,AQ2863=0,0)</f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 s="1">
        <v>0</v>
      </c>
      <c r="AY2863" s="1" cm="1">
        <f t="array" ref="AY2863">_xlfn.IFS(AX2863=1,1, AX2863=2,0, AX2863=7, 0, AX2863=9, 0, AX2863=0,0)</f>
        <v>0</v>
      </c>
      <c r="AZ2863">
        <f>SUM(DrugsOnDepData[[#This Row],[Needle_index]],DrugsOnDepData[[#This Row],[DUQ330]],DrugsOnDepData[[#This Row],[Heroin_Index]],DrugsOnDepData[[#This Row],[DUQ250]],DrugsOnDepData[[#This Row],[DUQ200]])</f>
        <v>2</v>
      </c>
      <c r="BA2863">
        <f t="shared" si="133"/>
        <v>1</v>
      </c>
    </row>
    <row r="2864" spans="1:53" x14ac:dyDescent="0.45">
      <c r="A2864">
        <v>99436</v>
      </c>
      <c r="B2864">
        <v>2</v>
      </c>
      <c r="C2864">
        <v>22</v>
      </c>
      <c r="D2864">
        <v>4</v>
      </c>
      <c r="E2864">
        <v>0</v>
      </c>
      <c r="F2864">
        <v>4</v>
      </c>
      <c r="G2864">
        <v>6</v>
      </c>
      <c r="H2864">
        <v>7</v>
      </c>
      <c r="I2864">
        <v>1.58</v>
      </c>
      <c r="J2864">
        <v>1</v>
      </c>
      <c r="K2864">
        <v>1</v>
      </c>
      <c r="L2864">
        <v>2</v>
      </c>
      <c r="M2864">
        <v>2</v>
      </c>
      <c r="N2864">
        <v>2</v>
      </c>
      <c r="O2864">
        <v>1</v>
      </c>
      <c r="P2864">
        <v>2</v>
      </c>
      <c r="Q2864">
        <v>1</v>
      </c>
      <c r="R2864">
        <v>0</v>
      </c>
      <c r="S2864">
        <v>1</v>
      </c>
      <c r="T2864">
        <f t="shared" si="134"/>
        <v>13</v>
      </c>
      <c r="U2864">
        <f t="shared" si="132"/>
        <v>1</v>
      </c>
      <c r="V2864" s="1">
        <v>1</v>
      </c>
      <c r="W2864">
        <v>18</v>
      </c>
      <c r="X2864">
        <v>1</v>
      </c>
      <c r="Y2864" cm="1">
        <f t="array" ref="Y2864">_xlfn.IFS(X2864=0, " ", X2864=2, 0, X2864=1,1, X2864=9, 0,X2864=0,0)</f>
        <v>1</v>
      </c>
      <c r="Z2864">
        <v>21</v>
      </c>
      <c r="AA2864">
        <v>1</v>
      </c>
      <c r="AB2864">
        <v>5</v>
      </c>
      <c r="AC2864">
        <v>3</v>
      </c>
      <c r="AD2864">
        <v>2</v>
      </c>
      <c r="AE2864" s="1">
        <v>0</v>
      </c>
      <c r="AF2864">
        <v>0</v>
      </c>
      <c r="AG2864">
        <v>0</v>
      </c>
      <c r="AH2864">
        <v>0</v>
      </c>
      <c r="AI2864">
        <v>0</v>
      </c>
      <c r="AJ2864" s="1">
        <v>0</v>
      </c>
      <c r="AK2864" s="1" cm="1">
        <f t="array" ref="AK2864">_xlfn.IFS(AJ2864=1, 1, AJ2864=2, 0, AJ2864=7, 0, AJ2864=0, 0)</f>
        <v>0</v>
      </c>
      <c r="AL2864">
        <v>0</v>
      </c>
      <c r="AM2864">
        <v>0</v>
      </c>
      <c r="AN2864" s="1">
        <v>0</v>
      </c>
      <c r="AO2864">
        <v>0</v>
      </c>
      <c r="AP2864">
        <v>0</v>
      </c>
      <c r="AQ2864" s="1">
        <v>2</v>
      </c>
      <c r="AR2864" s="1" cm="1">
        <f t="array" ref="AR2864">_xlfn.IFS(AQ2864=1, 1, AQ2864=2, 0, AQ2864=7, 0, AQ2864=9,0,AQ2864=0,0)</f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 s="1">
        <v>2</v>
      </c>
      <c r="AY2864" s="1" cm="1">
        <f t="array" ref="AY2864">_xlfn.IFS(AX2864=1,1, AX2864=2,0, AX2864=7, 0, AX2864=9, 0, AX2864=0,0)</f>
        <v>0</v>
      </c>
      <c r="AZ2864">
        <f>SUM(DrugsOnDepData[[#This Row],[Needle_index]],DrugsOnDepData[[#This Row],[DUQ330]],DrugsOnDepData[[#This Row],[Heroin_Index]],DrugsOnDepData[[#This Row],[DUQ250]],DrugsOnDepData[[#This Row],[DUQ200]])</f>
        <v>1</v>
      </c>
      <c r="BA2864">
        <f t="shared" si="133"/>
        <v>0</v>
      </c>
    </row>
    <row r="2865" spans="1:53" x14ac:dyDescent="0.45">
      <c r="A2865">
        <v>99438</v>
      </c>
      <c r="B2865">
        <v>2</v>
      </c>
      <c r="C2865">
        <v>41</v>
      </c>
      <c r="D2865">
        <v>5</v>
      </c>
      <c r="E2865">
        <v>0</v>
      </c>
      <c r="F2865">
        <v>3</v>
      </c>
      <c r="G2865">
        <v>1</v>
      </c>
      <c r="H2865">
        <v>5</v>
      </c>
      <c r="I2865">
        <v>0.89</v>
      </c>
      <c r="J2865">
        <v>0</v>
      </c>
      <c r="K2865">
        <v>1</v>
      </c>
      <c r="L2865">
        <v>1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f t="shared" si="134"/>
        <v>3</v>
      </c>
      <c r="U2865">
        <f t="shared" si="132"/>
        <v>0</v>
      </c>
      <c r="V2865" s="1">
        <v>2</v>
      </c>
      <c r="W2865">
        <v>0</v>
      </c>
      <c r="X2865">
        <v>0</v>
      </c>
      <c r="Y2865" t="str" cm="1">
        <f t="array" ref="Y2865">_xlfn.IFS(X2865=0, " ", X2865=2, 0, X2865=1,1, X2865=9, 0,X2865=0,0)</f>
        <v xml:space="preserve"> </v>
      </c>
      <c r="Z2865">
        <v>0</v>
      </c>
      <c r="AA2865">
        <v>0</v>
      </c>
      <c r="AB2865">
        <v>0</v>
      </c>
      <c r="AC2865">
        <v>0</v>
      </c>
      <c r="AD2865">
        <v>2</v>
      </c>
      <c r="AE2865" s="1">
        <v>0</v>
      </c>
      <c r="AF2865">
        <v>0</v>
      </c>
      <c r="AG2865">
        <v>0</v>
      </c>
      <c r="AH2865">
        <v>0</v>
      </c>
      <c r="AI2865">
        <v>0</v>
      </c>
      <c r="AJ2865" s="1">
        <v>0</v>
      </c>
      <c r="AK2865" s="1" cm="1">
        <f t="array" ref="AK2865">_xlfn.IFS(AJ2865=1, 1, AJ2865=2, 0, AJ2865=7, 0, AJ2865=0, 0)</f>
        <v>0</v>
      </c>
      <c r="AL2865">
        <v>0</v>
      </c>
      <c r="AM2865">
        <v>0</v>
      </c>
      <c r="AN2865" s="1">
        <v>0</v>
      </c>
      <c r="AO2865">
        <v>0</v>
      </c>
      <c r="AP2865">
        <v>0</v>
      </c>
      <c r="AQ2865" s="1">
        <v>2</v>
      </c>
      <c r="AR2865" s="1" cm="1">
        <f t="array" ref="AR2865">_xlfn.IFS(AQ2865=1, 1, AQ2865=2, 0, AQ2865=7, 0, AQ2865=9,0,AQ2865=0,0)</f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 s="1">
        <v>0</v>
      </c>
      <c r="AY2865" s="1" cm="1">
        <f t="array" ref="AY2865">_xlfn.IFS(AX2865=1,1, AX2865=2,0, AX2865=7, 0, AX2865=9, 0, AX2865=0,0)</f>
        <v>0</v>
      </c>
      <c r="AZ2865">
        <f>SUM(DrugsOnDepData[[#This Row],[Needle_index]],DrugsOnDepData[[#This Row],[DUQ330]],DrugsOnDepData[[#This Row],[Heroin_Index]],DrugsOnDepData[[#This Row],[DUQ250]],DrugsOnDepData[[#This Row],[DUQ200]])</f>
        <v>2</v>
      </c>
      <c r="BA2865">
        <f t="shared" si="133"/>
        <v>1</v>
      </c>
    </row>
    <row r="2866" spans="1:53" x14ac:dyDescent="0.45">
      <c r="A2866">
        <v>99439</v>
      </c>
      <c r="B2866">
        <v>2</v>
      </c>
      <c r="C2866">
        <v>34</v>
      </c>
      <c r="D2866">
        <v>5</v>
      </c>
      <c r="E2866">
        <v>0</v>
      </c>
      <c r="F2866">
        <v>4</v>
      </c>
      <c r="G2866">
        <v>1</v>
      </c>
      <c r="H2866">
        <v>3</v>
      </c>
      <c r="I2866">
        <v>0.48</v>
      </c>
      <c r="J2866">
        <v>3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f t="shared" si="134"/>
        <v>4</v>
      </c>
      <c r="U2866">
        <f t="shared" si="132"/>
        <v>0</v>
      </c>
      <c r="V2866" s="1">
        <v>2</v>
      </c>
      <c r="W2866">
        <v>0</v>
      </c>
      <c r="X2866">
        <v>0</v>
      </c>
      <c r="Y2866" t="str" cm="1">
        <f t="array" ref="Y2866">_xlfn.IFS(X2866=0, " ", X2866=2, 0, X2866=1,1, X2866=9, 0,X2866=0,0)</f>
        <v xml:space="preserve"> </v>
      </c>
      <c r="Z2866">
        <v>0</v>
      </c>
      <c r="AA2866">
        <v>0</v>
      </c>
      <c r="AB2866">
        <v>0</v>
      </c>
      <c r="AC2866">
        <v>0</v>
      </c>
      <c r="AD2866">
        <v>2</v>
      </c>
      <c r="AE2866" s="1">
        <v>0</v>
      </c>
      <c r="AF2866">
        <v>0</v>
      </c>
      <c r="AG2866">
        <v>0</v>
      </c>
      <c r="AH2866">
        <v>0</v>
      </c>
      <c r="AI2866">
        <v>0</v>
      </c>
      <c r="AJ2866" s="1">
        <v>0</v>
      </c>
      <c r="AK2866" s="1" cm="1">
        <f t="array" ref="AK2866">_xlfn.IFS(AJ2866=1, 1, AJ2866=2, 0, AJ2866=7, 0, AJ2866=0, 0)</f>
        <v>0</v>
      </c>
      <c r="AL2866">
        <v>0</v>
      </c>
      <c r="AM2866">
        <v>0</v>
      </c>
      <c r="AN2866" s="1">
        <v>0</v>
      </c>
      <c r="AO2866">
        <v>0</v>
      </c>
      <c r="AP2866">
        <v>0</v>
      </c>
      <c r="AQ2866" s="1">
        <v>2</v>
      </c>
      <c r="AR2866" s="1" cm="1">
        <f t="array" ref="AR2866">_xlfn.IFS(AQ2866=1, 1, AQ2866=2, 0, AQ2866=7, 0, AQ2866=9,0,AQ2866=0,0)</f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 s="1">
        <v>0</v>
      </c>
      <c r="AY2866" s="1" cm="1">
        <f t="array" ref="AY2866">_xlfn.IFS(AX2866=1,1, AX2866=2,0, AX2866=7, 0, AX2866=9, 0, AX2866=0,0)</f>
        <v>0</v>
      </c>
      <c r="AZ2866">
        <f>SUM(DrugsOnDepData[[#This Row],[Needle_index]],DrugsOnDepData[[#This Row],[DUQ330]],DrugsOnDepData[[#This Row],[Heroin_Index]],DrugsOnDepData[[#This Row],[DUQ250]],DrugsOnDepData[[#This Row],[DUQ200]])</f>
        <v>2</v>
      </c>
      <c r="BA2866">
        <f t="shared" si="133"/>
        <v>1</v>
      </c>
    </row>
    <row r="2867" spans="1:53" x14ac:dyDescent="0.45">
      <c r="A2867">
        <v>99440</v>
      </c>
      <c r="B2867">
        <v>2</v>
      </c>
      <c r="C2867">
        <v>55</v>
      </c>
      <c r="D2867">
        <v>5</v>
      </c>
      <c r="E2867">
        <v>0</v>
      </c>
      <c r="F2867">
        <v>3</v>
      </c>
      <c r="G2867">
        <v>1</v>
      </c>
      <c r="H2867">
        <v>9</v>
      </c>
      <c r="I2867">
        <v>1.5</v>
      </c>
      <c r="J2867">
        <v>1</v>
      </c>
      <c r="K2867">
        <v>1</v>
      </c>
      <c r="L2867">
        <v>1</v>
      </c>
      <c r="M2867">
        <v>2</v>
      </c>
      <c r="N2867">
        <v>0</v>
      </c>
      <c r="O2867">
        <v>2</v>
      </c>
      <c r="P2867">
        <v>2</v>
      </c>
      <c r="Q2867">
        <v>0</v>
      </c>
      <c r="R2867">
        <v>0</v>
      </c>
      <c r="S2867">
        <v>2</v>
      </c>
      <c r="T2867">
        <f t="shared" si="134"/>
        <v>11</v>
      </c>
      <c r="U2867">
        <f t="shared" si="132"/>
        <v>1</v>
      </c>
      <c r="V2867" s="1">
        <v>2</v>
      </c>
      <c r="W2867">
        <v>0</v>
      </c>
      <c r="X2867">
        <v>0</v>
      </c>
      <c r="Y2867" t="str" cm="1">
        <f t="array" ref="Y2867">_xlfn.IFS(X2867=0, " ", X2867=2, 0, X2867=1,1, X2867=9, 0,X2867=0,0)</f>
        <v xml:space="preserve"> </v>
      </c>
      <c r="Z2867">
        <v>0</v>
      </c>
      <c r="AA2867">
        <v>0</v>
      </c>
      <c r="AB2867">
        <v>0</v>
      </c>
      <c r="AC2867">
        <v>0</v>
      </c>
      <c r="AD2867">
        <v>2</v>
      </c>
      <c r="AE2867" s="1">
        <v>0</v>
      </c>
      <c r="AF2867">
        <v>0</v>
      </c>
      <c r="AG2867">
        <v>0</v>
      </c>
      <c r="AH2867">
        <v>0</v>
      </c>
      <c r="AI2867">
        <v>0</v>
      </c>
      <c r="AJ2867" s="1">
        <v>0</v>
      </c>
      <c r="AK2867" s="1" cm="1">
        <f t="array" ref="AK2867">_xlfn.IFS(AJ2867=1, 1, AJ2867=2, 0, AJ2867=7, 0, AJ2867=0, 0)</f>
        <v>0</v>
      </c>
      <c r="AL2867">
        <v>0</v>
      </c>
      <c r="AM2867">
        <v>0</v>
      </c>
      <c r="AN2867" s="1">
        <v>0</v>
      </c>
      <c r="AO2867">
        <v>0</v>
      </c>
      <c r="AP2867">
        <v>0</v>
      </c>
      <c r="AQ2867" s="1">
        <v>2</v>
      </c>
      <c r="AR2867" s="1" cm="1">
        <f t="array" ref="AR2867">_xlfn.IFS(AQ2867=1, 1, AQ2867=2, 0, AQ2867=7, 0, AQ2867=9,0,AQ2867=0,0)</f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 s="1">
        <v>0</v>
      </c>
      <c r="AY2867" s="1" cm="1">
        <f t="array" ref="AY2867">_xlfn.IFS(AX2867=1,1, AX2867=2,0, AX2867=7, 0, AX2867=9, 0, AX2867=0,0)</f>
        <v>0</v>
      </c>
      <c r="AZ2867">
        <f>SUM(DrugsOnDepData[[#This Row],[Needle_index]],DrugsOnDepData[[#This Row],[DUQ330]],DrugsOnDepData[[#This Row],[Heroin_Index]],DrugsOnDepData[[#This Row],[DUQ250]],DrugsOnDepData[[#This Row],[DUQ200]])</f>
        <v>2</v>
      </c>
      <c r="BA2867">
        <f t="shared" si="133"/>
        <v>1</v>
      </c>
    </row>
    <row r="2868" spans="1:53" x14ac:dyDescent="0.45">
      <c r="A2868">
        <v>99441</v>
      </c>
      <c r="B2868">
        <v>2</v>
      </c>
      <c r="C2868">
        <v>65</v>
      </c>
      <c r="D2868">
        <v>2</v>
      </c>
      <c r="E2868">
        <v>0</v>
      </c>
      <c r="F2868">
        <v>5</v>
      </c>
      <c r="G2868">
        <v>3</v>
      </c>
      <c r="H2868">
        <v>7</v>
      </c>
      <c r="I2868">
        <v>1.39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f t="shared" si="134"/>
        <v>0</v>
      </c>
      <c r="U2868">
        <f t="shared" si="132"/>
        <v>0</v>
      </c>
      <c r="V2868" s="1">
        <v>0</v>
      </c>
      <c r="W2868">
        <v>0</v>
      </c>
      <c r="X2868">
        <v>0</v>
      </c>
      <c r="Y2868" t="str" cm="1">
        <f t="array" ref="Y2868">_xlfn.IFS(X2868=0, " ", X2868=2, 0, X2868=1,1, X2868=9, 0,X2868=0,0)</f>
        <v xml:space="preserve"> </v>
      </c>
      <c r="Z2868">
        <v>0</v>
      </c>
      <c r="AA2868">
        <v>0</v>
      </c>
      <c r="AB2868">
        <v>0</v>
      </c>
      <c r="AC2868">
        <v>0</v>
      </c>
      <c r="AD2868">
        <v>2</v>
      </c>
      <c r="AE2868" s="1">
        <v>0</v>
      </c>
      <c r="AF2868">
        <v>0</v>
      </c>
      <c r="AG2868">
        <v>0</v>
      </c>
      <c r="AH2868">
        <v>0</v>
      </c>
      <c r="AI2868">
        <v>0</v>
      </c>
      <c r="AJ2868" s="1">
        <v>0</v>
      </c>
      <c r="AK2868" s="1" cm="1">
        <f t="array" ref="AK2868">_xlfn.IFS(AJ2868=1, 1, AJ2868=2, 0, AJ2868=7, 0, AJ2868=0, 0)</f>
        <v>0</v>
      </c>
      <c r="AL2868">
        <v>0</v>
      </c>
      <c r="AM2868">
        <v>0</v>
      </c>
      <c r="AN2868" s="1">
        <v>0</v>
      </c>
      <c r="AO2868">
        <v>0</v>
      </c>
      <c r="AP2868">
        <v>0</v>
      </c>
      <c r="AQ2868" s="1">
        <v>2</v>
      </c>
      <c r="AR2868" s="1" cm="1">
        <f t="array" ref="AR2868">_xlfn.IFS(AQ2868=1, 1, AQ2868=2, 0, AQ2868=7, 0, AQ2868=9,0,AQ2868=0,0)</f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 s="1">
        <v>0</v>
      </c>
      <c r="AY2868" s="1" cm="1">
        <f t="array" ref="AY2868">_xlfn.IFS(AX2868=1,1, AX2868=2,0, AX2868=7, 0, AX2868=9, 0, AX2868=0,0)</f>
        <v>0</v>
      </c>
      <c r="AZ2868">
        <f>SUM(DrugsOnDepData[[#This Row],[Needle_index]],DrugsOnDepData[[#This Row],[DUQ330]],DrugsOnDepData[[#This Row],[Heroin_Index]],DrugsOnDepData[[#This Row],[DUQ250]],DrugsOnDepData[[#This Row],[DUQ200]])</f>
        <v>0</v>
      </c>
      <c r="BA2868">
        <f t="shared" si="133"/>
        <v>0</v>
      </c>
    </row>
    <row r="2869" spans="1:53" x14ac:dyDescent="0.45">
      <c r="A2869">
        <v>99442</v>
      </c>
      <c r="B2869">
        <v>2</v>
      </c>
      <c r="C2869">
        <v>35</v>
      </c>
      <c r="D2869">
        <v>3</v>
      </c>
      <c r="E2869">
        <v>0</v>
      </c>
      <c r="F2869">
        <v>4</v>
      </c>
      <c r="G2869">
        <v>1</v>
      </c>
      <c r="H2869">
        <v>6</v>
      </c>
      <c r="I2869">
        <v>1.22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f t="shared" si="134"/>
        <v>0</v>
      </c>
      <c r="U2869">
        <f t="shared" si="132"/>
        <v>0</v>
      </c>
      <c r="V2869" s="1">
        <v>1</v>
      </c>
      <c r="W2869">
        <v>18</v>
      </c>
      <c r="X2869">
        <v>1</v>
      </c>
      <c r="Y2869" cm="1">
        <f t="array" ref="Y2869">_xlfn.IFS(X2869=0, " ", X2869=2, 0, X2869=1,1, X2869=9, 0,X2869=0,0)</f>
        <v>1</v>
      </c>
      <c r="Z2869">
        <v>18</v>
      </c>
      <c r="AA2869">
        <v>1</v>
      </c>
      <c r="AB2869">
        <v>5</v>
      </c>
      <c r="AC2869">
        <v>1</v>
      </c>
      <c r="AD2869">
        <v>2</v>
      </c>
      <c r="AE2869" s="1">
        <v>0</v>
      </c>
      <c r="AF2869">
        <v>0</v>
      </c>
      <c r="AG2869">
        <v>0</v>
      </c>
      <c r="AH2869">
        <v>0</v>
      </c>
      <c r="AI2869">
        <v>0</v>
      </c>
      <c r="AJ2869" s="1">
        <v>0</v>
      </c>
      <c r="AK2869" s="1" cm="1">
        <f t="array" ref="AK2869">_xlfn.IFS(AJ2869=1, 1, AJ2869=2, 0, AJ2869=7, 0, AJ2869=0, 0)</f>
        <v>0</v>
      </c>
      <c r="AL2869">
        <v>0</v>
      </c>
      <c r="AM2869">
        <v>0</v>
      </c>
      <c r="AN2869" s="1">
        <v>0</v>
      </c>
      <c r="AO2869">
        <v>0</v>
      </c>
      <c r="AP2869">
        <v>0</v>
      </c>
      <c r="AQ2869" s="1">
        <v>2</v>
      </c>
      <c r="AR2869" s="1" cm="1">
        <f t="array" ref="AR2869">_xlfn.IFS(AQ2869=1, 1, AQ2869=2, 0, AQ2869=7, 0, AQ2869=9,0,AQ2869=0,0)</f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 s="1">
        <v>2</v>
      </c>
      <c r="AY2869" s="1" cm="1">
        <f t="array" ref="AY2869">_xlfn.IFS(AX2869=1,1, AX2869=2,0, AX2869=7, 0, AX2869=9, 0, AX2869=0,0)</f>
        <v>0</v>
      </c>
      <c r="AZ2869">
        <f>SUM(DrugsOnDepData[[#This Row],[Needle_index]],DrugsOnDepData[[#This Row],[DUQ330]],DrugsOnDepData[[#This Row],[Heroin_Index]],DrugsOnDepData[[#This Row],[DUQ250]],DrugsOnDepData[[#This Row],[DUQ200]])</f>
        <v>1</v>
      </c>
      <c r="BA2869">
        <f t="shared" si="133"/>
        <v>0</v>
      </c>
    </row>
    <row r="2870" spans="1:53" x14ac:dyDescent="0.45">
      <c r="A2870">
        <v>99443</v>
      </c>
      <c r="B2870">
        <v>1</v>
      </c>
      <c r="C2870">
        <v>57</v>
      </c>
      <c r="D2870">
        <v>3</v>
      </c>
      <c r="E2870">
        <v>0</v>
      </c>
      <c r="F2870">
        <v>5</v>
      </c>
      <c r="G2870">
        <v>1</v>
      </c>
      <c r="H2870">
        <v>10</v>
      </c>
      <c r="I2870">
        <v>2.79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f t="shared" si="134"/>
        <v>1</v>
      </c>
      <c r="U2870">
        <f t="shared" si="132"/>
        <v>0</v>
      </c>
      <c r="V2870" s="1">
        <v>2</v>
      </c>
      <c r="W2870">
        <v>0</v>
      </c>
      <c r="X2870">
        <v>0</v>
      </c>
      <c r="Y2870" t="str" cm="1">
        <f t="array" ref="Y2870">_xlfn.IFS(X2870=0, " ", X2870=2, 0, X2870=1,1, X2870=9, 0,X2870=0,0)</f>
        <v xml:space="preserve"> </v>
      </c>
      <c r="Z2870">
        <v>0</v>
      </c>
      <c r="AA2870">
        <v>0</v>
      </c>
      <c r="AB2870">
        <v>0</v>
      </c>
      <c r="AC2870">
        <v>0</v>
      </c>
      <c r="AD2870">
        <v>2</v>
      </c>
      <c r="AE2870" s="1">
        <v>0</v>
      </c>
      <c r="AF2870">
        <v>0</v>
      </c>
      <c r="AG2870">
        <v>0</v>
      </c>
      <c r="AH2870">
        <v>0</v>
      </c>
      <c r="AI2870">
        <v>0</v>
      </c>
      <c r="AJ2870" s="1">
        <v>0</v>
      </c>
      <c r="AK2870" s="1" cm="1">
        <f t="array" ref="AK2870">_xlfn.IFS(AJ2870=1, 1, AJ2870=2, 0, AJ2870=7, 0, AJ2870=0, 0)</f>
        <v>0</v>
      </c>
      <c r="AL2870">
        <v>0</v>
      </c>
      <c r="AM2870">
        <v>0</v>
      </c>
      <c r="AN2870" s="1">
        <v>0</v>
      </c>
      <c r="AO2870">
        <v>0</v>
      </c>
      <c r="AP2870">
        <v>0</v>
      </c>
      <c r="AQ2870" s="1">
        <v>2</v>
      </c>
      <c r="AR2870" s="1" cm="1">
        <f t="array" ref="AR2870">_xlfn.IFS(AQ2870=1, 1, AQ2870=2, 0, AQ2870=7, 0, AQ2870=9,0,AQ2870=0,0)</f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 s="1">
        <v>0</v>
      </c>
      <c r="AY2870" s="1" cm="1">
        <f t="array" ref="AY2870">_xlfn.IFS(AX2870=1,1, AX2870=2,0, AX2870=7, 0, AX2870=9, 0, AX2870=0,0)</f>
        <v>0</v>
      </c>
      <c r="AZ2870">
        <f>SUM(DrugsOnDepData[[#This Row],[Needle_index]],DrugsOnDepData[[#This Row],[DUQ330]],DrugsOnDepData[[#This Row],[Heroin_Index]],DrugsOnDepData[[#This Row],[DUQ250]],DrugsOnDepData[[#This Row],[DUQ200]])</f>
        <v>2</v>
      </c>
      <c r="BA2870">
        <f t="shared" si="133"/>
        <v>1</v>
      </c>
    </row>
    <row r="2871" spans="1:53" x14ac:dyDescent="0.45">
      <c r="A2871">
        <v>99444</v>
      </c>
      <c r="B2871">
        <v>1</v>
      </c>
      <c r="C2871">
        <v>52</v>
      </c>
      <c r="D2871">
        <v>5</v>
      </c>
      <c r="E2871">
        <v>0</v>
      </c>
      <c r="F2871">
        <v>4</v>
      </c>
      <c r="G2871">
        <v>3</v>
      </c>
      <c r="H2871">
        <v>10</v>
      </c>
      <c r="I2871">
        <v>3.18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f t="shared" si="134"/>
        <v>0</v>
      </c>
      <c r="U2871">
        <f t="shared" si="132"/>
        <v>0</v>
      </c>
      <c r="V2871" s="1">
        <v>1</v>
      </c>
      <c r="W2871">
        <v>12</v>
      </c>
      <c r="X2871">
        <v>1</v>
      </c>
      <c r="Y2871" cm="1">
        <f t="array" ref="Y2871">_xlfn.IFS(X2871=0, " ", X2871=2, 0, X2871=1,1, X2871=9, 0,X2871=0,0)</f>
        <v>1</v>
      </c>
      <c r="Z2871">
        <v>12</v>
      </c>
      <c r="AA2871">
        <v>4</v>
      </c>
      <c r="AB2871">
        <v>4</v>
      </c>
      <c r="AC2871">
        <v>1</v>
      </c>
      <c r="AD2871">
        <v>2</v>
      </c>
      <c r="AE2871" s="1">
        <v>0</v>
      </c>
      <c r="AF2871">
        <v>0</v>
      </c>
      <c r="AG2871">
        <v>0</v>
      </c>
      <c r="AH2871">
        <v>0</v>
      </c>
      <c r="AI2871">
        <v>0</v>
      </c>
      <c r="AJ2871" s="1">
        <v>0</v>
      </c>
      <c r="AK2871" s="1" cm="1">
        <f t="array" ref="AK2871">_xlfn.IFS(AJ2871=1, 1, AJ2871=2, 0, AJ2871=7, 0, AJ2871=0, 0)</f>
        <v>0</v>
      </c>
      <c r="AL2871">
        <v>0</v>
      </c>
      <c r="AM2871">
        <v>0</v>
      </c>
      <c r="AN2871" s="1">
        <v>0</v>
      </c>
      <c r="AO2871">
        <v>0</v>
      </c>
      <c r="AP2871">
        <v>0</v>
      </c>
      <c r="AQ2871" s="1">
        <v>2</v>
      </c>
      <c r="AR2871" s="1" cm="1">
        <f t="array" ref="AR2871">_xlfn.IFS(AQ2871=1, 1, AQ2871=2, 0, AQ2871=7, 0, AQ2871=9,0,AQ2871=0,0)</f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 s="1">
        <v>2</v>
      </c>
      <c r="AY2871" s="1" cm="1">
        <f t="array" ref="AY2871">_xlfn.IFS(AX2871=1,1, AX2871=2,0, AX2871=7, 0, AX2871=9, 0, AX2871=0,0)</f>
        <v>0</v>
      </c>
      <c r="AZ2871">
        <f>SUM(DrugsOnDepData[[#This Row],[Needle_index]],DrugsOnDepData[[#This Row],[DUQ330]],DrugsOnDepData[[#This Row],[Heroin_Index]],DrugsOnDepData[[#This Row],[DUQ250]],DrugsOnDepData[[#This Row],[DUQ200]])</f>
        <v>1</v>
      </c>
      <c r="BA2871">
        <f t="shared" si="133"/>
        <v>0</v>
      </c>
    </row>
    <row r="2872" spans="1:53" x14ac:dyDescent="0.45">
      <c r="A2872">
        <v>99446</v>
      </c>
      <c r="B2872">
        <v>2</v>
      </c>
      <c r="C2872">
        <v>29</v>
      </c>
      <c r="D2872">
        <v>3</v>
      </c>
      <c r="E2872">
        <v>0</v>
      </c>
      <c r="F2872">
        <v>5</v>
      </c>
      <c r="G2872">
        <v>1</v>
      </c>
      <c r="H2872">
        <v>10</v>
      </c>
      <c r="I2872">
        <v>2.85</v>
      </c>
      <c r="J2872">
        <v>0</v>
      </c>
      <c r="K2872">
        <v>0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f t="shared" si="134"/>
        <v>2</v>
      </c>
      <c r="U2872">
        <f t="shared" si="132"/>
        <v>0</v>
      </c>
      <c r="V2872" s="1">
        <v>2</v>
      </c>
      <c r="W2872">
        <v>0</v>
      </c>
      <c r="X2872">
        <v>0</v>
      </c>
      <c r="Y2872" t="str" cm="1">
        <f t="array" ref="Y2872">_xlfn.IFS(X2872=0, " ", X2872=2, 0, X2872=1,1, X2872=9, 0,X2872=0,0)</f>
        <v xml:space="preserve"> </v>
      </c>
      <c r="Z2872">
        <v>0</v>
      </c>
      <c r="AA2872">
        <v>0</v>
      </c>
      <c r="AB2872">
        <v>0</v>
      </c>
      <c r="AC2872">
        <v>0</v>
      </c>
      <c r="AD2872">
        <v>2</v>
      </c>
      <c r="AE2872" s="1">
        <v>0</v>
      </c>
      <c r="AF2872">
        <v>0</v>
      </c>
      <c r="AG2872">
        <v>0</v>
      </c>
      <c r="AH2872">
        <v>0</v>
      </c>
      <c r="AI2872">
        <v>0</v>
      </c>
      <c r="AJ2872" s="1">
        <v>0</v>
      </c>
      <c r="AK2872" s="1" cm="1">
        <f t="array" ref="AK2872">_xlfn.IFS(AJ2872=1, 1, AJ2872=2, 0, AJ2872=7, 0, AJ2872=0, 0)</f>
        <v>0</v>
      </c>
      <c r="AL2872">
        <v>0</v>
      </c>
      <c r="AM2872">
        <v>0</v>
      </c>
      <c r="AN2872" s="1">
        <v>0</v>
      </c>
      <c r="AO2872">
        <v>0</v>
      </c>
      <c r="AP2872">
        <v>0</v>
      </c>
      <c r="AQ2872" s="1">
        <v>2</v>
      </c>
      <c r="AR2872" s="1" cm="1">
        <f t="array" ref="AR2872">_xlfn.IFS(AQ2872=1, 1, AQ2872=2, 0, AQ2872=7, 0, AQ2872=9,0,AQ2872=0,0)</f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 s="1">
        <v>0</v>
      </c>
      <c r="AY2872" s="1" cm="1">
        <f t="array" ref="AY2872">_xlfn.IFS(AX2872=1,1, AX2872=2,0, AX2872=7, 0, AX2872=9, 0, AX2872=0,0)</f>
        <v>0</v>
      </c>
      <c r="AZ2872">
        <f>SUM(DrugsOnDepData[[#This Row],[Needle_index]],DrugsOnDepData[[#This Row],[DUQ330]],DrugsOnDepData[[#This Row],[Heroin_Index]],DrugsOnDepData[[#This Row],[DUQ250]],DrugsOnDepData[[#This Row],[DUQ200]])</f>
        <v>2</v>
      </c>
      <c r="BA2872">
        <f t="shared" si="133"/>
        <v>1</v>
      </c>
    </row>
    <row r="2873" spans="1:53" x14ac:dyDescent="0.45">
      <c r="A2873">
        <v>99448</v>
      </c>
      <c r="B2873">
        <v>1</v>
      </c>
      <c r="C2873">
        <v>49</v>
      </c>
      <c r="D2873">
        <v>5</v>
      </c>
      <c r="E2873">
        <v>0</v>
      </c>
      <c r="F2873">
        <v>1</v>
      </c>
      <c r="G2873">
        <v>6</v>
      </c>
      <c r="H2873">
        <v>3</v>
      </c>
      <c r="I2873">
        <v>0.61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f t="shared" si="134"/>
        <v>0</v>
      </c>
      <c r="U2873">
        <f t="shared" si="132"/>
        <v>0</v>
      </c>
      <c r="V2873" s="1">
        <v>1</v>
      </c>
      <c r="W2873">
        <v>12</v>
      </c>
      <c r="X2873">
        <v>1</v>
      </c>
      <c r="Y2873" cm="1">
        <f t="array" ref="Y2873">_xlfn.IFS(X2873=0, " ", X2873=2, 0, X2873=1,1, X2873=9, 0,X2873=0,0)</f>
        <v>1</v>
      </c>
      <c r="Z2873">
        <v>14</v>
      </c>
      <c r="AA2873">
        <v>1</v>
      </c>
      <c r="AB2873">
        <v>5</v>
      </c>
      <c r="AC2873">
        <v>4</v>
      </c>
      <c r="AD2873">
        <v>1</v>
      </c>
      <c r="AE2873" s="1">
        <v>1</v>
      </c>
      <c r="AF2873">
        <v>16</v>
      </c>
      <c r="AG2873">
        <v>6</v>
      </c>
      <c r="AH2873">
        <v>5</v>
      </c>
      <c r="AI2873">
        <v>0</v>
      </c>
      <c r="AJ2873" s="1">
        <v>1</v>
      </c>
      <c r="AK2873" s="1" cm="1">
        <f t="array" ref="AK2873">_xlfn.IFS(AJ2873=1, 1, AJ2873=2, 0, AJ2873=7, 0, AJ2873=0, 0)</f>
        <v>1</v>
      </c>
      <c r="AL2873">
        <v>25</v>
      </c>
      <c r="AM2873">
        <v>0</v>
      </c>
      <c r="AN2873" s="1">
        <v>1</v>
      </c>
      <c r="AO2873">
        <v>3</v>
      </c>
      <c r="AP2873">
        <v>0</v>
      </c>
      <c r="AQ2873" s="1">
        <v>2</v>
      </c>
      <c r="AR2873" s="1" cm="1">
        <f t="array" ref="AR2873">_xlfn.IFS(AQ2873=1, 1, AQ2873=2, 0, AQ2873=7, 0, AQ2873=9,0,AQ2873=0,0)</f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 s="1">
        <v>2</v>
      </c>
      <c r="AY2873" s="1" cm="1">
        <f t="array" ref="AY2873">_xlfn.IFS(AX2873=1,1, AX2873=2,0, AX2873=7, 0, AX2873=9, 0, AX2873=0,0)</f>
        <v>0</v>
      </c>
      <c r="AZ2873">
        <f>SUM(DrugsOnDepData[[#This Row],[Needle_index]],DrugsOnDepData[[#This Row],[DUQ330]],DrugsOnDepData[[#This Row],[Heroin_Index]],DrugsOnDepData[[#This Row],[DUQ250]],DrugsOnDepData[[#This Row],[DUQ200]])</f>
        <v>4</v>
      </c>
      <c r="BA2873">
        <f t="shared" si="133"/>
        <v>1</v>
      </c>
    </row>
    <row r="2874" spans="1:53" x14ac:dyDescent="0.45">
      <c r="A2874">
        <v>99449</v>
      </c>
      <c r="B2874">
        <v>1</v>
      </c>
      <c r="C2874">
        <v>41</v>
      </c>
      <c r="D2874">
        <v>4</v>
      </c>
      <c r="E2874">
        <v>0</v>
      </c>
      <c r="F2874">
        <v>4</v>
      </c>
      <c r="G2874">
        <v>1</v>
      </c>
      <c r="H2874">
        <v>15</v>
      </c>
      <c r="I2874">
        <v>4.74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f t="shared" si="134"/>
        <v>1</v>
      </c>
      <c r="U2874">
        <f t="shared" si="132"/>
        <v>0</v>
      </c>
      <c r="V2874" s="1">
        <v>2</v>
      </c>
      <c r="W2874">
        <v>0</v>
      </c>
      <c r="X2874">
        <v>0</v>
      </c>
      <c r="Y2874" t="str" cm="1">
        <f t="array" ref="Y2874">_xlfn.IFS(X2874=0, " ", X2874=2, 0, X2874=1,1, X2874=9, 0,X2874=0,0)</f>
        <v xml:space="preserve"> </v>
      </c>
      <c r="Z2874">
        <v>0</v>
      </c>
      <c r="AA2874">
        <v>0</v>
      </c>
      <c r="AB2874">
        <v>0</v>
      </c>
      <c r="AC2874">
        <v>0</v>
      </c>
      <c r="AD2874">
        <v>2</v>
      </c>
      <c r="AE2874" s="1">
        <v>0</v>
      </c>
      <c r="AF2874">
        <v>0</v>
      </c>
      <c r="AG2874">
        <v>0</v>
      </c>
      <c r="AH2874">
        <v>0</v>
      </c>
      <c r="AI2874">
        <v>0</v>
      </c>
      <c r="AJ2874" s="1">
        <v>0</v>
      </c>
      <c r="AK2874" s="1" cm="1">
        <f t="array" ref="AK2874">_xlfn.IFS(AJ2874=1, 1, AJ2874=2, 0, AJ2874=7, 0, AJ2874=0, 0)</f>
        <v>0</v>
      </c>
      <c r="AL2874">
        <v>0</v>
      </c>
      <c r="AM2874">
        <v>0</v>
      </c>
      <c r="AN2874" s="1">
        <v>0</v>
      </c>
      <c r="AO2874">
        <v>0</v>
      </c>
      <c r="AP2874">
        <v>0</v>
      </c>
      <c r="AQ2874" s="1">
        <v>2</v>
      </c>
      <c r="AR2874" s="1" cm="1">
        <f t="array" ref="AR2874">_xlfn.IFS(AQ2874=1, 1, AQ2874=2, 0, AQ2874=7, 0, AQ2874=9,0,AQ2874=0,0)</f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 s="1">
        <v>0</v>
      </c>
      <c r="AY2874" s="1" cm="1">
        <f t="array" ref="AY2874">_xlfn.IFS(AX2874=1,1, AX2874=2,0, AX2874=7, 0, AX2874=9, 0, AX2874=0,0)</f>
        <v>0</v>
      </c>
      <c r="AZ2874">
        <f>SUM(DrugsOnDepData[[#This Row],[Needle_index]],DrugsOnDepData[[#This Row],[DUQ330]],DrugsOnDepData[[#This Row],[Heroin_Index]],DrugsOnDepData[[#This Row],[DUQ250]],DrugsOnDepData[[#This Row],[DUQ200]])</f>
        <v>2</v>
      </c>
      <c r="BA2874">
        <f t="shared" si="133"/>
        <v>1</v>
      </c>
    </row>
    <row r="2875" spans="1:53" x14ac:dyDescent="0.45">
      <c r="A2875">
        <v>99452</v>
      </c>
      <c r="B2875">
        <v>2</v>
      </c>
      <c r="C2875">
        <v>63</v>
      </c>
      <c r="D2875">
        <v>3</v>
      </c>
      <c r="E2875">
        <v>0</v>
      </c>
      <c r="F2875">
        <v>3</v>
      </c>
      <c r="G2875">
        <v>2</v>
      </c>
      <c r="H2875">
        <v>6</v>
      </c>
      <c r="I2875">
        <v>1.67</v>
      </c>
      <c r="J2875">
        <v>3</v>
      </c>
      <c r="K2875">
        <v>3</v>
      </c>
      <c r="L2875">
        <v>3</v>
      </c>
      <c r="M2875">
        <v>3</v>
      </c>
      <c r="N2875">
        <v>2</v>
      </c>
      <c r="O2875">
        <v>1</v>
      </c>
      <c r="P2875">
        <v>0</v>
      </c>
      <c r="Q2875">
        <v>1</v>
      </c>
      <c r="R2875">
        <v>2</v>
      </c>
      <c r="S2875">
        <v>1</v>
      </c>
      <c r="T2875">
        <f t="shared" si="134"/>
        <v>19</v>
      </c>
      <c r="U2875">
        <f t="shared" si="132"/>
        <v>1</v>
      </c>
      <c r="V2875" s="1">
        <v>0</v>
      </c>
      <c r="W2875">
        <v>0</v>
      </c>
      <c r="X2875">
        <v>0</v>
      </c>
      <c r="Y2875" t="str" cm="1">
        <f t="array" ref="Y2875">_xlfn.IFS(X2875=0, " ", X2875=2, 0, X2875=1,1, X2875=9, 0,X2875=0,0)</f>
        <v xml:space="preserve"> </v>
      </c>
      <c r="Z2875">
        <v>0</v>
      </c>
      <c r="AA2875">
        <v>0</v>
      </c>
      <c r="AB2875">
        <v>0</v>
      </c>
      <c r="AC2875">
        <v>0</v>
      </c>
      <c r="AD2875">
        <v>1</v>
      </c>
      <c r="AE2875" s="1">
        <v>1</v>
      </c>
      <c r="AF2875">
        <v>0</v>
      </c>
      <c r="AG2875">
        <v>0</v>
      </c>
      <c r="AH2875">
        <v>0</v>
      </c>
      <c r="AI2875">
        <v>0</v>
      </c>
      <c r="AJ2875" s="1">
        <v>2</v>
      </c>
      <c r="AK2875" s="1" cm="1">
        <f t="array" ref="AK2875">_xlfn.IFS(AJ2875=1, 1, AJ2875=2, 0, AJ2875=7, 0, AJ2875=0, 0)</f>
        <v>0</v>
      </c>
      <c r="AL2875">
        <v>0</v>
      </c>
      <c r="AM2875">
        <v>0</v>
      </c>
      <c r="AN2875" s="1">
        <v>1</v>
      </c>
      <c r="AO2875">
        <v>0</v>
      </c>
      <c r="AP2875">
        <v>0</v>
      </c>
      <c r="AQ2875" s="1">
        <v>1</v>
      </c>
      <c r="AR2875" s="1" cm="1">
        <f t="array" ref="AR2875">_xlfn.IFS(AQ2875=1, 1, AQ2875=2, 0, AQ2875=7, 0, AQ2875=9,0,AQ2875=0,0)</f>
        <v>1</v>
      </c>
      <c r="AS2875">
        <v>0</v>
      </c>
      <c r="AT2875">
        <v>0</v>
      </c>
      <c r="AU2875">
        <v>0</v>
      </c>
      <c r="AV2875">
        <v>59</v>
      </c>
      <c r="AW2875">
        <v>5</v>
      </c>
      <c r="AX2875" s="1">
        <v>0</v>
      </c>
      <c r="AY2875" s="1" cm="1">
        <f t="array" ref="AY2875">_xlfn.IFS(AX2875=1,1, AX2875=2,0, AX2875=7, 0, AX2875=9, 0, AX2875=0,0)</f>
        <v>0</v>
      </c>
      <c r="AZ2875">
        <f>SUM(DrugsOnDepData[[#This Row],[Needle_index]],DrugsOnDepData[[#This Row],[DUQ330]],DrugsOnDepData[[#This Row],[Heroin_Index]],DrugsOnDepData[[#This Row],[DUQ250]],DrugsOnDepData[[#This Row],[DUQ200]])</f>
        <v>3</v>
      </c>
      <c r="BA2875">
        <f t="shared" si="133"/>
        <v>1</v>
      </c>
    </row>
    <row r="2876" spans="1:53" x14ac:dyDescent="0.45">
      <c r="A2876">
        <v>99453</v>
      </c>
      <c r="B2876">
        <v>2</v>
      </c>
      <c r="C2876">
        <v>29</v>
      </c>
      <c r="D2876">
        <v>2</v>
      </c>
      <c r="E2876">
        <v>0</v>
      </c>
      <c r="F2876">
        <v>1</v>
      </c>
      <c r="G2876">
        <v>1</v>
      </c>
      <c r="H2876">
        <v>3</v>
      </c>
      <c r="I2876">
        <v>0.25</v>
      </c>
      <c r="J2876">
        <v>0</v>
      </c>
      <c r="K2876">
        <v>0</v>
      </c>
      <c r="L2876">
        <v>0</v>
      </c>
      <c r="M2876">
        <v>2</v>
      </c>
      <c r="N2876">
        <v>0</v>
      </c>
      <c r="O2876">
        <v>0</v>
      </c>
      <c r="P2876">
        <v>2</v>
      </c>
      <c r="Q2876">
        <v>2</v>
      </c>
      <c r="R2876">
        <v>0</v>
      </c>
      <c r="S2876">
        <v>0</v>
      </c>
      <c r="T2876">
        <f t="shared" si="134"/>
        <v>6</v>
      </c>
      <c r="U2876">
        <f t="shared" si="132"/>
        <v>1</v>
      </c>
      <c r="V2876" s="1">
        <v>2</v>
      </c>
      <c r="W2876">
        <v>0</v>
      </c>
      <c r="X2876">
        <v>0</v>
      </c>
      <c r="Y2876" t="str" cm="1">
        <f t="array" ref="Y2876">_xlfn.IFS(X2876=0, " ", X2876=2, 0, X2876=1,1, X2876=9, 0,X2876=0,0)</f>
        <v xml:space="preserve"> </v>
      </c>
      <c r="Z2876">
        <v>0</v>
      </c>
      <c r="AA2876">
        <v>0</v>
      </c>
      <c r="AB2876">
        <v>0</v>
      </c>
      <c r="AC2876">
        <v>0</v>
      </c>
      <c r="AD2876">
        <v>2</v>
      </c>
      <c r="AE2876" s="1">
        <v>0</v>
      </c>
      <c r="AF2876">
        <v>0</v>
      </c>
      <c r="AG2876">
        <v>0</v>
      </c>
      <c r="AH2876">
        <v>0</v>
      </c>
      <c r="AI2876">
        <v>0</v>
      </c>
      <c r="AJ2876" s="1">
        <v>0</v>
      </c>
      <c r="AK2876" s="1" cm="1">
        <f t="array" ref="AK2876">_xlfn.IFS(AJ2876=1, 1, AJ2876=2, 0, AJ2876=7, 0, AJ2876=0, 0)</f>
        <v>0</v>
      </c>
      <c r="AL2876">
        <v>0</v>
      </c>
      <c r="AM2876">
        <v>0</v>
      </c>
      <c r="AN2876" s="1">
        <v>0</v>
      </c>
      <c r="AO2876">
        <v>0</v>
      </c>
      <c r="AP2876">
        <v>0</v>
      </c>
      <c r="AQ2876" s="1">
        <v>2</v>
      </c>
      <c r="AR2876" s="1" cm="1">
        <f t="array" ref="AR2876">_xlfn.IFS(AQ2876=1, 1, AQ2876=2, 0, AQ2876=7, 0, AQ2876=9,0,AQ2876=0,0)</f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 s="1">
        <v>0</v>
      </c>
      <c r="AY2876" s="1" cm="1">
        <f t="array" ref="AY2876">_xlfn.IFS(AX2876=1,1, AX2876=2,0, AX2876=7, 0, AX2876=9, 0, AX2876=0,0)</f>
        <v>0</v>
      </c>
      <c r="AZ2876">
        <f>SUM(DrugsOnDepData[[#This Row],[Needle_index]],DrugsOnDepData[[#This Row],[DUQ330]],DrugsOnDepData[[#This Row],[Heroin_Index]],DrugsOnDepData[[#This Row],[DUQ250]],DrugsOnDepData[[#This Row],[DUQ200]])</f>
        <v>2</v>
      </c>
      <c r="BA2876">
        <f t="shared" si="133"/>
        <v>1</v>
      </c>
    </row>
    <row r="2877" spans="1:53" x14ac:dyDescent="0.45">
      <c r="A2877">
        <v>99454</v>
      </c>
      <c r="B2877">
        <v>1</v>
      </c>
      <c r="C2877">
        <v>57</v>
      </c>
      <c r="D2877">
        <v>4</v>
      </c>
      <c r="E2877">
        <v>0</v>
      </c>
      <c r="F2877">
        <v>3</v>
      </c>
      <c r="G2877">
        <v>5</v>
      </c>
      <c r="H2877">
        <v>6</v>
      </c>
      <c r="I2877">
        <v>1.94</v>
      </c>
      <c r="J2877">
        <v>2</v>
      </c>
      <c r="K2877">
        <v>0</v>
      </c>
      <c r="L2877">
        <v>2</v>
      </c>
      <c r="M2877">
        <v>1</v>
      </c>
      <c r="N2877">
        <v>0</v>
      </c>
      <c r="O2877">
        <v>0</v>
      </c>
      <c r="P2877">
        <v>3</v>
      </c>
      <c r="Q2877">
        <v>0</v>
      </c>
      <c r="R2877">
        <v>0</v>
      </c>
      <c r="S2877">
        <v>0</v>
      </c>
      <c r="T2877">
        <f t="shared" si="134"/>
        <v>8</v>
      </c>
      <c r="U2877">
        <f t="shared" si="132"/>
        <v>1</v>
      </c>
      <c r="V2877" s="1">
        <v>1</v>
      </c>
      <c r="W2877">
        <v>21</v>
      </c>
      <c r="X2877">
        <v>2</v>
      </c>
      <c r="Y2877" cm="1">
        <f t="array" ref="Y2877">_xlfn.IFS(X2877=0, " ", X2877=2, 0, X2877=1,1, X2877=9, 0,X2877=0,0)</f>
        <v>0</v>
      </c>
      <c r="Z2877">
        <v>0</v>
      </c>
      <c r="AA2877">
        <v>0</v>
      </c>
      <c r="AB2877">
        <v>0</v>
      </c>
      <c r="AC2877">
        <v>0</v>
      </c>
      <c r="AD2877">
        <v>2</v>
      </c>
      <c r="AE2877" s="1">
        <v>0</v>
      </c>
      <c r="AF2877">
        <v>0</v>
      </c>
      <c r="AG2877">
        <v>0</v>
      </c>
      <c r="AH2877">
        <v>0</v>
      </c>
      <c r="AI2877">
        <v>0</v>
      </c>
      <c r="AJ2877" s="1">
        <v>0</v>
      </c>
      <c r="AK2877" s="1" cm="1">
        <f t="array" ref="AK2877">_xlfn.IFS(AJ2877=1, 1, AJ2877=2, 0, AJ2877=7, 0, AJ2877=0, 0)</f>
        <v>0</v>
      </c>
      <c r="AL2877">
        <v>0</v>
      </c>
      <c r="AM2877">
        <v>0</v>
      </c>
      <c r="AN2877" s="1">
        <v>0</v>
      </c>
      <c r="AO2877">
        <v>0</v>
      </c>
      <c r="AP2877">
        <v>0</v>
      </c>
      <c r="AQ2877" s="1">
        <v>2</v>
      </c>
      <c r="AR2877" s="1" cm="1">
        <f t="array" ref="AR2877">_xlfn.IFS(AQ2877=1, 1, AQ2877=2, 0, AQ2877=7, 0, AQ2877=9,0,AQ2877=0,0)</f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 s="1">
        <v>2</v>
      </c>
      <c r="AY2877" s="1" cm="1">
        <f t="array" ref="AY2877">_xlfn.IFS(AX2877=1,1, AX2877=2,0, AX2877=7, 0, AX2877=9, 0, AX2877=0,0)</f>
        <v>0</v>
      </c>
      <c r="AZ2877">
        <f>SUM(DrugsOnDepData[[#This Row],[Needle_index]],DrugsOnDepData[[#This Row],[DUQ330]],DrugsOnDepData[[#This Row],[Heroin_Index]],DrugsOnDepData[[#This Row],[DUQ250]],DrugsOnDepData[[#This Row],[DUQ200]])</f>
        <v>1</v>
      </c>
      <c r="BA2877">
        <f t="shared" si="133"/>
        <v>0</v>
      </c>
    </row>
    <row r="2878" spans="1:53" x14ac:dyDescent="0.45">
      <c r="A2878">
        <v>99456</v>
      </c>
      <c r="B2878">
        <v>1</v>
      </c>
      <c r="C2878">
        <v>26</v>
      </c>
      <c r="D2878">
        <v>5</v>
      </c>
      <c r="E2878">
        <v>0</v>
      </c>
      <c r="F2878">
        <v>5</v>
      </c>
      <c r="G2878">
        <v>1</v>
      </c>
      <c r="H2878">
        <v>6</v>
      </c>
      <c r="I2878">
        <v>1.58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f t="shared" si="134"/>
        <v>0</v>
      </c>
      <c r="U2878">
        <f t="shared" si="132"/>
        <v>0</v>
      </c>
      <c r="V2878" s="1">
        <v>2</v>
      </c>
      <c r="W2878">
        <v>0</v>
      </c>
      <c r="X2878">
        <v>0</v>
      </c>
      <c r="Y2878" t="str" cm="1">
        <f t="array" ref="Y2878">_xlfn.IFS(X2878=0, " ", X2878=2, 0, X2878=1,1, X2878=9, 0,X2878=0,0)</f>
        <v xml:space="preserve"> </v>
      </c>
      <c r="Z2878">
        <v>0</v>
      </c>
      <c r="AA2878">
        <v>0</v>
      </c>
      <c r="AB2878">
        <v>0</v>
      </c>
      <c r="AC2878">
        <v>0</v>
      </c>
      <c r="AD2878">
        <v>2</v>
      </c>
      <c r="AE2878" s="1">
        <v>0</v>
      </c>
      <c r="AF2878">
        <v>0</v>
      </c>
      <c r="AG2878">
        <v>0</v>
      </c>
      <c r="AH2878">
        <v>0</v>
      </c>
      <c r="AI2878">
        <v>0</v>
      </c>
      <c r="AJ2878" s="1">
        <v>0</v>
      </c>
      <c r="AK2878" s="1" cm="1">
        <f t="array" ref="AK2878">_xlfn.IFS(AJ2878=1, 1, AJ2878=2, 0, AJ2878=7, 0, AJ2878=0, 0)</f>
        <v>0</v>
      </c>
      <c r="AL2878">
        <v>0</v>
      </c>
      <c r="AM2878">
        <v>0</v>
      </c>
      <c r="AN2878" s="1">
        <v>0</v>
      </c>
      <c r="AO2878">
        <v>0</v>
      </c>
      <c r="AP2878">
        <v>0</v>
      </c>
      <c r="AQ2878" s="1">
        <v>2</v>
      </c>
      <c r="AR2878" s="1" cm="1">
        <f t="array" ref="AR2878">_xlfn.IFS(AQ2878=1, 1, AQ2878=2, 0, AQ2878=7, 0, AQ2878=9,0,AQ2878=0,0)</f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 s="1">
        <v>0</v>
      </c>
      <c r="AY2878" s="1" cm="1">
        <f t="array" ref="AY2878">_xlfn.IFS(AX2878=1,1, AX2878=2,0, AX2878=7, 0, AX2878=9, 0, AX2878=0,0)</f>
        <v>0</v>
      </c>
      <c r="AZ2878">
        <f>SUM(DrugsOnDepData[[#This Row],[Needle_index]],DrugsOnDepData[[#This Row],[DUQ330]],DrugsOnDepData[[#This Row],[Heroin_Index]],DrugsOnDepData[[#This Row],[DUQ250]],DrugsOnDepData[[#This Row],[DUQ200]])</f>
        <v>2</v>
      </c>
      <c r="BA2878">
        <f t="shared" si="133"/>
        <v>1</v>
      </c>
    </row>
    <row r="2879" spans="1:53" x14ac:dyDescent="0.45">
      <c r="A2879">
        <v>99457</v>
      </c>
      <c r="B2879">
        <v>1</v>
      </c>
      <c r="C2879">
        <v>40</v>
      </c>
      <c r="D2879">
        <v>1</v>
      </c>
      <c r="E2879">
        <v>0</v>
      </c>
      <c r="F2879">
        <v>2</v>
      </c>
      <c r="G2879">
        <v>4</v>
      </c>
      <c r="H2879">
        <v>99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f t="shared" si="134"/>
        <v>0</v>
      </c>
      <c r="U2879">
        <f t="shared" si="132"/>
        <v>0</v>
      </c>
      <c r="V2879" s="1">
        <v>1</v>
      </c>
      <c r="W2879">
        <v>36</v>
      </c>
      <c r="X2879">
        <v>2</v>
      </c>
      <c r="Y2879" cm="1">
        <f t="array" ref="Y2879">_xlfn.IFS(X2879=0, " ", X2879=2, 0, X2879=1,1, X2879=9, 0,X2879=0,0)</f>
        <v>0</v>
      </c>
      <c r="Z2879">
        <v>0</v>
      </c>
      <c r="AA2879">
        <v>0</v>
      </c>
      <c r="AB2879">
        <v>0</v>
      </c>
      <c r="AC2879">
        <v>0</v>
      </c>
      <c r="AD2879">
        <v>2</v>
      </c>
      <c r="AE2879" s="1">
        <v>0</v>
      </c>
      <c r="AF2879">
        <v>0</v>
      </c>
      <c r="AG2879">
        <v>0</v>
      </c>
      <c r="AH2879">
        <v>0</v>
      </c>
      <c r="AI2879">
        <v>0</v>
      </c>
      <c r="AJ2879" s="1">
        <v>0</v>
      </c>
      <c r="AK2879" s="1" cm="1">
        <f t="array" ref="AK2879">_xlfn.IFS(AJ2879=1, 1, AJ2879=2, 0, AJ2879=7, 0, AJ2879=0, 0)</f>
        <v>0</v>
      </c>
      <c r="AL2879">
        <v>0</v>
      </c>
      <c r="AM2879">
        <v>0</v>
      </c>
      <c r="AN2879" s="1">
        <v>0</v>
      </c>
      <c r="AO2879">
        <v>0</v>
      </c>
      <c r="AP2879">
        <v>0</v>
      </c>
      <c r="AQ2879" s="1">
        <v>2</v>
      </c>
      <c r="AR2879" s="1" cm="1">
        <f t="array" ref="AR2879">_xlfn.IFS(AQ2879=1, 1, AQ2879=2, 0, AQ2879=7, 0, AQ2879=9,0,AQ2879=0,0)</f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 s="1">
        <v>2</v>
      </c>
      <c r="AY2879" s="1" cm="1">
        <f t="array" ref="AY2879">_xlfn.IFS(AX2879=1,1, AX2879=2,0, AX2879=7, 0, AX2879=9, 0, AX2879=0,0)</f>
        <v>0</v>
      </c>
      <c r="AZ2879">
        <f>SUM(DrugsOnDepData[[#This Row],[Needle_index]],DrugsOnDepData[[#This Row],[DUQ330]],DrugsOnDepData[[#This Row],[Heroin_Index]],DrugsOnDepData[[#This Row],[DUQ250]],DrugsOnDepData[[#This Row],[DUQ200]])</f>
        <v>1</v>
      </c>
      <c r="BA2879">
        <f t="shared" si="133"/>
        <v>0</v>
      </c>
    </row>
    <row r="2880" spans="1:53" x14ac:dyDescent="0.45">
      <c r="A2880">
        <v>99459</v>
      </c>
      <c r="B2880">
        <v>2</v>
      </c>
      <c r="C2880">
        <v>20</v>
      </c>
      <c r="D2880">
        <v>2</v>
      </c>
      <c r="E2880">
        <v>0</v>
      </c>
      <c r="F2880">
        <v>3</v>
      </c>
      <c r="G2880">
        <v>5</v>
      </c>
      <c r="H2880">
        <v>6</v>
      </c>
      <c r="I2880">
        <v>1.08</v>
      </c>
      <c r="J2880">
        <v>2</v>
      </c>
      <c r="K2880">
        <v>3</v>
      </c>
      <c r="L2880">
        <v>3</v>
      </c>
      <c r="M2880">
        <v>3</v>
      </c>
      <c r="N2880">
        <v>3</v>
      </c>
      <c r="O2880">
        <v>1</v>
      </c>
      <c r="P2880">
        <v>3</v>
      </c>
      <c r="Q2880">
        <v>0</v>
      </c>
      <c r="R2880">
        <v>0</v>
      </c>
      <c r="S2880">
        <v>1</v>
      </c>
      <c r="T2880">
        <f t="shared" si="134"/>
        <v>19</v>
      </c>
      <c r="U2880">
        <f t="shared" si="132"/>
        <v>1</v>
      </c>
      <c r="V2880" s="1">
        <v>1</v>
      </c>
      <c r="W2880">
        <v>13</v>
      </c>
      <c r="X2880">
        <v>2</v>
      </c>
      <c r="Y2880" cm="1">
        <f t="array" ref="Y2880">_xlfn.IFS(X2880=0, " ", X2880=2, 0, X2880=1,1, X2880=9, 0,X2880=0,0)</f>
        <v>0</v>
      </c>
      <c r="Z2880">
        <v>0</v>
      </c>
      <c r="AA2880">
        <v>0</v>
      </c>
      <c r="AB2880">
        <v>0</v>
      </c>
      <c r="AC2880">
        <v>0</v>
      </c>
      <c r="AD2880">
        <v>1</v>
      </c>
      <c r="AE2880" s="1">
        <v>1</v>
      </c>
      <c r="AF2880">
        <v>14</v>
      </c>
      <c r="AG2880">
        <v>3</v>
      </c>
      <c r="AH2880">
        <v>2</v>
      </c>
      <c r="AI2880">
        <v>0</v>
      </c>
      <c r="AJ2880" s="1">
        <v>1</v>
      </c>
      <c r="AK2880" s="1" cm="1">
        <f t="array" ref="AK2880">_xlfn.IFS(AJ2880=1, 1, AJ2880=2, 0, AJ2880=7, 0, AJ2880=0, 0)</f>
        <v>1</v>
      </c>
      <c r="AL2880">
        <v>14</v>
      </c>
      <c r="AM2880">
        <v>25</v>
      </c>
      <c r="AN2880" s="1">
        <v>1</v>
      </c>
      <c r="AO2880">
        <v>3</v>
      </c>
      <c r="AP2880">
        <v>0</v>
      </c>
      <c r="AQ2880" s="1">
        <v>2</v>
      </c>
      <c r="AR2880" s="1" cm="1">
        <f t="array" ref="AR2880">_xlfn.IFS(AQ2880=1, 1, AQ2880=2, 0, AQ2880=7, 0, AQ2880=9,0,AQ2880=0,0)</f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 s="1">
        <v>1</v>
      </c>
      <c r="AY2880" s="1" cm="1">
        <f t="array" ref="AY2880">_xlfn.IFS(AX2880=1,1, AX2880=2,0, AX2880=7, 0, AX2880=9, 0, AX2880=0,0)</f>
        <v>1</v>
      </c>
      <c r="AZ2880">
        <f>SUM(DrugsOnDepData[[#This Row],[Needle_index]],DrugsOnDepData[[#This Row],[DUQ330]],DrugsOnDepData[[#This Row],[Heroin_Index]],DrugsOnDepData[[#This Row],[DUQ250]],DrugsOnDepData[[#This Row],[DUQ200]])</f>
        <v>4</v>
      </c>
      <c r="BA2880">
        <f t="shared" si="133"/>
        <v>1</v>
      </c>
    </row>
    <row r="2881" spans="1:53" x14ac:dyDescent="0.45">
      <c r="A2881">
        <v>99460</v>
      </c>
      <c r="B2881">
        <v>1</v>
      </c>
      <c r="C2881">
        <v>30</v>
      </c>
      <c r="D2881">
        <v>2</v>
      </c>
      <c r="E2881">
        <v>0</v>
      </c>
      <c r="F2881">
        <v>1</v>
      </c>
      <c r="G2881">
        <v>1</v>
      </c>
      <c r="H2881">
        <v>1</v>
      </c>
      <c r="I2881">
        <v>0.12</v>
      </c>
      <c r="J2881">
        <v>1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f t="shared" si="134"/>
        <v>3</v>
      </c>
      <c r="U2881">
        <f t="shared" si="132"/>
        <v>0</v>
      </c>
      <c r="V2881" s="1">
        <v>2</v>
      </c>
      <c r="W2881">
        <v>0</v>
      </c>
      <c r="X2881">
        <v>0</v>
      </c>
      <c r="Y2881" t="str" cm="1">
        <f t="array" ref="Y2881">_xlfn.IFS(X2881=0, " ", X2881=2, 0, X2881=1,1, X2881=9, 0,X2881=0,0)</f>
        <v xml:space="preserve"> </v>
      </c>
      <c r="Z2881">
        <v>0</v>
      </c>
      <c r="AA2881">
        <v>0</v>
      </c>
      <c r="AB2881">
        <v>0</v>
      </c>
      <c r="AC2881">
        <v>0</v>
      </c>
      <c r="AD2881">
        <v>2</v>
      </c>
      <c r="AE2881" s="1">
        <v>0</v>
      </c>
      <c r="AF2881">
        <v>0</v>
      </c>
      <c r="AG2881">
        <v>0</v>
      </c>
      <c r="AH2881">
        <v>0</v>
      </c>
      <c r="AI2881">
        <v>0</v>
      </c>
      <c r="AJ2881" s="1">
        <v>0</v>
      </c>
      <c r="AK2881" s="1" cm="1">
        <f t="array" ref="AK2881">_xlfn.IFS(AJ2881=1, 1, AJ2881=2, 0, AJ2881=7, 0, AJ2881=0, 0)</f>
        <v>0</v>
      </c>
      <c r="AL2881">
        <v>0</v>
      </c>
      <c r="AM2881">
        <v>0</v>
      </c>
      <c r="AN2881" s="1">
        <v>0</v>
      </c>
      <c r="AO2881">
        <v>0</v>
      </c>
      <c r="AP2881">
        <v>0</v>
      </c>
      <c r="AQ2881" s="1">
        <v>2</v>
      </c>
      <c r="AR2881" s="1" cm="1">
        <f t="array" ref="AR2881">_xlfn.IFS(AQ2881=1, 1, AQ2881=2, 0, AQ2881=7, 0, AQ2881=9,0,AQ2881=0,0)</f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 s="1">
        <v>0</v>
      </c>
      <c r="AY2881" s="1" cm="1">
        <f t="array" ref="AY2881">_xlfn.IFS(AX2881=1,1, AX2881=2,0, AX2881=7, 0, AX2881=9, 0, AX2881=0,0)</f>
        <v>0</v>
      </c>
      <c r="AZ2881">
        <f>SUM(DrugsOnDepData[[#This Row],[Needle_index]],DrugsOnDepData[[#This Row],[DUQ330]],DrugsOnDepData[[#This Row],[Heroin_Index]],DrugsOnDepData[[#This Row],[DUQ250]],DrugsOnDepData[[#This Row],[DUQ200]])</f>
        <v>2</v>
      </c>
      <c r="BA2881">
        <f t="shared" si="133"/>
        <v>1</v>
      </c>
    </row>
    <row r="2882" spans="1:53" x14ac:dyDescent="0.45">
      <c r="A2882">
        <v>99461</v>
      </c>
      <c r="B2882">
        <v>1</v>
      </c>
      <c r="C2882">
        <v>61</v>
      </c>
      <c r="D2882">
        <v>1</v>
      </c>
      <c r="E2882">
        <v>0</v>
      </c>
      <c r="F2882">
        <v>2</v>
      </c>
      <c r="G2882">
        <v>1</v>
      </c>
      <c r="H2882">
        <v>15</v>
      </c>
      <c r="I2882">
        <v>5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f t="shared" si="134"/>
        <v>0</v>
      </c>
      <c r="U2882">
        <f t="shared" ref="U2882:U2945" si="135">IF(T2882&gt;=6, 1, 0)</f>
        <v>0</v>
      </c>
      <c r="V2882" s="1">
        <v>0</v>
      </c>
      <c r="W2882">
        <v>0</v>
      </c>
      <c r="X2882">
        <v>0</v>
      </c>
      <c r="Y2882" t="str" cm="1">
        <f t="array" ref="Y2882">_xlfn.IFS(X2882=0, " ", X2882=2, 0, X2882=1,1, X2882=9, 0,X2882=0,0)</f>
        <v xml:space="preserve"> </v>
      </c>
      <c r="Z2882">
        <v>0</v>
      </c>
      <c r="AA2882">
        <v>0</v>
      </c>
      <c r="AB2882">
        <v>0</v>
      </c>
      <c r="AC2882">
        <v>0</v>
      </c>
      <c r="AD2882">
        <v>2</v>
      </c>
      <c r="AE2882" s="1">
        <v>0</v>
      </c>
      <c r="AF2882">
        <v>0</v>
      </c>
      <c r="AG2882">
        <v>0</v>
      </c>
      <c r="AH2882">
        <v>0</v>
      </c>
      <c r="AI2882">
        <v>0</v>
      </c>
      <c r="AJ2882" s="1">
        <v>0</v>
      </c>
      <c r="AK2882" s="1" cm="1">
        <f t="array" ref="AK2882">_xlfn.IFS(AJ2882=1, 1, AJ2882=2, 0, AJ2882=7, 0, AJ2882=0, 0)</f>
        <v>0</v>
      </c>
      <c r="AL2882">
        <v>0</v>
      </c>
      <c r="AM2882">
        <v>0</v>
      </c>
      <c r="AN2882" s="1">
        <v>0</v>
      </c>
      <c r="AO2882">
        <v>0</v>
      </c>
      <c r="AP2882">
        <v>0</v>
      </c>
      <c r="AQ2882" s="1">
        <v>2</v>
      </c>
      <c r="AR2882" s="1" cm="1">
        <f t="array" ref="AR2882">_xlfn.IFS(AQ2882=1, 1, AQ2882=2, 0, AQ2882=7, 0, AQ2882=9,0,AQ2882=0,0)</f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 s="1">
        <v>0</v>
      </c>
      <c r="AY2882" s="1" cm="1">
        <f t="array" ref="AY2882">_xlfn.IFS(AX2882=1,1, AX2882=2,0, AX2882=7, 0, AX2882=9, 0, AX2882=0,0)</f>
        <v>0</v>
      </c>
      <c r="AZ2882">
        <f>SUM(DrugsOnDepData[[#This Row],[Needle_index]],DrugsOnDepData[[#This Row],[DUQ330]],DrugsOnDepData[[#This Row],[Heroin_Index]],DrugsOnDepData[[#This Row],[DUQ250]],DrugsOnDepData[[#This Row],[DUQ200]])</f>
        <v>0</v>
      </c>
      <c r="BA2882">
        <f t="shared" ref="BA2882:BA2945" si="136">IF(AZ2882&gt;1, 1, 0)</f>
        <v>0</v>
      </c>
    </row>
    <row r="2883" spans="1:53" x14ac:dyDescent="0.45">
      <c r="A2883">
        <v>99463</v>
      </c>
      <c r="B2883">
        <v>2</v>
      </c>
      <c r="C2883">
        <v>23</v>
      </c>
      <c r="D2883">
        <v>2</v>
      </c>
      <c r="E2883">
        <v>0</v>
      </c>
      <c r="F2883">
        <v>5</v>
      </c>
      <c r="G2883">
        <v>6</v>
      </c>
      <c r="H2883">
        <v>6</v>
      </c>
      <c r="I2883">
        <v>0.91</v>
      </c>
      <c r="J2883">
        <v>1</v>
      </c>
      <c r="K2883">
        <v>0</v>
      </c>
      <c r="L2883">
        <v>0</v>
      </c>
      <c r="M2883">
        <v>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f t="shared" ref="T2883:T2946" si="137">SUM(J2883:S2883)</f>
        <v>3</v>
      </c>
      <c r="U2883">
        <f t="shared" si="135"/>
        <v>0</v>
      </c>
      <c r="V2883" s="1">
        <v>2</v>
      </c>
      <c r="W2883">
        <v>0</v>
      </c>
      <c r="X2883">
        <v>0</v>
      </c>
      <c r="Y2883" t="str" cm="1">
        <f t="array" ref="Y2883">_xlfn.IFS(X2883=0, " ", X2883=2, 0, X2883=1,1, X2883=9, 0,X2883=0,0)</f>
        <v xml:space="preserve"> </v>
      </c>
      <c r="Z2883">
        <v>0</v>
      </c>
      <c r="AA2883">
        <v>0</v>
      </c>
      <c r="AB2883">
        <v>0</v>
      </c>
      <c r="AC2883">
        <v>0</v>
      </c>
      <c r="AD2883">
        <v>2</v>
      </c>
      <c r="AE2883" s="1">
        <v>0</v>
      </c>
      <c r="AF2883">
        <v>0</v>
      </c>
      <c r="AG2883">
        <v>0</v>
      </c>
      <c r="AH2883">
        <v>0</v>
      </c>
      <c r="AI2883">
        <v>0</v>
      </c>
      <c r="AJ2883" s="1">
        <v>0</v>
      </c>
      <c r="AK2883" s="1" cm="1">
        <f t="array" ref="AK2883">_xlfn.IFS(AJ2883=1, 1, AJ2883=2, 0, AJ2883=7, 0, AJ2883=0, 0)</f>
        <v>0</v>
      </c>
      <c r="AL2883">
        <v>0</v>
      </c>
      <c r="AM2883">
        <v>0</v>
      </c>
      <c r="AN2883" s="1">
        <v>0</v>
      </c>
      <c r="AO2883">
        <v>0</v>
      </c>
      <c r="AP2883">
        <v>0</v>
      </c>
      <c r="AQ2883" s="1">
        <v>2</v>
      </c>
      <c r="AR2883" s="1" cm="1">
        <f t="array" ref="AR2883">_xlfn.IFS(AQ2883=1, 1, AQ2883=2, 0, AQ2883=7, 0, AQ2883=9,0,AQ2883=0,0)</f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 s="1">
        <v>0</v>
      </c>
      <c r="AY2883" s="1" cm="1">
        <f t="array" ref="AY2883">_xlfn.IFS(AX2883=1,1, AX2883=2,0, AX2883=7, 0, AX2883=9, 0, AX2883=0,0)</f>
        <v>0</v>
      </c>
      <c r="AZ2883">
        <f>SUM(DrugsOnDepData[[#This Row],[Needle_index]],DrugsOnDepData[[#This Row],[DUQ330]],DrugsOnDepData[[#This Row],[Heroin_Index]],DrugsOnDepData[[#This Row],[DUQ250]],DrugsOnDepData[[#This Row],[DUQ200]])</f>
        <v>2</v>
      </c>
      <c r="BA2883">
        <f t="shared" si="136"/>
        <v>1</v>
      </c>
    </row>
    <row r="2884" spans="1:53" x14ac:dyDescent="0.45">
      <c r="A2884">
        <v>99464</v>
      </c>
      <c r="B2884">
        <v>1</v>
      </c>
      <c r="C2884">
        <v>48</v>
      </c>
      <c r="D2884">
        <v>3</v>
      </c>
      <c r="E2884">
        <v>0</v>
      </c>
      <c r="F2884">
        <v>4</v>
      </c>
      <c r="G2884">
        <v>1</v>
      </c>
      <c r="H2884">
        <v>1</v>
      </c>
      <c r="I2884">
        <v>0.09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f t="shared" si="137"/>
        <v>0</v>
      </c>
      <c r="U2884">
        <f t="shared" si="135"/>
        <v>0</v>
      </c>
      <c r="V2884" s="1">
        <v>1</v>
      </c>
      <c r="W2884">
        <v>15</v>
      </c>
      <c r="X2884">
        <v>2</v>
      </c>
      <c r="Y2884" cm="1">
        <f t="array" ref="Y2884">_xlfn.IFS(X2884=0, " ", X2884=2, 0, X2884=1,1, X2884=9, 0,X2884=0,0)</f>
        <v>0</v>
      </c>
      <c r="Z2884">
        <v>0</v>
      </c>
      <c r="AA2884">
        <v>0</v>
      </c>
      <c r="AB2884">
        <v>0</v>
      </c>
      <c r="AC2884">
        <v>0</v>
      </c>
      <c r="AD2884">
        <v>2</v>
      </c>
      <c r="AE2884" s="1">
        <v>0</v>
      </c>
      <c r="AF2884">
        <v>0</v>
      </c>
      <c r="AG2884">
        <v>0</v>
      </c>
      <c r="AH2884">
        <v>0</v>
      </c>
      <c r="AI2884">
        <v>0</v>
      </c>
      <c r="AJ2884" s="1">
        <v>0</v>
      </c>
      <c r="AK2884" s="1" cm="1">
        <f t="array" ref="AK2884">_xlfn.IFS(AJ2884=1, 1, AJ2884=2, 0, AJ2884=7, 0, AJ2884=0, 0)</f>
        <v>0</v>
      </c>
      <c r="AL2884">
        <v>0</v>
      </c>
      <c r="AM2884">
        <v>0</v>
      </c>
      <c r="AN2884" s="1">
        <v>0</v>
      </c>
      <c r="AO2884">
        <v>0</v>
      </c>
      <c r="AP2884">
        <v>0</v>
      </c>
      <c r="AQ2884" s="1">
        <v>2</v>
      </c>
      <c r="AR2884" s="1" cm="1">
        <f t="array" ref="AR2884">_xlfn.IFS(AQ2884=1, 1, AQ2884=2, 0, AQ2884=7, 0, AQ2884=9,0,AQ2884=0,0)</f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 s="1">
        <v>2</v>
      </c>
      <c r="AY2884" s="1" cm="1">
        <f t="array" ref="AY2884">_xlfn.IFS(AX2884=1,1, AX2884=2,0, AX2884=7, 0, AX2884=9, 0, AX2884=0,0)</f>
        <v>0</v>
      </c>
      <c r="AZ2884">
        <f>SUM(DrugsOnDepData[[#This Row],[Needle_index]],DrugsOnDepData[[#This Row],[DUQ330]],DrugsOnDepData[[#This Row],[Heroin_Index]],DrugsOnDepData[[#This Row],[DUQ250]],DrugsOnDepData[[#This Row],[DUQ200]])</f>
        <v>1</v>
      </c>
      <c r="BA2884">
        <f t="shared" si="136"/>
        <v>0</v>
      </c>
    </row>
    <row r="2885" spans="1:53" x14ac:dyDescent="0.45">
      <c r="A2885">
        <v>99466</v>
      </c>
      <c r="B2885">
        <v>2</v>
      </c>
      <c r="C2885">
        <v>29</v>
      </c>
      <c r="D2885">
        <v>2</v>
      </c>
      <c r="E2885">
        <v>0</v>
      </c>
      <c r="F2885">
        <v>1</v>
      </c>
      <c r="G2885">
        <v>6</v>
      </c>
      <c r="H2885">
        <v>8</v>
      </c>
      <c r="I2885">
        <v>1.37</v>
      </c>
      <c r="J2885">
        <v>3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f t="shared" si="137"/>
        <v>3</v>
      </c>
      <c r="U2885">
        <f t="shared" si="135"/>
        <v>0</v>
      </c>
      <c r="V2885" s="1">
        <v>2</v>
      </c>
      <c r="W2885">
        <v>0</v>
      </c>
      <c r="X2885">
        <v>0</v>
      </c>
      <c r="Y2885" t="str" cm="1">
        <f t="array" ref="Y2885">_xlfn.IFS(X2885=0, " ", X2885=2, 0, X2885=1,1, X2885=9, 0,X2885=0,0)</f>
        <v xml:space="preserve"> </v>
      </c>
      <c r="Z2885">
        <v>0</v>
      </c>
      <c r="AA2885">
        <v>0</v>
      </c>
      <c r="AB2885">
        <v>0</v>
      </c>
      <c r="AC2885">
        <v>0</v>
      </c>
      <c r="AD2885">
        <v>2</v>
      </c>
      <c r="AE2885" s="1">
        <v>0</v>
      </c>
      <c r="AF2885">
        <v>0</v>
      </c>
      <c r="AG2885">
        <v>0</v>
      </c>
      <c r="AH2885">
        <v>0</v>
      </c>
      <c r="AI2885">
        <v>0</v>
      </c>
      <c r="AJ2885" s="1">
        <v>0</v>
      </c>
      <c r="AK2885" s="1" cm="1">
        <f t="array" ref="AK2885">_xlfn.IFS(AJ2885=1, 1, AJ2885=2, 0, AJ2885=7, 0, AJ2885=0, 0)</f>
        <v>0</v>
      </c>
      <c r="AL2885">
        <v>0</v>
      </c>
      <c r="AM2885">
        <v>0</v>
      </c>
      <c r="AN2885" s="1">
        <v>0</v>
      </c>
      <c r="AO2885">
        <v>0</v>
      </c>
      <c r="AP2885">
        <v>0</v>
      </c>
      <c r="AQ2885" s="1">
        <v>2</v>
      </c>
      <c r="AR2885" s="1" cm="1">
        <f t="array" ref="AR2885">_xlfn.IFS(AQ2885=1, 1, AQ2885=2, 0, AQ2885=7, 0, AQ2885=9,0,AQ2885=0,0)</f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 s="1">
        <v>0</v>
      </c>
      <c r="AY2885" s="1" cm="1">
        <f t="array" ref="AY2885">_xlfn.IFS(AX2885=1,1, AX2885=2,0, AX2885=7, 0, AX2885=9, 0, AX2885=0,0)</f>
        <v>0</v>
      </c>
      <c r="AZ2885">
        <f>SUM(DrugsOnDepData[[#This Row],[Needle_index]],DrugsOnDepData[[#This Row],[DUQ330]],DrugsOnDepData[[#This Row],[Heroin_Index]],DrugsOnDepData[[#This Row],[DUQ250]],DrugsOnDepData[[#This Row],[DUQ200]])</f>
        <v>2</v>
      </c>
      <c r="BA2885">
        <f t="shared" si="136"/>
        <v>1</v>
      </c>
    </row>
    <row r="2886" spans="1:53" x14ac:dyDescent="0.45">
      <c r="A2886">
        <v>99469</v>
      </c>
      <c r="B2886">
        <v>1</v>
      </c>
      <c r="C2886">
        <v>59</v>
      </c>
      <c r="D2886">
        <v>3</v>
      </c>
      <c r="E2886">
        <v>0</v>
      </c>
      <c r="F2886">
        <v>4</v>
      </c>
      <c r="G2886">
        <v>1</v>
      </c>
      <c r="H2886">
        <v>15</v>
      </c>
      <c r="I2886">
        <v>5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f t="shared" si="137"/>
        <v>0</v>
      </c>
      <c r="U2886">
        <f t="shared" si="135"/>
        <v>0</v>
      </c>
      <c r="V2886" s="1">
        <v>1</v>
      </c>
      <c r="W2886">
        <v>16</v>
      </c>
      <c r="X2886">
        <v>2</v>
      </c>
      <c r="Y2886" cm="1">
        <f t="array" ref="Y2886">_xlfn.IFS(X2886=0, " ", X2886=2, 0, X2886=1,1, X2886=9, 0,X2886=0,0)</f>
        <v>0</v>
      </c>
      <c r="Z2886">
        <v>0</v>
      </c>
      <c r="AA2886">
        <v>0</v>
      </c>
      <c r="AB2886">
        <v>0</v>
      </c>
      <c r="AC2886">
        <v>0</v>
      </c>
      <c r="AD2886">
        <v>2</v>
      </c>
      <c r="AE2886" s="1">
        <v>0</v>
      </c>
      <c r="AF2886">
        <v>0</v>
      </c>
      <c r="AG2886">
        <v>0</v>
      </c>
      <c r="AH2886">
        <v>0</v>
      </c>
      <c r="AI2886">
        <v>0</v>
      </c>
      <c r="AJ2886" s="1">
        <v>0</v>
      </c>
      <c r="AK2886" s="1" cm="1">
        <f t="array" ref="AK2886">_xlfn.IFS(AJ2886=1, 1, AJ2886=2, 0, AJ2886=7, 0, AJ2886=0, 0)</f>
        <v>0</v>
      </c>
      <c r="AL2886">
        <v>0</v>
      </c>
      <c r="AM2886">
        <v>0</v>
      </c>
      <c r="AN2886" s="1">
        <v>0</v>
      </c>
      <c r="AO2886">
        <v>0</v>
      </c>
      <c r="AP2886">
        <v>0</v>
      </c>
      <c r="AQ2886" s="1">
        <v>2</v>
      </c>
      <c r="AR2886" s="1" cm="1">
        <f t="array" ref="AR2886">_xlfn.IFS(AQ2886=1, 1, AQ2886=2, 0, AQ2886=7, 0, AQ2886=9,0,AQ2886=0,0)</f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 s="1">
        <v>2</v>
      </c>
      <c r="AY2886" s="1" cm="1">
        <f t="array" ref="AY2886">_xlfn.IFS(AX2886=1,1, AX2886=2,0, AX2886=7, 0, AX2886=9, 0, AX2886=0,0)</f>
        <v>0</v>
      </c>
      <c r="AZ2886">
        <f>SUM(DrugsOnDepData[[#This Row],[Needle_index]],DrugsOnDepData[[#This Row],[DUQ330]],DrugsOnDepData[[#This Row],[Heroin_Index]],DrugsOnDepData[[#This Row],[DUQ250]],DrugsOnDepData[[#This Row],[DUQ200]])</f>
        <v>1</v>
      </c>
      <c r="BA2886">
        <f t="shared" si="136"/>
        <v>0</v>
      </c>
    </row>
    <row r="2887" spans="1:53" x14ac:dyDescent="0.45">
      <c r="A2887">
        <v>99470</v>
      </c>
      <c r="B2887">
        <v>2</v>
      </c>
      <c r="C2887">
        <v>56</v>
      </c>
      <c r="D2887">
        <v>4</v>
      </c>
      <c r="E2887">
        <v>0</v>
      </c>
      <c r="F2887">
        <v>5</v>
      </c>
      <c r="G2887">
        <v>1</v>
      </c>
      <c r="H2887">
        <v>15</v>
      </c>
      <c r="I2887">
        <v>5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f t="shared" si="137"/>
        <v>1</v>
      </c>
      <c r="U2887">
        <f t="shared" si="135"/>
        <v>0</v>
      </c>
      <c r="V2887" s="1">
        <v>2</v>
      </c>
      <c r="W2887">
        <v>0</v>
      </c>
      <c r="X2887">
        <v>0</v>
      </c>
      <c r="Y2887" t="str" cm="1">
        <f t="array" ref="Y2887">_xlfn.IFS(X2887=0, " ", X2887=2, 0, X2887=1,1, X2887=9, 0,X2887=0,0)</f>
        <v xml:space="preserve"> </v>
      </c>
      <c r="Z2887">
        <v>0</v>
      </c>
      <c r="AA2887">
        <v>0</v>
      </c>
      <c r="AB2887">
        <v>0</v>
      </c>
      <c r="AC2887">
        <v>0</v>
      </c>
      <c r="AD2887">
        <v>2</v>
      </c>
      <c r="AE2887" s="1">
        <v>0</v>
      </c>
      <c r="AF2887">
        <v>0</v>
      </c>
      <c r="AG2887">
        <v>0</v>
      </c>
      <c r="AH2887">
        <v>0</v>
      </c>
      <c r="AI2887">
        <v>0</v>
      </c>
      <c r="AJ2887" s="1">
        <v>0</v>
      </c>
      <c r="AK2887" s="1" cm="1">
        <f t="array" ref="AK2887">_xlfn.IFS(AJ2887=1, 1, AJ2887=2, 0, AJ2887=7, 0, AJ2887=0, 0)</f>
        <v>0</v>
      </c>
      <c r="AL2887">
        <v>0</v>
      </c>
      <c r="AM2887">
        <v>0</v>
      </c>
      <c r="AN2887" s="1">
        <v>0</v>
      </c>
      <c r="AO2887">
        <v>0</v>
      </c>
      <c r="AP2887">
        <v>0</v>
      </c>
      <c r="AQ2887" s="1">
        <v>2</v>
      </c>
      <c r="AR2887" s="1" cm="1">
        <f t="array" ref="AR2887">_xlfn.IFS(AQ2887=1, 1, AQ2887=2, 0, AQ2887=7, 0, AQ2887=9,0,AQ2887=0,0)</f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 s="1">
        <v>0</v>
      </c>
      <c r="AY2887" s="1" cm="1">
        <f t="array" ref="AY2887">_xlfn.IFS(AX2887=1,1, AX2887=2,0, AX2887=7, 0, AX2887=9, 0, AX2887=0,0)</f>
        <v>0</v>
      </c>
      <c r="AZ2887">
        <f>SUM(DrugsOnDepData[[#This Row],[Needle_index]],DrugsOnDepData[[#This Row],[DUQ330]],DrugsOnDepData[[#This Row],[Heroin_Index]],DrugsOnDepData[[#This Row],[DUQ250]],DrugsOnDepData[[#This Row],[DUQ200]])</f>
        <v>2</v>
      </c>
      <c r="BA2887">
        <f t="shared" si="136"/>
        <v>1</v>
      </c>
    </row>
    <row r="2888" spans="1:53" x14ac:dyDescent="0.45">
      <c r="A2888">
        <v>99471</v>
      </c>
      <c r="B2888">
        <v>1</v>
      </c>
      <c r="C2888">
        <v>19</v>
      </c>
      <c r="D2888">
        <v>4</v>
      </c>
      <c r="E2888">
        <v>233</v>
      </c>
      <c r="F2888">
        <v>0</v>
      </c>
      <c r="G2888">
        <v>0</v>
      </c>
      <c r="H2888">
        <v>6</v>
      </c>
      <c r="I2888">
        <v>1.22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f t="shared" si="137"/>
        <v>1</v>
      </c>
      <c r="U2888">
        <f t="shared" si="135"/>
        <v>0</v>
      </c>
      <c r="V2888" s="1">
        <v>2</v>
      </c>
      <c r="W2888">
        <v>0</v>
      </c>
      <c r="X2888">
        <v>0</v>
      </c>
      <c r="Y2888" t="str" cm="1">
        <f t="array" ref="Y2888">_xlfn.IFS(X2888=0, " ", X2888=2, 0, X2888=1,1, X2888=9, 0,X2888=0,0)</f>
        <v xml:space="preserve"> </v>
      </c>
      <c r="Z2888">
        <v>0</v>
      </c>
      <c r="AA2888">
        <v>0</v>
      </c>
      <c r="AB2888">
        <v>0</v>
      </c>
      <c r="AC2888">
        <v>0</v>
      </c>
      <c r="AD2888">
        <v>2</v>
      </c>
      <c r="AE2888" s="1">
        <v>0</v>
      </c>
      <c r="AF2888">
        <v>0</v>
      </c>
      <c r="AG2888">
        <v>0</v>
      </c>
      <c r="AH2888">
        <v>0</v>
      </c>
      <c r="AI2888">
        <v>0</v>
      </c>
      <c r="AJ2888" s="1">
        <v>0</v>
      </c>
      <c r="AK2888" s="1" cm="1">
        <f t="array" ref="AK2888">_xlfn.IFS(AJ2888=1, 1, AJ2888=2, 0, AJ2888=7, 0, AJ2888=0, 0)</f>
        <v>0</v>
      </c>
      <c r="AL2888">
        <v>0</v>
      </c>
      <c r="AM2888">
        <v>0</v>
      </c>
      <c r="AN2888" s="1">
        <v>0</v>
      </c>
      <c r="AO2888">
        <v>0</v>
      </c>
      <c r="AP2888">
        <v>0</v>
      </c>
      <c r="AQ2888" s="1">
        <v>2</v>
      </c>
      <c r="AR2888" s="1" cm="1">
        <f t="array" ref="AR2888">_xlfn.IFS(AQ2888=1, 1, AQ2888=2, 0, AQ2888=7, 0, AQ2888=9,0,AQ2888=0,0)</f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 s="1">
        <v>0</v>
      </c>
      <c r="AY2888" s="1" cm="1">
        <f t="array" ref="AY2888">_xlfn.IFS(AX2888=1,1, AX2888=2,0, AX2888=7, 0, AX2888=9, 0, AX2888=0,0)</f>
        <v>0</v>
      </c>
      <c r="AZ2888">
        <f>SUM(DrugsOnDepData[[#This Row],[Needle_index]],DrugsOnDepData[[#This Row],[DUQ330]],DrugsOnDepData[[#This Row],[Heroin_Index]],DrugsOnDepData[[#This Row],[DUQ250]],DrugsOnDepData[[#This Row],[DUQ200]])</f>
        <v>2</v>
      </c>
      <c r="BA2888">
        <f t="shared" si="136"/>
        <v>1</v>
      </c>
    </row>
    <row r="2889" spans="1:53" x14ac:dyDescent="0.45">
      <c r="A2889">
        <v>99473</v>
      </c>
      <c r="B2889">
        <v>1</v>
      </c>
      <c r="C2889">
        <v>41</v>
      </c>
      <c r="D2889">
        <v>3</v>
      </c>
      <c r="E2889">
        <v>0</v>
      </c>
      <c r="F2889">
        <v>3</v>
      </c>
      <c r="G2889">
        <v>1</v>
      </c>
      <c r="H2889">
        <v>14</v>
      </c>
      <c r="I2889">
        <v>2.89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f t="shared" si="137"/>
        <v>0</v>
      </c>
      <c r="U2889">
        <f t="shared" si="135"/>
        <v>0</v>
      </c>
      <c r="V2889" s="1">
        <v>2</v>
      </c>
      <c r="W2889">
        <v>0</v>
      </c>
      <c r="X2889">
        <v>0</v>
      </c>
      <c r="Y2889" t="str" cm="1">
        <f t="array" ref="Y2889">_xlfn.IFS(X2889=0, " ", X2889=2, 0, X2889=1,1, X2889=9, 0,X2889=0,0)</f>
        <v xml:space="preserve"> </v>
      </c>
      <c r="Z2889">
        <v>0</v>
      </c>
      <c r="AA2889">
        <v>0</v>
      </c>
      <c r="AB2889">
        <v>0</v>
      </c>
      <c r="AC2889">
        <v>0</v>
      </c>
      <c r="AD2889">
        <v>2</v>
      </c>
      <c r="AE2889" s="1">
        <v>0</v>
      </c>
      <c r="AF2889">
        <v>0</v>
      </c>
      <c r="AG2889">
        <v>0</v>
      </c>
      <c r="AH2889">
        <v>0</v>
      </c>
      <c r="AI2889">
        <v>0</v>
      </c>
      <c r="AJ2889" s="1">
        <v>0</v>
      </c>
      <c r="AK2889" s="1" cm="1">
        <f t="array" ref="AK2889">_xlfn.IFS(AJ2889=1, 1, AJ2889=2, 0, AJ2889=7, 0, AJ2889=0, 0)</f>
        <v>0</v>
      </c>
      <c r="AL2889">
        <v>0</v>
      </c>
      <c r="AM2889">
        <v>0</v>
      </c>
      <c r="AN2889" s="1">
        <v>0</v>
      </c>
      <c r="AO2889">
        <v>0</v>
      </c>
      <c r="AP2889">
        <v>0</v>
      </c>
      <c r="AQ2889" s="1">
        <v>2</v>
      </c>
      <c r="AR2889" s="1" cm="1">
        <f t="array" ref="AR2889">_xlfn.IFS(AQ2889=1, 1, AQ2889=2, 0, AQ2889=7, 0, AQ2889=9,0,AQ2889=0,0)</f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 s="1">
        <v>0</v>
      </c>
      <c r="AY2889" s="1" cm="1">
        <f t="array" ref="AY2889">_xlfn.IFS(AX2889=1,1, AX2889=2,0, AX2889=7, 0, AX2889=9, 0, AX2889=0,0)</f>
        <v>0</v>
      </c>
      <c r="AZ2889">
        <f>SUM(DrugsOnDepData[[#This Row],[Needle_index]],DrugsOnDepData[[#This Row],[DUQ330]],DrugsOnDepData[[#This Row],[Heroin_Index]],DrugsOnDepData[[#This Row],[DUQ250]],DrugsOnDepData[[#This Row],[DUQ200]])</f>
        <v>2</v>
      </c>
      <c r="BA2889">
        <f t="shared" si="136"/>
        <v>1</v>
      </c>
    </row>
    <row r="2890" spans="1:53" x14ac:dyDescent="0.45">
      <c r="A2890">
        <v>99474</v>
      </c>
      <c r="B2890">
        <v>2</v>
      </c>
      <c r="C2890">
        <v>63</v>
      </c>
      <c r="D2890">
        <v>3</v>
      </c>
      <c r="E2890">
        <v>0</v>
      </c>
      <c r="F2890">
        <v>4</v>
      </c>
      <c r="G2890">
        <v>4</v>
      </c>
      <c r="H2890">
        <v>1</v>
      </c>
      <c r="I2890">
        <v>0.21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f t="shared" si="137"/>
        <v>7</v>
      </c>
      <c r="U2890">
        <f t="shared" si="135"/>
        <v>1</v>
      </c>
      <c r="V2890" s="1">
        <v>0</v>
      </c>
      <c r="W2890">
        <v>0</v>
      </c>
      <c r="X2890">
        <v>0</v>
      </c>
      <c r="Y2890" t="str" cm="1">
        <f t="array" ref="Y2890">_xlfn.IFS(X2890=0, " ", X2890=2, 0, X2890=1,1, X2890=9, 0,X2890=0,0)</f>
        <v xml:space="preserve"> </v>
      </c>
      <c r="Z2890">
        <v>0</v>
      </c>
      <c r="AA2890">
        <v>0</v>
      </c>
      <c r="AB2890">
        <v>0</v>
      </c>
      <c r="AC2890">
        <v>0</v>
      </c>
      <c r="AD2890">
        <v>2</v>
      </c>
      <c r="AE2890" s="1">
        <v>0</v>
      </c>
      <c r="AF2890">
        <v>0</v>
      </c>
      <c r="AG2890">
        <v>0</v>
      </c>
      <c r="AH2890">
        <v>0</v>
      </c>
      <c r="AI2890">
        <v>0</v>
      </c>
      <c r="AJ2890" s="1">
        <v>0</v>
      </c>
      <c r="AK2890" s="1" cm="1">
        <f t="array" ref="AK2890">_xlfn.IFS(AJ2890=1, 1, AJ2890=2, 0, AJ2890=7, 0, AJ2890=0, 0)</f>
        <v>0</v>
      </c>
      <c r="AL2890">
        <v>0</v>
      </c>
      <c r="AM2890">
        <v>0</v>
      </c>
      <c r="AN2890" s="1">
        <v>0</v>
      </c>
      <c r="AO2890">
        <v>0</v>
      </c>
      <c r="AP2890">
        <v>0</v>
      </c>
      <c r="AQ2890" s="1">
        <v>2</v>
      </c>
      <c r="AR2890" s="1" cm="1">
        <f t="array" ref="AR2890">_xlfn.IFS(AQ2890=1, 1, AQ2890=2, 0, AQ2890=7, 0, AQ2890=9,0,AQ2890=0,0)</f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 s="1">
        <v>0</v>
      </c>
      <c r="AY2890" s="1" cm="1">
        <f t="array" ref="AY2890">_xlfn.IFS(AX2890=1,1, AX2890=2,0, AX2890=7, 0, AX2890=9, 0, AX2890=0,0)</f>
        <v>0</v>
      </c>
      <c r="AZ2890">
        <f>SUM(DrugsOnDepData[[#This Row],[Needle_index]],DrugsOnDepData[[#This Row],[DUQ330]],DrugsOnDepData[[#This Row],[Heroin_Index]],DrugsOnDepData[[#This Row],[DUQ250]],DrugsOnDepData[[#This Row],[DUQ200]])</f>
        <v>0</v>
      </c>
      <c r="BA2890">
        <f t="shared" si="136"/>
        <v>0</v>
      </c>
    </row>
    <row r="2891" spans="1:53" x14ac:dyDescent="0.45">
      <c r="A2891">
        <v>99475</v>
      </c>
      <c r="B2891">
        <v>1</v>
      </c>
      <c r="C2891">
        <v>60</v>
      </c>
      <c r="D2891">
        <v>4</v>
      </c>
      <c r="E2891">
        <v>0</v>
      </c>
      <c r="F2891">
        <v>5</v>
      </c>
      <c r="G2891">
        <v>3</v>
      </c>
      <c r="H2891">
        <v>9</v>
      </c>
      <c r="I2891">
        <v>4.9800000000000004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f t="shared" si="137"/>
        <v>2</v>
      </c>
      <c r="U2891">
        <f t="shared" si="135"/>
        <v>0</v>
      </c>
      <c r="V2891" s="1">
        <v>0</v>
      </c>
      <c r="W2891">
        <v>0</v>
      </c>
      <c r="X2891">
        <v>0</v>
      </c>
      <c r="Y2891" t="str" cm="1">
        <f t="array" ref="Y2891">_xlfn.IFS(X2891=0, " ", X2891=2, 0, X2891=1,1, X2891=9, 0,X2891=0,0)</f>
        <v xml:space="preserve"> </v>
      </c>
      <c r="Z2891">
        <v>0</v>
      </c>
      <c r="AA2891">
        <v>0</v>
      </c>
      <c r="AB2891">
        <v>0</v>
      </c>
      <c r="AC2891">
        <v>0</v>
      </c>
      <c r="AD2891">
        <v>1</v>
      </c>
      <c r="AE2891" s="1">
        <v>1</v>
      </c>
      <c r="AF2891">
        <v>0</v>
      </c>
      <c r="AG2891">
        <v>0</v>
      </c>
      <c r="AH2891">
        <v>0</v>
      </c>
      <c r="AI2891">
        <v>0</v>
      </c>
      <c r="AJ2891" s="1">
        <v>1</v>
      </c>
      <c r="AK2891" s="1" cm="1">
        <f t="array" ref="AK2891">_xlfn.IFS(AJ2891=1, 1, AJ2891=2, 0, AJ2891=7, 0, AJ2891=0, 0)</f>
        <v>1</v>
      </c>
      <c r="AL2891">
        <v>0</v>
      </c>
      <c r="AM2891">
        <v>0</v>
      </c>
      <c r="AN2891" s="1">
        <v>2</v>
      </c>
      <c r="AO2891">
        <v>0</v>
      </c>
      <c r="AP2891">
        <v>0</v>
      </c>
      <c r="AQ2891" s="1">
        <v>2</v>
      </c>
      <c r="AR2891" s="1" cm="1">
        <f t="array" ref="AR2891">_xlfn.IFS(AQ2891=1, 1, AQ2891=2, 0, AQ2891=7, 0, AQ2891=9,0,AQ2891=0,0)</f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 s="1">
        <v>0</v>
      </c>
      <c r="AY2891" s="1" cm="1">
        <f t="array" ref="AY2891">_xlfn.IFS(AX2891=1,1, AX2891=2,0, AX2891=7, 0, AX2891=9, 0, AX2891=0,0)</f>
        <v>0</v>
      </c>
      <c r="AZ2891">
        <f>SUM(DrugsOnDepData[[#This Row],[Needle_index]],DrugsOnDepData[[#This Row],[DUQ330]],DrugsOnDepData[[#This Row],[Heroin_Index]],DrugsOnDepData[[#This Row],[DUQ250]],DrugsOnDepData[[#This Row],[DUQ200]])</f>
        <v>4</v>
      </c>
      <c r="BA2891">
        <f t="shared" si="136"/>
        <v>1</v>
      </c>
    </row>
    <row r="2892" spans="1:53" x14ac:dyDescent="0.45">
      <c r="A2892">
        <v>99477</v>
      </c>
      <c r="B2892">
        <v>1</v>
      </c>
      <c r="C2892">
        <v>63</v>
      </c>
      <c r="D2892">
        <v>1</v>
      </c>
      <c r="E2892">
        <v>0</v>
      </c>
      <c r="F2892">
        <v>1</v>
      </c>
      <c r="G2892">
        <v>1</v>
      </c>
      <c r="H2892">
        <v>6</v>
      </c>
      <c r="I2892">
        <v>1.22</v>
      </c>
      <c r="J2892">
        <v>0</v>
      </c>
      <c r="K2892">
        <v>0</v>
      </c>
      <c r="L2892">
        <v>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f t="shared" si="137"/>
        <v>3</v>
      </c>
      <c r="U2892">
        <f t="shared" si="135"/>
        <v>0</v>
      </c>
      <c r="V2892" s="1">
        <v>0</v>
      </c>
      <c r="W2892">
        <v>0</v>
      </c>
      <c r="X2892">
        <v>0</v>
      </c>
      <c r="Y2892" t="str" cm="1">
        <f t="array" ref="Y2892">_xlfn.IFS(X2892=0, " ", X2892=2, 0, X2892=1,1, X2892=9, 0,X2892=0,0)</f>
        <v xml:space="preserve"> </v>
      </c>
      <c r="Z2892">
        <v>0</v>
      </c>
      <c r="AA2892">
        <v>0</v>
      </c>
      <c r="AB2892">
        <v>0</v>
      </c>
      <c r="AC2892">
        <v>0</v>
      </c>
      <c r="AD2892">
        <v>2</v>
      </c>
      <c r="AE2892" s="1">
        <v>0</v>
      </c>
      <c r="AF2892">
        <v>0</v>
      </c>
      <c r="AG2892">
        <v>0</v>
      </c>
      <c r="AH2892">
        <v>0</v>
      </c>
      <c r="AI2892">
        <v>0</v>
      </c>
      <c r="AJ2892" s="1">
        <v>0</v>
      </c>
      <c r="AK2892" s="1" cm="1">
        <f t="array" ref="AK2892">_xlfn.IFS(AJ2892=1, 1, AJ2892=2, 0, AJ2892=7, 0, AJ2892=0, 0)</f>
        <v>0</v>
      </c>
      <c r="AL2892">
        <v>0</v>
      </c>
      <c r="AM2892">
        <v>0</v>
      </c>
      <c r="AN2892" s="1">
        <v>0</v>
      </c>
      <c r="AO2892">
        <v>0</v>
      </c>
      <c r="AP2892">
        <v>0</v>
      </c>
      <c r="AQ2892" s="1">
        <v>2</v>
      </c>
      <c r="AR2892" s="1" cm="1">
        <f t="array" ref="AR2892">_xlfn.IFS(AQ2892=1, 1, AQ2892=2, 0, AQ2892=7, 0, AQ2892=9,0,AQ2892=0,0)</f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 s="1">
        <v>0</v>
      </c>
      <c r="AY2892" s="1" cm="1">
        <f t="array" ref="AY2892">_xlfn.IFS(AX2892=1,1, AX2892=2,0, AX2892=7, 0, AX2892=9, 0, AX2892=0,0)</f>
        <v>0</v>
      </c>
      <c r="AZ2892">
        <f>SUM(DrugsOnDepData[[#This Row],[Needle_index]],DrugsOnDepData[[#This Row],[DUQ330]],DrugsOnDepData[[#This Row],[Heroin_Index]],DrugsOnDepData[[#This Row],[DUQ250]],DrugsOnDepData[[#This Row],[DUQ200]])</f>
        <v>0</v>
      </c>
      <c r="BA2892">
        <f t="shared" si="136"/>
        <v>0</v>
      </c>
    </row>
    <row r="2893" spans="1:53" x14ac:dyDescent="0.45">
      <c r="A2893">
        <v>99479</v>
      </c>
      <c r="B2893">
        <v>2</v>
      </c>
      <c r="C2893">
        <v>58</v>
      </c>
      <c r="D2893">
        <v>1</v>
      </c>
      <c r="E2893">
        <v>0</v>
      </c>
      <c r="F2893">
        <v>2</v>
      </c>
      <c r="G2893">
        <v>1</v>
      </c>
      <c r="H2893">
        <v>15</v>
      </c>
      <c r="I2893">
        <v>3.32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f t="shared" si="137"/>
        <v>0</v>
      </c>
      <c r="U2893">
        <f t="shared" si="135"/>
        <v>0</v>
      </c>
      <c r="V2893" s="1">
        <v>2</v>
      </c>
      <c r="W2893">
        <v>0</v>
      </c>
      <c r="X2893">
        <v>0</v>
      </c>
      <c r="Y2893" t="str" cm="1">
        <f t="array" ref="Y2893">_xlfn.IFS(X2893=0, " ", X2893=2, 0, X2893=1,1, X2893=9, 0,X2893=0,0)</f>
        <v xml:space="preserve"> </v>
      </c>
      <c r="Z2893">
        <v>0</v>
      </c>
      <c r="AA2893">
        <v>0</v>
      </c>
      <c r="AB2893">
        <v>0</v>
      </c>
      <c r="AC2893">
        <v>0</v>
      </c>
      <c r="AD2893">
        <v>2</v>
      </c>
      <c r="AE2893" s="1">
        <v>0</v>
      </c>
      <c r="AF2893">
        <v>0</v>
      </c>
      <c r="AG2893">
        <v>0</v>
      </c>
      <c r="AH2893">
        <v>0</v>
      </c>
      <c r="AI2893">
        <v>0</v>
      </c>
      <c r="AJ2893" s="1">
        <v>0</v>
      </c>
      <c r="AK2893" s="1" cm="1">
        <f t="array" ref="AK2893">_xlfn.IFS(AJ2893=1, 1, AJ2893=2, 0, AJ2893=7, 0, AJ2893=0, 0)</f>
        <v>0</v>
      </c>
      <c r="AL2893">
        <v>0</v>
      </c>
      <c r="AM2893">
        <v>0</v>
      </c>
      <c r="AN2893" s="1">
        <v>0</v>
      </c>
      <c r="AO2893">
        <v>0</v>
      </c>
      <c r="AP2893">
        <v>0</v>
      </c>
      <c r="AQ2893" s="1">
        <v>2</v>
      </c>
      <c r="AR2893" s="1" cm="1">
        <f t="array" ref="AR2893">_xlfn.IFS(AQ2893=1, 1, AQ2893=2, 0, AQ2893=7, 0, AQ2893=9,0,AQ2893=0,0)</f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 s="1">
        <v>0</v>
      </c>
      <c r="AY2893" s="1" cm="1">
        <f t="array" ref="AY2893">_xlfn.IFS(AX2893=1,1, AX2893=2,0, AX2893=7, 0, AX2893=9, 0, AX2893=0,0)</f>
        <v>0</v>
      </c>
      <c r="AZ2893">
        <f>SUM(DrugsOnDepData[[#This Row],[Needle_index]],DrugsOnDepData[[#This Row],[DUQ330]],DrugsOnDepData[[#This Row],[Heroin_Index]],DrugsOnDepData[[#This Row],[DUQ250]],DrugsOnDepData[[#This Row],[DUQ200]])</f>
        <v>2</v>
      </c>
      <c r="BA2893">
        <f t="shared" si="136"/>
        <v>1</v>
      </c>
    </row>
    <row r="2894" spans="1:53" x14ac:dyDescent="0.45">
      <c r="A2894">
        <v>99481</v>
      </c>
      <c r="B2894">
        <v>2</v>
      </c>
      <c r="C2894">
        <v>32</v>
      </c>
      <c r="D2894">
        <v>3</v>
      </c>
      <c r="E2894">
        <v>0</v>
      </c>
      <c r="F2894">
        <v>3</v>
      </c>
      <c r="G2894">
        <v>6</v>
      </c>
      <c r="H2894">
        <v>6</v>
      </c>
      <c r="I2894">
        <v>1.01</v>
      </c>
      <c r="J2894">
        <v>0</v>
      </c>
      <c r="K2894">
        <v>1</v>
      </c>
      <c r="L2894">
        <v>1</v>
      </c>
      <c r="M2894">
        <v>1</v>
      </c>
      <c r="N2894">
        <v>3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f t="shared" si="137"/>
        <v>7</v>
      </c>
      <c r="U2894">
        <f t="shared" si="135"/>
        <v>1</v>
      </c>
      <c r="V2894" s="1">
        <v>1</v>
      </c>
      <c r="W2894">
        <v>18</v>
      </c>
      <c r="X2894">
        <v>2</v>
      </c>
      <c r="Y2894" cm="1">
        <f t="array" ref="Y2894">_xlfn.IFS(X2894=0, " ", X2894=2, 0, X2894=1,1, X2894=9, 0,X2894=0,0)</f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 s="1">
        <v>1</v>
      </c>
      <c r="AF2894">
        <v>18</v>
      </c>
      <c r="AG2894">
        <v>4</v>
      </c>
      <c r="AH2894">
        <v>4</v>
      </c>
      <c r="AI2894">
        <v>0</v>
      </c>
      <c r="AJ2894" s="1">
        <v>2</v>
      </c>
      <c r="AK2894" s="1" cm="1">
        <f t="array" ref="AK2894">_xlfn.IFS(AJ2894=1, 1, AJ2894=2, 0, AJ2894=7, 0, AJ2894=0, 0)</f>
        <v>0</v>
      </c>
      <c r="AL2894">
        <v>0</v>
      </c>
      <c r="AM2894">
        <v>0</v>
      </c>
      <c r="AN2894" s="1">
        <v>1</v>
      </c>
      <c r="AO2894">
        <v>3</v>
      </c>
      <c r="AP2894">
        <v>0</v>
      </c>
      <c r="AQ2894" s="1">
        <v>2</v>
      </c>
      <c r="AR2894" s="1" cm="1">
        <f t="array" ref="AR2894">_xlfn.IFS(AQ2894=1, 1, AQ2894=2, 0, AQ2894=7, 0, AQ2894=9,0,AQ2894=0,0)</f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 s="1">
        <v>2</v>
      </c>
      <c r="AY2894" s="1" cm="1">
        <f t="array" ref="AY2894">_xlfn.IFS(AX2894=1,1, AX2894=2,0, AX2894=7, 0, AX2894=9, 0, AX2894=0,0)</f>
        <v>0</v>
      </c>
      <c r="AZ2894">
        <f>SUM(DrugsOnDepData[[#This Row],[Needle_index]],DrugsOnDepData[[#This Row],[DUQ330]],DrugsOnDepData[[#This Row],[Heroin_Index]],DrugsOnDepData[[#This Row],[DUQ250]],DrugsOnDepData[[#This Row],[DUQ200]])</f>
        <v>3</v>
      </c>
      <c r="BA2894">
        <f t="shared" si="136"/>
        <v>1</v>
      </c>
    </row>
    <row r="2895" spans="1:53" x14ac:dyDescent="0.45">
      <c r="A2895">
        <v>99484</v>
      </c>
      <c r="B2895">
        <v>2</v>
      </c>
      <c r="C2895">
        <v>51</v>
      </c>
      <c r="D2895">
        <v>2</v>
      </c>
      <c r="E2895">
        <v>0</v>
      </c>
      <c r="F2895">
        <v>2</v>
      </c>
      <c r="G2895">
        <v>5</v>
      </c>
      <c r="H2895">
        <v>3</v>
      </c>
      <c r="I2895">
        <v>7.0000000000000007E-2</v>
      </c>
      <c r="J2895">
        <v>2</v>
      </c>
      <c r="K2895">
        <v>2</v>
      </c>
      <c r="L2895">
        <v>1</v>
      </c>
      <c r="M2895">
        <v>1</v>
      </c>
      <c r="N2895">
        <v>0</v>
      </c>
      <c r="O2895">
        <v>1</v>
      </c>
      <c r="P2895">
        <v>0</v>
      </c>
      <c r="Q2895">
        <v>2</v>
      </c>
      <c r="R2895">
        <v>2</v>
      </c>
      <c r="S2895">
        <v>1</v>
      </c>
      <c r="T2895">
        <f t="shared" si="137"/>
        <v>12</v>
      </c>
      <c r="U2895">
        <f t="shared" si="135"/>
        <v>1</v>
      </c>
      <c r="V2895" s="1">
        <v>1</v>
      </c>
      <c r="W2895">
        <v>15</v>
      </c>
      <c r="X2895">
        <v>1</v>
      </c>
      <c r="Y2895" cm="1">
        <f t="array" ref="Y2895">_xlfn.IFS(X2895=0, " ", X2895=2, 0, X2895=1,1, X2895=9, 0,X2895=0,0)</f>
        <v>1</v>
      </c>
      <c r="Z2895">
        <v>15</v>
      </c>
      <c r="AA2895">
        <v>4</v>
      </c>
      <c r="AB2895">
        <v>1</v>
      </c>
      <c r="AC2895">
        <v>2</v>
      </c>
      <c r="AD2895">
        <v>1</v>
      </c>
      <c r="AE2895" s="1">
        <v>1</v>
      </c>
      <c r="AF2895">
        <v>17</v>
      </c>
      <c r="AG2895">
        <v>25</v>
      </c>
      <c r="AH2895">
        <v>6</v>
      </c>
      <c r="AI2895">
        <v>0</v>
      </c>
      <c r="AJ2895" s="1">
        <v>2</v>
      </c>
      <c r="AK2895" s="1" cm="1">
        <f t="array" ref="AK2895">_xlfn.IFS(AJ2895=1, 1, AJ2895=2, 0, AJ2895=7, 0, AJ2895=0, 0)</f>
        <v>0</v>
      </c>
      <c r="AL2895">
        <v>0</v>
      </c>
      <c r="AM2895">
        <v>0</v>
      </c>
      <c r="AN2895" s="1">
        <v>1</v>
      </c>
      <c r="AO2895">
        <v>6</v>
      </c>
      <c r="AP2895">
        <v>0</v>
      </c>
      <c r="AQ2895" s="1">
        <v>2</v>
      </c>
      <c r="AR2895" s="1" cm="1">
        <f t="array" ref="AR2895">_xlfn.IFS(AQ2895=1, 1, AQ2895=2, 0, AQ2895=7, 0, AQ2895=9,0,AQ2895=0,0)</f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 s="1">
        <v>2</v>
      </c>
      <c r="AY2895" s="1" cm="1">
        <f t="array" ref="AY2895">_xlfn.IFS(AX2895=1,1, AX2895=2,0, AX2895=7, 0, AX2895=9, 0, AX2895=0,0)</f>
        <v>0</v>
      </c>
      <c r="AZ2895">
        <f>SUM(DrugsOnDepData[[#This Row],[Needle_index]],DrugsOnDepData[[#This Row],[DUQ330]],DrugsOnDepData[[#This Row],[Heroin_Index]],DrugsOnDepData[[#This Row],[DUQ250]],DrugsOnDepData[[#This Row],[DUQ200]])</f>
        <v>3</v>
      </c>
      <c r="BA2895">
        <f t="shared" si="136"/>
        <v>1</v>
      </c>
    </row>
    <row r="2896" spans="1:53" x14ac:dyDescent="0.45">
      <c r="A2896">
        <v>99486</v>
      </c>
      <c r="B2896">
        <v>1</v>
      </c>
      <c r="C2896">
        <v>62</v>
      </c>
      <c r="D2896">
        <v>5</v>
      </c>
      <c r="E2896">
        <v>0</v>
      </c>
      <c r="F2896">
        <v>5</v>
      </c>
      <c r="G2896">
        <v>1</v>
      </c>
      <c r="H2896">
        <v>10</v>
      </c>
      <c r="I2896">
        <v>4.25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f t="shared" si="137"/>
        <v>0</v>
      </c>
      <c r="U2896">
        <f t="shared" si="135"/>
        <v>0</v>
      </c>
      <c r="V2896" s="1">
        <v>0</v>
      </c>
      <c r="W2896">
        <v>0</v>
      </c>
      <c r="X2896">
        <v>0</v>
      </c>
      <c r="Y2896" t="str" cm="1">
        <f t="array" ref="Y2896">_xlfn.IFS(X2896=0, " ", X2896=2, 0, X2896=1,1, X2896=9, 0,X2896=0,0)</f>
        <v xml:space="preserve"> </v>
      </c>
      <c r="Z2896">
        <v>0</v>
      </c>
      <c r="AA2896">
        <v>0</v>
      </c>
      <c r="AB2896">
        <v>0</v>
      </c>
      <c r="AC2896">
        <v>0</v>
      </c>
      <c r="AD2896">
        <v>2</v>
      </c>
      <c r="AE2896" s="1">
        <v>0</v>
      </c>
      <c r="AF2896">
        <v>0</v>
      </c>
      <c r="AG2896">
        <v>0</v>
      </c>
      <c r="AH2896">
        <v>0</v>
      </c>
      <c r="AI2896">
        <v>0</v>
      </c>
      <c r="AJ2896" s="1">
        <v>0</v>
      </c>
      <c r="AK2896" s="1" cm="1">
        <f t="array" ref="AK2896">_xlfn.IFS(AJ2896=1, 1, AJ2896=2, 0, AJ2896=7, 0, AJ2896=0, 0)</f>
        <v>0</v>
      </c>
      <c r="AL2896">
        <v>0</v>
      </c>
      <c r="AM2896">
        <v>0</v>
      </c>
      <c r="AN2896" s="1">
        <v>0</v>
      </c>
      <c r="AO2896">
        <v>0</v>
      </c>
      <c r="AP2896">
        <v>0</v>
      </c>
      <c r="AQ2896" s="1">
        <v>2</v>
      </c>
      <c r="AR2896" s="1" cm="1">
        <f t="array" ref="AR2896">_xlfn.IFS(AQ2896=1, 1, AQ2896=2, 0, AQ2896=7, 0, AQ2896=9,0,AQ2896=0,0)</f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 s="1">
        <v>0</v>
      </c>
      <c r="AY2896" s="1" cm="1">
        <f t="array" ref="AY2896">_xlfn.IFS(AX2896=1,1, AX2896=2,0, AX2896=7, 0, AX2896=9, 0, AX2896=0,0)</f>
        <v>0</v>
      </c>
      <c r="AZ2896">
        <f>SUM(DrugsOnDepData[[#This Row],[Needle_index]],DrugsOnDepData[[#This Row],[DUQ330]],DrugsOnDepData[[#This Row],[Heroin_Index]],DrugsOnDepData[[#This Row],[DUQ250]],DrugsOnDepData[[#This Row],[DUQ200]])</f>
        <v>0</v>
      </c>
      <c r="BA2896">
        <f t="shared" si="136"/>
        <v>0</v>
      </c>
    </row>
    <row r="2897" spans="1:53" x14ac:dyDescent="0.45">
      <c r="A2897">
        <v>99488</v>
      </c>
      <c r="B2897">
        <v>1</v>
      </c>
      <c r="C2897">
        <v>57</v>
      </c>
      <c r="D2897">
        <v>1</v>
      </c>
      <c r="E2897">
        <v>0</v>
      </c>
      <c r="F2897">
        <v>3</v>
      </c>
      <c r="G2897">
        <v>2</v>
      </c>
      <c r="H2897">
        <v>7</v>
      </c>
      <c r="I2897">
        <v>2.88</v>
      </c>
      <c r="J2897">
        <v>3</v>
      </c>
      <c r="K2897">
        <v>3</v>
      </c>
      <c r="L2897">
        <v>1</v>
      </c>
      <c r="M2897">
        <v>1</v>
      </c>
      <c r="N2897">
        <v>1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f t="shared" si="137"/>
        <v>10</v>
      </c>
      <c r="U2897">
        <f t="shared" si="135"/>
        <v>1</v>
      </c>
      <c r="V2897" s="1">
        <v>1</v>
      </c>
      <c r="W2897">
        <v>18</v>
      </c>
      <c r="X2897">
        <v>9</v>
      </c>
      <c r="Y2897" cm="1">
        <f t="array" ref="Y2897">_xlfn.IFS(X2897=0, " ", X2897=2, 0, X2897=1,1, X2897=9, 0,X2897=0,0)</f>
        <v>0</v>
      </c>
      <c r="Z2897">
        <v>0</v>
      </c>
      <c r="AA2897">
        <v>0</v>
      </c>
      <c r="AB2897">
        <v>0</v>
      </c>
      <c r="AC2897">
        <v>0</v>
      </c>
      <c r="AD2897">
        <v>2</v>
      </c>
      <c r="AE2897" s="1">
        <v>0</v>
      </c>
      <c r="AF2897">
        <v>0</v>
      </c>
      <c r="AG2897">
        <v>0</v>
      </c>
      <c r="AH2897">
        <v>0</v>
      </c>
      <c r="AI2897">
        <v>0</v>
      </c>
      <c r="AJ2897" s="1">
        <v>0</v>
      </c>
      <c r="AK2897" s="1" cm="1">
        <f t="array" ref="AK2897">_xlfn.IFS(AJ2897=1, 1, AJ2897=2, 0, AJ2897=7, 0, AJ2897=0, 0)</f>
        <v>0</v>
      </c>
      <c r="AL2897">
        <v>0</v>
      </c>
      <c r="AM2897">
        <v>0</v>
      </c>
      <c r="AN2897" s="1">
        <v>0</v>
      </c>
      <c r="AO2897">
        <v>0</v>
      </c>
      <c r="AP2897">
        <v>0</v>
      </c>
      <c r="AQ2897" s="1">
        <v>2</v>
      </c>
      <c r="AR2897" s="1" cm="1">
        <f t="array" ref="AR2897">_xlfn.IFS(AQ2897=1, 1, AQ2897=2, 0, AQ2897=7, 0, AQ2897=9,0,AQ2897=0,0)</f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 s="1">
        <v>2</v>
      </c>
      <c r="AY2897" s="1" cm="1">
        <f t="array" ref="AY2897">_xlfn.IFS(AX2897=1,1, AX2897=2,0, AX2897=7, 0, AX2897=9, 0, AX2897=0,0)</f>
        <v>0</v>
      </c>
      <c r="AZ2897">
        <f>SUM(DrugsOnDepData[[#This Row],[Needle_index]],DrugsOnDepData[[#This Row],[DUQ330]],DrugsOnDepData[[#This Row],[Heroin_Index]],DrugsOnDepData[[#This Row],[DUQ250]],DrugsOnDepData[[#This Row],[DUQ200]])</f>
        <v>1</v>
      </c>
      <c r="BA2897">
        <f t="shared" si="136"/>
        <v>0</v>
      </c>
    </row>
    <row r="2898" spans="1:53" x14ac:dyDescent="0.45">
      <c r="A2898">
        <v>99489</v>
      </c>
      <c r="B2898">
        <v>1</v>
      </c>
      <c r="C2898">
        <v>51</v>
      </c>
      <c r="D2898">
        <v>5</v>
      </c>
      <c r="E2898">
        <v>0</v>
      </c>
      <c r="F2898">
        <v>4</v>
      </c>
      <c r="G2898">
        <v>5</v>
      </c>
      <c r="H2898">
        <v>14</v>
      </c>
      <c r="I2898">
        <v>4.93</v>
      </c>
      <c r="J2898">
        <v>0</v>
      </c>
      <c r="K2898">
        <v>1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f t="shared" si="137"/>
        <v>4</v>
      </c>
      <c r="U2898">
        <f t="shared" si="135"/>
        <v>0</v>
      </c>
      <c r="V2898" s="1">
        <v>2</v>
      </c>
      <c r="W2898">
        <v>0</v>
      </c>
      <c r="X2898">
        <v>0</v>
      </c>
      <c r="Y2898" t="str" cm="1">
        <f t="array" ref="Y2898">_xlfn.IFS(X2898=0, " ", X2898=2, 0, X2898=1,1, X2898=9, 0,X2898=0,0)</f>
        <v xml:space="preserve"> </v>
      </c>
      <c r="Z2898">
        <v>0</v>
      </c>
      <c r="AA2898">
        <v>0</v>
      </c>
      <c r="AB2898">
        <v>0</v>
      </c>
      <c r="AC2898">
        <v>0</v>
      </c>
      <c r="AD2898">
        <v>2</v>
      </c>
      <c r="AE2898" s="1">
        <v>0</v>
      </c>
      <c r="AF2898">
        <v>0</v>
      </c>
      <c r="AG2898">
        <v>0</v>
      </c>
      <c r="AH2898">
        <v>0</v>
      </c>
      <c r="AI2898">
        <v>0</v>
      </c>
      <c r="AJ2898" s="1">
        <v>0</v>
      </c>
      <c r="AK2898" s="1" cm="1">
        <f t="array" ref="AK2898">_xlfn.IFS(AJ2898=1, 1, AJ2898=2, 0, AJ2898=7, 0, AJ2898=0, 0)</f>
        <v>0</v>
      </c>
      <c r="AL2898">
        <v>0</v>
      </c>
      <c r="AM2898">
        <v>0</v>
      </c>
      <c r="AN2898" s="1">
        <v>0</v>
      </c>
      <c r="AO2898">
        <v>0</v>
      </c>
      <c r="AP2898">
        <v>0</v>
      </c>
      <c r="AQ2898" s="1">
        <v>2</v>
      </c>
      <c r="AR2898" s="1" cm="1">
        <f t="array" ref="AR2898">_xlfn.IFS(AQ2898=1, 1, AQ2898=2, 0, AQ2898=7, 0, AQ2898=9,0,AQ2898=0,0)</f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 s="1">
        <v>0</v>
      </c>
      <c r="AY2898" s="1" cm="1">
        <f t="array" ref="AY2898">_xlfn.IFS(AX2898=1,1, AX2898=2,0, AX2898=7, 0, AX2898=9, 0, AX2898=0,0)</f>
        <v>0</v>
      </c>
      <c r="AZ2898">
        <f>SUM(DrugsOnDepData[[#This Row],[Needle_index]],DrugsOnDepData[[#This Row],[DUQ330]],DrugsOnDepData[[#This Row],[Heroin_Index]],DrugsOnDepData[[#This Row],[DUQ250]],DrugsOnDepData[[#This Row],[DUQ200]])</f>
        <v>2</v>
      </c>
      <c r="BA2898">
        <f t="shared" si="136"/>
        <v>1</v>
      </c>
    </row>
    <row r="2899" spans="1:53" x14ac:dyDescent="0.45">
      <c r="A2899">
        <v>99491</v>
      </c>
      <c r="B2899">
        <v>1</v>
      </c>
      <c r="C2899">
        <v>18</v>
      </c>
      <c r="D2899">
        <v>1</v>
      </c>
      <c r="E2899">
        <v>225</v>
      </c>
      <c r="F2899">
        <v>0</v>
      </c>
      <c r="G2899">
        <v>0</v>
      </c>
      <c r="H2899">
        <v>77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1</v>
      </c>
      <c r="P2899">
        <v>1</v>
      </c>
      <c r="Q2899">
        <v>0</v>
      </c>
      <c r="R2899">
        <v>0</v>
      </c>
      <c r="S2899">
        <v>0</v>
      </c>
      <c r="T2899">
        <f t="shared" si="137"/>
        <v>4</v>
      </c>
      <c r="U2899">
        <f t="shared" si="135"/>
        <v>0</v>
      </c>
      <c r="V2899" s="1">
        <v>1</v>
      </c>
      <c r="W2899">
        <v>15</v>
      </c>
      <c r="X2899">
        <v>2</v>
      </c>
      <c r="Y2899" cm="1">
        <f t="array" ref="Y2899">_xlfn.IFS(X2899=0, " ", X2899=2, 0, X2899=1,1, X2899=9, 0,X2899=0,0)</f>
        <v>0</v>
      </c>
      <c r="Z2899">
        <v>0</v>
      </c>
      <c r="AA2899">
        <v>0</v>
      </c>
      <c r="AB2899">
        <v>0</v>
      </c>
      <c r="AC2899">
        <v>0</v>
      </c>
      <c r="AD2899">
        <v>2</v>
      </c>
      <c r="AE2899" s="1">
        <v>0</v>
      </c>
      <c r="AF2899">
        <v>0</v>
      </c>
      <c r="AG2899">
        <v>0</v>
      </c>
      <c r="AH2899">
        <v>0</v>
      </c>
      <c r="AI2899">
        <v>0</v>
      </c>
      <c r="AJ2899" s="1">
        <v>0</v>
      </c>
      <c r="AK2899" s="1" cm="1">
        <f t="array" ref="AK2899">_xlfn.IFS(AJ2899=1, 1, AJ2899=2, 0, AJ2899=7, 0, AJ2899=0, 0)</f>
        <v>0</v>
      </c>
      <c r="AL2899">
        <v>0</v>
      </c>
      <c r="AM2899">
        <v>0</v>
      </c>
      <c r="AN2899" s="1">
        <v>0</v>
      </c>
      <c r="AO2899">
        <v>0</v>
      </c>
      <c r="AP2899">
        <v>0</v>
      </c>
      <c r="AQ2899" s="1">
        <v>2</v>
      </c>
      <c r="AR2899" s="1" cm="1">
        <f t="array" ref="AR2899">_xlfn.IFS(AQ2899=1, 1, AQ2899=2, 0, AQ2899=7, 0, AQ2899=9,0,AQ2899=0,0)</f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 s="1">
        <v>2</v>
      </c>
      <c r="AY2899" s="1" cm="1">
        <f t="array" ref="AY2899">_xlfn.IFS(AX2899=1,1, AX2899=2,0, AX2899=7, 0, AX2899=9, 0, AX2899=0,0)</f>
        <v>0</v>
      </c>
      <c r="AZ2899">
        <f>SUM(DrugsOnDepData[[#This Row],[Needle_index]],DrugsOnDepData[[#This Row],[DUQ330]],DrugsOnDepData[[#This Row],[Heroin_Index]],DrugsOnDepData[[#This Row],[DUQ250]],DrugsOnDepData[[#This Row],[DUQ200]])</f>
        <v>1</v>
      </c>
      <c r="BA2899">
        <f t="shared" si="136"/>
        <v>0</v>
      </c>
    </row>
    <row r="2900" spans="1:53" x14ac:dyDescent="0.45">
      <c r="A2900">
        <v>99494</v>
      </c>
      <c r="B2900">
        <v>2</v>
      </c>
      <c r="C2900">
        <v>46</v>
      </c>
      <c r="D2900">
        <v>1</v>
      </c>
      <c r="E2900">
        <v>0</v>
      </c>
      <c r="F2900">
        <v>2</v>
      </c>
      <c r="G2900">
        <v>5</v>
      </c>
      <c r="H2900">
        <v>5</v>
      </c>
      <c r="I2900">
        <v>0.68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f t="shared" si="137"/>
        <v>0</v>
      </c>
      <c r="U2900">
        <f t="shared" si="135"/>
        <v>0</v>
      </c>
      <c r="V2900" s="1">
        <v>0</v>
      </c>
      <c r="W2900">
        <v>0</v>
      </c>
      <c r="X2900">
        <v>0</v>
      </c>
      <c r="Y2900" t="str" cm="1">
        <f t="array" ref="Y2900">_xlfn.IFS(X2900=0, " ", X2900=2, 0, X2900=1,1, X2900=9, 0,X2900=0,0)</f>
        <v xml:space="preserve"> </v>
      </c>
      <c r="Z2900">
        <v>0</v>
      </c>
      <c r="AA2900">
        <v>0</v>
      </c>
      <c r="AB2900">
        <v>0</v>
      </c>
      <c r="AC2900">
        <v>0</v>
      </c>
      <c r="AD2900">
        <v>0</v>
      </c>
      <c r="AE2900" s="1">
        <v>0</v>
      </c>
      <c r="AF2900">
        <v>0</v>
      </c>
      <c r="AG2900">
        <v>0</v>
      </c>
      <c r="AH2900">
        <v>0</v>
      </c>
      <c r="AI2900">
        <v>0</v>
      </c>
      <c r="AJ2900" s="1">
        <v>0</v>
      </c>
      <c r="AK2900" s="1" cm="1">
        <f t="array" ref="AK2900">_xlfn.IFS(AJ2900=1, 1, AJ2900=2, 0, AJ2900=7, 0, AJ2900=0, 0)</f>
        <v>0</v>
      </c>
      <c r="AL2900">
        <v>0</v>
      </c>
      <c r="AM2900">
        <v>0</v>
      </c>
      <c r="AN2900" s="1">
        <v>0</v>
      </c>
      <c r="AO2900">
        <v>0</v>
      </c>
      <c r="AP2900">
        <v>0</v>
      </c>
      <c r="AQ2900" s="1">
        <v>0</v>
      </c>
      <c r="AR2900" s="1" cm="1">
        <f t="array" ref="AR2900">_xlfn.IFS(AQ2900=1, 1, AQ2900=2, 0, AQ2900=7, 0, AQ2900=9,0,AQ2900=0,0)</f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 s="1">
        <v>0</v>
      </c>
      <c r="AY2900" s="1" cm="1">
        <f t="array" ref="AY2900">_xlfn.IFS(AX2900=1,1, AX2900=2,0, AX2900=7, 0, AX2900=9, 0, AX2900=0,0)</f>
        <v>0</v>
      </c>
      <c r="AZ2900">
        <f>SUM(DrugsOnDepData[[#This Row],[Needle_index]],DrugsOnDepData[[#This Row],[DUQ330]],DrugsOnDepData[[#This Row],[Heroin_Index]],DrugsOnDepData[[#This Row],[DUQ250]],DrugsOnDepData[[#This Row],[DUQ200]])</f>
        <v>0</v>
      </c>
      <c r="BA2900">
        <f t="shared" si="136"/>
        <v>0</v>
      </c>
    </row>
    <row r="2901" spans="1:53" x14ac:dyDescent="0.45">
      <c r="A2901">
        <v>99495</v>
      </c>
      <c r="B2901">
        <v>2</v>
      </c>
      <c r="C2901">
        <v>43</v>
      </c>
      <c r="D2901">
        <v>3</v>
      </c>
      <c r="E2901">
        <v>0</v>
      </c>
      <c r="F2901">
        <v>4</v>
      </c>
      <c r="G2901">
        <v>1</v>
      </c>
      <c r="H2901">
        <v>9</v>
      </c>
      <c r="I2901">
        <v>2.08</v>
      </c>
      <c r="J2901">
        <v>0</v>
      </c>
      <c r="K2901">
        <v>1</v>
      </c>
      <c r="L2901">
        <v>1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f t="shared" si="137"/>
        <v>4</v>
      </c>
      <c r="U2901">
        <f t="shared" si="135"/>
        <v>0</v>
      </c>
      <c r="V2901" s="1">
        <v>1</v>
      </c>
      <c r="W2901">
        <v>17</v>
      </c>
      <c r="X2901">
        <v>1</v>
      </c>
      <c r="Y2901" cm="1">
        <f t="array" ref="Y2901">_xlfn.IFS(X2901=0, " ", X2901=2, 0, X2901=1,1, X2901=9, 0,X2901=0,0)</f>
        <v>1</v>
      </c>
      <c r="Z2901">
        <v>18</v>
      </c>
      <c r="AA2901">
        <v>4</v>
      </c>
      <c r="AB2901">
        <v>3</v>
      </c>
      <c r="AC2901">
        <v>1</v>
      </c>
      <c r="AD2901">
        <v>2</v>
      </c>
      <c r="AE2901" s="1">
        <v>0</v>
      </c>
      <c r="AF2901">
        <v>0</v>
      </c>
      <c r="AG2901">
        <v>0</v>
      </c>
      <c r="AH2901">
        <v>0</v>
      </c>
      <c r="AI2901">
        <v>0</v>
      </c>
      <c r="AJ2901" s="1">
        <v>0</v>
      </c>
      <c r="AK2901" s="1" cm="1">
        <f t="array" ref="AK2901">_xlfn.IFS(AJ2901=1, 1, AJ2901=2, 0, AJ2901=7, 0, AJ2901=0, 0)</f>
        <v>0</v>
      </c>
      <c r="AL2901">
        <v>0</v>
      </c>
      <c r="AM2901">
        <v>0</v>
      </c>
      <c r="AN2901" s="1">
        <v>0</v>
      </c>
      <c r="AO2901">
        <v>0</v>
      </c>
      <c r="AP2901">
        <v>0</v>
      </c>
      <c r="AQ2901" s="1">
        <v>2</v>
      </c>
      <c r="AR2901" s="1" cm="1">
        <f t="array" ref="AR2901">_xlfn.IFS(AQ2901=1, 1, AQ2901=2, 0, AQ2901=7, 0, AQ2901=9,0,AQ2901=0,0)</f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 s="1">
        <v>2</v>
      </c>
      <c r="AY2901" s="1" cm="1">
        <f t="array" ref="AY2901">_xlfn.IFS(AX2901=1,1, AX2901=2,0, AX2901=7, 0, AX2901=9, 0, AX2901=0,0)</f>
        <v>0</v>
      </c>
      <c r="AZ2901">
        <f>SUM(DrugsOnDepData[[#This Row],[Needle_index]],DrugsOnDepData[[#This Row],[DUQ330]],DrugsOnDepData[[#This Row],[Heroin_Index]],DrugsOnDepData[[#This Row],[DUQ250]],DrugsOnDepData[[#This Row],[DUQ200]])</f>
        <v>1</v>
      </c>
      <c r="BA2901">
        <f t="shared" si="136"/>
        <v>0</v>
      </c>
    </row>
    <row r="2902" spans="1:53" x14ac:dyDescent="0.45">
      <c r="A2902">
        <v>99496</v>
      </c>
      <c r="B2902">
        <v>2</v>
      </c>
      <c r="C2902">
        <v>43</v>
      </c>
      <c r="D2902">
        <v>4</v>
      </c>
      <c r="E2902">
        <v>0</v>
      </c>
      <c r="F2902">
        <v>3</v>
      </c>
      <c r="G2902">
        <v>1</v>
      </c>
      <c r="H2902">
        <v>2</v>
      </c>
      <c r="I2902">
        <v>0.33</v>
      </c>
      <c r="J2902">
        <v>0</v>
      </c>
      <c r="K2902">
        <v>0</v>
      </c>
      <c r="L2902">
        <v>1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f t="shared" si="137"/>
        <v>2</v>
      </c>
      <c r="U2902">
        <f t="shared" si="135"/>
        <v>0</v>
      </c>
      <c r="V2902" s="1">
        <v>2</v>
      </c>
      <c r="W2902">
        <v>0</v>
      </c>
      <c r="X2902">
        <v>0</v>
      </c>
      <c r="Y2902" t="str" cm="1">
        <f t="array" ref="Y2902">_xlfn.IFS(X2902=0, " ", X2902=2, 0, X2902=1,1, X2902=9, 0,X2902=0,0)</f>
        <v xml:space="preserve"> </v>
      </c>
      <c r="Z2902">
        <v>0</v>
      </c>
      <c r="AA2902">
        <v>0</v>
      </c>
      <c r="AB2902">
        <v>0</v>
      </c>
      <c r="AC2902">
        <v>0</v>
      </c>
      <c r="AD2902">
        <v>2</v>
      </c>
      <c r="AE2902" s="1">
        <v>0</v>
      </c>
      <c r="AF2902">
        <v>0</v>
      </c>
      <c r="AG2902">
        <v>0</v>
      </c>
      <c r="AH2902">
        <v>0</v>
      </c>
      <c r="AI2902">
        <v>0</v>
      </c>
      <c r="AJ2902" s="1">
        <v>0</v>
      </c>
      <c r="AK2902" s="1" cm="1">
        <f t="array" ref="AK2902">_xlfn.IFS(AJ2902=1, 1, AJ2902=2, 0, AJ2902=7, 0, AJ2902=0, 0)</f>
        <v>0</v>
      </c>
      <c r="AL2902">
        <v>0</v>
      </c>
      <c r="AM2902">
        <v>0</v>
      </c>
      <c r="AN2902" s="1">
        <v>0</v>
      </c>
      <c r="AO2902">
        <v>0</v>
      </c>
      <c r="AP2902">
        <v>0</v>
      </c>
      <c r="AQ2902" s="1">
        <v>2</v>
      </c>
      <c r="AR2902" s="1" cm="1">
        <f t="array" ref="AR2902">_xlfn.IFS(AQ2902=1, 1, AQ2902=2, 0, AQ2902=7, 0, AQ2902=9,0,AQ2902=0,0)</f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 s="1">
        <v>0</v>
      </c>
      <c r="AY2902" s="1" cm="1">
        <f t="array" ref="AY2902">_xlfn.IFS(AX2902=1,1, AX2902=2,0, AX2902=7, 0, AX2902=9, 0, AX2902=0,0)</f>
        <v>0</v>
      </c>
      <c r="AZ2902">
        <f>SUM(DrugsOnDepData[[#This Row],[Needle_index]],DrugsOnDepData[[#This Row],[DUQ330]],DrugsOnDepData[[#This Row],[Heroin_Index]],DrugsOnDepData[[#This Row],[DUQ250]],DrugsOnDepData[[#This Row],[DUQ200]])</f>
        <v>2</v>
      </c>
      <c r="BA2902">
        <f t="shared" si="136"/>
        <v>1</v>
      </c>
    </row>
    <row r="2903" spans="1:53" x14ac:dyDescent="0.45">
      <c r="A2903">
        <v>99497</v>
      </c>
      <c r="B2903">
        <v>2</v>
      </c>
      <c r="C2903">
        <v>56</v>
      </c>
      <c r="D2903">
        <v>5</v>
      </c>
      <c r="E2903">
        <v>0</v>
      </c>
      <c r="F2903">
        <v>3</v>
      </c>
      <c r="G2903">
        <v>1</v>
      </c>
      <c r="H2903">
        <v>15</v>
      </c>
      <c r="I2903">
        <v>3.4</v>
      </c>
      <c r="J2903">
        <v>0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f t="shared" si="137"/>
        <v>1</v>
      </c>
      <c r="U2903">
        <f t="shared" si="135"/>
        <v>0</v>
      </c>
      <c r="V2903" s="1">
        <v>0</v>
      </c>
      <c r="W2903">
        <v>0</v>
      </c>
      <c r="X2903">
        <v>0</v>
      </c>
      <c r="Y2903" t="str" cm="1">
        <f t="array" ref="Y2903">_xlfn.IFS(X2903=0, " ", X2903=2, 0, X2903=1,1, X2903=9, 0,X2903=0,0)</f>
        <v xml:space="preserve"> </v>
      </c>
      <c r="Z2903">
        <v>0</v>
      </c>
      <c r="AA2903">
        <v>0</v>
      </c>
      <c r="AB2903">
        <v>0</v>
      </c>
      <c r="AC2903">
        <v>0</v>
      </c>
      <c r="AD2903">
        <v>0</v>
      </c>
      <c r="AE2903" s="1">
        <v>0</v>
      </c>
      <c r="AF2903">
        <v>0</v>
      </c>
      <c r="AG2903">
        <v>0</v>
      </c>
      <c r="AH2903">
        <v>0</v>
      </c>
      <c r="AI2903">
        <v>0</v>
      </c>
      <c r="AJ2903" s="1">
        <v>0</v>
      </c>
      <c r="AK2903" s="1" cm="1">
        <f t="array" ref="AK2903">_xlfn.IFS(AJ2903=1, 1, AJ2903=2, 0, AJ2903=7, 0, AJ2903=0, 0)</f>
        <v>0</v>
      </c>
      <c r="AL2903">
        <v>0</v>
      </c>
      <c r="AM2903">
        <v>0</v>
      </c>
      <c r="AN2903" s="1">
        <v>0</v>
      </c>
      <c r="AO2903">
        <v>0</v>
      </c>
      <c r="AP2903">
        <v>0</v>
      </c>
      <c r="AQ2903" s="1">
        <v>0</v>
      </c>
      <c r="AR2903" s="1" cm="1">
        <f t="array" ref="AR2903">_xlfn.IFS(AQ2903=1, 1, AQ2903=2, 0, AQ2903=7, 0, AQ2903=9,0,AQ2903=0,0)</f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 s="1">
        <v>0</v>
      </c>
      <c r="AY2903" s="1" cm="1">
        <f t="array" ref="AY2903">_xlfn.IFS(AX2903=1,1, AX2903=2,0, AX2903=7, 0, AX2903=9, 0, AX2903=0,0)</f>
        <v>0</v>
      </c>
      <c r="AZ2903">
        <f>SUM(DrugsOnDepData[[#This Row],[Needle_index]],DrugsOnDepData[[#This Row],[DUQ330]],DrugsOnDepData[[#This Row],[Heroin_Index]],DrugsOnDepData[[#This Row],[DUQ250]],DrugsOnDepData[[#This Row],[DUQ200]])</f>
        <v>0</v>
      </c>
      <c r="BA2903">
        <f t="shared" si="136"/>
        <v>0</v>
      </c>
    </row>
    <row r="2904" spans="1:53" x14ac:dyDescent="0.45">
      <c r="A2904">
        <v>99498</v>
      </c>
      <c r="B2904">
        <v>1</v>
      </c>
      <c r="C2904">
        <v>32</v>
      </c>
      <c r="D2904">
        <v>5</v>
      </c>
      <c r="E2904">
        <v>0</v>
      </c>
      <c r="F2904">
        <v>4</v>
      </c>
      <c r="G2904">
        <v>6</v>
      </c>
      <c r="H2904">
        <v>14</v>
      </c>
      <c r="I2904">
        <v>3.05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f t="shared" si="137"/>
        <v>1</v>
      </c>
      <c r="U2904">
        <f t="shared" si="135"/>
        <v>0</v>
      </c>
      <c r="V2904" s="1">
        <v>1</v>
      </c>
      <c r="W2904">
        <v>18</v>
      </c>
      <c r="X2904">
        <v>2</v>
      </c>
      <c r="Y2904" cm="1">
        <f t="array" ref="Y2904">_xlfn.IFS(X2904=0, " ", X2904=2, 0, X2904=1,1, X2904=9, 0,X2904=0,0)</f>
        <v>0</v>
      </c>
      <c r="Z2904">
        <v>0</v>
      </c>
      <c r="AA2904">
        <v>0</v>
      </c>
      <c r="AB2904">
        <v>0</v>
      </c>
      <c r="AC2904">
        <v>0</v>
      </c>
      <c r="AD2904">
        <v>2</v>
      </c>
      <c r="AE2904" s="1">
        <v>0</v>
      </c>
      <c r="AF2904">
        <v>0</v>
      </c>
      <c r="AG2904">
        <v>0</v>
      </c>
      <c r="AH2904">
        <v>0</v>
      </c>
      <c r="AI2904">
        <v>0</v>
      </c>
      <c r="AJ2904" s="1">
        <v>0</v>
      </c>
      <c r="AK2904" s="1" cm="1">
        <f t="array" ref="AK2904">_xlfn.IFS(AJ2904=1, 1, AJ2904=2, 0, AJ2904=7, 0, AJ2904=0, 0)</f>
        <v>0</v>
      </c>
      <c r="AL2904">
        <v>0</v>
      </c>
      <c r="AM2904">
        <v>0</v>
      </c>
      <c r="AN2904" s="1">
        <v>0</v>
      </c>
      <c r="AO2904">
        <v>0</v>
      </c>
      <c r="AP2904">
        <v>0</v>
      </c>
      <c r="AQ2904" s="1">
        <v>2</v>
      </c>
      <c r="AR2904" s="1" cm="1">
        <f t="array" ref="AR2904">_xlfn.IFS(AQ2904=1, 1, AQ2904=2, 0, AQ2904=7, 0, AQ2904=9,0,AQ2904=0,0)</f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 s="1">
        <v>2</v>
      </c>
      <c r="AY2904" s="1" cm="1">
        <f t="array" ref="AY2904">_xlfn.IFS(AX2904=1,1, AX2904=2,0, AX2904=7, 0, AX2904=9, 0, AX2904=0,0)</f>
        <v>0</v>
      </c>
      <c r="AZ2904">
        <f>SUM(DrugsOnDepData[[#This Row],[Needle_index]],DrugsOnDepData[[#This Row],[DUQ330]],DrugsOnDepData[[#This Row],[Heroin_Index]],DrugsOnDepData[[#This Row],[DUQ250]],DrugsOnDepData[[#This Row],[DUQ200]])</f>
        <v>1</v>
      </c>
      <c r="BA2904">
        <f t="shared" si="136"/>
        <v>0</v>
      </c>
    </row>
    <row r="2905" spans="1:53" x14ac:dyDescent="0.45">
      <c r="A2905">
        <v>99500</v>
      </c>
      <c r="B2905">
        <v>1</v>
      </c>
      <c r="C2905">
        <v>61</v>
      </c>
      <c r="D2905">
        <v>1</v>
      </c>
      <c r="E2905">
        <v>0</v>
      </c>
      <c r="F2905">
        <v>4</v>
      </c>
      <c r="G2905">
        <v>1</v>
      </c>
      <c r="H2905">
        <v>15</v>
      </c>
      <c r="I2905">
        <v>5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f t="shared" si="137"/>
        <v>1</v>
      </c>
      <c r="U2905">
        <f t="shared" si="135"/>
        <v>0</v>
      </c>
      <c r="V2905" s="1">
        <v>0</v>
      </c>
      <c r="W2905">
        <v>0</v>
      </c>
      <c r="X2905">
        <v>0</v>
      </c>
      <c r="Y2905" t="str" cm="1">
        <f t="array" ref="Y2905">_xlfn.IFS(X2905=0, " ", X2905=2, 0, X2905=1,1, X2905=9, 0,X2905=0,0)</f>
        <v xml:space="preserve"> </v>
      </c>
      <c r="Z2905">
        <v>0</v>
      </c>
      <c r="AA2905">
        <v>0</v>
      </c>
      <c r="AB2905">
        <v>0</v>
      </c>
      <c r="AC2905">
        <v>0</v>
      </c>
      <c r="AD2905">
        <v>2</v>
      </c>
      <c r="AE2905" s="1">
        <v>0</v>
      </c>
      <c r="AF2905">
        <v>0</v>
      </c>
      <c r="AG2905">
        <v>0</v>
      </c>
      <c r="AH2905">
        <v>0</v>
      </c>
      <c r="AI2905">
        <v>0</v>
      </c>
      <c r="AJ2905" s="1">
        <v>0</v>
      </c>
      <c r="AK2905" s="1" cm="1">
        <f t="array" ref="AK2905">_xlfn.IFS(AJ2905=1, 1, AJ2905=2, 0, AJ2905=7, 0, AJ2905=0, 0)</f>
        <v>0</v>
      </c>
      <c r="AL2905">
        <v>0</v>
      </c>
      <c r="AM2905">
        <v>0</v>
      </c>
      <c r="AN2905" s="1">
        <v>0</v>
      </c>
      <c r="AO2905">
        <v>0</v>
      </c>
      <c r="AP2905">
        <v>0</v>
      </c>
      <c r="AQ2905" s="1">
        <v>2</v>
      </c>
      <c r="AR2905" s="1" cm="1">
        <f t="array" ref="AR2905">_xlfn.IFS(AQ2905=1, 1, AQ2905=2, 0, AQ2905=7, 0, AQ2905=9,0,AQ2905=0,0)</f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 s="1">
        <v>0</v>
      </c>
      <c r="AY2905" s="1" cm="1">
        <f t="array" ref="AY2905">_xlfn.IFS(AX2905=1,1, AX2905=2,0, AX2905=7, 0, AX2905=9, 0, AX2905=0,0)</f>
        <v>0</v>
      </c>
      <c r="AZ2905">
        <f>SUM(DrugsOnDepData[[#This Row],[Needle_index]],DrugsOnDepData[[#This Row],[DUQ330]],DrugsOnDepData[[#This Row],[Heroin_Index]],DrugsOnDepData[[#This Row],[DUQ250]],DrugsOnDepData[[#This Row],[DUQ200]])</f>
        <v>0</v>
      </c>
      <c r="BA2905">
        <f t="shared" si="136"/>
        <v>0</v>
      </c>
    </row>
    <row r="2906" spans="1:53" x14ac:dyDescent="0.45">
      <c r="A2906">
        <v>99502</v>
      </c>
      <c r="B2906">
        <v>1</v>
      </c>
      <c r="C2906">
        <v>18</v>
      </c>
      <c r="D2906">
        <v>1</v>
      </c>
      <c r="E2906">
        <v>222</v>
      </c>
      <c r="F2906">
        <v>0</v>
      </c>
      <c r="G2906">
        <v>0</v>
      </c>
      <c r="H2906">
        <v>4</v>
      </c>
      <c r="I2906">
        <v>0.91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f t="shared" si="137"/>
        <v>2</v>
      </c>
      <c r="U2906">
        <f t="shared" si="135"/>
        <v>0</v>
      </c>
      <c r="V2906" s="1">
        <v>2</v>
      </c>
      <c r="W2906">
        <v>0</v>
      </c>
      <c r="X2906">
        <v>0</v>
      </c>
      <c r="Y2906" t="str" cm="1">
        <f t="array" ref="Y2906">_xlfn.IFS(X2906=0, " ", X2906=2, 0, X2906=1,1, X2906=9, 0,X2906=0,0)</f>
        <v xml:space="preserve"> </v>
      </c>
      <c r="Z2906">
        <v>0</v>
      </c>
      <c r="AA2906">
        <v>0</v>
      </c>
      <c r="AB2906">
        <v>0</v>
      </c>
      <c r="AC2906">
        <v>0</v>
      </c>
      <c r="AD2906">
        <v>2</v>
      </c>
      <c r="AE2906" s="1">
        <v>0</v>
      </c>
      <c r="AF2906">
        <v>0</v>
      </c>
      <c r="AG2906">
        <v>0</v>
      </c>
      <c r="AH2906">
        <v>0</v>
      </c>
      <c r="AI2906">
        <v>0</v>
      </c>
      <c r="AJ2906" s="1">
        <v>0</v>
      </c>
      <c r="AK2906" s="1" cm="1">
        <f t="array" ref="AK2906">_xlfn.IFS(AJ2906=1, 1, AJ2906=2, 0, AJ2906=7, 0, AJ2906=0, 0)</f>
        <v>0</v>
      </c>
      <c r="AL2906">
        <v>0</v>
      </c>
      <c r="AM2906">
        <v>0</v>
      </c>
      <c r="AN2906" s="1">
        <v>0</v>
      </c>
      <c r="AO2906">
        <v>0</v>
      </c>
      <c r="AP2906">
        <v>0</v>
      </c>
      <c r="AQ2906" s="1">
        <v>2</v>
      </c>
      <c r="AR2906" s="1" cm="1">
        <f t="array" ref="AR2906">_xlfn.IFS(AQ2906=1, 1, AQ2906=2, 0, AQ2906=7, 0, AQ2906=9,0,AQ2906=0,0)</f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 s="1">
        <v>0</v>
      </c>
      <c r="AY2906" s="1" cm="1">
        <f t="array" ref="AY2906">_xlfn.IFS(AX2906=1,1, AX2906=2,0, AX2906=7, 0, AX2906=9, 0, AX2906=0,0)</f>
        <v>0</v>
      </c>
      <c r="AZ2906">
        <f>SUM(DrugsOnDepData[[#This Row],[Needle_index]],DrugsOnDepData[[#This Row],[DUQ330]],DrugsOnDepData[[#This Row],[Heroin_Index]],DrugsOnDepData[[#This Row],[DUQ250]],DrugsOnDepData[[#This Row],[DUQ200]])</f>
        <v>2</v>
      </c>
      <c r="BA2906">
        <f t="shared" si="136"/>
        <v>1</v>
      </c>
    </row>
    <row r="2907" spans="1:53" x14ac:dyDescent="0.45">
      <c r="A2907">
        <v>99503</v>
      </c>
      <c r="B2907">
        <v>2</v>
      </c>
      <c r="C2907">
        <v>61</v>
      </c>
      <c r="D2907">
        <v>4</v>
      </c>
      <c r="E2907">
        <v>0</v>
      </c>
      <c r="F2907">
        <v>5</v>
      </c>
      <c r="G2907">
        <v>1</v>
      </c>
      <c r="H2907">
        <v>7</v>
      </c>
      <c r="I2907">
        <v>2.46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f t="shared" si="137"/>
        <v>1</v>
      </c>
      <c r="U2907">
        <f t="shared" si="135"/>
        <v>0</v>
      </c>
      <c r="V2907" s="1">
        <v>0</v>
      </c>
      <c r="W2907">
        <v>0</v>
      </c>
      <c r="X2907">
        <v>0</v>
      </c>
      <c r="Y2907" t="str" cm="1">
        <f t="array" ref="Y2907">_xlfn.IFS(X2907=0, " ", X2907=2, 0, X2907=1,1, X2907=9, 0,X2907=0,0)</f>
        <v xml:space="preserve"> </v>
      </c>
      <c r="Z2907">
        <v>0</v>
      </c>
      <c r="AA2907">
        <v>0</v>
      </c>
      <c r="AB2907">
        <v>0</v>
      </c>
      <c r="AC2907">
        <v>0</v>
      </c>
      <c r="AD2907">
        <v>2</v>
      </c>
      <c r="AE2907" s="1">
        <v>0</v>
      </c>
      <c r="AF2907">
        <v>0</v>
      </c>
      <c r="AG2907">
        <v>0</v>
      </c>
      <c r="AH2907">
        <v>0</v>
      </c>
      <c r="AI2907">
        <v>0</v>
      </c>
      <c r="AJ2907" s="1">
        <v>0</v>
      </c>
      <c r="AK2907" s="1" cm="1">
        <f t="array" ref="AK2907">_xlfn.IFS(AJ2907=1, 1, AJ2907=2, 0, AJ2907=7, 0, AJ2907=0, 0)</f>
        <v>0</v>
      </c>
      <c r="AL2907">
        <v>0</v>
      </c>
      <c r="AM2907">
        <v>0</v>
      </c>
      <c r="AN2907" s="1">
        <v>0</v>
      </c>
      <c r="AO2907">
        <v>0</v>
      </c>
      <c r="AP2907">
        <v>0</v>
      </c>
      <c r="AQ2907" s="1">
        <v>2</v>
      </c>
      <c r="AR2907" s="1" cm="1">
        <f t="array" ref="AR2907">_xlfn.IFS(AQ2907=1, 1, AQ2907=2, 0, AQ2907=7, 0, AQ2907=9,0,AQ2907=0,0)</f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 s="1">
        <v>0</v>
      </c>
      <c r="AY2907" s="1" cm="1">
        <f t="array" ref="AY2907">_xlfn.IFS(AX2907=1,1, AX2907=2,0, AX2907=7, 0, AX2907=9, 0, AX2907=0,0)</f>
        <v>0</v>
      </c>
      <c r="AZ2907">
        <f>SUM(DrugsOnDepData[[#This Row],[Needle_index]],DrugsOnDepData[[#This Row],[DUQ330]],DrugsOnDepData[[#This Row],[Heroin_Index]],DrugsOnDepData[[#This Row],[DUQ250]],DrugsOnDepData[[#This Row],[DUQ200]])</f>
        <v>0</v>
      </c>
      <c r="BA2907">
        <f t="shared" si="136"/>
        <v>0</v>
      </c>
    </row>
    <row r="2908" spans="1:53" x14ac:dyDescent="0.45">
      <c r="A2908">
        <v>99505</v>
      </c>
      <c r="B2908">
        <v>2</v>
      </c>
      <c r="C2908">
        <v>45</v>
      </c>
      <c r="D2908">
        <v>3</v>
      </c>
      <c r="E2908">
        <v>0</v>
      </c>
      <c r="F2908">
        <v>2</v>
      </c>
      <c r="G2908">
        <v>5</v>
      </c>
      <c r="H2908">
        <v>2</v>
      </c>
      <c r="I2908">
        <v>0.25</v>
      </c>
      <c r="J2908">
        <v>1</v>
      </c>
      <c r="K2908">
        <v>1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f t="shared" si="137"/>
        <v>5</v>
      </c>
      <c r="U2908">
        <f t="shared" si="135"/>
        <v>0</v>
      </c>
      <c r="V2908" s="1">
        <v>2</v>
      </c>
      <c r="W2908">
        <v>0</v>
      </c>
      <c r="X2908">
        <v>0</v>
      </c>
      <c r="Y2908" t="str" cm="1">
        <f t="array" ref="Y2908">_xlfn.IFS(X2908=0, " ", X2908=2, 0, X2908=1,1, X2908=9, 0,X2908=0,0)</f>
        <v xml:space="preserve"> </v>
      </c>
      <c r="Z2908">
        <v>0</v>
      </c>
      <c r="AA2908">
        <v>0</v>
      </c>
      <c r="AB2908">
        <v>0</v>
      </c>
      <c r="AC2908">
        <v>0</v>
      </c>
      <c r="AD2908">
        <v>1</v>
      </c>
      <c r="AE2908" s="1">
        <v>1</v>
      </c>
      <c r="AF2908">
        <v>25</v>
      </c>
      <c r="AG2908">
        <v>17</v>
      </c>
      <c r="AH2908">
        <v>2</v>
      </c>
      <c r="AI2908">
        <v>0</v>
      </c>
      <c r="AJ2908" s="1">
        <v>2</v>
      </c>
      <c r="AK2908" s="1" cm="1">
        <f t="array" ref="AK2908">_xlfn.IFS(AJ2908=1, 1, AJ2908=2, 0, AJ2908=7, 0, AJ2908=0, 0)</f>
        <v>0</v>
      </c>
      <c r="AL2908">
        <v>0</v>
      </c>
      <c r="AM2908">
        <v>0</v>
      </c>
      <c r="AN2908" s="1">
        <v>1</v>
      </c>
      <c r="AO2908">
        <v>1</v>
      </c>
      <c r="AP2908">
        <v>0</v>
      </c>
      <c r="AQ2908" s="1">
        <v>2</v>
      </c>
      <c r="AR2908" s="1" cm="1">
        <f t="array" ref="AR2908">_xlfn.IFS(AQ2908=1, 1, AQ2908=2, 0, AQ2908=7, 0, AQ2908=9,0,AQ2908=0,0)</f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 s="1">
        <v>2</v>
      </c>
      <c r="AY2908" s="1" cm="1">
        <f t="array" ref="AY2908">_xlfn.IFS(AX2908=1,1, AX2908=2,0, AX2908=7, 0, AX2908=9, 0, AX2908=0,0)</f>
        <v>0</v>
      </c>
      <c r="AZ2908">
        <f>SUM(DrugsOnDepData[[#This Row],[Needle_index]],DrugsOnDepData[[#This Row],[DUQ330]],DrugsOnDepData[[#This Row],[Heroin_Index]],DrugsOnDepData[[#This Row],[DUQ250]],DrugsOnDepData[[#This Row],[DUQ200]])</f>
        <v>4</v>
      </c>
      <c r="BA2908">
        <f t="shared" si="136"/>
        <v>1</v>
      </c>
    </row>
    <row r="2909" spans="1:53" x14ac:dyDescent="0.45">
      <c r="A2909">
        <v>99506</v>
      </c>
      <c r="B2909">
        <v>1</v>
      </c>
      <c r="C2909">
        <v>69</v>
      </c>
      <c r="D2909">
        <v>4</v>
      </c>
      <c r="E2909">
        <v>0</v>
      </c>
      <c r="F2909">
        <v>2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f t="shared" si="137"/>
        <v>1</v>
      </c>
      <c r="U2909">
        <f t="shared" si="135"/>
        <v>0</v>
      </c>
      <c r="V2909" s="1">
        <v>0</v>
      </c>
      <c r="W2909">
        <v>0</v>
      </c>
      <c r="X2909">
        <v>0</v>
      </c>
      <c r="Y2909" t="str" cm="1">
        <f t="array" ref="Y2909">_xlfn.IFS(X2909=0, " ", X2909=2, 0, X2909=1,1, X2909=9, 0,X2909=0,0)</f>
        <v xml:space="preserve"> </v>
      </c>
      <c r="Z2909">
        <v>0</v>
      </c>
      <c r="AA2909">
        <v>0</v>
      </c>
      <c r="AB2909">
        <v>0</v>
      </c>
      <c r="AC2909">
        <v>0</v>
      </c>
      <c r="AD2909">
        <v>1</v>
      </c>
      <c r="AE2909" s="1">
        <v>1</v>
      </c>
      <c r="AF2909">
        <v>0</v>
      </c>
      <c r="AG2909">
        <v>0</v>
      </c>
      <c r="AH2909">
        <v>0</v>
      </c>
      <c r="AI2909">
        <v>0</v>
      </c>
      <c r="AJ2909" s="1">
        <v>2</v>
      </c>
      <c r="AK2909" s="1" cm="1">
        <f t="array" ref="AK2909">_xlfn.IFS(AJ2909=1, 1, AJ2909=2, 0, AJ2909=7, 0, AJ2909=0, 0)</f>
        <v>0</v>
      </c>
      <c r="AL2909">
        <v>0</v>
      </c>
      <c r="AM2909">
        <v>0</v>
      </c>
      <c r="AN2909" s="1">
        <v>2</v>
      </c>
      <c r="AO2909">
        <v>0</v>
      </c>
      <c r="AP2909">
        <v>0</v>
      </c>
      <c r="AQ2909" s="1">
        <v>2</v>
      </c>
      <c r="AR2909" s="1" cm="1">
        <f t="array" ref="AR2909">_xlfn.IFS(AQ2909=1, 1, AQ2909=2, 0, AQ2909=7, 0, AQ2909=9,0,AQ2909=0,0)</f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 s="1">
        <v>0</v>
      </c>
      <c r="AY2909" s="1" cm="1">
        <f t="array" ref="AY2909">_xlfn.IFS(AX2909=1,1, AX2909=2,0, AX2909=7, 0, AX2909=9, 0, AX2909=0,0)</f>
        <v>0</v>
      </c>
      <c r="AZ2909">
        <f>SUM(DrugsOnDepData[[#This Row],[Needle_index]],DrugsOnDepData[[#This Row],[DUQ330]],DrugsOnDepData[[#This Row],[Heroin_Index]],DrugsOnDepData[[#This Row],[DUQ250]],DrugsOnDepData[[#This Row],[DUQ200]])</f>
        <v>3</v>
      </c>
      <c r="BA2909">
        <f t="shared" si="136"/>
        <v>1</v>
      </c>
    </row>
    <row r="2910" spans="1:53" x14ac:dyDescent="0.45">
      <c r="A2910">
        <v>99510</v>
      </c>
      <c r="B2910">
        <v>2</v>
      </c>
      <c r="C2910">
        <v>35</v>
      </c>
      <c r="D2910">
        <v>5</v>
      </c>
      <c r="E2910">
        <v>0</v>
      </c>
      <c r="F2910">
        <v>2</v>
      </c>
      <c r="G2910">
        <v>1</v>
      </c>
      <c r="H2910">
        <v>7</v>
      </c>
      <c r="I2910">
        <v>1.39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f t="shared" si="137"/>
        <v>0</v>
      </c>
      <c r="U2910">
        <f t="shared" si="135"/>
        <v>0</v>
      </c>
      <c r="V2910" s="1">
        <v>2</v>
      </c>
      <c r="W2910">
        <v>0</v>
      </c>
      <c r="X2910">
        <v>0</v>
      </c>
      <c r="Y2910" t="str" cm="1">
        <f t="array" ref="Y2910">_xlfn.IFS(X2910=0, " ", X2910=2, 0, X2910=1,1, X2910=9, 0,X2910=0,0)</f>
        <v xml:space="preserve"> </v>
      </c>
      <c r="Z2910">
        <v>0</v>
      </c>
      <c r="AA2910">
        <v>0</v>
      </c>
      <c r="AB2910">
        <v>0</v>
      </c>
      <c r="AC2910">
        <v>0</v>
      </c>
      <c r="AD2910">
        <v>2</v>
      </c>
      <c r="AE2910" s="1">
        <v>0</v>
      </c>
      <c r="AF2910">
        <v>0</v>
      </c>
      <c r="AG2910">
        <v>0</v>
      </c>
      <c r="AH2910">
        <v>0</v>
      </c>
      <c r="AI2910">
        <v>0</v>
      </c>
      <c r="AJ2910" s="1">
        <v>0</v>
      </c>
      <c r="AK2910" s="1" cm="1">
        <f t="array" ref="AK2910">_xlfn.IFS(AJ2910=1, 1, AJ2910=2, 0, AJ2910=7, 0, AJ2910=0, 0)</f>
        <v>0</v>
      </c>
      <c r="AL2910">
        <v>0</v>
      </c>
      <c r="AM2910">
        <v>0</v>
      </c>
      <c r="AN2910" s="1">
        <v>0</v>
      </c>
      <c r="AO2910">
        <v>0</v>
      </c>
      <c r="AP2910">
        <v>0</v>
      </c>
      <c r="AQ2910" s="1">
        <v>2</v>
      </c>
      <c r="AR2910" s="1" cm="1">
        <f t="array" ref="AR2910">_xlfn.IFS(AQ2910=1, 1, AQ2910=2, 0, AQ2910=7, 0, AQ2910=9,0,AQ2910=0,0)</f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 s="1">
        <v>0</v>
      </c>
      <c r="AY2910" s="1" cm="1">
        <f t="array" ref="AY2910">_xlfn.IFS(AX2910=1,1, AX2910=2,0, AX2910=7, 0, AX2910=9, 0, AX2910=0,0)</f>
        <v>0</v>
      </c>
      <c r="AZ2910">
        <f>SUM(DrugsOnDepData[[#This Row],[Needle_index]],DrugsOnDepData[[#This Row],[DUQ330]],DrugsOnDepData[[#This Row],[Heroin_Index]],DrugsOnDepData[[#This Row],[DUQ250]],DrugsOnDepData[[#This Row],[DUQ200]])</f>
        <v>2</v>
      </c>
      <c r="BA2910">
        <f t="shared" si="136"/>
        <v>1</v>
      </c>
    </row>
    <row r="2911" spans="1:53" x14ac:dyDescent="0.45">
      <c r="A2911">
        <v>99511</v>
      </c>
      <c r="B2911">
        <v>2</v>
      </c>
      <c r="C2911">
        <v>55</v>
      </c>
      <c r="D2911">
        <v>3</v>
      </c>
      <c r="E2911">
        <v>0</v>
      </c>
      <c r="F2911">
        <v>3</v>
      </c>
      <c r="G2911">
        <v>1</v>
      </c>
      <c r="H2911">
        <v>10</v>
      </c>
      <c r="I2911">
        <v>3.43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f t="shared" si="137"/>
        <v>0</v>
      </c>
      <c r="U2911">
        <f t="shared" si="135"/>
        <v>0</v>
      </c>
      <c r="V2911" s="1">
        <v>2</v>
      </c>
      <c r="W2911">
        <v>0</v>
      </c>
      <c r="X2911">
        <v>0</v>
      </c>
      <c r="Y2911" t="str" cm="1">
        <f t="array" ref="Y2911">_xlfn.IFS(X2911=0, " ", X2911=2, 0, X2911=1,1, X2911=9, 0,X2911=0,0)</f>
        <v xml:space="preserve"> </v>
      </c>
      <c r="Z2911">
        <v>0</v>
      </c>
      <c r="AA2911">
        <v>0</v>
      </c>
      <c r="AB2911">
        <v>0</v>
      </c>
      <c r="AC2911">
        <v>0</v>
      </c>
      <c r="AD2911">
        <v>2</v>
      </c>
      <c r="AE2911" s="1">
        <v>0</v>
      </c>
      <c r="AF2911">
        <v>0</v>
      </c>
      <c r="AG2911">
        <v>0</v>
      </c>
      <c r="AH2911">
        <v>0</v>
      </c>
      <c r="AI2911">
        <v>0</v>
      </c>
      <c r="AJ2911" s="1">
        <v>0</v>
      </c>
      <c r="AK2911" s="1" cm="1">
        <f t="array" ref="AK2911">_xlfn.IFS(AJ2911=1, 1, AJ2911=2, 0, AJ2911=7, 0, AJ2911=0, 0)</f>
        <v>0</v>
      </c>
      <c r="AL2911">
        <v>0</v>
      </c>
      <c r="AM2911">
        <v>0</v>
      </c>
      <c r="AN2911" s="1">
        <v>0</v>
      </c>
      <c r="AO2911">
        <v>0</v>
      </c>
      <c r="AP2911">
        <v>0</v>
      </c>
      <c r="AQ2911" s="1">
        <v>2</v>
      </c>
      <c r="AR2911" s="1" cm="1">
        <f t="array" ref="AR2911">_xlfn.IFS(AQ2911=1, 1, AQ2911=2, 0, AQ2911=7, 0, AQ2911=9,0,AQ2911=0,0)</f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 s="1">
        <v>0</v>
      </c>
      <c r="AY2911" s="1" cm="1">
        <f t="array" ref="AY2911">_xlfn.IFS(AX2911=1,1, AX2911=2,0, AX2911=7, 0, AX2911=9, 0, AX2911=0,0)</f>
        <v>0</v>
      </c>
      <c r="AZ2911">
        <f>SUM(DrugsOnDepData[[#This Row],[Needle_index]],DrugsOnDepData[[#This Row],[DUQ330]],DrugsOnDepData[[#This Row],[Heroin_Index]],DrugsOnDepData[[#This Row],[DUQ250]],DrugsOnDepData[[#This Row],[DUQ200]])</f>
        <v>2</v>
      </c>
      <c r="BA2911">
        <f t="shared" si="136"/>
        <v>1</v>
      </c>
    </row>
    <row r="2912" spans="1:53" x14ac:dyDescent="0.45">
      <c r="A2912">
        <v>99512</v>
      </c>
      <c r="B2912">
        <v>2</v>
      </c>
      <c r="C2912">
        <v>65</v>
      </c>
      <c r="D2912">
        <v>4</v>
      </c>
      <c r="E2912">
        <v>0</v>
      </c>
      <c r="F2912">
        <v>4</v>
      </c>
      <c r="G2912">
        <v>4</v>
      </c>
      <c r="H2912">
        <v>4</v>
      </c>
      <c r="I2912">
        <v>1.2</v>
      </c>
      <c r="J2912">
        <v>3</v>
      </c>
      <c r="K2912">
        <v>0</v>
      </c>
      <c r="L2912">
        <v>0</v>
      </c>
      <c r="M2912">
        <v>1</v>
      </c>
      <c r="N2912">
        <v>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f t="shared" si="137"/>
        <v>6</v>
      </c>
      <c r="U2912">
        <f t="shared" si="135"/>
        <v>1</v>
      </c>
      <c r="V2912" s="1">
        <v>0</v>
      </c>
      <c r="W2912">
        <v>0</v>
      </c>
      <c r="X2912">
        <v>0</v>
      </c>
      <c r="Y2912" t="str" cm="1">
        <f t="array" ref="Y2912">_xlfn.IFS(X2912=0, " ", X2912=2, 0, X2912=1,1, X2912=9, 0,X2912=0,0)</f>
        <v xml:space="preserve"> </v>
      </c>
      <c r="Z2912">
        <v>0</v>
      </c>
      <c r="AA2912">
        <v>0</v>
      </c>
      <c r="AB2912">
        <v>0</v>
      </c>
      <c r="AC2912">
        <v>0</v>
      </c>
      <c r="AD2912">
        <v>1</v>
      </c>
      <c r="AE2912" s="1">
        <v>1</v>
      </c>
      <c r="AF2912">
        <v>0</v>
      </c>
      <c r="AG2912">
        <v>0</v>
      </c>
      <c r="AH2912">
        <v>0</v>
      </c>
      <c r="AI2912">
        <v>0</v>
      </c>
      <c r="AJ2912" s="1">
        <v>2</v>
      </c>
      <c r="AK2912" s="1" cm="1">
        <f t="array" ref="AK2912">_xlfn.IFS(AJ2912=1, 1, AJ2912=2, 0, AJ2912=7, 0, AJ2912=0, 0)</f>
        <v>0</v>
      </c>
      <c r="AL2912">
        <v>0</v>
      </c>
      <c r="AM2912">
        <v>0</v>
      </c>
      <c r="AN2912" s="1">
        <v>2</v>
      </c>
      <c r="AO2912">
        <v>0</v>
      </c>
      <c r="AP2912">
        <v>0</v>
      </c>
      <c r="AQ2912" s="1">
        <v>2</v>
      </c>
      <c r="AR2912" s="1" cm="1">
        <f t="array" ref="AR2912">_xlfn.IFS(AQ2912=1, 1, AQ2912=2, 0, AQ2912=7, 0, AQ2912=9,0,AQ2912=0,0)</f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 s="1">
        <v>0</v>
      </c>
      <c r="AY2912" s="1" cm="1">
        <f t="array" ref="AY2912">_xlfn.IFS(AX2912=1,1, AX2912=2,0, AX2912=7, 0, AX2912=9, 0, AX2912=0,0)</f>
        <v>0</v>
      </c>
      <c r="AZ2912">
        <f>SUM(DrugsOnDepData[[#This Row],[Needle_index]],DrugsOnDepData[[#This Row],[DUQ330]],DrugsOnDepData[[#This Row],[Heroin_Index]],DrugsOnDepData[[#This Row],[DUQ250]],DrugsOnDepData[[#This Row],[DUQ200]])</f>
        <v>3</v>
      </c>
      <c r="BA2912">
        <f t="shared" si="136"/>
        <v>1</v>
      </c>
    </row>
    <row r="2913" spans="1:53" x14ac:dyDescent="0.45">
      <c r="A2913">
        <v>99513</v>
      </c>
      <c r="B2913">
        <v>2</v>
      </c>
      <c r="C2913">
        <v>36</v>
      </c>
      <c r="D2913">
        <v>5</v>
      </c>
      <c r="E2913">
        <v>0</v>
      </c>
      <c r="F2913">
        <v>5</v>
      </c>
      <c r="G2913">
        <v>1</v>
      </c>
      <c r="H2913">
        <v>77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f t="shared" si="137"/>
        <v>0</v>
      </c>
      <c r="U2913">
        <f t="shared" si="135"/>
        <v>0</v>
      </c>
      <c r="V2913" s="1">
        <v>2</v>
      </c>
      <c r="W2913">
        <v>0</v>
      </c>
      <c r="X2913">
        <v>0</v>
      </c>
      <c r="Y2913" t="str" cm="1">
        <f t="array" ref="Y2913">_xlfn.IFS(X2913=0, " ", X2913=2, 0, X2913=1,1, X2913=9, 0,X2913=0,0)</f>
        <v xml:space="preserve"> </v>
      </c>
      <c r="Z2913">
        <v>0</v>
      </c>
      <c r="AA2913">
        <v>0</v>
      </c>
      <c r="AB2913">
        <v>0</v>
      </c>
      <c r="AC2913">
        <v>0</v>
      </c>
      <c r="AD2913">
        <v>2</v>
      </c>
      <c r="AE2913" s="1">
        <v>0</v>
      </c>
      <c r="AF2913">
        <v>0</v>
      </c>
      <c r="AG2913">
        <v>0</v>
      </c>
      <c r="AH2913">
        <v>0</v>
      </c>
      <c r="AI2913">
        <v>0</v>
      </c>
      <c r="AJ2913" s="1">
        <v>0</v>
      </c>
      <c r="AK2913" s="1" cm="1">
        <f t="array" ref="AK2913">_xlfn.IFS(AJ2913=1, 1, AJ2913=2, 0, AJ2913=7, 0, AJ2913=0, 0)</f>
        <v>0</v>
      </c>
      <c r="AL2913">
        <v>0</v>
      </c>
      <c r="AM2913">
        <v>0</v>
      </c>
      <c r="AN2913" s="1">
        <v>0</v>
      </c>
      <c r="AO2913">
        <v>0</v>
      </c>
      <c r="AP2913">
        <v>0</v>
      </c>
      <c r="AQ2913" s="1">
        <v>2</v>
      </c>
      <c r="AR2913" s="1" cm="1">
        <f t="array" ref="AR2913">_xlfn.IFS(AQ2913=1, 1, AQ2913=2, 0, AQ2913=7, 0, AQ2913=9,0,AQ2913=0,0)</f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 s="1">
        <v>0</v>
      </c>
      <c r="AY2913" s="1" cm="1">
        <f t="array" ref="AY2913">_xlfn.IFS(AX2913=1,1, AX2913=2,0, AX2913=7, 0, AX2913=9, 0, AX2913=0,0)</f>
        <v>0</v>
      </c>
      <c r="AZ2913">
        <f>SUM(DrugsOnDepData[[#This Row],[Needle_index]],DrugsOnDepData[[#This Row],[DUQ330]],DrugsOnDepData[[#This Row],[Heroin_Index]],DrugsOnDepData[[#This Row],[DUQ250]],DrugsOnDepData[[#This Row],[DUQ200]])</f>
        <v>2</v>
      </c>
      <c r="BA2913">
        <f t="shared" si="136"/>
        <v>1</v>
      </c>
    </row>
    <row r="2914" spans="1:53" x14ac:dyDescent="0.45">
      <c r="A2914">
        <v>99517</v>
      </c>
      <c r="B2914">
        <v>2</v>
      </c>
      <c r="C2914">
        <v>39</v>
      </c>
      <c r="D2914">
        <v>1</v>
      </c>
      <c r="E2914">
        <v>0</v>
      </c>
      <c r="F2914">
        <v>4</v>
      </c>
      <c r="G2914">
        <v>1</v>
      </c>
      <c r="H2914">
        <v>10</v>
      </c>
      <c r="I2914">
        <v>2.64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f t="shared" si="137"/>
        <v>0</v>
      </c>
      <c r="U2914">
        <f t="shared" si="135"/>
        <v>0</v>
      </c>
      <c r="V2914" s="1">
        <v>1</v>
      </c>
      <c r="W2914">
        <v>17</v>
      </c>
      <c r="X2914">
        <v>2</v>
      </c>
      <c r="Y2914" cm="1">
        <f t="array" ref="Y2914">_xlfn.IFS(X2914=0, " ", X2914=2, 0, X2914=1,1, X2914=9, 0,X2914=0,0)</f>
        <v>0</v>
      </c>
      <c r="Z2914">
        <v>0</v>
      </c>
      <c r="AA2914">
        <v>0</v>
      </c>
      <c r="AB2914">
        <v>0</v>
      </c>
      <c r="AC2914">
        <v>0</v>
      </c>
      <c r="AD2914">
        <v>2</v>
      </c>
      <c r="AE2914" s="1">
        <v>0</v>
      </c>
      <c r="AF2914">
        <v>0</v>
      </c>
      <c r="AG2914">
        <v>0</v>
      </c>
      <c r="AH2914">
        <v>0</v>
      </c>
      <c r="AI2914">
        <v>0</v>
      </c>
      <c r="AJ2914" s="1">
        <v>0</v>
      </c>
      <c r="AK2914" s="1" cm="1">
        <f t="array" ref="AK2914">_xlfn.IFS(AJ2914=1, 1, AJ2914=2, 0, AJ2914=7, 0, AJ2914=0, 0)</f>
        <v>0</v>
      </c>
      <c r="AL2914">
        <v>0</v>
      </c>
      <c r="AM2914">
        <v>0</v>
      </c>
      <c r="AN2914" s="1">
        <v>0</v>
      </c>
      <c r="AO2914">
        <v>0</v>
      </c>
      <c r="AP2914">
        <v>0</v>
      </c>
      <c r="AQ2914" s="1">
        <v>2</v>
      </c>
      <c r="AR2914" s="1" cm="1">
        <f t="array" ref="AR2914">_xlfn.IFS(AQ2914=1, 1, AQ2914=2, 0, AQ2914=7, 0, AQ2914=9,0,AQ2914=0,0)</f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 s="1">
        <v>2</v>
      </c>
      <c r="AY2914" s="1" cm="1">
        <f t="array" ref="AY2914">_xlfn.IFS(AX2914=1,1, AX2914=2,0, AX2914=7, 0, AX2914=9, 0, AX2914=0,0)</f>
        <v>0</v>
      </c>
      <c r="AZ2914">
        <f>SUM(DrugsOnDepData[[#This Row],[Needle_index]],DrugsOnDepData[[#This Row],[DUQ330]],DrugsOnDepData[[#This Row],[Heroin_Index]],DrugsOnDepData[[#This Row],[DUQ250]],DrugsOnDepData[[#This Row],[DUQ200]])</f>
        <v>1</v>
      </c>
      <c r="BA2914">
        <f t="shared" si="136"/>
        <v>0</v>
      </c>
    </row>
    <row r="2915" spans="1:53" x14ac:dyDescent="0.45">
      <c r="A2915">
        <v>99519</v>
      </c>
      <c r="B2915">
        <v>2</v>
      </c>
      <c r="C2915">
        <v>65</v>
      </c>
      <c r="D2915">
        <v>3</v>
      </c>
      <c r="E2915">
        <v>0</v>
      </c>
      <c r="F2915">
        <v>5</v>
      </c>
      <c r="G2915">
        <v>3</v>
      </c>
      <c r="H2915">
        <v>9</v>
      </c>
      <c r="I2915">
        <v>4.53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f t="shared" si="137"/>
        <v>0</v>
      </c>
      <c r="U2915">
        <f t="shared" si="135"/>
        <v>0</v>
      </c>
      <c r="V2915" s="1">
        <v>0</v>
      </c>
      <c r="W2915">
        <v>0</v>
      </c>
      <c r="X2915">
        <v>0</v>
      </c>
      <c r="Y2915" t="str" cm="1">
        <f t="array" ref="Y2915">_xlfn.IFS(X2915=0, " ", X2915=2, 0, X2915=1,1, X2915=9, 0,X2915=0,0)</f>
        <v xml:space="preserve"> </v>
      </c>
      <c r="Z2915">
        <v>0</v>
      </c>
      <c r="AA2915">
        <v>0</v>
      </c>
      <c r="AB2915">
        <v>0</v>
      </c>
      <c r="AC2915">
        <v>0</v>
      </c>
      <c r="AD2915">
        <v>1</v>
      </c>
      <c r="AE2915" s="1">
        <v>1</v>
      </c>
      <c r="AF2915">
        <v>0</v>
      </c>
      <c r="AG2915">
        <v>0</v>
      </c>
      <c r="AH2915">
        <v>0</v>
      </c>
      <c r="AI2915">
        <v>0</v>
      </c>
      <c r="AJ2915" s="1">
        <v>1</v>
      </c>
      <c r="AK2915" s="1" cm="1">
        <f t="array" ref="AK2915">_xlfn.IFS(AJ2915=1, 1, AJ2915=2, 0, AJ2915=7, 0, AJ2915=0, 0)</f>
        <v>1</v>
      </c>
      <c r="AL2915">
        <v>0</v>
      </c>
      <c r="AM2915">
        <v>0</v>
      </c>
      <c r="AN2915" s="1">
        <v>2</v>
      </c>
      <c r="AO2915">
        <v>0</v>
      </c>
      <c r="AP2915">
        <v>0</v>
      </c>
      <c r="AQ2915" s="1">
        <v>1</v>
      </c>
      <c r="AR2915" s="1" cm="1">
        <f t="array" ref="AR2915">_xlfn.IFS(AQ2915=1, 1, AQ2915=2, 0, AQ2915=7, 0, AQ2915=9,0,AQ2915=0,0)</f>
        <v>1</v>
      </c>
      <c r="AS2915">
        <v>0</v>
      </c>
      <c r="AT2915">
        <v>2</v>
      </c>
      <c r="AU2915">
        <v>0</v>
      </c>
      <c r="AV2915">
        <v>17</v>
      </c>
      <c r="AW2915">
        <v>2</v>
      </c>
      <c r="AX2915" s="1">
        <v>0</v>
      </c>
      <c r="AY2915" s="1" cm="1">
        <f t="array" ref="AY2915">_xlfn.IFS(AX2915=1,1, AX2915=2,0, AX2915=7, 0, AX2915=9, 0, AX2915=0,0)</f>
        <v>0</v>
      </c>
      <c r="AZ2915">
        <f>SUM(DrugsOnDepData[[#This Row],[Needle_index]],DrugsOnDepData[[#This Row],[DUQ330]],DrugsOnDepData[[#This Row],[Heroin_Index]],DrugsOnDepData[[#This Row],[DUQ250]],DrugsOnDepData[[#This Row],[DUQ200]])</f>
        <v>5</v>
      </c>
      <c r="BA2915">
        <f t="shared" si="136"/>
        <v>1</v>
      </c>
    </row>
    <row r="2916" spans="1:53" x14ac:dyDescent="0.45">
      <c r="A2916">
        <v>99522</v>
      </c>
      <c r="B2916">
        <v>1</v>
      </c>
      <c r="C2916">
        <v>68</v>
      </c>
      <c r="D2916">
        <v>2</v>
      </c>
      <c r="E2916">
        <v>0</v>
      </c>
      <c r="F2916">
        <v>4</v>
      </c>
      <c r="G2916">
        <v>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f t="shared" si="137"/>
        <v>0</v>
      </c>
      <c r="U2916">
        <f t="shared" si="135"/>
        <v>0</v>
      </c>
      <c r="V2916" s="1">
        <v>0</v>
      </c>
      <c r="W2916">
        <v>0</v>
      </c>
      <c r="X2916">
        <v>0</v>
      </c>
      <c r="Y2916" t="str" cm="1">
        <f t="array" ref="Y2916">_xlfn.IFS(X2916=0, " ", X2916=2, 0, X2916=1,1, X2916=9, 0,X2916=0,0)</f>
        <v xml:space="preserve"> </v>
      </c>
      <c r="Z2916">
        <v>0</v>
      </c>
      <c r="AA2916">
        <v>0</v>
      </c>
      <c r="AB2916">
        <v>0</v>
      </c>
      <c r="AC2916">
        <v>0</v>
      </c>
      <c r="AD2916">
        <v>0</v>
      </c>
      <c r="AE2916" s="1">
        <v>0</v>
      </c>
      <c r="AF2916">
        <v>0</v>
      </c>
      <c r="AG2916">
        <v>0</v>
      </c>
      <c r="AH2916">
        <v>0</v>
      </c>
      <c r="AI2916">
        <v>0</v>
      </c>
      <c r="AJ2916" s="1">
        <v>0</v>
      </c>
      <c r="AK2916" s="1" cm="1">
        <f t="array" ref="AK2916">_xlfn.IFS(AJ2916=1, 1, AJ2916=2, 0, AJ2916=7, 0, AJ2916=0, 0)</f>
        <v>0</v>
      </c>
      <c r="AL2916">
        <v>0</v>
      </c>
      <c r="AM2916">
        <v>0</v>
      </c>
      <c r="AN2916" s="1">
        <v>0</v>
      </c>
      <c r="AO2916">
        <v>0</v>
      </c>
      <c r="AP2916">
        <v>0</v>
      </c>
      <c r="AQ2916" s="1">
        <v>0</v>
      </c>
      <c r="AR2916" s="1" cm="1">
        <f t="array" ref="AR2916">_xlfn.IFS(AQ2916=1, 1, AQ2916=2, 0, AQ2916=7, 0, AQ2916=9,0,AQ2916=0,0)</f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 s="1">
        <v>0</v>
      </c>
      <c r="AY2916" s="1" cm="1">
        <f t="array" ref="AY2916">_xlfn.IFS(AX2916=1,1, AX2916=2,0, AX2916=7, 0, AX2916=9, 0, AX2916=0,0)</f>
        <v>0</v>
      </c>
      <c r="AZ2916">
        <f>SUM(DrugsOnDepData[[#This Row],[Needle_index]],DrugsOnDepData[[#This Row],[DUQ330]],DrugsOnDepData[[#This Row],[Heroin_Index]],DrugsOnDepData[[#This Row],[DUQ250]],DrugsOnDepData[[#This Row],[DUQ200]])</f>
        <v>0</v>
      </c>
      <c r="BA2916">
        <f t="shared" si="136"/>
        <v>0</v>
      </c>
    </row>
    <row r="2917" spans="1:53" x14ac:dyDescent="0.45">
      <c r="A2917">
        <v>99525</v>
      </c>
      <c r="B2917">
        <v>2</v>
      </c>
      <c r="C2917">
        <v>26</v>
      </c>
      <c r="D2917">
        <v>3</v>
      </c>
      <c r="E2917">
        <v>0</v>
      </c>
      <c r="F2917">
        <v>4</v>
      </c>
      <c r="G2917">
        <v>6</v>
      </c>
      <c r="H2917">
        <v>0</v>
      </c>
      <c r="I2917">
        <v>0</v>
      </c>
      <c r="J2917">
        <v>1</v>
      </c>
      <c r="K2917">
        <v>1</v>
      </c>
      <c r="L2917">
        <v>0</v>
      </c>
      <c r="M2917">
        <v>1</v>
      </c>
      <c r="N2917">
        <v>2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f t="shared" si="137"/>
        <v>7</v>
      </c>
      <c r="U2917">
        <f t="shared" si="135"/>
        <v>1</v>
      </c>
      <c r="V2917" s="1">
        <v>1</v>
      </c>
      <c r="W2917">
        <v>15</v>
      </c>
      <c r="X2917">
        <v>1</v>
      </c>
      <c r="Y2917" cm="1">
        <f t="array" ref="Y2917">_xlfn.IFS(X2917=0, " ", X2917=2, 0, X2917=1,1, X2917=9, 0,X2917=0,0)</f>
        <v>1</v>
      </c>
      <c r="Z2917">
        <v>15</v>
      </c>
      <c r="AA2917">
        <v>4</v>
      </c>
      <c r="AB2917">
        <v>4</v>
      </c>
      <c r="AC2917">
        <v>1</v>
      </c>
      <c r="AD2917">
        <v>2</v>
      </c>
      <c r="AE2917" s="1">
        <v>0</v>
      </c>
      <c r="AF2917">
        <v>0</v>
      </c>
      <c r="AG2917">
        <v>0</v>
      </c>
      <c r="AH2917">
        <v>0</v>
      </c>
      <c r="AI2917">
        <v>0</v>
      </c>
      <c r="AJ2917" s="1">
        <v>0</v>
      </c>
      <c r="AK2917" s="1" cm="1">
        <f t="array" ref="AK2917">_xlfn.IFS(AJ2917=1, 1, AJ2917=2, 0, AJ2917=7, 0, AJ2917=0, 0)</f>
        <v>0</v>
      </c>
      <c r="AL2917">
        <v>0</v>
      </c>
      <c r="AM2917">
        <v>0</v>
      </c>
      <c r="AN2917" s="1">
        <v>0</v>
      </c>
      <c r="AO2917">
        <v>0</v>
      </c>
      <c r="AP2917">
        <v>0</v>
      </c>
      <c r="AQ2917" s="1">
        <v>2</v>
      </c>
      <c r="AR2917" s="1" cm="1">
        <f t="array" ref="AR2917">_xlfn.IFS(AQ2917=1, 1, AQ2917=2, 0, AQ2917=7, 0, AQ2917=9,0,AQ2917=0,0)</f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 s="1">
        <v>2</v>
      </c>
      <c r="AY2917" s="1" cm="1">
        <f t="array" ref="AY2917">_xlfn.IFS(AX2917=1,1, AX2917=2,0, AX2917=7, 0, AX2917=9, 0, AX2917=0,0)</f>
        <v>0</v>
      </c>
      <c r="AZ2917">
        <f>SUM(DrugsOnDepData[[#This Row],[Needle_index]],DrugsOnDepData[[#This Row],[DUQ330]],DrugsOnDepData[[#This Row],[Heroin_Index]],DrugsOnDepData[[#This Row],[DUQ250]],DrugsOnDepData[[#This Row],[DUQ200]])</f>
        <v>1</v>
      </c>
      <c r="BA2917">
        <f t="shared" si="136"/>
        <v>0</v>
      </c>
    </row>
    <row r="2918" spans="1:53" x14ac:dyDescent="0.45">
      <c r="A2918">
        <v>99526</v>
      </c>
      <c r="B2918">
        <v>2</v>
      </c>
      <c r="C2918">
        <v>29</v>
      </c>
      <c r="D2918">
        <v>5</v>
      </c>
      <c r="E2918">
        <v>0</v>
      </c>
      <c r="F2918">
        <v>5</v>
      </c>
      <c r="G2918">
        <v>5</v>
      </c>
      <c r="H2918">
        <v>15</v>
      </c>
      <c r="I2918">
        <v>5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f t="shared" si="137"/>
        <v>1</v>
      </c>
      <c r="U2918">
        <f t="shared" si="135"/>
        <v>0</v>
      </c>
      <c r="V2918" s="1">
        <v>1</v>
      </c>
      <c r="W2918">
        <v>25</v>
      </c>
      <c r="X2918">
        <v>2</v>
      </c>
      <c r="Y2918" cm="1">
        <f t="array" ref="Y2918">_xlfn.IFS(X2918=0, " ", X2918=2, 0, X2918=1,1, X2918=9, 0,X2918=0,0)</f>
        <v>0</v>
      </c>
      <c r="Z2918">
        <v>0</v>
      </c>
      <c r="AA2918">
        <v>0</v>
      </c>
      <c r="AB2918">
        <v>0</v>
      </c>
      <c r="AC2918">
        <v>0</v>
      </c>
      <c r="AD2918">
        <v>2</v>
      </c>
      <c r="AE2918" s="1">
        <v>0</v>
      </c>
      <c r="AF2918">
        <v>0</v>
      </c>
      <c r="AG2918">
        <v>0</v>
      </c>
      <c r="AH2918">
        <v>0</v>
      </c>
      <c r="AI2918">
        <v>0</v>
      </c>
      <c r="AJ2918" s="1">
        <v>0</v>
      </c>
      <c r="AK2918" s="1" cm="1">
        <f t="array" ref="AK2918">_xlfn.IFS(AJ2918=1, 1, AJ2918=2, 0, AJ2918=7, 0, AJ2918=0, 0)</f>
        <v>0</v>
      </c>
      <c r="AL2918">
        <v>0</v>
      </c>
      <c r="AM2918">
        <v>0</v>
      </c>
      <c r="AN2918" s="1">
        <v>0</v>
      </c>
      <c r="AO2918">
        <v>0</v>
      </c>
      <c r="AP2918">
        <v>0</v>
      </c>
      <c r="AQ2918" s="1">
        <v>2</v>
      </c>
      <c r="AR2918" s="1" cm="1">
        <f t="array" ref="AR2918">_xlfn.IFS(AQ2918=1, 1, AQ2918=2, 0, AQ2918=7, 0, AQ2918=9,0,AQ2918=0,0)</f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 s="1">
        <v>2</v>
      </c>
      <c r="AY2918" s="1" cm="1">
        <f t="array" ref="AY2918">_xlfn.IFS(AX2918=1,1, AX2918=2,0, AX2918=7, 0, AX2918=9, 0, AX2918=0,0)</f>
        <v>0</v>
      </c>
      <c r="AZ2918">
        <f>SUM(DrugsOnDepData[[#This Row],[Needle_index]],DrugsOnDepData[[#This Row],[DUQ330]],DrugsOnDepData[[#This Row],[Heroin_Index]],DrugsOnDepData[[#This Row],[DUQ250]],DrugsOnDepData[[#This Row],[DUQ200]])</f>
        <v>1</v>
      </c>
      <c r="BA2918">
        <f t="shared" si="136"/>
        <v>0</v>
      </c>
    </row>
    <row r="2919" spans="1:53" x14ac:dyDescent="0.45">
      <c r="A2919">
        <v>99531</v>
      </c>
      <c r="B2919">
        <v>2</v>
      </c>
      <c r="C2919">
        <v>55</v>
      </c>
      <c r="D2919">
        <v>1</v>
      </c>
      <c r="E2919">
        <v>0</v>
      </c>
      <c r="F2919">
        <v>4</v>
      </c>
      <c r="G2919">
        <v>3</v>
      </c>
      <c r="H2919">
        <v>4</v>
      </c>
      <c r="I2919">
        <v>1.1100000000000001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f t="shared" si="137"/>
        <v>0</v>
      </c>
      <c r="U2919">
        <f t="shared" si="135"/>
        <v>0</v>
      </c>
      <c r="V2919" s="1">
        <v>2</v>
      </c>
      <c r="W2919">
        <v>0</v>
      </c>
      <c r="X2919">
        <v>0</v>
      </c>
      <c r="Y2919" t="str" cm="1">
        <f t="array" ref="Y2919">_xlfn.IFS(X2919=0, " ", X2919=2, 0, X2919=1,1, X2919=9, 0,X2919=0,0)</f>
        <v xml:space="preserve"> </v>
      </c>
      <c r="Z2919">
        <v>0</v>
      </c>
      <c r="AA2919">
        <v>0</v>
      </c>
      <c r="AB2919">
        <v>0</v>
      </c>
      <c r="AC2919">
        <v>0</v>
      </c>
      <c r="AD2919">
        <v>2</v>
      </c>
      <c r="AE2919" s="1">
        <v>0</v>
      </c>
      <c r="AF2919">
        <v>0</v>
      </c>
      <c r="AG2919">
        <v>0</v>
      </c>
      <c r="AH2919">
        <v>0</v>
      </c>
      <c r="AI2919">
        <v>0</v>
      </c>
      <c r="AJ2919" s="1">
        <v>0</v>
      </c>
      <c r="AK2919" s="1" cm="1">
        <f t="array" ref="AK2919">_xlfn.IFS(AJ2919=1, 1, AJ2919=2, 0, AJ2919=7, 0, AJ2919=0, 0)</f>
        <v>0</v>
      </c>
      <c r="AL2919">
        <v>0</v>
      </c>
      <c r="AM2919">
        <v>0</v>
      </c>
      <c r="AN2919" s="1">
        <v>0</v>
      </c>
      <c r="AO2919">
        <v>0</v>
      </c>
      <c r="AP2919">
        <v>0</v>
      </c>
      <c r="AQ2919" s="1">
        <v>2</v>
      </c>
      <c r="AR2919" s="1" cm="1">
        <f t="array" ref="AR2919">_xlfn.IFS(AQ2919=1, 1, AQ2919=2, 0, AQ2919=7, 0, AQ2919=9,0,AQ2919=0,0)</f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 s="1">
        <v>0</v>
      </c>
      <c r="AY2919" s="1" cm="1">
        <f t="array" ref="AY2919">_xlfn.IFS(AX2919=1,1, AX2919=2,0, AX2919=7, 0, AX2919=9, 0, AX2919=0,0)</f>
        <v>0</v>
      </c>
      <c r="AZ2919">
        <f>SUM(DrugsOnDepData[[#This Row],[Needle_index]],DrugsOnDepData[[#This Row],[DUQ330]],DrugsOnDepData[[#This Row],[Heroin_Index]],DrugsOnDepData[[#This Row],[DUQ250]],DrugsOnDepData[[#This Row],[DUQ200]])</f>
        <v>2</v>
      </c>
      <c r="BA2919">
        <f t="shared" si="136"/>
        <v>1</v>
      </c>
    </row>
    <row r="2920" spans="1:53" x14ac:dyDescent="0.45">
      <c r="A2920">
        <v>99532</v>
      </c>
      <c r="B2920">
        <v>2</v>
      </c>
      <c r="C2920">
        <v>63</v>
      </c>
      <c r="D2920">
        <v>5</v>
      </c>
      <c r="E2920">
        <v>0</v>
      </c>
      <c r="F2920">
        <v>1</v>
      </c>
      <c r="G2920">
        <v>1</v>
      </c>
      <c r="H2920">
        <v>7</v>
      </c>
      <c r="I2920">
        <v>1.39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f t="shared" si="137"/>
        <v>0</v>
      </c>
      <c r="U2920">
        <f t="shared" si="135"/>
        <v>0</v>
      </c>
      <c r="V2920" s="1">
        <v>0</v>
      </c>
      <c r="W2920">
        <v>0</v>
      </c>
      <c r="X2920">
        <v>0</v>
      </c>
      <c r="Y2920" t="str" cm="1">
        <f t="array" ref="Y2920">_xlfn.IFS(X2920=0, " ", X2920=2, 0, X2920=1,1, X2920=9, 0,X2920=0,0)</f>
        <v xml:space="preserve"> </v>
      </c>
      <c r="Z2920">
        <v>0</v>
      </c>
      <c r="AA2920">
        <v>0</v>
      </c>
      <c r="AB2920">
        <v>0</v>
      </c>
      <c r="AC2920">
        <v>0</v>
      </c>
      <c r="AD2920">
        <v>0</v>
      </c>
      <c r="AE2920" s="1">
        <v>0</v>
      </c>
      <c r="AF2920">
        <v>0</v>
      </c>
      <c r="AG2920">
        <v>0</v>
      </c>
      <c r="AH2920">
        <v>0</v>
      </c>
      <c r="AI2920">
        <v>0</v>
      </c>
      <c r="AJ2920" s="1">
        <v>0</v>
      </c>
      <c r="AK2920" s="1" cm="1">
        <f t="array" ref="AK2920">_xlfn.IFS(AJ2920=1, 1, AJ2920=2, 0, AJ2920=7, 0, AJ2920=0, 0)</f>
        <v>0</v>
      </c>
      <c r="AL2920">
        <v>0</v>
      </c>
      <c r="AM2920">
        <v>0</v>
      </c>
      <c r="AN2920" s="1">
        <v>0</v>
      </c>
      <c r="AO2920">
        <v>0</v>
      </c>
      <c r="AP2920">
        <v>0</v>
      </c>
      <c r="AQ2920" s="1">
        <v>0</v>
      </c>
      <c r="AR2920" s="1" cm="1">
        <f t="array" ref="AR2920">_xlfn.IFS(AQ2920=1, 1, AQ2920=2, 0, AQ2920=7, 0, AQ2920=9,0,AQ2920=0,0)</f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 s="1">
        <v>0</v>
      </c>
      <c r="AY2920" s="1" cm="1">
        <f t="array" ref="AY2920">_xlfn.IFS(AX2920=1,1, AX2920=2,0, AX2920=7, 0, AX2920=9, 0, AX2920=0,0)</f>
        <v>0</v>
      </c>
      <c r="AZ2920">
        <f>SUM(DrugsOnDepData[[#This Row],[Needle_index]],DrugsOnDepData[[#This Row],[DUQ330]],DrugsOnDepData[[#This Row],[Heroin_Index]],DrugsOnDepData[[#This Row],[DUQ250]],DrugsOnDepData[[#This Row],[DUQ200]])</f>
        <v>0</v>
      </c>
      <c r="BA2920">
        <f t="shared" si="136"/>
        <v>0</v>
      </c>
    </row>
    <row r="2921" spans="1:53" x14ac:dyDescent="0.45">
      <c r="A2921">
        <v>99534</v>
      </c>
      <c r="B2921">
        <v>2</v>
      </c>
      <c r="C2921">
        <v>67</v>
      </c>
      <c r="D2921">
        <v>5</v>
      </c>
      <c r="E2921">
        <v>0</v>
      </c>
      <c r="F2921">
        <v>3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f t="shared" si="137"/>
        <v>0</v>
      </c>
      <c r="U2921">
        <f t="shared" si="135"/>
        <v>0</v>
      </c>
      <c r="V2921" s="1">
        <v>0</v>
      </c>
      <c r="W2921">
        <v>0</v>
      </c>
      <c r="X2921">
        <v>0</v>
      </c>
      <c r="Y2921" t="str" cm="1">
        <f t="array" ref="Y2921">_xlfn.IFS(X2921=0, " ", X2921=2, 0, X2921=1,1, X2921=9, 0,X2921=0,0)</f>
        <v xml:space="preserve"> </v>
      </c>
      <c r="Z2921">
        <v>0</v>
      </c>
      <c r="AA2921">
        <v>0</v>
      </c>
      <c r="AB2921">
        <v>0</v>
      </c>
      <c r="AC2921">
        <v>0</v>
      </c>
      <c r="AD2921">
        <v>0</v>
      </c>
      <c r="AE2921" s="1">
        <v>0</v>
      </c>
      <c r="AF2921">
        <v>0</v>
      </c>
      <c r="AG2921">
        <v>0</v>
      </c>
      <c r="AH2921">
        <v>0</v>
      </c>
      <c r="AI2921">
        <v>0</v>
      </c>
      <c r="AJ2921" s="1">
        <v>0</v>
      </c>
      <c r="AK2921" s="1" cm="1">
        <f t="array" ref="AK2921">_xlfn.IFS(AJ2921=1, 1, AJ2921=2, 0, AJ2921=7, 0, AJ2921=0, 0)</f>
        <v>0</v>
      </c>
      <c r="AL2921">
        <v>0</v>
      </c>
      <c r="AM2921">
        <v>0</v>
      </c>
      <c r="AN2921" s="1">
        <v>0</v>
      </c>
      <c r="AO2921">
        <v>0</v>
      </c>
      <c r="AP2921">
        <v>0</v>
      </c>
      <c r="AQ2921" s="1">
        <v>0</v>
      </c>
      <c r="AR2921" s="1" cm="1">
        <f t="array" ref="AR2921">_xlfn.IFS(AQ2921=1, 1, AQ2921=2, 0, AQ2921=7, 0, AQ2921=9,0,AQ2921=0,0)</f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 s="1">
        <v>0</v>
      </c>
      <c r="AY2921" s="1" cm="1">
        <f t="array" ref="AY2921">_xlfn.IFS(AX2921=1,1, AX2921=2,0, AX2921=7, 0, AX2921=9, 0, AX2921=0,0)</f>
        <v>0</v>
      </c>
      <c r="AZ2921">
        <f>SUM(DrugsOnDepData[[#This Row],[Needle_index]],DrugsOnDepData[[#This Row],[DUQ330]],DrugsOnDepData[[#This Row],[Heroin_Index]],DrugsOnDepData[[#This Row],[DUQ250]],DrugsOnDepData[[#This Row],[DUQ200]])</f>
        <v>0</v>
      </c>
      <c r="BA2921">
        <f t="shared" si="136"/>
        <v>0</v>
      </c>
    </row>
    <row r="2922" spans="1:53" x14ac:dyDescent="0.45">
      <c r="A2922">
        <v>99536</v>
      </c>
      <c r="B2922">
        <v>2</v>
      </c>
      <c r="C2922">
        <v>36</v>
      </c>
      <c r="D2922">
        <v>4</v>
      </c>
      <c r="E2922">
        <v>0</v>
      </c>
      <c r="F2922">
        <v>4</v>
      </c>
      <c r="G2922">
        <v>6</v>
      </c>
      <c r="H2922">
        <v>6</v>
      </c>
      <c r="I2922">
        <v>1.24</v>
      </c>
      <c r="J2922">
        <v>2</v>
      </c>
      <c r="K2922">
        <v>0</v>
      </c>
      <c r="L2922">
        <v>1</v>
      </c>
      <c r="M2922">
        <v>3</v>
      </c>
      <c r="N2922">
        <v>3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f t="shared" si="137"/>
        <v>10</v>
      </c>
      <c r="U2922">
        <f t="shared" si="135"/>
        <v>1</v>
      </c>
      <c r="V2922" s="1">
        <v>1</v>
      </c>
      <c r="W2922">
        <v>14</v>
      </c>
      <c r="X2922">
        <v>1</v>
      </c>
      <c r="Y2922" cm="1">
        <f t="array" ref="Y2922">_xlfn.IFS(X2922=0, " ", X2922=2, 0, X2922=1,1, X2922=9, 0,X2922=0,0)</f>
        <v>1</v>
      </c>
      <c r="Z2922">
        <v>14</v>
      </c>
      <c r="AA2922">
        <v>1</v>
      </c>
      <c r="AB2922">
        <v>5</v>
      </c>
      <c r="AC2922">
        <v>4</v>
      </c>
      <c r="AD2922">
        <v>2</v>
      </c>
      <c r="AE2922" s="1">
        <v>0</v>
      </c>
      <c r="AF2922">
        <v>0</v>
      </c>
      <c r="AG2922">
        <v>0</v>
      </c>
      <c r="AH2922">
        <v>0</v>
      </c>
      <c r="AI2922">
        <v>0</v>
      </c>
      <c r="AJ2922" s="1">
        <v>0</v>
      </c>
      <c r="AK2922" s="1" cm="1">
        <f t="array" ref="AK2922">_xlfn.IFS(AJ2922=1, 1, AJ2922=2, 0, AJ2922=7, 0, AJ2922=0, 0)</f>
        <v>0</v>
      </c>
      <c r="AL2922">
        <v>0</v>
      </c>
      <c r="AM2922">
        <v>0</v>
      </c>
      <c r="AN2922" s="1">
        <v>0</v>
      </c>
      <c r="AO2922">
        <v>0</v>
      </c>
      <c r="AP2922">
        <v>0</v>
      </c>
      <c r="AQ2922" s="1">
        <v>2</v>
      </c>
      <c r="AR2922" s="1" cm="1">
        <f t="array" ref="AR2922">_xlfn.IFS(AQ2922=1, 1, AQ2922=2, 0, AQ2922=7, 0, AQ2922=9,0,AQ2922=0,0)</f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 s="1">
        <v>2</v>
      </c>
      <c r="AY2922" s="1" cm="1">
        <f t="array" ref="AY2922">_xlfn.IFS(AX2922=1,1, AX2922=2,0, AX2922=7, 0, AX2922=9, 0, AX2922=0,0)</f>
        <v>0</v>
      </c>
      <c r="AZ2922">
        <f>SUM(DrugsOnDepData[[#This Row],[Needle_index]],DrugsOnDepData[[#This Row],[DUQ330]],DrugsOnDepData[[#This Row],[Heroin_Index]],DrugsOnDepData[[#This Row],[DUQ250]],DrugsOnDepData[[#This Row],[DUQ200]])</f>
        <v>1</v>
      </c>
      <c r="BA2922">
        <f t="shared" si="136"/>
        <v>0</v>
      </c>
    </row>
    <row r="2923" spans="1:53" x14ac:dyDescent="0.45">
      <c r="A2923">
        <v>99538</v>
      </c>
      <c r="B2923">
        <v>1</v>
      </c>
      <c r="C2923">
        <v>66</v>
      </c>
      <c r="D2923">
        <v>3</v>
      </c>
      <c r="E2923">
        <v>0</v>
      </c>
      <c r="F2923">
        <v>3</v>
      </c>
      <c r="G2923">
        <v>1</v>
      </c>
      <c r="H2923">
        <v>15</v>
      </c>
      <c r="I2923">
        <v>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f t="shared" si="137"/>
        <v>0</v>
      </c>
      <c r="U2923">
        <f t="shared" si="135"/>
        <v>0</v>
      </c>
      <c r="V2923" s="1">
        <v>0</v>
      </c>
      <c r="W2923">
        <v>0</v>
      </c>
      <c r="X2923">
        <v>0</v>
      </c>
      <c r="Y2923" t="str" cm="1">
        <f t="array" ref="Y2923">_xlfn.IFS(X2923=0, " ", X2923=2, 0, X2923=1,1, X2923=9, 0,X2923=0,0)</f>
        <v xml:space="preserve"> </v>
      </c>
      <c r="Z2923">
        <v>0</v>
      </c>
      <c r="AA2923">
        <v>0</v>
      </c>
      <c r="AB2923">
        <v>0</v>
      </c>
      <c r="AC2923">
        <v>0</v>
      </c>
      <c r="AD2923">
        <v>2</v>
      </c>
      <c r="AE2923" s="1">
        <v>0</v>
      </c>
      <c r="AF2923">
        <v>0</v>
      </c>
      <c r="AG2923">
        <v>0</v>
      </c>
      <c r="AH2923">
        <v>0</v>
      </c>
      <c r="AI2923">
        <v>0</v>
      </c>
      <c r="AJ2923" s="1">
        <v>0</v>
      </c>
      <c r="AK2923" s="1" cm="1">
        <f t="array" ref="AK2923">_xlfn.IFS(AJ2923=1, 1, AJ2923=2, 0, AJ2923=7, 0, AJ2923=0, 0)</f>
        <v>0</v>
      </c>
      <c r="AL2923">
        <v>0</v>
      </c>
      <c r="AM2923">
        <v>0</v>
      </c>
      <c r="AN2923" s="1">
        <v>0</v>
      </c>
      <c r="AO2923">
        <v>0</v>
      </c>
      <c r="AP2923">
        <v>0</v>
      </c>
      <c r="AQ2923" s="1">
        <v>2</v>
      </c>
      <c r="AR2923" s="1" cm="1">
        <f t="array" ref="AR2923">_xlfn.IFS(AQ2923=1, 1, AQ2923=2, 0, AQ2923=7, 0, AQ2923=9,0,AQ2923=0,0)</f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 s="1">
        <v>0</v>
      </c>
      <c r="AY2923" s="1" cm="1">
        <f t="array" ref="AY2923">_xlfn.IFS(AX2923=1,1, AX2923=2,0, AX2923=7, 0, AX2923=9, 0, AX2923=0,0)</f>
        <v>0</v>
      </c>
      <c r="AZ2923">
        <f>SUM(DrugsOnDepData[[#This Row],[Needle_index]],DrugsOnDepData[[#This Row],[DUQ330]],DrugsOnDepData[[#This Row],[Heroin_Index]],DrugsOnDepData[[#This Row],[DUQ250]],DrugsOnDepData[[#This Row],[DUQ200]])</f>
        <v>0</v>
      </c>
      <c r="BA2923">
        <f t="shared" si="136"/>
        <v>0</v>
      </c>
    </row>
    <row r="2924" spans="1:53" x14ac:dyDescent="0.45">
      <c r="A2924">
        <v>99539</v>
      </c>
      <c r="B2924">
        <v>1</v>
      </c>
      <c r="C2924">
        <v>22</v>
      </c>
      <c r="D2924">
        <v>4</v>
      </c>
      <c r="E2924">
        <v>0</v>
      </c>
      <c r="F2924">
        <v>3</v>
      </c>
      <c r="G2924">
        <v>6</v>
      </c>
      <c r="H2924">
        <v>6</v>
      </c>
      <c r="I2924">
        <v>1.1499999999999999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f t="shared" si="137"/>
        <v>1</v>
      </c>
      <c r="U2924">
        <f t="shared" si="135"/>
        <v>0</v>
      </c>
      <c r="V2924" s="1">
        <v>1</v>
      </c>
      <c r="W2924">
        <v>13</v>
      </c>
      <c r="X2924">
        <v>1</v>
      </c>
      <c r="Y2924" cm="1">
        <f t="array" ref="Y2924">_xlfn.IFS(X2924=0, " ", X2924=2, 0, X2924=1,1, X2924=9, 0,X2924=0,0)</f>
        <v>1</v>
      </c>
      <c r="Z2924">
        <v>14</v>
      </c>
      <c r="AA2924">
        <v>4</v>
      </c>
      <c r="AB2924">
        <v>5</v>
      </c>
      <c r="AC2924">
        <v>3</v>
      </c>
      <c r="AD2924">
        <v>2</v>
      </c>
      <c r="AE2924" s="1">
        <v>0</v>
      </c>
      <c r="AF2924">
        <v>0</v>
      </c>
      <c r="AG2924">
        <v>0</v>
      </c>
      <c r="AH2924">
        <v>0</v>
      </c>
      <c r="AI2924">
        <v>0</v>
      </c>
      <c r="AJ2924" s="1">
        <v>0</v>
      </c>
      <c r="AK2924" s="1" cm="1">
        <f t="array" ref="AK2924">_xlfn.IFS(AJ2924=1, 1, AJ2924=2, 0, AJ2924=7, 0, AJ2924=0, 0)</f>
        <v>0</v>
      </c>
      <c r="AL2924">
        <v>0</v>
      </c>
      <c r="AM2924">
        <v>0</v>
      </c>
      <c r="AN2924" s="1">
        <v>0</v>
      </c>
      <c r="AO2924">
        <v>0</v>
      </c>
      <c r="AP2924">
        <v>0</v>
      </c>
      <c r="AQ2924" s="1">
        <v>2</v>
      </c>
      <c r="AR2924" s="1" cm="1">
        <f t="array" ref="AR2924">_xlfn.IFS(AQ2924=1, 1, AQ2924=2, 0, AQ2924=7, 0, AQ2924=9,0,AQ2924=0,0)</f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 s="1">
        <v>2</v>
      </c>
      <c r="AY2924" s="1" cm="1">
        <f t="array" ref="AY2924">_xlfn.IFS(AX2924=1,1, AX2924=2,0, AX2924=7, 0, AX2924=9, 0, AX2924=0,0)</f>
        <v>0</v>
      </c>
      <c r="AZ2924">
        <f>SUM(DrugsOnDepData[[#This Row],[Needle_index]],DrugsOnDepData[[#This Row],[DUQ330]],DrugsOnDepData[[#This Row],[Heroin_Index]],DrugsOnDepData[[#This Row],[DUQ250]],DrugsOnDepData[[#This Row],[DUQ200]])</f>
        <v>1</v>
      </c>
      <c r="BA2924">
        <f t="shared" si="136"/>
        <v>0</v>
      </c>
    </row>
    <row r="2925" spans="1:53" x14ac:dyDescent="0.45">
      <c r="A2925">
        <v>99540</v>
      </c>
      <c r="B2925">
        <v>1</v>
      </c>
      <c r="C2925">
        <v>57</v>
      </c>
      <c r="D2925">
        <v>5</v>
      </c>
      <c r="E2925">
        <v>0</v>
      </c>
      <c r="F2925">
        <v>2</v>
      </c>
      <c r="G2925">
        <v>4</v>
      </c>
      <c r="H2925">
        <v>4</v>
      </c>
      <c r="I2925">
        <v>0.62</v>
      </c>
      <c r="J2925">
        <v>0</v>
      </c>
      <c r="K2925">
        <v>0</v>
      </c>
      <c r="L2925">
        <v>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f t="shared" si="137"/>
        <v>3</v>
      </c>
      <c r="U2925">
        <f t="shared" si="135"/>
        <v>0</v>
      </c>
      <c r="V2925" s="1">
        <v>1</v>
      </c>
      <c r="W2925">
        <v>15</v>
      </c>
      <c r="X2925">
        <v>1</v>
      </c>
      <c r="Y2925" cm="1">
        <f t="array" ref="Y2925">_xlfn.IFS(X2925=0, " ", X2925=2, 0, X2925=1,1, X2925=9, 0,X2925=0,0)</f>
        <v>1</v>
      </c>
      <c r="Z2925">
        <v>18</v>
      </c>
      <c r="AA2925">
        <v>1</v>
      </c>
      <c r="AB2925">
        <v>5</v>
      </c>
      <c r="AC2925">
        <v>3</v>
      </c>
      <c r="AD2925">
        <v>1</v>
      </c>
      <c r="AE2925" s="1">
        <v>1</v>
      </c>
      <c r="AF2925">
        <v>21</v>
      </c>
      <c r="AG2925">
        <v>6</v>
      </c>
      <c r="AH2925">
        <v>3</v>
      </c>
      <c r="AI2925">
        <v>0</v>
      </c>
      <c r="AJ2925" s="1">
        <v>2</v>
      </c>
      <c r="AK2925" s="1" cm="1">
        <f t="array" ref="AK2925">_xlfn.IFS(AJ2925=1, 1, AJ2925=2, 0, AJ2925=7, 0, AJ2925=0, 0)</f>
        <v>0</v>
      </c>
      <c r="AL2925">
        <v>0</v>
      </c>
      <c r="AM2925">
        <v>0</v>
      </c>
      <c r="AN2925" s="1">
        <v>1</v>
      </c>
      <c r="AO2925">
        <v>1</v>
      </c>
      <c r="AP2925">
        <v>0</v>
      </c>
      <c r="AQ2925" s="1">
        <v>2</v>
      </c>
      <c r="AR2925" s="1" cm="1">
        <f t="array" ref="AR2925">_xlfn.IFS(AQ2925=1, 1, AQ2925=2, 0, AQ2925=7, 0, AQ2925=9,0,AQ2925=0,0)</f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 s="1">
        <v>2</v>
      </c>
      <c r="AY2925" s="1" cm="1">
        <f t="array" ref="AY2925">_xlfn.IFS(AX2925=1,1, AX2925=2,0, AX2925=7, 0, AX2925=9, 0, AX2925=0,0)</f>
        <v>0</v>
      </c>
      <c r="AZ2925">
        <f>SUM(DrugsOnDepData[[#This Row],[Needle_index]],DrugsOnDepData[[#This Row],[DUQ330]],DrugsOnDepData[[#This Row],[Heroin_Index]],DrugsOnDepData[[#This Row],[DUQ250]],DrugsOnDepData[[#This Row],[DUQ200]])</f>
        <v>3</v>
      </c>
      <c r="BA2925">
        <f t="shared" si="136"/>
        <v>1</v>
      </c>
    </row>
    <row r="2926" spans="1:53" x14ac:dyDescent="0.45">
      <c r="A2926">
        <v>99541</v>
      </c>
      <c r="B2926">
        <v>1</v>
      </c>
      <c r="C2926">
        <v>43</v>
      </c>
      <c r="D2926">
        <v>4</v>
      </c>
      <c r="E2926">
        <v>0</v>
      </c>
      <c r="F2926">
        <v>3</v>
      </c>
      <c r="G2926">
        <v>3</v>
      </c>
      <c r="H2926">
        <v>7</v>
      </c>
      <c r="I2926">
        <v>3.32</v>
      </c>
      <c r="J2926">
        <v>1</v>
      </c>
      <c r="K2926">
        <v>1</v>
      </c>
      <c r="L2926">
        <v>2</v>
      </c>
      <c r="M2926">
        <v>1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f t="shared" si="137"/>
        <v>6</v>
      </c>
      <c r="U2926">
        <f t="shared" si="135"/>
        <v>1</v>
      </c>
      <c r="V2926" s="1">
        <v>1</v>
      </c>
      <c r="W2926">
        <v>15</v>
      </c>
      <c r="X2926">
        <v>2</v>
      </c>
      <c r="Y2926" cm="1">
        <f t="array" ref="Y2926">_xlfn.IFS(X2926=0, " ", X2926=2, 0, X2926=1,1, X2926=9, 0,X2926=0,0)</f>
        <v>0</v>
      </c>
      <c r="Z2926">
        <v>0</v>
      </c>
      <c r="AA2926">
        <v>0</v>
      </c>
      <c r="AB2926">
        <v>0</v>
      </c>
      <c r="AC2926">
        <v>0</v>
      </c>
      <c r="AD2926">
        <v>2</v>
      </c>
      <c r="AE2926" s="1">
        <v>0</v>
      </c>
      <c r="AF2926">
        <v>0</v>
      </c>
      <c r="AG2926">
        <v>0</v>
      </c>
      <c r="AH2926">
        <v>0</v>
      </c>
      <c r="AI2926">
        <v>0</v>
      </c>
      <c r="AJ2926" s="1">
        <v>0</v>
      </c>
      <c r="AK2926" s="1" cm="1">
        <f t="array" ref="AK2926">_xlfn.IFS(AJ2926=1, 1, AJ2926=2, 0, AJ2926=7, 0, AJ2926=0, 0)</f>
        <v>0</v>
      </c>
      <c r="AL2926">
        <v>0</v>
      </c>
      <c r="AM2926">
        <v>0</v>
      </c>
      <c r="AN2926" s="1">
        <v>0</v>
      </c>
      <c r="AO2926">
        <v>0</v>
      </c>
      <c r="AP2926">
        <v>0</v>
      </c>
      <c r="AQ2926" s="1">
        <v>2</v>
      </c>
      <c r="AR2926" s="1" cm="1">
        <f t="array" ref="AR2926">_xlfn.IFS(AQ2926=1, 1, AQ2926=2, 0, AQ2926=7, 0, AQ2926=9,0,AQ2926=0,0)</f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 s="1">
        <v>2</v>
      </c>
      <c r="AY2926" s="1" cm="1">
        <f t="array" ref="AY2926">_xlfn.IFS(AX2926=1,1, AX2926=2,0, AX2926=7, 0, AX2926=9, 0, AX2926=0,0)</f>
        <v>0</v>
      </c>
      <c r="AZ2926">
        <f>SUM(DrugsOnDepData[[#This Row],[Needle_index]],DrugsOnDepData[[#This Row],[DUQ330]],DrugsOnDepData[[#This Row],[Heroin_Index]],DrugsOnDepData[[#This Row],[DUQ250]],DrugsOnDepData[[#This Row],[DUQ200]])</f>
        <v>1</v>
      </c>
      <c r="BA2926">
        <f t="shared" si="136"/>
        <v>0</v>
      </c>
    </row>
    <row r="2927" spans="1:53" x14ac:dyDescent="0.45">
      <c r="A2927">
        <v>99543</v>
      </c>
      <c r="B2927">
        <v>1</v>
      </c>
      <c r="C2927">
        <v>69</v>
      </c>
      <c r="D2927">
        <v>5</v>
      </c>
      <c r="E2927">
        <v>0</v>
      </c>
      <c r="F2927">
        <v>5</v>
      </c>
      <c r="G2927">
        <v>1</v>
      </c>
      <c r="H2927">
        <v>15</v>
      </c>
      <c r="I2927">
        <v>5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f t="shared" si="137"/>
        <v>1</v>
      </c>
      <c r="U2927">
        <f t="shared" si="135"/>
        <v>0</v>
      </c>
      <c r="V2927" s="1">
        <v>0</v>
      </c>
      <c r="W2927">
        <v>0</v>
      </c>
      <c r="X2927">
        <v>0</v>
      </c>
      <c r="Y2927" t="str" cm="1">
        <f t="array" ref="Y2927">_xlfn.IFS(X2927=0, " ", X2927=2, 0, X2927=1,1, X2927=9, 0,X2927=0,0)</f>
        <v xml:space="preserve"> </v>
      </c>
      <c r="Z2927">
        <v>0</v>
      </c>
      <c r="AA2927">
        <v>0</v>
      </c>
      <c r="AB2927">
        <v>0</v>
      </c>
      <c r="AC2927">
        <v>0</v>
      </c>
      <c r="AD2927">
        <v>2</v>
      </c>
      <c r="AE2927" s="1">
        <v>0</v>
      </c>
      <c r="AF2927">
        <v>0</v>
      </c>
      <c r="AG2927">
        <v>0</v>
      </c>
      <c r="AH2927">
        <v>0</v>
      </c>
      <c r="AI2927">
        <v>0</v>
      </c>
      <c r="AJ2927" s="1">
        <v>0</v>
      </c>
      <c r="AK2927" s="1" cm="1">
        <f t="array" ref="AK2927">_xlfn.IFS(AJ2927=1, 1, AJ2927=2, 0, AJ2927=7, 0, AJ2927=0, 0)</f>
        <v>0</v>
      </c>
      <c r="AL2927">
        <v>0</v>
      </c>
      <c r="AM2927">
        <v>0</v>
      </c>
      <c r="AN2927" s="1">
        <v>0</v>
      </c>
      <c r="AO2927">
        <v>0</v>
      </c>
      <c r="AP2927">
        <v>0</v>
      </c>
      <c r="AQ2927" s="1">
        <v>2</v>
      </c>
      <c r="AR2927" s="1" cm="1">
        <f t="array" ref="AR2927">_xlfn.IFS(AQ2927=1, 1, AQ2927=2, 0, AQ2927=7, 0, AQ2927=9,0,AQ2927=0,0)</f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 s="1">
        <v>0</v>
      </c>
      <c r="AY2927" s="1" cm="1">
        <f t="array" ref="AY2927">_xlfn.IFS(AX2927=1,1, AX2927=2,0, AX2927=7, 0, AX2927=9, 0, AX2927=0,0)</f>
        <v>0</v>
      </c>
      <c r="AZ2927">
        <f>SUM(DrugsOnDepData[[#This Row],[Needle_index]],DrugsOnDepData[[#This Row],[DUQ330]],DrugsOnDepData[[#This Row],[Heroin_Index]],DrugsOnDepData[[#This Row],[DUQ250]],DrugsOnDepData[[#This Row],[DUQ200]])</f>
        <v>0</v>
      </c>
      <c r="BA2927">
        <f t="shared" si="136"/>
        <v>0</v>
      </c>
    </row>
    <row r="2928" spans="1:53" x14ac:dyDescent="0.45">
      <c r="A2928">
        <v>99545</v>
      </c>
      <c r="B2928">
        <v>1</v>
      </c>
      <c r="C2928">
        <v>29</v>
      </c>
      <c r="D2928">
        <v>1</v>
      </c>
      <c r="E2928">
        <v>0</v>
      </c>
      <c r="F2928">
        <v>2</v>
      </c>
      <c r="G2928">
        <v>1</v>
      </c>
      <c r="H2928">
        <v>6</v>
      </c>
      <c r="I2928">
        <v>0.81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f t="shared" si="137"/>
        <v>0</v>
      </c>
      <c r="U2928">
        <f t="shared" si="135"/>
        <v>0</v>
      </c>
      <c r="V2928" s="1">
        <v>2</v>
      </c>
      <c r="W2928">
        <v>0</v>
      </c>
      <c r="X2928">
        <v>0</v>
      </c>
      <c r="Y2928" t="str" cm="1">
        <f t="array" ref="Y2928">_xlfn.IFS(X2928=0, " ", X2928=2, 0, X2928=1,1, X2928=9, 0,X2928=0,0)</f>
        <v xml:space="preserve"> </v>
      </c>
      <c r="Z2928">
        <v>0</v>
      </c>
      <c r="AA2928">
        <v>0</v>
      </c>
      <c r="AB2928">
        <v>0</v>
      </c>
      <c r="AC2928">
        <v>0</v>
      </c>
      <c r="AD2928">
        <v>2</v>
      </c>
      <c r="AE2928" s="1">
        <v>0</v>
      </c>
      <c r="AF2928">
        <v>0</v>
      </c>
      <c r="AG2928">
        <v>0</v>
      </c>
      <c r="AH2928">
        <v>0</v>
      </c>
      <c r="AI2928">
        <v>0</v>
      </c>
      <c r="AJ2928" s="1">
        <v>0</v>
      </c>
      <c r="AK2928" s="1" cm="1">
        <f t="array" ref="AK2928">_xlfn.IFS(AJ2928=1, 1, AJ2928=2, 0, AJ2928=7, 0, AJ2928=0, 0)</f>
        <v>0</v>
      </c>
      <c r="AL2928">
        <v>0</v>
      </c>
      <c r="AM2928">
        <v>0</v>
      </c>
      <c r="AN2928" s="1">
        <v>0</v>
      </c>
      <c r="AO2928">
        <v>0</v>
      </c>
      <c r="AP2928">
        <v>0</v>
      </c>
      <c r="AQ2928" s="1">
        <v>2</v>
      </c>
      <c r="AR2928" s="1" cm="1">
        <f t="array" ref="AR2928">_xlfn.IFS(AQ2928=1, 1, AQ2928=2, 0, AQ2928=7, 0, AQ2928=9,0,AQ2928=0,0)</f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 s="1">
        <v>0</v>
      </c>
      <c r="AY2928" s="1" cm="1">
        <f t="array" ref="AY2928">_xlfn.IFS(AX2928=1,1, AX2928=2,0, AX2928=7, 0, AX2928=9, 0, AX2928=0,0)</f>
        <v>0</v>
      </c>
      <c r="AZ2928">
        <f>SUM(DrugsOnDepData[[#This Row],[Needle_index]],DrugsOnDepData[[#This Row],[DUQ330]],DrugsOnDepData[[#This Row],[Heroin_Index]],DrugsOnDepData[[#This Row],[DUQ250]],DrugsOnDepData[[#This Row],[DUQ200]])</f>
        <v>2</v>
      </c>
      <c r="BA2928">
        <f t="shared" si="136"/>
        <v>1</v>
      </c>
    </row>
    <row r="2929" spans="1:53" x14ac:dyDescent="0.45">
      <c r="A2929">
        <v>99547</v>
      </c>
      <c r="B2929">
        <v>1</v>
      </c>
      <c r="C2929">
        <v>19</v>
      </c>
      <c r="D2929">
        <v>3</v>
      </c>
      <c r="E2929">
        <v>230</v>
      </c>
      <c r="F2929">
        <v>0</v>
      </c>
      <c r="G2929">
        <v>0</v>
      </c>
      <c r="H2929">
        <v>10</v>
      </c>
      <c r="I2929">
        <v>2.5299999999999998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f t="shared" si="137"/>
        <v>0</v>
      </c>
      <c r="U2929">
        <f t="shared" si="135"/>
        <v>0</v>
      </c>
      <c r="V2929" s="1">
        <v>1</v>
      </c>
      <c r="W2929">
        <v>16</v>
      </c>
      <c r="X2929">
        <v>2</v>
      </c>
      <c r="Y2929" cm="1">
        <f t="array" ref="Y2929">_xlfn.IFS(X2929=0, " ", X2929=2, 0, X2929=1,1, X2929=9, 0,X2929=0,0)</f>
        <v>0</v>
      </c>
      <c r="Z2929">
        <v>0</v>
      </c>
      <c r="AA2929">
        <v>0</v>
      </c>
      <c r="AB2929">
        <v>0</v>
      </c>
      <c r="AC2929">
        <v>0</v>
      </c>
      <c r="AD2929">
        <v>2</v>
      </c>
      <c r="AE2929" s="1">
        <v>0</v>
      </c>
      <c r="AF2929">
        <v>0</v>
      </c>
      <c r="AG2929">
        <v>0</v>
      </c>
      <c r="AH2929">
        <v>0</v>
      </c>
      <c r="AI2929">
        <v>0</v>
      </c>
      <c r="AJ2929" s="1">
        <v>0</v>
      </c>
      <c r="AK2929" s="1" cm="1">
        <f t="array" ref="AK2929">_xlfn.IFS(AJ2929=1, 1, AJ2929=2, 0, AJ2929=7, 0, AJ2929=0, 0)</f>
        <v>0</v>
      </c>
      <c r="AL2929">
        <v>0</v>
      </c>
      <c r="AM2929">
        <v>0</v>
      </c>
      <c r="AN2929" s="1">
        <v>0</v>
      </c>
      <c r="AO2929">
        <v>0</v>
      </c>
      <c r="AP2929">
        <v>0</v>
      </c>
      <c r="AQ2929" s="1">
        <v>2</v>
      </c>
      <c r="AR2929" s="1" cm="1">
        <f t="array" ref="AR2929">_xlfn.IFS(AQ2929=1, 1, AQ2929=2, 0, AQ2929=7, 0, AQ2929=9,0,AQ2929=0,0)</f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 s="1">
        <v>2</v>
      </c>
      <c r="AY2929" s="1" cm="1">
        <f t="array" ref="AY2929">_xlfn.IFS(AX2929=1,1, AX2929=2,0, AX2929=7, 0, AX2929=9, 0, AX2929=0,0)</f>
        <v>0</v>
      </c>
      <c r="AZ2929">
        <f>SUM(DrugsOnDepData[[#This Row],[Needle_index]],DrugsOnDepData[[#This Row],[DUQ330]],DrugsOnDepData[[#This Row],[Heroin_Index]],DrugsOnDepData[[#This Row],[DUQ250]],DrugsOnDepData[[#This Row],[DUQ200]])</f>
        <v>1</v>
      </c>
      <c r="BA2929">
        <f t="shared" si="136"/>
        <v>0</v>
      </c>
    </row>
    <row r="2930" spans="1:53" x14ac:dyDescent="0.45">
      <c r="A2930">
        <v>99548</v>
      </c>
      <c r="B2930">
        <v>1</v>
      </c>
      <c r="C2930">
        <v>66</v>
      </c>
      <c r="D2930">
        <v>1</v>
      </c>
      <c r="E2930">
        <v>0</v>
      </c>
      <c r="F2930">
        <v>3</v>
      </c>
      <c r="G2930">
        <v>1</v>
      </c>
      <c r="H2930">
        <v>7</v>
      </c>
      <c r="I2930">
        <v>2.16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f t="shared" si="137"/>
        <v>0</v>
      </c>
      <c r="U2930">
        <f t="shared" si="135"/>
        <v>0</v>
      </c>
      <c r="V2930" s="1">
        <v>0</v>
      </c>
      <c r="W2930">
        <v>0</v>
      </c>
      <c r="X2930">
        <v>0</v>
      </c>
      <c r="Y2930" t="str" cm="1">
        <f t="array" ref="Y2930">_xlfn.IFS(X2930=0, " ", X2930=2, 0, X2930=1,1, X2930=9, 0,X2930=0,0)</f>
        <v xml:space="preserve"> </v>
      </c>
      <c r="Z2930">
        <v>0</v>
      </c>
      <c r="AA2930">
        <v>0</v>
      </c>
      <c r="AB2930">
        <v>0</v>
      </c>
      <c r="AC2930">
        <v>0</v>
      </c>
      <c r="AD2930">
        <v>2</v>
      </c>
      <c r="AE2930" s="1">
        <v>0</v>
      </c>
      <c r="AF2930">
        <v>0</v>
      </c>
      <c r="AG2930">
        <v>0</v>
      </c>
      <c r="AH2930">
        <v>0</v>
      </c>
      <c r="AI2930">
        <v>0</v>
      </c>
      <c r="AJ2930" s="1">
        <v>0</v>
      </c>
      <c r="AK2930" s="1" cm="1">
        <f t="array" ref="AK2930">_xlfn.IFS(AJ2930=1, 1, AJ2930=2, 0, AJ2930=7, 0, AJ2930=0, 0)</f>
        <v>0</v>
      </c>
      <c r="AL2930">
        <v>0</v>
      </c>
      <c r="AM2930">
        <v>0</v>
      </c>
      <c r="AN2930" s="1">
        <v>0</v>
      </c>
      <c r="AO2930">
        <v>0</v>
      </c>
      <c r="AP2930">
        <v>0</v>
      </c>
      <c r="AQ2930" s="1">
        <v>2</v>
      </c>
      <c r="AR2930" s="1" cm="1">
        <f t="array" ref="AR2930">_xlfn.IFS(AQ2930=1, 1, AQ2930=2, 0, AQ2930=7, 0, AQ2930=9,0,AQ2930=0,0)</f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 s="1">
        <v>0</v>
      </c>
      <c r="AY2930" s="1" cm="1">
        <f t="array" ref="AY2930">_xlfn.IFS(AX2930=1,1, AX2930=2,0, AX2930=7, 0, AX2930=9, 0, AX2930=0,0)</f>
        <v>0</v>
      </c>
      <c r="AZ2930">
        <f>SUM(DrugsOnDepData[[#This Row],[Needle_index]],DrugsOnDepData[[#This Row],[DUQ330]],DrugsOnDepData[[#This Row],[Heroin_Index]],DrugsOnDepData[[#This Row],[DUQ250]],DrugsOnDepData[[#This Row],[DUQ200]])</f>
        <v>0</v>
      </c>
      <c r="BA2930">
        <f t="shared" si="136"/>
        <v>0</v>
      </c>
    </row>
    <row r="2931" spans="1:53" x14ac:dyDescent="0.45">
      <c r="A2931">
        <v>99552</v>
      </c>
      <c r="B2931">
        <v>2</v>
      </c>
      <c r="C2931">
        <v>18</v>
      </c>
      <c r="D2931">
        <v>4</v>
      </c>
      <c r="E2931">
        <v>217</v>
      </c>
      <c r="F2931">
        <v>0</v>
      </c>
      <c r="G2931">
        <v>0</v>
      </c>
      <c r="H2931">
        <v>6</v>
      </c>
      <c r="I2931">
        <v>0.99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f t="shared" si="137"/>
        <v>1</v>
      </c>
      <c r="U2931">
        <f t="shared" si="135"/>
        <v>0</v>
      </c>
      <c r="V2931" s="1">
        <v>1</v>
      </c>
      <c r="W2931">
        <v>16</v>
      </c>
      <c r="X2931">
        <v>1</v>
      </c>
      <c r="Y2931" cm="1">
        <f t="array" ref="Y2931">_xlfn.IFS(X2931=0, " ", X2931=2, 0, X2931=1,1, X2931=9, 0,X2931=0,0)</f>
        <v>1</v>
      </c>
      <c r="Z2931">
        <v>16</v>
      </c>
      <c r="AA2931">
        <v>1</v>
      </c>
      <c r="AB2931">
        <v>4</v>
      </c>
      <c r="AC2931">
        <v>3</v>
      </c>
      <c r="AD2931">
        <v>2</v>
      </c>
      <c r="AE2931" s="1">
        <v>0</v>
      </c>
      <c r="AF2931">
        <v>0</v>
      </c>
      <c r="AG2931">
        <v>0</v>
      </c>
      <c r="AH2931">
        <v>0</v>
      </c>
      <c r="AI2931">
        <v>0</v>
      </c>
      <c r="AJ2931" s="1">
        <v>0</v>
      </c>
      <c r="AK2931" s="1" cm="1">
        <f t="array" ref="AK2931">_xlfn.IFS(AJ2931=1, 1, AJ2931=2, 0, AJ2931=7, 0, AJ2931=0, 0)</f>
        <v>0</v>
      </c>
      <c r="AL2931">
        <v>0</v>
      </c>
      <c r="AM2931">
        <v>0</v>
      </c>
      <c r="AN2931" s="1">
        <v>0</v>
      </c>
      <c r="AO2931">
        <v>0</v>
      </c>
      <c r="AP2931">
        <v>0</v>
      </c>
      <c r="AQ2931" s="1">
        <v>2</v>
      </c>
      <c r="AR2931" s="1" cm="1">
        <f t="array" ref="AR2931">_xlfn.IFS(AQ2931=1, 1, AQ2931=2, 0, AQ2931=7, 0, AQ2931=9,0,AQ2931=0,0)</f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 s="1">
        <v>2</v>
      </c>
      <c r="AY2931" s="1" cm="1">
        <f t="array" ref="AY2931">_xlfn.IFS(AX2931=1,1, AX2931=2,0, AX2931=7, 0, AX2931=9, 0, AX2931=0,0)</f>
        <v>0</v>
      </c>
      <c r="AZ2931">
        <f>SUM(DrugsOnDepData[[#This Row],[Needle_index]],DrugsOnDepData[[#This Row],[DUQ330]],DrugsOnDepData[[#This Row],[Heroin_Index]],DrugsOnDepData[[#This Row],[DUQ250]],DrugsOnDepData[[#This Row],[DUQ200]])</f>
        <v>1</v>
      </c>
      <c r="BA2931">
        <f t="shared" si="136"/>
        <v>0</v>
      </c>
    </row>
    <row r="2932" spans="1:53" x14ac:dyDescent="0.45">
      <c r="A2932">
        <v>99556</v>
      </c>
      <c r="B2932">
        <v>2</v>
      </c>
      <c r="C2932">
        <v>62</v>
      </c>
      <c r="D2932">
        <v>3</v>
      </c>
      <c r="E2932">
        <v>0</v>
      </c>
      <c r="F2932">
        <v>3</v>
      </c>
      <c r="G2932">
        <v>1</v>
      </c>
      <c r="H2932">
        <v>8</v>
      </c>
      <c r="I2932">
        <v>2.0299999999999998</v>
      </c>
      <c r="J2932">
        <v>0</v>
      </c>
      <c r="K2932">
        <v>0</v>
      </c>
      <c r="L2932">
        <v>0</v>
      </c>
      <c r="M2932">
        <v>1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f t="shared" si="137"/>
        <v>2</v>
      </c>
      <c r="U2932">
        <f t="shared" si="135"/>
        <v>0</v>
      </c>
      <c r="V2932" s="1">
        <v>0</v>
      </c>
      <c r="W2932">
        <v>0</v>
      </c>
      <c r="X2932">
        <v>0</v>
      </c>
      <c r="Y2932" t="str" cm="1">
        <f t="array" ref="Y2932">_xlfn.IFS(X2932=0, " ", X2932=2, 0, X2932=1,1, X2932=9, 0,X2932=0,0)</f>
        <v xml:space="preserve"> </v>
      </c>
      <c r="Z2932">
        <v>0</v>
      </c>
      <c r="AA2932">
        <v>0</v>
      </c>
      <c r="AB2932">
        <v>0</v>
      </c>
      <c r="AC2932">
        <v>0</v>
      </c>
      <c r="AD2932">
        <v>2</v>
      </c>
      <c r="AE2932" s="1">
        <v>0</v>
      </c>
      <c r="AF2932">
        <v>0</v>
      </c>
      <c r="AG2932">
        <v>0</v>
      </c>
      <c r="AH2932">
        <v>0</v>
      </c>
      <c r="AI2932">
        <v>0</v>
      </c>
      <c r="AJ2932" s="1">
        <v>0</v>
      </c>
      <c r="AK2932" s="1" cm="1">
        <f t="array" ref="AK2932">_xlfn.IFS(AJ2932=1, 1, AJ2932=2, 0, AJ2932=7, 0, AJ2932=0, 0)</f>
        <v>0</v>
      </c>
      <c r="AL2932">
        <v>0</v>
      </c>
      <c r="AM2932">
        <v>0</v>
      </c>
      <c r="AN2932" s="1">
        <v>0</v>
      </c>
      <c r="AO2932">
        <v>0</v>
      </c>
      <c r="AP2932">
        <v>0</v>
      </c>
      <c r="AQ2932" s="1">
        <v>2</v>
      </c>
      <c r="AR2932" s="1" cm="1">
        <f t="array" ref="AR2932">_xlfn.IFS(AQ2932=1, 1, AQ2932=2, 0, AQ2932=7, 0, AQ2932=9,0,AQ2932=0,0)</f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 s="1">
        <v>0</v>
      </c>
      <c r="AY2932" s="1" cm="1">
        <f t="array" ref="AY2932">_xlfn.IFS(AX2932=1,1, AX2932=2,0, AX2932=7, 0, AX2932=9, 0, AX2932=0,0)</f>
        <v>0</v>
      </c>
      <c r="AZ2932">
        <f>SUM(DrugsOnDepData[[#This Row],[Needle_index]],DrugsOnDepData[[#This Row],[DUQ330]],DrugsOnDepData[[#This Row],[Heroin_Index]],DrugsOnDepData[[#This Row],[DUQ250]],DrugsOnDepData[[#This Row],[DUQ200]])</f>
        <v>0</v>
      </c>
      <c r="BA2932">
        <f t="shared" si="136"/>
        <v>0</v>
      </c>
    </row>
    <row r="2933" spans="1:53" x14ac:dyDescent="0.45">
      <c r="A2933">
        <v>99563</v>
      </c>
      <c r="B2933">
        <v>1</v>
      </c>
      <c r="C2933">
        <v>52</v>
      </c>
      <c r="D2933">
        <v>4</v>
      </c>
      <c r="E2933">
        <v>0</v>
      </c>
      <c r="F2933">
        <v>4</v>
      </c>
      <c r="G2933">
        <v>4</v>
      </c>
      <c r="H2933">
        <v>77</v>
      </c>
      <c r="I2933">
        <v>0</v>
      </c>
      <c r="J2933">
        <v>1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f t="shared" si="137"/>
        <v>2</v>
      </c>
      <c r="U2933">
        <f t="shared" si="135"/>
        <v>0</v>
      </c>
      <c r="V2933" s="1">
        <v>2</v>
      </c>
      <c r="W2933">
        <v>0</v>
      </c>
      <c r="X2933">
        <v>0</v>
      </c>
      <c r="Y2933" t="str" cm="1">
        <f t="array" ref="Y2933">_xlfn.IFS(X2933=0, " ", X2933=2, 0, X2933=1,1, X2933=9, 0,X2933=0,0)</f>
        <v xml:space="preserve"> </v>
      </c>
      <c r="Z2933">
        <v>0</v>
      </c>
      <c r="AA2933">
        <v>0</v>
      </c>
      <c r="AB2933">
        <v>0</v>
      </c>
      <c r="AC2933">
        <v>0</v>
      </c>
      <c r="AD2933">
        <v>2</v>
      </c>
      <c r="AE2933" s="1">
        <v>0</v>
      </c>
      <c r="AF2933">
        <v>0</v>
      </c>
      <c r="AG2933">
        <v>0</v>
      </c>
      <c r="AH2933">
        <v>0</v>
      </c>
      <c r="AI2933">
        <v>0</v>
      </c>
      <c r="AJ2933" s="1">
        <v>0</v>
      </c>
      <c r="AK2933" s="1" cm="1">
        <f t="array" ref="AK2933">_xlfn.IFS(AJ2933=1, 1, AJ2933=2, 0, AJ2933=7, 0, AJ2933=0, 0)</f>
        <v>0</v>
      </c>
      <c r="AL2933">
        <v>0</v>
      </c>
      <c r="AM2933">
        <v>0</v>
      </c>
      <c r="AN2933" s="1">
        <v>0</v>
      </c>
      <c r="AO2933">
        <v>0</v>
      </c>
      <c r="AP2933">
        <v>0</v>
      </c>
      <c r="AQ2933" s="1">
        <v>2</v>
      </c>
      <c r="AR2933" s="1" cm="1">
        <f t="array" ref="AR2933">_xlfn.IFS(AQ2933=1, 1, AQ2933=2, 0, AQ2933=7, 0, AQ2933=9,0,AQ2933=0,0)</f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 s="1">
        <v>0</v>
      </c>
      <c r="AY2933" s="1" cm="1">
        <f t="array" ref="AY2933">_xlfn.IFS(AX2933=1,1, AX2933=2,0, AX2933=7, 0, AX2933=9, 0, AX2933=0,0)</f>
        <v>0</v>
      </c>
      <c r="AZ2933">
        <f>SUM(DrugsOnDepData[[#This Row],[Needle_index]],DrugsOnDepData[[#This Row],[DUQ330]],DrugsOnDepData[[#This Row],[Heroin_Index]],DrugsOnDepData[[#This Row],[DUQ250]],DrugsOnDepData[[#This Row],[DUQ200]])</f>
        <v>2</v>
      </c>
      <c r="BA2933">
        <f t="shared" si="136"/>
        <v>1</v>
      </c>
    </row>
    <row r="2934" spans="1:53" x14ac:dyDescent="0.45">
      <c r="A2934">
        <v>99568</v>
      </c>
      <c r="B2934">
        <v>2</v>
      </c>
      <c r="C2934">
        <v>52</v>
      </c>
      <c r="D2934">
        <v>2</v>
      </c>
      <c r="E2934">
        <v>0</v>
      </c>
      <c r="F2934">
        <v>4</v>
      </c>
      <c r="G2934">
        <v>3</v>
      </c>
      <c r="H2934">
        <v>14</v>
      </c>
      <c r="I2934">
        <v>5</v>
      </c>
      <c r="J2934">
        <v>1</v>
      </c>
      <c r="K2934">
        <v>0</v>
      </c>
      <c r="L2934">
        <v>0</v>
      </c>
      <c r="M2934">
        <v>3</v>
      </c>
      <c r="N2934">
        <v>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f t="shared" si="137"/>
        <v>7</v>
      </c>
      <c r="U2934">
        <f t="shared" si="135"/>
        <v>1</v>
      </c>
      <c r="V2934" s="1">
        <v>2</v>
      </c>
      <c r="W2934">
        <v>0</v>
      </c>
      <c r="X2934">
        <v>0</v>
      </c>
      <c r="Y2934" t="str" cm="1">
        <f t="array" ref="Y2934">_xlfn.IFS(X2934=0, " ", X2934=2, 0, X2934=1,1, X2934=9, 0,X2934=0,0)</f>
        <v xml:space="preserve"> </v>
      </c>
      <c r="Z2934">
        <v>0</v>
      </c>
      <c r="AA2934">
        <v>0</v>
      </c>
      <c r="AB2934">
        <v>0</v>
      </c>
      <c r="AC2934">
        <v>0</v>
      </c>
      <c r="AD2934">
        <v>2</v>
      </c>
      <c r="AE2934" s="1">
        <v>0</v>
      </c>
      <c r="AF2934">
        <v>0</v>
      </c>
      <c r="AG2934">
        <v>0</v>
      </c>
      <c r="AH2934">
        <v>0</v>
      </c>
      <c r="AI2934">
        <v>0</v>
      </c>
      <c r="AJ2934" s="1">
        <v>0</v>
      </c>
      <c r="AK2934" s="1" cm="1">
        <f t="array" ref="AK2934">_xlfn.IFS(AJ2934=1, 1, AJ2934=2, 0, AJ2934=7, 0, AJ2934=0, 0)</f>
        <v>0</v>
      </c>
      <c r="AL2934">
        <v>0</v>
      </c>
      <c r="AM2934">
        <v>0</v>
      </c>
      <c r="AN2934" s="1">
        <v>0</v>
      </c>
      <c r="AO2934">
        <v>0</v>
      </c>
      <c r="AP2934">
        <v>0</v>
      </c>
      <c r="AQ2934" s="1">
        <v>2</v>
      </c>
      <c r="AR2934" s="1" cm="1">
        <f t="array" ref="AR2934">_xlfn.IFS(AQ2934=1, 1, AQ2934=2, 0, AQ2934=7, 0, AQ2934=9,0,AQ2934=0,0)</f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 s="1">
        <v>0</v>
      </c>
      <c r="AY2934" s="1" cm="1">
        <f t="array" ref="AY2934">_xlfn.IFS(AX2934=1,1, AX2934=2,0, AX2934=7, 0, AX2934=9, 0, AX2934=0,0)</f>
        <v>0</v>
      </c>
      <c r="AZ2934">
        <f>SUM(DrugsOnDepData[[#This Row],[Needle_index]],DrugsOnDepData[[#This Row],[DUQ330]],DrugsOnDepData[[#This Row],[Heroin_Index]],DrugsOnDepData[[#This Row],[DUQ250]],DrugsOnDepData[[#This Row],[DUQ200]])</f>
        <v>2</v>
      </c>
      <c r="BA2934">
        <f t="shared" si="136"/>
        <v>1</v>
      </c>
    </row>
    <row r="2935" spans="1:53" x14ac:dyDescent="0.45">
      <c r="A2935">
        <v>99573</v>
      </c>
      <c r="B2935">
        <v>1</v>
      </c>
      <c r="C2935">
        <v>25</v>
      </c>
      <c r="D2935">
        <v>4</v>
      </c>
      <c r="E2935">
        <v>0</v>
      </c>
      <c r="F2935">
        <v>3</v>
      </c>
      <c r="G2935">
        <v>5</v>
      </c>
      <c r="H2935">
        <v>6</v>
      </c>
      <c r="I2935">
        <v>2.76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f t="shared" si="137"/>
        <v>0</v>
      </c>
      <c r="U2935">
        <f t="shared" si="135"/>
        <v>0</v>
      </c>
      <c r="V2935" s="1">
        <v>1</v>
      </c>
      <c r="W2935">
        <v>14</v>
      </c>
      <c r="X2935">
        <v>2</v>
      </c>
      <c r="Y2935" cm="1">
        <f t="array" ref="Y2935">_xlfn.IFS(X2935=0, " ", X2935=2, 0, X2935=1,1, X2935=9, 0,X2935=0,0)</f>
        <v>0</v>
      </c>
      <c r="Z2935">
        <v>0</v>
      </c>
      <c r="AA2935">
        <v>0</v>
      </c>
      <c r="AB2935">
        <v>0</v>
      </c>
      <c r="AC2935">
        <v>0</v>
      </c>
      <c r="AD2935">
        <v>2</v>
      </c>
      <c r="AE2935" s="1">
        <v>0</v>
      </c>
      <c r="AF2935">
        <v>0</v>
      </c>
      <c r="AG2935">
        <v>0</v>
      </c>
      <c r="AH2935">
        <v>0</v>
      </c>
      <c r="AI2935">
        <v>0</v>
      </c>
      <c r="AJ2935" s="1">
        <v>0</v>
      </c>
      <c r="AK2935" s="1" cm="1">
        <f t="array" ref="AK2935">_xlfn.IFS(AJ2935=1, 1, AJ2935=2, 0, AJ2935=7, 0, AJ2935=0, 0)</f>
        <v>0</v>
      </c>
      <c r="AL2935">
        <v>0</v>
      </c>
      <c r="AM2935">
        <v>0</v>
      </c>
      <c r="AN2935" s="1">
        <v>0</v>
      </c>
      <c r="AO2935">
        <v>0</v>
      </c>
      <c r="AP2935">
        <v>0</v>
      </c>
      <c r="AQ2935" s="1">
        <v>2</v>
      </c>
      <c r="AR2935" s="1" cm="1">
        <f t="array" ref="AR2935">_xlfn.IFS(AQ2935=1, 1, AQ2935=2, 0, AQ2935=7, 0, AQ2935=9,0,AQ2935=0,0)</f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 s="1">
        <v>2</v>
      </c>
      <c r="AY2935" s="1" cm="1">
        <f t="array" ref="AY2935">_xlfn.IFS(AX2935=1,1, AX2935=2,0, AX2935=7, 0, AX2935=9, 0, AX2935=0,0)</f>
        <v>0</v>
      </c>
      <c r="AZ2935">
        <f>SUM(DrugsOnDepData[[#This Row],[Needle_index]],DrugsOnDepData[[#This Row],[DUQ330]],DrugsOnDepData[[#This Row],[Heroin_Index]],DrugsOnDepData[[#This Row],[DUQ250]],DrugsOnDepData[[#This Row],[DUQ200]])</f>
        <v>1</v>
      </c>
      <c r="BA2935">
        <f t="shared" si="136"/>
        <v>0</v>
      </c>
    </row>
    <row r="2936" spans="1:53" x14ac:dyDescent="0.45">
      <c r="A2936">
        <v>99574</v>
      </c>
      <c r="B2936">
        <v>1</v>
      </c>
      <c r="C2936">
        <v>63</v>
      </c>
      <c r="D2936">
        <v>3</v>
      </c>
      <c r="E2936">
        <v>0</v>
      </c>
      <c r="F2936">
        <v>5</v>
      </c>
      <c r="G2936">
        <v>1</v>
      </c>
      <c r="H2936">
        <v>14</v>
      </c>
      <c r="I2936">
        <v>3.67</v>
      </c>
      <c r="J2936">
        <v>0</v>
      </c>
      <c r="K2936">
        <v>0</v>
      </c>
      <c r="L2936">
        <v>1</v>
      </c>
      <c r="M2936">
        <v>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f t="shared" si="137"/>
        <v>2</v>
      </c>
      <c r="U2936">
        <f t="shared" si="135"/>
        <v>0</v>
      </c>
      <c r="V2936" s="1">
        <v>0</v>
      </c>
      <c r="W2936">
        <v>0</v>
      </c>
      <c r="X2936">
        <v>0</v>
      </c>
      <c r="Y2936" t="str" cm="1">
        <f t="array" ref="Y2936">_xlfn.IFS(X2936=0, " ", X2936=2, 0, X2936=1,1, X2936=9, 0,X2936=0,0)</f>
        <v xml:space="preserve"> </v>
      </c>
      <c r="Z2936">
        <v>0</v>
      </c>
      <c r="AA2936">
        <v>0</v>
      </c>
      <c r="AB2936">
        <v>0</v>
      </c>
      <c r="AC2936">
        <v>0</v>
      </c>
      <c r="AD2936">
        <v>2</v>
      </c>
      <c r="AE2936" s="1">
        <v>0</v>
      </c>
      <c r="AF2936">
        <v>0</v>
      </c>
      <c r="AG2936">
        <v>0</v>
      </c>
      <c r="AH2936">
        <v>0</v>
      </c>
      <c r="AI2936">
        <v>0</v>
      </c>
      <c r="AJ2936" s="1">
        <v>0</v>
      </c>
      <c r="AK2936" s="1" cm="1">
        <f t="array" ref="AK2936">_xlfn.IFS(AJ2936=1, 1, AJ2936=2, 0, AJ2936=7, 0, AJ2936=0, 0)</f>
        <v>0</v>
      </c>
      <c r="AL2936">
        <v>0</v>
      </c>
      <c r="AM2936">
        <v>0</v>
      </c>
      <c r="AN2936" s="1">
        <v>0</v>
      </c>
      <c r="AO2936">
        <v>0</v>
      </c>
      <c r="AP2936">
        <v>0</v>
      </c>
      <c r="AQ2936" s="1">
        <v>2</v>
      </c>
      <c r="AR2936" s="1" cm="1">
        <f t="array" ref="AR2936">_xlfn.IFS(AQ2936=1, 1, AQ2936=2, 0, AQ2936=7, 0, AQ2936=9,0,AQ2936=0,0)</f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 s="1">
        <v>0</v>
      </c>
      <c r="AY2936" s="1" cm="1">
        <f t="array" ref="AY2936">_xlfn.IFS(AX2936=1,1, AX2936=2,0, AX2936=7, 0, AX2936=9, 0, AX2936=0,0)</f>
        <v>0</v>
      </c>
      <c r="AZ2936">
        <f>SUM(DrugsOnDepData[[#This Row],[Needle_index]],DrugsOnDepData[[#This Row],[DUQ330]],DrugsOnDepData[[#This Row],[Heroin_Index]],DrugsOnDepData[[#This Row],[DUQ250]],DrugsOnDepData[[#This Row],[DUQ200]])</f>
        <v>0</v>
      </c>
      <c r="BA2936">
        <f t="shared" si="136"/>
        <v>0</v>
      </c>
    </row>
    <row r="2937" spans="1:53" x14ac:dyDescent="0.45">
      <c r="A2937">
        <v>99577</v>
      </c>
      <c r="B2937">
        <v>2</v>
      </c>
      <c r="C2937">
        <v>27</v>
      </c>
      <c r="D2937">
        <v>3</v>
      </c>
      <c r="E2937">
        <v>0</v>
      </c>
      <c r="F2937">
        <v>5</v>
      </c>
      <c r="G2937">
        <v>1</v>
      </c>
      <c r="H2937">
        <v>15</v>
      </c>
      <c r="I2937">
        <v>5</v>
      </c>
      <c r="J2937">
        <v>0</v>
      </c>
      <c r="K2937">
        <v>1</v>
      </c>
      <c r="L2937">
        <v>1</v>
      </c>
      <c r="M2937">
        <v>1</v>
      </c>
      <c r="N2937">
        <v>0</v>
      </c>
      <c r="O2937">
        <v>1</v>
      </c>
      <c r="P2937">
        <v>1</v>
      </c>
      <c r="Q2937">
        <v>0</v>
      </c>
      <c r="R2937">
        <v>0</v>
      </c>
      <c r="S2937">
        <v>1</v>
      </c>
      <c r="T2937">
        <f t="shared" si="137"/>
        <v>6</v>
      </c>
      <c r="U2937">
        <f t="shared" si="135"/>
        <v>1</v>
      </c>
      <c r="V2937" s="1">
        <v>1</v>
      </c>
      <c r="W2937">
        <v>15</v>
      </c>
      <c r="X2937">
        <v>1</v>
      </c>
      <c r="Y2937" cm="1">
        <f t="array" ref="Y2937">_xlfn.IFS(X2937=0, " ", X2937=2, 0, X2937=1,1, X2937=9, 0,X2937=0,0)</f>
        <v>1</v>
      </c>
      <c r="Z2937">
        <v>17</v>
      </c>
      <c r="AA2937">
        <v>1</v>
      </c>
      <c r="AB2937">
        <v>5</v>
      </c>
      <c r="AC2937">
        <v>1</v>
      </c>
      <c r="AD2937">
        <v>2</v>
      </c>
      <c r="AE2937" s="1">
        <v>0</v>
      </c>
      <c r="AF2937">
        <v>0</v>
      </c>
      <c r="AG2937">
        <v>0</v>
      </c>
      <c r="AH2937">
        <v>0</v>
      </c>
      <c r="AI2937">
        <v>0</v>
      </c>
      <c r="AJ2937" s="1">
        <v>0</v>
      </c>
      <c r="AK2937" s="1" cm="1">
        <f t="array" ref="AK2937">_xlfn.IFS(AJ2937=1, 1, AJ2937=2, 0, AJ2937=7, 0, AJ2937=0, 0)</f>
        <v>0</v>
      </c>
      <c r="AL2937">
        <v>0</v>
      </c>
      <c r="AM2937">
        <v>0</v>
      </c>
      <c r="AN2937" s="1">
        <v>0</v>
      </c>
      <c r="AO2937">
        <v>0</v>
      </c>
      <c r="AP2937">
        <v>0</v>
      </c>
      <c r="AQ2937" s="1">
        <v>2</v>
      </c>
      <c r="AR2937" s="1" cm="1">
        <f t="array" ref="AR2937">_xlfn.IFS(AQ2937=1, 1, AQ2937=2, 0, AQ2937=7, 0, AQ2937=9,0,AQ2937=0,0)</f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 s="1">
        <v>2</v>
      </c>
      <c r="AY2937" s="1" cm="1">
        <f t="array" ref="AY2937">_xlfn.IFS(AX2937=1,1, AX2937=2,0, AX2937=7, 0, AX2937=9, 0, AX2937=0,0)</f>
        <v>0</v>
      </c>
      <c r="AZ2937">
        <f>SUM(DrugsOnDepData[[#This Row],[Needle_index]],DrugsOnDepData[[#This Row],[DUQ330]],DrugsOnDepData[[#This Row],[Heroin_Index]],DrugsOnDepData[[#This Row],[DUQ250]],DrugsOnDepData[[#This Row],[DUQ200]])</f>
        <v>1</v>
      </c>
      <c r="BA2937">
        <f t="shared" si="136"/>
        <v>0</v>
      </c>
    </row>
    <row r="2938" spans="1:53" x14ac:dyDescent="0.45">
      <c r="A2938">
        <v>99580</v>
      </c>
      <c r="B2938">
        <v>1</v>
      </c>
      <c r="C2938">
        <v>66</v>
      </c>
      <c r="D2938">
        <v>3</v>
      </c>
      <c r="E2938">
        <v>0</v>
      </c>
      <c r="F2938">
        <v>2</v>
      </c>
      <c r="G2938">
        <v>1</v>
      </c>
      <c r="H2938">
        <v>8</v>
      </c>
      <c r="I2938">
        <v>2.0299999999999998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f t="shared" si="137"/>
        <v>0</v>
      </c>
      <c r="U2938">
        <f t="shared" si="135"/>
        <v>0</v>
      </c>
      <c r="V2938" s="1">
        <v>0</v>
      </c>
      <c r="W2938">
        <v>0</v>
      </c>
      <c r="X2938">
        <v>0</v>
      </c>
      <c r="Y2938" t="str" cm="1">
        <f t="array" ref="Y2938">_xlfn.IFS(X2938=0, " ", X2938=2, 0, X2938=1,1, X2938=9, 0,X2938=0,0)</f>
        <v xml:space="preserve"> </v>
      </c>
      <c r="Z2938">
        <v>0</v>
      </c>
      <c r="AA2938">
        <v>0</v>
      </c>
      <c r="AB2938">
        <v>0</v>
      </c>
      <c r="AC2938">
        <v>0</v>
      </c>
      <c r="AD2938">
        <v>2</v>
      </c>
      <c r="AE2938" s="1">
        <v>0</v>
      </c>
      <c r="AF2938">
        <v>0</v>
      </c>
      <c r="AG2938">
        <v>0</v>
      </c>
      <c r="AH2938">
        <v>0</v>
      </c>
      <c r="AI2938">
        <v>0</v>
      </c>
      <c r="AJ2938" s="1">
        <v>0</v>
      </c>
      <c r="AK2938" s="1" cm="1">
        <f t="array" ref="AK2938">_xlfn.IFS(AJ2938=1, 1, AJ2938=2, 0, AJ2938=7, 0, AJ2938=0, 0)</f>
        <v>0</v>
      </c>
      <c r="AL2938">
        <v>0</v>
      </c>
      <c r="AM2938">
        <v>0</v>
      </c>
      <c r="AN2938" s="1">
        <v>0</v>
      </c>
      <c r="AO2938">
        <v>0</v>
      </c>
      <c r="AP2938">
        <v>0</v>
      </c>
      <c r="AQ2938" s="1">
        <v>2</v>
      </c>
      <c r="AR2938" s="1" cm="1">
        <f t="array" ref="AR2938">_xlfn.IFS(AQ2938=1, 1, AQ2938=2, 0, AQ2938=7, 0, AQ2938=9,0,AQ2938=0,0)</f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 s="1">
        <v>0</v>
      </c>
      <c r="AY2938" s="1" cm="1">
        <f t="array" ref="AY2938">_xlfn.IFS(AX2938=1,1, AX2938=2,0, AX2938=7, 0, AX2938=9, 0, AX2938=0,0)</f>
        <v>0</v>
      </c>
      <c r="AZ2938">
        <f>SUM(DrugsOnDepData[[#This Row],[Needle_index]],DrugsOnDepData[[#This Row],[DUQ330]],DrugsOnDepData[[#This Row],[Heroin_Index]],DrugsOnDepData[[#This Row],[DUQ250]],DrugsOnDepData[[#This Row],[DUQ200]])</f>
        <v>0</v>
      </c>
      <c r="BA2938">
        <f t="shared" si="136"/>
        <v>0</v>
      </c>
    </row>
    <row r="2939" spans="1:53" x14ac:dyDescent="0.45">
      <c r="A2939">
        <v>99583</v>
      </c>
      <c r="B2939">
        <v>2</v>
      </c>
      <c r="C2939">
        <v>23</v>
      </c>
      <c r="D2939">
        <v>3</v>
      </c>
      <c r="E2939">
        <v>0</v>
      </c>
      <c r="F2939">
        <v>5</v>
      </c>
      <c r="G2939">
        <v>5</v>
      </c>
      <c r="H2939">
        <v>15</v>
      </c>
      <c r="I2939">
        <v>1.07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1</v>
      </c>
      <c r="P2939">
        <v>0</v>
      </c>
      <c r="Q2939">
        <v>0</v>
      </c>
      <c r="R2939">
        <v>0</v>
      </c>
      <c r="S2939">
        <v>0</v>
      </c>
      <c r="T2939">
        <f t="shared" si="137"/>
        <v>2</v>
      </c>
      <c r="U2939">
        <f t="shared" si="135"/>
        <v>0</v>
      </c>
      <c r="V2939" s="1">
        <v>2</v>
      </c>
      <c r="W2939">
        <v>0</v>
      </c>
      <c r="X2939">
        <v>0</v>
      </c>
      <c r="Y2939" t="str" cm="1">
        <f t="array" ref="Y2939">_xlfn.IFS(X2939=0, " ", X2939=2, 0, X2939=1,1, X2939=9, 0,X2939=0,0)</f>
        <v xml:space="preserve"> </v>
      </c>
      <c r="Z2939">
        <v>0</v>
      </c>
      <c r="AA2939">
        <v>0</v>
      </c>
      <c r="AB2939">
        <v>0</v>
      </c>
      <c r="AC2939">
        <v>0</v>
      </c>
      <c r="AD2939">
        <v>2</v>
      </c>
      <c r="AE2939" s="1">
        <v>0</v>
      </c>
      <c r="AF2939">
        <v>0</v>
      </c>
      <c r="AG2939">
        <v>0</v>
      </c>
      <c r="AH2939">
        <v>0</v>
      </c>
      <c r="AI2939">
        <v>0</v>
      </c>
      <c r="AJ2939" s="1">
        <v>0</v>
      </c>
      <c r="AK2939" s="1" cm="1">
        <f t="array" ref="AK2939">_xlfn.IFS(AJ2939=1, 1, AJ2939=2, 0, AJ2939=7, 0, AJ2939=0, 0)</f>
        <v>0</v>
      </c>
      <c r="AL2939">
        <v>0</v>
      </c>
      <c r="AM2939">
        <v>0</v>
      </c>
      <c r="AN2939" s="1">
        <v>0</v>
      </c>
      <c r="AO2939">
        <v>0</v>
      </c>
      <c r="AP2939">
        <v>0</v>
      </c>
      <c r="AQ2939" s="1">
        <v>2</v>
      </c>
      <c r="AR2939" s="1" cm="1">
        <f t="array" ref="AR2939">_xlfn.IFS(AQ2939=1, 1, AQ2939=2, 0, AQ2939=7, 0, AQ2939=9,0,AQ2939=0,0)</f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 s="1">
        <v>0</v>
      </c>
      <c r="AY2939" s="1" cm="1">
        <f t="array" ref="AY2939">_xlfn.IFS(AX2939=1,1, AX2939=2,0, AX2939=7, 0, AX2939=9, 0, AX2939=0,0)</f>
        <v>0</v>
      </c>
      <c r="AZ2939">
        <f>SUM(DrugsOnDepData[[#This Row],[Needle_index]],DrugsOnDepData[[#This Row],[DUQ330]],DrugsOnDepData[[#This Row],[Heroin_Index]],DrugsOnDepData[[#This Row],[DUQ250]],DrugsOnDepData[[#This Row],[DUQ200]])</f>
        <v>2</v>
      </c>
      <c r="BA2939">
        <f t="shared" si="136"/>
        <v>1</v>
      </c>
    </row>
    <row r="2940" spans="1:53" x14ac:dyDescent="0.45">
      <c r="A2940">
        <v>99584</v>
      </c>
      <c r="B2940">
        <v>1</v>
      </c>
      <c r="C2940">
        <v>21</v>
      </c>
      <c r="D2940">
        <v>1</v>
      </c>
      <c r="E2940">
        <v>0</v>
      </c>
      <c r="F2940">
        <v>3</v>
      </c>
      <c r="G2940">
        <v>6</v>
      </c>
      <c r="H2940">
        <v>8</v>
      </c>
      <c r="I2940">
        <v>1.19</v>
      </c>
      <c r="J2940">
        <v>0</v>
      </c>
      <c r="K2940">
        <v>0</v>
      </c>
      <c r="L2940">
        <v>1</v>
      </c>
      <c r="M2940">
        <v>1</v>
      </c>
      <c r="N2940">
        <v>1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f t="shared" si="137"/>
        <v>4</v>
      </c>
      <c r="U2940">
        <f t="shared" si="135"/>
        <v>0</v>
      </c>
      <c r="V2940" s="1">
        <v>1</v>
      </c>
      <c r="W2940">
        <v>17</v>
      </c>
      <c r="X2940">
        <v>2</v>
      </c>
      <c r="Y2940" cm="1">
        <f t="array" ref="Y2940">_xlfn.IFS(X2940=0, " ", X2940=2, 0, X2940=1,1, X2940=9, 0,X2940=0,0)</f>
        <v>0</v>
      </c>
      <c r="Z2940">
        <v>0</v>
      </c>
      <c r="AA2940">
        <v>0</v>
      </c>
      <c r="AB2940">
        <v>0</v>
      </c>
      <c r="AC2940">
        <v>0</v>
      </c>
      <c r="AD2940">
        <v>2</v>
      </c>
      <c r="AE2940" s="1">
        <v>0</v>
      </c>
      <c r="AF2940">
        <v>0</v>
      </c>
      <c r="AG2940">
        <v>0</v>
      </c>
      <c r="AH2940">
        <v>0</v>
      </c>
      <c r="AI2940">
        <v>0</v>
      </c>
      <c r="AJ2940" s="1">
        <v>0</v>
      </c>
      <c r="AK2940" s="1" cm="1">
        <f t="array" ref="AK2940">_xlfn.IFS(AJ2940=1, 1, AJ2940=2, 0, AJ2940=7, 0, AJ2940=0, 0)</f>
        <v>0</v>
      </c>
      <c r="AL2940">
        <v>0</v>
      </c>
      <c r="AM2940">
        <v>0</v>
      </c>
      <c r="AN2940" s="1">
        <v>0</v>
      </c>
      <c r="AO2940">
        <v>0</v>
      </c>
      <c r="AP2940">
        <v>0</v>
      </c>
      <c r="AQ2940" s="1">
        <v>2</v>
      </c>
      <c r="AR2940" s="1" cm="1">
        <f t="array" ref="AR2940">_xlfn.IFS(AQ2940=1, 1, AQ2940=2, 0, AQ2940=7, 0, AQ2940=9,0,AQ2940=0,0)</f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 s="1">
        <v>2</v>
      </c>
      <c r="AY2940" s="1" cm="1">
        <f t="array" ref="AY2940">_xlfn.IFS(AX2940=1,1, AX2940=2,0, AX2940=7, 0, AX2940=9, 0, AX2940=0,0)</f>
        <v>0</v>
      </c>
      <c r="AZ2940">
        <f>SUM(DrugsOnDepData[[#This Row],[Needle_index]],DrugsOnDepData[[#This Row],[DUQ330]],DrugsOnDepData[[#This Row],[Heroin_Index]],DrugsOnDepData[[#This Row],[DUQ250]],DrugsOnDepData[[#This Row],[DUQ200]])</f>
        <v>1</v>
      </c>
      <c r="BA2940">
        <f t="shared" si="136"/>
        <v>0</v>
      </c>
    </row>
    <row r="2941" spans="1:53" x14ac:dyDescent="0.45">
      <c r="A2941">
        <v>99585</v>
      </c>
      <c r="B2941">
        <v>1</v>
      </c>
      <c r="C2941">
        <v>35</v>
      </c>
      <c r="D2941">
        <v>4</v>
      </c>
      <c r="E2941">
        <v>0</v>
      </c>
      <c r="F2941">
        <v>3</v>
      </c>
      <c r="G2941">
        <v>1</v>
      </c>
      <c r="H2941">
        <v>99</v>
      </c>
      <c r="I2941">
        <v>0</v>
      </c>
      <c r="J2941">
        <v>3</v>
      </c>
      <c r="K2941">
        <v>2</v>
      </c>
      <c r="L2941">
        <v>3</v>
      </c>
      <c r="M2941">
        <v>3</v>
      </c>
      <c r="N2941">
        <v>2</v>
      </c>
      <c r="O2941">
        <v>1</v>
      </c>
      <c r="P2941">
        <v>3</v>
      </c>
      <c r="Q2941">
        <v>3</v>
      </c>
      <c r="R2941">
        <v>0</v>
      </c>
      <c r="S2941">
        <v>3</v>
      </c>
      <c r="T2941">
        <f t="shared" si="137"/>
        <v>23</v>
      </c>
      <c r="U2941">
        <f t="shared" si="135"/>
        <v>1</v>
      </c>
      <c r="V2941" s="1">
        <v>1</v>
      </c>
      <c r="W2941">
        <v>18</v>
      </c>
      <c r="X2941">
        <v>1</v>
      </c>
      <c r="Y2941" cm="1">
        <f t="array" ref="Y2941">_xlfn.IFS(X2941=0, " ", X2941=2, 0, X2941=1,1, X2941=9, 0,X2941=0,0)</f>
        <v>1</v>
      </c>
      <c r="Z2941">
        <v>21</v>
      </c>
      <c r="AA2941">
        <v>4</v>
      </c>
      <c r="AB2941">
        <v>5</v>
      </c>
      <c r="AC2941">
        <v>3</v>
      </c>
      <c r="AD2941">
        <v>1</v>
      </c>
      <c r="AE2941" s="1">
        <v>1</v>
      </c>
      <c r="AF2941">
        <v>25</v>
      </c>
      <c r="AG2941">
        <v>10</v>
      </c>
      <c r="AH2941">
        <v>5</v>
      </c>
      <c r="AI2941">
        <v>0</v>
      </c>
      <c r="AJ2941" s="1">
        <v>2</v>
      </c>
      <c r="AK2941" s="1" cm="1">
        <f t="array" ref="AK2941">_xlfn.IFS(AJ2941=1, 1, AJ2941=2, 0, AJ2941=7, 0, AJ2941=0, 0)</f>
        <v>0</v>
      </c>
      <c r="AL2941">
        <v>0</v>
      </c>
      <c r="AM2941">
        <v>0</v>
      </c>
      <c r="AN2941" s="1">
        <v>2</v>
      </c>
      <c r="AO2941">
        <v>0</v>
      </c>
      <c r="AP2941">
        <v>0</v>
      </c>
      <c r="AQ2941" s="1">
        <v>2</v>
      </c>
      <c r="AR2941" s="1" cm="1">
        <f t="array" ref="AR2941">_xlfn.IFS(AQ2941=1, 1, AQ2941=2, 0, AQ2941=7, 0, AQ2941=9,0,AQ2941=0,0)</f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 s="1">
        <v>1</v>
      </c>
      <c r="AY2941" s="1" cm="1">
        <f t="array" ref="AY2941">_xlfn.IFS(AX2941=1,1, AX2941=2,0, AX2941=7, 0, AX2941=9, 0, AX2941=0,0)</f>
        <v>1</v>
      </c>
      <c r="AZ2941">
        <f>SUM(DrugsOnDepData[[#This Row],[Needle_index]],DrugsOnDepData[[#This Row],[DUQ330]],DrugsOnDepData[[#This Row],[Heroin_Index]],DrugsOnDepData[[#This Row],[DUQ250]],DrugsOnDepData[[#This Row],[DUQ200]])</f>
        <v>4</v>
      </c>
      <c r="BA2941">
        <f t="shared" si="136"/>
        <v>1</v>
      </c>
    </row>
    <row r="2942" spans="1:53" x14ac:dyDescent="0.45">
      <c r="A2942">
        <v>99589</v>
      </c>
      <c r="B2942">
        <v>1</v>
      </c>
      <c r="C2942">
        <v>56</v>
      </c>
      <c r="D2942">
        <v>4</v>
      </c>
      <c r="E2942">
        <v>0</v>
      </c>
      <c r="F2942">
        <v>4</v>
      </c>
      <c r="G2942">
        <v>1</v>
      </c>
      <c r="H2942">
        <v>15</v>
      </c>
      <c r="I2942">
        <v>5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f t="shared" si="137"/>
        <v>0</v>
      </c>
      <c r="U2942">
        <f t="shared" si="135"/>
        <v>0</v>
      </c>
      <c r="V2942" s="1">
        <v>1</v>
      </c>
      <c r="W2942">
        <v>17</v>
      </c>
      <c r="X2942">
        <v>1</v>
      </c>
      <c r="Y2942" cm="1">
        <f t="array" ref="Y2942">_xlfn.IFS(X2942=0, " ", X2942=2, 0, X2942=1,1, X2942=9, 0,X2942=0,0)</f>
        <v>1</v>
      </c>
      <c r="Z2942">
        <v>17</v>
      </c>
      <c r="AA2942">
        <v>4</v>
      </c>
      <c r="AB2942">
        <v>3</v>
      </c>
      <c r="AC2942">
        <v>1</v>
      </c>
      <c r="AD2942">
        <v>1</v>
      </c>
      <c r="AE2942" s="1">
        <v>1</v>
      </c>
      <c r="AF2942">
        <v>25</v>
      </c>
      <c r="AG2942">
        <v>15</v>
      </c>
      <c r="AH2942">
        <v>4</v>
      </c>
      <c r="AI2942">
        <v>0</v>
      </c>
      <c r="AJ2942" s="1">
        <v>2</v>
      </c>
      <c r="AK2942" s="1" cm="1">
        <f t="array" ref="AK2942">_xlfn.IFS(AJ2942=1, 1, AJ2942=2, 0, AJ2942=7, 0, AJ2942=0, 0)</f>
        <v>0</v>
      </c>
      <c r="AL2942">
        <v>0</v>
      </c>
      <c r="AM2942">
        <v>0</v>
      </c>
      <c r="AN2942" s="1">
        <v>2</v>
      </c>
      <c r="AO2942">
        <v>0</v>
      </c>
      <c r="AP2942">
        <v>0</v>
      </c>
      <c r="AQ2942" s="1">
        <v>2</v>
      </c>
      <c r="AR2942" s="1" cm="1">
        <f t="array" ref="AR2942">_xlfn.IFS(AQ2942=1, 1, AQ2942=2, 0, AQ2942=7, 0, AQ2942=9,0,AQ2942=0,0)</f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 s="1">
        <v>2</v>
      </c>
      <c r="AY2942" s="1" cm="1">
        <f t="array" ref="AY2942">_xlfn.IFS(AX2942=1,1, AX2942=2,0, AX2942=7, 0, AX2942=9, 0, AX2942=0,0)</f>
        <v>0</v>
      </c>
      <c r="AZ2942">
        <f>SUM(DrugsOnDepData[[#This Row],[Needle_index]],DrugsOnDepData[[#This Row],[DUQ330]],DrugsOnDepData[[#This Row],[Heroin_Index]],DrugsOnDepData[[#This Row],[DUQ250]],DrugsOnDepData[[#This Row],[DUQ200]])</f>
        <v>4</v>
      </c>
      <c r="BA2942">
        <f t="shared" si="136"/>
        <v>1</v>
      </c>
    </row>
    <row r="2943" spans="1:53" x14ac:dyDescent="0.45">
      <c r="A2943">
        <v>99590</v>
      </c>
      <c r="B2943">
        <v>2</v>
      </c>
      <c r="C2943">
        <v>54</v>
      </c>
      <c r="D2943">
        <v>3</v>
      </c>
      <c r="E2943">
        <v>0</v>
      </c>
      <c r="F2943">
        <v>5</v>
      </c>
      <c r="G2943">
        <v>5</v>
      </c>
      <c r="H2943">
        <v>2</v>
      </c>
      <c r="I2943">
        <v>0.54</v>
      </c>
      <c r="J2943">
        <v>2</v>
      </c>
      <c r="K2943">
        <v>2</v>
      </c>
      <c r="L2943">
        <v>3</v>
      </c>
      <c r="M2943">
        <v>3</v>
      </c>
      <c r="N2943">
        <v>2</v>
      </c>
      <c r="O2943">
        <v>1</v>
      </c>
      <c r="P2943">
        <v>1</v>
      </c>
      <c r="Q2943">
        <v>0</v>
      </c>
      <c r="R2943">
        <v>0</v>
      </c>
      <c r="S2943">
        <v>1</v>
      </c>
      <c r="T2943">
        <f t="shared" si="137"/>
        <v>15</v>
      </c>
      <c r="U2943">
        <f t="shared" si="135"/>
        <v>1</v>
      </c>
      <c r="V2943" s="1">
        <v>1</v>
      </c>
      <c r="W2943">
        <v>32</v>
      </c>
      <c r="X2943">
        <v>2</v>
      </c>
      <c r="Y2943" cm="1">
        <f t="array" ref="Y2943">_xlfn.IFS(X2943=0, " ", X2943=2, 0, X2943=1,1, X2943=9, 0,X2943=0,0)</f>
        <v>0</v>
      </c>
      <c r="Z2943">
        <v>0</v>
      </c>
      <c r="AA2943">
        <v>0</v>
      </c>
      <c r="AB2943">
        <v>0</v>
      </c>
      <c r="AC2943">
        <v>0</v>
      </c>
      <c r="AD2943">
        <v>2</v>
      </c>
      <c r="AE2943" s="1">
        <v>0</v>
      </c>
      <c r="AF2943">
        <v>0</v>
      </c>
      <c r="AG2943">
        <v>0</v>
      </c>
      <c r="AH2943">
        <v>0</v>
      </c>
      <c r="AI2943">
        <v>0</v>
      </c>
      <c r="AJ2943" s="1">
        <v>0</v>
      </c>
      <c r="AK2943" s="1" cm="1">
        <f t="array" ref="AK2943">_xlfn.IFS(AJ2943=1, 1, AJ2943=2, 0, AJ2943=7, 0, AJ2943=0, 0)</f>
        <v>0</v>
      </c>
      <c r="AL2943">
        <v>0</v>
      </c>
      <c r="AM2943">
        <v>0</v>
      </c>
      <c r="AN2943" s="1">
        <v>0</v>
      </c>
      <c r="AO2943">
        <v>0</v>
      </c>
      <c r="AP2943">
        <v>0</v>
      </c>
      <c r="AQ2943" s="1">
        <v>2</v>
      </c>
      <c r="AR2943" s="1" cm="1">
        <f t="array" ref="AR2943">_xlfn.IFS(AQ2943=1, 1, AQ2943=2, 0, AQ2943=7, 0, AQ2943=9,0,AQ2943=0,0)</f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 s="1">
        <v>2</v>
      </c>
      <c r="AY2943" s="1" cm="1">
        <f t="array" ref="AY2943">_xlfn.IFS(AX2943=1,1, AX2943=2,0, AX2943=7, 0, AX2943=9, 0, AX2943=0,0)</f>
        <v>0</v>
      </c>
      <c r="AZ2943">
        <f>SUM(DrugsOnDepData[[#This Row],[Needle_index]],DrugsOnDepData[[#This Row],[DUQ330]],DrugsOnDepData[[#This Row],[Heroin_Index]],DrugsOnDepData[[#This Row],[DUQ250]],DrugsOnDepData[[#This Row],[DUQ200]])</f>
        <v>1</v>
      </c>
      <c r="BA2943">
        <f t="shared" si="136"/>
        <v>0</v>
      </c>
    </row>
    <row r="2944" spans="1:53" x14ac:dyDescent="0.45">
      <c r="A2944">
        <v>99593</v>
      </c>
      <c r="B2944">
        <v>1</v>
      </c>
      <c r="C2944">
        <v>34</v>
      </c>
      <c r="D2944">
        <v>5</v>
      </c>
      <c r="E2944">
        <v>0</v>
      </c>
      <c r="F2944">
        <v>5</v>
      </c>
      <c r="G2944">
        <v>1</v>
      </c>
      <c r="H2944">
        <v>15</v>
      </c>
      <c r="I2944">
        <v>5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f t="shared" si="137"/>
        <v>0</v>
      </c>
      <c r="U2944">
        <f t="shared" si="135"/>
        <v>0</v>
      </c>
      <c r="V2944" s="1">
        <v>1</v>
      </c>
      <c r="W2944">
        <v>18</v>
      </c>
      <c r="X2944">
        <v>2</v>
      </c>
      <c r="Y2944" cm="1">
        <f t="array" ref="Y2944">_xlfn.IFS(X2944=0, " ", X2944=2, 0, X2944=1,1, X2944=9, 0,X2944=0,0)</f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 s="1">
        <v>1</v>
      </c>
      <c r="AF2944">
        <v>18</v>
      </c>
      <c r="AG2944">
        <v>16</v>
      </c>
      <c r="AH2944">
        <v>2</v>
      </c>
      <c r="AI2944">
        <v>0</v>
      </c>
      <c r="AJ2944" s="1">
        <v>2</v>
      </c>
      <c r="AK2944" s="1" cm="1">
        <f t="array" ref="AK2944">_xlfn.IFS(AJ2944=1, 1, AJ2944=2, 0, AJ2944=7, 0, AJ2944=0, 0)</f>
        <v>0</v>
      </c>
      <c r="AL2944">
        <v>0</v>
      </c>
      <c r="AM2944">
        <v>0</v>
      </c>
      <c r="AN2944" s="1">
        <v>2</v>
      </c>
      <c r="AO2944">
        <v>0</v>
      </c>
      <c r="AP2944">
        <v>0</v>
      </c>
      <c r="AQ2944" s="1">
        <v>2</v>
      </c>
      <c r="AR2944" s="1" cm="1">
        <f t="array" ref="AR2944">_xlfn.IFS(AQ2944=1, 1, AQ2944=2, 0, AQ2944=7, 0, AQ2944=9,0,AQ2944=0,0)</f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 s="1">
        <v>2</v>
      </c>
      <c r="AY2944" s="1" cm="1">
        <f t="array" ref="AY2944">_xlfn.IFS(AX2944=1,1, AX2944=2,0, AX2944=7, 0, AX2944=9, 0, AX2944=0,0)</f>
        <v>0</v>
      </c>
      <c r="AZ2944">
        <f>SUM(DrugsOnDepData[[#This Row],[Needle_index]],DrugsOnDepData[[#This Row],[DUQ330]],DrugsOnDepData[[#This Row],[Heroin_Index]],DrugsOnDepData[[#This Row],[DUQ250]],DrugsOnDepData[[#This Row],[DUQ200]])</f>
        <v>4</v>
      </c>
      <c r="BA2944">
        <f t="shared" si="136"/>
        <v>1</v>
      </c>
    </row>
    <row r="2945" spans="1:53" x14ac:dyDescent="0.45">
      <c r="A2945">
        <v>99596</v>
      </c>
      <c r="B2945">
        <v>1</v>
      </c>
      <c r="C2945">
        <v>48</v>
      </c>
      <c r="D2945">
        <v>5</v>
      </c>
      <c r="E2945">
        <v>0</v>
      </c>
      <c r="F2945">
        <v>4</v>
      </c>
      <c r="G2945">
        <v>1</v>
      </c>
      <c r="H2945">
        <v>10</v>
      </c>
      <c r="I2945">
        <v>2.59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f t="shared" si="137"/>
        <v>0</v>
      </c>
      <c r="U2945">
        <f t="shared" si="135"/>
        <v>0</v>
      </c>
      <c r="V2945" s="1">
        <v>2</v>
      </c>
      <c r="W2945">
        <v>0</v>
      </c>
      <c r="X2945">
        <v>0</v>
      </c>
      <c r="Y2945" t="str" cm="1">
        <f t="array" ref="Y2945">_xlfn.IFS(X2945=0, " ", X2945=2, 0, X2945=1,1, X2945=9, 0,X2945=0,0)</f>
        <v xml:space="preserve"> </v>
      </c>
      <c r="Z2945">
        <v>0</v>
      </c>
      <c r="AA2945">
        <v>0</v>
      </c>
      <c r="AB2945">
        <v>0</v>
      </c>
      <c r="AC2945">
        <v>0</v>
      </c>
      <c r="AD2945">
        <v>2</v>
      </c>
      <c r="AE2945" s="1">
        <v>0</v>
      </c>
      <c r="AF2945">
        <v>0</v>
      </c>
      <c r="AG2945">
        <v>0</v>
      </c>
      <c r="AH2945">
        <v>0</v>
      </c>
      <c r="AI2945">
        <v>0</v>
      </c>
      <c r="AJ2945" s="1">
        <v>0</v>
      </c>
      <c r="AK2945" s="1" cm="1">
        <f t="array" ref="AK2945">_xlfn.IFS(AJ2945=1, 1, AJ2945=2, 0, AJ2945=7, 0, AJ2945=0, 0)</f>
        <v>0</v>
      </c>
      <c r="AL2945">
        <v>0</v>
      </c>
      <c r="AM2945">
        <v>0</v>
      </c>
      <c r="AN2945" s="1">
        <v>0</v>
      </c>
      <c r="AO2945">
        <v>0</v>
      </c>
      <c r="AP2945">
        <v>0</v>
      </c>
      <c r="AQ2945" s="1">
        <v>2</v>
      </c>
      <c r="AR2945" s="1" cm="1">
        <f t="array" ref="AR2945">_xlfn.IFS(AQ2945=1, 1, AQ2945=2, 0, AQ2945=7, 0, AQ2945=9,0,AQ2945=0,0)</f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 s="1">
        <v>0</v>
      </c>
      <c r="AY2945" s="1" cm="1">
        <f t="array" ref="AY2945">_xlfn.IFS(AX2945=1,1, AX2945=2,0, AX2945=7, 0, AX2945=9, 0, AX2945=0,0)</f>
        <v>0</v>
      </c>
      <c r="AZ2945">
        <f>SUM(DrugsOnDepData[[#This Row],[Needle_index]],DrugsOnDepData[[#This Row],[DUQ330]],DrugsOnDepData[[#This Row],[Heroin_Index]],DrugsOnDepData[[#This Row],[DUQ250]],DrugsOnDepData[[#This Row],[DUQ200]])</f>
        <v>2</v>
      </c>
      <c r="BA2945">
        <f t="shared" si="136"/>
        <v>1</v>
      </c>
    </row>
    <row r="2946" spans="1:53" x14ac:dyDescent="0.45">
      <c r="A2946">
        <v>99599</v>
      </c>
      <c r="B2946">
        <v>2</v>
      </c>
      <c r="C2946">
        <v>48</v>
      </c>
      <c r="D2946">
        <v>3</v>
      </c>
      <c r="E2946">
        <v>0</v>
      </c>
      <c r="F2946">
        <v>5</v>
      </c>
      <c r="G2946">
        <v>1</v>
      </c>
      <c r="H2946">
        <v>15</v>
      </c>
      <c r="I2946">
        <v>5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f t="shared" si="137"/>
        <v>1</v>
      </c>
      <c r="U2946">
        <f t="shared" ref="U2946:U3009" si="138">IF(T2946&gt;=6, 1, 0)</f>
        <v>0</v>
      </c>
      <c r="V2946" s="1">
        <v>1</v>
      </c>
      <c r="W2946">
        <v>17</v>
      </c>
      <c r="X2946">
        <v>2</v>
      </c>
      <c r="Y2946" cm="1">
        <f t="array" ref="Y2946">_xlfn.IFS(X2946=0, " ", X2946=2, 0, X2946=1,1, X2946=9, 0,X2946=0,0)</f>
        <v>0</v>
      </c>
      <c r="Z2946">
        <v>0</v>
      </c>
      <c r="AA2946">
        <v>0</v>
      </c>
      <c r="AB2946">
        <v>0</v>
      </c>
      <c r="AC2946">
        <v>0</v>
      </c>
      <c r="AD2946">
        <v>2</v>
      </c>
      <c r="AE2946" s="1">
        <v>0</v>
      </c>
      <c r="AF2946">
        <v>0</v>
      </c>
      <c r="AG2946">
        <v>0</v>
      </c>
      <c r="AH2946">
        <v>0</v>
      </c>
      <c r="AI2946">
        <v>0</v>
      </c>
      <c r="AJ2946" s="1">
        <v>0</v>
      </c>
      <c r="AK2946" s="1" cm="1">
        <f t="array" ref="AK2946">_xlfn.IFS(AJ2946=1, 1, AJ2946=2, 0, AJ2946=7, 0, AJ2946=0, 0)</f>
        <v>0</v>
      </c>
      <c r="AL2946">
        <v>0</v>
      </c>
      <c r="AM2946">
        <v>0</v>
      </c>
      <c r="AN2946" s="1">
        <v>0</v>
      </c>
      <c r="AO2946">
        <v>0</v>
      </c>
      <c r="AP2946">
        <v>0</v>
      </c>
      <c r="AQ2946" s="1">
        <v>2</v>
      </c>
      <c r="AR2946" s="1" cm="1">
        <f t="array" ref="AR2946">_xlfn.IFS(AQ2946=1, 1, AQ2946=2, 0, AQ2946=7, 0, AQ2946=9,0,AQ2946=0,0)</f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 s="1">
        <v>2</v>
      </c>
      <c r="AY2946" s="1" cm="1">
        <f t="array" ref="AY2946">_xlfn.IFS(AX2946=1,1, AX2946=2,0, AX2946=7, 0, AX2946=9, 0, AX2946=0,0)</f>
        <v>0</v>
      </c>
      <c r="AZ2946">
        <f>SUM(DrugsOnDepData[[#This Row],[Needle_index]],DrugsOnDepData[[#This Row],[DUQ330]],DrugsOnDepData[[#This Row],[Heroin_Index]],DrugsOnDepData[[#This Row],[DUQ250]],DrugsOnDepData[[#This Row],[DUQ200]])</f>
        <v>1</v>
      </c>
      <c r="BA2946">
        <f t="shared" ref="BA2946:BA3009" si="139">IF(AZ2946&gt;1, 1, 0)</f>
        <v>0</v>
      </c>
    </row>
    <row r="2947" spans="1:53" x14ac:dyDescent="0.45">
      <c r="A2947">
        <v>99600</v>
      </c>
      <c r="B2947">
        <v>2</v>
      </c>
      <c r="C2947">
        <v>55</v>
      </c>
      <c r="D2947">
        <v>4</v>
      </c>
      <c r="E2947">
        <v>0</v>
      </c>
      <c r="F2947">
        <v>3</v>
      </c>
      <c r="G2947">
        <v>6</v>
      </c>
      <c r="H2947">
        <v>1</v>
      </c>
      <c r="I2947">
        <v>0.08</v>
      </c>
      <c r="J2947">
        <v>1</v>
      </c>
      <c r="K2947">
        <v>0</v>
      </c>
      <c r="L2947">
        <v>1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f t="shared" ref="T2947:T3010" si="140">SUM(J2947:S2947)</f>
        <v>3</v>
      </c>
      <c r="U2947">
        <f t="shared" si="138"/>
        <v>0</v>
      </c>
      <c r="V2947" s="1">
        <v>1</v>
      </c>
      <c r="W2947">
        <v>17</v>
      </c>
      <c r="X2947">
        <v>2</v>
      </c>
      <c r="Y2947" cm="1">
        <f t="array" ref="Y2947">_xlfn.IFS(X2947=0, " ", X2947=2, 0, X2947=1,1, X2947=9, 0,X2947=0,0)</f>
        <v>0</v>
      </c>
      <c r="Z2947">
        <v>0</v>
      </c>
      <c r="AA2947">
        <v>0</v>
      </c>
      <c r="AB2947">
        <v>0</v>
      </c>
      <c r="AC2947">
        <v>0</v>
      </c>
      <c r="AD2947">
        <v>2</v>
      </c>
      <c r="AE2947" s="1">
        <v>0</v>
      </c>
      <c r="AF2947">
        <v>0</v>
      </c>
      <c r="AG2947">
        <v>0</v>
      </c>
      <c r="AH2947">
        <v>0</v>
      </c>
      <c r="AI2947">
        <v>0</v>
      </c>
      <c r="AJ2947" s="1">
        <v>0</v>
      </c>
      <c r="AK2947" s="1" cm="1">
        <f t="array" ref="AK2947">_xlfn.IFS(AJ2947=1, 1, AJ2947=2, 0, AJ2947=7, 0, AJ2947=0, 0)</f>
        <v>0</v>
      </c>
      <c r="AL2947">
        <v>0</v>
      </c>
      <c r="AM2947">
        <v>0</v>
      </c>
      <c r="AN2947" s="1">
        <v>0</v>
      </c>
      <c r="AO2947">
        <v>0</v>
      </c>
      <c r="AP2947">
        <v>0</v>
      </c>
      <c r="AQ2947" s="1">
        <v>2</v>
      </c>
      <c r="AR2947" s="1" cm="1">
        <f t="array" ref="AR2947">_xlfn.IFS(AQ2947=1, 1, AQ2947=2, 0, AQ2947=7, 0, AQ2947=9,0,AQ2947=0,0)</f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 s="1">
        <v>2</v>
      </c>
      <c r="AY2947" s="1" cm="1">
        <f t="array" ref="AY2947">_xlfn.IFS(AX2947=1,1, AX2947=2,0, AX2947=7, 0, AX2947=9, 0, AX2947=0,0)</f>
        <v>0</v>
      </c>
      <c r="AZ2947">
        <f>SUM(DrugsOnDepData[[#This Row],[Needle_index]],DrugsOnDepData[[#This Row],[DUQ330]],DrugsOnDepData[[#This Row],[Heroin_Index]],DrugsOnDepData[[#This Row],[DUQ250]],DrugsOnDepData[[#This Row],[DUQ200]])</f>
        <v>1</v>
      </c>
      <c r="BA2947">
        <f t="shared" si="139"/>
        <v>0</v>
      </c>
    </row>
    <row r="2948" spans="1:53" x14ac:dyDescent="0.45">
      <c r="A2948">
        <v>99602</v>
      </c>
      <c r="B2948">
        <v>2</v>
      </c>
      <c r="C2948">
        <v>64</v>
      </c>
      <c r="D2948">
        <v>1</v>
      </c>
      <c r="E2948">
        <v>0</v>
      </c>
      <c r="F2948">
        <v>3</v>
      </c>
      <c r="G2948">
        <v>1</v>
      </c>
      <c r="H2948">
        <v>9</v>
      </c>
      <c r="I2948">
        <v>3.69</v>
      </c>
      <c r="J2948">
        <v>7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f t="shared" si="140"/>
        <v>8</v>
      </c>
      <c r="U2948">
        <f t="shared" si="138"/>
        <v>1</v>
      </c>
      <c r="V2948" s="1">
        <v>0</v>
      </c>
      <c r="W2948">
        <v>0</v>
      </c>
      <c r="X2948">
        <v>0</v>
      </c>
      <c r="Y2948" t="str" cm="1">
        <f t="array" ref="Y2948">_xlfn.IFS(X2948=0, " ", X2948=2, 0, X2948=1,1, X2948=9, 0,X2948=0,0)</f>
        <v xml:space="preserve"> </v>
      </c>
      <c r="Z2948">
        <v>0</v>
      </c>
      <c r="AA2948">
        <v>0</v>
      </c>
      <c r="AB2948">
        <v>0</v>
      </c>
      <c r="AC2948">
        <v>0</v>
      </c>
      <c r="AD2948">
        <v>0</v>
      </c>
      <c r="AE2948" s="1">
        <v>0</v>
      </c>
      <c r="AF2948">
        <v>0</v>
      </c>
      <c r="AG2948">
        <v>0</v>
      </c>
      <c r="AH2948">
        <v>0</v>
      </c>
      <c r="AI2948">
        <v>0</v>
      </c>
      <c r="AJ2948" s="1">
        <v>0</v>
      </c>
      <c r="AK2948" s="1" cm="1">
        <f t="array" ref="AK2948">_xlfn.IFS(AJ2948=1, 1, AJ2948=2, 0, AJ2948=7, 0, AJ2948=0, 0)</f>
        <v>0</v>
      </c>
      <c r="AL2948">
        <v>0</v>
      </c>
      <c r="AM2948">
        <v>0</v>
      </c>
      <c r="AN2948" s="1">
        <v>0</v>
      </c>
      <c r="AO2948">
        <v>0</v>
      </c>
      <c r="AP2948">
        <v>0</v>
      </c>
      <c r="AQ2948" s="1">
        <v>0</v>
      </c>
      <c r="AR2948" s="1" cm="1">
        <f t="array" ref="AR2948">_xlfn.IFS(AQ2948=1, 1, AQ2948=2, 0, AQ2948=7, 0, AQ2948=9,0,AQ2948=0,0)</f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 s="1">
        <v>0</v>
      </c>
      <c r="AY2948" s="1" cm="1">
        <f t="array" ref="AY2948">_xlfn.IFS(AX2948=1,1, AX2948=2,0, AX2948=7, 0, AX2948=9, 0, AX2948=0,0)</f>
        <v>0</v>
      </c>
      <c r="AZ2948">
        <f>SUM(DrugsOnDepData[[#This Row],[Needle_index]],DrugsOnDepData[[#This Row],[DUQ330]],DrugsOnDepData[[#This Row],[Heroin_Index]],DrugsOnDepData[[#This Row],[DUQ250]],DrugsOnDepData[[#This Row],[DUQ200]])</f>
        <v>0</v>
      </c>
      <c r="BA2948">
        <f t="shared" si="139"/>
        <v>0</v>
      </c>
    </row>
    <row r="2949" spans="1:53" x14ac:dyDescent="0.45">
      <c r="A2949">
        <v>99605</v>
      </c>
      <c r="B2949">
        <v>1</v>
      </c>
      <c r="C2949">
        <v>46</v>
      </c>
      <c r="D2949">
        <v>3</v>
      </c>
      <c r="E2949">
        <v>0</v>
      </c>
      <c r="F2949">
        <v>4</v>
      </c>
      <c r="G2949">
        <v>1</v>
      </c>
      <c r="H2949">
        <v>15</v>
      </c>
      <c r="I2949">
        <v>5</v>
      </c>
      <c r="J2949">
        <v>1</v>
      </c>
      <c r="K2949">
        <v>0</v>
      </c>
      <c r="L2949">
        <v>0</v>
      </c>
      <c r="M2949">
        <v>1</v>
      </c>
      <c r="N2949">
        <v>2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f t="shared" si="140"/>
        <v>5</v>
      </c>
      <c r="U2949">
        <f t="shared" si="138"/>
        <v>0</v>
      </c>
      <c r="V2949" s="1">
        <v>2</v>
      </c>
      <c r="W2949">
        <v>0</v>
      </c>
      <c r="X2949">
        <v>0</v>
      </c>
      <c r="Y2949" t="str" cm="1">
        <f t="array" ref="Y2949">_xlfn.IFS(X2949=0, " ", X2949=2, 0, X2949=1,1, X2949=9, 0,X2949=0,0)</f>
        <v xml:space="preserve"> </v>
      </c>
      <c r="Z2949">
        <v>0</v>
      </c>
      <c r="AA2949">
        <v>0</v>
      </c>
      <c r="AB2949">
        <v>0</v>
      </c>
      <c r="AC2949">
        <v>0</v>
      </c>
      <c r="AD2949">
        <v>2</v>
      </c>
      <c r="AE2949" s="1">
        <v>0</v>
      </c>
      <c r="AF2949">
        <v>0</v>
      </c>
      <c r="AG2949">
        <v>0</v>
      </c>
      <c r="AH2949">
        <v>0</v>
      </c>
      <c r="AI2949">
        <v>0</v>
      </c>
      <c r="AJ2949" s="1">
        <v>0</v>
      </c>
      <c r="AK2949" s="1" cm="1">
        <f t="array" ref="AK2949">_xlfn.IFS(AJ2949=1, 1, AJ2949=2, 0, AJ2949=7, 0, AJ2949=0, 0)</f>
        <v>0</v>
      </c>
      <c r="AL2949">
        <v>0</v>
      </c>
      <c r="AM2949">
        <v>0</v>
      </c>
      <c r="AN2949" s="1">
        <v>0</v>
      </c>
      <c r="AO2949">
        <v>0</v>
      </c>
      <c r="AP2949">
        <v>0</v>
      </c>
      <c r="AQ2949" s="1">
        <v>2</v>
      </c>
      <c r="AR2949" s="1" cm="1">
        <f t="array" ref="AR2949">_xlfn.IFS(AQ2949=1, 1, AQ2949=2, 0, AQ2949=7, 0, AQ2949=9,0,AQ2949=0,0)</f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 s="1">
        <v>0</v>
      </c>
      <c r="AY2949" s="1" cm="1">
        <f t="array" ref="AY2949">_xlfn.IFS(AX2949=1,1, AX2949=2,0, AX2949=7, 0, AX2949=9, 0, AX2949=0,0)</f>
        <v>0</v>
      </c>
      <c r="AZ2949">
        <f>SUM(DrugsOnDepData[[#This Row],[Needle_index]],DrugsOnDepData[[#This Row],[DUQ330]],DrugsOnDepData[[#This Row],[Heroin_Index]],DrugsOnDepData[[#This Row],[DUQ250]],DrugsOnDepData[[#This Row],[DUQ200]])</f>
        <v>2</v>
      </c>
      <c r="BA2949">
        <f t="shared" si="139"/>
        <v>1</v>
      </c>
    </row>
    <row r="2950" spans="1:53" x14ac:dyDescent="0.45">
      <c r="A2950">
        <v>99609</v>
      </c>
      <c r="B2950">
        <v>1</v>
      </c>
      <c r="C2950">
        <v>46</v>
      </c>
      <c r="D2950">
        <v>4</v>
      </c>
      <c r="E2950">
        <v>0</v>
      </c>
      <c r="F2950">
        <v>3</v>
      </c>
      <c r="G2950">
        <v>1</v>
      </c>
      <c r="H2950">
        <v>14</v>
      </c>
      <c r="I2950">
        <v>3.88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f t="shared" si="140"/>
        <v>0</v>
      </c>
      <c r="U2950">
        <f t="shared" si="138"/>
        <v>0</v>
      </c>
      <c r="V2950" s="1">
        <v>1</v>
      </c>
      <c r="W2950">
        <v>22</v>
      </c>
      <c r="X2950">
        <v>2</v>
      </c>
      <c r="Y2950" cm="1">
        <f t="array" ref="Y2950">_xlfn.IFS(X2950=0, " ", X2950=2, 0, X2950=1,1, X2950=9, 0,X2950=0,0)</f>
        <v>0</v>
      </c>
      <c r="Z2950">
        <v>0</v>
      </c>
      <c r="AA2950">
        <v>0</v>
      </c>
      <c r="AB2950">
        <v>0</v>
      </c>
      <c r="AC2950">
        <v>0</v>
      </c>
      <c r="AD2950">
        <v>2</v>
      </c>
      <c r="AE2950" s="1">
        <v>0</v>
      </c>
      <c r="AF2950">
        <v>0</v>
      </c>
      <c r="AG2950">
        <v>0</v>
      </c>
      <c r="AH2950">
        <v>0</v>
      </c>
      <c r="AI2950">
        <v>0</v>
      </c>
      <c r="AJ2950" s="1">
        <v>0</v>
      </c>
      <c r="AK2950" s="1" cm="1">
        <f t="array" ref="AK2950">_xlfn.IFS(AJ2950=1, 1, AJ2950=2, 0, AJ2950=7, 0, AJ2950=0, 0)</f>
        <v>0</v>
      </c>
      <c r="AL2950">
        <v>0</v>
      </c>
      <c r="AM2950">
        <v>0</v>
      </c>
      <c r="AN2950" s="1">
        <v>0</v>
      </c>
      <c r="AO2950">
        <v>0</v>
      </c>
      <c r="AP2950">
        <v>0</v>
      </c>
      <c r="AQ2950" s="1">
        <v>2</v>
      </c>
      <c r="AR2950" s="1" cm="1">
        <f t="array" ref="AR2950">_xlfn.IFS(AQ2950=1, 1, AQ2950=2, 0, AQ2950=7, 0, AQ2950=9,0,AQ2950=0,0)</f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 s="1">
        <v>2</v>
      </c>
      <c r="AY2950" s="1" cm="1">
        <f t="array" ref="AY2950">_xlfn.IFS(AX2950=1,1, AX2950=2,0, AX2950=7, 0, AX2950=9, 0, AX2950=0,0)</f>
        <v>0</v>
      </c>
      <c r="AZ2950">
        <f>SUM(DrugsOnDepData[[#This Row],[Needle_index]],DrugsOnDepData[[#This Row],[DUQ330]],DrugsOnDepData[[#This Row],[Heroin_Index]],DrugsOnDepData[[#This Row],[DUQ250]],DrugsOnDepData[[#This Row],[DUQ200]])</f>
        <v>1</v>
      </c>
      <c r="BA2950">
        <f t="shared" si="139"/>
        <v>0</v>
      </c>
    </row>
    <row r="2951" spans="1:53" x14ac:dyDescent="0.45">
      <c r="A2951">
        <v>99610</v>
      </c>
      <c r="B2951">
        <v>1</v>
      </c>
      <c r="C2951">
        <v>65</v>
      </c>
      <c r="D2951">
        <v>2</v>
      </c>
      <c r="E2951">
        <v>0</v>
      </c>
      <c r="F2951">
        <v>2</v>
      </c>
      <c r="G2951">
        <v>1</v>
      </c>
      <c r="H2951">
        <v>8</v>
      </c>
      <c r="I2951">
        <v>1.37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f t="shared" si="140"/>
        <v>0</v>
      </c>
      <c r="U2951">
        <f t="shared" si="138"/>
        <v>0</v>
      </c>
      <c r="V2951" s="1">
        <v>0</v>
      </c>
      <c r="W2951">
        <v>0</v>
      </c>
      <c r="X2951">
        <v>0</v>
      </c>
      <c r="Y2951" t="str" cm="1">
        <f t="array" ref="Y2951">_xlfn.IFS(X2951=0, " ", X2951=2, 0, X2951=1,1, X2951=9, 0,X2951=0,0)</f>
        <v xml:space="preserve"> </v>
      </c>
      <c r="Z2951">
        <v>0</v>
      </c>
      <c r="AA2951">
        <v>0</v>
      </c>
      <c r="AB2951">
        <v>0</v>
      </c>
      <c r="AC2951">
        <v>0</v>
      </c>
      <c r="AD2951">
        <v>0</v>
      </c>
      <c r="AE2951" s="1">
        <v>0</v>
      </c>
      <c r="AF2951">
        <v>0</v>
      </c>
      <c r="AG2951">
        <v>0</v>
      </c>
      <c r="AH2951">
        <v>0</v>
      </c>
      <c r="AI2951">
        <v>0</v>
      </c>
      <c r="AJ2951" s="1">
        <v>0</v>
      </c>
      <c r="AK2951" s="1" cm="1">
        <f t="array" ref="AK2951">_xlfn.IFS(AJ2951=1, 1, AJ2951=2, 0, AJ2951=7, 0, AJ2951=0, 0)</f>
        <v>0</v>
      </c>
      <c r="AL2951">
        <v>0</v>
      </c>
      <c r="AM2951">
        <v>0</v>
      </c>
      <c r="AN2951" s="1">
        <v>0</v>
      </c>
      <c r="AO2951">
        <v>0</v>
      </c>
      <c r="AP2951">
        <v>0</v>
      </c>
      <c r="AQ2951" s="1">
        <v>0</v>
      </c>
      <c r="AR2951" s="1" cm="1">
        <f t="array" ref="AR2951">_xlfn.IFS(AQ2951=1, 1, AQ2951=2, 0, AQ2951=7, 0, AQ2951=9,0,AQ2951=0,0)</f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 s="1">
        <v>0</v>
      </c>
      <c r="AY2951" s="1" cm="1">
        <f t="array" ref="AY2951">_xlfn.IFS(AX2951=1,1, AX2951=2,0, AX2951=7, 0, AX2951=9, 0, AX2951=0,0)</f>
        <v>0</v>
      </c>
      <c r="AZ2951">
        <f>SUM(DrugsOnDepData[[#This Row],[Needle_index]],DrugsOnDepData[[#This Row],[DUQ330]],DrugsOnDepData[[#This Row],[Heroin_Index]],DrugsOnDepData[[#This Row],[DUQ250]],DrugsOnDepData[[#This Row],[DUQ200]])</f>
        <v>0</v>
      </c>
      <c r="BA2951">
        <f t="shared" si="139"/>
        <v>0</v>
      </c>
    </row>
    <row r="2952" spans="1:53" x14ac:dyDescent="0.45">
      <c r="A2952">
        <v>99613</v>
      </c>
      <c r="B2952">
        <v>1</v>
      </c>
      <c r="C2952">
        <v>38</v>
      </c>
      <c r="D2952">
        <v>4</v>
      </c>
      <c r="E2952">
        <v>0</v>
      </c>
      <c r="F2952">
        <v>5</v>
      </c>
      <c r="G2952">
        <v>1</v>
      </c>
      <c r="H2952">
        <v>15</v>
      </c>
      <c r="I2952">
        <v>5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f t="shared" si="140"/>
        <v>0</v>
      </c>
      <c r="U2952">
        <f t="shared" si="138"/>
        <v>0</v>
      </c>
      <c r="V2952" s="1">
        <v>1</v>
      </c>
      <c r="W2952">
        <v>22</v>
      </c>
      <c r="X2952">
        <v>2</v>
      </c>
      <c r="Y2952" cm="1">
        <f t="array" ref="Y2952">_xlfn.IFS(X2952=0, " ", X2952=2, 0, X2952=1,1, X2952=9, 0,X2952=0,0)</f>
        <v>0</v>
      </c>
      <c r="Z2952">
        <v>0</v>
      </c>
      <c r="AA2952">
        <v>0</v>
      </c>
      <c r="AB2952">
        <v>0</v>
      </c>
      <c r="AC2952">
        <v>0</v>
      </c>
      <c r="AD2952">
        <v>2</v>
      </c>
      <c r="AE2952" s="1">
        <v>0</v>
      </c>
      <c r="AF2952">
        <v>0</v>
      </c>
      <c r="AG2952">
        <v>0</v>
      </c>
      <c r="AH2952">
        <v>0</v>
      </c>
      <c r="AI2952">
        <v>0</v>
      </c>
      <c r="AJ2952" s="1">
        <v>0</v>
      </c>
      <c r="AK2952" s="1" cm="1">
        <f t="array" ref="AK2952">_xlfn.IFS(AJ2952=1, 1, AJ2952=2, 0, AJ2952=7, 0, AJ2952=0, 0)</f>
        <v>0</v>
      </c>
      <c r="AL2952">
        <v>0</v>
      </c>
      <c r="AM2952">
        <v>0</v>
      </c>
      <c r="AN2952" s="1">
        <v>0</v>
      </c>
      <c r="AO2952">
        <v>0</v>
      </c>
      <c r="AP2952">
        <v>0</v>
      </c>
      <c r="AQ2952" s="1">
        <v>2</v>
      </c>
      <c r="AR2952" s="1" cm="1">
        <f t="array" ref="AR2952">_xlfn.IFS(AQ2952=1, 1, AQ2952=2, 0, AQ2952=7, 0, AQ2952=9,0,AQ2952=0,0)</f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 s="1">
        <v>2</v>
      </c>
      <c r="AY2952" s="1" cm="1">
        <f t="array" ref="AY2952">_xlfn.IFS(AX2952=1,1, AX2952=2,0, AX2952=7, 0, AX2952=9, 0, AX2952=0,0)</f>
        <v>0</v>
      </c>
      <c r="AZ2952">
        <f>SUM(DrugsOnDepData[[#This Row],[Needle_index]],DrugsOnDepData[[#This Row],[DUQ330]],DrugsOnDepData[[#This Row],[Heroin_Index]],DrugsOnDepData[[#This Row],[DUQ250]],DrugsOnDepData[[#This Row],[DUQ200]])</f>
        <v>1</v>
      </c>
      <c r="BA2952">
        <f t="shared" si="139"/>
        <v>0</v>
      </c>
    </row>
    <row r="2953" spans="1:53" x14ac:dyDescent="0.45">
      <c r="A2953">
        <v>99615</v>
      </c>
      <c r="B2953">
        <v>2</v>
      </c>
      <c r="C2953">
        <v>63</v>
      </c>
      <c r="D2953">
        <v>3</v>
      </c>
      <c r="E2953">
        <v>0</v>
      </c>
      <c r="F2953">
        <v>4</v>
      </c>
      <c r="G2953">
        <v>3</v>
      </c>
      <c r="H2953">
        <v>1</v>
      </c>
      <c r="I2953">
        <v>0.4</v>
      </c>
      <c r="J2953">
        <v>0</v>
      </c>
      <c r="K2953">
        <v>0</v>
      </c>
      <c r="L2953">
        <v>2</v>
      </c>
      <c r="M2953">
        <v>2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f t="shared" si="140"/>
        <v>6</v>
      </c>
      <c r="U2953">
        <f t="shared" si="138"/>
        <v>1</v>
      </c>
      <c r="V2953" s="1">
        <v>0</v>
      </c>
      <c r="W2953">
        <v>0</v>
      </c>
      <c r="X2953">
        <v>0</v>
      </c>
      <c r="Y2953" t="str" cm="1">
        <f t="array" ref="Y2953">_xlfn.IFS(X2953=0, " ", X2953=2, 0, X2953=1,1, X2953=9, 0,X2953=0,0)</f>
        <v xml:space="preserve"> </v>
      </c>
      <c r="Z2953">
        <v>0</v>
      </c>
      <c r="AA2953">
        <v>0</v>
      </c>
      <c r="AB2953">
        <v>0</v>
      </c>
      <c r="AC2953">
        <v>0</v>
      </c>
      <c r="AD2953">
        <v>2</v>
      </c>
      <c r="AE2953" s="1">
        <v>0</v>
      </c>
      <c r="AF2953">
        <v>0</v>
      </c>
      <c r="AG2953">
        <v>0</v>
      </c>
      <c r="AH2953">
        <v>0</v>
      </c>
      <c r="AI2953">
        <v>0</v>
      </c>
      <c r="AJ2953" s="1">
        <v>0</v>
      </c>
      <c r="AK2953" s="1" cm="1">
        <f t="array" ref="AK2953">_xlfn.IFS(AJ2953=1, 1, AJ2953=2, 0, AJ2953=7, 0, AJ2953=0, 0)</f>
        <v>0</v>
      </c>
      <c r="AL2953">
        <v>0</v>
      </c>
      <c r="AM2953">
        <v>0</v>
      </c>
      <c r="AN2953" s="1">
        <v>0</v>
      </c>
      <c r="AO2953">
        <v>0</v>
      </c>
      <c r="AP2953">
        <v>0</v>
      </c>
      <c r="AQ2953" s="1">
        <v>2</v>
      </c>
      <c r="AR2953" s="1" cm="1">
        <f t="array" ref="AR2953">_xlfn.IFS(AQ2953=1, 1, AQ2953=2, 0, AQ2953=7, 0, AQ2953=9,0,AQ2953=0,0)</f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 s="1">
        <v>0</v>
      </c>
      <c r="AY2953" s="1" cm="1">
        <f t="array" ref="AY2953">_xlfn.IFS(AX2953=1,1, AX2953=2,0, AX2953=7, 0, AX2953=9, 0, AX2953=0,0)</f>
        <v>0</v>
      </c>
      <c r="AZ2953">
        <f>SUM(DrugsOnDepData[[#This Row],[Needle_index]],DrugsOnDepData[[#This Row],[DUQ330]],DrugsOnDepData[[#This Row],[Heroin_Index]],DrugsOnDepData[[#This Row],[DUQ250]],DrugsOnDepData[[#This Row],[DUQ200]])</f>
        <v>0</v>
      </c>
      <c r="BA2953">
        <f t="shared" si="139"/>
        <v>0</v>
      </c>
    </row>
    <row r="2954" spans="1:53" x14ac:dyDescent="0.45">
      <c r="A2954">
        <v>99616</v>
      </c>
      <c r="B2954">
        <v>2</v>
      </c>
      <c r="C2954">
        <v>39</v>
      </c>
      <c r="D2954">
        <v>3</v>
      </c>
      <c r="E2954">
        <v>0</v>
      </c>
      <c r="F2954">
        <v>4</v>
      </c>
      <c r="G2954">
        <v>1</v>
      </c>
      <c r="H2954">
        <v>14</v>
      </c>
      <c r="I2954">
        <v>2.0099999999999998</v>
      </c>
      <c r="J2954">
        <v>0</v>
      </c>
      <c r="K2954">
        <v>0</v>
      </c>
      <c r="L2954">
        <v>2</v>
      </c>
      <c r="M2954">
        <v>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f t="shared" si="140"/>
        <v>3</v>
      </c>
      <c r="U2954">
        <f t="shared" si="138"/>
        <v>0</v>
      </c>
      <c r="V2954" s="1">
        <v>1</v>
      </c>
      <c r="W2954">
        <v>21</v>
      </c>
      <c r="X2954">
        <v>2</v>
      </c>
      <c r="Y2954" cm="1">
        <f t="array" ref="Y2954">_xlfn.IFS(X2954=0, " ", X2954=2, 0, X2954=1,1, X2954=9, 0,X2954=0,0)</f>
        <v>0</v>
      </c>
      <c r="Z2954">
        <v>0</v>
      </c>
      <c r="AA2954">
        <v>0</v>
      </c>
      <c r="AB2954">
        <v>0</v>
      </c>
      <c r="AC2954">
        <v>0</v>
      </c>
      <c r="AD2954">
        <v>2</v>
      </c>
      <c r="AE2954" s="1">
        <v>0</v>
      </c>
      <c r="AF2954">
        <v>0</v>
      </c>
      <c r="AG2954">
        <v>0</v>
      </c>
      <c r="AH2954">
        <v>0</v>
      </c>
      <c r="AI2954">
        <v>0</v>
      </c>
      <c r="AJ2954" s="1">
        <v>0</v>
      </c>
      <c r="AK2954" s="1" cm="1">
        <f t="array" ref="AK2954">_xlfn.IFS(AJ2954=1, 1, AJ2954=2, 0, AJ2954=7, 0, AJ2954=0, 0)</f>
        <v>0</v>
      </c>
      <c r="AL2954">
        <v>0</v>
      </c>
      <c r="AM2954">
        <v>0</v>
      </c>
      <c r="AN2954" s="1">
        <v>0</v>
      </c>
      <c r="AO2954">
        <v>0</v>
      </c>
      <c r="AP2954">
        <v>0</v>
      </c>
      <c r="AQ2954" s="1">
        <v>2</v>
      </c>
      <c r="AR2954" s="1" cm="1">
        <f t="array" ref="AR2954">_xlfn.IFS(AQ2954=1, 1, AQ2954=2, 0, AQ2954=7, 0, AQ2954=9,0,AQ2954=0,0)</f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 s="1">
        <v>2</v>
      </c>
      <c r="AY2954" s="1" cm="1">
        <f t="array" ref="AY2954">_xlfn.IFS(AX2954=1,1, AX2954=2,0, AX2954=7, 0, AX2954=9, 0, AX2954=0,0)</f>
        <v>0</v>
      </c>
      <c r="AZ2954">
        <f>SUM(DrugsOnDepData[[#This Row],[Needle_index]],DrugsOnDepData[[#This Row],[DUQ330]],DrugsOnDepData[[#This Row],[Heroin_Index]],DrugsOnDepData[[#This Row],[DUQ250]],DrugsOnDepData[[#This Row],[DUQ200]])</f>
        <v>1</v>
      </c>
      <c r="BA2954">
        <f t="shared" si="139"/>
        <v>0</v>
      </c>
    </row>
    <row r="2955" spans="1:53" x14ac:dyDescent="0.45">
      <c r="A2955">
        <v>99618</v>
      </c>
      <c r="B2955">
        <v>1</v>
      </c>
      <c r="C2955">
        <v>46</v>
      </c>
      <c r="D2955">
        <v>4</v>
      </c>
      <c r="E2955">
        <v>0</v>
      </c>
      <c r="F2955">
        <v>4</v>
      </c>
      <c r="G2955">
        <v>1</v>
      </c>
      <c r="H2955">
        <v>14</v>
      </c>
      <c r="I2955">
        <v>5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f t="shared" si="140"/>
        <v>0</v>
      </c>
      <c r="U2955">
        <f t="shared" si="138"/>
        <v>0</v>
      </c>
      <c r="V2955" s="1">
        <v>1</v>
      </c>
      <c r="W2955">
        <v>12</v>
      </c>
      <c r="X2955">
        <v>1</v>
      </c>
      <c r="Y2955" cm="1">
        <f t="array" ref="Y2955">_xlfn.IFS(X2955=0, " ", X2955=2, 0, X2955=1,1, X2955=9, 0,X2955=0,0)</f>
        <v>1</v>
      </c>
      <c r="Z2955">
        <v>22</v>
      </c>
      <c r="AA2955">
        <v>4</v>
      </c>
      <c r="AB2955">
        <v>5</v>
      </c>
      <c r="AC2955">
        <v>3</v>
      </c>
      <c r="AD2955">
        <v>1</v>
      </c>
      <c r="AE2955" s="1">
        <v>1</v>
      </c>
      <c r="AF2955">
        <v>17</v>
      </c>
      <c r="AG2955">
        <v>10</v>
      </c>
      <c r="AH2955">
        <v>6</v>
      </c>
      <c r="AI2955">
        <v>0</v>
      </c>
      <c r="AJ2955" s="1">
        <v>2</v>
      </c>
      <c r="AK2955" s="1" cm="1">
        <f t="array" ref="AK2955">_xlfn.IFS(AJ2955=1, 1, AJ2955=2, 0, AJ2955=7, 0, AJ2955=0, 0)</f>
        <v>0</v>
      </c>
      <c r="AL2955">
        <v>0</v>
      </c>
      <c r="AM2955">
        <v>0</v>
      </c>
      <c r="AN2955" s="1">
        <v>1</v>
      </c>
      <c r="AO2955">
        <v>4</v>
      </c>
      <c r="AP2955">
        <v>0</v>
      </c>
      <c r="AQ2955" s="1">
        <v>2</v>
      </c>
      <c r="AR2955" s="1" cm="1">
        <f t="array" ref="AR2955">_xlfn.IFS(AQ2955=1, 1, AQ2955=2, 0, AQ2955=7, 0, AQ2955=9,0,AQ2955=0,0)</f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 s="1">
        <v>1</v>
      </c>
      <c r="AY2955" s="1" cm="1">
        <f t="array" ref="AY2955">_xlfn.IFS(AX2955=1,1, AX2955=2,0, AX2955=7, 0, AX2955=9, 0, AX2955=0,0)</f>
        <v>1</v>
      </c>
      <c r="AZ2955">
        <f>SUM(DrugsOnDepData[[#This Row],[Needle_index]],DrugsOnDepData[[#This Row],[DUQ330]],DrugsOnDepData[[#This Row],[Heroin_Index]],DrugsOnDepData[[#This Row],[DUQ250]],DrugsOnDepData[[#This Row],[DUQ200]])</f>
        <v>3</v>
      </c>
      <c r="BA2955">
        <f t="shared" si="139"/>
        <v>1</v>
      </c>
    </row>
    <row r="2956" spans="1:53" x14ac:dyDescent="0.45">
      <c r="A2956">
        <v>99619</v>
      </c>
      <c r="B2956">
        <v>1</v>
      </c>
      <c r="C2956">
        <v>50</v>
      </c>
      <c r="D2956">
        <v>1</v>
      </c>
      <c r="E2956">
        <v>0</v>
      </c>
      <c r="F2956">
        <v>1</v>
      </c>
      <c r="G2956">
        <v>5</v>
      </c>
      <c r="H2956">
        <v>3</v>
      </c>
      <c r="I2956">
        <v>0.91</v>
      </c>
      <c r="J2956">
        <v>0</v>
      </c>
      <c r="K2956">
        <v>3</v>
      </c>
      <c r="L2956">
        <v>2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f t="shared" si="140"/>
        <v>6</v>
      </c>
      <c r="U2956">
        <f t="shared" si="138"/>
        <v>1</v>
      </c>
      <c r="V2956" s="1">
        <v>1</v>
      </c>
      <c r="W2956">
        <v>11</v>
      </c>
      <c r="X2956">
        <v>2</v>
      </c>
      <c r="Y2956" cm="1">
        <f t="array" ref="Y2956">_xlfn.IFS(X2956=0, " ", X2956=2, 0, X2956=1,1, X2956=9, 0,X2956=0,0)</f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 s="1">
        <v>1</v>
      </c>
      <c r="AF2956">
        <v>21</v>
      </c>
      <c r="AG2956">
        <v>2</v>
      </c>
      <c r="AH2956">
        <v>4</v>
      </c>
      <c r="AI2956">
        <v>0</v>
      </c>
      <c r="AJ2956" s="1">
        <v>1</v>
      </c>
      <c r="AK2956" s="1" cm="1">
        <f t="array" ref="AK2956">_xlfn.IFS(AJ2956=1, 1, AJ2956=2, 0, AJ2956=7, 0, AJ2956=0, 0)</f>
        <v>1</v>
      </c>
      <c r="AL2956">
        <v>13</v>
      </c>
      <c r="AM2956">
        <v>0</v>
      </c>
      <c r="AN2956" s="1">
        <v>1</v>
      </c>
      <c r="AO2956">
        <v>4</v>
      </c>
      <c r="AP2956">
        <v>0</v>
      </c>
      <c r="AQ2956" s="1">
        <v>1</v>
      </c>
      <c r="AR2956" s="1" cm="1">
        <f t="array" ref="AR2956">_xlfn.IFS(AQ2956=1, 1, AQ2956=2, 0, AQ2956=7, 0, AQ2956=9,0,AQ2956=0,0)</f>
        <v>1</v>
      </c>
      <c r="AS2956">
        <v>1</v>
      </c>
      <c r="AT2956">
        <v>2</v>
      </c>
      <c r="AU2956">
        <v>3</v>
      </c>
      <c r="AV2956">
        <v>13</v>
      </c>
      <c r="AW2956">
        <v>4</v>
      </c>
      <c r="AX2956" s="1">
        <v>2</v>
      </c>
      <c r="AY2956" s="1" cm="1">
        <f t="array" ref="AY2956">_xlfn.IFS(AX2956=1,1, AX2956=2,0, AX2956=7, 0, AX2956=9, 0, AX2956=0,0)</f>
        <v>0</v>
      </c>
      <c r="AZ2956">
        <f>SUM(DrugsOnDepData[[#This Row],[Needle_index]],DrugsOnDepData[[#This Row],[DUQ330]],DrugsOnDepData[[#This Row],[Heroin_Index]],DrugsOnDepData[[#This Row],[DUQ250]],DrugsOnDepData[[#This Row],[DUQ200]])</f>
        <v>5</v>
      </c>
      <c r="BA2956">
        <f t="shared" si="139"/>
        <v>1</v>
      </c>
    </row>
    <row r="2957" spans="1:53" x14ac:dyDescent="0.45">
      <c r="A2957">
        <v>99621</v>
      </c>
      <c r="B2957">
        <v>1</v>
      </c>
      <c r="C2957">
        <v>63</v>
      </c>
      <c r="D2957">
        <v>1</v>
      </c>
      <c r="E2957">
        <v>0</v>
      </c>
      <c r="F2957">
        <v>1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f t="shared" si="140"/>
        <v>0</v>
      </c>
      <c r="U2957">
        <f t="shared" si="138"/>
        <v>0</v>
      </c>
      <c r="V2957" s="1">
        <v>0</v>
      </c>
      <c r="W2957">
        <v>0</v>
      </c>
      <c r="X2957">
        <v>0</v>
      </c>
      <c r="Y2957" t="str" cm="1">
        <f t="array" ref="Y2957">_xlfn.IFS(X2957=0, " ", X2957=2, 0, X2957=1,1, X2957=9, 0,X2957=0,0)</f>
        <v xml:space="preserve"> </v>
      </c>
      <c r="Z2957">
        <v>0</v>
      </c>
      <c r="AA2957">
        <v>0</v>
      </c>
      <c r="AB2957">
        <v>0</v>
      </c>
      <c r="AC2957">
        <v>0</v>
      </c>
      <c r="AD2957">
        <v>2</v>
      </c>
      <c r="AE2957" s="1">
        <v>0</v>
      </c>
      <c r="AF2957">
        <v>0</v>
      </c>
      <c r="AG2957">
        <v>0</v>
      </c>
      <c r="AH2957">
        <v>0</v>
      </c>
      <c r="AI2957">
        <v>0</v>
      </c>
      <c r="AJ2957" s="1">
        <v>0</v>
      </c>
      <c r="AK2957" s="1" cm="1">
        <f t="array" ref="AK2957">_xlfn.IFS(AJ2957=1, 1, AJ2957=2, 0, AJ2957=7, 0, AJ2957=0, 0)</f>
        <v>0</v>
      </c>
      <c r="AL2957">
        <v>0</v>
      </c>
      <c r="AM2957">
        <v>0</v>
      </c>
      <c r="AN2957" s="1">
        <v>0</v>
      </c>
      <c r="AO2957">
        <v>0</v>
      </c>
      <c r="AP2957">
        <v>0</v>
      </c>
      <c r="AQ2957" s="1">
        <v>2</v>
      </c>
      <c r="AR2957" s="1" cm="1">
        <f t="array" ref="AR2957">_xlfn.IFS(AQ2957=1, 1, AQ2957=2, 0, AQ2957=7, 0, AQ2957=9,0,AQ2957=0,0)</f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 s="1">
        <v>0</v>
      </c>
      <c r="AY2957" s="1" cm="1">
        <f t="array" ref="AY2957">_xlfn.IFS(AX2957=1,1, AX2957=2,0, AX2957=7, 0, AX2957=9, 0, AX2957=0,0)</f>
        <v>0</v>
      </c>
      <c r="AZ2957">
        <f>SUM(DrugsOnDepData[[#This Row],[Needle_index]],DrugsOnDepData[[#This Row],[DUQ330]],DrugsOnDepData[[#This Row],[Heroin_Index]],DrugsOnDepData[[#This Row],[DUQ250]],DrugsOnDepData[[#This Row],[DUQ200]])</f>
        <v>0</v>
      </c>
      <c r="BA2957">
        <f t="shared" si="139"/>
        <v>0</v>
      </c>
    </row>
    <row r="2958" spans="1:53" x14ac:dyDescent="0.45">
      <c r="A2958">
        <v>99622</v>
      </c>
      <c r="B2958">
        <v>2</v>
      </c>
      <c r="C2958">
        <v>61</v>
      </c>
      <c r="D2958">
        <v>3</v>
      </c>
      <c r="E2958">
        <v>0</v>
      </c>
      <c r="F2958">
        <v>5</v>
      </c>
      <c r="G2958">
        <v>1</v>
      </c>
      <c r="H2958">
        <v>15</v>
      </c>
      <c r="I2958">
        <v>5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f t="shared" si="140"/>
        <v>0</v>
      </c>
      <c r="U2958">
        <f t="shared" si="138"/>
        <v>0</v>
      </c>
      <c r="V2958" s="1">
        <v>0</v>
      </c>
      <c r="W2958">
        <v>0</v>
      </c>
      <c r="X2958">
        <v>0</v>
      </c>
      <c r="Y2958" t="str" cm="1">
        <f t="array" ref="Y2958">_xlfn.IFS(X2958=0, " ", X2958=2, 0, X2958=1,1, X2958=9, 0,X2958=0,0)</f>
        <v xml:space="preserve"> </v>
      </c>
      <c r="Z2958">
        <v>0</v>
      </c>
      <c r="AA2958">
        <v>0</v>
      </c>
      <c r="AB2958">
        <v>0</v>
      </c>
      <c r="AC2958">
        <v>0</v>
      </c>
      <c r="AD2958">
        <v>2</v>
      </c>
      <c r="AE2958" s="1">
        <v>0</v>
      </c>
      <c r="AF2958">
        <v>0</v>
      </c>
      <c r="AG2958">
        <v>0</v>
      </c>
      <c r="AH2958">
        <v>0</v>
      </c>
      <c r="AI2958">
        <v>0</v>
      </c>
      <c r="AJ2958" s="1">
        <v>0</v>
      </c>
      <c r="AK2958" s="1" cm="1">
        <f t="array" ref="AK2958">_xlfn.IFS(AJ2958=1, 1, AJ2958=2, 0, AJ2958=7, 0, AJ2958=0, 0)</f>
        <v>0</v>
      </c>
      <c r="AL2958">
        <v>0</v>
      </c>
      <c r="AM2958">
        <v>0</v>
      </c>
      <c r="AN2958" s="1">
        <v>0</v>
      </c>
      <c r="AO2958">
        <v>0</v>
      </c>
      <c r="AP2958">
        <v>0</v>
      </c>
      <c r="AQ2958" s="1">
        <v>2</v>
      </c>
      <c r="AR2958" s="1" cm="1">
        <f t="array" ref="AR2958">_xlfn.IFS(AQ2958=1, 1, AQ2958=2, 0, AQ2958=7, 0, AQ2958=9,0,AQ2958=0,0)</f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 s="1">
        <v>0</v>
      </c>
      <c r="AY2958" s="1" cm="1">
        <f t="array" ref="AY2958">_xlfn.IFS(AX2958=1,1, AX2958=2,0, AX2958=7, 0, AX2958=9, 0, AX2958=0,0)</f>
        <v>0</v>
      </c>
      <c r="AZ2958">
        <f>SUM(DrugsOnDepData[[#This Row],[Needle_index]],DrugsOnDepData[[#This Row],[DUQ330]],DrugsOnDepData[[#This Row],[Heroin_Index]],DrugsOnDepData[[#This Row],[DUQ250]],DrugsOnDepData[[#This Row],[DUQ200]])</f>
        <v>0</v>
      </c>
      <c r="BA2958">
        <f t="shared" si="139"/>
        <v>0</v>
      </c>
    </row>
    <row r="2959" spans="1:53" x14ac:dyDescent="0.45">
      <c r="A2959">
        <v>99624</v>
      </c>
      <c r="B2959">
        <v>1</v>
      </c>
      <c r="C2959">
        <v>45</v>
      </c>
      <c r="D2959">
        <v>3</v>
      </c>
      <c r="E2959">
        <v>0</v>
      </c>
      <c r="F2959">
        <v>3</v>
      </c>
      <c r="G2959">
        <v>6</v>
      </c>
      <c r="H2959">
        <v>3</v>
      </c>
      <c r="I2959">
        <v>0.42</v>
      </c>
      <c r="J2959">
        <v>2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f t="shared" si="140"/>
        <v>3</v>
      </c>
      <c r="U2959">
        <f t="shared" si="138"/>
        <v>0</v>
      </c>
      <c r="V2959" s="1">
        <v>2</v>
      </c>
      <c r="W2959">
        <v>0</v>
      </c>
      <c r="X2959">
        <v>0</v>
      </c>
      <c r="Y2959" t="str" cm="1">
        <f t="array" ref="Y2959">_xlfn.IFS(X2959=0, " ", X2959=2, 0, X2959=1,1, X2959=9, 0,X2959=0,0)</f>
        <v xml:space="preserve"> </v>
      </c>
      <c r="Z2959">
        <v>0</v>
      </c>
      <c r="AA2959">
        <v>0</v>
      </c>
      <c r="AB2959">
        <v>0</v>
      </c>
      <c r="AC2959">
        <v>0</v>
      </c>
      <c r="AD2959">
        <v>2</v>
      </c>
      <c r="AE2959" s="1">
        <v>0</v>
      </c>
      <c r="AF2959">
        <v>0</v>
      </c>
      <c r="AG2959">
        <v>0</v>
      </c>
      <c r="AH2959">
        <v>0</v>
      </c>
      <c r="AI2959">
        <v>0</v>
      </c>
      <c r="AJ2959" s="1">
        <v>0</v>
      </c>
      <c r="AK2959" s="1" cm="1">
        <f t="array" ref="AK2959">_xlfn.IFS(AJ2959=1, 1, AJ2959=2, 0, AJ2959=7, 0, AJ2959=0, 0)</f>
        <v>0</v>
      </c>
      <c r="AL2959">
        <v>0</v>
      </c>
      <c r="AM2959">
        <v>0</v>
      </c>
      <c r="AN2959" s="1">
        <v>0</v>
      </c>
      <c r="AO2959">
        <v>0</v>
      </c>
      <c r="AP2959">
        <v>0</v>
      </c>
      <c r="AQ2959" s="1">
        <v>2</v>
      </c>
      <c r="AR2959" s="1" cm="1">
        <f t="array" ref="AR2959">_xlfn.IFS(AQ2959=1, 1, AQ2959=2, 0, AQ2959=7, 0, AQ2959=9,0,AQ2959=0,0)</f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 s="1">
        <v>0</v>
      </c>
      <c r="AY2959" s="1" cm="1">
        <f t="array" ref="AY2959">_xlfn.IFS(AX2959=1,1, AX2959=2,0, AX2959=7, 0, AX2959=9, 0, AX2959=0,0)</f>
        <v>0</v>
      </c>
      <c r="AZ2959">
        <f>SUM(DrugsOnDepData[[#This Row],[Needle_index]],DrugsOnDepData[[#This Row],[DUQ330]],DrugsOnDepData[[#This Row],[Heroin_Index]],DrugsOnDepData[[#This Row],[DUQ250]],DrugsOnDepData[[#This Row],[DUQ200]])</f>
        <v>2</v>
      </c>
      <c r="BA2959">
        <f t="shared" si="139"/>
        <v>1</v>
      </c>
    </row>
    <row r="2960" spans="1:53" x14ac:dyDescent="0.45">
      <c r="A2960">
        <v>99625</v>
      </c>
      <c r="B2960">
        <v>1</v>
      </c>
      <c r="C2960">
        <v>68</v>
      </c>
      <c r="D2960">
        <v>3</v>
      </c>
      <c r="E2960">
        <v>0</v>
      </c>
      <c r="F2960">
        <v>5</v>
      </c>
      <c r="G2960">
        <v>1</v>
      </c>
      <c r="H2960">
        <v>15</v>
      </c>
      <c r="I2960">
        <v>5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f t="shared" si="140"/>
        <v>0</v>
      </c>
      <c r="U2960">
        <f t="shared" si="138"/>
        <v>0</v>
      </c>
      <c r="V2960" s="1">
        <v>0</v>
      </c>
      <c r="W2960">
        <v>0</v>
      </c>
      <c r="X2960">
        <v>0</v>
      </c>
      <c r="Y2960" t="str" cm="1">
        <f t="array" ref="Y2960">_xlfn.IFS(X2960=0, " ", X2960=2, 0, X2960=1,1, X2960=9, 0,X2960=0,0)</f>
        <v xml:space="preserve"> </v>
      </c>
      <c r="Z2960">
        <v>0</v>
      </c>
      <c r="AA2960">
        <v>0</v>
      </c>
      <c r="AB2960">
        <v>0</v>
      </c>
      <c r="AC2960">
        <v>0</v>
      </c>
      <c r="AD2960">
        <v>2</v>
      </c>
      <c r="AE2960" s="1">
        <v>0</v>
      </c>
      <c r="AF2960">
        <v>0</v>
      </c>
      <c r="AG2960">
        <v>0</v>
      </c>
      <c r="AH2960">
        <v>0</v>
      </c>
      <c r="AI2960">
        <v>0</v>
      </c>
      <c r="AJ2960" s="1">
        <v>0</v>
      </c>
      <c r="AK2960" s="1" cm="1">
        <f t="array" ref="AK2960">_xlfn.IFS(AJ2960=1, 1, AJ2960=2, 0, AJ2960=7, 0, AJ2960=0, 0)</f>
        <v>0</v>
      </c>
      <c r="AL2960">
        <v>0</v>
      </c>
      <c r="AM2960">
        <v>0</v>
      </c>
      <c r="AN2960" s="1">
        <v>0</v>
      </c>
      <c r="AO2960">
        <v>0</v>
      </c>
      <c r="AP2960">
        <v>0</v>
      </c>
      <c r="AQ2960" s="1">
        <v>2</v>
      </c>
      <c r="AR2960" s="1" cm="1">
        <f t="array" ref="AR2960">_xlfn.IFS(AQ2960=1, 1, AQ2960=2, 0, AQ2960=7, 0, AQ2960=9,0,AQ2960=0,0)</f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 s="1">
        <v>0</v>
      </c>
      <c r="AY2960" s="1" cm="1">
        <f t="array" ref="AY2960">_xlfn.IFS(AX2960=1,1, AX2960=2,0, AX2960=7, 0, AX2960=9, 0, AX2960=0,0)</f>
        <v>0</v>
      </c>
      <c r="AZ2960">
        <f>SUM(DrugsOnDepData[[#This Row],[Needle_index]],DrugsOnDepData[[#This Row],[DUQ330]],DrugsOnDepData[[#This Row],[Heroin_Index]],DrugsOnDepData[[#This Row],[DUQ250]],DrugsOnDepData[[#This Row],[DUQ200]])</f>
        <v>0</v>
      </c>
      <c r="BA2960">
        <f t="shared" si="139"/>
        <v>0</v>
      </c>
    </row>
    <row r="2961" spans="1:53" x14ac:dyDescent="0.45">
      <c r="A2961">
        <v>99628</v>
      </c>
      <c r="B2961">
        <v>2</v>
      </c>
      <c r="C2961">
        <v>52</v>
      </c>
      <c r="D2961">
        <v>1</v>
      </c>
      <c r="E2961">
        <v>0</v>
      </c>
      <c r="F2961">
        <v>2</v>
      </c>
      <c r="G2961">
        <v>1</v>
      </c>
      <c r="H2961">
        <v>9</v>
      </c>
      <c r="I2961">
        <v>2.54</v>
      </c>
      <c r="J2961">
        <v>0</v>
      </c>
      <c r="K2961">
        <v>2</v>
      </c>
      <c r="L2961">
        <v>3</v>
      </c>
      <c r="M2961">
        <v>1</v>
      </c>
      <c r="N2961">
        <v>1</v>
      </c>
      <c r="O2961">
        <v>1</v>
      </c>
      <c r="P2961">
        <v>1</v>
      </c>
      <c r="Q2961">
        <v>0</v>
      </c>
      <c r="R2961">
        <v>0</v>
      </c>
      <c r="S2961">
        <v>0</v>
      </c>
      <c r="T2961">
        <f t="shared" si="140"/>
        <v>9</v>
      </c>
      <c r="U2961">
        <f t="shared" si="138"/>
        <v>1</v>
      </c>
      <c r="V2961" s="1">
        <v>2</v>
      </c>
      <c r="W2961">
        <v>0</v>
      </c>
      <c r="X2961">
        <v>0</v>
      </c>
      <c r="Y2961" t="str" cm="1">
        <f t="array" ref="Y2961">_xlfn.IFS(X2961=0, " ", X2961=2, 0, X2961=1,1, X2961=9, 0,X2961=0,0)</f>
        <v xml:space="preserve"> </v>
      </c>
      <c r="Z2961">
        <v>0</v>
      </c>
      <c r="AA2961">
        <v>0</v>
      </c>
      <c r="AB2961">
        <v>0</v>
      </c>
      <c r="AC2961">
        <v>0</v>
      </c>
      <c r="AD2961">
        <v>2</v>
      </c>
      <c r="AE2961" s="1">
        <v>0</v>
      </c>
      <c r="AF2961">
        <v>0</v>
      </c>
      <c r="AG2961">
        <v>0</v>
      </c>
      <c r="AH2961">
        <v>0</v>
      </c>
      <c r="AI2961">
        <v>0</v>
      </c>
      <c r="AJ2961" s="1">
        <v>0</v>
      </c>
      <c r="AK2961" s="1" cm="1">
        <f t="array" ref="AK2961">_xlfn.IFS(AJ2961=1, 1, AJ2961=2, 0, AJ2961=7, 0, AJ2961=0, 0)</f>
        <v>0</v>
      </c>
      <c r="AL2961">
        <v>0</v>
      </c>
      <c r="AM2961">
        <v>0</v>
      </c>
      <c r="AN2961" s="1">
        <v>0</v>
      </c>
      <c r="AO2961">
        <v>0</v>
      </c>
      <c r="AP2961">
        <v>0</v>
      </c>
      <c r="AQ2961" s="1">
        <v>2</v>
      </c>
      <c r="AR2961" s="1" cm="1">
        <f t="array" ref="AR2961">_xlfn.IFS(AQ2961=1, 1, AQ2961=2, 0, AQ2961=7, 0, AQ2961=9,0,AQ2961=0,0)</f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 s="1">
        <v>0</v>
      </c>
      <c r="AY2961" s="1" cm="1">
        <f t="array" ref="AY2961">_xlfn.IFS(AX2961=1,1, AX2961=2,0, AX2961=7, 0, AX2961=9, 0, AX2961=0,0)</f>
        <v>0</v>
      </c>
      <c r="AZ2961">
        <f>SUM(DrugsOnDepData[[#This Row],[Needle_index]],DrugsOnDepData[[#This Row],[DUQ330]],DrugsOnDepData[[#This Row],[Heroin_Index]],DrugsOnDepData[[#This Row],[DUQ250]],DrugsOnDepData[[#This Row],[DUQ200]])</f>
        <v>2</v>
      </c>
      <c r="BA2961">
        <f t="shared" si="139"/>
        <v>1</v>
      </c>
    </row>
    <row r="2962" spans="1:53" x14ac:dyDescent="0.45">
      <c r="A2962">
        <v>99631</v>
      </c>
      <c r="B2962">
        <v>1</v>
      </c>
      <c r="C2962">
        <v>40</v>
      </c>
      <c r="D2962">
        <v>5</v>
      </c>
      <c r="E2962">
        <v>0</v>
      </c>
      <c r="F2962">
        <v>5</v>
      </c>
      <c r="G2962">
        <v>1</v>
      </c>
      <c r="H2962">
        <v>77</v>
      </c>
      <c r="I2962">
        <v>0</v>
      </c>
      <c r="J2962">
        <v>0</v>
      </c>
      <c r="K2962">
        <v>0</v>
      </c>
      <c r="L2962">
        <v>0</v>
      </c>
      <c r="M2962">
        <v>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f t="shared" si="140"/>
        <v>2</v>
      </c>
      <c r="U2962">
        <f t="shared" si="138"/>
        <v>0</v>
      </c>
      <c r="V2962" s="1">
        <v>2</v>
      </c>
      <c r="W2962">
        <v>0</v>
      </c>
      <c r="X2962">
        <v>0</v>
      </c>
      <c r="Y2962" t="str" cm="1">
        <f t="array" ref="Y2962">_xlfn.IFS(X2962=0, " ", X2962=2, 0, X2962=1,1, X2962=9, 0,X2962=0,0)</f>
        <v xml:space="preserve"> </v>
      </c>
      <c r="Z2962">
        <v>0</v>
      </c>
      <c r="AA2962">
        <v>0</v>
      </c>
      <c r="AB2962">
        <v>0</v>
      </c>
      <c r="AC2962">
        <v>0</v>
      </c>
      <c r="AD2962">
        <v>2</v>
      </c>
      <c r="AE2962" s="1">
        <v>0</v>
      </c>
      <c r="AF2962">
        <v>0</v>
      </c>
      <c r="AG2962">
        <v>0</v>
      </c>
      <c r="AH2962">
        <v>0</v>
      </c>
      <c r="AI2962">
        <v>0</v>
      </c>
      <c r="AJ2962" s="1">
        <v>0</v>
      </c>
      <c r="AK2962" s="1" cm="1">
        <f t="array" ref="AK2962">_xlfn.IFS(AJ2962=1, 1, AJ2962=2, 0, AJ2962=7, 0, AJ2962=0, 0)</f>
        <v>0</v>
      </c>
      <c r="AL2962">
        <v>0</v>
      </c>
      <c r="AM2962">
        <v>0</v>
      </c>
      <c r="AN2962" s="1">
        <v>0</v>
      </c>
      <c r="AO2962">
        <v>0</v>
      </c>
      <c r="AP2962">
        <v>0</v>
      </c>
      <c r="AQ2962" s="1">
        <v>2</v>
      </c>
      <c r="AR2962" s="1" cm="1">
        <f t="array" ref="AR2962">_xlfn.IFS(AQ2962=1, 1, AQ2962=2, 0, AQ2962=7, 0, AQ2962=9,0,AQ2962=0,0)</f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 s="1">
        <v>0</v>
      </c>
      <c r="AY2962" s="1" cm="1">
        <f t="array" ref="AY2962">_xlfn.IFS(AX2962=1,1, AX2962=2,0, AX2962=7, 0, AX2962=9, 0, AX2962=0,0)</f>
        <v>0</v>
      </c>
      <c r="AZ2962">
        <f>SUM(DrugsOnDepData[[#This Row],[Needle_index]],DrugsOnDepData[[#This Row],[DUQ330]],DrugsOnDepData[[#This Row],[Heroin_Index]],DrugsOnDepData[[#This Row],[DUQ250]],DrugsOnDepData[[#This Row],[DUQ200]])</f>
        <v>2</v>
      </c>
      <c r="BA2962">
        <f t="shared" si="139"/>
        <v>1</v>
      </c>
    </row>
    <row r="2963" spans="1:53" x14ac:dyDescent="0.45">
      <c r="A2963">
        <v>99632</v>
      </c>
      <c r="B2963">
        <v>1</v>
      </c>
      <c r="C2963">
        <v>18</v>
      </c>
      <c r="D2963">
        <v>3</v>
      </c>
      <c r="E2963">
        <v>218</v>
      </c>
      <c r="F2963">
        <v>0</v>
      </c>
      <c r="G2963">
        <v>0</v>
      </c>
      <c r="H2963">
        <v>15</v>
      </c>
      <c r="I2963">
        <v>5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f t="shared" si="140"/>
        <v>1</v>
      </c>
      <c r="U2963">
        <f t="shared" si="138"/>
        <v>0</v>
      </c>
      <c r="V2963" s="1">
        <v>2</v>
      </c>
      <c r="W2963">
        <v>0</v>
      </c>
      <c r="X2963">
        <v>0</v>
      </c>
      <c r="Y2963" t="str" cm="1">
        <f t="array" ref="Y2963">_xlfn.IFS(X2963=0, " ", X2963=2, 0, X2963=1,1, X2963=9, 0,X2963=0,0)</f>
        <v xml:space="preserve"> </v>
      </c>
      <c r="Z2963">
        <v>0</v>
      </c>
      <c r="AA2963">
        <v>0</v>
      </c>
      <c r="AB2963">
        <v>0</v>
      </c>
      <c r="AC2963">
        <v>0</v>
      </c>
      <c r="AD2963">
        <v>2</v>
      </c>
      <c r="AE2963" s="1">
        <v>0</v>
      </c>
      <c r="AF2963">
        <v>0</v>
      </c>
      <c r="AG2963">
        <v>0</v>
      </c>
      <c r="AH2963">
        <v>0</v>
      </c>
      <c r="AI2963">
        <v>0</v>
      </c>
      <c r="AJ2963" s="1">
        <v>0</v>
      </c>
      <c r="AK2963" s="1" cm="1">
        <f t="array" ref="AK2963">_xlfn.IFS(AJ2963=1, 1, AJ2963=2, 0, AJ2963=7, 0, AJ2963=0, 0)</f>
        <v>0</v>
      </c>
      <c r="AL2963">
        <v>0</v>
      </c>
      <c r="AM2963">
        <v>0</v>
      </c>
      <c r="AN2963" s="1">
        <v>0</v>
      </c>
      <c r="AO2963">
        <v>0</v>
      </c>
      <c r="AP2963">
        <v>0</v>
      </c>
      <c r="AQ2963" s="1">
        <v>2</v>
      </c>
      <c r="AR2963" s="1" cm="1">
        <f t="array" ref="AR2963">_xlfn.IFS(AQ2963=1, 1, AQ2963=2, 0, AQ2963=7, 0, AQ2963=9,0,AQ2963=0,0)</f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 s="1">
        <v>0</v>
      </c>
      <c r="AY2963" s="1" cm="1">
        <f t="array" ref="AY2963">_xlfn.IFS(AX2963=1,1, AX2963=2,0, AX2963=7, 0, AX2963=9, 0, AX2963=0,0)</f>
        <v>0</v>
      </c>
      <c r="AZ2963">
        <f>SUM(DrugsOnDepData[[#This Row],[Needle_index]],DrugsOnDepData[[#This Row],[DUQ330]],DrugsOnDepData[[#This Row],[Heroin_Index]],DrugsOnDepData[[#This Row],[DUQ250]],DrugsOnDepData[[#This Row],[DUQ200]])</f>
        <v>2</v>
      </c>
      <c r="BA2963">
        <f t="shared" si="139"/>
        <v>1</v>
      </c>
    </row>
    <row r="2964" spans="1:53" x14ac:dyDescent="0.45">
      <c r="A2964">
        <v>99633</v>
      </c>
      <c r="B2964">
        <v>1</v>
      </c>
      <c r="C2964">
        <v>60</v>
      </c>
      <c r="D2964">
        <v>1</v>
      </c>
      <c r="E2964">
        <v>0</v>
      </c>
      <c r="F2964">
        <v>4</v>
      </c>
      <c r="G2964">
        <v>5</v>
      </c>
      <c r="H2964">
        <v>5</v>
      </c>
      <c r="I2964">
        <v>1.35</v>
      </c>
      <c r="J2964">
        <v>3</v>
      </c>
      <c r="K2964">
        <v>1</v>
      </c>
      <c r="L2964">
        <v>2</v>
      </c>
      <c r="M2964">
        <v>2</v>
      </c>
      <c r="N2964">
        <v>2</v>
      </c>
      <c r="O2964">
        <v>1</v>
      </c>
      <c r="P2964">
        <v>3</v>
      </c>
      <c r="Q2964">
        <v>1</v>
      </c>
      <c r="R2964">
        <v>0</v>
      </c>
      <c r="S2964">
        <v>2</v>
      </c>
      <c r="T2964">
        <f t="shared" si="140"/>
        <v>17</v>
      </c>
      <c r="U2964">
        <f t="shared" si="138"/>
        <v>1</v>
      </c>
      <c r="V2964" s="1">
        <v>0</v>
      </c>
      <c r="W2964">
        <v>0</v>
      </c>
      <c r="X2964">
        <v>0</v>
      </c>
      <c r="Y2964" t="str" cm="1">
        <f t="array" ref="Y2964">_xlfn.IFS(X2964=0, " ", X2964=2, 0, X2964=1,1, X2964=9, 0,X2964=0,0)</f>
        <v xml:space="preserve"> </v>
      </c>
      <c r="Z2964">
        <v>0</v>
      </c>
      <c r="AA2964">
        <v>0</v>
      </c>
      <c r="AB2964">
        <v>0</v>
      </c>
      <c r="AC2964">
        <v>0</v>
      </c>
      <c r="AD2964">
        <v>2</v>
      </c>
      <c r="AE2964" s="1">
        <v>0</v>
      </c>
      <c r="AF2964">
        <v>0</v>
      </c>
      <c r="AG2964">
        <v>0</v>
      </c>
      <c r="AH2964">
        <v>0</v>
      </c>
      <c r="AI2964">
        <v>0</v>
      </c>
      <c r="AJ2964" s="1">
        <v>0</v>
      </c>
      <c r="AK2964" s="1" cm="1">
        <f t="array" ref="AK2964">_xlfn.IFS(AJ2964=1, 1, AJ2964=2, 0, AJ2964=7, 0, AJ2964=0, 0)</f>
        <v>0</v>
      </c>
      <c r="AL2964">
        <v>0</v>
      </c>
      <c r="AM2964">
        <v>0</v>
      </c>
      <c r="AN2964" s="1">
        <v>0</v>
      </c>
      <c r="AO2964">
        <v>0</v>
      </c>
      <c r="AP2964">
        <v>0</v>
      </c>
      <c r="AQ2964" s="1">
        <v>2</v>
      </c>
      <c r="AR2964" s="1" cm="1">
        <f t="array" ref="AR2964">_xlfn.IFS(AQ2964=1, 1, AQ2964=2, 0, AQ2964=7, 0, AQ2964=9,0,AQ2964=0,0)</f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 s="1">
        <v>0</v>
      </c>
      <c r="AY2964" s="1" cm="1">
        <f t="array" ref="AY2964">_xlfn.IFS(AX2964=1,1, AX2964=2,0, AX2964=7, 0, AX2964=9, 0, AX2964=0,0)</f>
        <v>0</v>
      </c>
      <c r="AZ2964">
        <f>SUM(DrugsOnDepData[[#This Row],[Needle_index]],DrugsOnDepData[[#This Row],[DUQ330]],DrugsOnDepData[[#This Row],[Heroin_Index]],DrugsOnDepData[[#This Row],[DUQ250]],DrugsOnDepData[[#This Row],[DUQ200]])</f>
        <v>0</v>
      </c>
      <c r="BA2964">
        <f t="shared" si="139"/>
        <v>0</v>
      </c>
    </row>
    <row r="2965" spans="1:53" x14ac:dyDescent="0.45">
      <c r="A2965">
        <v>99635</v>
      </c>
      <c r="B2965">
        <v>2</v>
      </c>
      <c r="C2965">
        <v>65</v>
      </c>
      <c r="D2965">
        <v>4</v>
      </c>
      <c r="E2965">
        <v>0</v>
      </c>
      <c r="F2965">
        <v>2</v>
      </c>
      <c r="G2965">
        <v>6</v>
      </c>
      <c r="H2965">
        <v>77</v>
      </c>
      <c r="I2965">
        <v>0</v>
      </c>
      <c r="J2965">
        <v>1</v>
      </c>
      <c r="K2965">
        <v>1</v>
      </c>
      <c r="L2965">
        <v>0</v>
      </c>
      <c r="M2965">
        <v>3</v>
      </c>
      <c r="N2965">
        <v>1</v>
      </c>
      <c r="O2965">
        <v>1</v>
      </c>
      <c r="P2965">
        <v>2</v>
      </c>
      <c r="Q2965">
        <v>2</v>
      </c>
      <c r="R2965">
        <v>1</v>
      </c>
      <c r="S2965">
        <v>1</v>
      </c>
      <c r="T2965">
        <f t="shared" si="140"/>
        <v>13</v>
      </c>
      <c r="U2965">
        <f t="shared" si="138"/>
        <v>1</v>
      </c>
      <c r="V2965" s="1">
        <v>0</v>
      </c>
      <c r="W2965">
        <v>0</v>
      </c>
      <c r="X2965">
        <v>0</v>
      </c>
      <c r="Y2965" t="str" cm="1">
        <f t="array" ref="Y2965">_xlfn.IFS(X2965=0, " ", X2965=2, 0, X2965=1,1, X2965=9, 0,X2965=0,0)</f>
        <v xml:space="preserve"> </v>
      </c>
      <c r="Z2965">
        <v>0</v>
      </c>
      <c r="AA2965">
        <v>0</v>
      </c>
      <c r="AB2965">
        <v>0</v>
      </c>
      <c r="AC2965">
        <v>0</v>
      </c>
      <c r="AD2965">
        <v>2</v>
      </c>
      <c r="AE2965" s="1">
        <v>0</v>
      </c>
      <c r="AF2965">
        <v>0</v>
      </c>
      <c r="AG2965">
        <v>0</v>
      </c>
      <c r="AH2965">
        <v>0</v>
      </c>
      <c r="AI2965">
        <v>0</v>
      </c>
      <c r="AJ2965" s="1">
        <v>0</v>
      </c>
      <c r="AK2965" s="1" cm="1">
        <f t="array" ref="AK2965">_xlfn.IFS(AJ2965=1, 1, AJ2965=2, 0, AJ2965=7, 0, AJ2965=0, 0)</f>
        <v>0</v>
      </c>
      <c r="AL2965">
        <v>0</v>
      </c>
      <c r="AM2965">
        <v>0</v>
      </c>
      <c r="AN2965" s="1">
        <v>0</v>
      </c>
      <c r="AO2965">
        <v>0</v>
      </c>
      <c r="AP2965">
        <v>0</v>
      </c>
      <c r="AQ2965" s="1">
        <v>2</v>
      </c>
      <c r="AR2965" s="1" cm="1">
        <f t="array" ref="AR2965">_xlfn.IFS(AQ2965=1, 1, AQ2965=2, 0, AQ2965=7, 0, AQ2965=9,0,AQ2965=0,0)</f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 s="1">
        <v>0</v>
      </c>
      <c r="AY2965" s="1" cm="1">
        <f t="array" ref="AY2965">_xlfn.IFS(AX2965=1,1, AX2965=2,0, AX2965=7, 0, AX2965=9, 0, AX2965=0,0)</f>
        <v>0</v>
      </c>
      <c r="AZ2965">
        <f>SUM(DrugsOnDepData[[#This Row],[Needle_index]],DrugsOnDepData[[#This Row],[DUQ330]],DrugsOnDepData[[#This Row],[Heroin_Index]],DrugsOnDepData[[#This Row],[DUQ250]],DrugsOnDepData[[#This Row],[DUQ200]])</f>
        <v>0</v>
      </c>
      <c r="BA2965">
        <f t="shared" si="139"/>
        <v>0</v>
      </c>
    </row>
    <row r="2966" spans="1:53" x14ac:dyDescent="0.45">
      <c r="A2966">
        <v>99636</v>
      </c>
      <c r="B2966">
        <v>2</v>
      </c>
      <c r="C2966">
        <v>53</v>
      </c>
      <c r="D2966">
        <v>1</v>
      </c>
      <c r="E2966">
        <v>0</v>
      </c>
      <c r="F2966">
        <v>3</v>
      </c>
      <c r="G2966">
        <v>1</v>
      </c>
      <c r="H2966">
        <v>9</v>
      </c>
      <c r="I2966">
        <v>2.39</v>
      </c>
      <c r="J2966">
        <v>0</v>
      </c>
      <c r="K2966">
        <v>0</v>
      </c>
      <c r="L2966">
        <v>1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f t="shared" si="140"/>
        <v>2</v>
      </c>
      <c r="U2966">
        <f t="shared" si="138"/>
        <v>0</v>
      </c>
      <c r="V2966" s="1">
        <v>2</v>
      </c>
      <c r="W2966">
        <v>0</v>
      </c>
      <c r="X2966">
        <v>0</v>
      </c>
      <c r="Y2966" t="str" cm="1">
        <f t="array" ref="Y2966">_xlfn.IFS(X2966=0, " ", X2966=2, 0, X2966=1,1, X2966=9, 0,X2966=0,0)</f>
        <v xml:space="preserve"> </v>
      </c>
      <c r="Z2966">
        <v>0</v>
      </c>
      <c r="AA2966">
        <v>0</v>
      </c>
      <c r="AB2966">
        <v>0</v>
      </c>
      <c r="AC2966">
        <v>0</v>
      </c>
      <c r="AD2966">
        <v>2</v>
      </c>
      <c r="AE2966" s="1">
        <v>0</v>
      </c>
      <c r="AF2966">
        <v>0</v>
      </c>
      <c r="AG2966">
        <v>0</v>
      </c>
      <c r="AH2966">
        <v>0</v>
      </c>
      <c r="AI2966">
        <v>0</v>
      </c>
      <c r="AJ2966" s="1">
        <v>0</v>
      </c>
      <c r="AK2966" s="1" cm="1">
        <f t="array" ref="AK2966">_xlfn.IFS(AJ2966=1, 1, AJ2966=2, 0, AJ2966=7, 0, AJ2966=0, 0)</f>
        <v>0</v>
      </c>
      <c r="AL2966">
        <v>0</v>
      </c>
      <c r="AM2966">
        <v>0</v>
      </c>
      <c r="AN2966" s="1">
        <v>0</v>
      </c>
      <c r="AO2966">
        <v>0</v>
      </c>
      <c r="AP2966">
        <v>0</v>
      </c>
      <c r="AQ2966" s="1">
        <v>2</v>
      </c>
      <c r="AR2966" s="1" cm="1">
        <f t="array" ref="AR2966">_xlfn.IFS(AQ2966=1, 1, AQ2966=2, 0, AQ2966=7, 0, AQ2966=9,0,AQ2966=0,0)</f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 s="1">
        <v>0</v>
      </c>
      <c r="AY2966" s="1" cm="1">
        <f t="array" ref="AY2966">_xlfn.IFS(AX2966=1,1, AX2966=2,0, AX2966=7, 0, AX2966=9, 0, AX2966=0,0)</f>
        <v>0</v>
      </c>
      <c r="AZ2966">
        <f>SUM(DrugsOnDepData[[#This Row],[Needle_index]],DrugsOnDepData[[#This Row],[DUQ330]],DrugsOnDepData[[#This Row],[Heroin_Index]],DrugsOnDepData[[#This Row],[DUQ250]],DrugsOnDepData[[#This Row],[DUQ200]])</f>
        <v>2</v>
      </c>
      <c r="BA2966">
        <f t="shared" si="139"/>
        <v>1</v>
      </c>
    </row>
    <row r="2967" spans="1:53" x14ac:dyDescent="0.45">
      <c r="A2967">
        <v>99637</v>
      </c>
      <c r="B2967">
        <v>1</v>
      </c>
      <c r="C2967">
        <v>30</v>
      </c>
      <c r="D2967">
        <v>5</v>
      </c>
      <c r="E2967">
        <v>0</v>
      </c>
      <c r="F2967">
        <v>5</v>
      </c>
      <c r="G2967">
        <v>1</v>
      </c>
      <c r="H2967">
        <v>15</v>
      </c>
      <c r="I2967">
        <v>5</v>
      </c>
      <c r="J2967">
        <v>1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f t="shared" si="140"/>
        <v>2</v>
      </c>
      <c r="U2967">
        <f t="shared" si="138"/>
        <v>0</v>
      </c>
      <c r="V2967" s="1">
        <v>2</v>
      </c>
      <c r="W2967">
        <v>0</v>
      </c>
      <c r="X2967">
        <v>0</v>
      </c>
      <c r="Y2967" t="str" cm="1">
        <f t="array" ref="Y2967">_xlfn.IFS(X2967=0, " ", X2967=2, 0, X2967=1,1, X2967=9, 0,X2967=0,0)</f>
        <v xml:space="preserve"> </v>
      </c>
      <c r="Z2967">
        <v>0</v>
      </c>
      <c r="AA2967">
        <v>0</v>
      </c>
      <c r="AB2967">
        <v>0</v>
      </c>
      <c r="AC2967">
        <v>0</v>
      </c>
      <c r="AD2967">
        <v>2</v>
      </c>
      <c r="AE2967" s="1">
        <v>0</v>
      </c>
      <c r="AF2967">
        <v>0</v>
      </c>
      <c r="AG2967">
        <v>0</v>
      </c>
      <c r="AH2967">
        <v>0</v>
      </c>
      <c r="AI2967">
        <v>0</v>
      </c>
      <c r="AJ2967" s="1">
        <v>0</v>
      </c>
      <c r="AK2967" s="1" cm="1">
        <f t="array" ref="AK2967">_xlfn.IFS(AJ2967=1, 1, AJ2967=2, 0, AJ2967=7, 0, AJ2967=0, 0)</f>
        <v>0</v>
      </c>
      <c r="AL2967">
        <v>0</v>
      </c>
      <c r="AM2967">
        <v>0</v>
      </c>
      <c r="AN2967" s="1">
        <v>0</v>
      </c>
      <c r="AO2967">
        <v>0</v>
      </c>
      <c r="AP2967">
        <v>0</v>
      </c>
      <c r="AQ2967" s="1">
        <v>2</v>
      </c>
      <c r="AR2967" s="1" cm="1">
        <f t="array" ref="AR2967">_xlfn.IFS(AQ2967=1, 1, AQ2967=2, 0, AQ2967=7, 0, AQ2967=9,0,AQ2967=0,0)</f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 s="1">
        <v>0</v>
      </c>
      <c r="AY2967" s="1" cm="1">
        <f t="array" ref="AY2967">_xlfn.IFS(AX2967=1,1, AX2967=2,0, AX2967=7, 0, AX2967=9, 0, AX2967=0,0)</f>
        <v>0</v>
      </c>
      <c r="AZ2967">
        <f>SUM(DrugsOnDepData[[#This Row],[Needle_index]],DrugsOnDepData[[#This Row],[DUQ330]],DrugsOnDepData[[#This Row],[Heroin_Index]],DrugsOnDepData[[#This Row],[DUQ250]],DrugsOnDepData[[#This Row],[DUQ200]])</f>
        <v>2</v>
      </c>
      <c r="BA2967">
        <f t="shared" si="139"/>
        <v>1</v>
      </c>
    </row>
    <row r="2968" spans="1:53" x14ac:dyDescent="0.45">
      <c r="A2968">
        <v>99641</v>
      </c>
      <c r="B2968">
        <v>1</v>
      </c>
      <c r="C2968">
        <v>23</v>
      </c>
      <c r="D2968">
        <v>4</v>
      </c>
      <c r="E2968">
        <v>0</v>
      </c>
      <c r="F2968">
        <v>4</v>
      </c>
      <c r="G2968">
        <v>5</v>
      </c>
      <c r="H2968">
        <v>14</v>
      </c>
      <c r="I2968">
        <v>2.36</v>
      </c>
      <c r="J2968">
        <v>1</v>
      </c>
      <c r="K2968">
        <v>1</v>
      </c>
      <c r="L2968">
        <v>0</v>
      </c>
      <c r="M2968">
        <v>0</v>
      </c>
      <c r="N2968">
        <v>1</v>
      </c>
      <c r="O2968">
        <v>2</v>
      </c>
      <c r="P2968">
        <v>3</v>
      </c>
      <c r="Q2968">
        <v>1</v>
      </c>
      <c r="R2968">
        <v>0</v>
      </c>
      <c r="S2968">
        <v>1</v>
      </c>
      <c r="T2968">
        <f t="shared" si="140"/>
        <v>10</v>
      </c>
      <c r="U2968">
        <f t="shared" si="138"/>
        <v>1</v>
      </c>
      <c r="V2968" s="1">
        <v>1</v>
      </c>
      <c r="W2968">
        <v>19</v>
      </c>
      <c r="X2968">
        <v>1</v>
      </c>
      <c r="Y2968" cm="1">
        <f t="array" ref="Y2968">_xlfn.IFS(X2968=0, " ", X2968=2, 0, X2968=1,1, X2968=9, 0,X2968=0,0)</f>
        <v>1</v>
      </c>
      <c r="Z2968">
        <v>19</v>
      </c>
      <c r="AA2968">
        <v>1</v>
      </c>
      <c r="AB2968">
        <v>4</v>
      </c>
      <c r="AC2968">
        <v>1</v>
      </c>
      <c r="AD2968">
        <v>2</v>
      </c>
      <c r="AE2968" s="1">
        <v>0</v>
      </c>
      <c r="AF2968">
        <v>0</v>
      </c>
      <c r="AG2968">
        <v>0</v>
      </c>
      <c r="AH2968">
        <v>0</v>
      </c>
      <c r="AI2968">
        <v>0</v>
      </c>
      <c r="AJ2968" s="1">
        <v>0</v>
      </c>
      <c r="AK2968" s="1" cm="1">
        <f t="array" ref="AK2968">_xlfn.IFS(AJ2968=1, 1, AJ2968=2, 0, AJ2968=7, 0, AJ2968=0, 0)</f>
        <v>0</v>
      </c>
      <c r="AL2968">
        <v>0</v>
      </c>
      <c r="AM2968">
        <v>0</v>
      </c>
      <c r="AN2968" s="1">
        <v>0</v>
      </c>
      <c r="AO2968">
        <v>0</v>
      </c>
      <c r="AP2968">
        <v>0</v>
      </c>
      <c r="AQ2968" s="1">
        <v>2</v>
      </c>
      <c r="AR2968" s="1" cm="1">
        <f t="array" ref="AR2968">_xlfn.IFS(AQ2968=1, 1, AQ2968=2, 0, AQ2968=7, 0, AQ2968=9,0,AQ2968=0,0)</f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 s="1">
        <v>2</v>
      </c>
      <c r="AY2968" s="1" cm="1">
        <f t="array" ref="AY2968">_xlfn.IFS(AX2968=1,1, AX2968=2,0, AX2968=7, 0, AX2968=9, 0, AX2968=0,0)</f>
        <v>0</v>
      </c>
      <c r="AZ2968">
        <f>SUM(DrugsOnDepData[[#This Row],[Needle_index]],DrugsOnDepData[[#This Row],[DUQ330]],DrugsOnDepData[[#This Row],[Heroin_Index]],DrugsOnDepData[[#This Row],[DUQ250]],DrugsOnDepData[[#This Row],[DUQ200]])</f>
        <v>1</v>
      </c>
      <c r="BA2968">
        <f t="shared" si="139"/>
        <v>0</v>
      </c>
    </row>
    <row r="2969" spans="1:53" x14ac:dyDescent="0.45">
      <c r="A2969">
        <v>99653</v>
      </c>
      <c r="B2969">
        <v>1</v>
      </c>
      <c r="C2969">
        <v>53</v>
      </c>
      <c r="D2969">
        <v>2</v>
      </c>
      <c r="E2969">
        <v>0</v>
      </c>
      <c r="F2969">
        <v>3</v>
      </c>
      <c r="G2969">
        <v>1</v>
      </c>
      <c r="H2969">
        <v>14</v>
      </c>
      <c r="I2969">
        <v>4.62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f t="shared" si="140"/>
        <v>1</v>
      </c>
      <c r="U2969">
        <f t="shared" si="138"/>
        <v>0</v>
      </c>
      <c r="V2969" s="1">
        <v>1</v>
      </c>
      <c r="W2969">
        <v>16</v>
      </c>
      <c r="X2969">
        <v>1</v>
      </c>
      <c r="Y2969" cm="1">
        <f t="array" ref="Y2969">_xlfn.IFS(X2969=0, " ", X2969=2, 0, X2969=1,1, X2969=9, 0,X2969=0,0)</f>
        <v>1</v>
      </c>
      <c r="Z2969">
        <v>16</v>
      </c>
      <c r="AA2969">
        <v>4</v>
      </c>
      <c r="AB2969">
        <v>4</v>
      </c>
      <c r="AC2969">
        <v>2</v>
      </c>
      <c r="AD2969">
        <v>1</v>
      </c>
      <c r="AE2969" s="1">
        <v>1</v>
      </c>
      <c r="AF2969">
        <v>18</v>
      </c>
      <c r="AG2969">
        <v>27</v>
      </c>
      <c r="AH2969">
        <v>6</v>
      </c>
      <c r="AI2969">
        <v>0</v>
      </c>
      <c r="AJ2969" s="1">
        <v>2</v>
      </c>
      <c r="AK2969" s="1" cm="1">
        <f t="array" ref="AK2969">_xlfn.IFS(AJ2969=1, 1, AJ2969=2, 0, AJ2969=7, 0, AJ2969=0, 0)</f>
        <v>0</v>
      </c>
      <c r="AL2969">
        <v>0</v>
      </c>
      <c r="AM2969">
        <v>0</v>
      </c>
      <c r="AN2969" s="1">
        <v>2</v>
      </c>
      <c r="AO2969">
        <v>0</v>
      </c>
      <c r="AP2969">
        <v>0</v>
      </c>
      <c r="AQ2969" s="1">
        <v>2</v>
      </c>
      <c r="AR2969" s="1" cm="1">
        <f t="array" ref="AR2969">_xlfn.IFS(AQ2969=1, 1, AQ2969=2, 0, AQ2969=7, 0, AQ2969=9,0,AQ2969=0,0)</f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 s="1">
        <v>1</v>
      </c>
      <c r="AY2969" s="1" cm="1">
        <f t="array" ref="AY2969">_xlfn.IFS(AX2969=1,1, AX2969=2,0, AX2969=7, 0, AX2969=9, 0, AX2969=0,0)</f>
        <v>1</v>
      </c>
      <c r="AZ2969">
        <f>SUM(DrugsOnDepData[[#This Row],[Needle_index]],DrugsOnDepData[[#This Row],[DUQ330]],DrugsOnDepData[[#This Row],[Heroin_Index]],DrugsOnDepData[[#This Row],[DUQ250]],DrugsOnDepData[[#This Row],[DUQ200]])</f>
        <v>4</v>
      </c>
      <c r="BA2969">
        <f t="shared" si="139"/>
        <v>1</v>
      </c>
    </row>
    <row r="2970" spans="1:53" x14ac:dyDescent="0.45">
      <c r="A2970">
        <v>99655</v>
      </c>
      <c r="B2970">
        <v>1</v>
      </c>
      <c r="C2970">
        <v>38</v>
      </c>
      <c r="D2970">
        <v>4</v>
      </c>
      <c r="E2970">
        <v>0</v>
      </c>
      <c r="F2970">
        <v>4</v>
      </c>
      <c r="G2970">
        <v>5</v>
      </c>
      <c r="H2970">
        <v>1</v>
      </c>
      <c r="I2970">
        <v>0.17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f t="shared" si="140"/>
        <v>2</v>
      </c>
      <c r="U2970">
        <f t="shared" si="138"/>
        <v>0</v>
      </c>
      <c r="V2970" s="1">
        <v>2</v>
      </c>
      <c r="W2970">
        <v>0</v>
      </c>
      <c r="X2970">
        <v>0</v>
      </c>
      <c r="Y2970" t="str" cm="1">
        <f t="array" ref="Y2970">_xlfn.IFS(X2970=0, " ", X2970=2, 0, X2970=1,1, X2970=9, 0,X2970=0,0)</f>
        <v xml:space="preserve"> </v>
      </c>
      <c r="Z2970">
        <v>0</v>
      </c>
      <c r="AA2970">
        <v>0</v>
      </c>
      <c r="AB2970">
        <v>0</v>
      </c>
      <c r="AC2970">
        <v>0</v>
      </c>
      <c r="AD2970">
        <v>2</v>
      </c>
      <c r="AE2970" s="1">
        <v>0</v>
      </c>
      <c r="AF2970">
        <v>0</v>
      </c>
      <c r="AG2970">
        <v>0</v>
      </c>
      <c r="AH2970">
        <v>0</v>
      </c>
      <c r="AI2970">
        <v>0</v>
      </c>
      <c r="AJ2970" s="1">
        <v>0</v>
      </c>
      <c r="AK2970" s="1" cm="1">
        <f t="array" ref="AK2970">_xlfn.IFS(AJ2970=1, 1, AJ2970=2, 0, AJ2970=7, 0, AJ2970=0, 0)</f>
        <v>0</v>
      </c>
      <c r="AL2970">
        <v>0</v>
      </c>
      <c r="AM2970">
        <v>0</v>
      </c>
      <c r="AN2970" s="1">
        <v>0</v>
      </c>
      <c r="AO2970">
        <v>0</v>
      </c>
      <c r="AP2970">
        <v>0</v>
      </c>
      <c r="AQ2970" s="1">
        <v>2</v>
      </c>
      <c r="AR2970" s="1" cm="1">
        <f t="array" ref="AR2970">_xlfn.IFS(AQ2970=1, 1, AQ2970=2, 0, AQ2970=7, 0, AQ2970=9,0,AQ2970=0,0)</f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 s="1">
        <v>0</v>
      </c>
      <c r="AY2970" s="1" cm="1">
        <f t="array" ref="AY2970">_xlfn.IFS(AX2970=1,1, AX2970=2,0, AX2970=7, 0, AX2970=9, 0, AX2970=0,0)</f>
        <v>0</v>
      </c>
      <c r="AZ2970">
        <f>SUM(DrugsOnDepData[[#This Row],[Needle_index]],DrugsOnDepData[[#This Row],[DUQ330]],DrugsOnDepData[[#This Row],[Heroin_Index]],DrugsOnDepData[[#This Row],[DUQ250]],DrugsOnDepData[[#This Row],[DUQ200]])</f>
        <v>2</v>
      </c>
      <c r="BA2970">
        <f t="shared" si="139"/>
        <v>1</v>
      </c>
    </row>
    <row r="2971" spans="1:53" x14ac:dyDescent="0.45">
      <c r="A2971">
        <v>99658</v>
      </c>
      <c r="B2971">
        <v>2</v>
      </c>
      <c r="C2971">
        <v>66</v>
      </c>
      <c r="D2971">
        <v>1</v>
      </c>
      <c r="E2971">
        <v>0</v>
      </c>
      <c r="F2971">
        <v>4</v>
      </c>
      <c r="G2971">
        <v>1</v>
      </c>
      <c r="H2971">
        <v>2</v>
      </c>
      <c r="I2971">
        <v>0.39</v>
      </c>
      <c r="J2971">
        <v>1</v>
      </c>
      <c r="K2971">
        <v>1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f t="shared" si="140"/>
        <v>5</v>
      </c>
      <c r="U2971">
        <f t="shared" si="138"/>
        <v>0</v>
      </c>
      <c r="V2971" s="1">
        <v>0</v>
      </c>
      <c r="W2971">
        <v>0</v>
      </c>
      <c r="X2971">
        <v>0</v>
      </c>
      <c r="Y2971" t="str" cm="1">
        <f t="array" ref="Y2971">_xlfn.IFS(X2971=0, " ", X2971=2, 0, X2971=1,1, X2971=9, 0,X2971=0,0)</f>
        <v xml:space="preserve"> </v>
      </c>
      <c r="Z2971">
        <v>0</v>
      </c>
      <c r="AA2971">
        <v>0</v>
      </c>
      <c r="AB2971">
        <v>0</v>
      </c>
      <c r="AC2971">
        <v>0</v>
      </c>
      <c r="AD2971">
        <v>2</v>
      </c>
      <c r="AE2971" s="1">
        <v>0</v>
      </c>
      <c r="AF2971">
        <v>0</v>
      </c>
      <c r="AG2971">
        <v>0</v>
      </c>
      <c r="AH2971">
        <v>0</v>
      </c>
      <c r="AI2971">
        <v>0</v>
      </c>
      <c r="AJ2971" s="1">
        <v>0</v>
      </c>
      <c r="AK2971" s="1" cm="1">
        <f t="array" ref="AK2971">_xlfn.IFS(AJ2971=1, 1, AJ2971=2, 0, AJ2971=7, 0, AJ2971=0, 0)</f>
        <v>0</v>
      </c>
      <c r="AL2971">
        <v>0</v>
      </c>
      <c r="AM2971">
        <v>0</v>
      </c>
      <c r="AN2971" s="1">
        <v>0</v>
      </c>
      <c r="AO2971">
        <v>0</v>
      </c>
      <c r="AP2971">
        <v>0</v>
      </c>
      <c r="AQ2971" s="1">
        <v>2</v>
      </c>
      <c r="AR2971" s="1" cm="1">
        <f t="array" ref="AR2971">_xlfn.IFS(AQ2971=1, 1, AQ2971=2, 0, AQ2971=7, 0, AQ2971=9,0,AQ2971=0,0)</f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 s="1">
        <v>0</v>
      </c>
      <c r="AY2971" s="1" cm="1">
        <f t="array" ref="AY2971">_xlfn.IFS(AX2971=1,1, AX2971=2,0, AX2971=7, 0, AX2971=9, 0, AX2971=0,0)</f>
        <v>0</v>
      </c>
      <c r="AZ2971">
        <f>SUM(DrugsOnDepData[[#This Row],[Needle_index]],DrugsOnDepData[[#This Row],[DUQ330]],DrugsOnDepData[[#This Row],[Heroin_Index]],DrugsOnDepData[[#This Row],[DUQ250]],DrugsOnDepData[[#This Row],[DUQ200]])</f>
        <v>0</v>
      </c>
      <c r="BA2971">
        <f t="shared" si="139"/>
        <v>0</v>
      </c>
    </row>
    <row r="2972" spans="1:53" x14ac:dyDescent="0.45">
      <c r="A2972">
        <v>99659</v>
      </c>
      <c r="B2972">
        <v>2</v>
      </c>
      <c r="C2972">
        <v>41</v>
      </c>
      <c r="D2972">
        <v>5</v>
      </c>
      <c r="E2972">
        <v>0</v>
      </c>
      <c r="F2972">
        <v>3</v>
      </c>
      <c r="G2972">
        <v>1</v>
      </c>
      <c r="H2972">
        <v>6</v>
      </c>
      <c r="I2972">
        <v>1.49</v>
      </c>
      <c r="J2972">
        <v>0</v>
      </c>
      <c r="K2972">
        <v>0</v>
      </c>
      <c r="L2972">
        <v>0</v>
      </c>
      <c r="M2972">
        <v>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f t="shared" si="140"/>
        <v>3</v>
      </c>
      <c r="U2972">
        <f t="shared" si="138"/>
        <v>0</v>
      </c>
      <c r="V2972" s="1">
        <v>2</v>
      </c>
      <c r="W2972">
        <v>0</v>
      </c>
      <c r="X2972">
        <v>0</v>
      </c>
      <c r="Y2972" t="str" cm="1">
        <f t="array" ref="Y2972">_xlfn.IFS(X2972=0, " ", X2972=2, 0, X2972=1,1, X2972=9, 0,X2972=0,0)</f>
        <v xml:space="preserve"> </v>
      </c>
      <c r="Z2972">
        <v>0</v>
      </c>
      <c r="AA2972">
        <v>0</v>
      </c>
      <c r="AB2972">
        <v>0</v>
      </c>
      <c r="AC2972">
        <v>0</v>
      </c>
      <c r="AD2972">
        <v>2</v>
      </c>
      <c r="AE2972" s="1">
        <v>0</v>
      </c>
      <c r="AF2972">
        <v>0</v>
      </c>
      <c r="AG2972">
        <v>0</v>
      </c>
      <c r="AH2972">
        <v>0</v>
      </c>
      <c r="AI2972">
        <v>0</v>
      </c>
      <c r="AJ2972" s="1">
        <v>0</v>
      </c>
      <c r="AK2972" s="1" cm="1">
        <f t="array" ref="AK2972">_xlfn.IFS(AJ2972=1, 1, AJ2972=2, 0, AJ2972=7, 0, AJ2972=0, 0)</f>
        <v>0</v>
      </c>
      <c r="AL2972">
        <v>0</v>
      </c>
      <c r="AM2972">
        <v>0</v>
      </c>
      <c r="AN2972" s="1">
        <v>0</v>
      </c>
      <c r="AO2972">
        <v>0</v>
      </c>
      <c r="AP2972">
        <v>0</v>
      </c>
      <c r="AQ2972" s="1">
        <v>2</v>
      </c>
      <c r="AR2972" s="1" cm="1">
        <f t="array" ref="AR2972">_xlfn.IFS(AQ2972=1, 1, AQ2972=2, 0, AQ2972=7, 0, AQ2972=9,0,AQ2972=0,0)</f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 s="1">
        <v>0</v>
      </c>
      <c r="AY2972" s="1" cm="1">
        <f t="array" ref="AY2972">_xlfn.IFS(AX2972=1,1, AX2972=2,0, AX2972=7, 0, AX2972=9, 0, AX2972=0,0)</f>
        <v>0</v>
      </c>
      <c r="AZ2972">
        <f>SUM(DrugsOnDepData[[#This Row],[Needle_index]],DrugsOnDepData[[#This Row],[DUQ330]],DrugsOnDepData[[#This Row],[Heroin_Index]],DrugsOnDepData[[#This Row],[DUQ250]],DrugsOnDepData[[#This Row],[DUQ200]])</f>
        <v>2</v>
      </c>
      <c r="BA2972">
        <f t="shared" si="139"/>
        <v>1</v>
      </c>
    </row>
    <row r="2973" spans="1:53" x14ac:dyDescent="0.45">
      <c r="A2973">
        <v>99661</v>
      </c>
      <c r="B2973">
        <v>2</v>
      </c>
      <c r="C2973">
        <v>48</v>
      </c>
      <c r="D2973">
        <v>4</v>
      </c>
      <c r="E2973">
        <v>0</v>
      </c>
      <c r="F2973">
        <v>4</v>
      </c>
      <c r="G2973">
        <v>5</v>
      </c>
      <c r="H2973">
        <v>4</v>
      </c>
      <c r="I2973">
        <v>1.2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f t="shared" si="140"/>
        <v>1</v>
      </c>
      <c r="U2973">
        <f t="shared" si="138"/>
        <v>0</v>
      </c>
      <c r="V2973" s="1">
        <v>1</v>
      </c>
      <c r="W2973">
        <v>26</v>
      </c>
      <c r="X2973">
        <v>1</v>
      </c>
      <c r="Y2973" cm="1">
        <f t="array" ref="Y2973">_xlfn.IFS(X2973=0, " ", X2973=2, 0, X2973=1,1, X2973=9, 0,X2973=0,0)</f>
        <v>1</v>
      </c>
      <c r="Z2973">
        <v>26</v>
      </c>
      <c r="AA2973">
        <v>1</v>
      </c>
      <c r="AB2973">
        <v>3</v>
      </c>
      <c r="AC2973">
        <v>1</v>
      </c>
      <c r="AD2973">
        <v>2</v>
      </c>
      <c r="AE2973" s="1">
        <v>0</v>
      </c>
      <c r="AF2973">
        <v>0</v>
      </c>
      <c r="AG2973">
        <v>0</v>
      </c>
      <c r="AH2973">
        <v>0</v>
      </c>
      <c r="AI2973">
        <v>0</v>
      </c>
      <c r="AJ2973" s="1">
        <v>0</v>
      </c>
      <c r="AK2973" s="1" cm="1">
        <f t="array" ref="AK2973">_xlfn.IFS(AJ2973=1, 1, AJ2973=2, 0, AJ2973=7, 0, AJ2973=0, 0)</f>
        <v>0</v>
      </c>
      <c r="AL2973">
        <v>0</v>
      </c>
      <c r="AM2973">
        <v>0</v>
      </c>
      <c r="AN2973" s="1">
        <v>0</v>
      </c>
      <c r="AO2973">
        <v>0</v>
      </c>
      <c r="AP2973">
        <v>0</v>
      </c>
      <c r="AQ2973" s="1">
        <v>2</v>
      </c>
      <c r="AR2973" s="1" cm="1">
        <f t="array" ref="AR2973">_xlfn.IFS(AQ2973=1, 1, AQ2973=2, 0, AQ2973=7, 0, AQ2973=9,0,AQ2973=0,0)</f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 s="1">
        <v>2</v>
      </c>
      <c r="AY2973" s="1" cm="1">
        <f t="array" ref="AY2973">_xlfn.IFS(AX2973=1,1, AX2973=2,0, AX2973=7, 0, AX2973=9, 0, AX2973=0,0)</f>
        <v>0</v>
      </c>
      <c r="AZ2973">
        <f>SUM(DrugsOnDepData[[#This Row],[Needle_index]],DrugsOnDepData[[#This Row],[DUQ330]],DrugsOnDepData[[#This Row],[Heroin_Index]],DrugsOnDepData[[#This Row],[DUQ250]],DrugsOnDepData[[#This Row],[DUQ200]])</f>
        <v>1</v>
      </c>
      <c r="BA2973">
        <f t="shared" si="139"/>
        <v>0</v>
      </c>
    </row>
    <row r="2974" spans="1:53" x14ac:dyDescent="0.45">
      <c r="A2974">
        <v>99662</v>
      </c>
      <c r="B2974">
        <v>2</v>
      </c>
      <c r="C2974">
        <v>65</v>
      </c>
      <c r="D2974">
        <v>4</v>
      </c>
      <c r="E2974">
        <v>0</v>
      </c>
      <c r="F2974">
        <v>3</v>
      </c>
      <c r="G2974">
        <v>1</v>
      </c>
      <c r="H2974">
        <v>7</v>
      </c>
      <c r="I2974">
        <v>2.4300000000000002</v>
      </c>
      <c r="J2974">
        <v>1</v>
      </c>
      <c r="K2974">
        <v>1</v>
      </c>
      <c r="L2974">
        <v>0</v>
      </c>
      <c r="M2974">
        <v>1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f t="shared" si="140"/>
        <v>5</v>
      </c>
      <c r="U2974">
        <f t="shared" si="138"/>
        <v>0</v>
      </c>
      <c r="V2974" s="1">
        <v>0</v>
      </c>
      <c r="W2974">
        <v>0</v>
      </c>
      <c r="X2974">
        <v>0</v>
      </c>
      <c r="Y2974" t="str" cm="1">
        <f t="array" ref="Y2974">_xlfn.IFS(X2974=0, " ", X2974=2, 0, X2974=1,1, X2974=9, 0,X2974=0,0)</f>
        <v xml:space="preserve"> </v>
      </c>
      <c r="Z2974">
        <v>0</v>
      </c>
      <c r="AA2974">
        <v>0</v>
      </c>
      <c r="AB2974">
        <v>0</v>
      </c>
      <c r="AC2974">
        <v>0</v>
      </c>
      <c r="AD2974">
        <v>2</v>
      </c>
      <c r="AE2974" s="1">
        <v>0</v>
      </c>
      <c r="AF2974">
        <v>0</v>
      </c>
      <c r="AG2974">
        <v>0</v>
      </c>
      <c r="AH2974">
        <v>0</v>
      </c>
      <c r="AI2974">
        <v>0</v>
      </c>
      <c r="AJ2974" s="1">
        <v>0</v>
      </c>
      <c r="AK2974" s="1" cm="1">
        <f t="array" ref="AK2974">_xlfn.IFS(AJ2974=1, 1, AJ2974=2, 0, AJ2974=7, 0, AJ2974=0, 0)</f>
        <v>0</v>
      </c>
      <c r="AL2974">
        <v>0</v>
      </c>
      <c r="AM2974">
        <v>0</v>
      </c>
      <c r="AN2974" s="1">
        <v>0</v>
      </c>
      <c r="AO2974">
        <v>0</v>
      </c>
      <c r="AP2974">
        <v>0</v>
      </c>
      <c r="AQ2974" s="1">
        <v>2</v>
      </c>
      <c r="AR2974" s="1" cm="1">
        <f t="array" ref="AR2974">_xlfn.IFS(AQ2974=1, 1, AQ2974=2, 0, AQ2974=7, 0, AQ2974=9,0,AQ2974=0,0)</f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 s="1">
        <v>0</v>
      </c>
      <c r="AY2974" s="1" cm="1">
        <f t="array" ref="AY2974">_xlfn.IFS(AX2974=1,1, AX2974=2,0, AX2974=7, 0, AX2974=9, 0, AX2974=0,0)</f>
        <v>0</v>
      </c>
      <c r="AZ2974">
        <f>SUM(DrugsOnDepData[[#This Row],[Needle_index]],DrugsOnDepData[[#This Row],[DUQ330]],DrugsOnDepData[[#This Row],[Heroin_Index]],DrugsOnDepData[[#This Row],[DUQ250]],DrugsOnDepData[[#This Row],[DUQ200]])</f>
        <v>0</v>
      </c>
      <c r="BA2974">
        <f t="shared" si="139"/>
        <v>0</v>
      </c>
    </row>
    <row r="2975" spans="1:53" x14ac:dyDescent="0.45">
      <c r="A2975">
        <v>99665</v>
      </c>
      <c r="B2975">
        <v>2</v>
      </c>
      <c r="C2975">
        <v>46</v>
      </c>
      <c r="D2975">
        <v>5</v>
      </c>
      <c r="E2975">
        <v>0</v>
      </c>
      <c r="F2975">
        <v>5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f t="shared" si="140"/>
        <v>4</v>
      </c>
      <c r="U2975">
        <f t="shared" si="138"/>
        <v>0</v>
      </c>
      <c r="V2975" s="1">
        <v>2</v>
      </c>
      <c r="W2975">
        <v>0</v>
      </c>
      <c r="X2975">
        <v>0</v>
      </c>
      <c r="Y2975" t="str" cm="1">
        <f t="array" ref="Y2975">_xlfn.IFS(X2975=0, " ", X2975=2, 0, X2975=1,1, X2975=9, 0,X2975=0,0)</f>
        <v xml:space="preserve"> </v>
      </c>
      <c r="Z2975">
        <v>0</v>
      </c>
      <c r="AA2975">
        <v>0</v>
      </c>
      <c r="AB2975">
        <v>0</v>
      </c>
      <c r="AC2975">
        <v>0</v>
      </c>
      <c r="AD2975">
        <v>2</v>
      </c>
      <c r="AE2975" s="1">
        <v>0</v>
      </c>
      <c r="AF2975">
        <v>0</v>
      </c>
      <c r="AG2975">
        <v>0</v>
      </c>
      <c r="AH2975">
        <v>0</v>
      </c>
      <c r="AI2975">
        <v>0</v>
      </c>
      <c r="AJ2975" s="1">
        <v>0</v>
      </c>
      <c r="AK2975" s="1" cm="1">
        <f t="array" ref="AK2975">_xlfn.IFS(AJ2975=1, 1, AJ2975=2, 0, AJ2975=7, 0, AJ2975=0, 0)</f>
        <v>0</v>
      </c>
      <c r="AL2975">
        <v>0</v>
      </c>
      <c r="AM2975">
        <v>0</v>
      </c>
      <c r="AN2975" s="1">
        <v>0</v>
      </c>
      <c r="AO2975">
        <v>0</v>
      </c>
      <c r="AP2975">
        <v>0</v>
      </c>
      <c r="AQ2975" s="1">
        <v>2</v>
      </c>
      <c r="AR2975" s="1" cm="1">
        <f t="array" ref="AR2975">_xlfn.IFS(AQ2975=1, 1, AQ2975=2, 0, AQ2975=7, 0, AQ2975=9,0,AQ2975=0,0)</f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 s="1">
        <v>0</v>
      </c>
      <c r="AY2975" s="1" cm="1">
        <f t="array" ref="AY2975">_xlfn.IFS(AX2975=1,1, AX2975=2,0, AX2975=7, 0, AX2975=9, 0, AX2975=0,0)</f>
        <v>0</v>
      </c>
      <c r="AZ2975">
        <f>SUM(DrugsOnDepData[[#This Row],[Needle_index]],DrugsOnDepData[[#This Row],[DUQ330]],DrugsOnDepData[[#This Row],[Heroin_Index]],DrugsOnDepData[[#This Row],[DUQ250]],DrugsOnDepData[[#This Row],[DUQ200]])</f>
        <v>2</v>
      </c>
      <c r="BA2975">
        <f t="shared" si="139"/>
        <v>1</v>
      </c>
    </row>
    <row r="2976" spans="1:53" x14ac:dyDescent="0.45">
      <c r="A2976">
        <v>99668</v>
      </c>
      <c r="B2976">
        <v>1</v>
      </c>
      <c r="C2976">
        <v>63</v>
      </c>
      <c r="D2976">
        <v>4</v>
      </c>
      <c r="E2976">
        <v>0</v>
      </c>
      <c r="F2976">
        <v>4</v>
      </c>
      <c r="G2976">
        <v>2</v>
      </c>
      <c r="H2976">
        <v>9</v>
      </c>
      <c r="I2976">
        <v>3.39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f t="shared" si="140"/>
        <v>1</v>
      </c>
      <c r="U2976">
        <f t="shared" si="138"/>
        <v>0</v>
      </c>
      <c r="V2976" s="1">
        <v>0</v>
      </c>
      <c r="W2976">
        <v>0</v>
      </c>
      <c r="X2976">
        <v>0</v>
      </c>
      <c r="Y2976" t="str" cm="1">
        <f t="array" ref="Y2976">_xlfn.IFS(X2976=0, " ", X2976=2, 0, X2976=1,1, X2976=9, 0,X2976=0,0)</f>
        <v xml:space="preserve"> </v>
      </c>
      <c r="Z2976">
        <v>0</v>
      </c>
      <c r="AA2976">
        <v>0</v>
      </c>
      <c r="AB2976">
        <v>0</v>
      </c>
      <c r="AC2976">
        <v>0</v>
      </c>
      <c r="AD2976">
        <v>1</v>
      </c>
      <c r="AE2976" s="1">
        <v>1</v>
      </c>
      <c r="AF2976">
        <v>0</v>
      </c>
      <c r="AG2976">
        <v>0</v>
      </c>
      <c r="AH2976">
        <v>0</v>
      </c>
      <c r="AI2976">
        <v>0</v>
      </c>
      <c r="AJ2976" s="1">
        <v>2</v>
      </c>
      <c r="AK2976" s="1" cm="1">
        <f t="array" ref="AK2976">_xlfn.IFS(AJ2976=1, 1, AJ2976=2, 0, AJ2976=7, 0, AJ2976=0, 0)</f>
        <v>0</v>
      </c>
      <c r="AL2976">
        <v>0</v>
      </c>
      <c r="AM2976">
        <v>0</v>
      </c>
      <c r="AN2976" s="1">
        <v>2</v>
      </c>
      <c r="AO2976">
        <v>0</v>
      </c>
      <c r="AP2976">
        <v>0</v>
      </c>
      <c r="AQ2976" s="1">
        <v>2</v>
      </c>
      <c r="AR2976" s="1" cm="1">
        <f t="array" ref="AR2976">_xlfn.IFS(AQ2976=1, 1, AQ2976=2, 0, AQ2976=7, 0, AQ2976=9,0,AQ2976=0,0)</f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 s="1">
        <v>0</v>
      </c>
      <c r="AY2976" s="1" cm="1">
        <f t="array" ref="AY2976">_xlfn.IFS(AX2976=1,1, AX2976=2,0, AX2976=7, 0, AX2976=9, 0, AX2976=0,0)</f>
        <v>0</v>
      </c>
      <c r="AZ2976">
        <f>SUM(DrugsOnDepData[[#This Row],[Needle_index]],DrugsOnDepData[[#This Row],[DUQ330]],DrugsOnDepData[[#This Row],[Heroin_Index]],DrugsOnDepData[[#This Row],[DUQ250]],DrugsOnDepData[[#This Row],[DUQ200]])</f>
        <v>3</v>
      </c>
      <c r="BA2976">
        <f t="shared" si="139"/>
        <v>1</v>
      </c>
    </row>
    <row r="2977" spans="1:53" x14ac:dyDescent="0.45">
      <c r="A2977">
        <v>99670</v>
      </c>
      <c r="B2977">
        <v>1</v>
      </c>
      <c r="C2977">
        <v>66</v>
      </c>
      <c r="D2977">
        <v>4</v>
      </c>
      <c r="E2977">
        <v>0</v>
      </c>
      <c r="F2977">
        <v>4</v>
      </c>
      <c r="G2977">
        <v>1</v>
      </c>
      <c r="H2977">
        <v>77</v>
      </c>
      <c r="I2977">
        <v>0</v>
      </c>
      <c r="J2977">
        <v>2</v>
      </c>
      <c r="K2977">
        <v>3</v>
      </c>
      <c r="L2977">
        <v>3</v>
      </c>
      <c r="M2977">
        <v>3</v>
      </c>
      <c r="N2977">
        <v>3</v>
      </c>
      <c r="O2977">
        <v>1</v>
      </c>
      <c r="P2977">
        <v>3</v>
      </c>
      <c r="Q2977">
        <v>0</v>
      </c>
      <c r="R2977">
        <v>0</v>
      </c>
      <c r="S2977">
        <v>1</v>
      </c>
      <c r="T2977">
        <f t="shared" si="140"/>
        <v>19</v>
      </c>
      <c r="U2977">
        <f t="shared" si="138"/>
        <v>1</v>
      </c>
      <c r="V2977" s="1">
        <v>0</v>
      </c>
      <c r="W2977">
        <v>0</v>
      </c>
      <c r="X2977">
        <v>0</v>
      </c>
      <c r="Y2977" t="str" cm="1">
        <f t="array" ref="Y2977">_xlfn.IFS(X2977=0, " ", X2977=2, 0, X2977=1,1, X2977=9, 0,X2977=0,0)</f>
        <v xml:space="preserve"> </v>
      </c>
      <c r="Z2977">
        <v>0</v>
      </c>
      <c r="AA2977">
        <v>0</v>
      </c>
      <c r="AB2977">
        <v>0</v>
      </c>
      <c r="AC2977">
        <v>0</v>
      </c>
      <c r="AD2977">
        <v>2</v>
      </c>
      <c r="AE2977" s="1">
        <v>0</v>
      </c>
      <c r="AF2977">
        <v>0</v>
      </c>
      <c r="AG2977">
        <v>0</v>
      </c>
      <c r="AH2977">
        <v>0</v>
      </c>
      <c r="AI2977">
        <v>0</v>
      </c>
      <c r="AJ2977" s="1">
        <v>0</v>
      </c>
      <c r="AK2977" s="1" cm="1">
        <f t="array" ref="AK2977">_xlfn.IFS(AJ2977=1, 1, AJ2977=2, 0, AJ2977=7, 0, AJ2977=0, 0)</f>
        <v>0</v>
      </c>
      <c r="AL2977">
        <v>0</v>
      </c>
      <c r="AM2977">
        <v>0</v>
      </c>
      <c r="AN2977" s="1">
        <v>0</v>
      </c>
      <c r="AO2977">
        <v>0</v>
      </c>
      <c r="AP2977">
        <v>0</v>
      </c>
      <c r="AQ2977" s="1">
        <v>2</v>
      </c>
      <c r="AR2977" s="1" cm="1">
        <f t="array" ref="AR2977">_xlfn.IFS(AQ2977=1, 1, AQ2977=2, 0, AQ2977=7, 0, AQ2977=9,0,AQ2977=0,0)</f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 s="1">
        <v>0</v>
      </c>
      <c r="AY2977" s="1" cm="1">
        <f t="array" ref="AY2977">_xlfn.IFS(AX2977=1,1, AX2977=2,0, AX2977=7, 0, AX2977=9, 0, AX2977=0,0)</f>
        <v>0</v>
      </c>
      <c r="AZ2977">
        <f>SUM(DrugsOnDepData[[#This Row],[Needle_index]],DrugsOnDepData[[#This Row],[DUQ330]],DrugsOnDepData[[#This Row],[Heroin_Index]],DrugsOnDepData[[#This Row],[DUQ250]],DrugsOnDepData[[#This Row],[DUQ200]])</f>
        <v>0</v>
      </c>
      <c r="BA2977">
        <f t="shared" si="139"/>
        <v>0</v>
      </c>
    </row>
    <row r="2978" spans="1:53" x14ac:dyDescent="0.45">
      <c r="A2978">
        <v>99672</v>
      </c>
      <c r="B2978">
        <v>2</v>
      </c>
      <c r="C2978">
        <v>32</v>
      </c>
      <c r="D2978">
        <v>5</v>
      </c>
      <c r="E2978">
        <v>0</v>
      </c>
      <c r="F2978">
        <v>5</v>
      </c>
      <c r="G2978">
        <v>1</v>
      </c>
      <c r="H2978">
        <v>14</v>
      </c>
      <c r="I2978">
        <v>3.66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f t="shared" si="140"/>
        <v>0</v>
      </c>
      <c r="U2978">
        <f t="shared" si="138"/>
        <v>0</v>
      </c>
      <c r="V2978" s="1">
        <v>0</v>
      </c>
      <c r="W2978">
        <v>0</v>
      </c>
      <c r="X2978">
        <v>0</v>
      </c>
      <c r="Y2978" t="str" cm="1">
        <f t="array" ref="Y2978">_xlfn.IFS(X2978=0, " ", X2978=2, 0, X2978=1,1, X2978=9, 0,X2978=0,0)</f>
        <v xml:space="preserve"> </v>
      </c>
      <c r="Z2978">
        <v>0</v>
      </c>
      <c r="AA2978">
        <v>0</v>
      </c>
      <c r="AB2978">
        <v>0</v>
      </c>
      <c r="AC2978">
        <v>0</v>
      </c>
      <c r="AD2978">
        <v>0</v>
      </c>
      <c r="AE2978" s="1">
        <v>0</v>
      </c>
      <c r="AF2978">
        <v>0</v>
      </c>
      <c r="AG2978">
        <v>0</v>
      </c>
      <c r="AH2978">
        <v>0</v>
      </c>
      <c r="AI2978">
        <v>0</v>
      </c>
      <c r="AJ2978" s="1">
        <v>0</v>
      </c>
      <c r="AK2978" s="1" cm="1">
        <f t="array" ref="AK2978">_xlfn.IFS(AJ2978=1, 1, AJ2978=2, 0, AJ2978=7, 0, AJ2978=0, 0)</f>
        <v>0</v>
      </c>
      <c r="AL2978">
        <v>0</v>
      </c>
      <c r="AM2978">
        <v>0</v>
      </c>
      <c r="AN2978" s="1">
        <v>0</v>
      </c>
      <c r="AO2978">
        <v>0</v>
      </c>
      <c r="AP2978">
        <v>0</v>
      </c>
      <c r="AQ2978" s="1">
        <v>0</v>
      </c>
      <c r="AR2978" s="1" cm="1">
        <f t="array" ref="AR2978">_xlfn.IFS(AQ2978=1, 1, AQ2978=2, 0, AQ2978=7, 0, AQ2978=9,0,AQ2978=0,0)</f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 s="1">
        <v>0</v>
      </c>
      <c r="AY2978" s="1" cm="1">
        <f t="array" ref="AY2978">_xlfn.IFS(AX2978=1,1, AX2978=2,0, AX2978=7, 0, AX2978=9, 0, AX2978=0,0)</f>
        <v>0</v>
      </c>
      <c r="AZ2978">
        <f>SUM(DrugsOnDepData[[#This Row],[Needle_index]],DrugsOnDepData[[#This Row],[DUQ330]],DrugsOnDepData[[#This Row],[Heroin_Index]],DrugsOnDepData[[#This Row],[DUQ250]],DrugsOnDepData[[#This Row],[DUQ200]])</f>
        <v>0</v>
      </c>
      <c r="BA2978">
        <f t="shared" si="139"/>
        <v>0</v>
      </c>
    </row>
    <row r="2979" spans="1:53" x14ac:dyDescent="0.45">
      <c r="A2979">
        <v>99675</v>
      </c>
      <c r="B2979">
        <v>2</v>
      </c>
      <c r="C2979">
        <v>53</v>
      </c>
      <c r="D2979">
        <v>3</v>
      </c>
      <c r="E2979">
        <v>0</v>
      </c>
      <c r="F2979">
        <v>4</v>
      </c>
      <c r="G2979">
        <v>1</v>
      </c>
      <c r="H2979">
        <v>14</v>
      </c>
      <c r="I2979">
        <v>3.71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f t="shared" si="140"/>
        <v>0</v>
      </c>
      <c r="U2979">
        <f t="shared" si="138"/>
        <v>0</v>
      </c>
      <c r="V2979" s="1">
        <v>2</v>
      </c>
      <c r="W2979">
        <v>0</v>
      </c>
      <c r="X2979">
        <v>0</v>
      </c>
      <c r="Y2979" t="str" cm="1">
        <f t="array" ref="Y2979">_xlfn.IFS(X2979=0, " ", X2979=2, 0, X2979=1,1, X2979=9, 0,X2979=0,0)</f>
        <v xml:space="preserve"> </v>
      </c>
      <c r="Z2979">
        <v>0</v>
      </c>
      <c r="AA2979">
        <v>0</v>
      </c>
      <c r="AB2979">
        <v>0</v>
      </c>
      <c r="AC2979">
        <v>0</v>
      </c>
      <c r="AD2979">
        <v>2</v>
      </c>
      <c r="AE2979" s="1">
        <v>0</v>
      </c>
      <c r="AF2979">
        <v>0</v>
      </c>
      <c r="AG2979">
        <v>0</v>
      </c>
      <c r="AH2979">
        <v>0</v>
      </c>
      <c r="AI2979">
        <v>0</v>
      </c>
      <c r="AJ2979" s="1">
        <v>0</v>
      </c>
      <c r="AK2979" s="1" cm="1">
        <f t="array" ref="AK2979">_xlfn.IFS(AJ2979=1, 1, AJ2979=2, 0, AJ2979=7, 0, AJ2979=0, 0)</f>
        <v>0</v>
      </c>
      <c r="AL2979">
        <v>0</v>
      </c>
      <c r="AM2979">
        <v>0</v>
      </c>
      <c r="AN2979" s="1">
        <v>0</v>
      </c>
      <c r="AO2979">
        <v>0</v>
      </c>
      <c r="AP2979">
        <v>0</v>
      </c>
      <c r="AQ2979" s="1">
        <v>2</v>
      </c>
      <c r="AR2979" s="1" cm="1">
        <f t="array" ref="AR2979">_xlfn.IFS(AQ2979=1, 1, AQ2979=2, 0, AQ2979=7, 0, AQ2979=9,0,AQ2979=0,0)</f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 s="1">
        <v>0</v>
      </c>
      <c r="AY2979" s="1" cm="1">
        <f t="array" ref="AY2979">_xlfn.IFS(AX2979=1,1, AX2979=2,0, AX2979=7, 0, AX2979=9, 0, AX2979=0,0)</f>
        <v>0</v>
      </c>
      <c r="AZ2979">
        <f>SUM(DrugsOnDepData[[#This Row],[Needle_index]],DrugsOnDepData[[#This Row],[DUQ330]],DrugsOnDepData[[#This Row],[Heroin_Index]],DrugsOnDepData[[#This Row],[DUQ250]],DrugsOnDepData[[#This Row],[DUQ200]])</f>
        <v>2</v>
      </c>
      <c r="BA2979">
        <f t="shared" si="139"/>
        <v>1</v>
      </c>
    </row>
    <row r="2980" spans="1:53" x14ac:dyDescent="0.45">
      <c r="A2980">
        <v>99676</v>
      </c>
      <c r="B2980">
        <v>2</v>
      </c>
      <c r="C2980">
        <v>51</v>
      </c>
      <c r="D2980">
        <v>2</v>
      </c>
      <c r="E2980">
        <v>0</v>
      </c>
      <c r="F2980">
        <v>5</v>
      </c>
      <c r="G2980">
        <v>1</v>
      </c>
      <c r="H2980">
        <v>7</v>
      </c>
      <c r="I2980">
        <v>1.71</v>
      </c>
      <c r="J2980">
        <v>2</v>
      </c>
      <c r="K2980">
        <v>2</v>
      </c>
      <c r="L2980">
        <v>2</v>
      </c>
      <c r="M2980">
        <v>2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f t="shared" si="140"/>
        <v>8</v>
      </c>
      <c r="U2980">
        <f t="shared" si="138"/>
        <v>1</v>
      </c>
      <c r="V2980" s="1">
        <v>2</v>
      </c>
      <c r="W2980">
        <v>0</v>
      </c>
      <c r="X2980">
        <v>0</v>
      </c>
      <c r="Y2980" t="str" cm="1">
        <f t="array" ref="Y2980">_xlfn.IFS(X2980=0, " ", X2980=2, 0, X2980=1,1, X2980=9, 0,X2980=0,0)</f>
        <v xml:space="preserve"> </v>
      </c>
      <c r="Z2980">
        <v>0</v>
      </c>
      <c r="AA2980">
        <v>0</v>
      </c>
      <c r="AB2980">
        <v>0</v>
      </c>
      <c r="AC2980">
        <v>0</v>
      </c>
      <c r="AD2980">
        <v>2</v>
      </c>
      <c r="AE2980" s="1">
        <v>0</v>
      </c>
      <c r="AF2980">
        <v>0</v>
      </c>
      <c r="AG2980">
        <v>0</v>
      </c>
      <c r="AH2980">
        <v>0</v>
      </c>
      <c r="AI2980">
        <v>0</v>
      </c>
      <c r="AJ2980" s="1">
        <v>0</v>
      </c>
      <c r="AK2980" s="1" cm="1">
        <f t="array" ref="AK2980">_xlfn.IFS(AJ2980=1, 1, AJ2980=2, 0, AJ2980=7, 0, AJ2980=0, 0)</f>
        <v>0</v>
      </c>
      <c r="AL2980">
        <v>0</v>
      </c>
      <c r="AM2980">
        <v>0</v>
      </c>
      <c r="AN2980" s="1">
        <v>0</v>
      </c>
      <c r="AO2980">
        <v>0</v>
      </c>
      <c r="AP2980">
        <v>0</v>
      </c>
      <c r="AQ2980" s="1">
        <v>2</v>
      </c>
      <c r="AR2980" s="1" cm="1">
        <f t="array" ref="AR2980">_xlfn.IFS(AQ2980=1, 1, AQ2980=2, 0, AQ2980=7, 0, AQ2980=9,0,AQ2980=0,0)</f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 s="1">
        <v>0</v>
      </c>
      <c r="AY2980" s="1" cm="1">
        <f t="array" ref="AY2980">_xlfn.IFS(AX2980=1,1, AX2980=2,0, AX2980=7, 0, AX2980=9, 0, AX2980=0,0)</f>
        <v>0</v>
      </c>
      <c r="AZ2980">
        <f>SUM(DrugsOnDepData[[#This Row],[Needle_index]],DrugsOnDepData[[#This Row],[DUQ330]],DrugsOnDepData[[#This Row],[Heroin_Index]],DrugsOnDepData[[#This Row],[DUQ250]],DrugsOnDepData[[#This Row],[DUQ200]])</f>
        <v>2</v>
      </c>
      <c r="BA2980">
        <f t="shared" si="139"/>
        <v>1</v>
      </c>
    </row>
    <row r="2981" spans="1:53" x14ac:dyDescent="0.45">
      <c r="A2981">
        <v>99678</v>
      </c>
      <c r="B2981">
        <v>2</v>
      </c>
      <c r="C2981">
        <v>38</v>
      </c>
      <c r="D2981">
        <v>5</v>
      </c>
      <c r="E2981">
        <v>0</v>
      </c>
      <c r="F2981">
        <v>4</v>
      </c>
      <c r="G2981">
        <v>1</v>
      </c>
      <c r="H2981">
        <v>14</v>
      </c>
      <c r="I2981">
        <v>4.41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f t="shared" si="140"/>
        <v>0</v>
      </c>
      <c r="U2981">
        <f t="shared" si="138"/>
        <v>0</v>
      </c>
      <c r="V2981" s="1">
        <v>0</v>
      </c>
      <c r="W2981">
        <v>0</v>
      </c>
      <c r="X2981">
        <v>0</v>
      </c>
      <c r="Y2981" t="str" cm="1">
        <f t="array" ref="Y2981">_xlfn.IFS(X2981=0, " ", X2981=2, 0, X2981=1,1, X2981=9, 0,X2981=0,0)</f>
        <v xml:space="preserve"> </v>
      </c>
      <c r="Z2981">
        <v>0</v>
      </c>
      <c r="AA2981">
        <v>0</v>
      </c>
      <c r="AB2981">
        <v>0</v>
      </c>
      <c r="AC2981">
        <v>0</v>
      </c>
      <c r="AD2981">
        <v>0</v>
      </c>
      <c r="AE2981" s="1">
        <v>0</v>
      </c>
      <c r="AF2981">
        <v>0</v>
      </c>
      <c r="AG2981">
        <v>0</v>
      </c>
      <c r="AH2981">
        <v>0</v>
      </c>
      <c r="AI2981">
        <v>0</v>
      </c>
      <c r="AJ2981" s="1">
        <v>0</v>
      </c>
      <c r="AK2981" s="1" cm="1">
        <f t="array" ref="AK2981">_xlfn.IFS(AJ2981=1, 1, AJ2981=2, 0, AJ2981=7, 0, AJ2981=0, 0)</f>
        <v>0</v>
      </c>
      <c r="AL2981">
        <v>0</v>
      </c>
      <c r="AM2981">
        <v>0</v>
      </c>
      <c r="AN2981" s="1">
        <v>0</v>
      </c>
      <c r="AO2981">
        <v>0</v>
      </c>
      <c r="AP2981">
        <v>0</v>
      </c>
      <c r="AQ2981" s="1">
        <v>0</v>
      </c>
      <c r="AR2981" s="1" cm="1">
        <f t="array" ref="AR2981">_xlfn.IFS(AQ2981=1, 1, AQ2981=2, 0, AQ2981=7, 0, AQ2981=9,0,AQ2981=0,0)</f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 s="1">
        <v>0</v>
      </c>
      <c r="AY2981" s="1" cm="1">
        <f t="array" ref="AY2981">_xlfn.IFS(AX2981=1,1, AX2981=2,0, AX2981=7, 0, AX2981=9, 0, AX2981=0,0)</f>
        <v>0</v>
      </c>
      <c r="AZ2981">
        <f>SUM(DrugsOnDepData[[#This Row],[Needle_index]],DrugsOnDepData[[#This Row],[DUQ330]],DrugsOnDepData[[#This Row],[Heroin_Index]],DrugsOnDepData[[#This Row],[DUQ250]],DrugsOnDepData[[#This Row],[DUQ200]])</f>
        <v>0</v>
      </c>
      <c r="BA2981">
        <f t="shared" si="139"/>
        <v>0</v>
      </c>
    </row>
    <row r="2982" spans="1:53" x14ac:dyDescent="0.45">
      <c r="A2982">
        <v>99679</v>
      </c>
      <c r="B2982">
        <v>1</v>
      </c>
      <c r="C2982">
        <v>61</v>
      </c>
      <c r="D2982">
        <v>2</v>
      </c>
      <c r="E2982">
        <v>0</v>
      </c>
      <c r="F2982">
        <v>5</v>
      </c>
      <c r="G2982">
        <v>1</v>
      </c>
      <c r="H2982">
        <v>15</v>
      </c>
      <c r="I2982">
        <v>5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f t="shared" si="140"/>
        <v>1</v>
      </c>
      <c r="U2982">
        <f t="shared" si="138"/>
        <v>0</v>
      </c>
      <c r="V2982" s="1">
        <v>0</v>
      </c>
      <c r="W2982">
        <v>0</v>
      </c>
      <c r="X2982">
        <v>0</v>
      </c>
      <c r="Y2982" t="str" cm="1">
        <f t="array" ref="Y2982">_xlfn.IFS(X2982=0, " ", X2982=2, 0, X2982=1,1, X2982=9, 0,X2982=0,0)</f>
        <v xml:space="preserve"> </v>
      </c>
      <c r="Z2982">
        <v>0</v>
      </c>
      <c r="AA2982">
        <v>0</v>
      </c>
      <c r="AB2982">
        <v>0</v>
      </c>
      <c r="AC2982">
        <v>0</v>
      </c>
      <c r="AD2982">
        <v>2</v>
      </c>
      <c r="AE2982" s="1">
        <v>0</v>
      </c>
      <c r="AF2982">
        <v>0</v>
      </c>
      <c r="AG2982">
        <v>0</v>
      </c>
      <c r="AH2982">
        <v>0</v>
      </c>
      <c r="AI2982">
        <v>0</v>
      </c>
      <c r="AJ2982" s="1">
        <v>0</v>
      </c>
      <c r="AK2982" s="1" cm="1">
        <f t="array" ref="AK2982">_xlfn.IFS(AJ2982=1, 1, AJ2982=2, 0, AJ2982=7, 0, AJ2982=0, 0)</f>
        <v>0</v>
      </c>
      <c r="AL2982">
        <v>0</v>
      </c>
      <c r="AM2982">
        <v>0</v>
      </c>
      <c r="AN2982" s="1">
        <v>0</v>
      </c>
      <c r="AO2982">
        <v>0</v>
      </c>
      <c r="AP2982">
        <v>0</v>
      </c>
      <c r="AQ2982" s="1">
        <v>2</v>
      </c>
      <c r="AR2982" s="1" cm="1">
        <f t="array" ref="AR2982">_xlfn.IFS(AQ2982=1, 1, AQ2982=2, 0, AQ2982=7, 0, AQ2982=9,0,AQ2982=0,0)</f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 s="1">
        <v>0</v>
      </c>
      <c r="AY2982" s="1" cm="1">
        <f t="array" ref="AY2982">_xlfn.IFS(AX2982=1,1, AX2982=2,0, AX2982=7, 0, AX2982=9, 0, AX2982=0,0)</f>
        <v>0</v>
      </c>
      <c r="AZ2982">
        <f>SUM(DrugsOnDepData[[#This Row],[Needle_index]],DrugsOnDepData[[#This Row],[DUQ330]],DrugsOnDepData[[#This Row],[Heroin_Index]],DrugsOnDepData[[#This Row],[DUQ250]],DrugsOnDepData[[#This Row],[DUQ200]])</f>
        <v>0</v>
      </c>
      <c r="BA2982">
        <f t="shared" si="139"/>
        <v>0</v>
      </c>
    </row>
    <row r="2983" spans="1:53" x14ac:dyDescent="0.45">
      <c r="A2983">
        <v>99680</v>
      </c>
      <c r="B2983">
        <v>1</v>
      </c>
      <c r="C2983">
        <v>62</v>
      </c>
      <c r="D2983">
        <v>4</v>
      </c>
      <c r="E2983">
        <v>0</v>
      </c>
      <c r="F2983">
        <v>3</v>
      </c>
      <c r="G2983">
        <v>2</v>
      </c>
      <c r="H2983">
        <v>99</v>
      </c>
      <c r="I2983">
        <v>0</v>
      </c>
      <c r="J2983">
        <v>1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0</v>
      </c>
      <c r="Q2983">
        <v>1</v>
      </c>
      <c r="R2983">
        <v>0</v>
      </c>
      <c r="S2983">
        <v>1</v>
      </c>
      <c r="T2983">
        <f t="shared" si="140"/>
        <v>8</v>
      </c>
      <c r="U2983">
        <f t="shared" si="138"/>
        <v>1</v>
      </c>
      <c r="V2983" s="1">
        <v>0</v>
      </c>
      <c r="W2983">
        <v>0</v>
      </c>
      <c r="X2983">
        <v>0</v>
      </c>
      <c r="Y2983" t="str" cm="1">
        <f t="array" ref="Y2983">_xlfn.IFS(X2983=0, " ", X2983=2, 0, X2983=1,1, X2983=9, 0,X2983=0,0)</f>
        <v xml:space="preserve"> </v>
      </c>
      <c r="Z2983">
        <v>0</v>
      </c>
      <c r="AA2983">
        <v>0</v>
      </c>
      <c r="AB2983">
        <v>0</v>
      </c>
      <c r="AC2983">
        <v>0</v>
      </c>
      <c r="AD2983">
        <v>2</v>
      </c>
      <c r="AE2983" s="1">
        <v>0</v>
      </c>
      <c r="AF2983">
        <v>0</v>
      </c>
      <c r="AG2983">
        <v>0</v>
      </c>
      <c r="AH2983">
        <v>0</v>
      </c>
      <c r="AI2983">
        <v>0</v>
      </c>
      <c r="AJ2983" s="1">
        <v>0</v>
      </c>
      <c r="AK2983" s="1" cm="1">
        <f t="array" ref="AK2983">_xlfn.IFS(AJ2983=1, 1, AJ2983=2, 0, AJ2983=7, 0, AJ2983=0, 0)</f>
        <v>0</v>
      </c>
      <c r="AL2983">
        <v>0</v>
      </c>
      <c r="AM2983">
        <v>0</v>
      </c>
      <c r="AN2983" s="1">
        <v>0</v>
      </c>
      <c r="AO2983">
        <v>0</v>
      </c>
      <c r="AP2983">
        <v>0</v>
      </c>
      <c r="AQ2983" s="1">
        <v>2</v>
      </c>
      <c r="AR2983" s="1" cm="1">
        <f t="array" ref="AR2983">_xlfn.IFS(AQ2983=1, 1, AQ2983=2, 0, AQ2983=7, 0, AQ2983=9,0,AQ2983=0,0)</f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 s="1">
        <v>0</v>
      </c>
      <c r="AY2983" s="1" cm="1">
        <f t="array" ref="AY2983">_xlfn.IFS(AX2983=1,1, AX2983=2,0, AX2983=7, 0, AX2983=9, 0, AX2983=0,0)</f>
        <v>0</v>
      </c>
      <c r="AZ2983">
        <f>SUM(DrugsOnDepData[[#This Row],[Needle_index]],DrugsOnDepData[[#This Row],[DUQ330]],DrugsOnDepData[[#This Row],[Heroin_Index]],DrugsOnDepData[[#This Row],[DUQ250]],DrugsOnDepData[[#This Row],[DUQ200]])</f>
        <v>0</v>
      </c>
      <c r="BA2983">
        <f t="shared" si="139"/>
        <v>0</v>
      </c>
    </row>
    <row r="2984" spans="1:53" x14ac:dyDescent="0.45">
      <c r="A2984">
        <v>99684</v>
      </c>
      <c r="B2984">
        <v>2</v>
      </c>
      <c r="C2984">
        <v>64</v>
      </c>
      <c r="D2984">
        <v>5</v>
      </c>
      <c r="E2984">
        <v>0</v>
      </c>
      <c r="F2984">
        <v>1</v>
      </c>
      <c r="G2984">
        <v>4</v>
      </c>
      <c r="H2984">
        <v>15</v>
      </c>
      <c r="I2984">
        <v>4.08</v>
      </c>
      <c r="J2984">
        <v>0</v>
      </c>
      <c r="K2984">
        <v>0</v>
      </c>
      <c r="L2984">
        <v>0</v>
      </c>
      <c r="M2984">
        <v>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f t="shared" si="140"/>
        <v>2</v>
      </c>
      <c r="U2984">
        <f t="shared" si="138"/>
        <v>0</v>
      </c>
      <c r="V2984" s="1">
        <v>0</v>
      </c>
      <c r="W2984">
        <v>0</v>
      </c>
      <c r="X2984">
        <v>0</v>
      </c>
      <c r="Y2984" t="str" cm="1">
        <f t="array" ref="Y2984">_xlfn.IFS(X2984=0, " ", X2984=2, 0, X2984=1,1, X2984=9, 0,X2984=0,0)</f>
        <v xml:space="preserve"> </v>
      </c>
      <c r="Z2984">
        <v>0</v>
      </c>
      <c r="AA2984">
        <v>0</v>
      </c>
      <c r="AB2984">
        <v>0</v>
      </c>
      <c r="AC2984">
        <v>0</v>
      </c>
      <c r="AD2984">
        <v>2</v>
      </c>
      <c r="AE2984" s="1">
        <v>0</v>
      </c>
      <c r="AF2984">
        <v>0</v>
      </c>
      <c r="AG2984">
        <v>0</v>
      </c>
      <c r="AH2984">
        <v>0</v>
      </c>
      <c r="AI2984">
        <v>0</v>
      </c>
      <c r="AJ2984" s="1">
        <v>0</v>
      </c>
      <c r="AK2984" s="1" cm="1">
        <f t="array" ref="AK2984">_xlfn.IFS(AJ2984=1, 1, AJ2984=2, 0, AJ2984=7, 0, AJ2984=0, 0)</f>
        <v>0</v>
      </c>
      <c r="AL2984">
        <v>0</v>
      </c>
      <c r="AM2984">
        <v>0</v>
      </c>
      <c r="AN2984" s="1">
        <v>0</v>
      </c>
      <c r="AO2984">
        <v>0</v>
      </c>
      <c r="AP2984">
        <v>0</v>
      </c>
      <c r="AQ2984" s="1">
        <v>2</v>
      </c>
      <c r="AR2984" s="1" cm="1">
        <f t="array" ref="AR2984">_xlfn.IFS(AQ2984=1, 1, AQ2984=2, 0, AQ2984=7, 0, AQ2984=9,0,AQ2984=0,0)</f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 s="1">
        <v>0</v>
      </c>
      <c r="AY2984" s="1" cm="1">
        <f t="array" ref="AY2984">_xlfn.IFS(AX2984=1,1, AX2984=2,0, AX2984=7, 0, AX2984=9, 0, AX2984=0,0)</f>
        <v>0</v>
      </c>
      <c r="AZ2984">
        <f>SUM(DrugsOnDepData[[#This Row],[Needle_index]],DrugsOnDepData[[#This Row],[DUQ330]],DrugsOnDepData[[#This Row],[Heroin_Index]],DrugsOnDepData[[#This Row],[DUQ250]],DrugsOnDepData[[#This Row],[DUQ200]])</f>
        <v>0</v>
      </c>
      <c r="BA2984">
        <f t="shared" si="139"/>
        <v>0</v>
      </c>
    </row>
    <row r="2985" spans="1:53" x14ac:dyDescent="0.45">
      <c r="A2985">
        <v>99686</v>
      </c>
      <c r="B2985">
        <v>1</v>
      </c>
      <c r="C2985">
        <v>40</v>
      </c>
      <c r="D2985">
        <v>4</v>
      </c>
      <c r="E2985">
        <v>0</v>
      </c>
      <c r="F2985">
        <v>3</v>
      </c>
      <c r="G2985">
        <v>1</v>
      </c>
      <c r="H2985">
        <v>7</v>
      </c>
      <c r="I2985">
        <v>1.96</v>
      </c>
      <c r="J2985">
        <v>0</v>
      </c>
      <c r="K2985">
        <v>2</v>
      </c>
      <c r="L2985">
        <v>0</v>
      </c>
      <c r="M2985">
        <v>0</v>
      </c>
      <c r="N2985">
        <v>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f t="shared" si="140"/>
        <v>5</v>
      </c>
      <c r="U2985">
        <f t="shared" si="138"/>
        <v>0</v>
      </c>
      <c r="V2985" s="1">
        <v>1</v>
      </c>
      <c r="W2985">
        <v>21</v>
      </c>
      <c r="X2985">
        <v>2</v>
      </c>
      <c r="Y2985" cm="1">
        <f t="array" ref="Y2985">_xlfn.IFS(X2985=0, " ", X2985=2, 0, X2985=1,1, X2985=9, 0,X2985=0,0)</f>
        <v>0</v>
      </c>
      <c r="Z2985">
        <v>0</v>
      </c>
      <c r="AA2985">
        <v>0</v>
      </c>
      <c r="AB2985">
        <v>0</v>
      </c>
      <c r="AC2985">
        <v>0</v>
      </c>
      <c r="AD2985">
        <v>2</v>
      </c>
      <c r="AE2985" s="1">
        <v>0</v>
      </c>
      <c r="AF2985">
        <v>0</v>
      </c>
      <c r="AG2985">
        <v>0</v>
      </c>
      <c r="AH2985">
        <v>0</v>
      </c>
      <c r="AI2985">
        <v>0</v>
      </c>
      <c r="AJ2985" s="1">
        <v>0</v>
      </c>
      <c r="AK2985" s="1" cm="1">
        <f t="array" ref="AK2985">_xlfn.IFS(AJ2985=1, 1, AJ2985=2, 0, AJ2985=7, 0, AJ2985=0, 0)</f>
        <v>0</v>
      </c>
      <c r="AL2985">
        <v>0</v>
      </c>
      <c r="AM2985">
        <v>0</v>
      </c>
      <c r="AN2985" s="1">
        <v>0</v>
      </c>
      <c r="AO2985">
        <v>0</v>
      </c>
      <c r="AP2985">
        <v>0</v>
      </c>
      <c r="AQ2985" s="1">
        <v>2</v>
      </c>
      <c r="AR2985" s="1" cm="1">
        <f t="array" ref="AR2985">_xlfn.IFS(AQ2985=1, 1, AQ2985=2, 0, AQ2985=7, 0, AQ2985=9,0,AQ2985=0,0)</f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 s="1">
        <v>2</v>
      </c>
      <c r="AY2985" s="1" cm="1">
        <f t="array" ref="AY2985">_xlfn.IFS(AX2985=1,1, AX2985=2,0, AX2985=7, 0, AX2985=9, 0, AX2985=0,0)</f>
        <v>0</v>
      </c>
      <c r="AZ2985">
        <f>SUM(DrugsOnDepData[[#This Row],[Needle_index]],DrugsOnDepData[[#This Row],[DUQ330]],DrugsOnDepData[[#This Row],[Heroin_Index]],DrugsOnDepData[[#This Row],[DUQ250]],DrugsOnDepData[[#This Row],[DUQ200]])</f>
        <v>1</v>
      </c>
      <c r="BA2985">
        <f t="shared" si="139"/>
        <v>0</v>
      </c>
    </row>
    <row r="2986" spans="1:53" x14ac:dyDescent="0.45">
      <c r="A2986">
        <v>99689</v>
      </c>
      <c r="B2986">
        <v>1</v>
      </c>
      <c r="C2986">
        <v>28</v>
      </c>
      <c r="D2986">
        <v>3</v>
      </c>
      <c r="E2986">
        <v>0</v>
      </c>
      <c r="F2986">
        <v>4</v>
      </c>
      <c r="G2986">
        <v>5</v>
      </c>
      <c r="H2986">
        <v>1</v>
      </c>
      <c r="I2986">
        <v>0.25</v>
      </c>
      <c r="J2986">
        <v>0</v>
      </c>
      <c r="K2986">
        <v>0</v>
      </c>
      <c r="L2986">
        <v>1</v>
      </c>
      <c r="M2986">
        <v>1</v>
      </c>
      <c r="N2986">
        <v>0</v>
      </c>
      <c r="O2986">
        <v>1</v>
      </c>
      <c r="P2986">
        <v>1</v>
      </c>
      <c r="Q2986">
        <v>0</v>
      </c>
      <c r="R2986">
        <v>0</v>
      </c>
      <c r="S2986">
        <v>0</v>
      </c>
      <c r="T2986">
        <f t="shared" si="140"/>
        <v>4</v>
      </c>
      <c r="U2986">
        <f t="shared" si="138"/>
        <v>0</v>
      </c>
      <c r="V2986" s="1">
        <v>1</v>
      </c>
      <c r="W2986">
        <v>13</v>
      </c>
      <c r="X2986">
        <v>1</v>
      </c>
      <c r="Y2986" cm="1">
        <f t="array" ref="Y2986">_xlfn.IFS(X2986=0, " ", X2986=2, 0, X2986=1,1, X2986=9, 0,X2986=0,0)</f>
        <v>1</v>
      </c>
      <c r="Z2986">
        <v>14</v>
      </c>
      <c r="AA2986">
        <v>4</v>
      </c>
      <c r="AB2986">
        <v>1</v>
      </c>
      <c r="AC2986">
        <v>1</v>
      </c>
      <c r="AD2986">
        <v>1</v>
      </c>
      <c r="AE2986" s="1">
        <v>1</v>
      </c>
      <c r="AF2986">
        <v>14</v>
      </c>
      <c r="AG2986">
        <v>9</v>
      </c>
      <c r="AH2986">
        <v>6</v>
      </c>
      <c r="AI2986">
        <v>0</v>
      </c>
      <c r="AJ2986" s="1">
        <v>1</v>
      </c>
      <c r="AK2986" s="1" cm="1">
        <f t="array" ref="AK2986">_xlfn.IFS(AJ2986=1, 1, AJ2986=2, 0, AJ2986=7, 0, AJ2986=0, 0)</f>
        <v>1</v>
      </c>
      <c r="AL2986">
        <v>16</v>
      </c>
      <c r="AM2986">
        <v>0</v>
      </c>
      <c r="AN2986" s="1">
        <v>1</v>
      </c>
      <c r="AO2986">
        <v>6</v>
      </c>
      <c r="AP2986">
        <v>0</v>
      </c>
      <c r="AQ2986" s="1">
        <v>1</v>
      </c>
      <c r="AR2986" s="1" cm="1">
        <f t="array" ref="AR2986">_xlfn.IFS(AQ2986=1, 1, AQ2986=2, 0, AQ2986=7, 0, AQ2986=9,0,AQ2986=0,0)</f>
        <v>1</v>
      </c>
      <c r="AS2986">
        <v>1</v>
      </c>
      <c r="AT2986">
        <v>2</v>
      </c>
      <c r="AU2986">
        <v>3</v>
      </c>
      <c r="AV2986">
        <v>17</v>
      </c>
      <c r="AW2986">
        <v>6</v>
      </c>
      <c r="AX2986" s="1">
        <v>1</v>
      </c>
      <c r="AY2986" s="1" cm="1">
        <f t="array" ref="AY2986">_xlfn.IFS(AX2986=1,1, AX2986=2,0, AX2986=7, 0, AX2986=9, 0, AX2986=0,0)</f>
        <v>1</v>
      </c>
      <c r="AZ2986">
        <f>SUM(DrugsOnDepData[[#This Row],[Needle_index]],DrugsOnDepData[[#This Row],[DUQ330]],DrugsOnDepData[[#This Row],[Heroin_Index]],DrugsOnDepData[[#This Row],[DUQ250]],DrugsOnDepData[[#This Row],[DUQ200]])</f>
        <v>5</v>
      </c>
      <c r="BA2986">
        <f t="shared" si="139"/>
        <v>1</v>
      </c>
    </row>
    <row r="2987" spans="1:53" x14ac:dyDescent="0.45">
      <c r="A2987">
        <v>99691</v>
      </c>
      <c r="B2987">
        <v>2</v>
      </c>
      <c r="C2987">
        <v>44</v>
      </c>
      <c r="D2987">
        <v>1</v>
      </c>
      <c r="E2987">
        <v>0</v>
      </c>
      <c r="F2987">
        <v>5</v>
      </c>
      <c r="G2987">
        <v>1</v>
      </c>
      <c r="H2987">
        <v>15</v>
      </c>
      <c r="I2987">
        <v>5</v>
      </c>
      <c r="J2987">
        <v>1</v>
      </c>
      <c r="K2987">
        <v>1</v>
      </c>
      <c r="L2987">
        <v>1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f t="shared" si="140"/>
        <v>4</v>
      </c>
      <c r="U2987">
        <f t="shared" si="138"/>
        <v>0</v>
      </c>
      <c r="V2987" s="1">
        <v>1</v>
      </c>
      <c r="W2987">
        <v>20</v>
      </c>
      <c r="X2987">
        <v>2</v>
      </c>
      <c r="Y2987" cm="1">
        <f t="array" ref="Y2987">_xlfn.IFS(X2987=0, " ", X2987=2, 0, X2987=1,1, X2987=9, 0,X2987=0,0)</f>
        <v>0</v>
      </c>
      <c r="Z2987">
        <v>0</v>
      </c>
      <c r="AA2987">
        <v>0</v>
      </c>
      <c r="AB2987">
        <v>0</v>
      </c>
      <c r="AC2987">
        <v>0</v>
      </c>
      <c r="AD2987">
        <v>2</v>
      </c>
      <c r="AE2987" s="1">
        <v>0</v>
      </c>
      <c r="AF2987">
        <v>0</v>
      </c>
      <c r="AG2987">
        <v>0</v>
      </c>
      <c r="AH2987">
        <v>0</v>
      </c>
      <c r="AI2987">
        <v>0</v>
      </c>
      <c r="AJ2987" s="1">
        <v>0</v>
      </c>
      <c r="AK2987" s="1" cm="1">
        <f t="array" ref="AK2987">_xlfn.IFS(AJ2987=1, 1, AJ2987=2, 0, AJ2987=7, 0, AJ2987=0, 0)</f>
        <v>0</v>
      </c>
      <c r="AL2987">
        <v>0</v>
      </c>
      <c r="AM2987">
        <v>0</v>
      </c>
      <c r="AN2987" s="1">
        <v>0</v>
      </c>
      <c r="AO2987">
        <v>0</v>
      </c>
      <c r="AP2987">
        <v>0</v>
      </c>
      <c r="AQ2987" s="1">
        <v>2</v>
      </c>
      <c r="AR2987" s="1" cm="1">
        <f t="array" ref="AR2987">_xlfn.IFS(AQ2987=1, 1, AQ2987=2, 0, AQ2987=7, 0, AQ2987=9,0,AQ2987=0,0)</f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 s="1">
        <v>2</v>
      </c>
      <c r="AY2987" s="1" cm="1">
        <f t="array" ref="AY2987">_xlfn.IFS(AX2987=1,1, AX2987=2,0, AX2987=7, 0, AX2987=9, 0, AX2987=0,0)</f>
        <v>0</v>
      </c>
      <c r="AZ2987">
        <f>SUM(DrugsOnDepData[[#This Row],[Needle_index]],DrugsOnDepData[[#This Row],[DUQ330]],DrugsOnDepData[[#This Row],[Heroin_Index]],DrugsOnDepData[[#This Row],[DUQ250]],DrugsOnDepData[[#This Row],[DUQ200]])</f>
        <v>1</v>
      </c>
      <c r="BA2987">
        <f t="shared" si="139"/>
        <v>0</v>
      </c>
    </row>
    <row r="2988" spans="1:53" x14ac:dyDescent="0.45">
      <c r="A2988">
        <v>99694</v>
      </c>
      <c r="B2988">
        <v>1</v>
      </c>
      <c r="C2988">
        <v>48</v>
      </c>
      <c r="D2988">
        <v>3</v>
      </c>
      <c r="E2988">
        <v>0</v>
      </c>
      <c r="F2988">
        <v>4</v>
      </c>
      <c r="G2988">
        <v>1</v>
      </c>
      <c r="H2988">
        <v>15</v>
      </c>
      <c r="I2988">
        <v>5</v>
      </c>
      <c r="J2988">
        <v>2</v>
      </c>
      <c r="K2988">
        <v>1</v>
      </c>
      <c r="L2988">
        <v>0</v>
      </c>
      <c r="M2988">
        <v>3</v>
      </c>
      <c r="N2988">
        <v>1</v>
      </c>
      <c r="O2988">
        <v>0</v>
      </c>
      <c r="P2988">
        <v>3</v>
      </c>
      <c r="Q2988">
        <v>0</v>
      </c>
      <c r="R2988">
        <v>0</v>
      </c>
      <c r="S2988">
        <v>3</v>
      </c>
      <c r="T2988">
        <f t="shared" si="140"/>
        <v>13</v>
      </c>
      <c r="U2988">
        <f t="shared" si="138"/>
        <v>1</v>
      </c>
      <c r="V2988" s="1">
        <v>1</v>
      </c>
      <c r="W2988">
        <v>19</v>
      </c>
      <c r="X2988">
        <v>2</v>
      </c>
      <c r="Y2988" cm="1">
        <f t="array" ref="Y2988">_xlfn.IFS(X2988=0, " ", X2988=2, 0, X2988=1,1, X2988=9, 0,X2988=0,0)</f>
        <v>0</v>
      </c>
      <c r="Z2988">
        <v>0</v>
      </c>
      <c r="AA2988">
        <v>0</v>
      </c>
      <c r="AB2988">
        <v>0</v>
      </c>
      <c r="AC2988">
        <v>0</v>
      </c>
      <c r="AD2988">
        <v>2</v>
      </c>
      <c r="AE2988" s="1">
        <v>0</v>
      </c>
      <c r="AF2988">
        <v>0</v>
      </c>
      <c r="AG2988">
        <v>0</v>
      </c>
      <c r="AH2988">
        <v>0</v>
      </c>
      <c r="AI2988">
        <v>0</v>
      </c>
      <c r="AJ2988" s="1">
        <v>0</v>
      </c>
      <c r="AK2988" s="1" cm="1">
        <f t="array" ref="AK2988">_xlfn.IFS(AJ2988=1, 1, AJ2988=2, 0, AJ2988=7, 0, AJ2988=0, 0)</f>
        <v>0</v>
      </c>
      <c r="AL2988">
        <v>0</v>
      </c>
      <c r="AM2988">
        <v>0</v>
      </c>
      <c r="AN2988" s="1">
        <v>0</v>
      </c>
      <c r="AO2988">
        <v>0</v>
      </c>
      <c r="AP2988">
        <v>0</v>
      </c>
      <c r="AQ2988" s="1">
        <v>2</v>
      </c>
      <c r="AR2988" s="1" cm="1">
        <f t="array" ref="AR2988">_xlfn.IFS(AQ2988=1, 1, AQ2988=2, 0, AQ2988=7, 0, AQ2988=9,0,AQ2988=0,0)</f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 s="1">
        <v>2</v>
      </c>
      <c r="AY2988" s="1" cm="1">
        <f t="array" ref="AY2988">_xlfn.IFS(AX2988=1,1, AX2988=2,0, AX2988=7, 0, AX2988=9, 0, AX2988=0,0)</f>
        <v>0</v>
      </c>
      <c r="AZ2988">
        <f>SUM(DrugsOnDepData[[#This Row],[Needle_index]],DrugsOnDepData[[#This Row],[DUQ330]],DrugsOnDepData[[#This Row],[Heroin_Index]],DrugsOnDepData[[#This Row],[DUQ250]],DrugsOnDepData[[#This Row],[DUQ200]])</f>
        <v>1</v>
      </c>
      <c r="BA2988">
        <f t="shared" si="139"/>
        <v>0</v>
      </c>
    </row>
    <row r="2989" spans="1:53" x14ac:dyDescent="0.45">
      <c r="A2989">
        <v>99695</v>
      </c>
      <c r="B2989">
        <v>2</v>
      </c>
      <c r="C2989">
        <v>37</v>
      </c>
      <c r="D2989">
        <v>3</v>
      </c>
      <c r="E2989">
        <v>0</v>
      </c>
      <c r="F2989">
        <v>3</v>
      </c>
      <c r="G2989">
        <v>6</v>
      </c>
      <c r="H2989">
        <v>8</v>
      </c>
      <c r="I2989">
        <v>2.15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f t="shared" si="140"/>
        <v>2</v>
      </c>
      <c r="U2989">
        <f t="shared" si="138"/>
        <v>0</v>
      </c>
      <c r="V2989" s="1">
        <v>1</v>
      </c>
      <c r="W2989">
        <v>18</v>
      </c>
      <c r="X2989">
        <v>2</v>
      </c>
      <c r="Y2989" cm="1">
        <f t="array" ref="Y2989">_xlfn.IFS(X2989=0, " ", X2989=2, 0, X2989=1,1, X2989=9, 0,X2989=0,0)</f>
        <v>0</v>
      </c>
      <c r="Z2989">
        <v>0</v>
      </c>
      <c r="AA2989">
        <v>0</v>
      </c>
      <c r="AB2989">
        <v>0</v>
      </c>
      <c r="AC2989">
        <v>0</v>
      </c>
      <c r="AD2989">
        <v>1</v>
      </c>
      <c r="AE2989" s="1">
        <v>1</v>
      </c>
      <c r="AF2989">
        <v>20</v>
      </c>
      <c r="AG2989">
        <v>12</v>
      </c>
      <c r="AH2989">
        <v>6</v>
      </c>
      <c r="AI2989">
        <v>0</v>
      </c>
      <c r="AJ2989" s="1">
        <v>2</v>
      </c>
      <c r="AK2989" s="1" cm="1">
        <f t="array" ref="AK2989">_xlfn.IFS(AJ2989=1, 1, AJ2989=2, 0, AJ2989=7, 0, AJ2989=0, 0)</f>
        <v>0</v>
      </c>
      <c r="AL2989">
        <v>0</v>
      </c>
      <c r="AM2989">
        <v>0</v>
      </c>
      <c r="AN2989" s="1">
        <v>1</v>
      </c>
      <c r="AO2989">
        <v>1</v>
      </c>
      <c r="AP2989">
        <v>0</v>
      </c>
      <c r="AQ2989" s="1">
        <v>2</v>
      </c>
      <c r="AR2989" s="1" cm="1">
        <f t="array" ref="AR2989">_xlfn.IFS(AQ2989=1, 1, AQ2989=2, 0, AQ2989=7, 0, AQ2989=9,0,AQ2989=0,0)</f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 s="1">
        <v>2</v>
      </c>
      <c r="AY2989" s="1" cm="1">
        <f t="array" ref="AY2989">_xlfn.IFS(AX2989=1,1, AX2989=2,0, AX2989=7, 0, AX2989=9, 0, AX2989=0,0)</f>
        <v>0</v>
      </c>
      <c r="AZ2989">
        <f>SUM(DrugsOnDepData[[#This Row],[Needle_index]],DrugsOnDepData[[#This Row],[DUQ330]],DrugsOnDepData[[#This Row],[Heroin_Index]],DrugsOnDepData[[#This Row],[DUQ250]],DrugsOnDepData[[#This Row],[DUQ200]])</f>
        <v>3</v>
      </c>
      <c r="BA2989">
        <f t="shared" si="139"/>
        <v>1</v>
      </c>
    </row>
    <row r="2990" spans="1:53" x14ac:dyDescent="0.45">
      <c r="A2990">
        <v>99697</v>
      </c>
      <c r="B2990">
        <v>2</v>
      </c>
      <c r="C2990">
        <v>18</v>
      </c>
      <c r="D2990">
        <v>1</v>
      </c>
      <c r="E2990">
        <v>222</v>
      </c>
      <c r="F2990">
        <v>0</v>
      </c>
      <c r="G2990">
        <v>0</v>
      </c>
      <c r="H2990">
        <v>7</v>
      </c>
      <c r="I2990">
        <v>1.22</v>
      </c>
      <c r="J2990">
        <v>0</v>
      </c>
      <c r="K2990">
        <v>0</v>
      </c>
      <c r="L2990">
        <v>1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f t="shared" si="140"/>
        <v>2</v>
      </c>
      <c r="U2990">
        <f t="shared" si="138"/>
        <v>0</v>
      </c>
      <c r="V2990" s="1">
        <v>1</v>
      </c>
      <c r="W2990">
        <v>13</v>
      </c>
      <c r="X2990">
        <v>1</v>
      </c>
      <c r="Y2990" cm="1">
        <f t="array" ref="Y2990">_xlfn.IFS(X2990=0, " ", X2990=2, 0, X2990=1,1, X2990=9, 0,X2990=0,0)</f>
        <v>1</v>
      </c>
      <c r="Z2990">
        <v>13</v>
      </c>
      <c r="AA2990">
        <v>1</v>
      </c>
      <c r="AB2990">
        <v>5</v>
      </c>
      <c r="AC2990">
        <v>2</v>
      </c>
      <c r="AD2990">
        <v>2</v>
      </c>
      <c r="AE2990" s="1">
        <v>0</v>
      </c>
      <c r="AF2990">
        <v>0</v>
      </c>
      <c r="AG2990">
        <v>0</v>
      </c>
      <c r="AH2990">
        <v>0</v>
      </c>
      <c r="AI2990">
        <v>0</v>
      </c>
      <c r="AJ2990" s="1">
        <v>0</v>
      </c>
      <c r="AK2990" s="1" cm="1">
        <f t="array" ref="AK2990">_xlfn.IFS(AJ2990=1, 1, AJ2990=2, 0, AJ2990=7, 0, AJ2990=0, 0)</f>
        <v>0</v>
      </c>
      <c r="AL2990">
        <v>0</v>
      </c>
      <c r="AM2990">
        <v>0</v>
      </c>
      <c r="AN2990" s="1">
        <v>0</v>
      </c>
      <c r="AO2990">
        <v>0</v>
      </c>
      <c r="AP2990">
        <v>0</v>
      </c>
      <c r="AQ2990" s="1">
        <v>2</v>
      </c>
      <c r="AR2990" s="1" cm="1">
        <f t="array" ref="AR2990">_xlfn.IFS(AQ2990=1, 1, AQ2990=2, 0, AQ2990=7, 0, AQ2990=9,0,AQ2990=0,0)</f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 s="1">
        <v>2</v>
      </c>
      <c r="AY2990" s="1" cm="1">
        <f t="array" ref="AY2990">_xlfn.IFS(AX2990=1,1, AX2990=2,0, AX2990=7, 0, AX2990=9, 0, AX2990=0,0)</f>
        <v>0</v>
      </c>
      <c r="AZ2990">
        <f>SUM(DrugsOnDepData[[#This Row],[Needle_index]],DrugsOnDepData[[#This Row],[DUQ330]],DrugsOnDepData[[#This Row],[Heroin_Index]],DrugsOnDepData[[#This Row],[DUQ250]],DrugsOnDepData[[#This Row],[DUQ200]])</f>
        <v>1</v>
      </c>
      <c r="BA2990">
        <f t="shared" si="139"/>
        <v>0</v>
      </c>
    </row>
    <row r="2991" spans="1:53" x14ac:dyDescent="0.45">
      <c r="A2991">
        <v>99702</v>
      </c>
      <c r="B2991">
        <v>1</v>
      </c>
      <c r="C2991">
        <v>65</v>
      </c>
      <c r="D2991">
        <v>4</v>
      </c>
      <c r="E2991">
        <v>0</v>
      </c>
      <c r="F2991">
        <v>3</v>
      </c>
      <c r="G2991">
        <v>3</v>
      </c>
      <c r="H2991">
        <v>2</v>
      </c>
      <c r="I2991">
        <v>0.7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f t="shared" si="140"/>
        <v>0</v>
      </c>
      <c r="U2991">
        <f t="shared" si="138"/>
        <v>0</v>
      </c>
      <c r="V2991" s="1">
        <v>0</v>
      </c>
      <c r="W2991">
        <v>0</v>
      </c>
      <c r="X2991">
        <v>0</v>
      </c>
      <c r="Y2991" t="str" cm="1">
        <f t="array" ref="Y2991">_xlfn.IFS(X2991=0, " ", X2991=2, 0, X2991=1,1, X2991=9, 0,X2991=0,0)</f>
        <v xml:space="preserve"> </v>
      </c>
      <c r="Z2991">
        <v>0</v>
      </c>
      <c r="AA2991">
        <v>0</v>
      </c>
      <c r="AB2991">
        <v>0</v>
      </c>
      <c r="AC2991">
        <v>0</v>
      </c>
      <c r="AD2991">
        <v>2</v>
      </c>
      <c r="AE2991" s="1">
        <v>0</v>
      </c>
      <c r="AF2991">
        <v>0</v>
      </c>
      <c r="AG2991">
        <v>0</v>
      </c>
      <c r="AH2991">
        <v>0</v>
      </c>
      <c r="AI2991">
        <v>0</v>
      </c>
      <c r="AJ2991" s="1">
        <v>0</v>
      </c>
      <c r="AK2991" s="1" cm="1">
        <f t="array" ref="AK2991">_xlfn.IFS(AJ2991=1, 1, AJ2991=2, 0, AJ2991=7, 0, AJ2991=0, 0)</f>
        <v>0</v>
      </c>
      <c r="AL2991">
        <v>0</v>
      </c>
      <c r="AM2991">
        <v>0</v>
      </c>
      <c r="AN2991" s="1">
        <v>0</v>
      </c>
      <c r="AO2991">
        <v>0</v>
      </c>
      <c r="AP2991">
        <v>0</v>
      </c>
      <c r="AQ2991" s="1">
        <v>2</v>
      </c>
      <c r="AR2991" s="1" cm="1">
        <f t="array" ref="AR2991">_xlfn.IFS(AQ2991=1, 1, AQ2991=2, 0, AQ2991=7, 0, AQ2991=9,0,AQ2991=0,0)</f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 s="1">
        <v>0</v>
      </c>
      <c r="AY2991" s="1" cm="1">
        <f t="array" ref="AY2991">_xlfn.IFS(AX2991=1,1, AX2991=2,0, AX2991=7, 0, AX2991=9, 0, AX2991=0,0)</f>
        <v>0</v>
      </c>
      <c r="AZ2991">
        <f>SUM(DrugsOnDepData[[#This Row],[Needle_index]],DrugsOnDepData[[#This Row],[DUQ330]],DrugsOnDepData[[#This Row],[Heroin_Index]],DrugsOnDepData[[#This Row],[DUQ250]],DrugsOnDepData[[#This Row],[DUQ200]])</f>
        <v>0</v>
      </c>
      <c r="BA2991">
        <f t="shared" si="139"/>
        <v>0</v>
      </c>
    </row>
    <row r="2992" spans="1:53" x14ac:dyDescent="0.45">
      <c r="A2992">
        <v>99705</v>
      </c>
      <c r="B2992">
        <v>2</v>
      </c>
      <c r="C2992">
        <v>40</v>
      </c>
      <c r="D2992">
        <v>2</v>
      </c>
      <c r="E2992">
        <v>0</v>
      </c>
      <c r="F2992">
        <v>1</v>
      </c>
      <c r="G2992">
        <v>1</v>
      </c>
      <c r="H2992">
        <v>1</v>
      </c>
      <c r="I2992">
        <v>0.05</v>
      </c>
      <c r="J2992">
        <v>1</v>
      </c>
      <c r="K2992">
        <v>0</v>
      </c>
      <c r="L2992">
        <v>3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f t="shared" si="140"/>
        <v>5</v>
      </c>
      <c r="U2992">
        <f t="shared" si="138"/>
        <v>0</v>
      </c>
      <c r="V2992" s="1">
        <v>2</v>
      </c>
      <c r="W2992">
        <v>0</v>
      </c>
      <c r="X2992">
        <v>0</v>
      </c>
      <c r="Y2992" t="str" cm="1">
        <f t="array" ref="Y2992">_xlfn.IFS(X2992=0, " ", X2992=2, 0, X2992=1,1, X2992=9, 0,X2992=0,0)</f>
        <v xml:space="preserve"> </v>
      </c>
      <c r="Z2992">
        <v>0</v>
      </c>
      <c r="AA2992">
        <v>0</v>
      </c>
      <c r="AB2992">
        <v>0</v>
      </c>
      <c r="AC2992">
        <v>0</v>
      </c>
      <c r="AD2992">
        <v>2</v>
      </c>
      <c r="AE2992" s="1">
        <v>0</v>
      </c>
      <c r="AF2992">
        <v>0</v>
      </c>
      <c r="AG2992">
        <v>0</v>
      </c>
      <c r="AH2992">
        <v>0</v>
      </c>
      <c r="AI2992">
        <v>0</v>
      </c>
      <c r="AJ2992" s="1">
        <v>0</v>
      </c>
      <c r="AK2992" s="1" cm="1">
        <f t="array" ref="AK2992">_xlfn.IFS(AJ2992=1, 1, AJ2992=2, 0, AJ2992=7, 0, AJ2992=0, 0)</f>
        <v>0</v>
      </c>
      <c r="AL2992">
        <v>0</v>
      </c>
      <c r="AM2992">
        <v>0</v>
      </c>
      <c r="AN2992" s="1">
        <v>0</v>
      </c>
      <c r="AO2992">
        <v>0</v>
      </c>
      <c r="AP2992">
        <v>0</v>
      </c>
      <c r="AQ2992" s="1">
        <v>2</v>
      </c>
      <c r="AR2992" s="1" cm="1">
        <f t="array" ref="AR2992">_xlfn.IFS(AQ2992=1, 1, AQ2992=2, 0, AQ2992=7, 0, AQ2992=9,0,AQ2992=0,0)</f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 s="1">
        <v>0</v>
      </c>
      <c r="AY2992" s="1" cm="1">
        <f t="array" ref="AY2992">_xlfn.IFS(AX2992=1,1, AX2992=2,0, AX2992=7, 0, AX2992=9, 0, AX2992=0,0)</f>
        <v>0</v>
      </c>
      <c r="AZ2992">
        <f>SUM(DrugsOnDepData[[#This Row],[Needle_index]],DrugsOnDepData[[#This Row],[DUQ330]],DrugsOnDepData[[#This Row],[Heroin_Index]],DrugsOnDepData[[#This Row],[DUQ250]],DrugsOnDepData[[#This Row],[DUQ200]])</f>
        <v>2</v>
      </c>
      <c r="BA2992">
        <f t="shared" si="139"/>
        <v>1</v>
      </c>
    </row>
    <row r="2993" spans="1:53" x14ac:dyDescent="0.45">
      <c r="A2993">
        <v>99708</v>
      </c>
      <c r="B2993">
        <v>2</v>
      </c>
      <c r="C2993">
        <v>63</v>
      </c>
      <c r="D2993">
        <v>2</v>
      </c>
      <c r="E2993">
        <v>0</v>
      </c>
      <c r="F2993">
        <v>4</v>
      </c>
      <c r="G2993">
        <v>1</v>
      </c>
      <c r="H2993">
        <v>15</v>
      </c>
      <c r="I2993">
        <v>5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f t="shared" si="140"/>
        <v>0</v>
      </c>
      <c r="U2993">
        <f t="shared" si="138"/>
        <v>0</v>
      </c>
      <c r="V2993" s="1">
        <v>0</v>
      </c>
      <c r="W2993">
        <v>0</v>
      </c>
      <c r="X2993">
        <v>0</v>
      </c>
      <c r="Y2993" t="str" cm="1">
        <f t="array" ref="Y2993">_xlfn.IFS(X2993=0, " ", X2993=2, 0, X2993=1,1, X2993=9, 0,X2993=0,0)</f>
        <v xml:space="preserve"> </v>
      </c>
      <c r="Z2993">
        <v>0</v>
      </c>
      <c r="AA2993">
        <v>0</v>
      </c>
      <c r="AB2993">
        <v>0</v>
      </c>
      <c r="AC2993">
        <v>0</v>
      </c>
      <c r="AD2993">
        <v>2</v>
      </c>
      <c r="AE2993" s="1">
        <v>0</v>
      </c>
      <c r="AF2993">
        <v>0</v>
      </c>
      <c r="AG2993">
        <v>0</v>
      </c>
      <c r="AH2993">
        <v>0</v>
      </c>
      <c r="AI2993">
        <v>0</v>
      </c>
      <c r="AJ2993" s="1">
        <v>0</v>
      </c>
      <c r="AK2993" s="1" cm="1">
        <f t="array" ref="AK2993">_xlfn.IFS(AJ2993=1, 1, AJ2993=2, 0, AJ2993=7, 0, AJ2993=0, 0)</f>
        <v>0</v>
      </c>
      <c r="AL2993">
        <v>0</v>
      </c>
      <c r="AM2993">
        <v>0</v>
      </c>
      <c r="AN2993" s="1">
        <v>0</v>
      </c>
      <c r="AO2993">
        <v>0</v>
      </c>
      <c r="AP2993">
        <v>0</v>
      </c>
      <c r="AQ2993" s="1">
        <v>2</v>
      </c>
      <c r="AR2993" s="1" cm="1">
        <f t="array" ref="AR2993">_xlfn.IFS(AQ2993=1, 1, AQ2993=2, 0, AQ2993=7, 0, AQ2993=9,0,AQ2993=0,0)</f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 s="1">
        <v>0</v>
      </c>
      <c r="AY2993" s="1" cm="1">
        <f t="array" ref="AY2993">_xlfn.IFS(AX2993=1,1, AX2993=2,0, AX2993=7, 0, AX2993=9, 0, AX2993=0,0)</f>
        <v>0</v>
      </c>
      <c r="AZ2993">
        <f>SUM(DrugsOnDepData[[#This Row],[Needle_index]],DrugsOnDepData[[#This Row],[DUQ330]],DrugsOnDepData[[#This Row],[Heroin_Index]],DrugsOnDepData[[#This Row],[DUQ250]],DrugsOnDepData[[#This Row],[DUQ200]])</f>
        <v>0</v>
      </c>
      <c r="BA2993">
        <f t="shared" si="139"/>
        <v>0</v>
      </c>
    </row>
    <row r="2994" spans="1:53" x14ac:dyDescent="0.45">
      <c r="A2994">
        <v>99709</v>
      </c>
      <c r="B2994">
        <v>1</v>
      </c>
      <c r="C2994">
        <v>26</v>
      </c>
      <c r="D2994">
        <v>5</v>
      </c>
      <c r="E2994">
        <v>0</v>
      </c>
      <c r="F2994">
        <v>5</v>
      </c>
      <c r="G2994">
        <v>5</v>
      </c>
      <c r="H2994">
        <v>12</v>
      </c>
      <c r="I2994">
        <v>1.65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f t="shared" si="140"/>
        <v>1</v>
      </c>
      <c r="U2994">
        <f t="shared" si="138"/>
        <v>0</v>
      </c>
      <c r="V2994" s="1">
        <v>2</v>
      </c>
      <c r="W2994">
        <v>0</v>
      </c>
      <c r="X2994">
        <v>0</v>
      </c>
      <c r="Y2994" t="str" cm="1">
        <f t="array" ref="Y2994">_xlfn.IFS(X2994=0, " ", X2994=2, 0, X2994=1,1, X2994=9, 0,X2994=0,0)</f>
        <v xml:space="preserve"> </v>
      </c>
      <c r="Z2994">
        <v>0</v>
      </c>
      <c r="AA2994">
        <v>0</v>
      </c>
      <c r="AB2994">
        <v>0</v>
      </c>
      <c r="AC2994">
        <v>0</v>
      </c>
      <c r="AD2994">
        <v>2</v>
      </c>
      <c r="AE2994" s="1">
        <v>0</v>
      </c>
      <c r="AF2994">
        <v>0</v>
      </c>
      <c r="AG2994">
        <v>0</v>
      </c>
      <c r="AH2994">
        <v>0</v>
      </c>
      <c r="AI2994">
        <v>0</v>
      </c>
      <c r="AJ2994" s="1">
        <v>0</v>
      </c>
      <c r="AK2994" s="1" cm="1">
        <f t="array" ref="AK2994">_xlfn.IFS(AJ2994=1, 1, AJ2994=2, 0, AJ2994=7, 0, AJ2994=0, 0)</f>
        <v>0</v>
      </c>
      <c r="AL2994">
        <v>0</v>
      </c>
      <c r="AM2994">
        <v>0</v>
      </c>
      <c r="AN2994" s="1">
        <v>0</v>
      </c>
      <c r="AO2994">
        <v>0</v>
      </c>
      <c r="AP2994">
        <v>0</v>
      </c>
      <c r="AQ2994" s="1">
        <v>2</v>
      </c>
      <c r="AR2994" s="1" cm="1">
        <f t="array" ref="AR2994">_xlfn.IFS(AQ2994=1, 1, AQ2994=2, 0, AQ2994=7, 0, AQ2994=9,0,AQ2994=0,0)</f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 s="1">
        <v>0</v>
      </c>
      <c r="AY2994" s="1" cm="1">
        <f t="array" ref="AY2994">_xlfn.IFS(AX2994=1,1, AX2994=2,0, AX2994=7, 0, AX2994=9, 0, AX2994=0,0)</f>
        <v>0</v>
      </c>
      <c r="AZ2994">
        <f>SUM(DrugsOnDepData[[#This Row],[Needle_index]],DrugsOnDepData[[#This Row],[DUQ330]],DrugsOnDepData[[#This Row],[Heroin_Index]],DrugsOnDepData[[#This Row],[DUQ250]],DrugsOnDepData[[#This Row],[DUQ200]])</f>
        <v>2</v>
      </c>
      <c r="BA2994">
        <f t="shared" si="139"/>
        <v>1</v>
      </c>
    </row>
    <row r="2995" spans="1:53" x14ac:dyDescent="0.45">
      <c r="A2995">
        <v>99710</v>
      </c>
      <c r="B2995">
        <v>2</v>
      </c>
      <c r="C2995">
        <v>30</v>
      </c>
      <c r="D2995">
        <v>5</v>
      </c>
      <c r="E2995">
        <v>0</v>
      </c>
      <c r="F2995">
        <v>4</v>
      </c>
      <c r="G2995">
        <v>5</v>
      </c>
      <c r="H2995">
        <v>7</v>
      </c>
      <c r="I2995">
        <v>1.43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f t="shared" si="140"/>
        <v>0</v>
      </c>
      <c r="U2995">
        <f t="shared" si="138"/>
        <v>0</v>
      </c>
      <c r="V2995" s="1">
        <v>1</v>
      </c>
      <c r="W2995">
        <v>19</v>
      </c>
      <c r="X2995">
        <v>1</v>
      </c>
      <c r="Y2995" cm="1">
        <f t="array" ref="Y2995">_xlfn.IFS(X2995=0, " ", X2995=2, 0, X2995=1,1, X2995=9, 0,X2995=0,0)</f>
        <v>1</v>
      </c>
      <c r="Z2995">
        <v>19</v>
      </c>
      <c r="AA2995">
        <v>1</v>
      </c>
      <c r="AB2995">
        <v>5</v>
      </c>
      <c r="AC2995">
        <v>3</v>
      </c>
      <c r="AD2995">
        <v>2</v>
      </c>
      <c r="AE2995" s="1">
        <v>0</v>
      </c>
      <c r="AF2995">
        <v>0</v>
      </c>
      <c r="AG2995">
        <v>0</v>
      </c>
      <c r="AH2995">
        <v>0</v>
      </c>
      <c r="AI2995">
        <v>0</v>
      </c>
      <c r="AJ2995" s="1">
        <v>0</v>
      </c>
      <c r="AK2995" s="1" cm="1">
        <f t="array" ref="AK2995">_xlfn.IFS(AJ2995=1, 1, AJ2995=2, 0, AJ2995=7, 0, AJ2995=0, 0)</f>
        <v>0</v>
      </c>
      <c r="AL2995">
        <v>0</v>
      </c>
      <c r="AM2995">
        <v>0</v>
      </c>
      <c r="AN2995" s="1">
        <v>0</v>
      </c>
      <c r="AO2995">
        <v>0</v>
      </c>
      <c r="AP2995">
        <v>0</v>
      </c>
      <c r="AQ2995" s="1">
        <v>2</v>
      </c>
      <c r="AR2995" s="1" cm="1">
        <f t="array" ref="AR2995">_xlfn.IFS(AQ2995=1, 1, AQ2995=2, 0, AQ2995=7, 0, AQ2995=9,0,AQ2995=0,0)</f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 s="1">
        <v>2</v>
      </c>
      <c r="AY2995" s="1" cm="1">
        <f t="array" ref="AY2995">_xlfn.IFS(AX2995=1,1, AX2995=2,0, AX2995=7, 0, AX2995=9, 0, AX2995=0,0)</f>
        <v>0</v>
      </c>
      <c r="AZ2995">
        <f>SUM(DrugsOnDepData[[#This Row],[Needle_index]],DrugsOnDepData[[#This Row],[DUQ330]],DrugsOnDepData[[#This Row],[Heroin_Index]],DrugsOnDepData[[#This Row],[DUQ250]],DrugsOnDepData[[#This Row],[DUQ200]])</f>
        <v>1</v>
      </c>
      <c r="BA2995">
        <f t="shared" si="139"/>
        <v>0</v>
      </c>
    </row>
    <row r="2996" spans="1:53" x14ac:dyDescent="0.45">
      <c r="A2996">
        <v>99711</v>
      </c>
      <c r="B2996">
        <v>2</v>
      </c>
      <c r="C2996">
        <v>58</v>
      </c>
      <c r="D2996">
        <v>5</v>
      </c>
      <c r="E2996">
        <v>0</v>
      </c>
      <c r="F2996">
        <v>4</v>
      </c>
      <c r="G2996">
        <v>3</v>
      </c>
      <c r="H2996">
        <v>8</v>
      </c>
      <c r="I2996">
        <v>3.2</v>
      </c>
      <c r="J2996">
        <v>0</v>
      </c>
      <c r="K2996">
        <v>2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2</v>
      </c>
      <c r="R2996">
        <v>1</v>
      </c>
      <c r="S2996">
        <v>0</v>
      </c>
      <c r="T2996">
        <f t="shared" si="140"/>
        <v>6</v>
      </c>
      <c r="U2996">
        <f t="shared" si="138"/>
        <v>1</v>
      </c>
      <c r="V2996" s="1">
        <v>2</v>
      </c>
      <c r="W2996">
        <v>0</v>
      </c>
      <c r="X2996">
        <v>0</v>
      </c>
      <c r="Y2996" t="str" cm="1">
        <f t="array" ref="Y2996">_xlfn.IFS(X2996=0, " ", X2996=2, 0, X2996=1,1, X2996=9, 0,X2996=0,0)</f>
        <v xml:space="preserve"> </v>
      </c>
      <c r="Z2996">
        <v>0</v>
      </c>
      <c r="AA2996">
        <v>0</v>
      </c>
      <c r="AB2996">
        <v>0</v>
      </c>
      <c r="AC2996">
        <v>0</v>
      </c>
      <c r="AD2996">
        <v>2</v>
      </c>
      <c r="AE2996" s="1">
        <v>0</v>
      </c>
      <c r="AF2996">
        <v>0</v>
      </c>
      <c r="AG2996">
        <v>0</v>
      </c>
      <c r="AH2996">
        <v>0</v>
      </c>
      <c r="AI2996">
        <v>0</v>
      </c>
      <c r="AJ2996" s="1">
        <v>0</v>
      </c>
      <c r="AK2996" s="1" cm="1">
        <f t="array" ref="AK2996">_xlfn.IFS(AJ2996=1, 1, AJ2996=2, 0, AJ2996=7, 0, AJ2996=0, 0)</f>
        <v>0</v>
      </c>
      <c r="AL2996">
        <v>0</v>
      </c>
      <c r="AM2996">
        <v>0</v>
      </c>
      <c r="AN2996" s="1">
        <v>0</v>
      </c>
      <c r="AO2996">
        <v>0</v>
      </c>
      <c r="AP2996">
        <v>0</v>
      </c>
      <c r="AQ2996" s="1">
        <v>2</v>
      </c>
      <c r="AR2996" s="1" cm="1">
        <f t="array" ref="AR2996">_xlfn.IFS(AQ2996=1, 1, AQ2996=2, 0, AQ2996=7, 0, AQ2996=9,0,AQ2996=0,0)</f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 s="1">
        <v>0</v>
      </c>
      <c r="AY2996" s="1" cm="1">
        <f t="array" ref="AY2996">_xlfn.IFS(AX2996=1,1, AX2996=2,0, AX2996=7, 0, AX2996=9, 0, AX2996=0,0)</f>
        <v>0</v>
      </c>
      <c r="AZ2996">
        <f>SUM(DrugsOnDepData[[#This Row],[Needle_index]],DrugsOnDepData[[#This Row],[DUQ330]],DrugsOnDepData[[#This Row],[Heroin_Index]],DrugsOnDepData[[#This Row],[DUQ250]],DrugsOnDepData[[#This Row],[DUQ200]])</f>
        <v>2</v>
      </c>
      <c r="BA2996">
        <f t="shared" si="139"/>
        <v>1</v>
      </c>
    </row>
    <row r="2997" spans="1:53" x14ac:dyDescent="0.45">
      <c r="A2997">
        <v>99714</v>
      </c>
      <c r="B2997">
        <v>2</v>
      </c>
      <c r="C2997">
        <v>35</v>
      </c>
      <c r="D2997">
        <v>3</v>
      </c>
      <c r="E2997">
        <v>0</v>
      </c>
      <c r="F2997">
        <v>4</v>
      </c>
      <c r="G2997">
        <v>1</v>
      </c>
      <c r="H2997">
        <v>7</v>
      </c>
      <c r="I2997">
        <v>1.18</v>
      </c>
      <c r="J2997">
        <v>0</v>
      </c>
      <c r="K2997">
        <v>0</v>
      </c>
      <c r="L2997">
        <v>0</v>
      </c>
      <c r="M2997">
        <v>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f t="shared" si="140"/>
        <v>2</v>
      </c>
      <c r="U2997">
        <f t="shared" si="138"/>
        <v>0</v>
      </c>
      <c r="V2997" s="1">
        <v>2</v>
      </c>
      <c r="W2997">
        <v>0</v>
      </c>
      <c r="X2997">
        <v>0</v>
      </c>
      <c r="Y2997" t="str" cm="1">
        <f t="array" ref="Y2997">_xlfn.IFS(X2997=0, " ", X2997=2, 0, X2997=1,1, X2997=9, 0,X2997=0,0)</f>
        <v xml:space="preserve"> </v>
      </c>
      <c r="Z2997">
        <v>0</v>
      </c>
      <c r="AA2997">
        <v>0</v>
      </c>
      <c r="AB2997">
        <v>0</v>
      </c>
      <c r="AC2997">
        <v>0</v>
      </c>
      <c r="AD2997">
        <v>2</v>
      </c>
      <c r="AE2997" s="1">
        <v>0</v>
      </c>
      <c r="AF2997">
        <v>0</v>
      </c>
      <c r="AG2997">
        <v>0</v>
      </c>
      <c r="AH2997">
        <v>0</v>
      </c>
      <c r="AI2997">
        <v>0</v>
      </c>
      <c r="AJ2997" s="1">
        <v>0</v>
      </c>
      <c r="AK2997" s="1" cm="1">
        <f t="array" ref="AK2997">_xlfn.IFS(AJ2997=1, 1, AJ2997=2, 0, AJ2997=7, 0, AJ2997=0, 0)</f>
        <v>0</v>
      </c>
      <c r="AL2997">
        <v>0</v>
      </c>
      <c r="AM2997">
        <v>0</v>
      </c>
      <c r="AN2997" s="1">
        <v>0</v>
      </c>
      <c r="AO2997">
        <v>0</v>
      </c>
      <c r="AP2997">
        <v>0</v>
      </c>
      <c r="AQ2997" s="1">
        <v>2</v>
      </c>
      <c r="AR2997" s="1" cm="1">
        <f t="array" ref="AR2997">_xlfn.IFS(AQ2997=1, 1, AQ2997=2, 0, AQ2997=7, 0, AQ2997=9,0,AQ2997=0,0)</f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 s="1">
        <v>0</v>
      </c>
      <c r="AY2997" s="1" cm="1">
        <f t="array" ref="AY2997">_xlfn.IFS(AX2997=1,1, AX2997=2,0, AX2997=7, 0, AX2997=9, 0, AX2997=0,0)</f>
        <v>0</v>
      </c>
      <c r="AZ2997">
        <f>SUM(DrugsOnDepData[[#This Row],[Needle_index]],DrugsOnDepData[[#This Row],[DUQ330]],DrugsOnDepData[[#This Row],[Heroin_Index]],DrugsOnDepData[[#This Row],[DUQ250]],DrugsOnDepData[[#This Row],[DUQ200]])</f>
        <v>2</v>
      </c>
      <c r="BA2997">
        <f t="shared" si="139"/>
        <v>1</v>
      </c>
    </row>
    <row r="2998" spans="1:53" x14ac:dyDescent="0.45">
      <c r="A2998">
        <v>99715</v>
      </c>
      <c r="B2998">
        <v>2</v>
      </c>
      <c r="C2998">
        <v>24</v>
      </c>
      <c r="D2998">
        <v>4</v>
      </c>
      <c r="E2998">
        <v>0</v>
      </c>
      <c r="F2998">
        <v>3</v>
      </c>
      <c r="G2998">
        <v>5</v>
      </c>
      <c r="H2998">
        <v>6</v>
      </c>
      <c r="I2998">
        <v>1.06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f t="shared" si="140"/>
        <v>2</v>
      </c>
      <c r="U2998">
        <f t="shared" si="138"/>
        <v>0</v>
      </c>
      <c r="V2998" s="1">
        <v>2</v>
      </c>
      <c r="W2998">
        <v>0</v>
      </c>
      <c r="X2998">
        <v>0</v>
      </c>
      <c r="Y2998" t="str" cm="1">
        <f t="array" ref="Y2998">_xlfn.IFS(X2998=0, " ", X2998=2, 0, X2998=1,1, X2998=9, 0,X2998=0,0)</f>
        <v xml:space="preserve"> </v>
      </c>
      <c r="Z2998">
        <v>0</v>
      </c>
      <c r="AA2998">
        <v>0</v>
      </c>
      <c r="AB2998">
        <v>0</v>
      </c>
      <c r="AC2998">
        <v>0</v>
      </c>
      <c r="AD2998">
        <v>2</v>
      </c>
      <c r="AE2998" s="1">
        <v>0</v>
      </c>
      <c r="AF2998">
        <v>0</v>
      </c>
      <c r="AG2998">
        <v>0</v>
      </c>
      <c r="AH2998">
        <v>0</v>
      </c>
      <c r="AI2998">
        <v>0</v>
      </c>
      <c r="AJ2998" s="1">
        <v>0</v>
      </c>
      <c r="AK2998" s="1" cm="1">
        <f t="array" ref="AK2998">_xlfn.IFS(AJ2998=1, 1, AJ2998=2, 0, AJ2998=7, 0, AJ2998=0, 0)</f>
        <v>0</v>
      </c>
      <c r="AL2998">
        <v>0</v>
      </c>
      <c r="AM2998">
        <v>0</v>
      </c>
      <c r="AN2998" s="1">
        <v>0</v>
      </c>
      <c r="AO2998">
        <v>0</v>
      </c>
      <c r="AP2998">
        <v>0</v>
      </c>
      <c r="AQ2998" s="1">
        <v>2</v>
      </c>
      <c r="AR2998" s="1" cm="1">
        <f t="array" ref="AR2998">_xlfn.IFS(AQ2998=1, 1, AQ2998=2, 0, AQ2998=7, 0, AQ2998=9,0,AQ2998=0,0)</f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 s="1">
        <v>0</v>
      </c>
      <c r="AY2998" s="1" cm="1">
        <f t="array" ref="AY2998">_xlfn.IFS(AX2998=1,1, AX2998=2,0, AX2998=7, 0, AX2998=9, 0, AX2998=0,0)</f>
        <v>0</v>
      </c>
      <c r="AZ2998">
        <f>SUM(DrugsOnDepData[[#This Row],[Needle_index]],DrugsOnDepData[[#This Row],[DUQ330]],DrugsOnDepData[[#This Row],[Heroin_Index]],DrugsOnDepData[[#This Row],[DUQ250]],DrugsOnDepData[[#This Row],[DUQ200]])</f>
        <v>2</v>
      </c>
      <c r="BA2998">
        <f t="shared" si="139"/>
        <v>1</v>
      </c>
    </row>
    <row r="2999" spans="1:53" x14ac:dyDescent="0.45">
      <c r="A2999">
        <v>99716</v>
      </c>
      <c r="B2999">
        <v>1</v>
      </c>
      <c r="C2999">
        <v>35</v>
      </c>
      <c r="D2999">
        <v>1</v>
      </c>
      <c r="E2999">
        <v>0</v>
      </c>
      <c r="F2999">
        <v>1</v>
      </c>
      <c r="G2999">
        <v>1</v>
      </c>
      <c r="H2999">
        <v>9</v>
      </c>
      <c r="I2999">
        <v>2.19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f t="shared" si="140"/>
        <v>0</v>
      </c>
      <c r="U2999">
        <f t="shared" si="138"/>
        <v>0</v>
      </c>
      <c r="V2999" s="1">
        <v>2</v>
      </c>
      <c r="W2999">
        <v>0</v>
      </c>
      <c r="X2999">
        <v>0</v>
      </c>
      <c r="Y2999" t="str" cm="1">
        <f t="array" ref="Y2999">_xlfn.IFS(X2999=0, " ", X2999=2, 0, X2999=1,1, X2999=9, 0,X2999=0,0)</f>
        <v xml:space="preserve"> </v>
      </c>
      <c r="Z2999">
        <v>0</v>
      </c>
      <c r="AA2999">
        <v>0</v>
      </c>
      <c r="AB2999">
        <v>0</v>
      </c>
      <c r="AC2999">
        <v>0</v>
      </c>
      <c r="AD2999">
        <v>2</v>
      </c>
      <c r="AE2999" s="1">
        <v>0</v>
      </c>
      <c r="AF2999">
        <v>0</v>
      </c>
      <c r="AG2999">
        <v>0</v>
      </c>
      <c r="AH2999">
        <v>0</v>
      </c>
      <c r="AI2999">
        <v>0</v>
      </c>
      <c r="AJ2999" s="1">
        <v>0</v>
      </c>
      <c r="AK2999" s="1" cm="1">
        <f t="array" ref="AK2999">_xlfn.IFS(AJ2999=1, 1, AJ2999=2, 0, AJ2999=7, 0, AJ2999=0, 0)</f>
        <v>0</v>
      </c>
      <c r="AL2999">
        <v>0</v>
      </c>
      <c r="AM2999">
        <v>0</v>
      </c>
      <c r="AN2999" s="1">
        <v>0</v>
      </c>
      <c r="AO2999">
        <v>0</v>
      </c>
      <c r="AP2999">
        <v>0</v>
      </c>
      <c r="AQ2999" s="1">
        <v>2</v>
      </c>
      <c r="AR2999" s="1" cm="1">
        <f t="array" ref="AR2999">_xlfn.IFS(AQ2999=1, 1, AQ2999=2, 0, AQ2999=7, 0, AQ2999=9,0,AQ2999=0,0)</f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 s="1">
        <v>0</v>
      </c>
      <c r="AY2999" s="1" cm="1">
        <f t="array" ref="AY2999">_xlfn.IFS(AX2999=1,1, AX2999=2,0, AX2999=7, 0, AX2999=9, 0, AX2999=0,0)</f>
        <v>0</v>
      </c>
      <c r="AZ2999">
        <f>SUM(DrugsOnDepData[[#This Row],[Needle_index]],DrugsOnDepData[[#This Row],[DUQ330]],DrugsOnDepData[[#This Row],[Heroin_Index]],DrugsOnDepData[[#This Row],[DUQ250]],DrugsOnDepData[[#This Row],[DUQ200]])</f>
        <v>2</v>
      </c>
      <c r="BA2999">
        <f t="shared" si="139"/>
        <v>1</v>
      </c>
    </row>
    <row r="3000" spans="1:53" x14ac:dyDescent="0.45">
      <c r="A3000">
        <v>99717</v>
      </c>
      <c r="B3000">
        <v>2</v>
      </c>
      <c r="C3000">
        <v>60</v>
      </c>
      <c r="D3000">
        <v>4</v>
      </c>
      <c r="E3000">
        <v>0</v>
      </c>
      <c r="F3000">
        <v>1</v>
      </c>
      <c r="G3000">
        <v>5</v>
      </c>
      <c r="H3000">
        <v>77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f t="shared" si="140"/>
        <v>2</v>
      </c>
      <c r="U3000">
        <f t="shared" si="138"/>
        <v>0</v>
      </c>
      <c r="V3000" s="1">
        <v>0</v>
      </c>
      <c r="W3000">
        <v>0</v>
      </c>
      <c r="X3000">
        <v>0</v>
      </c>
      <c r="Y3000" t="str" cm="1">
        <f t="array" ref="Y3000">_xlfn.IFS(X3000=0, " ", X3000=2, 0, X3000=1,1, X3000=9, 0,X3000=0,0)</f>
        <v xml:space="preserve"> </v>
      </c>
      <c r="Z3000">
        <v>0</v>
      </c>
      <c r="AA3000">
        <v>0</v>
      </c>
      <c r="AB3000">
        <v>0</v>
      </c>
      <c r="AC3000">
        <v>0</v>
      </c>
      <c r="AD3000">
        <v>2</v>
      </c>
      <c r="AE3000" s="1">
        <v>0</v>
      </c>
      <c r="AF3000">
        <v>0</v>
      </c>
      <c r="AG3000">
        <v>0</v>
      </c>
      <c r="AH3000">
        <v>0</v>
      </c>
      <c r="AI3000">
        <v>0</v>
      </c>
      <c r="AJ3000" s="1">
        <v>0</v>
      </c>
      <c r="AK3000" s="1" cm="1">
        <f t="array" ref="AK3000">_xlfn.IFS(AJ3000=1, 1, AJ3000=2, 0, AJ3000=7, 0, AJ3000=0, 0)</f>
        <v>0</v>
      </c>
      <c r="AL3000">
        <v>0</v>
      </c>
      <c r="AM3000">
        <v>0</v>
      </c>
      <c r="AN3000" s="1">
        <v>0</v>
      </c>
      <c r="AO3000">
        <v>0</v>
      </c>
      <c r="AP3000">
        <v>0</v>
      </c>
      <c r="AQ3000" s="1">
        <v>2</v>
      </c>
      <c r="AR3000" s="1" cm="1">
        <f t="array" ref="AR3000">_xlfn.IFS(AQ3000=1, 1, AQ3000=2, 0, AQ3000=7, 0, AQ3000=9,0,AQ3000=0,0)</f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 s="1">
        <v>0</v>
      </c>
      <c r="AY3000" s="1" cm="1">
        <f t="array" ref="AY3000">_xlfn.IFS(AX3000=1,1, AX3000=2,0, AX3000=7, 0, AX3000=9, 0, AX3000=0,0)</f>
        <v>0</v>
      </c>
      <c r="AZ3000">
        <f>SUM(DrugsOnDepData[[#This Row],[Needle_index]],DrugsOnDepData[[#This Row],[DUQ330]],DrugsOnDepData[[#This Row],[Heroin_Index]],DrugsOnDepData[[#This Row],[DUQ250]],DrugsOnDepData[[#This Row],[DUQ200]])</f>
        <v>0</v>
      </c>
      <c r="BA3000">
        <f t="shared" si="139"/>
        <v>0</v>
      </c>
    </row>
    <row r="3001" spans="1:53" x14ac:dyDescent="0.45">
      <c r="A3001">
        <v>99719</v>
      </c>
      <c r="B3001">
        <v>2</v>
      </c>
      <c r="C3001">
        <v>60</v>
      </c>
      <c r="D3001">
        <v>5</v>
      </c>
      <c r="E3001">
        <v>0</v>
      </c>
      <c r="F3001">
        <v>3</v>
      </c>
      <c r="G3001">
        <v>2</v>
      </c>
      <c r="H3001">
        <v>0</v>
      </c>
      <c r="I3001">
        <v>0</v>
      </c>
      <c r="J3001">
        <v>3</v>
      </c>
      <c r="K3001">
        <v>1</v>
      </c>
      <c r="L3001">
        <v>1</v>
      </c>
      <c r="M3001">
        <v>2</v>
      </c>
      <c r="N3001">
        <v>3</v>
      </c>
      <c r="O3001">
        <v>0</v>
      </c>
      <c r="P3001">
        <v>3</v>
      </c>
      <c r="Q3001">
        <v>0</v>
      </c>
      <c r="R3001">
        <v>0</v>
      </c>
      <c r="S3001">
        <v>2</v>
      </c>
      <c r="T3001">
        <f t="shared" si="140"/>
        <v>15</v>
      </c>
      <c r="U3001">
        <f t="shared" si="138"/>
        <v>1</v>
      </c>
      <c r="V3001" s="1">
        <v>0</v>
      </c>
      <c r="W3001">
        <v>0</v>
      </c>
      <c r="X3001">
        <v>0</v>
      </c>
      <c r="Y3001" t="str" cm="1">
        <f t="array" ref="Y3001">_xlfn.IFS(X3001=0, " ", X3001=2, 0, X3001=1,1, X3001=9, 0,X3001=0,0)</f>
        <v xml:space="preserve"> </v>
      </c>
      <c r="Z3001">
        <v>0</v>
      </c>
      <c r="AA3001">
        <v>0</v>
      </c>
      <c r="AB3001">
        <v>0</v>
      </c>
      <c r="AC3001">
        <v>0</v>
      </c>
      <c r="AD3001">
        <v>1</v>
      </c>
      <c r="AE3001" s="1">
        <v>1</v>
      </c>
      <c r="AF3001">
        <v>0</v>
      </c>
      <c r="AG3001">
        <v>0</v>
      </c>
      <c r="AH3001">
        <v>0</v>
      </c>
      <c r="AI3001">
        <v>0</v>
      </c>
      <c r="AJ3001" s="1">
        <v>2</v>
      </c>
      <c r="AK3001" s="1" cm="1">
        <f t="array" ref="AK3001">_xlfn.IFS(AJ3001=1, 1, AJ3001=2, 0, AJ3001=7, 0, AJ3001=0, 0)</f>
        <v>0</v>
      </c>
      <c r="AL3001">
        <v>0</v>
      </c>
      <c r="AM3001">
        <v>0</v>
      </c>
      <c r="AN3001" s="1">
        <v>2</v>
      </c>
      <c r="AO3001">
        <v>0</v>
      </c>
      <c r="AP3001">
        <v>0</v>
      </c>
      <c r="AQ3001" s="1">
        <v>2</v>
      </c>
      <c r="AR3001" s="1" cm="1">
        <f t="array" ref="AR3001">_xlfn.IFS(AQ3001=1, 1, AQ3001=2, 0, AQ3001=7, 0, AQ3001=9,0,AQ3001=0,0)</f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 s="1">
        <v>0</v>
      </c>
      <c r="AY3001" s="1" cm="1">
        <f t="array" ref="AY3001">_xlfn.IFS(AX3001=1,1, AX3001=2,0, AX3001=7, 0, AX3001=9, 0, AX3001=0,0)</f>
        <v>0</v>
      </c>
      <c r="AZ3001">
        <f>SUM(DrugsOnDepData[[#This Row],[Needle_index]],DrugsOnDepData[[#This Row],[DUQ330]],DrugsOnDepData[[#This Row],[Heroin_Index]],DrugsOnDepData[[#This Row],[DUQ250]],DrugsOnDepData[[#This Row],[DUQ200]])</f>
        <v>3</v>
      </c>
      <c r="BA3001">
        <f t="shared" si="139"/>
        <v>1</v>
      </c>
    </row>
    <row r="3002" spans="1:53" x14ac:dyDescent="0.45">
      <c r="A3002">
        <v>99720</v>
      </c>
      <c r="B3002">
        <v>1</v>
      </c>
      <c r="C3002">
        <v>53</v>
      </c>
      <c r="D3002">
        <v>5</v>
      </c>
      <c r="E3002">
        <v>0</v>
      </c>
      <c r="F3002">
        <v>5</v>
      </c>
      <c r="G3002">
        <v>1</v>
      </c>
      <c r="H3002">
        <v>15</v>
      </c>
      <c r="I3002">
        <v>5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f t="shared" si="140"/>
        <v>0</v>
      </c>
      <c r="U3002">
        <f t="shared" si="138"/>
        <v>0</v>
      </c>
      <c r="V3002" s="1">
        <v>1</v>
      </c>
      <c r="W3002">
        <v>50</v>
      </c>
      <c r="X3002">
        <v>2</v>
      </c>
      <c r="Y3002" cm="1">
        <f t="array" ref="Y3002">_xlfn.IFS(X3002=0, " ", X3002=2, 0, X3002=1,1, X3002=9, 0,X3002=0,0)</f>
        <v>0</v>
      </c>
      <c r="Z3002">
        <v>0</v>
      </c>
      <c r="AA3002">
        <v>0</v>
      </c>
      <c r="AB3002">
        <v>0</v>
      </c>
      <c r="AC3002">
        <v>0</v>
      </c>
      <c r="AD3002">
        <v>2</v>
      </c>
      <c r="AE3002" s="1">
        <v>0</v>
      </c>
      <c r="AF3002">
        <v>0</v>
      </c>
      <c r="AG3002">
        <v>0</v>
      </c>
      <c r="AH3002">
        <v>0</v>
      </c>
      <c r="AI3002">
        <v>0</v>
      </c>
      <c r="AJ3002" s="1">
        <v>0</v>
      </c>
      <c r="AK3002" s="1" cm="1">
        <f t="array" ref="AK3002">_xlfn.IFS(AJ3002=1, 1, AJ3002=2, 0, AJ3002=7, 0, AJ3002=0, 0)</f>
        <v>0</v>
      </c>
      <c r="AL3002">
        <v>0</v>
      </c>
      <c r="AM3002">
        <v>0</v>
      </c>
      <c r="AN3002" s="1">
        <v>0</v>
      </c>
      <c r="AO3002">
        <v>0</v>
      </c>
      <c r="AP3002">
        <v>0</v>
      </c>
      <c r="AQ3002" s="1">
        <v>2</v>
      </c>
      <c r="AR3002" s="1" cm="1">
        <f t="array" ref="AR3002">_xlfn.IFS(AQ3002=1, 1, AQ3002=2, 0, AQ3002=7, 0, AQ3002=9,0,AQ3002=0,0)</f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 s="1">
        <v>2</v>
      </c>
      <c r="AY3002" s="1" cm="1">
        <f t="array" ref="AY3002">_xlfn.IFS(AX3002=1,1, AX3002=2,0, AX3002=7, 0, AX3002=9, 0, AX3002=0,0)</f>
        <v>0</v>
      </c>
      <c r="AZ3002">
        <f>SUM(DrugsOnDepData[[#This Row],[Needle_index]],DrugsOnDepData[[#This Row],[DUQ330]],DrugsOnDepData[[#This Row],[Heroin_Index]],DrugsOnDepData[[#This Row],[DUQ250]],DrugsOnDepData[[#This Row],[DUQ200]])</f>
        <v>1</v>
      </c>
      <c r="BA3002">
        <f t="shared" si="139"/>
        <v>0</v>
      </c>
    </row>
    <row r="3003" spans="1:53" x14ac:dyDescent="0.45">
      <c r="A3003">
        <v>99721</v>
      </c>
      <c r="B3003">
        <v>2</v>
      </c>
      <c r="C3003">
        <v>20</v>
      </c>
      <c r="D3003">
        <v>4</v>
      </c>
      <c r="E3003">
        <v>0</v>
      </c>
      <c r="F3003">
        <v>4</v>
      </c>
      <c r="G3003">
        <v>5</v>
      </c>
      <c r="H3003">
        <v>5</v>
      </c>
      <c r="I3003">
        <v>1.46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f t="shared" si="140"/>
        <v>1</v>
      </c>
      <c r="U3003">
        <f t="shared" si="138"/>
        <v>0</v>
      </c>
      <c r="V3003" s="1">
        <v>1</v>
      </c>
      <c r="W3003">
        <v>15</v>
      </c>
      <c r="X3003">
        <v>2</v>
      </c>
      <c r="Y3003" cm="1">
        <f t="array" ref="Y3003">_xlfn.IFS(X3003=0, " ", X3003=2, 0, X3003=1,1, X3003=9, 0,X3003=0,0)</f>
        <v>0</v>
      </c>
      <c r="Z3003">
        <v>0</v>
      </c>
      <c r="AA3003">
        <v>0</v>
      </c>
      <c r="AB3003">
        <v>0</v>
      </c>
      <c r="AC3003">
        <v>0</v>
      </c>
      <c r="AD3003">
        <v>2</v>
      </c>
      <c r="AE3003" s="1">
        <v>0</v>
      </c>
      <c r="AF3003">
        <v>0</v>
      </c>
      <c r="AG3003">
        <v>0</v>
      </c>
      <c r="AH3003">
        <v>0</v>
      </c>
      <c r="AI3003">
        <v>0</v>
      </c>
      <c r="AJ3003" s="1">
        <v>0</v>
      </c>
      <c r="AK3003" s="1" cm="1">
        <f t="array" ref="AK3003">_xlfn.IFS(AJ3003=1, 1, AJ3003=2, 0, AJ3003=7, 0, AJ3003=0, 0)</f>
        <v>0</v>
      </c>
      <c r="AL3003">
        <v>0</v>
      </c>
      <c r="AM3003">
        <v>0</v>
      </c>
      <c r="AN3003" s="1">
        <v>0</v>
      </c>
      <c r="AO3003">
        <v>0</v>
      </c>
      <c r="AP3003">
        <v>0</v>
      </c>
      <c r="AQ3003" s="1">
        <v>2</v>
      </c>
      <c r="AR3003" s="1" cm="1">
        <f t="array" ref="AR3003">_xlfn.IFS(AQ3003=1, 1, AQ3003=2, 0, AQ3003=7, 0, AQ3003=9,0,AQ3003=0,0)</f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 s="1">
        <v>2</v>
      </c>
      <c r="AY3003" s="1" cm="1">
        <f t="array" ref="AY3003">_xlfn.IFS(AX3003=1,1, AX3003=2,0, AX3003=7, 0, AX3003=9, 0, AX3003=0,0)</f>
        <v>0</v>
      </c>
      <c r="AZ3003">
        <f>SUM(DrugsOnDepData[[#This Row],[Needle_index]],DrugsOnDepData[[#This Row],[DUQ330]],DrugsOnDepData[[#This Row],[Heroin_Index]],DrugsOnDepData[[#This Row],[DUQ250]],DrugsOnDepData[[#This Row],[DUQ200]])</f>
        <v>1</v>
      </c>
      <c r="BA3003">
        <f t="shared" si="139"/>
        <v>0</v>
      </c>
    </row>
    <row r="3004" spans="1:53" x14ac:dyDescent="0.45">
      <c r="A3004">
        <v>99724</v>
      </c>
      <c r="B3004">
        <v>1</v>
      </c>
      <c r="C3004">
        <v>56</v>
      </c>
      <c r="D3004">
        <v>3</v>
      </c>
      <c r="E3004">
        <v>0</v>
      </c>
      <c r="F3004">
        <v>5</v>
      </c>
      <c r="G3004">
        <v>3</v>
      </c>
      <c r="H3004">
        <v>4</v>
      </c>
      <c r="I3004">
        <v>1.33</v>
      </c>
      <c r="J3004">
        <v>0</v>
      </c>
      <c r="K3004">
        <v>3</v>
      </c>
      <c r="L3004">
        <v>0</v>
      </c>
      <c r="M3004">
        <v>0</v>
      </c>
      <c r="N3004">
        <v>0</v>
      </c>
      <c r="O3004">
        <v>3</v>
      </c>
      <c r="P3004">
        <v>3</v>
      </c>
      <c r="Q3004">
        <v>0</v>
      </c>
      <c r="R3004">
        <v>1</v>
      </c>
      <c r="S3004">
        <v>0</v>
      </c>
      <c r="T3004">
        <f t="shared" si="140"/>
        <v>10</v>
      </c>
      <c r="U3004">
        <f t="shared" si="138"/>
        <v>1</v>
      </c>
      <c r="V3004" s="1">
        <v>1</v>
      </c>
      <c r="W3004">
        <v>16</v>
      </c>
      <c r="X3004">
        <v>1</v>
      </c>
      <c r="Y3004" cm="1">
        <f t="array" ref="Y3004">_xlfn.IFS(X3004=0, " ", X3004=2, 0, X3004=1,1, X3004=9, 0,X3004=0,0)</f>
        <v>1</v>
      </c>
      <c r="Z3004">
        <v>18</v>
      </c>
      <c r="AA3004">
        <v>1</v>
      </c>
      <c r="AB3004">
        <v>5</v>
      </c>
      <c r="AC3004">
        <v>4</v>
      </c>
      <c r="AD3004">
        <v>1</v>
      </c>
      <c r="AE3004" s="1">
        <v>1</v>
      </c>
      <c r="AF3004">
        <v>20</v>
      </c>
      <c r="AG3004">
        <v>15</v>
      </c>
      <c r="AH3004">
        <v>4</v>
      </c>
      <c r="AI3004">
        <v>0</v>
      </c>
      <c r="AJ3004" s="1">
        <v>1</v>
      </c>
      <c r="AK3004" s="1" cm="1">
        <f t="array" ref="AK3004">_xlfn.IFS(AJ3004=1, 1, AJ3004=2, 0, AJ3004=7, 0, AJ3004=0, 0)</f>
        <v>1</v>
      </c>
      <c r="AL3004">
        <v>30</v>
      </c>
      <c r="AM3004">
        <v>0</v>
      </c>
      <c r="AN3004" s="1">
        <v>1</v>
      </c>
      <c r="AO3004">
        <v>3</v>
      </c>
      <c r="AP3004">
        <v>0</v>
      </c>
      <c r="AQ3004" s="1">
        <v>2</v>
      </c>
      <c r="AR3004" s="1" cm="1">
        <f t="array" ref="AR3004">_xlfn.IFS(AQ3004=1, 1, AQ3004=2, 0, AQ3004=7, 0, AQ3004=9,0,AQ3004=0,0)</f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 s="1">
        <v>2</v>
      </c>
      <c r="AY3004" s="1" cm="1">
        <f t="array" ref="AY3004">_xlfn.IFS(AX3004=1,1, AX3004=2,0, AX3004=7, 0, AX3004=9, 0, AX3004=0,0)</f>
        <v>0</v>
      </c>
      <c r="AZ3004">
        <f>SUM(DrugsOnDepData[[#This Row],[Needle_index]],DrugsOnDepData[[#This Row],[DUQ330]],DrugsOnDepData[[#This Row],[Heroin_Index]],DrugsOnDepData[[#This Row],[DUQ250]],DrugsOnDepData[[#This Row],[DUQ200]])</f>
        <v>4</v>
      </c>
      <c r="BA3004">
        <f t="shared" si="139"/>
        <v>1</v>
      </c>
    </row>
    <row r="3005" spans="1:53" x14ac:dyDescent="0.45">
      <c r="A3005">
        <v>99736</v>
      </c>
      <c r="B3005">
        <v>1</v>
      </c>
      <c r="C3005">
        <v>62</v>
      </c>
      <c r="D3005">
        <v>4</v>
      </c>
      <c r="E3005">
        <v>0</v>
      </c>
      <c r="F3005">
        <v>5</v>
      </c>
      <c r="G3005">
        <v>3</v>
      </c>
      <c r="H3005">
        <v>14</v>
      </c>
      <c r="I3005">
        <v>5</v>
      </c>
      <c r="J3005">
        <v>0</v>
      </c>
      <c r="K3005">
        <v>0</v>
      </c>
      <c r="L3005">
        <v>0</v>
      </c>
      <c r="M3005">
        <v>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f t="shared" si="140"/>
        <v>3</v>
      </c>
      <c r="U3005">
        <f t="shared" si="138"/>
        <v>0</v>
      </c>
      <c r="V3005" s="1">
        <v>0</v>
      </c>
      <c r="W3005">
        <v>0</v>
      </c>
      <c r="X3005">
        <v>0</v>
      </c>
      <c r="Y3005" t="str" cm="1">
        <f t="array" ref="Y3005">_xlfn.IFS(X3005=0, " ", X3005=2, 0, X3005=1,1, X3005=9, 0,X3005=0,0)</f>
        <v xml:space="preserve"> </v>
      </c>
      <c r="Z3005">
        <v>0</v>
      </c>
      <c r="AA3005">
        <v>0</v>
      </c>
      <c r="AB3005">
        <v>0</v>
      </c>
      <c r="AC3005">
        <v>0</v>
      </c>
      <c r="AD3005">
        <v>2</v>
      </c>
      <c r="AE3005" s="1">
        <v>0</v>
      </c>
      <c r="AF3005">
        <v>0</v>
      </c>
      <c r="AG3005">
        <v>0</v>
      </c>
      <c r="AH3005">
        <v>0</v>
      </c>
      <c r="AI3005">
        <v>0</v>
      </c>
      <c r="AJ3005" s="1">
        <v>0</v>
      </c>
      <c r="AK3005" s="1" cm="1">
        <f t="array" ref="AK3005">_xlfn.IFS(AJ3005=1, 1, AJ3005=2, 0, AJ3005=7, 0, AJ3005=0, 0)</f>
        <v>0</v>
      </c>
      <c r="AL3005">
        <v>0</v>
      </c>
      <c r="AM3005">
        <v>0</v>
      </c>
      <c r="AN3005" s="1">
        <v>0</v>
      </c>
      <c r="AO3005">
        <v>0</v>
      </c>
      <c r="AP3005">
        <v>0</v>
      </c>
      <c r="AQ3005" s="1">
        <v>2</v>
      </c>
      <c r="AR3005" s="1" cm="1">
        <f t="array" ref="AR3005">_xlfn.IFS(AQ3005=1, 1, AQ3005=2, 0, AQ3005=7, 0, AQ3005=9,0,AQ3005=0,0)</f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 s="1">
        <v>0</v>
      </c>
      <c r="AY3005" s="1" cm="1">
        <f t="array" ref="AY3005">_xlfn.IFS(AX3005=1,1, AX3005=2,0, AX3005=7, 0, AX3005=9, 0, AX3005=0,0)</f>
        <v>0</v>
      </c>
      <c r="AZ3005">
        <f>SUM(DrugsOnDepData[[#This Row],[Needle_index]],DrugsOnDepData[[#This Row],[DUQ330]],DrugsOnDepData[[#This Row],[Heroin_Index]],DrugsOnDepData[[#This Row],[DUQ250]],DrugsOnDepData[[#This Row],[DUQ200]])</f>
        <v>0</v>
      </c>
      <c r="BA3005">
        <f t="shared" si="139"/>
        <v>0</v>
      </c>
    </row>
    <row r="3006" spans="1:53" x14ac:dyDescent="0.45">
      <c r="A3006">
        <v>99740</v>
      </c>
      <c r="B3006">
        <v>1</v>
      </c>
      <c r="C3006">
        <v>64</v>
      </c>
      <c r="D3006">
        <v>3</v>
      </c>
      <c r="E3006">
        <v>0</v>
      </c>
      <c r="F3006">
        <v>5</v>
      </c>
      <c r="G3006">
        <v>5</v>
      </c>
      <c r="H3006">
        <v>15</v>
      </c>
      <c r="I3006">
        <v>5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f t="shared" si="140"/>
        <v>0</v>
      </c>
      <c r="U3006">
        <f t="shared" si="138"/>
        <v>0</v>
      </c>
      <c r="V3006" s="1">
        <v>0</v>
      </c>
      <c r="W3006">
        <v>0</v>
      </c>
      <c r="X3006">
        <v>0</v>
      </c>
      <c r="Y3006" t="str" cm="1">
        <f t="array" ref="Y3006">_xlfn.IFS(X3006=0, " ", X3006=2, 0, X3006=1,1, X3006=9, 0,X3006=0,0)</f>
        <v xml:space="preserve"> </v>
      </c>
      <c r="Z3006">
        <v>0</v>
      </c>
      <c r="AA3006">
        <v>0</v>
      </c>
      <c r="AB3006">
        <v>0</v>
      </c>
      <c r="AC3006">
        <v>0</v>
      </c>
      <c r="AD3006">
        <v>1</v>
      </c>
      <c r="AE3006" s="1">
        <v>1</v>
      </c>
      <c r="AF3006">
        <v>0</v>
      </c>
      <c r="AG3006">
        <v>0</v>
      </c>
      <c r="AH3006">
        <v>0</v>
      </c>
      <c r="AI3006">
        <v>0</v>
      </c>
      <c r="AJ3006" s="1">
        <v>2</v>
      </c>
      <c r="AK3006" s="1" cm="1">
        <f t="array" ref="AK3006">_xlfn.IFS(AJ3006=1, 1, AJ3006=2, 0, AJ3006=7, 0, AJ3006=0, 0)</f>
        <v>0</v>
      </c>
      <c r="AL3006">
        <v>0</v>
      </c>
      <c r="AM3006">
        <v>0</v>
      </c>
      <c r="AN3006" s="1">
        <v>2</v>
      </c>
      <c r="AO3006">
        <v>0</v>
      </c>
      <c r="AP3006">
        <v>0</v>
      </c>
      <c r="AQ3006" s="1">
        <v>1</v>
      </c>
      <c r="AR3006" s="1" cm="1">
        <f t="array" ref="AR3006">_xlfn.IFS(AQ3006=1, 1, AQ3006=2, 0, AQ3006=7, 0, AQ3006=9,0,AQ3006=0,0)</f>
        <v>1</v>
      </c>
      <c r="AS3006">
        <v>0</v>
      </c>
      <c r="AT3006">
        <v>0</v>
      </c>
      <c r="AU3006">
        <v>0</v>
      </c>
      <c r="AV3006">
        <v>30</v>
      </c>
      <c r="AW3006">
        <v>1</v>
      </c>
      <c r="AX3006" s="1">
        <v>0</v>
      </c>
      <c r="AY3006" s="1" cm="1">
        <f t="array" ref="AY3006">_xlfn.IFS(AX3006=1,1, AX3006=2,0, AX3006=7, 0, AX3006=9, 0, AX3006=0,0)</f>
        <v>0</v>
      </c>
      <c r="AZ3006">
        <f>SUM(DrugsOnDepData[[#This Row],[Needle_index]],DrugsOnDepData[[#This Row],[DUQ330]],DrugsOnDepData[[#This Row],[Heroin_Index]],DrugsOnDepData[[#This Row],[DUQ250]],DrugsOnDepData[[#This Row],[DUQ200]])</f>
        <v>4</v>
      </c>
      <c r="BA3006">
        <f t="shared" si="139"/>
        <v>1</v>
      </c>
    </row>
    <row r="3007" spans="1:53" x14ac:dyDescent="0.45">
      <c r="A3007">
        <v>99744</v>
      </c>
      <c r="B3007">
        <v>2</v>
      </c>
      <c r="C3007">
        <v>51</v>
      </c>
      <c r="D3007">
        <v>3</v>
      </c>
      <c r="E3007">
        <v>0</v>
      </c>
      <c r="F3007">
        <v>3</v>
      </c>
      <c r="G3007">
        <v>3</v>
      </c>
      <c r="H3007">
        <v>9</v>
      </c>
      <c r="I3007">
        <v>2.79</v>
      </c>
      <c r="J3007">
        <v>0</v>
      </c>
      <c r="K3007">
        <v>0</v>
      </c>
      <c r="L3007">
        <v>1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f t="shared" si="140"/>
        <v>2</v>
      </c>
      <c r="U3007">
        <f t="shared" si="138"/>
        <v>0</v>
      </c>
      <c r="V3007" s="1">
        <v>1</v>
      </c>
      <c r="W3007">
        <v>14</v>
      </c>
      <c r="X3007">
        <v>2</v>
      </c>
      <c r="Y3007" cm="1">
        <f t="array" ref="Y3007">_xlfn.IFS(X3007=0, " ", X3007=2, 0, X3007=1,1, X3007=9, 0,X3007=0,0)</f>
        <v>0</v>
      </c>
      <c r="Z3007">
        <v>0</v>
      </c>
      <c r="AA3007">
        <v>0</v>
      </c>
      <c r="AB3007">
        <v>0</v>
      </c>
      <c r="AC3007">
        <v>0</v>
      </c>
      <c r="AD3007">
        <v>2</v>
      </c>
      <c r="AE3007" s="1">
        <v>0</v>
      </c>
      <c r="AF3007">
        <v>0</v>
      </c>
      <c r="AG3007">
        <v>0</v>
      </c>
      <c r="AH3007">
        <v>0</v>
      </c>
      <c r="AI3007">
        <v>0</v>
      </c>
      <c r="AJ3007" s="1">
        <v>0</v>
      </c>
      <c r="AK3007" s="1" cm="1">
        <f t="array" ref="AK3007">_xlfn.IFS(AJ3007=1, 1, AJ3007=2, 0, AJ3007=7, 0, AJ3007=0, 0)</f>
        <v>0</v>
      </c>
      <c r="AL3007">
        <v>0</v>
      </c>
      <c r="AM3007">
        <v>0</v>
      </c>
      <c r="AN3007" s="1">
        <v>0</v>
      </c>
      <c r="AO3007">
        <v>0</v>
      </c>
      <c r="AP3007">
        <v>0</v>
      </c>
      <c r="AQ3007" s="1">
        <v>2</v>
      </c>
      <c r="AR3007" s="1" cm="1">
        <f t="array" ref="AR3007">_xlfn.IFS(AQ3007=1, 1, AQ3007=2, 0, AQ3007=7, 0, AQ3007=9,0,AQ3007=0,0)</f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 s="1">
        <v>2</v>
      </c>
      <c r="AY3007" s="1" cm="1">
        <f t="array" ref="AY3007">_xlfn.IFS(AX3007=1,1, AX3007=2,0, AX3007=7, 0, AX3007=9, 0, AX3007=0,0)</f>
        <v>0</v>
      </c>
      <c r="AZ3007">
        <f>SUM(DrugsOnDepData[[#This Row],[Needle_index]],DrugsOnDepData[[#This Row],[DUQ330]],DrugsOnDepData[[#This Row],[Heroin_Index]],DrugsOnDepData[[#This Row],[DUQ250]],DrugsOnDepData[[#This Row],[DUQ200]])</f>
        <v>1</v>
      </c>
      <c r="BA3007">
        <f t="shared" si="139"/>
        <v>0</v>
      </c>
    </row>
    <row r="3008" spans="1:53" x14ac:dyDescent="0.45">
      <c r="A3008">
        <v>99745</v>
      </c>
      <c r="B3008">
        <v>1</v>
      </c>
      <c r="C3008">
        <v>33</v>
      </c>
      <c r="D3008">
        <v>5</v>
      </c>
      <c r="E3008">
        <v>0</v>
      </c>
      <c r="F3008">
        <v>5</v>
      </c>
      <c r="G3008">
        <v>1</v>
      </c>
      <c r="H3008">
        <v>15</v>
      </c>
      <c r="I3008">
        <v>5</v>
      </c>
      <c r="J3008">
        <v>1</v>
      </c>
      <c r="K3008">
        <v>0</v>
      </c>
      <c r="L3008">
        <v>1</v>
      </c>
      <c r="M3008">
        <v>1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f t="shared" si="140"/>
        <v>5</v>
      </c>
      <c r="U3008">
        <f t="shared" si="138"/>
        <v>0</v>
      </c>
      <c r="V3008" s="1">
        <v>2</v>
      </c>
      <c r="W3008">
        <v>0</v>
      </c>
      <c r="X3008">
        <v>0</v>
      </c>
      <c r="Y3008" t="str" cm="1">
        <f t="array" ref="Y3008">_xlfn.IFS(X3008=0, " ", X3008=2, 0, X3008=1,1, X3008=9, 0,X3008=0,0)</f>
        <v xml:space="preserve"> </v>
      </c>
      <c r="Z3008">
        <v>0</v>
      </c>
      <c r="AA3008">
        <v>0</v>
      </c>
      <c r="AB3008">
        <v>0</v>
      </c>
      <c r="AC3008">
        <v>0</v>
      </c>
      <c r="AD3008">
        <v>2</v>
      </c>
      <c r="AE3008" s="1">
        <v>0</v>
      </c>
      <c r="AF3008">
        <v>0</v>
      </c>
      <c r="AG3008">
        <v>0</v>
      </c>
      <c r="AH3008">
        <v>0</v>
      </c>
      <c r="AI3008">
        <v>0</v>
      </c>
      <c r="AJ3008" s="1">
        <v>0</v>
      </c>
      <c r="AK3008" s="1" cm="1">
        <f t="array" ref="AK3008">_xlfn.IFS(AJ3008=1, 1, AJ3008=2, 0, AJ3008=7, 0, AJ3008=0, 0)</f>
        <v>0</v>
      </c>
      <c r="AL3008">
        <v>0</v>
      </c>
      <c r="AM3008">
        <v>0</v>
      </c>
      <c r="AN3008" s="1">
        <v>0</v>
      </c>
      <c r="AO3008">
        <v>0</v>
      </c>
      <c r="AP3008">
        <v>0</v>
      </c>
      <c r="AQ3008" s="1">
        <v>2</v>
      </c>
      <c r="AR3008" s="1" cm="1">
        <f t="array" ref="AR3008">_xlfn.IFS(AQ3008=1, 1, AQ3008=2, 0, AQ3008=7, 0, AQ3008=9,0,AQ3008=0,0)</f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 s="1">
        <v>0</v>
      </c>
      <c r="AY3008" s="1" cm="1">
        <f t="array" ref="AY3008">_xlfn.IFS(AX3008=1,1, AX3008=2,0, AX3008=7, 0, AX3008=9, 0, AX3008=0,0)</f>
        <v>0</v>
      </c>
      <c r="AZ3008">
        <f>SUM(DrugsOnDepData[[#This Row],[Needle_index]],DrugsOnDepData[[#This Row],[DUQ330]],DrugsOnDepData[[#This Row],[Heroin_Index]],DrugsOnDepData[[#This Row],[DUQ250]],DrugsOnDepData[[#This Row],[DUQ200]])</f>
        <v>2</v>
      </c>
      <c r="BA3008">
        <f t="shared" si="139"/>
        <v>1</v>
      </c>
    </row>
    <row r="3009" spans="1:53" x14ac:dyDescent="0.45">
      <c r="A3009">
        <v>99749</v>
      </c>
      <c r="B3009">
        <v>2</v>
      </c>
      <c r="C3009">
        <v>33</v>
      </c>
      <c r="D3009">
        <v>4</v>
      </c>
      <c r="E3009">
        <v>0</v>
      </c>
      <c r="F3009">
        <v>3</v>
      </c>
      <c r="G3009">
        <v>6</v>
      </c>
      <c r="H3009">
        <v>6</v>
      </c>
      <c r="I3009">
        <v>1.04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f t="shared" si="140"/>
        <v>2</v>
      </c>
      <c r="U3009">
        <f t="shared" si="138"/>
        <v>0</v>
      </c>
      <c r="V3009" s="1">
        <v>1</v>
      </c>
      <c r="W3009">
        <v>15</v>
      </c>
      <c r="X3009">
        <v>2</v>
      </c>
      <c r="Y3009" cm="1">
        <f t="array" ref="Y3009">_xlfn.IFS(X3009=0, " ", X3009=2, 0, X3009=1,1, X3009=9, 0,X3009=0,0)</f>
        <v>0</v>
      </c>
      <c r="Z3009">
        <v>0</v>
      </c>
      <c r="AA3009">
        <v>0</v>
      </c>
      <c r="AB3009">
        <v>0</v>
      </c>
      <c r="AC3009">
        <v>0</v>
      </c>
      <c r="AD3009">
        <v>2</v>
      </c>
      <c r="AE3009" s="1">
        <v>0</v>
      </c>
      <c r="AF3009">
        <v>0</v>
      </c>
      <c r="AG3009">
        <v>0</v>
      </c>
      <c r="AH3009">
        <v>0</v>
      </c>
      <c r="AI3009">
        <v>0</v>
      </c>
      <c r="AJ3009" s="1">
        <v>0</v>
      </c>
      <c r="AK3009" s="1" cm="1">
        <f t="array" ref="AK3009">_xlfn.IFS(AJ3009=1, 1, AJ3009=2, 0, AJ3009=7, 0, AJ3009=0, 0)</f>
        <v>0</v>
      </c>
      <c r="AL3009">
        <v>0</v>
      </c>
      <c r="AM3009">
        <v>0</v>
      </c>
      <c r="AN3009" s="1">
        <v>0</v>
      </c>
      <c r="AO3009">
        <v>0</v>
      </c>
      <c r="AP3009">
        <v>0</v>
      </c>
      <c r="AQ3009" s="1">
        <v>2</v>
      </c>
      <c r="AR3009" s="1" cm="1">
        <f t="array" ref="AR3009">_xlfn.IFS(AQ3009=1, 1, AQ3009=2, 0, AQ3009=7, 0, AQ3009=9,0,AQ3009=0,0)</f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 s="1">
        <v>2</v>
      </c>
      <c r="AY3009" s="1" cm="1">
        <f t="array" ref="AY3009">_xlfn.IFS(AX3009=1,1, AX3009=2,0, AX3009=7, 0, AX3009=9, 0, AX3009=0,0)</f>
        <v>0</v>
      </c>
      <c r="AZ3009">
        <f>SUM(DrugsOnDepData[[#This Row],[Needle_index]],DrugsOnDepData[[#This Row],[DUQ330]],DrugsOnDepData[[#This Row],[Heroin_Index]],DrugsOnDepData[[#This Row],[DUQ250]],DrugsOnDepData[[#This Row],[DUQ200]])</f>
        <v>1</v>
      </c>
      <c r="BA3009">
        <f t="shared" si="139"/>
        <v>0</v>
      </c>
    </row>
    <row r="3010" spans="1:53" x14ac:dyDescent="0.45">
      <c r="A3010">
        <v>99751</v>
      </c>
      <c r="B3010">
        <v>2</v>
      </c>
      <c r="C3010">
        <v>27</v>
      </c>
      <c r="D3010">
        <v>3</v>
      </c>
      <c r="E3010">
        <v>0</v>
      </c>
      <c r="F3010">
        <v>4</v>
      </c>
      <c r="G3010">
        <v>5</v>
      </c>
      <c r="H3010">
        <v>8</v>
      </c>
      <c r="I3010">
        <v>3.04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0</v>
      </c>
      <c r="Q3010">
        <v>2</v>
      </c>
      <c r="R3010">
        <v>0</v>
      </c>
      <c r="S3010">
        <v>1</v>
      </c>
      <c r="T3010">
        <f t="shared" si="140"/>
        <v>9</v>
      </c>
      <c r="U3010">
        <f t="shared" ref="U3010:U3073" si="141">IF(T3010&gt;=6, 1, 0)</f>
        <v>1</v>
      </c>
      <c r="V3010" s="1">
        <v>1</v>
      </c>
      <c r="W3010">
        <v>15</v>
      </c>
      <c r="X3010">
        <v>2</v>
      </c>
      <c r="Y3010" cm="1">
        <f t="array" ref="Y3010">_xlfn.IFS(X3010=0, " ", X3010=2, 0, X3010=1,1, X3010=9, 0,X3010=0,0)</f>
        <v>0</v>
      </c>
      <c r="Z3010">
        <v>0</v>
      </c>
      <c r="AA3010">
        <v>0</v>
      </c>
      <c r="AB3010">
        <v>0</v>
      </c>
      <c r="AC3010">
        <v>0</v>
      </c>
      <c r="AD3010">
        <v>2</v>
      </c>
      <c r="AE3010" s="1">
        <v>0</v>
      </c>
      <c r="AF3010">
        <v>0</v>
      </c>
      <c r="AG3010">
        <v>0</v>
      </c>
      <c r="AH3010">
        <v>0</v>
      </c>
      <c r="AI3010">
        <v>0</v>
      </c>
      <c r="AJ3010" s="1">
        <v>0</v>
      </c>
      <c r="AK3010" s="1" cm="1">
        <f t="array" ref="AK3010">_xlfn.IFS(AJ3010=1, 1, AJ3010=2, 0, AJ3010=7, 0, AJ3010=0, 0)</f>
        <v>0</v>
      </c>
      <c r="AL3010">
        <v>0</v>
      </c>
      <c r="AM3010">
        <v>0</v>
      </c>
      <c r="AN3010" s="1">
        <v>0</v>
      </c>
      <c r="AO3010">
        <v>0</v>
      </c>
      <c r="AP3010">
        <v>0</v>
      </c>
      <c r="AQ3010" s="1">
        <v>2</v>
      </c>
      <c r="AR3010" s="1" cm="1">
        <f t="array" ref="AR3010">_xlfn.IFS(AQ3010=1, 1, AQ3010=2, 0, AQ3010=7, 0, AQ3010=9,0,AQ3010=0,0)</f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 s="1">
        <v>2</v>
      </c>
      <c r="AY3010" s="1" cm="1">
        <f t="array" ref="AY3010">_xlfn.IFS(AX3010=1,1, AX3010=2,0, AX3010=7, 0, AX3010=9, 0, AX3010=0,0)</f>
        <v>0</v>
      </c>
      <c r="AZ3010">
        <f>SUM(DrugsOnDepData[[#This Row],[Needle_index]],DrugsOnDepData[[#This Row],[DUQ330]],DrugsOnDepData[[#This Row],[Heroin_Index]],DrugsOnDepData[[#This Row],[DUQ250]],DrugsOnDepData[[#This Row],[DUQ200]])</f>
        <v>1</v>
      </c>
      <c r="BA3010">
        <f t="shared" ref="BA3010:BA3073" si="142">IF(AZ3010&gt;1, 1, 0)</f>
        <v>0</v>
      </c>
    </row>
    <row r="3011" spans="1:53" x14ac:dyDescent="0.45">
      <c r="A3011">
        <v>99754</v>
      </c>
      <c r="B3011">
        <v>1</v>
      </c>
      <c r="C3011">
        <v>36</v>
      </c>
      <c r="D3011">
        <v>3</v>
      </c>
      <c r="E3011">
        <v>0</v>
      </c>
      <c r="F3011">
        <v>4</v>
      </c>
      <c r="G3011">
        <v>5</v>
      </c>
      <c r="H3011">
        <v>8</v>
      </c>
      <c r="I3011">
        <v>2.0299999999999998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f t="shared" ref="T3011:T3074" si="143">SUM(J3011:S3011)</f>
        <v>0</v>
      </c>
      <c r="U3011">
        <f t="shared" si="141"/>
        <v>0</v>
      </c>
      <c r="V3011" s="1">
        <v>0</v>
      </c>
      <c r="W3011">
        <v>0</v>
      </c>
      <c r="X3011">
        <v>0</v>
      </c>
      <c r="Y3011" t="str" cm="1">
        <f t="array" ref="Y3011">_xlfn.IFS(X3011=0, " ", X3011=2, 0, X3011=1,1, X3011=9, 0,X3011=0,0)</f>
        <v xml:space="preserve"> </v>
      </c>
      <c r="Z3011">
        <v>0</v>
      </c>
      <c r="AA3011">
        <v>0</v>
      </c>
      <c r="AB3011">
        <v>0</v>
      </c>
      <c r="AC3011">
        <v>0</v>
      </c>
      <c r="AD3011">
        <v>0</v>
      </c>
      <c r="AE3011" s="1">
        <v>0</v>
      </c>
      <c r="AF3011">
        <v>0</v>
      </c>
      <c r="AG3011">
        <v>0</v>
      </c>
      <c r="AH3011">
        <v>0</v>
      </c>
      <c r="AI3011">
        <v>0</v>
      </c>
      <c r="AJ3011" s="1">
        <v>0</v>
      </c>
      <c r="AK3011" s="1" cm="1">
        <f t="array" ref="AK3011">_xlfn.IFS(AJ3011=1, 1, AJ3011=2, 0, AJ3011=7, 0, AJ3011=0, 0)</f>
        <v>0</v>
      </c>
      <c r="AL3011">
        <v>0</v>
      </c>
      <c r="AM3011">
        <v>0</v>
      </c>
      <c r="AN3011" s="1">
        <v>0</v>
      </c>
      <c r="AO3011">
        <v>0</v>
      </c>
      <c r="AP3011">
        <v>0</v>
      </c>
      <c r="AQ3011" s="1">
        <v>0</v>
      </c>
      <c r="AR3011" s="1" cm="1">
        <f t="array" ref="AR3011">_xlfn.IFS(AQ3011=1, 1, AQ3011=2, 0, AQ3011=7, 0, AQ3011=9,0,AQ3011=0,0)</f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 s="1">
        <v>0</v>
      </c>
      <c r="AY3011" s="1" cm="1">
        <f t="array" ref="AY3011">_xlfn.IFS(AX3011=1,1, AX3011=2,0, AX3011=7, 0, AX3011=9, 0, AX3011=0,0)</f>
        <v>0</v>
      </c>
      <c r="AZ3011">
        <f>SUM(DrugsOnDepData[[#This Row],[Needle_index]],DrugsOnDepData[[#This Row],[DUQ330]],DrugsOnDepData[[#This Row],[Heroin_Index]],DrugsOnDepData[[#This Row],[DUQ250]],DrugsOnDepData[[#This Row],[DUQ200]])</f>
        <v>0</v>
      </c>
      <c r="BA3011">
        <f t="shared" si="142"/>
        <v>0</v>
      </c>
    </row>
    <row r="3012" spans="1:53" x14ac:dyDescent="0.45">
      <c r="A3012">
        <v>99757</v>
      </c>
      <c r="B3012">
        <v>2</v>
      </c>
      <c r="C3012">
        <v>18</v>
      </c>
      <c r="D3012">
        <v>2</v>
      </c>
      <c r="E3012">
        <v>218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f t="shared" si="143"/>
        <v>4</v>
      </c>
      <c r="U3012">
        <f t="shared" si="141"/>
        <v>0</v>
      </c>
      <c r="V3012" s="1">
        <v>2</v>
      </c>
      <c r="W3012">
        <v>0</v>
      </c>
      <c r="X3012">
        <v>0</v>
      </c>
      <c r="Y3012" t="str" cm="1">
        <f t="array" ref="Y3012">_xlfn.IFS(X3012=0, " ", X3012=2, 0, X3012=1,1, X3012=9, 0,X3012=0,0)</f>
        <v xml:space="preserve"> </v>
      </c>
      <c r="Z3012">
        <v>0</v>
      </c>
      <c r="AA3012">
        <v>0</v>
      </c>
      <c r="AB3012">
        <v>0</v>
      </c>
      <c r="AC3012">
        <v>0</v>
      </c>
      <c r="AD3012">
        <v>2</v>
      </c>
      <c r="AE3012" s="1">
        <v>0</v>
      </c>
      <c r="AF3012">
        <v>0</v>
      </c>
      <c r="AG3012">
        <v>0</v>
      </c>
      <c r="AH3012">
        <v>0</v>
      </c>
      <c r="AI3012">
        <v>0</v>
      </c>
      <c r="AJ3012" s="1">
        <v>0</v>
      </c>
      <c r="AK3012" s="1" cm="1">
        <f t="array" ref="AK3012">_xlfn.IFS(AJ3012=1, 1, AJ3012=2, 0, AJ3012=7, 0, AJ3012=0, 0)</f>
        <v>0</v>
      </c>
      <c r="AL3012">
        <v>0</v>
      </c>
      <c r="AM3012">
        <v>0</v>
      </c>
      <c r="AN3012" s="1">
        <v>0</v>
      </c>
      <c r="AO3012">
        <v>0</v>
      </c>
      <c r="AP3012">
        <v>0</v>
      </c>
      <c r="AQ3012" s="1">
        <v>2</v>
      </c>
      <c r="AR3012" s="1" cm="1">
        <f t="array" ref="AR3012">_xlfn.IFS(AQ3012=1, 1, AQ3012=2, 0, AQ3012=7, 0, AQ3012=9,0,AQ3012=0,0)</f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 s="1">
        <v>0</v>
      </c>
      <c r="AY3012" s="1" cm="1">
        <f t="array" ref="AY3012">_xlfn.IFS(AX3012=1,1, AX3012=2,0, AX3012=7, 0, AX3012=9, 0, AX3012=0,0)</f>
        <v>0</v>
      </c>
      <c r="AZ3012">
        <f>SUM(DrugsOnDepData[[#This Row],[Needle_index]],DrugsOnDepData[[#This Row],[DUQ330]],DrugsOnDepData[[#This Row],[Heroin_Index]],DrugsOnDepData[[#This Row],[DUQ250]],DrugsOnDepData[[#This Row],[DUQ200]])</f>
        <v>2</v>
      </c>
      <c r="BA3012">
        <f t="shared" si="142"/>
        <v>1</v>
      </c>
    </row>
    <row r="3013" spans="1:53" x14ac:dyDescent="0.45">
      <c r="A3013">
        <v>99759</v>
      </c>
      <c r="B3013">
        <v>1</v>
      </c>
      <c r="C3013">
        <v>50</v>
      </c>
      <c r="D3013">
        <v>1</v>
      </c>
      <c r="E3013">
        <v>0</v>
      </c>
      <c r="F3013">
        <v>1</v>
      </c>
      <c r="G3013">
        <v>1</v>
      </c>
      <c r="H3013">
        <v>10</v>
      </c>
      <c r="I3013">
        <v>2.79</v>
      </c>
      <c r="J3013">
        <v>0</v>
      </c>
      <c r="K3013">
        <v>0</v>
      </c>
      <c r="L3013">
        <v>0</v>
      </c>
      <c r="M3013">
        <v>0</v>
      </c>
      <c r="N3013">
        <v>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f t="shared" si="143"/>
        <v>3</v>
      </c>
      <c r="U3013">
        <f t="shared" si="141"/>
        <v>0</v>
      </c>
      <c r="V3013" s="1">
        <v>2</v>
      </c>
      <c r="W3013">
        <v>0</v>
      </c>
      <c r="X3013">
        <v>0</v>
      </c>
      <c r="Y3013" t="str" cm="1">
        <f t="array" ref="Y3013">_xlfn.IFS(X3013=0, " ", X3013=2, 0, X3013=1,1, X3013=9, 0,X3013=0,0)</f>
        <v xml:space="preserve"> </v>
      </c>
      <c r="Z3013">
        <v>0</v>
      </c>
      <c r="AA3013">
        <v>0</v>
      </c>
      <c r="AB3013">
        <v>0</v>
      </c>
      <c r="AC3013">
        <v>0</v>
      </c>
      <c r="AD3013">
        <v>1</v>
      </c>
      <c r="AE3013" s="1">
        <v>1</v>
      </c>
      <c r="AF3013">
        <v>20</v>
      </c>
      <c r="AG3013">
        <v>30</v>
      </c>
      <c r="AH3013">
        <v>2</v>
      </c>
      <c r="AI3013">
        <v>0</v>
      </c>
      <c r="AJ3013" s="1">
        <v>2</v>
      </c>
      <c r="AK3013" s="1" cm="1">
        <f t="array" ref="AK3013">_xlfn.IFS(AJ3013=1, 1, AJ3013=2, 0, AJ3013=7, 0, AJ3013=0, 0)</f>
        <v>0</v>
      </c>
      <c r="AL3013">
        <v>0</v>
      </c>
      <c r="AM3013">
        <v>0</v>
      </c>
      <c r="AN3013" s="1">
        <v>2</v>
      </c>
      <c r="AO3013">
        <v>0</v>
      </c>
      <c r="AP3013">
        <v>0</v>
      </c>
      <c r="AQ3013" s="1">
        <v>2</v>
      </c>
      <c r="AR3013" s="1" cm="1">
        <f t="array" ref="AR3013">_xlfn.IFS(AQ3013=1, 1, AQ3013=2, 0, AQ3013=7, 0, AQ3013=9,0,AQ3013=0,0)</f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 s="1">
        <v>2</v>
      </c>
      <c r="AY3013" s="1" cm="1">
        <f t="array" ref="AY3013">_xlfn.IFS(AX3013=1,1, AX3013=2,0, AX3013=7, 0, AX3013=9, 0, AX3013=0,0)</f>
        <v>0</v>
      </c>
      <c r="AZ3013">
        <f>SUM(DrugsOnDepData[[#This Row],[Needle_index]],DrugsOnDepData[[#This Row],[DUQ330]],DrugsOnDepData[[#This Row],[Heroin_Index]],DrugsOnDepData[[#This Row],[DUQ250]],DrugsOnDepData[[#This Row],[DUQ200]])</f>
        <v>5</v>
      </c>
      <c r="BA3013">
        <f t="shared" si="142"/>
        <v>1</v>
      </c>
    </row>
    <row r="3014" spans="1:53" x14ac:dyDescent="0.45">
      <c r="A3014">
        <v>99760</v>
      </c>
      <c r="B3014">
        <v>1</v>
      </c>
      <c r="C3014">
        <v>67</v>
      </c>
      <c r="D3014">
        <v>4</v>
      </c>
      <c r="E3014">
        <v>0</v>
      </c>
      <c r="F3014">
        <v>5</v>
      </c>
      <c r="G3014">
        <v>1</v>
      </c>
      <c r="H3014">
        <v>14</v>
      </c>
      <c r="I3014">
        <v>5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f t="shared" si="143"/>
        <v>0</v>
      </c>
      <c r="U3014">
        <f t="shared" si="141"/>
        <v>0</v>
      </c>
      <c r="V3014" s="1">
        <v>0</v>
      </c>
      <c r="W3014">
        <v>0</v>
      </c>
      <c r="X3014">
        <v>0</v>
      </c>
      <c r="Y3014" t="str" cm="1">
        <f t="array" ref="Y3014">_xlfn.IFS(X3014=0, " ", X3014=2, 0, X3014=1,1, X3014=9, 0,X3014=0,0)</f>
        <v xml:space="preserve"> </v>
      </c>
      <c r="Z3014">
        <v>0</v>
      </c>
      <c r="AA3014">
        <v>0</v>
      </c>
      <c r="AB3014">
        <v>0</v>
      </c>
      <c r="AC3014">
        <v>0</v>
      </c>
      <c r="AD3014">
        <v>2</v>
      </c>
      <c r="AE3014" s="1">
        <v>0</v>
      </c>
      <c r="AF3014">
        <v>0</v>
      </c>
      <c r="AG3014">
        <v>0</v>
      </c>
      <c r="AH3014">
        <v>0</v>
      </c>
      <c r="AI3014">
        <v>0</v>
      </c>
      <c r="AJ3014" s="1">
        <v>0</v>
      </c>
      <c r="AK3014" s="1" cm="1">
        <f t="array" ref="AK3014">_xlfn.IFS(AJ3014=1, 1, AJ3014=2, 0, AJ3014=7, 0, AJ3014=0, 0)</f>
        <v>0</v>
      </c>
      <c r="AL3014">
        <v>0</v>
      </c>
      <c r="AM3014">
        <v>0</v>
      </c>
      <c r="AN3014" s="1">
        <v>0</v>
      </c>
      <c r="AO3014">
        <v>0</v>
      </c>
      <c r="AP3014">
        <v>0</v>
      </c>
      <c r="AQ3014" s="1">
        <v>2</v>
      </c>
      <c r="AR3014" s="1" cm="1">
        <f t="array" ref="AR3014">_xlfn.IFS(AQ3014=1, 1, AQ3014=2, 0, AQ3014=7, 0, AQ3014=9,0,AQ3014=0,0)</f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 s="1">
        <v>0</v>
      </c>
      <c r="AY3014" s="1" cm="1">
        <f t="array" ref="AY3014">_xlfn.IFS(AX3014=1,1, AX3014=2,0, AX3014=7, 0, AX3014=9, 0, AX3014=0,0)</f>
        <v>0</v>
      </c>
      <c r="AZ3014">
        <f>SUM(DrugsOnDepData[[#This Row],[Needle_index]],DrugsOnDepData[[#This Row],[DUQ330]],DrugsOnDepData[[#This Row],[Heroin_Index]],DrugsOnDepData[[#This Row],[DUQ250]],DrugsOnDepData[[#This Row],[DUQ200]])</f>
        <v>0</v>
      </c>
      <c r="BA3014">
        <f t="shared" si="142"/>
        <v>0</v>
      </c>
    </row>
    <row r="3015" spans="1:53" x14ac:dyDescent="0.45">
      <c r="A3015">
        <v>99761</v>
      </c>
      <c r="B3015">
        <v>2</v>
      </c>
      <c r="C3015">
        <v>20</v>
      </c>
      <c r="D3015">
        <v>2</v>
      </c>
      <c r="E3015">
        <v>0</v>
      </c>
      <c r="F3015">
        <v>2</v>
      </c>
      <c r="G3015">
        <v>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f t="shared" si="143"/>
        <v>0</v>
      </c>
      <c r="U3015">
        <f t="shared" si="141"/>
        <v>0</v>
      </c>
      <c r="V3015" s="1">
        <v>0</v>
      </c>
      <c r="W3015">
        <v>0</v>
      </c>
      <c r="X3015">
        <v>0</v>
      </c>
      <c r="Y3015" t="str" cm="1">
        <f t="array" ref="Y3015">_xlfn.IFS(X3015=0, " ", X3015=2, 0, X3015=1,1, X3015=9, 0,X3015=0,0)</f>
        <v xml:space="preserve"> </v>
      </c>
      <c r="Z3015">
        <v>0</v>
      </c>
      <c r="AA3015">
        <v>0</v>
      </c>
      <c r="AB3015">
        <v>0</v>
      </c>
      <c r="AC3015">
        <v>0</v>
      </c>
      <c r="AD3015">
        <v>0</v>
      </c>
      <c r="AE3015" s="1">
        <v>0</v>
      </c>
      <c r="AF3015">
        <v>0</v>
      </c>
      <c r="AG3015">
        <v>0</v>
      </c>
      <c r="AH3015">
        <v>0</v>
      </c>
      <c r="AI3015">
        <v>0</v>
      </c>
      <c r="AJ3015" s="1">
        <v>0</v>
      </c>
      <c r="AK3015" s="1" cm="1">
        <f t="array" ref="AK3015">_xlfn.IFS(AJ3015=1, 1, AJ3015=2, 0, AJ3015=7, 0, AJ3015=0, 0)</f>
        <v>0</v>
      </c>
      <c r="AL3015">
        <v>0</v>
      </c>
      <c r="AM3015">
        <v>0</v>
      </c>
      <c r="AN3015" s="1">
        <v>0</v>
      </c>
      <c r="AO3015">
        <v>0</v>
      </c>
      <c r="AP3015">
        <v>0</v>
      </c>
      <c r="AQ3015" s="1">
        <v>0</v>
      </c>
      <c r="AR3015" s="1" cm="1">
        <f t="array" ref="AR3015">_xlfn.IFS(AQ3015=1, 1, AQ3015=2, 0, AQ3015=7, 0, AQ3015=9,0,AQ3015=0,0)</f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 s="1">
        <v>0</v>
      </c>
      <c r="AY3015" s="1" cm="1">
        <f t="array" ref="AY3015">_xlfn.IFS(AX3015=1,1, AX3015=2,0, AX3015=7, 0, AX3015=9, 0, AX3015=0,0)</f>
        <v>0</v>
      </c>
      <c r="AZ3015">
        <f>SUM(DrugsOnDepData[[#This Row],[Needle_index]],DrugsOnDepData[[#This Row],[DUQ330]],DrugsOnDepData[[#This Row],[Heroin_Index]],DrugsOnDepData[[#This Row],[DUQ250]],DrugsOnDepData[[#This Row],[DUQ200]])</f>
        <v>0</v>
      </c>
      <c r="BA3015">
        <f t="shared" si="142"/>
        <v>0</v>
      </c>
    </row>
    <row r="3016" spans="1:53" x14ac:dyDescent="0.45">
      <c r="A3016">
        <v>99762</v>
      </c>
      <c r="B3016">
        <v>2</v>
      </c>
      <c r="C3016">
        <v>55</v>
      </c>
      <c r="D3016">
        <v>1</v>
      </c>
      <c r="E3016">
        <v>0</v>
      </c>
      <c r="F3016">
        <v>4</v>
      </c>
      <c r="G3016">
        <v>1</v>
      </c>
      <c r="H3016">
        <v>6</v>
      </c>
      <c r="I3016">
        <v>2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f t="shared" si="143"/>
        <v>0</v>
      </c>
      <c r="U3016">
        <f t="shared" si="141"/>
        <v>0</v>
      </c>
      <c r="V3016" s="1">
        <v>2</v>
      </c>
      <c r="W3016">
        <v>0</v>
      </c>
      <c r="X3016">
        <v>0</v>
      </c>
      <c r="Y3016" t="str" cm="1">
        <f t="array" ref="Y3016">_xlfn.IFS(X3016=0, " ", X3016=2, 0, X3016=1,1, X3016=9, 0,X3016=0,0)</f>
        <v xml:space="preserve"> </v>
      </c>
      <c r="Z3016">
        <v>0</v>
      </c>
      <c r="AA3016">
        <v>0</v>
      </c>
      <c r="AB3016">
        <v>0</v>
      </c>
      <c r="AC3016">
        <v>0</v>
      </c>
      <c r="AD3016">
        <v>2</v>
      </c>
      <c r="AE3016" s="1">
        <v>0</v>
      </c>
      <c r="AF3016">
        <v>0</v>
      </c>
      <c r="AG3016">
        <v>0</v>
      </c>
      <c r="AH3016">
        <v>0</v>
      </c>
      <c r="AI3016">
        <v>0</v>
      </c>
      <c r="AJ3016" s="1">
        <v>0</v>
      </c>
      <c r="AK3016" s="1" cm="1">
        <f t="array" ref="AK3016">_xlfn.IFS(AJ3016=1, 1, AJ3016=2, 0, AJ3016=7, 0, AJ3016=0, 0)</f>
        <v>0</v>
      </c>
      <c r="AL3016">
        <v>0</v>
      </c>
      <c r="AM3016">
        <v>0</v>
      </c>
      <c r="AN3016" s="1">
        <v>0</v>
      </c>
      <c r="AO3016">
        <v>0</v>
      </c>
      <c r="AP3016">
        <v>0</v>
      </c>
      <c r="AQ3016" s="1">
        <v>2</v>
      </c>
      <c r="AR3016" s="1" cm="1">
        <f t="array" ref="AR3016">_xlfn.IFS(AQ3016=1, 1, AQ3016=2, 0, AQ3016=7, 0, AQ3016=9,0,AQ3016=0,0)</f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 s="1">
        <v>0</v>
      </c>
      <c r="AY3016" s="1" cm="1">
        <f t="array" ref="AY3016">_xlfn.IFS(AX3016=1,1, AX3016=2,0, AX3016=7, 0, AX3016=9, 0, AX3016=0,0)</f>
        <v>0</v>
      </c>
      <c r="AZ3016">
        <f>SUM(DrugsOnDepData[[#This Row],[Needle_index]],DrugsOnDepData[[#This Row],[DUQ330]],DrugsOnDepData[[#This Row],[Heroin_Index]],DrugsOnDepData[[#This Row],[DUQ250]],DrugsOnDepData[[#This Row],[DUQ200]])</f>
        <v>2</v>
      </c>
      <c r="BA3016">
        <f t="shared" si="142"/>
        <v>1</v>
      </c>
    </row>
    <row r="3017" spans="1:53" x14ac:dyDescent="0.45">
      <c r="A3017">
        <v>99763</v>
      </c>
      <c r="B3017">
        <v>2</v>
      </c>
      <c r="C3017">
        <v>54</v>
      </c>
      <c r="D3017">
        <v>1</v>
      </c>
      <c r="E3017">
        <v>0</v>
      </c>
      <c r="F3017">
        <v>4</v>
      </c>
      <c r="G3017">
        <v>2</v>
      </c>
      <c r="H3017">
        <v>8</v>
      </c>
      <c r="I3017">
        <v>1.7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f t="shared" si="143"/>
        <v>0</v>
      </c>
      <c r="U3017">
        <f t="shared" si="141"/>
        <v>0</v>
      </c>
      <c r="V3017" s="1">
        <v>2</v>
      </c>
      <c r="W3017">
        <v>0</v>
      </c>
      <c r="X3017">
        <v>0</v>
      </c>
      <c r="Y3017" t="str" cm="1">
        <f t="array" ref="Y3017">_xlfn.IFS(X3017=0, " ", X3017=2, 0, X3017=1,1, X3017=9, 0,X3017=0,0)</f>
        <v xml:space="preserve"> </v>
      </c>
      <c r="Z3017">
        <v>0</v>
      </c>
      <c r="AA3017">
        <v>0</v>
      </c>
      <c r="AB3017">
        <v>0</v>
      </c>
      <c r="AC3017">
        <v>0</v>
      </c>
      <c r="AD3017">
        <v>2</v>
      </c>
      <c r="AE3017" s="1">
        <v>0</v>
      </c>
      <c r="AF3017">
        <v>0</v>
      </c>
      <c r="AG3017">
        <v>0</v>
      </c>
      <c r="AH3017">
        <v>0</v>
      </c>
      <c r="AI3017">
        <v>0</v>
      </c>
      <c r="AJ3017" s="1">
        <v>0</v>
      </c>
      <c r="AK3017" s="1" cm="1">
        <f t="array" ref="AK3017">_xlfn.IFS(AJ3017=1, 1, AJ3017=2, 0, AJ3017=7, 0, AJ3017=0, 0)</f>
        <v>0</v>
      </c>
      <c r="AL3017">
        <v>0</v>
      </c>
      <c r="AM3017">
        <v>0</v>
      </c>
      <c r="AN3017" s="1">
        <v>0</v>
      </c>
      <c r="AO3017">
        <v>0</v>
      </c>
      <c r="AP3017">
        <v>0</v>
      </c>
      <c r="AQ3017" s="1">
        <v>2</v>
      </c>
      <c r="AR3017" s="1" cm="1">
        <f t="array" ref="AR3017">_xlfn.IFS(AQ3017=1, 1, AQ3017=2, 0, AQ3017=7, 0, AQ3017=9,0,AQ3017=0,0)</f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 s="1">
        <v>0</v>
      </c>
      <c r="AY3017" s="1" cm="1">
        <f t="array" ref="AY3017">_xlfn.IFS(AX3017=1,1, AX3017=2,0, AX3017=7, 0, AX3017=9, 0, AX3017=0,0)</f>
        <v>0</v>
      </c>
      <c r="AZ3017">
        <f>SUM(DrugsOnDepData[[#This Row],[Needle_index]],DrugsOnDepData[[#This Row],[DUQ330]],DrugsOnDepData[[#This Row],[Heroin_Index]],DrugsOnDepData[[#This Row],[DUQ250]],DrugsOnDepData[[#This Row],[DUQ200]])</f>
        <v>2</v>
      </c>
      <c r="BA3017">
        <f t="shared" si="142"/>
        <v>1</v>
      </c>
    </row>
    <row r="3018" spans="1:53" x14ac:dyDescent="0.45">
      <c r="A3018">
        <v>99765</v>
      </c>
      <c r="B3018">
        <v>2</v>
      </c>
      <c r="C3018">
        <v>46</v>
      </c>
      <c r="D3018">
        <v>1</v>
      </c>
      <c r="E3018">
        <v>0</v>
      </c>
      <c r="F3018">
        <v>3</v>
      </c>
      <c r="G3018">
        <v>4</v>
      </c>
      <c r="H3018">
        <v>8</v>
      </c>
      <c r="I3018">
        <v>1.31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2</v>
      </c>
      <c r="R3018">
        <v>0</v>
      </c>
      <c r="S3018">
        <v>0</v>
      </c>
      <c r="T3018">
        <f t="shared" si="143"/>
        <v>3</v>
      </c>
      <c r="U3018">
        <f t="shared" si="141"/>
        <v>0</v>
      </c>
      <c r="V3018" s="1">
        <v>2</v>
      </c>
      <c r="W3018">
        <v>0</v>
      </c>
      <c r="X3018">
        <v>0</v>
      </c>
      <c r="Y3018" t="str" cm="1">
        <f t="array" ref="Y3018">_xlfn.IFS(X3018=0, " ", X3018=2, 0, X3018=1,1, X3018=9, 0,X3018=0,0)</f>
        <v xml:space="preserve"> </v>
      </c>
      <c r="Z3018">
        <v>0</v>
      </c>
      <c r="AA3018">
        <v>0</v>
      </c>
      <c r="AB3018">
        <v>0</v>
      </c>
      <c r="AC3018">
        <v>0</v>
      </c>
      <c r="AD3018">
        <v>2</v>
      </c>
      <c r="AE3018" s="1">
        <v>0</v>
      </c>
      <c r="AF3018">
        <v>0</v>
      </c>
      <c r="AG3018">
        <v>0</v>
      </c>
      <c r="AH3018">
        <v>0</v>
      </c>
      <c r="AI3018">
        <v>0</v>
      </c>
      <c r="AJ3018" s="1">
        <v>0</v>
      </c>
      <c r="AK3018" s="1" cm="1">
        <f t="array" ref="AK3018">_xlfn.IFS(AJ3018=1, 1, AJ3018=2, 0, AJ3018=7, 0, AJ3018=0, 0)</f>
        <v>0</v>
      </c>
      <c r="AL3018">
        <v>0</v>
      </c>
      <c r="AM3018">
        <v>0</v>
      </c>
      <c r="AN3018" s="1">
        <v>0</v>
      </c>
      <c r="AO3018">
        <v>0</v>
      </c>
      <c r="AP3018">
        <v>0</v>
      </c>
      <c r="AQ3018" s="1">
        <v>2</v>
      </c>
      <c r="AR3018" s="1" cm="1">
        <f t="array" ref="AR3018">_xlfn.IFS(AQ3018=1, 1, AQ3018=2, 0, AQ3018=7, 0, AQ3018=9,0,AQ3018=0,0)</f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 s="1">
        <v>0</v>
      </c>
      <c r="AY3018" s="1" cm="1">
        <f t="array" ref="AY3018">_xlfn.IFS(AX3018=1,1, AX3018=2,0, AX3018=7, 0, AX3018=9, 0, AX3018=0,0)</f>
        <v>0</v>
      </c>
      <c r="AZ3018">
        <f>SUM(DrugsOnDepData[[#This Row],[Needle_index]],DrugsOnDepData[[#This Row],[DUQ330]],DrugsOnDepData[[#This Row],[Heroin_Index]],DrugsOnDepData[[#This Row],[DUQ250]],DrugsOnDepData[[#This Row],[DUQ200]])</f>
        <v>2</v>
      </c>
      <c r="BA3018">
        <f t="shared" si="142"/>
        <v>1</v>
      </c>
    </row>
    <row r="3019" spans="1:53" x14ac:dyDescent="0.45">
      <c r="A3019">
        <v>99766</v>
      </c>
      <c r="B3019">
        <v>1</v>
      </c>
      <c r="C3019">
        <v>49</v>
      </c>
      <c r="D3019">
        <v>5</v>
      </c>
      <c r="E3019">
        <v>0</v>
      </c>
      <c r="F3019">
        <v>5</v>
      </c>
      <c r="G3019">
        <v>1</v>
      </c>
      <c r="H3019">
        <v>15</v>
      </c>
      <c r="I3019">
        <v>5</v>
      </c>
      <c r="J3019">
        <v>0</v>
      </c>
      <c r="K3019">
        <v>0</v>
      </c>
      <c r="L3019">
        <v>2</v>
      </c>
      <c r="M3019">
        <v>2</v>
      </c>
      <c r="N3019">
        <v>0</v>
      </c>
      <c r="O3019">
        <v>0</v>
      </c>
      <c r="P3019">
        <v>2</v>
      </c>
      <c r="Q3019">
        <v>0</v>
      </c>
      <c r="R3019">
        <v>0</v>
      </c>
      <c r="S3019">
        <v>1</v>
      </c>
      <c r="T3019">
        <f t="shared" si="143"/>
        <v>7</v>
      </c>
      <c r="U3019">
        <f t="shared" si="141"/>
        <v>1</v>
      </c>
      <c r="V3019" s="1">
        <v>2</v>
      </c>
      <c r="W3019">
        <v>0</v>
      </c>
      <c r="X3019">
        <v>0</v>
      </c>
      <c r="Y3019" t="str" cm="1">
        <f t="array" ref="Y3019">_xlfn.IFS(X3019=0, " ", X3019=2, 0, X3019=1,1, X3019=9, 0,X3019=0,0)</f>
        <v xml:space="preserve"> </v>
      </c>
      <c r="Z3019">
        <v>0</v>
      </c>
      <c r="AA3019">
        <v>0</v>
      </c>
      <c r="AB3019">
        <v>0</v>
      </c>
      <c r="AC3019">
        <v>0</v>
      </c>
      <c r="AD3019">
        <v>2</v>
      </c>
      <c r="AE3019" s="1">
        <v>0</v>
      </c>
      <c r="AF3019">
        <v>0</v>
      </c>
      <c r="AG3019">
        <v>0</v>
      </c>
      <c r="AH3019">
        <v>0</v>
      </c>
      <c r="AI3019">
        <v>0</v>
      </c>
      <c r="AJ3019" s="1">
        <v>0</v>
      </c>
      <c r="AK3019" s="1" cm="1">
        <f t="array" ref="AK3019">_xlfn.IFS(AJ3019=1, 1, AJ3019=2, 0, AJ3019=7, 0, AJ3019=0, 0)</f>
        <v>0</v>
      </c>
      <c r="AL3019">
        <v>0</v>
      </c>
      <c r="AM3019">
        <v>0</v>
      </c>
      <c r="AN3019" s="1">
        <v>0</v>
      </c>
      <c r="AO3019">
        <v>0</v>
      </c>
      <c r="AP3019">
        <v>0</v>
      </c>
      <c r="AQ3019" s="1">
        <v>2</v>
      </c>
      <c r="AR3019" s="1" cm="1">
        <f t="array" ref="AR3019">_xlfn.IFS(AQ3019=1, 1, AQ3019=2, 0, AQ3019=7, 0, AQ3019=9,0,AQ3019=0,0)</f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 s="1">
        <v>0</v>
      </c>
      <c r="AY3019" s="1" cm="1">
        <f t="array" ref="AY3019">_xlfn.IFS(AX3019=1,1, AX3019=2,0, AX3019=7, 0, AX3019=9, 0, AX3019=0,0)</f>
        <v>0</v>
      </c>
      <c r="AZ3019">
        <f>SUM(DrugsOnDepData[[#This Row],[Needle_index]],DrugsOnDepData[[#This Row],[DUQ330]],DrugsOnDepData[[#This Row],[Heroin_Index]],DrugsOnDepData[[#This Row],[DUQ250]],DrugsOnDepData[[#This Row],[DUQ200]])</f>
        <v>2</v>
      </c>
      <c r="BA3019">
        <f t="shared" si="142"/>
        <v>1</v>
      </c>
    </row>
    <row r="3020" spans="1:53" x14ac:dyDescent="0.45">
      <c r="A3020">
        <v>99768</v>
      </c>
      <c r="B3020">
        <v>2</v>
      </c>
      <c r="C3020">
        <v>28</v>
      </c>
      <c r="D3020">
        <v>3</v>
      </c>
      <c r="E3020">
        <v>0</v>
      </c>
      <c r="F3020">
        <v>5</v>
      </c>
      <c r="G3020">
        <v>5</v>
      </c>
      <c r="H3020">
        <v>14</v>
      </c>
      <c r="I3020">
        <v>4.45</v>
      </c>
      <c r="J3020">
        <v>0</v>
      </c>
      <c r="K3020">
        <v>0</v>
      </c>
      <c r="L3020">
        <v>1</v>
      </c>
      <c r="M3020">
        <v>3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f t="shared" si="143"/>
        <v>4</v>
      </c>
      <c r="U3020">
        <f t="shared" si="141"/>
        <v>0</v>
      </c>
      <c r="V3020" s="1">
        <v>1</v>
      </c>
      <c r="W3020">
        <v>26</v>
      </c>
      <c r="X3020">
        <v>2</v>
      </c>
      <c r="Y3020" cm="1">
        <f t="array" ref="Y3020">_xlfn.IFS(X3020=0, " ", X3020=2, 0, X3020=1,1, X3020=9, 0,X3020=0,0)</f>
        <v>0</v>
      </c>
      <c r="Z3020">
        <v>0</v>
      </c>
      <c r="AA3020">
        <v>0</v>
      </c>
      <c r="AB3020">
        <v>0</v>
      </c>
      <c r="AC3020">
        <v>0</v>
      </c>
      <c r="AD3020">
        <v>2</v>
      </c>
      <c r="AE3020" s="1">
        <v>0</v>
      </c>
      <c r="AF3020">
        <v>0</v>
      </c>
      <c r="AG3020">
        <v>0</v>
      </c>
      <c r="AH3020">
        <v>0</v>
      </c>
      <c r="AI3020">
        <v>0</v>
      </c>
      <c r="AJ3020" s="1">
        <v>0</v>
      </c>
      <c r="AK3020" s="1" cm="1">
        <f t="array" ref="AK3020">_xlfn.IFS(AJ3020=1, 1, AJ3020=2, 0, AJ3020=7, 0, AJ3020=0, 0)</f>
        <v>0</v>
      </c>
      <c r="AL3020">
        <v>0</v>
      </c>
      <c r="AM3020">
        <v>0</v>
      </c>
      <c r="AN3020" s="1">
        <v>0</v>
      </c>
      <c r="AO3020">
        <v>0</v>
      </c>
      <c r="AP3020">
        <v>0</v>
      </c>
      <c r="AQ3020" s="1">
        <v>2</v>
      </c>
      <c r="AR3020" s="1" cm="1">
        <f t="array" ref="AR3020">_xlfn.IFS(AQ3020=1, 1, AQ3020=2, 0, AQ3020=7, 0, AQ3020=9,0,AQ3020=0,0)</f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 s="1">
        <v>2</v>
      </c>
      <c r="AY3020" s="1" cm="1">
        <f t="array" ref="AY3020">_xlfn.IFS(AX3020=1,1, AX3020=2,0, AX3020=7, 0, AX3020=9, 0, AX3020=0,0)</f>
        <v>0</v>
      </c>
      <c r="AZ3020">
        <f>SUM(DrugsOnDepData[[#This Row],[Needle_index]],DrugsOnDepData[[#This Row],[DUQ330]],DrugsOnDepData[[#This Row],[Heroin_Index]],DrugsOnDepData[[#This Row],[DUQ250]],DrugsOnDepData[[#This Row],[DUQ200]])</f>
        <v>1</v>
      </c>
      <c r="BA3020">
        <f t="shared" si="142"/>
        <v>0</v>
      </c>
    </row>
    <row r="3021" spans="1:53" x14ac:dyDescent="0.45">
      <c r="A3021">
        <v>99771</v>
      </c>
      <c r="B3021">
        <v>2</v>
      </c>
      <c r="C3021">
        <v>19</v>
      </c>
      <c r="D3021">
        <v>5</v>
      </c>
      <c r="E3021">
        <v>231</v>
      </c>
      <c r="F3021">
        <v>0</v>
      </c>
      <c r="G3021">
        <v>0</v>
      </c>
      <c r="H3021">
        <v>6</v>
      </c>
      <c r="I3021">
        <v>1.64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f t="shared" si="143"/>
        <v>1</v>
      </c>
      <c r="U3021">
        <f t="shared" si="141"/>
        <v>0</v>
      </c>
      <c r="V3021" s="1">
        <v>1</v>
      </c>
      <c r="W3021">
        <v>17</v>
      </c>
      <c r="X3021">
        <v>2</v>
      </c>
      <c r="Y3021" cm="1">
        <f t="array" ref="Y3021">_xlfn.IFS(X3021=0, " ", X3021=2, 0, X3021=1,1, X3021=9, 0,X3021=0,0)</f>
        <v>0</v>
      </c>
      <c r="Z3021">
        <v>0</v>
      </c>
      <c r="AA3021">
        <v>0</v>
      </c>
      <c r="AB3021">
        <v>0</v>
      </c>
      <c r="AC3021">
        <v>0</v>
      </c>
      <c r="AD3021">
        <v>2</v>
      </c>
      <c r="AE3021" s="1">
        <v>0</v>
      </c>
      <c r="AF3021">
        <v>0</v>
      </c>
      <c r="AG3021">
        <v>0</v>
      </c>
      <c r="AH3021">
        <v>0</v>
      </c>
      <c r="AI3021">
        <v>0</v>
      </c>
      <c r="AJ3021" s="1">
        <v>0</v>
      </c>
      <c r="AK3021" s="1" cm="1">
        <f t="array" ref="AK3021">_xlfn.IFS(AJ3021=1, 1, AJ3021=2, 0, AJ3021=7, 0, AJ3021=0, 0)</f>
        <v>0</v>
      </c>
      <c r="AL3021">
        <v>0</v>
      </c>
      <c r="AM3021">
        <v>0</v>
      </c>
      <c r="AN3021" s="1">
        <v>0</v>
      </c>
      <c r="AO3021">
        <v>0</v>
      </c>
      <c r="AP3021">
        <v>0</v>
      </c>
      <c r="AQ3021" s="1">
        <v>2</v>
      </c>
      <c r="AR3021" s="1" cm="1">
        <f t="array" ref="AR3021">_xlfn.IFS(AQ3021=1, 1, AQ3021=2, 0, AQ3021=7, 0, AQ3021=9,0,AQ3021=0,0)</f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 s="1">
        <v>2</v>
      </c>
      <c r="AY3021" s="1" cm="1">
        <f t="array" ref="AY3021">_xlfn.IFS(AX3021=1,1, AX3021=2,0, AX3021=7, 0, AX3021=9, 0, AX3021=0,0)</f>
        <v>0</v>
      </c>
      <c r="AZ3021">
        <f>SUM(DrugsOnDepData[[#This Row],[Needle_index]],DrugsOnDepData[[#This Row],[DUQ330]],DrugsOnDepData[[#This Row],[Heroin_Index]],DrugsOnDepData[[#This Row],[DUQ250]],DrugsOnDepData[[#This Row],[DUQ200]])</f>
        <v>1</v>
      </c>
      <c r="BA3021">
        <f t="shared" si="142"/>
        <v>0</v>
      </c>
    </row>
    <row r="3022" spans="1:53" x14ac:dyDescent="0.45">
      <c r="A3022">
        <v>99772</v>
      </c>
      <c r="B3022">
        <v>2</v>
      </c>
      <c r="C3022">
        <v>43</v>
      </c>
      <c r="D3022">
        <v>4</v>
      </c>
      <c r="E3022">
        <v>0</v>
      </c>
      <c r="F3022">
        <v>3</v>
      </c>
      <c r="G3022">
        <v>1</v>
      </c>
      <c r="H3022">
        <v>8</v>
      </c>
      <c r="I3022">
        <v>2.92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f t="shared" si="143"/>
        <v>0</v>
      </c>
      <c r="U3022">
        <f t="shared" si="141"/>
        <v>0</v>
      </c>
      <c r="V3022" s="1">
        <v>2</v>
      </c>
      <c r="W3022">
        <v>0</v>
      </c>
      <c r="X3022">
        <v>0</v>
      </c>
      <c r="Y3022" t="str" cm="1">
        <f t="array" ref="Y3022">_xlfn.IFS(X3022=0, " ", X3022=2, 0, X3022=1,1, X3022=9, 0,X3022=0,0)</f>
        <v xml:space="preserve"> </v>
      </c>
      <c r="Z3022">
        <v>0</v>
      </c>
      <c r="AA3022">
        <v>0</v>
      </c>
      <c r="AB3022">
        <v>0</v>
      </c>
      <c r="AC3022">
        <v>0</v>
      </c>
      <c r="AD3022">
        <v>2</v>
      </c>
      <c r="AE3022" s="1">
        <v>0</v>
      </c>
      <c r="AF3022">
        <v>0</v>
      </c>
      <c r="AG3022">
        <v>0</v>
      </c>
      <c r="AH3022">
        <v>0</v>
      </c>
      <c r="AI3022">
        <v>0</v>
      </c>
      <c r="AJ3022" s="1">
        <v>0</v>
      </c>
      <c r="AK3022" s="1" cm="1">
        <f t="array" ref="AK3022">_xlfn.IFS(AJ3022=1, 1, AJ3022=2, 0, AJ3022=7, 0, AJ3022=0, 0)</f>
        <v>0</v>
      </c>
      <c r="AL3022">
        <v>0</v>
      </c>
      <c r="AM3022">
        <v>0</v>
      </c>
      <c r="AN3022" s="1">
        <v>0</v>
      </c>
      <c r="AO3022">
        <v>0</v>
      </c>
      <c r="AP3022">
        <v>0</v>
      </c>
      <c r="AQ3022" s="1">
        <v>2</v>
      </c>
      <c r="AR3022" s="1" cm="1">
        <f t="array" ref="AR3022">_xlfn.IFS(AQ3022=1, 1, AQ3022=2, 0, AQ3022=7, 0, AQ3022=9,0,AQ3022=0,0)</f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 s="1">
        <v>0</v>
      </c>
      <c r="AY3022" s="1" cm="1">
        <f t="array" ref="AY3022">_xlfn.IFS(AX3022=1,1, AX3022=2,0, AX3022=7, 0, AX3022=9, 0, AX3022=0,0)</f>
        <v>0</v>
      </c>
      <c r="AZ3022">
        <f>SUM(DrugsOnDepData[[#This Row],[Needle_index]],DrugsOnDepData[[#This Row],[DUQ330]],DrugsOnDepData[[#This Row],[Heroin_Index]],DrugsOnDepData[[#This Row],[DUQ250]],DrugsOnDepData[[#This Row],[DUQ200]])</f>
        <v>2</v>
      </c>
      <c r="BA3022">
        <f t="shared" si="142"/>
        <v>1</v>
      </c>
    </row>
    <row r="3023" spans="1:53" x14ac:dyDescent="0.45">
      <c r="A3023">
        <v>99777</v>
      </c>
      <c r="B3023">
        <v>1</v>
      </c>
      <c r="C3023">
        <v>21</v>
      </c>
      <c r="D3023">
        <v>3</v>
      </c>
      <c r="E3023">
        <v>0</v>
      </c>
      <c r="F3023">
        <v>3</v>
      </c>
      <c r="G3023">
        <v>5</v>
      </c>
      <c r="H3023">
        <v>9</v>
      </c>
      <c r="I3023">
        <v>2.79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f t="shared" si="143"/>
        <v>2</v>
      </c>
      <c r="U3023">
        <f t="shared" si="141"/>
        <v>0</v>
      </c>
      <c r="V3023" s="1">
        <v>1</v>
      </c>
      <c r="W3023">
        <v>19</v>
      </c>
      <c r="X3023">
        <v>2</v>
      </c>
      <c r="Y3023" cm="1">
        <f t="array" ref="Y3023">_xlfn.IFS(X3023=0, " ", X3023=2, 0, X3023=1,1, X3023=9, 0,X3023=0,0)</f>
        <v>0</v>
      </c>
      <c r="Z3023">
        <v>0</v>
      </c>
      <c r="AA3023">
        <v>0</v>
      </c>
      <c r="AB3023">
        <v>0</v>
      </c>
      <c r="AC3023">
        <v>0</v>
      </c>
      <c r="AD3023">
        <v>2</v>
      </c>
      <c r="AE3023" s="1">
        <v>0</v>
      </c>
      <c r="AF3023">
        <v>0</v>
      </c>
      <c r="AG3023">
        <v>0</v>
      </c>
      <c r="AH3023">
        <v>0</v>
      </c>
      <c r="AI3023">
        <v>0</v>
      </c>
      <c r="AJ3023" s="1">
        <v>0</v>
      </c>
      <c r="AK3023" s="1" cm="1">
        <f t="array" ref="AK3023">_xlfn.IFS(AJ3023=1, 1, AJ3023=2, 0, AJ3023=7, 0, AJ3023=0, 0)</f>
        <v>0</v>
      </c>
      <c r="AL3023">
        <v>0</v>
      </c>
      <c r="AM3023">
        <v>0</v>
      </c>
      <c r="AN3023" s="1">
        <v>0</v>
      </c>
      <c r="AO3023">
        <v>0</v>
      </c>
      <c r="AP3023">
        <v>0</v>
      </c>
      <c r="AQ3023" s="1">
        <v>2</v>
      </c>
      <c r="AR3023" s="1" cm="1">
        <f t="array" ref="AR3023">_xlfn.IFS(AQ3023=1, 1, AQ3023=2, 0, AQ3023=7, 0, AQ3023=9,0,AQ3023=0,0)</f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 s="1">
        <v>2</v>
      </c>
      <c r="AY3023" s="1" cm="1">
        <f t="array" ref="AY3023">_xlfn.IFS(AX3023=1,1, AX3023=2,0, AX3023=7, 0, AX3023=9, 0, AX3023=0,0)</f>
        <v>0</v>
      </c>
      <c r="AZ3023">
        <f>SUM(DrugsOnDepData[[#This Row],[Needle_index]],DrugsOnDepData[[#This Row],[DUQ330]],DrugsOnDepData[[#This Row],[Heroin_Index]],DrugsOnDepData[[#This Row],[DUQ250]],DrugsOnDepData[[#This Row],[DUQ200]])</f>
        <v>1</v>
      </c>
      <c r="BA3023">
        <f t="shared" si="142"/>
        <v>0</v>
      </c>
    </row>
    <row r="3024" spans="1:53" x14ac:dyDescent="0.45">
      <c r="A3024">
        <v>99778</v>
      </c>
      <c r="B3024">
        <v>1</v>
      </c>
      <c r="C3024">
        <v>46</v>
      </c>
      <c r="D3024">
        <v>5</v>
      </c>
      <c r="E3024">
        <v>0</v>
      </c>
      <c r="F3024">
        <v>5</v>
      </c>
      <c r="G3024">
        <v>1</v>
      </c>
      <c r="H3024">
        <v>15</v>
      </c>
      <c r="I3024">
        <v>5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f t="shared" si="143"/>
        <v>1</v>
      </c>
      <c r="U3024">
        <f t="shared" si="141"/>
        <v>0</v>
      </c>
      <c r="V3024" s="1">
        <v>1</v>
      </c>
      <c r="W3024">
        <v>16</v>
      </c>
      <c r="X3024">
        <v>1</v>
      </c>
      <c r="Y3024" cm="1">
        <f t="array" ref="Y3024">_xlfn.IFS(X3024=0, " ", X3024=2, 0, X3024=1,1, X3024=9, 0,X3024=0,0)</f>
        <v>1</v>
      </c>
      <c r="Z3024">
        <v>18</v>
      </c>
      <c r="AA3024">
        <v>4</v>
      </c>
      <c r="AB3024">
        <v>2</v>
      </c>
      <c r="AC3024">
        <v>1</v>
      </c>
      <c r="AD3024">
        <v>1</v>
      </c>
      <c r="AE3024" s="1">
        <v>1</v>
      </c>
      <c r="AF3024">
        <v>19</v>
      </c>
      <c r="AG3024">
        <v>14</v>
      </c>
      <c r="AH3024">
        <v>4</v>
      </c>
      <c r="AI3024">
        <v>0</v>
      </c>
      <c r="AJ3024" s="1">
        <v>1</v>
      </c>
      <c r="AK3024" s="1" cm="1">
        <f t="array" ref="AK3024">_xlfn.IFS(AJ3024=1, 1, AJ3024=2, 0, AJ3024=7, 0, AJ3024=0, 0)</f>
        <v>1</v>
      </c>
      <c r="AL3024">
        <v>23</v>
      </c>
      <c r="AM3024">
        <v>0</v>
      </c>
      <c r="AN3024" s="1">
        <v>1</v>
      </c>
      <c r="AO3024">
        <v>2</v>
      </c>
      <c r="AP3024">
        <v>0</v>
      </c>
      <c r="AQ3024" s="1">
        <v>2</v>
      </c>
      <c r="AR3024" s="1" cm="1">
        <f t="array" ref="AR3024">_xlfn.IFS(AQ3024=1, 1, AQ3024=2, 0, AQ3024=7, 0, AQ3024=9,0,AQ3024=0,0)</f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 s="1">
        <v>2</v>
      </c>
      <c r="AY3024" s="1" cm="1">
        <f t="array" ref="AY3024">_xlfn.IFS(AX3024=1,1, AX3024=2,0, AX3024=7, 0, AX3024=9, 0, AX3024=0,0)</f>
        <v>0</v>
      </c>
      <c r="AZ3024">
        <f>SUM(DrugsOnDepData[[#This Row],[Needle_index]],DrugsOnDepData[[#This Row],[DUQ330]],DrugsOnDepData[[#This Row],[Heroin_Index]],DrugsOnDepData[[#This Row],[DUQ250]],DrugsOnDepData[[#This Row],[DUQ200]])</f>
        <v>4</v>
      </c>
      <c r="BA3024">
        <f t="shared" si="142"/>
        <v>1</v>
      </c>
    </row>
    <row r="3025" spans="1:53" x14ac:dyDescent="0.45">
      <c r="A3025">
        <v>99779</v>
      </c>
      <c r="B3025">
        <v>2</v>
      </c>
      <c r="C3025">
        <v>41</v>
      </c>
      <c r="D3025">
        <v>1</v>
      </c>
      <c r="E3025">
        <v>0</v>
      </c>
      <c r="F3025">
        <v>5</v>
      </c>
      <c r="G3025">
        <v>1</v>
      </c>
      <c r="H3025">
        <v>15</v>
      </c>
      <c r="I3025">
        <v>4.66</v>
      </c>
      <c r="J3025">
        <v>0</v>
      </c>
      <c r="K3025">
        <v>1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f t="shared" si="143"/>
        <v>2</v>
      </c>
      <c r="U3025">
        <f t="shared" si="141"/>
        <v>0</v>
      </c>
      <c r="V3025" s="1">
        <v>1</v>
      </c>
      <c r="W3025">
        <v>12</v>
      </c>
      <c r="X3025">
        <v>2</v>
      </c>
      <c r="Y3025" cm="1">
        <f t="array" ref="Y3025">_xlfn.IFS(X3025=0, " ", X3025=2, 0, X3025=1,1, X3025=9, 0,X3025=0,0)</f>
        <v>0</v>
      </c>
      <c r="Z3025">
        <v>0</v>
      </c>
      <c r="AA3025">
        <v>0</v>
      </c>
      <c r="AB3025">
        <v>0</v>
      </c>
      <c r="AC3025">
        <v>0</v>
      </c>
      <c r="AD3025">
        <v>2</v>
      </c>
      <c r="AE3025" s="1">
        <v>0</v>
      </c>
      <c r="AF3025">
        <v>0</v>
      </c>
      <c r="AG3025">
        <v>0</v>
      </c>
      <c r="AH3025">
        <v>0</v>
      </c>
      <c r="AI3025">
        <v>0</v>
      </c>
      <c r="AJ3025" s="1">
        <v>0</v>
      </c>
      <c r="AK3025" s="1" cm="1">
        <f t="array" ref="AK3025">_xlfn.IFS(AJ3025=1, 1, AJ3025=2, 0, AJ3025=7, 0, AJ3025=0, 0)</f>
        <v>0</v>
      </c>
      <c r="AL3025">
        <v>0</v>
      </c>
      <c r="AM3025">
        <v>0</v>
      </c>
      <c r="AN3025" s="1">
        <v>0</v>
      </c>
      <c r="AO3025">
        <v>0</v>
      </c>
      <c r="AP3025">
        <v>0</v>
      </c>
      <c r="AQ3025" s="1">
        <v>2</v>
      </c>
      <c r="AR3025" s="1" cm="1">
        <f t="array" ref="AR3025">_xlfn.IFS(AQ3025=1, 1, AQ3025=2, 0, AQ3025=7, 0, AQ3025=9,0,AQ3025=0,0)</f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 s="1">
        <v>2</v>
      </c>
      <c r="AY3025" s="1" cm="1">
        <f t="array" ref="AY3025">_xlfn.IFS(AX3025=1,1, AX3025=2,0, AX3025=7, 0, AX3025=9, 0, AX3025=0,0)</f>
        <v>0</v>
      </c>
      <c r="AZ3025">
        <f>SUM(DrugsOnDepData[[#This Row],[Needle_index]],DrugsOnDepData[[#This Row],[DUQ330]],DrugsOnDepData[[#This Row],[Heroin_Index]],DrugsOnDepData[[#This Row],[DUQ250]],DrugsOnDepData[[#This Row],[DUQ200]])</f>
        <v>1</v>
      </c>
      <c r="BA3025">
        <f t="shared" si="142"/>
        <v>0</v>
      </c>
    </row>
    <row r="3026" spans="1:53" x14ac:dyDescent="0.45">
      <c r="A3026">
        <v>99782</v>
      </c>
      <c r="B3026">
        <v>2</v>
      </c>
      <c r="C3026">
        <v>53</v>
      </c>
      <c r="D3026">
        <v>1</v>
      </c>
      <c r="E3026">
        <v>0</v>
      </c>
      <c r="F3026">
        <v>5</v>
      </c>
      <c r="G3026">
        <v>4</v>
      </c>
      <c r="H3026">
        <v>10</v>
      </c>
      <c r="I3026">
        <v>4.28</v>
      </c>
      <c r="J3026">
        <v>0</v>
      </c>
      <c r="K3026">
        <v>1</v>
      </c>
      <c r="L3026">
        <v>1</v>
      </c>
      <c r="M3026">
        <v>0</v>
      </c>
      <c r="N3026">
        <v>1</v>
      </c>
      <c r="O3026">
        <v>1</v>
      </c>
      <c r="P3026">
        <v>0</v>
      </c>
      <c r="Q3026">
        <v>3</v>
      </c>
      <c r="R3026">
        <v>0</v>
      </c>
      <c r="S3026">
        <v>0</v>
      </c>
      <c r="T3026">
        <f t="shared" si="143"/>
        <v>7</v>
      </c>
      <c r="U3026">
        <f t="shared" si="141"/>
        <v>1</v>
      </c>
      <c r="V3026" s="1">
        <v>2</v>
      </c>
      <c r="W3026">
        <v>0</v>
      </c>
      <c r="X3026">
        <v>0</v>
      </c>
      <c r="Y3026" t="str" cm="1">
        <f t="array" ref="Y3026">_xlfn.IFS(X3026=0, " ", X3026=2, 0, X3026=1,1, X3026=9, 0,X3026=0,0)</f>
        <v xml:space="preserve"> </v>
      </c>
      <c r="Z3026">
        <v>0</v>
      </c>
      <c r="AA3026">
        <v>0</v>
      </c>
      <c r="AB3026">
        <v>0</v>
      </c>
      <c r="AC3026">
        <v>0</v>
      </c>
      <c r="AD3026">
        <v>2</v>
      </c>
      <c r="AE3026" s="1">
        <v>0</v>
      </c>
      <c r="AF3026">
        <v>0</v>
      </c>
      <c r="AG3026">
        <v>0</v>
      </c>
      <c r="AH3026">
        <v>0</v>
      </c>
      <c r="AI3026">
        <v>0</v>
      </c>
      <c r="AJ3026" s="1">
        <v>0</v>
      </c>
      <c r="AK3026" s="1" cm="1">
        <f t="array" ref="AK3026">_xlfn.IFS(AJ3026=1, 1, AJ3026=2, 0, AJ3026=7, 0, AJ3026=0, 0)</f>
        <v>0</v>
      </c>
      <c r="AL3026">
        <v>0</v>
      </c>
      <c r="AM3026">
        <v>0</v>
      </c>
      <c r="AN3026" s="1">
        <v>0</v>
      </c>
      <c r="AO3026">
        <v>0</v>
      </c>
      <c r="AP3026">
        <v>0</v>
      </c>
      <c r="AQ3026" s="1">
        <v>2</v>
      </c>
      <c r="AR3026" s="1" cm="1">
        <f t="array" ref="AR3026">_xlfn.IFS(AQ3026=1, 1, AQ3026=2, 0, AQ3026=7, 0, AQ3026=9,0,AQ3026=0,0)</f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 s="1">
        <v>0</v>
      </c>
      <c r="AY3026" s="1" cm="1">
        <f t="array" ref="AY3026">_xlfn.IFS(AX3026=1,1, AX3026=2,0, AX3026=7, 0, AX3026=9, 0, AX3026=0,0)</f>
        <v>0</v>
      </c>
      <c r="AZ3026">
        <f>SUM(DrugsOnDepData[[#This Row],[Needle_index]],DrugsOnDepData[[#This Row],[DUQ330]],DrugsOnDepData[[#This Row],[Heroin_Index]],DrugsOnDepData[[#This Row],[DUQ250]],DrugsOnDepData[[#This Row],[DUQ200]])</f>
        <v>2</v>
      </c>
      <c r="BA3026">
        <f t="shared" si="142"/>
        <v>1</v>
      </c>
    </row>
    <row r="3027" spans="1:53" x14ac:dyDescent="0.45">
      <c r="A3027">
        <v>99783</v>
      </c>
      <c r="B3027">
        <v>1</v>
      </c>
      <c r="C3027">
        <v>35</v>
      </c>
      <c r="D3027">
        <v>1</v>
      </c>
      <c r="E3027">
        <v>0</v>
      </c>
      <c r="F3027">
        <v>4</v>
      </c>
      <c r="G3027">
        <v>5</v>
      </c>
      <c r="H3027">
        <v>10</v>
      </c>
      <c r="I3027">
        <v>2.89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f t="shared" si="143"/>
        <v>0</v>
      </c>
      <c r="U3027">
        <f t="shared" si="141"/>
        <v>0</v>
      </c>
      <c r="V3027" s="1">
        <v>2</v>
      </c>
      <c r="W3027">
        <v>0</v>
      </c>
      <c r="X3027">
        <v>0</v>
      </c>
      <c r="Y3027" t="str" cm="1">
        <f t="array" ref="Y3027">_xlfn.IFS(X3027=0, " ", X3027=2, 0, X3027=1,1, X3027=9, 0,X3027=0,0)</f>
        <v xml:space="preserve"> </v>
      </c>
      <c r="Z3027">
        <v>0</v>
      </c>
      <c r="AA3027">
        <v>0</v>
      </c>
      <c r="AB3027">
        <v>0</v>
      </c>
      <c r="AC3027">
        <v>0</v>
      </c>
      <c r="AD3027">
        <v>2</v>
      </c>
      <c r="AE3027" s="1">
        <v>0</v>
      </c>
      <c r="AF3027">
        <v>0</v>
      </c>
      <c r="AG3027">
        <v>0</v>
      </c>
      <c r="AH3027">
        <v>0</v>
      </c>
      <c r="AI3027">
        <v>0</v>
      </c>
      <c r="AJ3027" s="1">
        <v>0</v>
      </c>
      <c r="AK3027" s="1" cm="1">
        <f t="array" ref="AK3027">_xlfn.IFS(AJ3027=1, 1, AJ3027=2, 0, AJ3027=7, 0, AJ3027=0, 0)</f>
        <v>0</v>
      </c>
      <c r="AL3027">
        <v>0</v>
      </c>
      <c r="AM3027">
        <v>0</v>
      </c>
      <c r="AN3027" s="1">
        <v>0</v>
      </c>
      <c r="AO3027">
        <v>0</v>
      </c>
      <c r="AP3027">
        <v>0</v>
      </c>
      <c r="AQ3027" s="1">
        <v>2</v>
      </c>
      <c r="AR3027" s="1" cm="1">
        <f t="array" ref="AR3027">_xlfn.IFS(AQ3027=1, 1, AQ3027=2, 0, AQ3027=7, 0, AQ3027=9,0,AQ3027=0,0)</f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 s="1">
        <v>0</v>
      </c>
      <c r="AY3027" s="1" cm="1">
        <f t="array" ref="AY3027">_xlfn.IFS(AX3027=1,1, AX3027=2,0, AX3027=7, 0, AX3027=9, 0, AX3027=0,0)</f>
        <v>0</v>
      </c>
      <c r="AZ3027">
        <f>SUM(DrugsOnDepData[[#This Row],[Needle_index]],DrugsOnDepData[[#This Row],[DUQ330]],DrugsOnDepData[[#This Row],[Heroin_Index]],DrugsOnDepData[[#This Row],[DUQ250]],DrugsOnDepData[[#This Row],[DUQ200]])</f>
        <v>2</v>
      </c>
      <c r="BA3027">
        <f t="shared" si="142"/>
        <v>1</v>
      </c>
    </row>
    <row r="3028" spans="1:53" x14ac:dyDescent="0.45">
      <c r="A3028">
        <v>99786</v>
      </c>
      <c r="B3028">
        <v>1</v>
      </c>
      <c r="C3028">
        <v>44</v>
      </c>
      <c r="D3028">
        <v>3</v>
      </c>
      <c r="E3028">
        <v>0</v>
      </c>
      <c r="F3028">
        <v>3</v>
      </c>
      <c r="G3028">
        <v>5</v>
      </c>
      <c r="H3028">
        <v>1</v>
      </c>
      <c r="I3028">
        <v>0.02</v>
      </c>
      <c r="J3028">
        <v>0</v>
      </c>
      <c r="K3028">
        <v>1</v>
      </c>
      <c r="L3028">
        <v>0</v>
      </c>
      <c r="M3028">
        <v>0</v>
      </c>
      <c r="N3028">
        <v>1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f t="shared" si="143"/>
        <v>3</v>
      </c>
      <c r="U3028">
        <f t="shared" si="141"/>
        <v>0</v>
      </c>
      <c r="V3028" s="1">
        <v>2</v>
      </c>
      <c r="W3028">
        <v>0</v>
      </c>
      <c r="X3028">
        <v>0</v>
      </c>
      <c r="Y3028" t="str" cm="1">
        <f t="array" ref="Y3028">_xlfn.IFS(X3028=0, " ", X3028=2, 0, X3028=1,1, X3028=9, 0,X3028=0,0)</f>
        <v xml:space="preserve"> </v>
      </c>
      <c r="Z3028">
        <v>0</v>
      </c>
      <c r="AA3028">
        <v>0</v>
      </c>
      <c r="AB3028">
        <v>0</v>
      </c>
      <c r="AC3028">
        <v>0</v>
      </c>
      <c r="AD3028">
        <v>2</v>
      </c>
      <c r="AE3028" s="1">
        <v>0</v>
      </c>
      <c r="AF3028">
        <v>0</v>
      </c>
      <c r="AG3028">
        <v>0</v>
      </c>
      <c r="AH3028">
        <v>0</v>
      </c>
      <c r="AI3028">
        <v>0</v>
      </c>
      <c r="AJ3028" s="1">
        <v>0</v>
      </c>
      <c r="AK3028" s="1" cm="1">
        <f t="array" ref="AK3028">_xlfn.IFS(AJ3028=1, 1, AJ3028=2, 0, AJ3028=7, 0, AJ3028=0, 0)</f>
        <v>0</v>
      </c>
      <c r="AL3028">
        <v>0</v>
      </c>
      <c r="AM3028">
        <v>0</v>
      </c>
      <c r="AN3028" s="1">
        <v>0</v>
      </c>
      <c r="AO3028">
        <v>0</v>
      </c>
      <c r="AP3028">
        <v>0</v>
      </c>
      <c r="AQ3028" s="1">
        <v>2</v>
      </c>
      <c r="AR3028" s="1" cm="1">
        <f t="array" ref="AR3028">_xlfn.IFS(AQ3028=1, 1, AQ3028=2, 0, AQ3028=7, 0, AQ3028=9,0,AQ3028=0,0)</f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 s="1">
        <v>0</v>
      </c>
      <c r="AY3028" s="1" cm="1">
        <f t="array" ref="AY3028">_xlfn.IFS(AX3028=1,1, AX3028=2,0, AX3028=7, 0, AX3028=9, 0, AX3028=0,0)</f>
        <v>0</v>
      </c>
      <c r="AZ3028">
        <f>SUM(DrugsOnDepData[[#This Row],[Needle_index]],DrugsOnDepData[[#This Row],[DUQ330]],DrugsOnDepData[[#This Row],[Heroin_Index]],DrugsOnDepData[[#This Row],[DUQ250]],DrugsOnDepData[[#This Row],[DUQ200]])</f>
        <v>2</v>
      </c>
      <c r="BA3028">
        <f t="shared" si="142"/>
        <v>1</v>
      </c>
    </row>
    <row r="3029" spans="1:53" x14ac:dyDescent="0.45">
      <c r="A3029">
        <v>99790</v>
      </c>
      <c r="B3029">
        <v>1</v>
      </c>
      <c r="C3029">
        <v>24</v>
      </c>
      <c r="D3029">
        <v>5</v>
      </c>
      <c r="E3029">
        <v>0</v>
      </c>
      <c r="F3029">
        <v>5</v>
      </c>
      <c r="G3029">
        <v>5</v>
      </c>
      <c r="H3029">
        <v>15</v>
      </c>
      <c r="I3029">
        <v>3.04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f t="shared" si="143"/>
        <v>2</v>
      </c>
      <c r="U3029">
        <f t="shared" si="141"/>
        <v>0</v>
      </c>
      <c r="V3029" s="1">
        <v>1</v>
      </c>
      <c r="W3029">
        <v>17</v>
      </c>
      <c r="X3029">
        <v>1</v>
      </c>
      <c r="Y3029" cm="1">
        <f t="array" ref="Y3029">_xlfn.IFS(X3029=0, " ", X3029=2, 0, X3029=1,1, X3029=9, 0,X3029=0,0)</f>
        <v>1</v>
      </c>
      <c r="Z3029">
        <v>23</v>
      </c>
      <c r="AA3029">
        <v>4</v>
      </c>
      <c r="AB3029">
        <v>3</v>
      </c>
      <c r="AC3029">
        <v>1</v>
      </c>
      <c r="AD3029">
        <v>1</v>
      </c>
      <c r="AE3029" s="1">
        <v>1</v>
      </c>
      <c r="AF3029">
        <v>21</v>
      </c>
      <c r="AG3029">
        <v>1</v>
      </c>
      <c r="AH3029">
        <v>4</v>
      </c>
      <c r="AI3029">
        <v>4</v>
      </c>
      <c r="AJ3029" s="1">
        <v>2</v>
      </c>
      <c r="AK3029" s="1" cm="1">
        <f t="array" ref="AK3029">_xlfn.IFS(AJ3029=1, 1, AJ3029=2, 0, AJ3029=7, 0, AJ3029=0, 0)</f>
        <v>0</v>
      </c>
      <c r="AL3029">
        <v>0</v>
      </c>
      <c r="AM3029">
        <v>0</v>
      </c>
      <c r="AN3029" s="1">
        <v>2</v>
      </c>
      <c r="AO3029">
        <v>0</v>
      </c>
      <c r="AP3029">
        <v>0</v>
      </c>
      <c r="AQ3029" s="1">
        <v>2</v>
      </c>
      <c r="AR3029" s="1" cm="1">
        <f t="array" ref="AR3029">_xlfn.IFS(AQ3029=1, 1, AQ3029=2, 0, AQ3029=7, 0, AQ3029=9,0,AQ3029=0,0)</f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 s="1">
        <v>2</v>
      </c>
      <c r="AY3029" s="1" cm="1">
        <f t="array" ref="AY3029">_xlfn.IFS(AX3029=1,1, AX3029=2,0, AX3029=7, 0, AX3029=9, 0, AX3029=0,0)</f>
        <v>0</v>
      </c>
      <c r="AZ3029">
        <f>SUM(DrugsOnDepData[[#This Row],[Needle_index]],DrugsOnDepData[[#This Row],[DUQ330]],DrugsOnDepData[[#This Row],[Heroin_Index]],DrugsOnDepData[[#This Row],[DUQ250]],DrugsOnDepData[[#This Row],[DUQ200]])</f>
        <v>4</v>
      </c>
      <c r="BA3029">
        <f t="shared" si="142"/>
        <v>1</v>
      </c>
    </row>
    <row r="3030" spans="1:53" x14ac:dyDescent="0.45">
      <c r="A3030">
        <v>99792</v>
      </c>
      <c r="B3030">
        <v>1</v>
      </c>
      <c r="C3030">
        <v>69</v>
      </c>
      <c r="D3030">
        <v>5</v>
      </c>
      <c r="E3030">
        <v>0</v>
      </c>
      <c r="F3030">
        <v>2</v>
      </c>
      <c r="G3030">
        <v>6</v>
      </c>
      <c r="H3030">
        <v>9</v>
      </c>
      <c r="I3030">
        <v>2.06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f t="shared" si="143"/>
        <v>0</v>
      </c>
      <c r="U3030">
        <f t="shared" si="141"/>
        <v>0</v>
      </c>
      <c r="V3030" s="1">
        <v>0</v>
      </c>
      <c r="W3030">
        <v>0</v>
      </c>
      <c r="X3030">
        <v>0</v>
      </c>
      <c r="Y3030" t="str" cm="1">
        <f t="array" ref="Y3030">_xlfn.IFS(X3030=0, " ", X3030=2, 0, X3030=1,1, X3030=9, 0,X3030=0,0)</f>
        <v xml:space="preserve"> </v>
      </c>
      <c r="Z3030">
        <v>0</v>
      </c>
      <c r="AA3030">
        <v>0</v>
      </c>
      <c r="AB3030">
        <v>0</v>
      </c>
      <c r="AC3030">
        <v>0</v>
      </c>
      <c r="AD3030">
        <v>2</v>
      </c>
      <c r="AE3030" s="1">
        <v>0</v>
      </c>
      <c r="AF3030">
        <v>0</v>
      </c>
      <c r="AG3030">
        <v>0</v>
      </c>
      <c r="AH3030">
        <v>0</v>
      </c>
      <c r="AI3030">
        <v>0</v>
      </c>
      <c r="AJ3030" s="1">
        <v>0</v>
      </c>
      <c r="AK3030" s="1" cm="1">
        <f t="array" ref="AK3030">_xlfn.IFS(AJ3030=1, 1, AJ3030=2, 0, AJ3030=7, 0, AJ3030=0, 0)</f>
        <v>0</v>
      </c>
      <c r="AL3030">
        <v>0</v>
      </c>
      <c r="AM3030">
        <v>0</v>
      </c>
      <c r="AN3030" s="1">
        <v>0</v>
      </c>
      <c r="AO3030">
        <v>0</v>
      </c>
      <c r="AP3030">
        <v>0</v>
      </c>
      <c r="AQ3030" s="1">
        <v>2</v>
      </c>
      <c r="AR3030" s="1" cm="1">
        <f t="array" ref="AR3030">_xlfn.IFS(AQ3030=1, 1, AQ3030=2, 0, AQ3030=7, 0, AQ3030=9,0,AQ3030=0,0)</f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 s="1">
        <v>0</v>
      </c>
      <c r="AY3030" s="1" cm="1">
        <f t="array" ref="AY3030">_xlfn.IFS(AX3030=1,1, AX3030=2,0, AX3030=7, 0, AX3030=9, 0, AX3030=0,0)</f>
        <v>0</v>
      </c>
      <c r="AZ3030">
        <f>SUM(DrugsOnDepData[[#This Row],[Needle_index]],DrugsOnDepData[[#This Row],[DUQ330]],DrugsOnDepData[[#This Row],[Heroin_Index]],DrugsOnDepData[[#This Row],[DUQ250]],DrugsOnDepData[[#This Row],[DUQ200]])</f>
        <v>0</v>
      </c>
      <c r="BA3030">
        <f t="shared" si="142"/>
        <v>0</v>
      </c>
    </row>
    <row r="3031" spans="1:53" x14ac:dyDescent="0.45">
      <c r="A3031">
        <v>99793</v>
      </c>
      <c r="B3031">
        <v>2</v>
      </c>
      <c r="C3031">
        <v>26</v>
      </c>
      <c r="D3031">
        <v>3</v>
      </c>
      <c r="E3031">
        <v>0</v>
      </c>
      <c r="F3031">
        <v>5</v>
      </c>
      <c r="G3031">
        <v>1</v>
      </c>
      <c r="H3031">
        <v>14</v>
      </c>
      <c r="I3031">
        <v>4.8600000000000003</v>
      </c>
      <c r="J3031">
        <v>0</v>
      </c>
      <c r="K3031">
        <v>1</v>
      </c>
      <c r="L3031">
        <v>0</v>
      </c>
      <c r="M3031">
        <v>1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f t="shared" si="143"/>
        <v>3</v>
      </c>
      <c r="U3031">
        <f t="shared" si="141"/>
        <v>0</v>
      </c>
      <c r="V3031" s="1">
        <v>1</v>
      </c>
      <c r="W3031">
        <v>17</v>
      </c>
      <c r="X3031">
        <v>2</v>
      </c>
      <c r="Y3031" cm="1">
        <f t="array" ref="Y3031">_xlfn.IFS(X3031=0, " ", X3031=2, 0, X3031=1,1, X3031=9, 0,X3031=0,0)</f>
        <v>0</v>
      </c>
      <c r="Z3031">
        <v>0</v>
      </c>
      <c r="AA3031">
        <v>0</v>
      </c>
      <c r="AB3031">
        <v>0</v>
      </c>
      <c r="AC3031">
        <v>0</v>
      </c>
      <c r="AD3031">
        <v>2</v>
      </c>
      <c r="AE3031" s="1">
        <v>0</v>
      </c>
      <c r="AF3031">
        <v>0</v>
      </c>
      <c r="AG3031">
        <v>0</v>
      </c>
      <c r="AH3031">
        <v>0</v>
      </c>
      <c r="AI3031">
        <v>0</v>
      </c>
      <c r="AJ3031" s="1">
        <v>0</v>
      </c>
      <c r="AK3031" s="1" cm="1">
        <f t="array" ref="AK3031">_xlfn.IFS(AJ3031=1, 1, AJ3031=2, 0, AJ3031=7, 0, AJ3031=0, 0)</f>
        <v>0</v>
      </c>
      <c r="AL3031">
        <v>0</v>
      </c>
      <c r="AM3031">
        <v>0</v>
      </c>
      <c r="AN3031" s="1">
        <v>0</v>
      </c>
      <c r="AO3031">
        <v>0</v>
      </c>
      <c r="AP3031">
        <v>0</v>
      </c>
      <c r="AQ3031" s="1">
        <v>2</v>
      </c>
      <c r="AR3031" s="1" cm="1">
        <f t="array" ref="AR3031">_xlfn.IFS(AQ3031=1, 1, AQ3031=2, 0, AQ3031=7, 0, AQ3031=9,0,AQ3031=0,0)</f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 s="1">
        <v>2</v>
      </c>
      <c r="AY3031" s="1" cm="1">
        <f t="array" ref="AY3031">_xlfn.IFS(AX3031=1,1, AX3031=2,0, AX3031=7, 0, AX3031=9, 0, AX3031=0,0)</f>
        <v>0</v>
      </c>
      <c r="AZ3031">
        <f>SUM(DrugsOnDepData[[#This Row],[Needle_index]],DrugsOnDepData[[#This Row],[DUQ330]],DrugsOnDepData[[#This Row],[Heroin_Index]],DrugsOnDepData[[#This Row],[DUQ250]],DrugsOnDepData[[#This Row],[DUQ200]])</f>
        <v>1</v>
      </c>
      <c r="BA3031">
        <f t="shared" si="142"/>
        <v>0</v>
      </c>
    </row>
    <row r="3032" spans="1:53" x14ac:dyDescent="0.45">
      <c r="A3032">
        <v>99795</v>
      </c>
      <c r="B3032">
        <v>2</v>
      </c>
      <c r="C3032">
        <v>21</v>
      </c>
      <c r="D3032">
        <v>2</v>
      </c>
      <c r="E3032">
        <v>0</v>
      </c>
      <c r="F3032">
        <v>3</v>
      </c>
      <c r="G3032">
        <v>5</v>
      </c>
      <c r="H3032">
        <v>4</v>
      </c>
      <c r="I3032">
        <v>1.05</v>
      </c>
      <c r="J3032">
        <v>0</v>
      </c>
      <c r="K3032">
        <v>0</v>
      </c>
      <c r="L3032">
        <v>0</v>
      </c>
      <c r="M3032">
        <v>0</v>
      </c>
      <c r="N3032">
        <v>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f t="shared" si="143"/>
        <v>2</v>
      </c>
      <c r="U3032">
        <f t="shared" si="141"/>
        <v>0</v>
      </c>
      <c r="V3032" s="1">
        <v>1</v>
      </c>
      <c r="W3032">
        <v>16</v>
      </c>
      <c r="X3032">
        <v>1</v>
      </c>
      <c r="Y3032" cm="1">
        <f t="array" ref="Y3032">_xlfn.IFS(X3032=0, " ", X3032=2, 0, X3032=1,1, X3032=9, 0,X3032=0,0)</f>
        <v>1</v>
      </c>
      <c r="Z3032">
        <v>16</v>
      </c>
      <c r="AA3032">
        <v>1</v>
      </c>
      <c r="AB3032">
        <v>5</v>
      </c>
      <c r="AC3032">
        <v>2</v>
      </c>
      <c r="AD3032">
        <v>2</v>
      </c>
      <c r="AE3032" s="1">
        <v>0</v>
      </c>
      <c r="AF3032">
        <v>0</v>
      </c>
      <c r="AG3032">
        <v>0</v>
      </c>
      <c r="AH3032">
        <v>0</v>
      </c>
      <c r="AI3032">
        <v>0</v>
      </c>
      <c r="AJ3032" s="1">
        <v>0</v>
      </c>
      <c r="AK3032" s="1" cm="1">
        <f t="array" ref="AK3032">_xlfn.IFS(AJ3032=1, 1, AJ3032=2, 0, AJ3032=7, 0, AJ3032=0, 0)</f>
        <v>0</v>
      </c>
      <c r="AL3032">
        <v>0</v>
      </c>
      <c r="AM3032">
        <v>0</v>
      </c>
      <c r="AN3032" s="1">
        <v>0</v>
      </c>
      <c r="AO3032">
        <v>0</v>
      </c>
      <c r="AP3032">
        <v>0</v>
      </c>
      <c r="AQ3032" s="1">
        <v>2</v>
      </c>
      <c r="AR3032" s="1" cm="1">
        <f t="array" ref="AR3032">_xlfn.IFS(AQ3032=1, 1, AQ3032=2, 0, AQ3032=7, 0, AQ3032=9,0,AQ3032=0,0)</f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 s="1">
        <v>2</v>
      </c>
      <c r="AY3032" s="1" cm="1">
        <f t="array" ref="AY3032">_xlfn.IFS(AX3032=1,1, AX3032=2,0, AX3032=7, 0, AX3032=9, 0, AX3032=0,0)</f>
        <v>0</v>
      </c>
      <c r="AZ3032">
        <f>SUM(DrugsOnDepData[[#This Row],[Needle_index]],DrugsOnDepData[[#This Row],[DUQ330]],DrugsOnDepData[[#This Row],[Heroin_Index]],DrugsOnDepData[[#This Row],[DUQ250]],DrugsOnDepData[[#This Row],[DUQ200]])</f>
        <v>1</v>
      </c>
      <c r="BA3032">
        <f t="shared" si="142"/>
        <v>0</v>
      </c>
    </row>
    <row r="3033" spans="1:53" x14ac:dyDescent="0.45">
      <c r="A3033">
        <v>99797</v>
      </c>
      <c r="B3033">
        <v>1</v>
      </c>
      <c r="C3033">
        <v>65</v>
      </c>
      <c r="D3033">
        <v>3</v>
      </c>
      <c r="E3033">
        <v>0</v>
      </c>
      <c r="F3033">
        <v>4</v>
      </c>
      <c r="G3033">
        <v>3</v>
      </c>
      <c r="H3033">
        <v>3</v>
      </c>
      <c r="I3033">
        <v>0.88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f t="shared" si="143"/>
        <v>0</v>
      </c>
      <c r="U3033">
        <f t="shared" si="141"/>
        <v>0</v>
      </c>
      <c r="V3033" s="1">
        <v>0</v>
      </c>
      <c r="W3033">
        <v>0</v>
      </c>
      <c r="X3033">
        <v>0</v>
      </c>
      <c r="Y3033" t="str" cm="1">
        <f t="array" ref="Y3033">_xlfn.IFS(X3033=0, " ", X3033=2, 0, X3033=1,1, X3033=9, 0,X3033=0,0)</f>
        <v xml:space="preserve"> </v>
      </c>
      <c r="Z3033">
        <v>0</v>
      </c>
      <c r="AA3033">
        <v>0</v>
      </c>
      <c r="AB3033">
        <v>0</v>
      </c>
      <c r="AC3033">
        <v>0</v>
      </c>
      <c r="AD3033">
        <v>0</v>
      </c>
      <c r="AE3033" s="1">
        <v>0</v>
      </c>
      <c r="AF3033">
        <v>0</v>
      </c>
      <c r="AG3033">
        <v>0</v>
      </c>
      <c r="AH3033">
        <v>0</v>
      </c>
      <c r="AI3033">
        <v>0</v>
      </c>
      <c r="AJ3033" s="1">
        <v>0</v>
      </c>
      <c r="AK3033" s="1" cm="1">
        <f t="array" ref="AK3033">_xlfn.IFS(AJ3033=1, 1, AJ3033=2, 0, AJ3033=7, 0, AJ3033=0, 0)</f>
        <v>0</v>
      </c>
      <c r="AL3033">
        <v>0</v>
      </c>
      <c r="AM3033">
        <v>0</v>
      </c>
      <c r="AN3033" s="1">
        <v>0</v>
      </c>
      <c r="AO3033">
        <v>0</v>
      </c>
      <c r="AP3033">
        <v>0</v>
      </c>
      <c r="AQ3033" s="1">
        <v>0</v>
      </c>
      <c r="AR3033" s="1" cm="1">
        <f t="array" ref="AR3033">_xlfn.IFS(AQ3033=1, 1, AQ3033=2, 0, AQ3033=7, 0, AQ3033=9,0,AQ3033=0,0)</f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 s="1">
        <v>0</v>
      </c>
      <c r="AY3033" s="1" cm="1">
        <f t="array" ref="AY3033">_xlfn.IFS(AX3033=1,1, AX3033=2,0, AX3033=7, 0, AX3033=9, 0, AX3033=0,0)</f>
        <v>0</v>
      </c>
      <c r="AZ3033">
        <f>SUM(DrugsOnDepData[[#This Row],[Needle_index]],DrugsOnDepData[[#This Row],[DUQ330]],DrugsOnDepData[[#This Row],[Heroin_Index]],DrugsOnDepData[[#This Row],[DUQ250]],DrugsOnDepData[[#This Row],[DUQ200]])</f>
        <v>0</v>
      </c>
      <c r="BA3033">
        <f t="shared" si="142"/>
        <v>0</v>
      </c>
    </row>
    <row r="3034" spans="1:53" x14ac:dyDescent="0.45">
      <c r="A3034">
        <v>99798</v>
      </c>
      <c r="B3034">
        <v>1</v>
      </c>
      <c r="C3034">
        <v>29</v>
      </c>
      <c r="D3034">
        <v>3</v>
      </c>
      <c r="E3034">
        <v>0</v>
      </c>
      <c r="F3034">
        <v>3</v>
      </c>
      <c r="G3034">
        <v>6</v>
      </c>
      <c r="H3034">
        <v>6</v>
      </c>
      <c r="I3034">
        <v>0.89</v>
      </c>
      <c r="J3034">
        <v>2</v>
      </c>
      <c r="K3034">
        <v>1</v>
      </c>
      <c r="L3034">
        <v>3</v>
      </c>
      <c r="M3034">
        <v>2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f t="shared" si="143"/>
        <v>10</v>
      </c>
      <c r="U3034">
        <f t="shared" si="141"/>
        <v>1</v>
      </c>
      <c r="V3034" s="1">
        <v>1</v>
      </c>
      <c r="W3034">
        <v>15</v>
      </c>
      <c r="X3034">
        <v>1</v>
      </c>
      <c r="Y3034" cm="1">
        <f t="array" ref="Y3034">_xlfn.IFS(X3034=0, " ", X3034=2, 0, X3034=1,1, X3034=9, 0,X3034=0,0)</f>
        <v>1</v>
      </c>
      <c r="Z3034">
        <v>15</v>
      </c>
      <c r="AA3034">
        <v>4</v>
      </c>
      <c r="AB3034">
        <v>5</v>
      </c>
      <c r="AC3034">
        <v>4</v>
      </c>
      <c r="AD3034">
        <v>1</v>
      </c>
      <c r="AE3034" s="1">
        <v>1</v>
      </c>
      <c r="AF3034">
        <v>25</v>
      </c>
      <c r="AG3034">
        <v>3</v>
      </c>
      <c r="AH3034">
        <v>4</v>
      </c>
      <c r="AI3034">
        <v>0</v>
      </c>
      <c r="AJ3034" s="1">
        <v>2</v>
      </c>
      <c r="AK3034" s="1" cm="1">
        <f t="array" ref="AK3034">_xlfn.IFS(AJ3034=1, 1, AJ3034=2, 0, AJ3034=7, 0, AJ3034=0, 0)</f>
        <v>0</v>
      </c>
      <c r="AL3034">
        <v>0</v>
      </c>
      <c r="AM3034">
        <v>0</v>
      </c>
      <c r="AN3034" s="1">
        <v>1</v>
      </c>
      <c r="AO3034">
        <v>1</v>
      </c>
      <c r="AP3034">
        <v>0</v>
      </c>
      <c r="AQ3034" s="1">
        <v>2</v>
      </c>
      <c r="AR3034" s="1" cm="1">
        <f t="array" ref="AR3034">_xlfn.IFS(AQ3034=1, 1, AQ3034=2, 0, AQ3034=7, 0, AQ3034=9,0,AQ3034=0,0)</f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 s="1">
        <v>1</v>
      </c>
      <c r="AY3034" s="1" cm="1">
        <f t="array" ref="AY3034">_xlfn.IFS(AX3034=1,1, AX3034=2,0, AX3034=7, 0, AX3034=9, 0, AX3034=0,0)</f>
        <v>1</v>
      </c>
      <c r="AZ3034">
        <f>SUM(DrugsOnDepData[[#This Row],[Needle_index]],DrugsOnDepData[[#This Row],[DUQ330]],DrugsOnDepData[[#This Row],[Heroin_Index]],DrugsOnDepData[[#This Row],[DUQ250]],DrugsOnDepData[[#This Row],[DUQ200]])</f>
        <v>3</v>
      </c>
      <c r="BA3034">
        <f t="shared" si="142"/>
        <v>1</v>
      </c>
    </row>
    <row r="3035" spans="1:53" x14ac:dyDescent="0.45">
      <c r="A3035">
        <v>99800</v>
      </c>
      <c r="B3035">
        <v>1</v>
      </c>
      <c r="C3035">
        <v>18</v>
      </c>
      <c r="D3035">
        <v>2</v>
      </c>
      <c r="E3035">
        <v>218</v>
      </c>
      <c r="F3035">
        <v>0</v>
      </c>
      <c r="G3035">
        <v>0</v>
      </c>
      <c r="H3035">
        <v>99</v>
      </c>
      <c r="I3035">
        <v>0</v>
      </c>
      <c r="J3035">
        <v>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f t="shared" si="143"/>
        <v>2</v>
      </c>
      <c r="U3035">
        <f t="shared" si="141"/>
        <v>0</v>
      </c>
      <c r="V3035" s="1">
        <v>1</v>
      </c>
      <c r="W3035">
        <v>15</v>
      </c>
      <c r="X3035">
        <v>1</v>
      </c>
      <c r="Y3035" cm="1">
        <f t="array" ref="Y3035">_xlfn.IFS(X3035=0, " ", X3035=2, 0, X3035=1,1, X3035=9, 0,X3035=0,0)</f>
        <v>1</v>
      </c>
      <c r="Z3035">
        <v>15</v>
      </c>
      <c r="AA3035">
        <v>4</v>
      </c>
      <c r="AB3035">
        <v>1</v>
      </c>
      <c r="AC3035">
        <v>1</v>
      </c>
      <c r="AD3035">
        <v>2</v>
      </c>
      <c r="AE3035" s="1">
        <v>0</v>
      </c>
      <c r="AF3035">
        <v>0</v>
      </c>
      <c r="AG3035">
        <v>0</v>
      </c>
      <c r="AH3035">
        <v>0</v>
      </c>
      <c r="AI3035">
        <v>0</v>
      </c>
      <c r="AJ3035" s="1">
        <v>0</v>
      </c>
      <c r="AK3035" s="1" cm="1">
        <f t="array" ref="AK3035">_xlfn.IFS(AJ3035=1, 1, AJ3035=2, 0, AJ3035=7, 0, AJ3035=0, 0)</f>
        <v>0</v>
      </c>
      <c r="AL3035">
        <v>0</v>
      </c>
      <c r="AM3035">
        <v>0</v>
      </c>
      <c r="AN3035" s="1">
        <v>0</v>
      </c>
      <c r="AO3035">
        <v>0</v>
      </c>
      <c r="AP3035">
        <v>0</v>
      </c>
      <c r="AQ3035" s="1">
        <v>2</v>
      </c>
      <c r="AR3035" s="1" cm="1">
        <f t="array" ref="AR3035">_xlfn.IFS(AQ3035=1, 1, AQ3035=2, 0, AQ3035=7, 0, AQ3035=9,0,AQ3035=0,0)</f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 s="1">
        <v>2</v>
      </c>
      <c r="AY3035" s="1" cm="1">
        <f t="array" ref="AY3035">_xlfn.IFS(AX3035=1,1, AX3035=2,0, AX3035=7, 0, AX3035=9, 0, AX3035=0,0)</f>
        <v>0</v>
      </c>
      <c r="AZ3035">
        <f>SUM(DrugsOnDepData[[#This Row],[Needle_index]],DrugsOnDepData[[#This Row],[DUQ330]],DrugsOnDepData[[#This Row],[Heroin_Index]],DrugsOnDepData[[#This Row],[DUQ250]],DrugsOnDepData[[#This Row],[DUQ200]])</f>
        <v>1</v>
      </c>
      <c r="BA3035">
        <f t="shared" si="142"/>
        <v>0</v>
      </c>
    </row>
    <row r="3036" spans="1:53" x14ac:dyDescent="0.45">
      <c r="A3036">
        <v>99804</v>
      </c>
      <c r="B3036">
        <v>1</v>
      </c>
      <c r="C3036">
        <v>61</v>
      </c>
      <c r="D3036">
        <v>3</v>
      </c>
      <c r="E3036">
        <v>0</v>
      </c>
      <c r="F3036">
        <v>3</v>
      </c>
      <c r="G3036">
        <v>1</v>
      </c>
      <c r="H3036">
        <v>5</v>
      </c>
      <c r="I3036">
        <v>1.23</v>
      </c>
      <c r="J3036">
        <v>1</v>
      </c>
      <c r="K3036">
        <v>1</v>
      </c>
      <c r="L3036">
        <v>1</v>
      </c>
      <c r="M3036">
        <v>1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f t="shared" si="143"/>
        <v>6</v>
      </c>
      <c r="U3036">
        <f t="shared" si="141"/>
        <v>1</v>
      </c>
      <c r="V3036" s="1">
        <v>0</v>
      </c>
      <c r="W3036">
        <v>0</v>
      </c>
      <c r="X3036">
        <v>0</v>
      </c>
      <c r="Y3036" t="str" cm="1">
        <f t="array" ref="Y3036">_xlfn.IFS(X3036=0, " ", X3036=2, 0, X3036=1,1, X3036=9, 0,X3036=0,0)</f>
        <v xml:space="preserve"> </v>
      </c>
      <c r="Z3036">
        <v>0</v>
      </c>
      <c r="AA3036">
        <v>0</v>
      </c>
      <c r="AB3036">
        <v>0</v>
      </c>
      <c r="AC3036">
        <v>0</v>
      </c>
      <c r="AD3036">
        <v>2</v>
      </c>
      <c r="AE3036" s="1">
        <v>0</v>
      </c>
      <c r="AF3036">
        <v>0</v>
      </c>
      <c r="AG3036">
        <v>0</v>
      </c>
      <c r="AH3036">
        <v>0</v>
      </c>
      <c r="AI3036">
        <v>0</v>
      </c>
      <c r="AJ3036" s="1">
        <v>0</v>
      </c>
      <c r="AK3036" s="1" cm="1">
        <f t="array" ref="AK3036">_xlfn.IFS(AJ3036=1, 1, AJ3036=2, 0, AJ3036=7, 0, AJ3036=0, 0)</f>
        <v>0</v>
      </c>
      <c r="AL3036">
        <v>0</v>
      </c>
      <c r="AM3036">
        <v>0</v>
      </c>
      <c r="AN3036" s="1">
        <v>0</v>
      </c>
      <c r="AO3036">
        <v>0</v>
      </c>
      <c r="AP3036">
        <v>0</v>
      </c>
      <c r="AQ3036" s="1">
        <v>2</v>
      </c>
      <c r="AR3036" s="1" cm="1">
        <f t="array" ref="AR3036">_xlfn.IFS(AQ3036=1, 1, AQ3036=2, 0, AQ3036=7, 0, AQ3036=9,0,AQ3036=0,0)</f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 s="1">
        <v>0</v>
      </c>
      <c r="AY3036" s="1" cm="1">
        <f t="array" ref="AY3036">_xlfn.IFS(AX3036=1,1, AX3036=2,0, AX3036=7, 0, AX3036=9, 0, AX3036=0,0)</f>
        <v>0</v>
      </c>
      <c r="AZ3036">
        <f>SUM(DrugsOnDepData[[#This Row],[Needle_index]],DrugsOnDepData[[#This Row],[DUQ330]],DrugsOnDepData[[#This Row],[Heroin_Index]],DrugsOnDepData[[#This Row],[DUQ250]],DrugsOnDepData[[#This Row],[DUQ200]])</f>
        <v>0</v>
      </c>
      <c r="BA3036">
        <f t="shared" si="142"/>
        <v>0</v>
      </c>
    </row>
    <row r="3037" spans="1:53" x14ac:dyDescent="0.45">
      <c r="A3037">
        <v>99807</v>
      </c>
      <c r="B3037">
        <v>1</v>
      </c>
      <c r="C3037">
        <v>27</v>
      </c>
      <c r="D3037">
        <v>1</v>
      </c>
      <c r="E3037">
        <v>0</v>
      </c>
      <c r="F3037">
        <v>4</v>
      </c>
      <c r="G3037">
        <v>5</v>
      </c>
      <c r="H3037">
        <v>15</v>
      </c>
      <c r="I3037">
        <v>1.98</v>
      </c>
      <c r="J3037">
        <v>0</v>
      </c>
      <c r="K3037">
        <v>0</v>
      </c>
      <c r="L3037">
        <v>1</v>
      </c>
      <c r="M3037">
        <v>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f t="shared" si="143"/>
        <v>3</v>
      </c>
      <c r="U3037">
        <f t="shared" si="141"/>
        <v>0</v>
      </c>
      <c r="V3037" s="1">
        <v>1</v>
      </c>
      <c r="W3037">
        <v>18</v>
      </c>
      <c r="X3037">
        <v>2</v>
      </c>
      <c r="Y3037" cm="1">
        <f t="array" ref="Y3037">_xlfn.IFS(X3037=0, " ", X3037=2, 0, X3037=1,1, X3037=9, 0,X3037=0,0)</f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 s="1">
        <v>1</v>
      </c>
      <c r="AF3037">
        <v>20</v>
      </c>
      <c r="AG3037">
        <v>2</v>
      </c>
      <c r="AH3037">
        <v>2</v>
      </c>
      <c r="AI3037">
        <v>0</v>
      </c>
      <c r="AJ3037" s="1">
        <v>2</v>
      </c>
      <c r="AK3037" s="1" cm="1">
        <f t="array" ref="AK3037">_xlfn.IFS(AJ3037=1, 1, AJ3037=2, 0, AJ3037=7, 0, AJ3037=0, 0)</f>
        <v>0</v>
      </c>
      <c r="AL3037">
        <v>0</v>
      </c>
      <c r="AM3037">
        <v>0</v>
      </c>
      <c r="AN3037" s="1">
        <v>2</v>
      </c>
      <c r="AO3037">
        <v>0</v>
      </c>
      <c r="AP3037">
        <v>0</v>
      </c>
      <c r="AQ3037" s="1">
        <v>2</v>
      </c>
      <c r="AR3037" s="1" cm="1">
        <f t="array" ref="AR3037">_xlfn.IFS(AQ3037=1, 1, AQ3037=2, 0, AQ3037=7, 0, AQ3037=9,0,AQ3037=0,0)</f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 s="1">
        <v>2</v>
      </c>
      <c r="AY3037" s="1" cm="1">
        <f t="array" ref="AY3037">_xlfn.IFS(AX3037=1,1, AX3037=2,0, AX3037=7, 0, AX3037=9, 0, AX3037=0,0)</f>
        <v>0</v>
      </c>
      <c r="AZ3037">
        <f>SUM(DrugsOnDepData[[#This Row],[Needle_index]],DrugsOnDepData[[#This Row],[DUQ330]],DrugsOnDepData[[#This Row],[Heroin_Index]],DrugsOnDepData[[#This Row],[DUQ250]],DrugsOnDepData[[#This Row],[DUQ200]])</f>
        <v>4</v>
      </c>
      <c r="BA3037">
        <f t="shared" si="142"/>
        <v>1</v>
      </c>
    </row>
    <row r="3038" spans="1:53" x14ac:dyDescent="0.45">
      <c r="A3038">
        <v>99808</v>
      </c>
      <c r="B3038">
        <v>2</v>
      </c>
      <c r="C3038">
        <v>39</v>
      </c>
      <c r="D3038">
        <v>2</v>
      </c>
      <c r="E3038">
        <v>0</v>
      </c>
      <c r="F3038">
        <v>1</v>
      </c>
      <c r="G3038">
        <v>4</v>
      </c>
      <c r="H3038">
        <v>77</v>
      </c>
      <c r="I3038">
        <v>0</v>
      </c>
      <c r="J3038">
        <v>2</v>
      </c>
      <c r="K3038">
        <v>2</v>
      </c>
      <c r="L3038">
        <v>2</v>
      </c>
      <c r="M3038">
        <v>2</v>
      </c>
      <c r="N3038">
        <v>1</v>
      </c>
      <c r="O3038">
        <v>0</v>
      </c>
      <c r="P3038">
        <v>2</v>
      </c>
      <c r="Q3038">
        <v>2</v>
      </c>
      <c r="R3038">
        <v>0</v>
      </c>
      <c r="S3038">
        <v>0</v>
      </c>
      <c r="T3038">
        <f t="shared" si="143"/>
        <v>13</v>
      </c>
      <c r="U3038">
        <f t="shared" si="141"/>
        <v>1</v>
      </c>
      <c r="V3038" s="1">
        <v>2</v>
      </c>
      <c r="W3038">
        <v>0</v>
      </c>
      <c r="X3038">
        <v>0</v>
      </c>
      <c r="Y3038" t="str" cm="1">
        <f t="array" ref="Y3038">_xlfn.IFS(X3038=0, " ", X3038=2, 0, X3038=1,1, X3038=9, 0,X3038=0,0)</f>
        <v xml:space="preserve"> </v>
      </c>
      <c r="Z3038">
        <v>0</v>
      </c>
      <c r="AA3038">
        <v>0</v>
      </c>
      <c r="AB3038">
        <v>0</v>
      </c>
      <c r="AC3038">
        <v>0</v>
      </c>
      <c r="AD3038">
        <v>2</v>
      </c>
      <c r="AE3038" s="1">
        <v>0</v>
      </c>
      <c r="AF3038">
        <v>0</v>
      </c>
      <c r="AG3038">
        <v>0</v>
      </c>
      <c r="AH3038">
        <v>0</v>
      </c>
      <c r="AI3038">
        <v>0</v>
      </c>
      <c r="AJ3038" s="1">
        <v>0</v>
      </c>
      <c r="AK3038" s="1" cm="1">
        <f t="array" ref="AK3038">_xlfn.IFS(AJ3038=1, 1, AJ3038=2, 0, AJ3038=7, 0, AJ3038=0, 0)</f>
        <v>0</v>
      </c>
      <c r="AL3038">
        <v>0</v>
      </c>
      <c r="AM3038">
        <v>0</v>
      </c>
      <c r="AN3038" s="1">
        <v>0</v>
      </c>
      <c r="AO3038">
        <v>0</v>
      </c>
      <c r="AP3038">
        <v>0</v>
      </c>
      <c r="AQ3038" s="1">
        <v>2</v>
      </c>
      <c r="AR3038" s="1" cm="1">
        <f t="array" ref="AR3038">_xlfn.IFS(AQ3038=1, 1, AQ3038=2, 0, AQ3038=7, 0, AQ3038=9,0,AQ3038=0,0)</f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 s="1">
        <v>0</v>
      </c>
      <c r="AY3038" s="1" cm="1">
        <f t="array" ref="AY3038">_xlfn.IFS(AX3038=1,1, AX3038=2,0, AX3038=7, 0, AX3038=9, 0, AX3038=0,0)</f>
        <v>0</v>
      </c>
      <c r="AZ3038">
        <f>SUM(DrugsOnDepData[[#This Row],[Needle_index]],DrugsOnDepData[[#This Row],[DUQ330]],DrugsOnDepData[[#This Row],[Heroin_Index]],DrugsOnDepData[[#This Row],[DUQ250]],DrugsOnDepData[[#This Row],[DUQ200]])</f>
        <v>2</v>
      </c>
      <c r="BA3038">
        <f t="shared" si="142"/>
        <v>1</v>
      </c>
    </row>
    <row r="3039" spans="1:53" x14ac:dyDescent="0.45">
      <c r="A3039">
        <v>99811</v>
      </c>
      <c r="B3039">
        <v>2</v>
      </c>
      <c r="C3039">
        <v>48</v>
      </c>
      <c r="D3039">
        <v>1</v>
      </c>
      <c r="E3039">
        <v>0</v>
      </c>
      <c r="F3039">
        <v>2</v>
      </c>
      <c r="G3039">
        <v>3</v>
      </c>
      <c r="H3039">
        <v>99</v>
      </c>
      <c r="I3039">
        <v>0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f t="shared" si="143"/>
        <v>7</v>
      </c>
      <c r="U3039">
        <f t="shared" si="141"/>
        <v>1</v>
      </c>
      <c r="V3039" s="1">
        <v>2</v>
      </c>
      <c r="W3039">
        <v>0</v>
      </c>
      <c r="X3039">
        <v>0</v>
      </c>
      <c r="Y3039" t="str" cm="1">
        <f t="array" ref="Y3039">_xlfn.IFS(X3039=0, " ", X3039=2, 0, X3039=1,1, X3039=9, 0,X3039=0,0)</f>
        <v xml:space="preserve"> </v>
      </c>
      <c r="Z3039">
        <v>0</v>
      </c>
      <c r="AA3039">
        <v>0</v>
      </c>
      <c r="AB3039">
        <v>0</v>
      </c>
      <c r="AC3039">
        <v>0</v>
      </c>
      <c r="AD3039">
        <v>2</v>
      </c>
      <c r="AE3039" s="1">
        <v>0</v>
      </c>
      <c r="AF3039">
        <v>0</v>
      </c>
      <c r="AG3039">
        <v>0</v>
      </c>
      <c r="AH3039">
        <v>0</v>
      </c>
      <c r="AI3039">
        <v>0</v>
      </c>
      <c r="AJ3039" s="1">
        <v>0</v>
      </c>
      <c r="AK3039" s="1" cm="1">
        <f t="array" ref="AK3039">_xlfn.IFS(AJ3039=1, 1, AJ3039=2, 0, AJ3039=7, 0, AJ3039=0, 0)</f>
        <v>0</v>
      </c>
      <c r="AL3039">
        <v>0</v>
      </c>
      <c r="AM3039">
        <v>0</v>
      </c>
      <c r="AN3039" s="1">
        <v>0</v>
      </c>
      <c r="AO3039">
        <v>0</v>
      </c>
      <c r="AP3039">
        <v>0</v>
      </c>
      <c r="AQ3039" s="1">
        <v>2</v>
      </c>
      <c r="AR3039" s="1" cm="1">
        <f t="array" ref="AR3039">_xlfn.IFS(AQ3039=1, 1, AQ3039=2, 0, AQ3039=7, 0, AQ3039=9,0,AQ3039=0,0)</f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 s="1">
        <v>0</v>
      </c>
      <c r="AY3039" s="1" cm="1">
        <f t="array" ref="AY3039">_xlfn.IFS(AX3039=1,1, AX3039=2,0, AX3039=7, 0, AX3039=9, 0, AX3039=0,0)</f>
        <v>0</v>
      </c>
      <c r="AZ3039">
        <f>SUM(DrugsOnDepData[[#This Row],[Needle_index]],DrugsOnDepData[[#This Row],[DUQ330]],DrugsOnDepData[[#This Row],[Heroin_Index]],DrugsOnDepData[[#This Row],[DUQ250]],DrugsOnDepData[[#This Row],[DUQ200]])</f>
        <v>2</v>
      </c>
      <c r="BA3039">
        <f t="shared" si="142"/>
        <v>1</v>
      </c>
    </row>
    <row r="3040" spans="1:53" x14ac:dyDescent="0.45">
      <c r="A3040">
        <v>99813</v>
      </c>
      <c r="B3040">
        <v>1</v>
      </c>
      <c r="C3040">
        <v>48</v>
      </c>
      <c r="D3040">
        <v>5</v>
      </c>
      <c r="E3040">
        <v>0</v>
      </c>
      <c r="F3040">
        <v>5</v>
      </c>
      <c r="G3040">
        <v>1</v>
      </c>
      <c r="H3040">
        <v>15</v>
      </c>
      <c r="I3040">
        <v>5</v>
      </c>
      <c r="J3040">
        <v>0</v>
      </c>
      <c r="K3040">
        <v>0</v>
      </c>
      <c r="L3040">
        <v>1</v>
      </c>
      <c r="M3040">
        <v>1</v>
      </c>
      <c r="N3040">
        <v>0</v>
      </c>
      <c r="O3040">
        <v>1</v>
      </c>
      <c r="P3040">
        <v>1</v>
      </c>
      <c r="Q3040">
        <v>0</v>
      </c>
      <c r="R3040">
        <v>0</v>
      </c>
      <c r="S3040">
        <v>1</v>
      </c>
      <c r="T3040">
        <f t="shared" si="143"/>
        <v>5</v>
      </c>
      <c r="U3040">
        <f t="shared" si="141"/>
        <v>0</v>
      </c>
      <c r="V3040" s="1">
        <v>2</v>
      </c>
      <c r="W3040">
        <v>0</v>
      </c>
      <c r="X3040">
        <v>0</v>
      </c>
      <c r="Y3040" t="str" cm="1">
        <f t="array" ref="Y3040">_xlfn.IFS(X3040=0, " ", X3040=2, 0, X3040=1,1, X3040=9, 0,X3040=0,0)</f>
        <v xml:space="preserve"> </v>
      </c>
      <c r="Z3040">
        <v>0</v>
      </c>
      <c r="AA3040">
        <v>0</v>
      </c>
      <c r="AB3040">
        <v>0</v>
      </c>
      <c r="AC3040">
        <v>0</v>
      </c>
      <c r="AD3040">
        <v>2</v>
      </c>
      <c r="AE3040" s="1">
        <v>0</v>
      </c>
      <c r="AF3040">
        <v>0</v>
      </c>
      <c r="AG3040">
        <v>0</v>
      </c>
      <c r="AH3040">
        <v>0</v>
      </c>
      <c r="AI3040">
        <v>0</v>
      </c>
      <c r="AJ3040" s="1">
        <v>0</v>
      </c>
      <c r="AK3040" s="1" cm="1">
        <f t="array" ref="AK3040">_xlfn.IFS(AJ3040=1, 1, AJ3040=2, 0, AJ3040=7, 0, AJ3040=0, 0)</f>
        <v>0</v>
      </c>
      <c r="AL3040">
        <v>0</v>
      </c>
      <c r="AM3040">
        <v>0</v>
      </c>
      <c r="AN3040" s="1">
        <v>0</v>
      </c>
      <c r="AO3040">
        <v>0</v>
      </c>
      <c r="AP3040">
        <v>0</v>
      </c>
      <c r="AQ3040" s="1">
        <v>2</v>
      </c>
      <c r="AR3040" s="1" cm="1">
        <f t="array" ref="AR3040">_xlfn.IFS(AQ3040=1, 1, AQ3040=2, 0, AQ3040=7, 0, AQ3040=9,0,AQ3040=0,0)</f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 s="1">
        <v>0</v>
      </c>
      <c r="AY3040" s="1" cm="1">
        <f t="array" ref="AY3040">_xlfn.IFS(AX3040=1,1, AX3040=2,0, AX3040=7, 0, AX3040=9, 0, AX3040=0,0)</f>
        <v>0</v>
      </c>
      <c r="AZ3040">
        <f>SUM(DrugsOnDepData[[#This Row],[Needle_index]],DrugsOnDepData[[#This Row],[DUQ330]],DrugsOnDepData[[#This Row],[Heroin_Index]],DrugsOnDepData[[#This Row],[DUQ250]],DrugsOnDepData[[#This Row],[DUQ200]])</f>
        <v>2</v>
      </c>
      <c r="BA3040">
        <f t="shared" si="142"/>
        <v>1</v>
      </c>
    </row>
    <row r="3041" spans="1:53" x14ac:dyDescent="0.45">
      <c r="A3041">
        <v>99816</v>
      </c>
      <c r="B3041">
        <v>2</v>
      </c>
      <c r="C3041">
        <v>55</v>
      </c>
      <c r="D3041">
        <v>3</v>
      </c>
      <c r="E3041">
        <v>0</v>
      </c>
      <c r="F3041">
        <v>4</v>
      </c>
      <c r="G3041">
        <v>1</v>
      </c>
      <c r="H3041">
        <v>15</v>
      </c>
      <c r="I3041">
        <v>3.48</v>
      </c>
      <c r="J3041">
        <v>0</v>
      </c>
      <c r="K3041">
        <v>0</v>
      </c>
      <c r="L3041">
        <v>1</v>
      </c>
      <c r="M3041">
        <v>3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f t="shared" si="143"/>
        <v>5</v>
      </c>
      <c r="U3041">
        <f t="shared" si="141"/>
        <v>0</v>
      </c>
      <c r="V3041" s="1">
        <v>2</v>
      </c>
      <c r="W3041">
        <v>0</v>
      </c>
      <c r="X3041">
        <v>0</v>
      </c>
      <c r="Y3041" t="str" cm="1">
        <f t="array" ref="Y3041">_xlfn.IFS(X3041=0, " ", X3041=2, 0, X3041=1,1, X3041=9, 0,X3041=0,0)</f>
        <v xml:space="preserve"> </v>
      </c>
      <c r="Z3041">
        <v>0</v>
      </c>
      <c r="AA3041">
        <v>0</v>
      </c>
      <c r="AB3041">
        <v>0</v>
      </c>
      <c r="AC3041">
        <v>0</v>
      </c>
      <c r="AD3041">
        <v>2</v>
      </c>
      <c r="AE3041" s="1">
        <v>0</v>
      </c>
      <c r="AF3041">
        <v>0</v>
      </c>
      <c r="AG3041">
        <v>0</v>
      </c>
      <c r="AH3041">
        <v>0</v>
      </c>
      <c r="AI3041">
        <v>0</v>
      </c>
      <c r="AJ3041" s="1">
        <v>0</v>
      </c>
      <c r="AK3041" s="1" cm="1">
        <f t="array" ref="AK3041">_xlfn.IFS(AJ3041=1, 1, AJ3041=2, 0, AJ3041=7, 0, AJ3041=0, 0)</f>
        <v>0</v>
      </c>
      <c r="AL3041">
        <v>0</v>
      </c>
      <c r="AM3041">
        <v>0</v>
      </c>
      <c r="AN3041" s="1">
        <v>0</v>
      </c>
      <c r="AO3041">
        <v>0</v>
      </c>
      <c r="AP3041">
        <v>0</v>
      </c>
      <c r="AQ3041" s="1">
        <v>2</v>
      </c>
      <c r="AR3041" s="1" cm="1">
        <f t="array" ref="AR3041">_xlfn.IFS(AQ3041=1, 1, AQ3041=2, 0, AQ3041=7, 0, AQ3041=9,0,AQ3041=0,0)</f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 s="1">
        <v>0</v>
      </c>
      <c r="AY3041" s="1" cm="1">
        <f t="array" ref="AY3041">_xlfn.IFS(AX3041=1,1, AX3041=2,0, AX3041=7, 0, AX3041=9, 0, AX3041=0,0)</f>
        <v>0</v>
      </c>
      <c r="AZ3041">
        <f>SUM(DrugsOnDepData[[#This Row],[Needle_index]],DrugsOnDepData[[#This Row],[DUQ330]],DrugsOnDepData[[#This Row],[Heroin_Index]],DrugsOnDepData[[#This Row],[DUQ250]],DrugsOnDepData[[#This Row],[DUQ200]])</f>
        <v>2</v>
      </c>
      <c r="BA3041">
        <f t="shared" si="142"/>
        <v>1</v>
      </c>
    </row>
    <row r="3042" spans="1:53" x14ac:dyDescent="0.45">
      <c r="A3042">
        <v>99817</v>
      </c>
      <c r="B3042">
        <v>2</v>
      </c>
      <c r="C3042">
        <v>57</v>
      </c>
      <c r="D3042">
        <v>4</v>
      </c>
      <c r="E3042">
        <v>0</v>
      </c>
      <c r="F3042">
        <v>4</v>
      </c>
      <c r="G3042">
        <v>1</v>
      </c>
      <c r="H3042">
        <v>10</v>
      </c>
      <c r="I3042">
        <v>3.37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f t="shared" si="143"/>
        <v>2</v>
      </c>
      <c r="U3042">
        <f t="shared" si="141"/>
        <v>0</v>
      </c>
      <c r="V3042" s="1">
        <v>2</v>
      </c>
      <c r="W3042">
        <v>0</v>
      </c>
      <c r="X3042">
        <v>0</v>
      </c>
      <c r="Y3042" t="str" cm="1">
        <f t="array" ref="Y3042">_xlfn.IFS(X3042=0, " ", X3042=2, 0, X3042=1,1, X3042=9, 0,X3042=0,0)</f>
        <v xml:space="preserve"> </v>
      </c>
      <c r="Z3042">
        <v>0</v>
      </c>
      <c r="AA3042">
        <v>0</v>
      </c>
      <c r="AB3042">
        <v>0</v>
      </c>
      <c r="AC3042">
        <v>0</v>
      </c>
      <c r="AD3042">
        <v>2</v>
      </c>
      <c r="AE3042" s="1">
        <v>0</v>
      </c>
      <c r="AF3042">
        <v>0</v>
      </c>
      <c r="AG3042">
        <v>0</v>
      </c>
      <c r="AH3042">
        <v>0</v>
      </c>
      <c r="AI3042">
        <v>0</v>
      </c>
      <c r="AJ3042" s="1">
        <v>0</v>
      </c>
      <c r="AK3042" s="1" cm="1">
        <f t="array" ref="AK3042">_xlfn.IFS(AJ3042=1, 1, AJ3042=2, 0, AJ3042=7, 0, AJ3042=0, 0)</f>
        <v>0</v>
      </c>
      <c r="AL3042">
        <v>0</v>
      </c>
      <c r="AM3042">
        <v>0</v>
      </c>
      <c r="AN3042" s="1">
        <v>0</v>
      </c>
      <c r="AO3042">
        <v>0</v>
      </c>
      <c r="AP3042">
        <v>0</v>
      </c>
      <c r="AQ3042" s="1">
        <v>2</v>
      </c>
      <c r="AR3042" s="1" cm="1">
        <f t="array" ref="AR3042">_xlfn.IFS(AQ3042=1, 1, AQ3042=2, 0, AQ3042=7, 0, AQ3042=9,0,AQ3042=0,0)</f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 s="1">
        <v>0</v>
      </c>
      <c r="AY3042" s="1" cm="1">
        <f t="array" ref="AY3042">_xlfn.IFS(AX3042=1,1, AX3042=2,0, AX3042=7, 0, AX3042=9, 0, AX3042=0,0)</f>
        <v>0</v>
      </c>
      <c r="AZ3042">
        <f>SUM(DrugsOnDepData[[#This Row],[Needle_index]],DrugsOnDepData[[#This Row],[DUQ330]],DrugsOnDepData[[#This Row],[Heroin_Index]],DrugsOnDepData[[#This Row],[DUQ250]],DrugsOnDepData[[#This Row],[DUQ200]])</f>
        <v>2</v>
      </c>
      <c r="BA3042">
        <f t="shared" si="142"/>
        <v>1</v>
      </c>
    </row>
    <row r="3043" spans="1:53" x14ac:dyDescent="0.45">
      <c r="A3043">
        <v>99819</v>
      </c>
      <c r="B3043">
        <v>1</v>
      </c>
      <c r="C3043">
        <v>50</v>
      </c>
      <c r="D3043">
        <v>3</v>
      </c>
      <c r="E3043">
        <v>0</v>
      </c>
      <c r="F3043">
        <v>3</v>
      </c>
      <c r="G3043">
        <v>3</v>
      </c>
      <c r="H3043">
        <v>6</v>
      </c>
      <c r="I3043">
        <v>2.4700000000000002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f t="shared" si="143"/>
        <v>1</v>
      </c>
      <c r="U3043">
        <f t="shared" si="141"/>
        <v>0</v>
      </c>
      <c r="V3043" s="1">
        <v>1</v>
      </c>
      <c r="W3043">
        <v>13</v>
      </c>
      <c r="X3043">
        <v>1</v>
      </c>
      <c r="Y3043" cm="1">
        <f t="array" ref="Y3043">_xlfn.IFS(X3043=0, " ", X3043=2, 0, X3043=1,1, X3043=9, 0,X3043=0,0)</f>
        <v>1</v>
      </c>
      <c r="Z3043">
        <v>13</v>
      </c>
      <c r="AA3043">
        <v>1</v>
      </c>
      <c r="AB3043">
        <v>4</v>
      </c>
      <c r="AC3043">
        <v>1</v>
      </c>
      <c r="AD3043">
        <v>1</v>
      </c>
      <c r="AE3043" s="1">
        <v>1</v>
      </c>
      <c r="AF3043">
        <v>16</v>
      </c>
      <c r="AG3043">
        <v>15</v>
      </c>
      <c r="AH3043">
        <v>5</v>
      </c>
      <c r="AI3043">
        <v>0</v>
      </c>
      <c r="AJ3043" s="1">
        <v>2</v>
      </c>
      <c r="AK3043" s="1" cm="1">
        <f t="array" ref="AK3043">_xlfn.IFS(AJ3043=1, 1, AJ3043=2, 0, AJ3043=7, 0, AJ3043=0, 0)</f>
        <v>0</v>
      </c>
      <c r="AL3043">
        <v>0</v>
      </c>
      <c r="AM3043">
        <v>0</v>
      </c>
      <c r="AN3043" s="1">
        <v>2</v>
      </c>
      <c r="AO3043">
        <v>0</v>
      </c>
      <c r="AP3043">
        <v>0</v>
      </c>
      <c r="AQ3043" s="1">
        <v>2</v>
      </c>
      <c r="AR3043" s="1" cm="1">
        <f t="array" ref="AR3043">_xlfn.IFS(AQ3043=1, 1, AQ3043=2, 0, AQ3043=7, 0, AQ3043=9,0,AQ3043=0,0)</f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 s="1">
        <v>2</v>
      </c>
      <c r="AY3043" s="1" cm="1">
        <f t="array" ref="AY3043">_xlfn.IFS(AX3043=1,1, AX3043=2,0, AX3043=7, 0, AX3043=9, 0, AX3043=0,0)</f>
        <v>0</v>
      </c>
      <c r="AZ3043">
        <f>SUM(DrugsOnDepData[[#This Row],[Needle_index]],DrugsOnDepData[[#This Row],[DUQ330]],DrugsOnDepData[[#This Row],[Heroin_Index]],DrugsOnDepData[[#This Row],[DUQ250]],DrugsOnDepData[[#This Row],[DUQ200]])</f>
        <v>4</v>
      </c>
      <c r="BA3043">
        <f t="shared" si="142"/>
        <v>1</v>
      </c>
    </row>
    <row r="3044" spans="1:53" x14ac:dyDescent="0.45">
      <c r="A3044">
        <v>99822</v>
      </c>
      <c r="B3044">
        <v>2</v>
      </c>
      <c r="C3044">
        <v>28</v>
      </c>
      <c r="D3044">
        <v>5</v>
      </c>
      <c r="E3044">
        <v>0</v>
      </c>
      <c r="F3044">
        <v>5</v>
      </c>
      <c r="G3044">
        <v>5</v>
      </c>
      <c r="H3044">
        <v>6</v>
      </c>
      <c r="I3044">
        <v>2.25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f t="shared" si="143"/>
        <v>0</v>
      </c>
      <c r="U3044">
        <f t="shared" si="141"/>
        <v>0</v>
      </c>
      <c r="V3044" s="1">
        <v>2</v>
      </c>
      <c r="W3044">
        <v>0</v>
      </c>
      <c r="X3044">
        <v>0</v>
      </c>
      <c r="Y3044" t="str" cm="1">
        <f t="array" ref="Y3044">_xlfn.IFS(X3044=0, " ", X3044=2, 0, X3044=1,1, X3044=9, 0,X3044=0,0)</f>
        <v xml:space="preserve"> </v>
      </c>
      <c r="Z3044">
        <v>0</v>
      </c>
      <c r="AA3044">
        <v>0</v>
      </c>
      <c r="AB3044">
        <v>0</v>
      </c>
      <c r="AC3044">
        <v>0</v>
      </c>
      <c r="AD3044">
        <v>2</v>
      </c>
      <c r="AE3044" s="1">
        <v>0</v>
      </c>
      <c r="AF3044">
        <v>0</v>
      </c>
      <c r="AG3044">
        <v>0</v>
      </c>
      <c r="AH3044">
        <v>0</v>
      </c>
      <c r="AI3044">
        <v>0</v>
      </c>
      <c r="AJ3044" s="1">
        <v>0</v>
      </c>
      <c r="AK3044" s="1" cm="1">
        <f t="array" ref="AK3044">_xlfn.IFS(AJ3044=1, 1, AJ3044=2, 0, AJ3044=7, 0, AJ3044=0, 0)</f>
        <v>0</v>
      </c>
      <c r="AL3044">
        <v>0</v>
      </c>
      <c r="AM3044">
        <v>0</v>
      </c>
      <c r="AN3044" s="1">
        <v>0</v>
      </c>
      <c r="AO3044">
        <v>0</v>
      </c>
      <c r="AP3044">
        <v>0</v>
      </c>
      <c r="AQ3044" s="1">
        <v>2</v>
      </c>
      <c r="AR3044" s="1" cm="1">
        <f t="array" ref="AR3044">_xlfn.IFS(AQ3044=1, 1, AQ3044=2, 0, AQ3044=7, 0, AQ3044=9,0,AQ3044=0,0)</f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 s="1">
        <v>0</v>
      </c>
      <c r="AY3044" s="1" cm="1">
        <f t="array" ref="AY3044">_xlfn.IFS(AX3044=1,1, AX3044=2,0, AX3044=7, 0, AX3044=9, 0, AX3044=0,0)</f>
        <v>0</v>
      </c>
      <c r="AZ3044">
        <f>SUM(DrugsOnDepData[[#This Row],[Needle_index]],DrugsOnDepData[[#This Row],[DUQ330]],DrugsOnDepData[[#This Row],[Heroin_Index]],DrugsOnDepData[[#This Row],[DUQ250]],DrugsOnDepData[[#This Row],[DUQ200]])</f>
        <v>2</v>
      </c>
      <c r="BA3044">
        <f t="shared" si="142"/>
        <v>1</v>
      </c>
    </row>
    <row r="3045" spans="1:53" x14ac:dyDescent="0.45">
      <c r="A3045">
        <v>99824</v>
      </c>
      <c r="B3045">
        <v>2</v>
      </c>
      <c r="C3045">
        <v>33</v>
      </c>
      <c r="D3045">
        <v>5</v>
      </c>
      <c r="E3045">
        <v>0</v>
      </c>
      <c r="F3045">
        <v>5</v>
      </c>
      <c r="G3045">
        <v>1</v>
      </c>
      <c r="H3045">
        <v>15</v>
      </c>
      <c r="I3045">
        <v>5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f t="shared" si="143"/>
        <v>1</v>
      </c>
      <c r="U3045">
        <f t="shared" si="141"/>
        <v>0</v>
      </c>
      <c r="V3045" s="1">
        <v>1</v>
      </c>
      <c r="W3045">
        <v>20</v>
      </c>
      <c r="X3045">
        <v>2</v>
      </c>
      <c r="Y3045" cm="1">
        <f t="array" ref="Y3045">_xlfn.IFS(X3045=0, " ", X3045=2, 0, X3045=1,1, X3045=9, 0,X3045=0,0)</f>
        <v>0</v>
      </c>
      <c r="Z3045">
        <v>0</v>
      </c>
      <c r="AA3045">
        <v>0</v>
      </c>
      <c r="AB3045">
        <v>0</v>
      </c>
      <c r="AC3045">
        <v>0</v>
      </c>
      <c r="AD3045">
        <v>2</v>
      </c>
      <c r="AE3045" s="1">
        <v>0</v>
      </c>
      <c r="AF3045">
        <v>0</v>
      </c>
      <c r="AG3045">
        <v>0</v>
      </c>
      <c r="AH3045">
        <v>0</v>
      </c>
      <c r="AI3045">
        <v>0</v>
      </c>
      <c r="AJ3045" s="1">
        <v>0</v>
      </c>
      <c r="AK3045" s="1" cm="1">
        <f t="array" ref="AK3045">_xlfn.IFS(AJ3045=1, 1, AJ3045=2, 0, AJ3045=7, 0, AJ3045=0, 0)</f>
        <v>0</v>
      </c>
      <c r="AL3045">
        <v>0</v>
      </c>
      <c r="AM3045">
        <v>0</v>
      </c>
      <c r="AN3045" s="1">
        <v>0</v>
      </c>
      <c r="AO3045">
        <v>0</v>
      </c>
      <c r="AP3045">
        <v>0</v>
      </c>
      <c r="AQ3045" s="1">
        <v>2</v>
      </c>
      <c r="AR3045" s="1" cm="1">
        <f t="array" ref="AR3045">_xlfn.IFS(AQ3045=1, 1, AQ3045=2, 0, AQ3045=7, 0, AQ3045=9,0,AQ3045=0,0)</f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 s="1">
        <v>2</v>
      </c>
      <c r="AY3045" s="1" cm="1">
        <f t="array" ref="AY3045">_xlfn.IFS(AX3045=1,1, AX3045=2,0, AX3045=7, 0, AX3045=9, 0, AX3045=0,0)</f>
        <v>0</v>
      </c>
      <c r="AZ3045">
        <f>SUM(DrugsOnDepData[[#This Row],[Needle_index]],DrugsOnDepData[[#This Row],[DUQ330]],DrugsOnDepData[[#This Row],[Heroin_Index]],DrugsOnDepData[[#This Row],[DUQ250]],DrugsOnDepData[[#This Row],[DUQ200]])</f>
        <v>1</v>
      </c>
      <c r="BA3045">
        <f t="shared" si="142"/>
        <v>0</v>
      </c>
    </row>
    <row r="3046" spans="1:53" x14ac:dyDescent="0.45">
      <c r="A3046">
        <v>99825</v>
      </c>
      <c r="B3046">
        <v>1</v>
      </c>
      <c r="C3046">
        <v>67</v>
      </c>
      <c r="D3046">
        <v>4</v>
      </c>
      <c r="E3046">
        <v>0</v>
      </c>
      <c r="F3046">
        <v>5</v>
      </c>
      <c r="G3046">
        <v>3</v>
      </c>
      <c r="H3046">
        <v>15</v>
      </c>
      <c r="I3046">
        <v>5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f t="shared" si="143"/>
        <v>0</v>
      </c>
      <c r="U3046">
        <f t="shared" si="141"/>
        <v>0</v>
      </c>
      <c r="V3046" s="1">
        <v>0</v>
      </c>
      <c r="W3046">
        <v>0</v>
      </c>
      <c r="X3046">
        <v>0</v>
      </c>
      <c r="Y3046" t="str" cm="1">
        <f t="array" ref="Y3046">_xlfn.IFS(X3046=0, " ", X3046=2, 0, X3046=1,1, X3046=9, 0,X3046=0,0)</f>
        <v xml:space="preserve"> </v>
      </c>
      <c r="Z3046">
        <v>0</v>
      </c>
      <c r="AA3046">
        <v>0</v>
      </c>
      <c r="AB3046">
        <v>0</v>
      </c>
      <c r="AC3046">
        <v>0</v>
      </c>
      <c r="AD3046">
        <v>2</v>
      </c>
      <c r="AE3046" s="1">
        <v>0</v>
      </c>
      <c r="AF3046">
        <v>0</v>
      </c>
      <c r="AG3046">
        <v>0</v>
      </c>
      <c r="AH3046">
        <v>0</v>
      </c>
      <c r="AI3046">
        <v>0</v>
      </c>
      <c r="AJ3046" s="1">
        <v>0</v>
      </c>
      <c r="AK3046" s="1" cm="1">
        <f t="array" ref="AK3046">_xlfn.IFS(AJ3046=1, 1, AJ3046=2, 0, AJ3046=7, 0, AJ3046=0, 0)</f>
        <v>0</v>
      </c>
      <c r="AL3046">
        <v>0</v>
      </c>
      <c r="AM3046">
        <v>0</v>
      </c>
      <c r="AN3046" s="1">
        <v>0</v>
      </c>
      <c r="AO3046">
        <v>0</v>
      </c>
      <c r="AP3046">
        <v>0</v>
      </c>
      <c r="AQ3046" s="1">
        <v>2</v>
      </c>
      <c r="AR3046" s="1" cm="1">
        <f t="array" ref="AR3046">_xlfn.IFS(AQ3046=1, 1, AQ3046=2, 0, AQ3046=7, 0, AQ3046=9,0,AQ3046=0,0)</f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 s="1">
        <v>0</v>
      </c>
      <c r="AY3046" s="1" cm="1">
        <f t="array" ref="AY3046">_xlfn.IFS(AX3046=1,1, AX3046=2,0, AX3046=7, 0, AX3046=9, 0, AX3046=0,0)</f>
        <v>0</v>
      </c>
      <c r="AZ3046">
        <f>SUM(DrugsOnDepData[[#This Row],[Needle_index]],DrugsOnDepData[[#This Row],[DUQ330]],DrugsOnDepData[[#This Row],[Heroin_Index]],DrugsOnDepData[[#This Row],[DUQ250]],DrugsOnDepData[[#This Row],[DUQ200]])</f>
        <v>0</v>
      </c>
      <c r="BA3046">
        <f t="shared" si="142"/>
        <v>0</v>
      </c>
    </row>
    <row r="3047" spans="1:53" x14ac:dyDescent="0.45">
      <c r="A3047">
        <v>99830</v>
      </c>
      <c r="B3047">
        <v>1</v>
      </c>
      <c r="C3047">
        <v>18</v>
      </c>
      <c r="D3047">
        <v>5</v>
      </c>
      <c r="E3047">
        <v>219</v>
      </c>
      <c r="F3047">
        <v>0</v>
      </c>
      <c r="G3047">
        <v>0</v>
      </c>
      <c r="H3047">
        <v>8</v>
      </c>
      <c r="I3047">
        <v>1.7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f t="shared" si="143"/>
        <v>2</v>
      </c>
      <c r="U3047">
        <f t="shared" si="141"/>
        <v>0</v>
      </c>
      <c r="V3047" s="1">
        <v>2</v>
      </c>
      <c r="W3047">
        <v>0</v>
      </c>
      <c r="X3047">
        <v>0</v>
      </c>
      <c r="Y3047" t="str" cm="1">
        <f t="array" ref="Y3047">_xlfn.IFS(X3047=0, " ", X3047=2, 0, X3047=1,1, X3047=9, 0,X3047=0,0)</f>
        <v xml:space="preserve"> </v>
      </c>
      <c r="Z3047">
        <v>0</v>
      </c>
      <c r="AA3047">
        <v>0</v>
      </c>
      <c r="AB3047">
        <v>0</v>
      </c>
      <c r="AC3047">
        <v>0</v>
      </c>
      <c r="AD3047">
        <v>2</v>
      </c>
      <c r="AE3047" s="1">
        <v>0</v>
      </c>
      <c r="AF3047">
        <v>0</v>
      </c>
      <c r="AG3047">
        <v>0</v>
      </c>
      <c r="AH3047">
        <v>0</v>
      </c>
      <c r="AI3047">
        <v>0</v>
      </c>
      <c r="AJ3047" s="1">
        <v>0</v>
      </c>
      <c r="AK3047" s="1" cm="1">
        <f t="array" ref="AK3047">_xlfn.IFS(AJ3047=1, 1, AJ3047=2, 0, AJ3047=7, 0, AJ3047=0, 0)</f>
        <v>0</v>
      </c>
      <c r="AL3047">
        <v>0</v>
      </c>
      <c r="AM3047">
        <v>0</v>
      </c>
      <c r="AN3047" s="1">
        <v>0</v>
      </c>
      <c r="AO3047">
        <v>0</v>
      </c>
      <c r="AP3047">
        <v>0</v>
      </c>
      <c r="AQ3047" s="1">
        <v>2</v>
      </c>
      <c r="AR3047" s="1" cm="1">
        <f t="array" ref="AR3047">_xlfn.IFS(AQ3047=1, 1, AQ3047=2, 0, AQ3047=7, 0, AQ3047=9,0,AQ3047=0,0)</f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 s="1">
        <v>0</v>
      </c>
      <c r="AY3047" s="1" cm="1">
        <f t="array" ref="AY3047">_xlfn.IFS(AX3047=1,1, AX3047=2,0, AX3047=7, 0, AX3047=9, 0, AX3047=0,0)</f>
        <v>0</v>
      </c>
      <c r="AZ3047">
        <f>SUM(DrugsOnDepData[[#This Row],[Needle_index]],DrugsOnDepData[[#This Row],[DUQ330]],DrugsOnDepData[[#This Row],[Heroin_Index]],DrugsOnDepData[[#This Row],[DUQ250]],DrugsOnDepData[[#This Row],[DUQ200]])</f>
        <v>2</v>
      </c>
      <c r="BA3047">
        <f t="shared" si="142"/>
        <v>1</v>
      </c>
    </row>
    <row r="3048" spans="1:53" x14ac:dyDescent="0.45">
      <c r="A3048">
        <v>99831</v>
      </c>
      <c r="B3048">
        <v>1</v>
      </c>
      <c r="C3048">
        <v>58</v>
      </c>
      <c r="D3048">
        <v>4</v>
      </c>
      <c r="E3048">
        <v>0</v>
      </c>
      <c r="F3048">
        <v>3</v>
      </c>
      <c r="G3048">
        <v>6</v>
      </c>
      <c r="H3048">
        <v>6</v>
      </c>
      <c r="I3048">
        <v>1.04</v>
      </c>
      <c r="J3048">
        <v>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f t="shared" si="143"/>
        <v>2</v>
      </c>
      <c r="U3048">
        <f t="shared" si="141"/>
        <v>0</v>
      </c>
      <c r="V3048" s="1">
        <v>2</v>
      </c>
      <c r="W3048">
        <v>0</v>
      </c>
      <c r="X3048">
        <v>0</v>
      </c>
      <c r="Y3048" t="str" cm="1">
        <f t="array" ref="Y3048">_xlfn.IFS(X3048=0, " ", X3048=2, 0, X3048=1,1, X3048=9, 0,X3048=0,0)</f>
        <v xml:space="preserve"> </v>
      </c>
      <c r="Z3048">
        <v>0</v>
      </c>
      <c r="AA3048">
        <v>0</v>
      </c>
      <c r="AB3048">
        <v>0</v>
      </c>
      <c r="AC3048">
        <v>0</v>
      </c>
      <c r="AD3048">
        <v>2</v>
      </c>
      <c r="AE3048" s="1">
        <v>0</v>
      </c>
      <c r="AF3048">
        <v>0</v>
      </c>
      <c r="AG3048">
        <v>0</v>
      </c>
      <c r="AH3048">
        <v>0</v>
      </c>
      <c r="AI3048">
        <v>0</v>
      </c>
      <c r="AJ3048" s="1">
        <v>0</v>
      </c>
      <c r="AK3048" s="1" cm="1">
        <f t="array" ref="AK3048">_xlfn.IFS(AJ3048=1, 1, AJ3048=2, 0, AJ3048=7, 0, AJ3048=0, 0)</f>
        <v>0</v>
      </c>
      <c r="AL3048">
        <v>0</v>
      </c>
      <c r="AM3048">
        <v>0</v>
      </c>
      <c r="AN3048" s="1">
        <v>0</v>
      </c>
      <c r="AO3048">
        <v>0</v>
      </c>
      <c r="AP3048">
        <v>0</v>
      </c>
      <c r="AQ3048" s="1">
        <v>2</v>
      </c>
      <c r="AR3048" s="1" cm="1">
        <f t="array" ref="AR3048">_xlfn.IFS(AQ3048=1, 1, AQ3048=2, 0, AQ3048=7, 0, AQ3048=9,0,AQ3048=0,0)</f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 s="1">
        <v>0</v>
      </c>
      <c r="AY3048" s="1" cm="1">
        <f t="array" ref="AY3048">_xlfn.IFS(AX3048=1,1, AX3048=2,0, AX3048=7, 0, AX3048=9, 0, AX3048=0,0)</f>
        <v>0</v>
      </c>
      <c r="AZ3048">
        <f>SUM(DrugsOnDepData[[#This Row],[Needle_index]],DrugsOnDepData[[#This Row],[DUQ330]],DrugsOnDepData[[#This Row],[Heroin_Index]],DrugsOnDepData[[#This Row],[DUQ250]],DrugsOnDepData[[#This Row],[DUQ200]])</f>
        <v>2</v>
      </c>
      <c r="BA3048">
        <f t="shared" si="142"/>
        <v>1</v>
      </c>
    </row>
    <row r="3049" spans="1:53" x14ac:dyDescent="0.45">
      <c r="A3049">
        <v>99834</v>
      </c>
      <c r="B3049">
        <v>1</v>
      </c>
      <c r="C3049">
        <v>44</v>
      </c>
      <c r="D3049">
        <v>5</v>
      </c>
      <c r="E3049">
        <v>0</v>
      </c>
      <c r="F3049">
        <v>5</v>
      </c>
      <c r="G3049">
        <v>1</v>
      </c>
      <c r="H3049">
        <v>15</v>
      </c>
      <c r="I3049">
        <v>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f t="shared" si="143"/>
        <v>0</v>
      </c>
      <c r="U3049">
        <f t="shared" si="141"/>
        <v>0</v>
      </c>
      <c r="V3049" s="1">
        <v>2</v>
      </c>
      <c r="W3049">
        <v>0</v>
      </c>
      <c r="X3049">
        <v>0</v>
      </c>
      <c r="Y3049" t="str" cm="1">
        <f t="array" ref="Y3049">_xlfn.IFS(X3049=0, " ", X3049=2, 0, X3049=1,1, X3049=9, 0,X3049=0,0)</f>
        <v xml:space="preserve"> </v>
      </c>
      <c r="Z3049">
        <v>0</v>
      </c>
      <c r="AA3049">
        <v>0</v>
      </c>
      <c r="AB3049">
        <v>0</v>
      </c>
      <c r="AC3049">
        <v>0</v>
      </c>
      <c r="AD3049">
        <v>2</v>
      </c>
      <c r="AE3049" s="1">
        <v>0</v>
      </c>
      <c r="AF3049">
        <v>0</v>
      </c>
      <c r="AG3049">
        <v>0</v>
      </c>
      <c r="AH3049">
        <v>0</v>
      </c>
      <c r="AI3049">
        <v>0</v>
      </c>
      <c r="AJ3049" s="1">
        <v>0</v>
      </c>
      <c r="AK3049" s="1" cm="1">
        <f t="array" ref="AK3049">_xlfn.IFS(AJ3049=1, 1, AJ3049=2, 0, AJ3049=7, 0, AJ3049=0, 0)</f>
        <v>0</v>
      </c>
      <c r="AL3049">
        <v>0</v>
      </c>
      <c r="AM3049">
        <v>0</v>
      </c>
      <c r="AN3049" s="1">
        <v>0</v>
      </c>
      <c r="AO3049">
        <v>0</v>
      </c>
      <c r="AP3049">
        <v>0</v>
      </c>
      <c r="AQ3049" s="1">
        <v>2</v>
      </c>
      <c r="AR3049" s="1" cm="1">
        <f t="array" ref="AR3049">_xlfn.IFS(AQ3049=1, 1, AQ3049=2, 0, AQ3049=7, 0, AQ3049=9,0,AQ3049=0,0)</f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 s="1">
        <v>0</v>
      </c>
      <c r="AY3049" s="1" cm="1">
        <f t="array" ref="AY3049">_xlfn.IFS(AX3049=1,1, AX3049=2,0, AX3049=7, 0, AX3049=9, 0, AX3049=0,0)</f>
        <v>0</v>
      </c>
      <c r="AZ3049">
        <f>SUM(DrugsOnDepData[[#This Row],[Needle_index]],DrugsOnDepData[[#This Row],[DUQ330]],DrugsOnDepData[[#This Row],[Heroin_Index]],DrugsOnDepData[[#This Row],[DUQ250]],DrugsOnDepData[[#This Row],[DUQ200]])</f>
        <v>2</v>
      </c>
      <c r="BA3049">
        <f t="shared" si="142"/>
        <v>1</v>
      </c>
    </row>
    <row r="3050" spans="1:53" x14ac:dyDescent="0.45">
      <c r="A3050">
        <v>99838</v>
      </c>
      <c r="B3050">
        <v>2</v>
      </c>
      <c r="C3050">
        <v>48</v>
      </c>
      <c r="D3050">
        <v>3</v>
      </c>
      <c r="E3050">
        <v>0</v>
      </c>
      <c r="F3050">
        <v>5</v>
      </c>
      <c r="G3050">
        <v>3</v>
      </c>
      <c r="H3050">
        <v>10</v>
      </c>
      <c r="I3050">
        <v>2.79</v>
      </c>
      <c r="J3050">
        <v>1</v>
      </c>
      <c r="K3050">
        <v>1</v>
      </c>
      <c r="L3050">
        <v>0</v>
      </c>
      <c r="M3050">
        <v>1</v>
      </c>
      <c r="N3050">
        <v>0</v>
      </c>
      <c r="O3050">
        <v>1</v>
      </c>
      <c r="P3050">
        <v>1</v>
      </c>
      <c r="Q3050">
        <v>0</v>
      </c>
      <c r="R3050">
        <v>0</v>
      </c>
      <c r="S3050">
        <v>1</v>
      </c>
      <c r="T3050">
        <f t="shared" si="143"/>
        <v>6</v>
      </c>
      <c r="U3050">
        <f t="shared" si="141"/>
        <v>1</v>
      </c>
      <c r="V3050" s="1">
        <v>2</v>
      </c>
      <c r="W3050">
        <v>0</v>
      </c>
      <c r="X3050">
        <v>0</v>
      </c>
      <c r="Y3050" t="str" cm="1">
        <f t="array" ref="Y3050">_xlfn.IFS(X3050=0, " ", X3050=2, 0, X3050=1,1, X3050=9, 0,X3050=0,0)</f>
        <v xml:space="preserve"> </v>
      </c>
      <c r="Z3050">
        <v>0</v>
      </c>
      <c r="AA3050">
        <v>0</v>
      </c>
      <c r="AB3050">
        <v>0</v>
      </c>
      <c r="AC3050">
        <v>0</v>
      </c>
      <c r="AD3050">
        <v>2</v>
      </c>
      <c r="AE3050" s="1">
        <v>0</v>
      </c>
      <c r="AF3050">
        <v>0</v>
      </c>
      <c r="AG3050">
        <v>0</v>
      </c>
      <c r="AH3050">
        <v>0</v>
      </c>
      <c r="AI3050">
        <v>0</v>
      </c>
      <c r="AJ3050" s="1">
        <v>0</v>
      </c>
      <c r="AK3050" s="1" cm="1">
        <f t="array" ref="AK3050">_xlfn.IFS(AJ3050=1, 1, AJ3050=2, 0, AJ3050=7, 0, AJ3050=0, 0)</f>
        <v>0</v>
      </c>
      <c r="AL3050">
        <v>0</v>
      </c>
      <c r="AM3050">
        <v>0</v>
      </c>
      <c r="AN3050" s="1">
        <v>0</v>
      </c>
      <c r="AO3050">
        <v>0</v>
      </c>
      <c r="AP3050">
        <v>0</v>
      </c>
      <c r="AQ3050" s="1">
        <v>2</v>
      </c>
      <c r="AR3050" s="1" cm="1">
        <f t="array" ref="AR3050">_xlfn.IFS(AQ3050=1, 1, AQ3050=2, 0, AQ3050=7, 0, AQ3050=9,0,AQ3050=0,0)</f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 s="1">
        <v>0</v>
      </c>
      <c r="AY3050" s="1" cm="1">
        <f t="array" ref="AY3050">_xlfn.IFS(AX3050=1,1, AX3050=2,0, AX3050=7, 0, AX3050=9, 0, AX3050=0,0)</f>
        <v>0</v>
      </c>
      <c r="AZ3050">
        <f>SUM(DrugsOnDepData[[#This Row],[Needle_index]],DrugsOnDepData[[#This Row],[DUQ330]],DrugsOnDepData[[#This Row],[Heroin_Index]],DrugsOnDepData[[#This Row],[DUQ250]],DrugsOnDepData[[#This Row],[DUQ200]])</f>
        <v>2</v>
      </c>
      <c r="BA3050">
        <f t="shared" si="142"/>
        <v>1</v>
      </c>
    </row>
    <row r="3051" spans="1:53" x14ac:dyDescent="0.45">
      <c r="A3051">
        <v>99839</v>
      </c>
      <c r="B3051">
        <v>1</v>
      </c>
      <c r="C3051">
        <v>42</v>
      </c>
      <c r="D3051">
        <v>4</v>
      </c>
      <c r="E3051">
        <v>0</v>
      </c>
      <c r="F3051">
        <v>4</v>
      </c>
      <c r="G3051">
        <v>5</v>
      </c>
      <c r="H3051">
        <v>9</v>
      </c>
      <c r="I3051">
        <v>4.9800000000000004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f t="shared" si="143"/>
        <v>0</v>
      </c>
      <c r="U3051">
        <f t="shared" si="141"/>
        <v>0</v>
      </c>
      <c r="V3051" s="1">
        <v>1</v>
      </c>
      <c r="W3051">
        <v>18</v>
      </c>
      <c r="X3051">
        <v>1</v>
      </c>
      <c r="Y3051" cm="1">
        <f t="array" ref="Y3051">_xlfn.IFS(X3051=0, " ", X3051=2, 0, X3051=1,1, X3051=9, 0,X3051=0,0)</f>
        <v>1</v>
      </c>
      <c r="Z3051">
        <v>21</v>
      </c>
      <c r="AA3051">
        <v>1</v>
      </c>
      <c r="AB3051">
        <v>5</v>
      </c>
      <c r="AC3051">
        <v>2</v>
      </c>
      <c r="AD3051">
        <v>2</v>
      </c>
      <c r="AE3051" s="1">
        <v>0</v>
      </c>
      <c r="AF3051">
        <v>0</v>
      </c>
      <c r="AG3051">
        <v>0</v>
      </c>
      <c r="AH3051">
        <v>0</v>
      </c>
      <c r="AI3051">
        <v>0</v>
      </c>
      <c r="AJ3051" s="1">
        <v>0</v>
      </c>
      <c r="AK3051" s="1" cm="1">
        <f t="array" ref="AK3051">_xlfn.IFS(AJ3051=1, 1, AJ3051=2, 0, AJ3051=7, 0, AJ3051=0, 0)</f>
        <v>0</v>
      </c>
      <c r="AL3051">
        <v>0</v>
      </c>
      <c r="AM3051">
        <v>0</v>
      </c>
      <c r="AN3051" s="1">
        <v>0</v>
      </c>
      <c r="AO3051">
        <v>0</v>
      </c>
      <c r="AP3051">
        <v>0</v>
      </c>
      <c r="AQ3051" s="1">
        <v>2</v>
      </c>
      <c r="AR3051" s="1" cm="1">
        <f t="array" ref="AR3051">_xlfn.IFS(AQ3051=1, 1, AQ3051=2, 0, AQ3051=7, 0, AQ3051=9,0,AQ3051=0,0)</f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 s="1">
        <v>2</v>
      </c>
      <c r="AY3051" s="1" cm="1">
        <f t="array" ref="AY3051">_xlfn.IFS(AX3051=1,1, AX3051=2,0, AX3051=7, 0, AX3051=9, 0, AX3051=0,0)</f>
        <v>0</v>
      </c>
      <c r="AZ3051">
        <f>SUM(DrugsOnDepData[[#This Row],[Needle_index]],DrugsOnDepData[[#This Row],[DUQ330]],DrugsOnDepData[[#This Row],[Heroin_Index]],DrugsOnDepData[[#This Row],[DUQ250]],DrugsOnDepData[[#This Row],[DUQ200]])</f>
        <v>1</v>
      </c>
      <c r="BA3051">
        <f t="shared" si="142"/>
        <v>0</v>
      </c>
    </row>
    <row r="3052" spans="1:53" x14ac:dyDescent="0.45">
      <c r="A3052">
        <v>99841</v>
      </c>
      <c r="B3052">
        <v>1</v>
      </c>
      <c r="C3052">
        <v>21</v>
      </c>
      <c r="D3052">
        <v>5</v>
      </c>
      <c r="E3052">
        <v>0</v>
      </c>
      <c r="F3052">
        <v>3</v>
      </c>
      <c r="G3052">
        <v>5</v>
      </c>
      <c r="H3052">
        <v>5</v>
      </c>
      <c r="I3052">
        <v>0.7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f t="shared" si="143"/>
        <v>0</v>
      </c>
      <c r="U3052">
        <f t="shared" si="141"/>
        <v>0</v>
      </c>
      <c r="V3052" s="1">
        <v>2</v>
      </c>
      <c r="W3052">
        <v>0</v>
      </c>
      <c r="X3052">
        <v>0</v>
      </c>
      <c r="Y3052" t="str" cm="1">
        <f t="array" ref="Y3052">_xlfn.IFS(X3052=0, " ", X3052=2, 0, X3052=1,1, X3052=9, 0,X3052=0,0)</f>
        <v xml:space="preserve"> </v>
      </c>
      <c r="Z3052">
        <v>0</v>
      </c>
      <c r="AA3052">
        <v>0</v>
      </c>
      <c r="AB3052">
        <v>0</v>
      </c>
      <c r="AC3052">
        <v>0</v>
      </c>
      <c r="AD3052">
        <v>2</v>
      </c>
      <c r="AE3052" s="1">
        <v>0</v>
      </c>
      <c r="AF3052">
        <v>0</v>
      </c>
      <c r="AG3052">
        <v>0</v>
      </c>
      <c r="AH3052">
        <v>0</v>
      </c>
      <c r="AI3052">
        <v>0</v>
      </c>
      <c r="AJ3052" s="1">
        <v>0</v>
      </c>
      <c r="AK3052" s="1" cm="1">
        <f t="array" ref="AK3052">_xlfn.IFS(AJ3052=1, 1, AJ3052=2, 0, AJ3052=7, 0, AJ3052=0, 0)</f>
        <v>0</v>
      </c>
      <c r="AL3052">
        <v>0</v>
      </c>
      <c r="AM3052">
        <v>0</v>
      </c>
      <c r="AN3052" s="1">
        <v>0</v>
      </c>
      <c r="AO3052">
        <v>0</v>
      </c>
      <c r="AP3052">
        <v>0</v>
      </c>
      <c r="AQ3052" s="1">
        <v>2</v>
      </c>
      <c r="AR3052" s="1" cm="1">
        <f t="array" ref="AR3052">_xlfn.IFS(AQ3052=1, 1, AQ3052=2, 0, AQ3052=7, 0, AQ3052=9,0,AQ3052=0,0)</f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 s="1">
        <v>0</v>
      </c>
      <c r="AY3052" s="1" cm="1">
        <f t="array" ref="AY3052">_xlfn.IFS(AX3052=1,1, AX3052=2,0, AX3052=7, 0, AX3052=9, 0, AX3052=0,0)</f>
        <v>0</v>
      </c>
      <c r="AZ3052">
        <f>SUM(DrugsOnDepData[[#This Row],[Needle_index]],DrugsOnDepData[[#This Row],[DUQ330]],DrugsOnDepData[[#This Row],[Heroin_Index]],DrugsOnDepData[[#This Row],[DUQ250]],DrugsOnDepData[[#This Row],[DUQ200]])</f>
        <v>2</v>
      </c>
      <c r="BA3052">
        <f t="shared" si="142"/>
        <v>1</v>
      </c>
    </row>
    <row r="3053" spans="1:53" x14ac:dyDescent="0.45">
      <c r="A3053">
        <v>99842</v>
      </c>
      <c r="B3053">
        <v>1</v>
      </c>
      <c r="C3053">
        <v>47</v>
      </c>
      <c r="D3053">
        <v>3</v>
      </c>
      <c r="E3053">
        <v>0</v>
      </c>
      <c r="F3053">
        <v>4</v>
      </c>
      <c r="G3053">
        <v>1</v>
      </c>
      <c r="H3053">
        <v>14</v>
      </c>
      <c r="I3053">
        <v>4.57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f t="shared" si="143"/>
        <v>1</v>
      </c>
      <c r="U3053">
        <f t="shared" si="141"/>
        <v>0</v>
      </c>
      <c r="V3053" s="1">
        <v>1</v>
      </c>
      <c r="W3053">
        <v>21</v>
      </c>
      <c r="X3053">
        <v>2</v>
      </c>
      <c r="Y3053" cm="1">
        <f t="array" ref="Y3053">_xlfn.IFS(X3053=0, " ", X3053=2, 0, X3053=1,1, X3053=9, 0,X3053=0,0)</f>
        <v>0</v>
      </c>
      <c r="Z3053">
        <v>0</v>
      </c>
      <c r="AA3053">
        <v>0</v>
      </c>
      <c r="AB3053">
        <v>0</v>
      </c>
      <c r="AC3053">
        <v>0</v>
      </c>
      <c r="AD3053">
        <v>2</v>
      </c>
      <c r="AE3053" s="1">
        <v>0</v>
      </c>
      <c r="AF3053">
        <v>0</v>
      </c>
      <c r="AG3053">
        <v>0</v>
      </c>
      <c r="AH3053">
        <v>0</v>
      </c>
      <c r="AI3053">
        <v>0</v>
      </c>
      <c r="AJ3053" s="1">
        <v>0</v>
      </c>
      <c r="AK3053" s="1" cm="1">
        <f t="array" ref="AK3053">_xlfn.IFS(AJ3053=1, 1, AJ3053=2, 0, AJ3053=7, 0, AJ3053=0, 0)</f>
        <v>0</v>
      </c>
      <c r="AL3053">
        <v>0</v>
      </c>
      <c r="AM3053">
        <v>0</v>
      </c>
      <c r="AN3053" s="1">
        <v>0</v>
      </c>
      <c r="AO3053">
        <v>0</v>
      </c>
      <c r="AP3053">
        <v>0</v>
      </c>
      <c r="AQ3053" s="1">
        <v>2</v>
      </c>
      <c r="AR3053" s="1" cm="1">
        <f t="array" ref="AR3053">_xlfn.IFS(AQ3053=1, 1, AQ3053=2, 0, AQ3053=7, 0, AQ3053=9,0,AQ3053=0,0)</f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 s="1">
        <v>2</v>
      </c>
      <c r="AY3053" s="1" cm="1">
        <f t="array" ref="AY3053">_xlfn.IFS(AX3053=1,1, AX3053=2,0, AX3053=7, 0, AX3053=9, 0, AX3053=0,0)</f>
        <v>0</v>
      </c>
      <c r="AZ3053">
        <f>SUM(DrugsOnDepData[[#This Row],[Needle_index]],DrugsOnDepData[[#This Row],[DUQ330]],DrugsOnDepData[[#This Row],[Heroin_Index]],DrugsOnDepData[[#This Row],[DUQ250]],DrugsOnDepData[[#This Row],[DUQ200]])</f>
        <v>1</v>
      </c>
      <c r="BA3053">
        <f t="shared" si="142"/>
        <v>0</v>
      </c>
    </row>
    <row r="3054" spans="1:53" x14ac:dyDescent="0.45">
      <c r="A3054">
        <v>99844</v>
      </c>
      <c r="B3054">
        <v>1</v>
      </c>
      <c r="C3054">
        <v>45</v>
      </c>
      <c r="D3054">
        <v>4</v>
      </c>
      <c r="E3054">
        <v>0</v>
      </c>
      <c r="F3054">
        <v>4</v>
      </c>
      <c r="G3054">
        <v>1</v>
      </c>
      <c r="H3054">
        <v>10</v>
      </c>
      <c r="I3054">
        <v>3.18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f t="shared" si="143"/>
        <v>0</v>
      </c>
      <c r="U3054">
        <f t="shared" si="141"/>
        <v>0</v>
      </c>
      <c r="V3054" s="1">
        <v>1</v>
      </c>
      <c r="W3054">
        <v>16</v>
      </c>
      <c r="X3054">
        <v>2</v>
      </c>
      <c r="Y3054" cm="1">
        <f t="array" ref="Y3054">_xlfn.IFS(X3054=0, " ", X3054=2, 0, X3054=1,1, X3054=9, 0,X3054=0,0)</f>
        <v>0</v>
      </c>
      <c r="Z3054">
        <v>0</v>
      </c>
      <c r="AA3054">
        <v>0</v>
      </c>
      <c r="AB3054">
        <v>0</v>
      </c>
      <c r="AC3054">
        <v>0</v>
      </c>
      <c r="AD3054">
        <v>2</v>
      </c>
      <c r="AE3054" s="1">
        <v>0</v>
      </c>
      <c r="AF3054">
        <v>0</v>
      </c>
      <c r="AG3054">
        <v>0</v>
      </c>
      <c r="AH3054">
        <v>0</v>
      </c>
      <c r="AI3054">
        <v>0</v>
      </c>
      <c r="AJ3054" s="1">
        <v>0</v>
      </c>
      <c r="AK3054" s="1" cm="1">
        <f t="array" ref="AK3054">_xlfn.IFS(AJ3054=1, 1, AJ3054=2, 0, AJ3054=7, 0, AJ3054=0, 0)</f>
        <v>0</v>
      </c>
      <c r="AL3054">
        <v>0</v>
      </c>
      <c r="AM3054">
        <v>0</v>
      </c>
      <c r="AN3054" s="1">
        <v>0</v>
      </c>
      <c r="AO3054">
        <v>0</v>
      </c>
      <c r="AP3054">
        <v>0</v>
      </c>
      <c r="AQ3054" s="1">
        <v>2</v>
      </c>
      <c r="AR3054" s="1" cm="1">
        <f t="array" ref="AR3054">_xlfn.IFS(AQ3054=1, 1, AQ3054=2, 0, AQ3054=7, 0, AQ3054=9,0,AQ3054=0,0)</f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 s="1">
        <v>2</v>
      </c>
      <c r="AY3054" s="1" cm="1">
        <f t="array" ref="AY3054">_xlfn.IFS(AX3054=1,1, AX3054=2,0, AX3054=7, 0, AX3054=9, 0, AX3054=0,0)</f>
        <v>0</v>
      </c>
      <c r="AZ3054">
        <f>SUM(DrugsOnDepData[[#This Row],[Needle_index]],DrugsOnDepData[[#This Row],[DUQ330]],DrugsOnDepData[[#This Row],[Heroin_Index]],DrugsOnDepData[[#This Row],[DUQ250]],DrugsOnDepData[[#This Row],[DUQ200]])</f>
        <v>1</v>
      </c>
      <c r="BA3054">
        <f t="shared" si="142"/>
        <v>0</v>
      </c>
    </row>
    <row r="3055" spans="1:53" x14ac:dyDescent="0.45">
      <c r="A3055">
        <v>99848</v>
      </c>
      <c r="B3055">
        <v>2</v>
      </c>
      <c r="C3055">
        <v>39</v>
      </c>
      <c r="D3055">
        <v>3</v>
      </c>
      <c r="E3055">
        <v>0</v>
      </c>
      <c r="F3055">
        <v>4</v>
      </c>
      <c r="G3055">
        <v>6</v>
      </c>
      <c r="H3055">
        <v>5</v>
      </c>
      <c r="I3055">
        <v>0.59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2</v>
      </c>
      <c r="P3055">
        <v>0</v>
      </c>
      <c r="Q3055">
        <v>0</v>
      </c>
      <c r="R3055">
        <v>0</v>
      </c>
      <c r="S3055">
        <v>1</v>
      </c>
      <c r="T3055">
        <f t="shared" si="143"/>
        <v>8</v>
      </c>
      <c r="U3055">
        <f t="shared" si="141"/>
        <v>1</v>
      </c>
      <c r="V3055" s="1">
        <v>1</v>
      </c>
      <c r="W3055">
        <v>14</v>
      </c>
      <c r="X3055">
        <v>1</v>
      </c>
      <c r="Y3055" cm="1">
        <f t="array" ref="Y3055">_xlfn.IFS(X3055=0, " ", X3055=2, 0, X3055=1,1, X3055=9, 0,X3055=0,0)</f>
        <v>1</v>
      </c>
      <c r="Z3055">
        <v>15</v>
      </c>
      <c r="AA3055">
        <v>4</v>
      </c>
      <c r="AB3055">
        <v>5</v>
      </c>
      <c r="AC3055">
        <v>3</v>
      </c>
      <c r="AD3055">
        <v>1</v>
      </c>
      <c r="AE3055" s="1">
        <v>1</v>
      </c>
      <c r="AF3055">
        <v>17</v>
      </c>
      <c r="AG3055">
        <v>20</v>
      </c>
      <c r="AH3055">
        <v>5</v>
      </c>
      <c r="AI3055">
        <v>0</v>
      </c>
      <c r="AJ3055" s="1">
        <v>2</v>
      </c>
      <c r="AK3055" s="1" cm="1">
        <f t="array" ref="AK3055">_xlfn.IFS(AJ3055=1, 1, AJ3055=2, 0, AJ3055=7, 0, AJ3055=0, 0)</f>
        <v>0</v>
      </c>
      <c r="AL3055">
        <v>0</v>
      </c>
      <c r="AM3055">
        <v>0</v>
      </c>
      <c r="AN3055" s="1">
        <v>1</v>
      </c>
      <c r="AO3055">
        <v>6</v>
      </c>
      <c r="AP3055">
        <v>0</v>
      </c>
      <c r="AQ3055" s="1">
        <v>2</v>
      </c>
      <c r="AR3055" s="1" cm="1">
        <f t="array" ref="AR3055">_xlfn.IFS(AQ3055=1, 1, AQ3055=2, 0, AQ3055=7, 0, AQ3055=9,0,AQ3055=0,0)</f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 s="1">
        <v>1</v>
      </c>
      <c r="AY3055" s="1" cm="1">
        <f t="array" ref="AY3055">_xlfn.IFS(AX3055=1,1, AX3055=2,0, AX3055=7, 0, AX3055=9, 0, AX3055=0,0)</f>
        <v>1</v>
      </c>
      <c r="AZ3055">
        <f>SUM(DrugsOnDepData[[#This Row],[Needle_index]],DrugsOnDepData[[#This Row],[DUQ330]],DrugsOnDepData[[#This Row],[Heroin_Index]],DrugsOnDepData[[#This Row],[DUQ250]],DrugsOnDepData[[#This Row],[DUQ200]])</f>
        <v>3</v>
      </c>
      <c r="BA3055">
        <f t="shared" si="142"/>
        <v>1</v>
      </c>
    </row>
    <row r="3056" spans="1:53" x14ac:dyDescent="0.45">
      <c r="A3056">
        <v>99852</v>
      </c>
      <c r="B3056">
        <v>2</v>
      </c>
      <c r="C3056">
        <v>21</v>
      </c>
      <c r="D3056">
        <v>4</v>
      </c>
      <c r="E3056">
        <v>0</v>
      </c>
      <c r="F3056">
        <v>3</v>
      </c>
      <c r="G3056">
        <v>5</v>
      </c>
      <c r="H3056">
        <v>6</v>
      </c>
      <c r="I3056">
        <v>0.74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f t="shared" si="143"/>
        <v>0</v>
      </c>
      <c r="U3056">
        <f t="shared" si="141"/>
        <v>0</v>
      </c>
      <c r="V3056" s="1">
        <v>1</v>
      </c>
      <c r="W3056">
        <v>18</v>
      </c>
      <c r="X3056">
        <v>2</v>
      </c>
      <c r="Y3056" cm="1">
        <f t="array" ref="Y3056">_xlfn.IFS(X3056=0, " ", X3056=2, 0, X3056=1,1, X3056=9, 0,X3056=0,0)</f>
        <v>0</v>
      </c>
      <c r="Z3056">
        <v>0</v>
      </c>
      <c r="AA3056">
        <v>0</v>
      </c>
      <c r="AB3056">
        <v>0</v>
      </c>
      <c r="AC3056">
        <v>0</v>
      </c>
      <c r="AD3056">
        <v>2</v>
      </c>
      <c r="AE3056" s="1">
        <v>0</v>
      </c>
      <c r="AF3056">
        <v>0</v>
      </c>
      <c r="AG3056">
        <v>0</v>
      </c>
      <c r="AH3056">
        <v>0</v>
      </c>
      <c r="AI3056">
        <v>0</v>
      </c>
      <c r="AJ3056" s="1">
        <v>0</v>
      </c>
      <c r="AK3056" s="1" cm="1">
        <f t="array" ref="AK3056">_xlfn.IFS(AJ3056=1, 1, AJ3056=2, 0, AJ3056=7, 0, AJ3056=0, 0)</f>
        <v>0</v>
      </c>
      <c r="AL3056">
        <v>0</v>
      </c>
      <c r="AM3056">
        <v>0</v>
      </c>
      <c r="AN3056" s="1">
        <v>0</v>
      </c>
      <c r="AO3056">
        <v>0</v>
      </c>
      <c r="AP3056">
        <v>0</v>
      </c>
      <c r="AQ3056" s="1">
        <v>2</v>
      </c>
      <c r="AR3056" s="1" cm="1">
        <f t="array" ref="AR3056">_xlfn.IFS(AQ3056=1, 1, AQ3056=2, 0, AQ3056=7, 0, AQ3056=9,0,AQ3056=0,0)</f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 s="1">
        <v>2</v>
      </c>
      <c r="AY3056" s="1" cm="1">
        <f t="array" ref="AY3056">_xlfn.IFS(AX3056=1,1, AX3056=2,0, AX3056=7, 0, AX3056=9, 0, AX3056=0,0)</f>
        <v>0</v>
      </c>
      <c r="AZ3056">
        <f>SUM(DrugsOnDepData[[#This Row],[Needle_index]],DrugsOnDepData[[#This Row],[DUQ330]],DrugsOnDepData[[#This Row],[Heroin_Index]],DrugsOnDepData[[#This Row],[DUQ250]],DrugsOnDepData[[#This Row],[DUQ200]])</f>
        <v>1</v>
      </c>
      <c r="BA3056">
        <f t="shared" si="142"/>
        <v>0</v>
      </c>
    </row>
    <row r="3057" spans="1:53" x14ac:dyDescent="0.45">
      <c r="A3057">
        <v>99854</v>
      </c>
      <c r="B3057">
        <v>2</v>
      </c>
      <c r="C3057">
        <v>69</v>
      </c>
      <c r="D3057">
        <v>3</v>
      </c>
      <c r="E3057">
        <v>0</v>
      </c>
      <c r="F3057">
        <v>3</v>
      </c>
      <c r="G3057">
        <v>1</v>
      </c>
      <c r="H3057">
        <v>6</v>
      </c>
      <c r="I3057">
        <v>1.52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f t="shared" si="143"/>
        <v>0</v>
      </c>
      <c r="U3057">
        <f t="shared" si="141"/>
        <v>0</v>
      </c>
      <c r="V3057" s="1">
        <v>0</v>
      </c>
      <c r="W3057">
        <v>0</v>
      </c>
      <c r="X3057">
        <v>0</v>
      </c>
      <c r="Y3057" t="str" cm="1">
        <f t="array" ref="Y3057">_xlfn.IFS(X3057=0, " ", X3057=2, 0, X3057=1,1, X3057=9, 0,X3057=0,0)</f>
        <v xml:space="preserve"> </v>
      </c>
      <c r="Z3057">
        <v>0</v>
      </c>
      <c r="AA3057">
        <v>0</v>
      </c>
      <c r="AB3057">
        <v>0</v>
      </c>
      <c r="AC3057">
        <v>0</v>
      </c>
      <c r="AD3057">
        <v>2</v>
      </c>
      <c r="AE3057" s="1">
        <v>0</v>
      </c>
      <c r="AF3057">
        <v>0</v>
      </c>
      <c r="AG3057">
        <v>0</v>
      </c>
      <c r="AH3057">
        <v>0</v>
      </c>
      <c r="AI3057">
        <v>0</v>
      </c>
      <c r="AJ3057" s="1">
        <v>0</v>
      </c>
      <c r="AK3057" s="1" cm="1">
        <f t="array" ref="AK3057">_xlfn.IFS(AJ3057=1, 1, AJ3057=2, 0, AJ3057=7, 0, AJ3057=0, 0)</f>
        <v>0</v>
      </c>
      <c r="AL3057">
        <v>0</v>
      </c>
      <c r="AM3057">
        <v>0</v>
      </c>
      <c r="AN3057" s="1">
        <v>0</v>
      </c>
      <c r="AO3057">
        <v>0</v>
      </c>
      <c r="AP3057">
        <v>0</v>
      </c>
      <c r="AQ3057" s="1">
        <v>2</v>
      </c>
      <c r="AR3057" s="1" cm="1">
        <f t="array" ref="AR3057">_xlfn.IFS(AQ3057=1, 1, AQ3057=2, 0, AQ3057=7, 0, AQ3057=9,0,AQ3057=0,0)</f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 s="1">
        <v>0</v>
      </c>
      <c r="AY3057" s="1" cm="1">
        <f t="array" ref="AY3057">_xlfn.IFS(AX3057=1,1, AX3057=2,0, AX3057=7, 0, AX3057=9, 0, AX3057=0,0)</f>
        <v>0</v>
      </c>
      <c r="AZ3057">
        <f>SUM(DrugsOnDepData[[#This Row],[Needle_index]],DrugsOnDepData[[#This Row],[DUQ330]],DrugsOnDepData[[#This Row],[Heroin_Index]],DrugsOnDepData[[#This Row],[DUQ250]],DrugsOnDepData[[#This Row],[DUQ200]])</f>
        <v>0</v>
      </c>
      <c r="BA3057">
        <f t="shared" si="142"/>
        <v>0</v>
      </c>
    </row>
    <row r="3058" spans="1:53" x14ac:dyDescent="0.45">
      <c r="A3058">
        <v>99855</v>
      </c>
      <c r="B3058">
        <v>1</v>
      </c>
      <c r="C3058">
        <v>34</v>
      </c>
      <c r="D3058">
        <v>4</v>
      </c>
      <c r="E3058">
        <v>0</v>
      </c>
      <c r="F3058">
        <v>5</v>
      </c>
      <c r="G3058">
        <v>1</v>
      </c>
      <c r="H3058">
        <v>5</v>
      </c>
      <c r="I3058">
        <v>0.8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f t="shared" si="143"/>
        <v>2</v>
      </c>
      <c r="U3058">
        <f t="shared" si="141"/>
        <v>0</v>
      </c>
      <c r="V3058" s="1">
        <v>1</v>
      </c>
      <c r="W3058">
        <v>17</v>
      </c>
      <c r="X3058">
        <v>2</v>
      </c>
      <c r="Y3058" cm="1">
        <f t="array" ref="Y3058">_xlfn.IFS(X3058=0, " ", X3058=2, 0, X3058=1,1, X3058=9, 0,X3058=0,0)</f>
        <v>0</v>
      </c>
      <c r="Z3058">
        <v>0</v>
      </c>
      <c r="AA3058">
        <v>0</v>
      </c>
      <c r="AB3058">
        <v>0</v>
      </c>
      <c r="AC3058">
        <v>0</v>
      </c>
      <c r="AD3058">
        <v>2</v>
      </c>
      <c r="AE3058" s="1">
        <v>0</v>
      </c>
      <c r="AF3058">
        <v>0</v>
      </c>
      <c r="AG3058">
        <v>0</v>
      </c>
      <c r="AH3058">
        <v>0</v>
      </c>
      <c r="AI3058">
        <v>0</v>
      </c>
      <c r="AJ3058" s="1">
        <v>0</v>
      </c>
      <c r="AK3058" s="1" cm="1">
        <f t="array" ref="AK3058">_xlfn.IFS(AJ3058=1, 1, AJ3058=2, 0, AJ3058=7, 0, AJ3058=0, 0)</f>
        <v>0</v>
      </c>
      <c r="AL3058">
        <v>0</v>
      </c>
      <c r="AM3058">
        <v>0</v>
      </c>
      <c r="AN3058" s="1">
        <v>0</v>
      </c>
      <c r="AO3058">
        <v>0</v>
      </c>
      <c r="AP3058">
        <v>0</v>
      </c>
      <c r="AQ3058" s="1">
        <v>2</v>
      </c>
      <c r="AR3058" s="1" cm="1">
        <f t="array" ref="AR3058">_xlfn.IFS(AQ3058=1, 1, AQ3058=2, 0, AQ3058=7, 0, AQ3058=9,0,AQ3058=0,0)</f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 s="1">
        <v>2</v>
      </c>
      <c r="AY3058" s="1" cm="1">
        <f t="array" ref="AY3058">_xlfn.IFS(AX3058=1,1, AX3058=2,0, AX3058=7, 0, AX3058=9, 0, AX3058=0,0)</f>
        <v>0</v>
      </c>
      <c r="AZ3058">
        <f>SUM(DrugsOnDepData[[#This Row],[Needle_index]],DrugsOnDepData[[#This Row],[DUQ330]],DrugsOnDepData[[#This Row],[Heroin_Index]],DrugsOnDepData[[#This Row],[DUQ250]],DrugsOnDepData[[#This Row],[DUQ200]])</f>
        <v>1</v>
      </c>
      <c r="BA3058">
        <f t="shared" si="142"/>
        <v>0</v>
      </c>
    </row>
    <row r="3059" spans="1:53" x14ac:dyDescent="0.45">
      <c r="A3059">
        <v>99856</v>
      </c>
      <c r="B3059">
        <v>1</v>
      </c>
      <c r="C3059">
        <v>54</v>
      </c>
      <c r="D3059">
        <v>4</v>
      </c>
      <c r="E3059">
        <v>0</v>
      </c>
      <c r="F3059">
        <v>5</v>
      </c>
      <c r="G3059">
        <v>3</v>
      </c>
      <c r="H3059">
        <v>14</v>
      </c>
      <c r="I3059">
        <v>4.1100000000000003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f t="shared" si="143"/>
        <v>1</v>
      </c>
      <c r="U3059">
        <f t="shared" si="141"/>
        <v>0</v>
      </c>
      <c r="V3059" s="1">
        <v>2</v>
      </c>
      <c r="W3059">
        <v>0</v>
      </c>
      <c r="X3059">
        <v>0</v>
      </c>
      <c r="Y3059" t="str" cm="1">
        <f t="array" ref="Y3059">_xlfn.IFS(X3059=0, " ", X3059=2, 0, X3059=1,1, X3059=9, 0,X3059=0,0)</f>
        <v xml:space="preserve"> </v>
      </c>
      <c r="Z3059">
        <v>0</v>
      </c>
      <c r="AA3059">
        <v>0</v>
      </c>
      <c r="AB3059">
        <v>0</v>
      </c>
      <c r="AC3059">
        <v>0</v>
      </c>
      <c r="AD3059">
        <v>2</v>
      </c>
      <c r="AE3059" s="1">
        <v>0</v>
      </c>
      <c r="AF3059">
        <v>0</v>
      </c>
      <c r="AG3059">
        <v>0</v>
      </c>
      <c r="AH3059">
        <v>0</v>
      </c>
      <c r="AI3059">
        <v>0</v>
      </c>
      <c r="AJ3059" s="1">
        <v>0</v>
      </c>
      <c r="AK3059" s="1" cm="1">
        <f t="array" ref="AK3059">_xlfn.IFS(AJ3059=1, 1, AJ3059=2, 0, AJ3059=7, 0, AJ3059=0, 0)</f>
        <v>0</v>
      </c>
      <c r="AL3059">
        <v>0</v>
      </c>
      <c r="AM3059">
        <v>0</v>
      </c>
      <c r="AN3059" s="1">
        <v>0</v>
      </c>
      <c r="AO3059">
        <v>0</v>
      </c>
      <c r="AP3059">
        <v>0</v>
      </c>
      <c r="AQ3059" s="1">
        <v>2</v>
      </c>
      <c r="AR3059" s="1" cm="1">
        <f t="array" ref="AR3059">_xlfn.IFS(AQ3059=1, 1, AQ3059=2, 0, AQ3059=7, 0, AQ3059=9,0,AQ3059=0,0)</f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 s="1">
        <v>0</v>
      </c>
      <c r="AY3059" s="1" cm="1">
        <f t="array" ref="AY3059">_xlfn.IFS(AX3059=1,1, AX3059=2,0, AX3059=7, 0, AX3059=9, 0, AX3059=0,0)</f>
        <v>0</v>
      </c>
      <c r="AZ3059">
        <f>SUM(DrugsOnDepData[[#This Row],[Needle_index]],DrugsOnDepData[[#This Row],[DUQ330]],DrugsOnDepData[[#This Row],[Heroin_Index]],DrugsOnDepData[[#This Row],[DUQ250]],DrugsOnDepData[[#This Row],[DUQ200]])</f>
        <v>2</v>
      </c>
      <c r="BA3059">
        <f t="shared" si="142"/>
        <v>1</v>
      </c>
    </row>
    <row r="3060" spans="1:53" x14ac:dyDescent="0.45">
      <c r="A3060">
        <v>99857</v>
      </c>
      <c r="B3060">
        <v>2</v>
      </c>
      <c r="C3060">
        <v>36</v>
      </c>
      <c r="D3060">
        <v>1</v>
      </c>
      <c r="E3060">
        <v>0</v>
      </c>
      <c r="F3060">
        <v>3</v>
      </c>
      <c r="G3060">
        <v>5</v>
      </c>
      <c r="H3060">
        <v>15</v>
      </c>
      <c r="I3060">
        <v>3.32</v>
      </c>
      <c r="J3060">
        <v>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f t="shared" si="143"/>
        <v>3</v>
      </c>
      <c r="U3060">
        <f t="shared" si="141"/>
        <v>0</v>
      </c>
      <c r="V3060" s="1">
        <v>2</v>
      </c>
      <c r="W3060">
        <v>0</v>
      </c>
      <c r="X3060">
        <v>0</v>
      </c>
      <c r="Y3060" t="str" cm="1">
        <f t="array" ref="Y3060">_xlfn.IFS(X3060=0, " ", X3060=2, 0, X3060=1,1, X3060=9, 0,X3060=0,0)</f>
        <v xml:space="preserve"> </v>
      </c>
      <c r="Z3060">
        <v>0</v>
      </c>
      <c r="AA3060">
        <v>0</v>
      </c>
      <c r="AB3060">
        <v>0</v>
      </c>
      <c r="AC3060">
        <v>0</v>
      </c>
      <c r="AD3060">
        <v>2</v>
      </c>
      <c r="AE3060" s="1">
        <v>0</v>
      </c>
      <c r="AF3060">
        <v>0</v>
      </c>
      <c r="AG3060">
        <v>0</v>
      </c>
      <c r="AH3060">
        <v>0</v>
      </c>
      <c r="AI3060">
        <v>0</v>
      </c>
      <c r="AJ3060" s="1">
        <v>0</v>
      </c>
      <c r="AK3060" s="1" cm="1">
        <f t="array" ref="AK3060">_xlfn.IFS(AJ3060=1, 1, AJ3060=2, 0, AJ3060=7, 0, AJ3060=0, 0)</f>
        <v>0</v>
      </c>
      <c r="AL3060">
        <v>0</v>
      </c>
      <c r="AM3060">
        <v>0</v>
      </c>
      <c r="AN3060" s="1">
        <v>0</v>
      </c>
      <c r="AO3060">
        <v>0</v>
      </c>
      <c r="AP3060">
        <v>0</v>
      </c>
      <c r="AQ3060" s="1">
        <v>2</v>
      </c>
      <c r="AR3060" s="1" cm="1">
        <f t="array" ref="AR3060">_xlfn.IFS(AQ3060=1, 1, AQ3060=2, 0, AQ3060=7, 0, AQ3060=9,0,AQ3060=0,0)</f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 s="1">
        <v>0</v>
      </c>
      <c r="AY3060" s="1" cm="1">
        <f t="array" ref="AY3060">_xlfn.IFS(AX3060=1,1, AX3060=2,0, AX3060=7, 0, AX3060=9, 0, AX3060=0,0)</f>
        <v>0</v>
      </c>
      <c r="AZ3060">
        <f>SUM(DrugsOnDepData[[#This Row],[Needle_index]],DrugsOnDepData[[#This Row],[DUQ330]],DrugsOnDepData[[#This Row],[Heroin_Index]],DrugsOnDepData[[#This Row],[DUQ250]],DrugsOnDepData[[#This Row],[DUQ200]])</f>
        <v>2</v>
      </c>
      <c r="BA3060">
        <f t="shared" si="142"/>
        <v>1</v>
      </c>
    </row>
    <row r="3061" spans="1:53" x14ac:dyDescent="0.45">
      <c r="A3061">
        <v>99858</v>
      </c>
      <c r="B3061">
        <v>1</v>
      </c>
      <c r="C3061">
        <v>58</v>
      </c>
      <c r="D3061">
        <v>3</v>
      </c>
      <c r="E3061">
        <v>0</v>
      </c>
      <c r="F3061">
        <v>4</v>
      </c>
      <c r="G3061">
        <v>1</v>
      </c>
      <c r="H3061">
        <v>8</v>
      </c>
      <c r="I3061">
        <v>3.08</v>
      </c>
      <c r="J3061">
        <v>1</v>
      </c>
      <c r="K3061">
        <v>1</v>
      </c>
      <c r="L3061">
        <v>2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f t="shared" si="143"/>
        <v>5</v>
      </c>
      <c r="U3061">
        <f t="shared" si="141"/>
        <v>0</v>
      </c>
      <c r="V3061" s="1">
        <v>1</v>
      </c>
      <c r="W3061">
        <v>18</v>
      </c>
      <c r="X3061">
        <v>2</v>
      </c>
      <c r="Y3061" cm="1">
        <f t="array" ref="Y3061">_xlfn.IFS(X3061=0, " ", X3061=2, 0, X3061=1,1, X3061=9, 0,X3061=0,0)</f>
        <v>0</v>
      </c>
      <c r="Z3061">
        <v>0</v>
      </c>
      <c r="AA3061">
        <v>0</v>
      </c>
      <c r="AB3061">
        <v>0</v>
      </c>
      <c r="AC3061">
        <v>0</v>
      </c>
      <c r="AD3061">
        <v>2</v>
      </c>
      <c r="AE3061" s="1">
        <v>0</v>
      </c>
      <c r="AF3061">
        <v>0</v>
      </c>
      <c r="AG3061">
        <v>0</v>
      </c>
      <c r="AH3061">
        <v>0</v>
      </c>
      <c r="AI3061">
        <v>0</v>
      </c>
      <c r="AJ3061" s="1">
        <v>0</v>
      </c>
      <c r="AK3061" s="1" cm="1">
        <f t="array" ref="AK3061">_xlfn.IFS(AJ3061=1, 1, AJ3061=2, 0, AJ3061=7, 0, AJ3061=0, 0)</f>
        <v>0</v>
      </c>
      <c r="AL3061">
        <v>0</v>
      </c>
      <c r="AM3061">
        <v>0</v>
      </c>
      <c r="AN3061" s="1">
        <v>0</v>
      </c>
      <c r="AO3061">
        <v>0</v>
      </c>
      <c r="AP3061">
        <v>0</v>
      </c>
      <c r="AQ3061" s="1">
        <v>2</v>
      </c>
      <c r="AR3061" s="1" cm="1">
        <f t="array" ref="AR3061">_xlfn.IFS(AQ3061=1, 1, AQ3061=2, 0, AQ3061=7, 0, AQ3061=9,0,AQ3061=0,0)</f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 s="1">
        <v>2</v>
      </c>
      <c r="AY3061" s="1" cm="1">
        <f t="array" ref="AY3061">_xlfn.IFS(AX3061=1,1, AX3061=2,0, AX3061=7, 0, AX3061=9, 0, AX3061=0,0)</f>
        <v>0</v>
      </c>
      <c r="AZ3061">
        <f>SUM(DrugsOnDepData[[#This Row],[Needle_index]],DrugsOnDepData[[#This Row],[DUQ330]],DrugsOnDepData[[#This Row],[Heroin_Index]],DrugsOnDepData[[#This Row],[DUQ250]],DrugsOnDepData[[#This Row],[DUQ200]])</f>
        <v>1</v>
      </c>
      <c r="BA3061">
        <f t="shared" si="142"/>
        <v>0</v>
      </c>
    </row>
    <row r="3062" spans="1:53" x14ac:dyDescent="0.45">
      <c r="A3062">
        <v>99861</v>
      </c>
      <c r="B3062">
        <v>2</v>
      </c>
      <c r="C3062">
        <v>30</v>
      </c>
      <c r="D3062">
        <v>5</v>
      </c>
      <c r="E3062">
        <v>0</v>
      </c>
      <c r="F3062">
        <v>5</v>
      </c>
      <c r="G3062">
        <v>1</v>
      </c>
      <c r="H3062">
        <v>9</v>
      </c>
      <c r="I3062">
        <v>2.65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f t="shared" si="143"/>
        <v>0</v>
      </c>
      <c r="U3062">
        <f t="shared" si="141"/>
        <v>0</v>
      </c>
      <c r="V3062" s="1">
        <v>2</v>
      </c>
      <c r="W3062">
        <v>0</v>
      </c>
      <c r="X3062">
        <v>0</v>
      </c>
      <c r="Y3062" t="str" cm="1">
        <f t="array" ref="Y3062">_xlfn.IFS(X3062=0, " ", X3062=2, 0, X3062=1,1, X3062=9, 0,X3062=0,0)</f>
        <v xml:space="preserve"> </v>
      </c>
      <c r="Z3062">
        <v>0</v>
      </c>
      <c r="AA3062">
        <v>0</v>
      </c>
      <c r="AB3062">
        <v>0</v>
      </c>
      <c r="AC3062">
        <v>0</v>
      </c>
      <c r="AD3062">
        <v>2</v>
      </c>
      <c r="AE3062" s="1">
        <v>0</v>
      </c>
      <c r="AF3062">
        <v>0</v>
      </c>
      <c r="AG3062">
        <v>0</v>
      </c>
      <c r="AH3062">
        <v>0</v>
      </c>
      <c r="AI3062">
        <v>0</v>
      </c>
      <c r="AJ3062" s="1">
        <v>0</v>
      </c>
      <c r="AK3062" s="1" cm="1">
        <f t="array" ref="AK3062">_xlfn.IFS(AJ3062=1, 1, AJ3062=2, 0, AJ3062=7, 0, AJ3062=0, 0)</f>
        <v>0</v>
      </c>
      <c r="AL3062">
        <v>0</v>
      </c>
      <c r="AM3062">
        <v>0</v>
      </c>
      <c r="AN3062" s="1">
        <v>0</v>
      </c>
      <c r="AO3062">
        <v>0</v>
      </c>
      <c r="AP3062">
        <v>0</v>
      </c>
      <c r="AQ3062" s="1">
        <v>2</v>
      </c>
      <c r="AR3062" s="1" cm="1">
        <f t="array" ref="AR3062">_xlfn.IFS(AQ3062=1, 1, AQ3062=2, 0, AQ3062=7, 0, AQ3062=9,0,AQ3062=0,0)</f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 s="1">
        <v>0</v>
      </c>
      <c r="AY3062" s="1" cm="1">
        <f t="array" ref="AY3062">_xlfn.IFS(AX3062=1,1, AX3062=2,0, AX3062=7, 0, AX3062=9, 0, AX3062=0,0)</f>
        <v>0</v>
      </c>
      <c r="AZ3062">
        <f>SUM(DrugsOnDepData[[#This Row],[Needle_index]],DrugsOnDepData[[#This Row],[DUQ330]],DrugsOnDepData[[#This Row],[Heroin_Index]],DrugsOnDepData[[#This Row],[DUQ250]],DrugsOnDepData[[#This Row],[DUQ200]])</f>
        <v>2</v>
      </c>
      <c r="BA3062">
        <f t="shared" si="142"/>
        <v>1</v>
      </c>
    </row>
    <row r="3063" spans="1:53" x14ac:dyDescent="0.45">
      <c r="A3063">
        <v>99864</v>
      </c>
      <c r="B3063">
        <v>2</v>
      </c>
      <c r="C3063">
        <v>36</v>
      </c>
      <c r="D3063">
        <v>3</v>
      </c>
      <c r="E3063">
        <v>0</v>
      </c>
      <c r="F3063">
        <v>4</v>
      </c>
      <c r="G3063">
        <v>1</v>
      </c>
      <c r="H3063">
        <v>7</v>
      </c>
      <c r="I3063">
        <v>1.51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f t="shared" si="143"/>
        <v>1</v>
      </c>
      <c r="U3063">
        <f t="shared" si="141"/>
        <v>0</v>
      </c>
      <c r="V3063" s="1">
        <v>2</v>
      </c>
      <c r="W3063">
        <v>0</v>
      </c>
      <c r="X3063">
        <v>0</v>
      </c>
      <c r="Y3063" t="str" cm="1">
        <f t="array" ref="Y3063">_xlfn.IFS(X3063=0, " ", X3063=2, 0, X3063=1,1, X3063=9, 0,X3063=0,0)</f>
        <v xml:space="preserve"> </v>
      </c>
      <c r="Z3063">
        <v>0</v>
      </c>
      <c r="AA3063">
        <v>0</v>
      </c>
      <c r="AB3063">
        <v>0</v>
      </c>
      <c r="AC3063">
        <v>0</v>
      </c>
      <c r="AD3063">
        <v>2</v>
      </c>
      <c r="AE3063" s="1">
        <v>0</v>
      </c>
      <c r="AF3063">
        <v>0</v>
      </c>
      <c r="AG3063">
        <v>0</v>
      </c>
      <c r="AH3063">
        <v>0</v>
      </c>
      <c r="AI3063">
        <v>0</v>
      </c>
      <c r="AJ3063" s="1">
        <v>0</v>
      </c>
      <c r="AK3063" s="1" cm="1">
        <f t="array" ref="AK3063">_xlfn.IFS(AJ3063=1, 1, AJ3063=2, 0, AJ3063=7, 0, AJ3063=0, 0)</f>
        <v>0</v>
      </c>
      <c r="AL3063">
        <v>0</v>
      </c>
      <c r="AM3063">
        <v>0</v>
      </c>
      <c r="AN3063" s="1">
        <v>0</v>
      </c>
      <c r="AO3063">
        <v>0</v>
      </c>
      <c r="AP3063">
        <v>0</v>
      </c>
      <c r="AQ3063" s="1">
        <v>2</v>
      </c>
      <c r="AR3063" s="1" cm="1">
        <f t="array" ref="AR3063">_xlfn.IFS(AQ3063=1, 1, AQ3063=2, 0, AQ3063=7, 0, AQ3063=9,0,AQ3063=0,0)</f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 s="1">
        <v>0</v>
      </c>
      <c r="AY3063" s="1" cm="1">
        <f t="array" ref="AY3063">_xlfn.IFS(AX3063=1,1, AX3063=2,0, AX3063=7, 0, AX3063=9, 0, AX3063=0,0)</f>
        <v>0</v>
      </c>
      <c r="AZ3063">
        <f>SUM(DrugsOnDepData[[#This Row],[Needle_index]],DrugsOnDepData[[#This Row],[DUQ330]],DrugsOnDepData[[#This Row],[Heroin_Index]],DrugsOnDepData[[#This Row],[DUQ250]],DrugsOnDepData[[#This Row],[DUQ200]])</f>
        <v>2</v>
      </c>
      <c r="BA3063">
        <f t="shared" si="142"/>
        <v>1</v>
      </c>
    </row>
    <row r="3064" spans="1:53" x14ac:dyDescent="0.45">
      <c r="A3064">
        <v>99866</v>
      </c>
      <c r="B3064">
        <v>1</v>
      </c>
      <c r="C3064">
        <v>61</v>
      </c>
      <c r="D3064">
        <v>3</v>
      </c>
      <c r="E3064">
        <v>0</v>
      </c>
      <c r="F3064">
        <v>4</v>
      </c>
      <c r="G3064">
        <v>4</v>
      </c>
      <c r="H3064">
        <v>7</v>
      </c>
      <c r="I3064">
        <v>2.2400000000000002</v>
      </c>
      <c r="J3064">
        <v>3</v>
      </c>
      <c r="K3064">
        <v>3</v>
      </c>
      <c r="L3064">
        <v>2</v>
      </c>
      <c r="M3064">
        <v>1</v>
      </c>
      <c r="N3064">
        <v>1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f t="shared" si="143"/>
        <v>11</v>
      </c>
      <c r="U3064">
        <f t="shared" si="141"/>
        <v>1</v>
      </c>
      <c r="V3064" s="1">
        <v>0</v>
      </c>
      <c r="W3064">
        <v>0</v>
      </c>
      <c r="X3064">
        <v>0</v>
      </c>
      <c r="Y3064" t="str" cm="1">
        <f t="array" ref="Y3064">_xlfn.IFS(X3064=0, " ", X3064=2, 0, X3064=1,1, X3064=9, 0,X3064=0,0)</f>
        <v xml:space="preserve"> </v>
      </c>
      <c r="Z3064">
        <v>0</v>
      </c>
      <c r="AA3064">
        <v>0</v>
      </c>
      <c r="AB3064">
        <v>0</v>
      </c>
      <c r="AC3064">
        <v>0</v>
      </c>
      <c r="AD3064">
        <v>2</v>
      </c>
      <c r="AE3064" s="1">
        <v>0</v>
      </c>
      <c r="AF3064">
        <v>0</v>
      </c>
      <c r="AG3064">
        <v>0</v>
      </c>
      <c r="AH3064">
        <v>0</v>
      </c>
      <c r="AI3064">
        <v>0</v>
      </c>
      <c r="AJ3064" s="1">
        <v>0</v>
      </c>
      <c r="AK3064" s="1" cm="1">
        <f t="array" ref="AK3064">_xlfn.IFS(AJ3064=1, 1, AJ3064=2, 0, AJ3064=7, 0, AJ3064=0, 0)</f>
        <v>0</v>
      </c>
      <c r="AL3064">
        <v>0</v>
      </c>
      <c r="AM3064">
        <v>0</v>
      </c>
      <c r="AN3064" s="1">
        <v>0</v>
      </c>
      <c r="AO3064">
        <v>0</v>
      </c>
      <c r="AP3064">
        <v>0</v>
      </c>
      <c r="AQ3064" s="1">
        <v>2</v>
      </c>
      <c r="AR3064" s="1" cm="1">
        <f t="array" ref="AR3064">_xlfn.IFS(AQ3064=1, 1, AQ3064=2, 0, AQ3064=7, 0, AQ3064=9,0,AQ3064=0,0)</f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 s="1">
        <v>0</v>
      </c>
      <c r="AY3064" s="1" cm="1">
        <f t="array" ref="AY3064">_xlfn.IFS(AX3064=1,1, AX3064=2,0, AX3064=7, 0, AX3064=9, 0, AX3064=0,0)</f>
        <v>0</v>
      </c>
      <c r="AZ3064">
        <f>SUM(DrugsOnDepData[[#This Row],[Needle_index]],DrugsOnDepData[[#This Row],[DUQ330]],DrugsOnDepData[[#This Row],[Heroin_Index]],DrugsOnDepData[[#This Row],[DUQ250]],DrugsOnDepData[[#This Row],[DUQ200]])</f>
        <v>0</v>
      </c>
      <c r="BA3064">
        <f t="shared" si="142"/>
        <v>0</v>
      </c>
    </row>
    <row r="3065" spans="1:53" x14ac:dyDescent="0.45">
      <c r="A3065">
        <v>99867</v>
      </c>
      <c r="B3065">
        <v>1</v>
      </c>
      <c r="C3065">
        <v>29</v>
      </c>
      <c r="D3065">
        <v>3</v>
      </c>
      <c r="E3065">
        <v>0</v>
      </c>
      <c r="F3065">
        <v>4</v>
      </c>
      <c r="G3065">
        <v>5</v>
      </c>
      <c r="H3065">
        <v>14</v>
      </c>
      <c r="I3065">
        <v>3.73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f t="shared" si="143"/>
        <v>2</v>
      </c>
      <c r="U3065">
        <f t="shared" si="141"/>
        <v>0</v>
      </c>
      <c r="V3065" s="1">
        <v>1</v>
      </c>
      <c r="W3065">
        <v>14</v>
      </c>
      <c r="X3065">
        <v>1</v>
      </c>
      <c r="Y3065" cm="1">
        <f t="array" ref="Y3065">_xlfn.IFS(X3065=0, " ", X3065=2, 0, X3065=1,1, X3065=9, 0,X3065=0,0)</f>
        <v>1</v>
      </c>
      <c r="Z3065">
        <v>16</v>
      </c>
      <c r="AA3065">
        <v>1</v>
      </c>
      <c r="AB3065">
        <v>5</v>
      </c>
      <c r="AC3065">
        <v>1</v>
      </c>
      <c r="AD3065">
        <v>1</v>
      </c>
      <c r="AE3065" s="1">
        <v>1</v>
      </c>
      <c r="AF3065">
        <v>17</v>
      </c>
      <c r="AG3065">
        <v>5</v>
      </c>
      <c r="AH3065">
        <v>5</v>
      </c>
      <c r="AI3065">
        <v>1</v>
      </c>
      <c r="AJ3065" s="1">
        <v>1</v>
      </c>
      <c r="AK3065" s="1" cm="1">
        <f t="array" ref="AK3065">_xlfn.IFS(AJ3065=1, 1, AJ3065=2, 0, AJ3065=7, 0, AJ3065=0, 0)</f>
        <v>1</v>
      </c>
      <c r="AL3065">
        <v>22</v>
      </c>
      <c r="AM3065">
        <v>0</v>
      </c>
      <c r="AN3065" s="1">
        <v>2</v>
      </c>
      <c r="AO3065">
        <v>0</v>
      </c>
      <c r="AP3065">
        <v>0</v>
      </c>
      <c r="AQ3065" s="1">
        <v>1</v>
      </c>
      <c r="AR3065" s="1" cm="1">
        <f t="array" ref="AR3065">_xlfn.IFS(AQ3065=1, 1, AQ3065=2, 0, AQ3065=7, 0, AQ3065=9,0,AQ3065=0,0)</f>
        <v>1</v>
      </c>
      <c r="AS3065">
        <v>0</v>
      </c>
      <c r="AT3065">
        <v>2</v>
      </c>
      <c r="AU3065">
        <v>0</v>
      </c>
      <c r="AV3065">
        <v>22</v>
      </c>
      <c r="AW3065">
        <v>1</v>
      </c>
      <c r="AX3065" s="1">
        <v>1</v>
      </c>
      <c r="AY3065" s="1" cm="1">
        <f t="array" ref="AY3065">_xlfn.IFS(AX3065=1,1, AX3065=2,0, AX3065=7, 0, AX3065=9, 0, AX3065=0,0)</f>
        <v>1</v>
      </c>
      <c r="AZ3065">
        <f>SUM(DrugsOnDepData[[#This Row],[Needle_index]],DrugsOnDepData[[#This Row],[DUQ330]],DrugsOnDepData[[#This Row],[Heroin_Index]],DrugsOnDepData[[#This Row],[DUQ250]],DrugsOnDepData[[#This Row],[DUQ200]])</f>
        <v>6</v>
      </c>
      <c r="BA3065">
        <f t="shared" si="142"/>
        <v>1</v>
      </c>
    </row>
    <row r="3066" spans="1:53" x14ac:dyDescent="0.45">
      <c r="A3066">
        <v>99869</v>
      </c>
      <c r="B3066">
        <v>1</v>
      </c>
      <c r="C3066">
        <v>24</v>
      </c>
      <c r="D3066">
        <v>3</v>
      </c>
      <c r="E3066">
        <v>0</v>
      </c>
      <c r="F3066">
        <v>4</v>
      </c>
      <c r="G3066">
        <v>1</v>
      </c>
      <c r="H3066">
        <v>5</v>
      </c>
      <c r="I3066">
        <v>0.96</v>
      </c>
      <c r="J3066">
        <v>1</v>
      </c>
      <c r="K3066">
        <v>1</v>
      </c>
      <c r="L3066">
        <v>0</v>
      </c>
      <c r="M3066">
        <v>1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f t="shared" si="143"/>
        <v>4</v>
      </c>
      <c r="U3066">
        <f t="shared" si="141"/>
        <v>0</v>
      </c>
      <c r="V3066" s="1">
        <v>1</v>
      </c>
      <c r="W3066">
        <v>15</v>
      </c>
      <c r="X3066">
        <v>2</v>
      </c>
      <c r="Y3066" cm="1">
        <f t="array" ref="Y3066">_xlfn.IFS(X3066=0, " ", X3066=2, 0, X3066=1,1, X3066=9, 0,X3066=0,0)</f>
        <v>0</v>
      </c>
      <c r="Z3066">
        <v>0</v>
      </c>
      <c r="AA3066">
        <v>0</v>
      </c>
      <c r="AB3066">
        <v>0</v>
      </c>
      <c r="AC3066">
        <v>0</v>
      </c>
      <c r="AD3066">
        <v>2</v>
      </c>
      <c r="AE3066" s="1">
        <v>0</v>
      </c>
      <c r="AF3066">
        <v>0</v>
      </c>
      <c r="AG3066">
        <v>0</v>
      </c>
      <c r="AH3066">
        <v>0</v>
      </c>
      <c r="AI3066">
        <v>0</v>
      </c>
      <c r="AJ3066" s="1">
        <v>0</v>
      </c>
      <c r="AK3066" s="1" cm="1">
        <f t="array" ref="AK3066">_xlfn.IFS(AJ3066=1, 1, AJ3066=2, 0, AJ3066=7, 0, AJ3066=0, 0)</f>
        <v>0</v>
      </c>
      <c r="AL3066">
        <v>0</v>
      </c>
      <c r="AM3066">
        <v>0</v>
      </c>
      <c r="AN3066" s="1">
        <v>0</v>
      </c>
      <c r="AO3066">
        <v>0</v>
      </c>
      <c r="AP3066">
        <v>0</v>
      </c>
      <c r="AQ3066" s="1">
        <v>2</v>
      </c>
      <c r="AR3066" s="1" cm="1">
        <f t="array" ref="AR3066">_xlfn.IFS(AQ3066=1, 1, AQ3066=2, 0, AQ3066=7, 0, AQ3066=9,0,AQ3066=0,0)</f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 s="1">
        <v>2</v>
      </c>
      <c r="AY3066" s="1" cm="1">
        <f t="array" ref="AY3066">_xlfn.IFS(AX3066=1,1, AX3066=2,0, AX3066=7, 0, AX3066=9, 0, AX3066=0,0)</f>
        <v>0</v>
      </c>
      <c r="AZ3066">
        <f>SUM(DrugsOnDepData[[#This Row],[Needle_index]],DrugsOnDepData[[#This Row],[DUQ330]],DrugsOnDepData[[#This Row],[Heroin_Index]],DrugsOnDepData[[#This Row],[DUQ250]],DrugsOnDepData[[#This Row],[DUQ200]])</f>
        <v>1</v>
      </c>
      <c r="BA3066">
        <f t="shared" si="142"/>
        <v>0</v>
      </c>
    </row>
    <row r="3067" spans="1:53" x14ac:dyDescent="0.45">
      <c r="A3067">
        <v>99871</v>
      </c>
      <c r="B3067">
        <v>2</v>
      </c>
      <c r="C3067">
        <v>25</v>
      </c>
      <c r="D3067">
        <v>1</v>
      </c>
      <c r="E3067">
        <v>0</v>
      </c>
      <c r="F3067">
        <v>4</v>
      </c>
      <c r="G3067">
        <v>1</v>
      </c>
      <c r="H3067">
        <v>5</v>
      </c>
      <c r="I3067">
        <v>0.71</v>
      </c>
      <c r="J3067">
        <v>1</v>
      </c>
      <c r="K3067">
        <v>1</v>
      </c>
      <c r="L3067">
        <v>2</v>
      </c>
      <c r="M3067">
        <v>2</v>
      </c>
      <c r="N3067">
        <v>1</v>
      </c>
      <c r="O3067">
        <v>1</v>
      </c>
      <c r="P3067">
        <v>0</v>
      </c>
      <c r="Q3067">
        <v>1</v>
      </c>
      <c r="R3067">
        <v>0</v>
      </c>
      <c r="S3067">
        <v>1</v>
      </c>
      <c r="T3067">
        <f t="shared" si="143"/>
        <v>10</v>
      </c>
      <c r="U3067">
        <f t="shared" si="141"/>
        <v>1</v>
      </c>
      <c r="V3067" s="1">
        <v>1</v>
      </c>
      <c r="W3067">
        <v>17</v>
      </c>
      <c r="X3067">
        <v>1</v>
      </c>
      <c r="Y3067" cm="1">
        <f t="array" ref="Y3067">_xlfn.IFS(X3067=0, " ", X3067=2, 0, X3067=1,1, X3067=9, 0,X3067=0,0)</f>
        <v>1</v>
      </c>
      <c r="Z3067">
        <v>21</v>
      </c>
      <c r="AA3067">
        <v>4</v>
      </c>
      <c r="AB3067">
        <v>5</v>
      </c>
      <c r="AC3067">
        <v>3</v>
      </c>
      <c r="AD3067">
        <v>2</v>
      </c>
      <c r="AE3067" s="1">
        <v>0</v>
      </c>
      <c r="AF3067">
        <v>0</v>
      </c>
      <c r="AG3067">
        <v>0</v>
      </c>
      <c r="AH3067">
        <v>0</v>
      </c>
      <c r="AI3067">
        <v>0</v>
      </c>
      <c r="AJ3067" s="1">
        <v>0</v>
      </c>
      <c r="AK3067" s="1" cm="1">
        <f t="array" ref="AK3067">_xlfn.IFS(AJ3067=1, 1, AJ3067=2, 0, AJ3067=7, 0, AJ3067=0, 0)</f>
        <v>0</v>
      </c>
      <c r="AL3067">
        <v>0</v>
      </c>
      <c r="AM3067">
        <v>0</v>
      </c>
      <c r="AN3067" s="1">
        <v>0</v>
      </c>
      <c r="AO3067">
        <v>0</v>
      </c>
      <c r="AP3067">
        <v>0</v>
      </c>
      <c r="AQ3067" s="1">
        <v>2</v>
      </c>
      <c r="AR3067" s="1" cm="1">
        <f t="array" ref="AR3067">_xlfn.IFS(AQ3067=1, 1, AQ3067=2, 0, AQ3067=7, 0, AQ3067=9,0,AQ3067=0,0)</f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 s="1">
        <v>2</v>
      </c>
      <c r="AY3067" s="1" cm="1">
        <f t="array" ref="AY3067">_xlfn.IFS(AX3067=1,1, AX3067=2,0, AX3067=7, 0, AX3067=9, 0, AX3067=0,0)</f>
        <v>0</v>
      </c>
      <c r="AZ3067">
        <f>SUM(DrugsOnDepData[[#This Row],[Needle_index]],DrugsOnDepData[[#This Row],[DUQ330]],DrugsOnDepData[[#This Row],[Heroin_Index]],DrugsOnDepData[[#This Row],[DUQ250]],DrugsOnDepData[[#This Row],[DUQ200]])</f>
        <v>1</v>
      </c>
      <c r="BA3067">
        <f t="shared" si="142"/>
        <v>0</v>
      </c>
    </row>
    <row r="3068" spans="1:53" x14ac:dyDescent="0.45">
      <c r="A3068">
        <v>99872</v>
      </c>
      <c r="B3068">
        <v>2</v>
      </c>
      <c r="C3068">
        <v>31</v>
      </c>
      <c r="D3068">
        <v>3</v>
      </c>
      <c r="E3068">
        <v>0</v>
      </c>
      <c r="F3068">
        <v>4</v>
      </c>
      <c r="G3068">
        <v>1</v>
      </c>
      <c r="H3068">
        <v>6</v>
      </c>
      <c r="I3068">
        <v>1.67</v>
      </c>
      <c r="J3068">
        <v>0</v>
      </c>
      <c r="K3068">
        <v>1</v>
      </c>
      <c r="L3068">
        <v>3</v>
      </c>
      <c r="M3068">
        <v>2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f t="shared" si="143"/>
        <v>8</v>
      </c>
      <c r="U3068">
        <f t="shared" si="141"/>
        <v>1</v>
      </c>
      <c r="V3068" s="1">
        <v>2</v>
      </c>
      <c r="W3068">
        <v>0</v>
      </c>
      <c r="X3068">
        <v>0</v>
      </c>
      <c r="Y3068" t="str" cm="1">
        <f t="array" ref="Y3068">_xlfn.IFS(X3068=0, " ", X3068=2, 0, X3068=1,1, X3068=9, 0,X3068=0,0)</f>
        <v xml:space="preserve"> </v>
      </c>
      <c r="Z3068">
        <v>0</v>
      </c>
      <c r="AA3068">
        <v>0</v>
      </c>
      <c r="AB3068">
        <v>0</v>
      </c>
      <c r="AC3068">
        <v>0</v>
      </c>
      <c r="AD3068">
        <v>2</v>
      </c>
      <c r="AE3068" s="1">
        <v>0</v>
      </c>
      <c r="AF3068">
        <v>0</v>
      </c>
      <c r="AG3068">
        <v>0</v>
      </c>
      <c r="AH3068">
        <v>0</v>
      </c>
      <c r="AI3068">
        <v>0</v>
      </c>
      <c r="AJ3068" s="1">
        <v>0</v>
      </c>
      <c r="AK3068" s="1" cm="1">
        <f t="array" ref="AK3068">_xlfn.IFS(AJ3068=1, 1, AJ3068=2, 0, AJ3068=7, 0, AJ3068=0, 0)</f>
        <v>0</v>
      </c>
      <c r="AL3068">
        <v>0</v>
      </c>
      <c r="AM3068">
        <v>0</v>
      </c>
      <c r="AN3068" s="1">
        <v>0</v>
      </c>
      <c r="AO3068">
        <v>0</v>
      </c>
      <c r="AP3068">
        <v>0</v>
      </c>
      <c r="AQ3068" s="1">
        <v>2</v>
      </c>
      <c r="AR3068" s="1" cm="1">
        <f t="array" ref="AR3068">_xlfn.IFS(AQ3068=1, 1, AQ3068=2, 0, AQ3068=7, 0, AQ3068=9,0,AQ3068=0,0)</f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 s="1">
        <v>0</v>
      </c>
      <c r="AY3068" s="1" cm="1">
        <f t="array" ref="AY3068">_xlfn.IFS(AX3068=1,1, AX3068=2,0, AX3068=7, 0, AX3068=9, 0, AX3068=0,0)</f>
        <v>0</v>
      </c>
      <c r="AZ3068">
        <f>SUM(DrugsOnDepData[[#This Row],[Needle_index]],DrugsOnDepData[[#This Row],[DUQ330]],DrugsOnDepData[[#This Row],[Heroin_Index]],DrugsOnDepData[[#This Row],[DUQ250]],DrugsOnDepData[[#This Row],[DUQ200]])</f>
        <v>2</v>
      </c>
      <c r="BA3068">
        <f t="shared" si="142"/>
        <v>1</v>
      </c>
    </row>
    <row r="3069" spans="1:53" x14ac:dyDescent="0.45">
      <c r="A3069">
        <v>99873</v>
      </c>
      <c r="B3069">
        <v>1</v>
      </c>
      <c r="C3069">
        <v>49</v>
      </c>
      <c r="D3069">
        <v>5</v>
      </c>
      <c r="E3069">
        <v>0</v>
      </c>
      <c r="F3069">
        <v>2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f t="shared" si="143"/>
        <v>0</v>
      </c>
      <c r="U3069">
        <f t="shared" si="141"/>
        <v>0</v>
      </c>
      <c r="V3069" s="1">
        <v>2</v>
      </c>
      <c r="W3069">
        <v>0</v>
      </c>
      <c r="X3069">
        <v>0</v>
      </c>
      <c r="Y3069" t="str" cm="1">
        <f t="array" ref="Y3069">_xlfn.IFS(X3069=0, " ", X3069=2, 0, X3069=1,1, X3069=9, 0,X3069=0,0)</f>
        <v xml:space="preserve"> </v>
      </c>
      <c r="Z3069">
        <v>0</v>
      </c>
      <c r="AA3069">
        <v>0</v>
      </c>
      <c r="AB3069">
        <v>0</v>
      </c>
      <c r="AC3069">
        <v>0</v>
      </c>
      <c r="AD3069">
        <v>2</v>
      </c>
      <c r="AE3069" s="1">
        <v>0</v>
      </c>
      <c r="AF3069">
        <v>0</v>
      </c>
      <c r="AG3069">
        <v>0</v>
      </c>
      <c r="AH3069">
        <v>0</v>
      </c>
      <c r="AI3069">
        <v>0</v>
      </c>
      <c r="AJ3069" s="1">
        <v>0</v>
      </c>
      <c r="AK3069" s="1" cm="1">
        <f t="array" ref="AK3069">_xlfn.IFS(AJ3069=1, 1, AJ3069=2, 0, AJ3069=7, 0, AJ3069=0, 0)</f>
        <v>0</v>
      </c>
      <c r="AL3069">
        <v>0</v>
      </c>
      <c r="AM3069">
        <v>0</v>
      </c>
      <c r="AN3069" s="1">
        <v>0</v>
      </c>
      <c r="AO3069">
        <v>0</v>
      </c>
      <c r="AP3069">
        <v>0</v>
      </c>
      <c r="AQ3069" s="1">
        <v>2</v>
      </c>
      <c r="AR3069" s="1" cm="1">
        <f t="array" ref="AR3069">_xlfn.IFS(AQ3069=1, 1, AQ3069=2, 0, AQ3069=7, 0, AQ3069=9,0,AQ3069=0,0)</f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 s="1">
        <v>0</v>
      </c>
      <c r="AY3069" s="1" cm="1">
        <f t="array" ref="AY3069">_xlfn.IFS(AX3069=1,1, AX3069=2,0, AX3069=7, 0, AX3069=9, 0, AX3069=0,0)</f>
        <v>0</v>
      </c>
      <c r="AZ3069">
        <f>SUM(DrugsOnDepData[[#This Row],[Needle_index]],DrugsOnDepData[[#This Row],[DUQ330]],DrugsOnDepData[[#This Row],[Heroin_Index]],DrugsOnDepData[[#This Row],[DUQ250]],DrugsOnDepData[[#This Row],[DUQ200]])</f>
        <v>2</v>
      </c>
      <c r="BA3069">
        <f t="shared" si="142"/>
        <v>1</v>
      </c>
    </row>
    <row r="3070" spans="1:53" x14ac:dyDescent="0.45">
      <c r="A3070">
        <v>99874</v>
      </c>
      <c r="B3070">
        <v>1</v>
      </c>
      <c r="C3070">
        <v>60</v>
      </c>
      <c r="D3070">
        <v>5</v>
      </c>
      <c r="E3070">
        <v>0</v>
      </c>
      <c r="F3070">
        <v>1</v>
      </c>
      <c r="G3070">
        <v>1</v>
      </c>
      <c r="H3070">
        <v>6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f t="shared" si="143"/>
        <v>0</v>
      </c>
      <c r="U3070">
        <f t="shared" si="141"/>
        <v>0</v>
      </c>
      <c r="V3070" s="1">
        <v>0</v>
      </c>
      <c r="W3070">
        <v>0</v>
      </c>
      <c r="X3070">
        <v>0</v>
      </c>
      <c r="Y3070" t="str" cm="1">
        <f t="array" ref="Y3070">_xlfn.IFS(X3070=0, " ", X3070=2, 0, X3070=1,1, X3070=9, 0,X3070=0,0)</f>
        <v xml:space="preserve"> </v>
      </c>
      <c r="Z3070">
        <v>0</v>
      </c>
      <c r="AA3070">
        <v>0</v>
      </c>
      <c r="AB3070">
        <v>0</v>
      </c>
      <c r="AC3070">
        <v>0</v>
      </c>
      <c r="AD3070">
        <v>2</v>
      </c>
      <c r="AE3070" s="1">
        <v>0</v>
      </c>
      <c r="AF3070">
        <v>0</v>
      </c>
      <c r="AG3070">
        <v>0</v>
      </c>
      <c r="AH3070">
        <v>0</v>
      </c>
      <c r="AI3070">
        <v>0</v>
      </c>
      <c r="AJ3070" s="1">
        <v>0</v>
      </c>
      <c r="AK3070" s="1" cm="1">
        <f t="array" ref="AK3070">_xlfn.IFS(AJ3070=1, 1, AJ3070=2, 0, AJ3070=7, 0, AJ3070=0, 0)</f>
        <v>0</v>
      </c>
      <c r="AL3070">
        <v>0</v>
      </c>
      <c r="AM3070">
        <v>0</v>
      </c>
      <c r="AN3070" s="1">
        <v>0</v>
      </c>
      <c r="AO3070">
        <v>0</v>
      </c>
      <c r="AP3070">
        <v>0</v>
      </c>
      <c r="AQ3070" s="1">
        <v>2</v>
      </c>
      <c r="AR3070" s="1" cm="1">
        <f t="array" ref="AR3070">_xlfn.IFS(AQ3070=1, 1, AQ3070=2, 0, AQ3070=7, 0, AQ3070=9,0,AQ3070=0,0)</f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 s="1">
        <v>0</v>
      </c>
      <c r="AY3070" s="1" cm="1">
        <f t="array" ref="AY3070">_xlfn.IFS(AX3070=1,1, AX3070=2,0, AX3070=7, 0, AX3070=9, 0, AX3070=0,0)</f>
        <v>0</v>
      </c>
      <c r="AZ3070">
        <f>SUM(DrugsOnDepData[[#This Row],[Needle_index]],DrugsOnDepData[[#This Row],[DUQ330]],DrugsOnDepData[[#This Row],[Heroin_Index]],DrugsOnDepData[[#This Row],[DUQ250]],DrugsOnDepData[[#This Row],[DUQ200]])</f>
        <v>0</v>
      </c>
      <c r="BA3070">
        <f t="shared" si="142"/>
        <v>0</v>
      </c>
    </row>
    <row r="3071" spans="1:53" x14ac:dyDescent="0.45">
      <c r="A3071">
        <v>99876</v>
      </c>
      <c r="B3071">
        <v>1</v>
      </c>
      <c r="C3071">
        <v>25</v>
      </c>
      <c r="D3071">
        <v>3</v>
      </c>
      <c r="E3071">
        <v>0</v>
      </c>
      <c r="F3071">
        <v>3</v>
      </c>
      <c r="G3071">
        <v>5</v>
      </c>
      <c r="H3071">
        <v>15</v>
      </c>
      <c r="I3071">
        <v>5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f t="shared" si="143"/>
        <v>0</v>
      </c>
      <c r="U3071">
        <f t="shared" si="141"/>
        <v>0</v>
      </c>
      <c r="V3071" s="1">
        <v>1</v>
      </c>
      <c r="W3071">
        <v>20</v>
      </c>
      <c r="X3071">
        <v>2</v>
      </c>
      <c r="Y3071" cm="1">
        <f t="array" ref="Y3071">_xlfn.IFS(X3071=0, " ", X3071=2, 0, X3071=1,1, X3071=9, 0,X3071=0,0)</f>
        <v>0</v>
      </c>
      <c r="Z3071">
        <v>0</v>
      </c>
      <c r="AA3071">
        <v>0</v>
      </c>
      <c r="AB3071">
        <v>0</v>
      </c>
      <c r="AC3071">
        <v>0</v>
      </c>
      <c r="AD3071">
        <v>2</v>
      </c>
      <c r="AE3071" s="1">
        <v>0</v>
      </c>
      <c r="AF3071">
        <v>0</v>
      </c>
      <c r="AG3071">
        <v>0</v>
      </c>
      <c r="AH3071">
        <v>0</v>
      </c>
      <c r="AI3071">
        <v>0</v>
      </c>
      <c r="AJ3071" s="1">
        <v>0</v>
      </c>
      <c r="AK3071" s="1" cm="1">
        <f t="array" ref="AK3071">_xlfn.IFS(AJ3071=1, 1, AJ3071=2, 0, AJ3071=7, 0, AJ3071=0, 0)</f>
        <v>0</v>
      </c>
      <c r="AL3071">
        <v>0</v>
      </c>
      <c r="AM3071">
        <v>0</v>
      </c>
      <c r="AN3071" s="1">
        <v>0</v>
      </c>
      <c r="AO3071">
        <v>0</v>
      </c>
      <c r="AP3071">
        <v>0</v>
      </c>
      <c r="AQ3071" s="1">
        <v>2</v>
      </c>
      <c r="AR3071" s="1" cm="1">
        <f t="array" ref="AR3071">_xlfn.IFS(AQ3071=1, 1, AQ3071=2, 0, AQ3071=7, 0, AQ3071=9,0,AQ3071=0,0)</f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 s="1">
        <v>2</v>
      </c>
      <c r="AY3071" s="1" cm="1">
        <f t="array" ref="AY3071">_xlfn.IFS(AX3071=1,1, AX3071=2,0, AX3071=7, 0, AX3071=9, 0, AX3071=0,0)</f>
        <v>0</v>
      </c>
      <c r="AZ3071">
        <f>SUM(DrugsOnDepData[[#This Row],[Needle_index]],DrugsOnDepData[[#This Row],[DUQ330]],DrugsOnDepData[[#This Row],[Heroin_Index]],DrugsOnDepData[[#This Row],[DUQ250]],DrugsOnDepData[[#This Row],[DUQ200]])</f>
        <v>1</v>
      </c>
      <c r="BA3071">
        <f t="shared" si="142"/>
        <v>0</v>
      </c>
    </row>
    <row r="3072" spans="1:53" x14ac:dyDescent="0.45">
      <c r="A3072">
        <v>99879</v>
      </c>
      <c r="B3072">
        <v>2</v>
      </c>
      <c r="C3072">
        <v>27</v>
      </c>
      <c r="D3072">
        <v>4</v>
      </c>
      <c r="E3072">
        <v>0</v>
      </c>
      <c r="F3072">
        <v>3</v>
      </c>
      <c r="G3072">
        <v>1</v>
      </c>
      <c r="H3072">
        <v>10</v>
      </c>
      <c r="I3072">
        <v>5</v>
      </c>
      <c r="J3072">
        <v>0</v>
      </c>
      <c r="K3072">
        <v>3</v>
      </c>
      <c r="L3072">
        <v>1</v>
      </c>
      <c r="M3072">
        <v>3</v>
      </c>
      <c r="N3072">
        <v>3</v>
      </c>
      <c r="O3072">
        <v>1</v>
      </c>
      <c r="P3072">
        <v>3</v>
      </c>
      <c r="Q3072">
        <v>2</v>
      </c>
      <c r="R3072">
        <v>0</v>
      </c>
      <c r="S3072">
        <v>0</v>
      </c>
      <c r="T3072">
        <f t="shared" si="143"/>
        <v>16</v>
      </c>
      <c r="U3072">
        <f t="shared" si="141"/>
        <v>1</v>
      </c>
      <c r="V3072" s="1">
        <v>1</v>
      </c>
      <c r="W3072">
        <v>18</v>
      </c>
      <c r="X3072">
        <v>1</v>
      </c>
      <c r="Y3072" cm="1">
        <f t="array" ref="Y3072">_xlfn.IFS(X3072=0, " ", X3072=2, 0, X3072=1,1, X3072=9, 0,X3072=0,0)</f>
        <v>1</v>
      </c>
      <c r="Z3072">
        <v>18</v>
      </c>
      <c r="AA3072">
        <v>1</v>
      </c>
      <c r="AB3072">
        <v>5</v>
      </c>
      <c r="AC3072">
        <v>3</v>
      </c>
      <c r="AD3072">
        <v>2</v>
      </c>
      <c r="AE3072" s="1">
        <v>0</v>
      </c>
      <c r="AF3072">
        <v>0</v>
      </c>
      <c r="AG3072">
        <v>0</v>
      </c>
      <c r="AH3072">
        <v>0</v>
      </c>
      <c r="AI3072">
        <v>0</v>
      </c>
      <c r="AJ3072" s="1">
        <v>0</v>
      </c>
      <c r="AK3072" s="1" cm="1">
        <f t="array" ref="AK3072">_xlfn.IFS(AJ3072=1, 1, AJ3072=2, 0, AJ3072=7, 0, AJ3072=0, 0)</f>
        <v>0</v>
      </c>
      <c r="AL3072">
        <v>0</v>
      </c>
      <c r="AM3072">
        <v>0</v>
      </c>
      <c r="AN3072" s="1">
        <v>0</v>
      </c>
      <c r="AO3072">
        <v>0</v>
      </c>
      <c r="AP3072">
        <v>0</v>
      </c>
      <c r="AQ3072" s="1">
        <v>2</v>
      </c>
      <c r="AR3072" s="1" cm="1">
        <f t="array" ref="AR3072">_xlfn.IFS(AQ3072=1, 1, AQ3072=2, 0, AQ3072=7, 0, AQ3072=9,0,AQ3072=0,0)</f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 s="1">
        <v>2</v>
      </c>
      <c r="AY3072" s="1" cm="1">
        <f t="array" ref="AY3072">_xlfn.IFS(AX3072=1,1, AX3072=2,0, AX3072=7, 0, AX3072=9, 0, AX3072=0,0)</f>
        <v>0</v>
      </c>
      <c r="AZ3072">
        <f>SUM(DrugsOnDepData[[#This Row],[Needle_index]],DrugsOnDepData[[#This Row],[DUQ330]],DrugsOnDepData[[#This Row],[Heroin_Index]],DrugsOnDepData[[#This Row],[DUQ250]],DrugsOnDepData[[#This Row],[DUQ200]])</f>
        <v>1</v>
      </c>
      <c r="BA3072">
        <f t="shared" si="142"/>
        <v>0</v>
      </c>
    </row>
    <row r="3073" spans="1:53" x14ac:dyDescent="0.45">
      <c r="A3073">
        <v>99881</v>
      </c>
      <c r="B3073">
        <v>2</v>
      </c>
      <c r="C3073">
        <v>55</v>
      </c>
      <c r="D3073">
        <v>5</v>
      </c>
      <c r="E3073">
        <v>0</v>
      </c>
      <c r="F3073">
        <v>3</v>
      </c>
      <c r="G3073">
        <v>1</v>
      </c>
      <c r="H3073">
        <v>14</v>
      </c>
      <c r="I3073">
        <v>4.8600000000000003</v>
      </c>
      <c r="J3073">
        <v>1</v>
      </c>
      <c r="K3073">
        <v>0</v>
      </c>
      <c r="L3073">
        <v>2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f t="shared" si="143"/>
        <v>4</v>
      </c>
      <c r="U3073">
        <f t="shared" si="141"/>
        <v>0</v>
      </c>
      <c r="V3073" s="1">
        <v>2</v>
      </c>
      <c r="W3073">
        <v>0</v>
      </c>
      <c r="X3073">
        <v>0</v>
      </c>
      <c r="Y3073" t="str" cm="1">
        <f t="array" ref="Y3073">_xlfn.IFS(X3073=0, " ", X3073=2, 0, X3073=1,1, X3073=9, 0,X3073=0,0)</f>
        <v xml:space="preserve"> </v>
      </c>
      <c r="Z3073">
        <v>0</v>
      </c>
      <c r="AA3073">
        <v>0</v>
      </c>
      <c r="AB3073">
        <v>0</v>
      </c>
      <c r="AC3073">
        <v>0</v>
      </c>
      <c r="AD3073">
        <v>2</v>
      </c>
      <c r="AE3073" s="1">
        <v>0</v>
      </c>
      <c r="AF3073">
        <v>0</v>
      </c>
      <c r="AG3073">
        <v>0</v>
      </c>
      <c r="AH3073">
        <v>0</v>
      </c>
      <c r="AI3073">
        <v>0</v>
      </c>
      <c r="AJ3073" s="1">
        <v>0</v>
      </c>
      <c r="AK3073" s="1" cm="1">
        <f t="array" ref="AK3073">_xlfn.IFS(AJ3073=1, 1, AJ3073=2, 0, AJ3073=7, 0, AJ3073=0, 0)</f>
        <v>0</v>
      </c>
      <c r="AL3073">
        <v>0</v>
      </c>
      <c r="AM3073">
        <v>0</v>
      </c>
      <c r="AN3073" s="1">
        <v>0</v>
      </c>
      <c r="AO3073">
        <v>0</v>
      </c>
      <c r="AP3073">
        <v>0</v>
      </c>
      <c r="AQ3073" s="1">
        <v>2</v>
      </c>
      <c r="AR3073" s="1" cm="1">
        <f t="array" ref="AR3073">_xlfn.IFS(AQ3073=1, 1, AQ3073=2, 0, AQ3073=7, 0, AQ3073=9,0,AQ3073=0,0)</f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 s="1">
        <v>0</v>
      </c>
      <c r="AY3073" s="1" cm="1">
        <f t="array" ref="AY3073">_xlfn.IFS(AX3073=1,1, AX3073=2,0, AX3073=7, 0, AX3073=9, 0, AX3073=0,0)</f>
        <v>0</v>
      </c>
      <c r="AZ3073">
        <f>SUM(DrugsOnDepData[[#This Row],[Needle_index]],DrugsOnDepData[[#This Row],[DUQ330]],DrugsOnDepData[[#This Row],[Heroin_Index]],DrugsOnDepData[[#This Row],[DUQ250]],DrugsOnDepData[[#This Row],[DUQ200]])</f>
        <v>2</v>
      </c>
      <c r="BA3073">
        <f t="shared" si="142"/>
        <v>1</v>
      </c>
    </row>
    <row r="3074" spans="1:53" x14ac:dyDescent="0.45">
      <c r="A3074">
        <v>99883</v>
      </c>
      <c r="B3074">
        <v>1</v>
      </c>
      <c r="C3074">
        <v>51</v>
      </c>
      <c r="D3074">
        <v>2</v>
      </c>
      <c r="E3074">
        <v>0</v>
      </c>
      <c r="F3074">
        <v>1</v>
      </c>
      <c r="G3074">
        <v>1</v>
      </c>
      <c r="H3074">
        <v>9</v>
      </c>
      <c r="I3074">
        <v>2.54</v>
      </c>
      <c r="J3074">
        <v>1</v>
      </c>
      <c r="K3074">
        <v>1</v>
      </c>
      <c r="L3074">
        <v>1</v>
      </c>
      <c r="M3074">
        <v>1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f t="shared" si="143"/>
        <v>6</v>
      </c>
      <c r="U3074">
        <f t="shared" ref="U3074:U3137" si="144">IF(T3074&gt;=6, 1, 0)</f>
        <v>1</v>
      </c>
      <c r="V3074" s="1">
        <v>2</v>
      </c>
      <c r="W3074">
        <v>0</v>
      </c>
      <c r="X3074">
        <v>0</v>
      </c>
      <c r="Y3074" t="str" cm="1">
        <f t="array" ref="Y3074">_xlfn.IFS(X3074=0, " ", X3074=2, 0, X3074=1,1, X3074=9, 0,X3074=0,0)</f>
        <v xml:space="preserve"> </v>
      </c>
      <c r="Z3074">
        <v>0</v>
      </c>
      <c r="AA3074">
        <v>0</v>
      </c>
      <c r="AB3074">
        <v>0</v>
      </c>
      <c r="AC3074">
        <v>0</v>
      </c>
      <c r="AD3074">
        <v>1</v>
      </c>
      <c r="AE3074" s="1">
        <v>2</v>
      </c>
      <c r="AF3074">
        <v>0</v>
      </c>
      <c r="AG3074">
        <v>0</v>
      </c>
      <c r="AH3074">
        <v>0</v>
      </c>
      <c r="AI3074">
        <v>0</v>
      </c>
      <c r="AJ3074" s="1">
        <v>2</v>
      </c>
      <c r="AK3074" s="1" cm="1">
        <f t="array" ref="AK3074">_xlfn.IFS(AJ3074=1, 1, AJ3074=2, 0, AJ3074=7, 0, AJ3074=0, 0)</f>
        <v>0</v>
      </c>
      <c r="AL3074">
        <v>0</v>
      </c>
      <c r="AM3074">
        <v>0</v>
      </c>
      <c r="AN3074" s="1">
        <v>2</v>
      </c>
      <c r="AO3074">
        <v>0</v>
      </c>
      <c r="AP3074">
        <v>0</v>
      </c>
      <c r="AQ3074" s="1">
        <v>2</v>
      </c>
      <c r="AR3074" s="1" cm="1">
        <f t="array" ref="AR3074">_xlfn.IFS(AQ3074=1, 1, AQ3074=2, 0, AQ3074=7, 0, AQ3074=9,0,AQ3074=0,0)</f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 s="1">
        <v>2</v>
      </c>
      <c r="AY3074" s="1" cm="1">
        <f t="array" ref="AY3074">_xlfn.IFS(AX3074=1,1, AX3074=2,0, AX3074=7, 0, AX3074=9, 0, AX3074=0,0)</f>
        <v>0</v>
      </c>
      <c r="AZ3074">
        <f>SUM(DrugsOnDepData[[#This Row],[Needle_index]],DrugsOnDepData[[#This Row],[DUQ330]],DrugsOnDepData[[#This Row],[Heroin_Index]],DrugsOnDepData[[#This Row],[DUQ250]],DrugsOnDepData[[#This Row],[DUQ200]])</f>
        <v>6</v>
      </c>
      <c r="BA3074">
        <f t="shared" ref="BA3074:BA3137" si="145">IF(AZ3074&gt;1, 1, 0)</f>
        <v>1</v>
      </c>
    </row>
    <row r="3075" spans="1:53" x14ac:dyDescent="0.45">
      <c r="A3075">
        <v>99884</v>
      </c>
      <c r="B3075">
        <v>1</v>
      </c>
      <c r="C3075">
        <v>64</v>
      </c>
      <c r="D3075">
        <v>3</v>
      </c>
      <c r="E3075">
        <v>0</v>
      </c>
      <c r="F3075">
        <v>4</v>
      </c>
      <c r="G3075">
        <v>1</v>
      </c>
      <c r="H3075">
        <v>14</v>
      </c>
      <c r="I3075">
        <v>5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f t="shared" ref="T3075:T3138" si="146">SUM(J3075:S3075)</f>
        <v>1</v>
      </c>
      <c r="U3075">
        <f t="shared" si="144"/>
        <v>0</v>
      </c>
      <c r="V3075" s="1">
        <v>0</v>
      </c>
      <c r="W3075">
        <v>0</v>
      </c>
      <c r="X3075">
        <v>0</v>
      </c>
      <c r="Y3075" t="str" cm="1">
        <f t="array" ref="Y3075">_xlfn.IFS(X3075=0, " ", X3075=2, 0, X3075=1,1, X3075=9, 0,X3075=0,0)</f>
        <v xml:space="preserve"> </v>
      </c>
      <c r="Z3075">
        <v>0</v>
      </c>
      <c r="AA3075">
        <v>0</v>
      </c>
      <c r="AB3075">
        <v>0</v>
      </c>
      <c r="AC3075">
        <v>0</v>
      </c>
      <c r="AD3075">
        <v>1</v>
      </c>
      <c r="AE3075" s="1">
        <v>1</v>
      </c>
      <c r="AF3075">
        <v>0</v>
      </c>
      <c r="AG3075">
        <v>0</v>
      </c>
      <c r="AH3075">
        <v>0</v>
      </c>
      <c r="AI3075">
        <v>0</v>
      </c>
      <c r="AJ3075" s="1">
        <v>2</v>
      </c>
      <c r="AK3075" s="1" cm="1">
        <f t="array" ref="AK3075">_xlfn.IFS(AJ3075=1, 1, AJ3075=2, 0, AJ3075=7, 0, AJ3075=0, 0)</f>
        <v>0</v>
      </c>
      <c r="AL3075">
        <v>0</v>
      </c>
      <c r="AM3075">
        <v>0</v>
      </c>
      <c r="AN3075" s="1">
        <v>1</v>
      </c>
      <c r="AO3075">
        <v>0</v>
      </c>
      <c r="AP3075">
        <v>0</v>
      </c>
      <c r="AQ3075" s="1">
        <v>2</v>
      </c>
      <c r="AR3075" s="1" cm="1">
        <f t="array" ref="AR3075">_xlfn.IFS(AQ3075=1, 1, AQ3075=2, 0, AQ3075=7, 0, AQ3075=9,0,AQ3075=0,0)</f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 s="1">
        <v>0</v>
      </c>
      <c r="AY3075" s="1" cm="1">
        <f t="array" ref="AY3075">_xlfn.IFS(AX3075=1,1, AX3075=2,0, AX3075=7, 0, AX3075=9, 0, AX3075=0,0)</f>
        <v>0</v>
      </c>
      <c r="AZ3075">
        <f>SUM(DrugsOnDepData[[#This Row],[Needle_index]],DrugsOnDepData[[#This Row],[DUQ330]],DrugsOnDepData[[#This Row],[Heroin_Index]],DrugsOnDepData[[#This Row],[DUQ250]],DrugsOnDepData[[#This Row],[DUQ200]])</f>
        <v>2</v>
      </c>
      <c r="BA3075">
        <f t="shared" si="145"/>
        <v>1</v>
      </c>
    </row>
    <row r="3076" spans="1:53" x14ac:dyDescent="0.45">
      <c r="A3076">
        <v>99885</v>
      </c>
      <c r="B3076">
        <v>2</v>
      </c>
      <c r="C3076">
        <v>30</v>
      </c>
      <c r="D3076">
        <v>4</v>
      </c>
      <c r="E3076">
        <v>0</v>
      </c>
      <c r="F3076">
        <v>5</v>
      </c>
      <c r="G3076">
        <v>6</v>
      </c>
      <c r="H3076">
        <v>12</v>
      </c>
      <c r="I3076">
        <v>2.4500000000000002</v>
      </c>
      <c r="J3076">
        <v>0</v>
      </c>
      <c r="K3076">
        <v>0</v>
      </c>
      <c r="L3076">
        <v>3</v>
      </c>
      <c r="M3076">
        <v>3</v>
      </c>
      <c r="N3076">
        <v>0</v>
      </c>
      <c r="O3076">
        <v>1</v>
      </c>
      <c r="P3076">
        <v>1</v>
      </c>
      <c r="Q3076">
        <v>0</v>
      </c>
      <c r="R3076">
        <v>0</v>
      </c>
      <c r="S3076">
        <v>1</v>
      </c>
      <c r="T3076">
        <f t="shared" si="146"/>
        <v>9</v>
      </c>
      <c r="U3076">
        <f t="shared" si="144"/>
        <v>1</v>
      </c>
      <c r="V3076" s="1">
        <v>1</v>
      </c>
      <c r="W3076">
        <v>20</v>
      </c>
      <c r="X3076">
        <v>2</v>
      </c>
      <c r="Y3076" cm="1">
        <f t="array" ref="Y3076">_xlfn.IFS(X3076=0, " ", X3076=2, 0, X3076=1,1, X3076=9, 0,X3076=0,0)</f>
        <v>0</v>
      </c>
      <c r="Z3076">
        <v>0</v>
      </c>
      <c r="AA3076">
        <v>0</v>
      </c>
      <c r="AB3076">
        <v>0</v>
      </c>
      <c r="AC3076">
        <v>0</v>
      </c>
      <c r="AD3076">
        <v>2</v>
      </c>
      <c r="AE3076" s="1">
        <v>0</v>
      </c>
      <c r="AF3076">
        <v>0</v>
      </c>
      <c r="AG3076">
        <v>0</v>
      </c>
      <c r="AH3076">
        <v>0</v>
      </c>
      <c r="AI3076">
        <v>0</v>
      </c>
      <c r="AJ3076" s="1">
        <v>0</v>
      </c>
      <c r="AK3076" s="1" cm="1">
        <f t="array" ref="AK3076">_xlfn.IFS(AJ3076=1, 1, AJ3076=2, 0, AJ3076=7, 0, AJ3076=0, 0)</f>
        <v>0</v>
      </c>
      <c r="AL3076">
        <v>0</v>
      </c>
      <c r="AM3076">
        <v>0</v>
      </c>
      <c r="AN3076" s="1">
        <v>0</v>
      </c>
      <c r="AO3076">
        <v>0</v>
      </c>
      <c r="AP3076">
        <v>0</v>
      </c>
      <c r="AQ3076" s="1">
        <v>2</v>
      </c>
      <c r="AR3076" s="1" cm="1">
        <f t="array" ref="AR3076">_xlfn.IFS(AQ3076=1, 1, AQ3076=2, 0, AQ3076=7, 0, AQ3076=9,0,AQ3076=0,0)</f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 s="1">
        <v>2</v>
      </c>
      <c r="AY3076" s="1" cm="1">
        <f t="array" ref="AY3076">_xlfn.IFS(AX3076=1,1, AX3076=2,0, AX3076=7, 0, AX3076=9, 0, AX3076=0,0)</f>
        <v>0</v>
      </c>
      <c r="AZ3076">
        <f>SUM(DrugsOnDepData[[#This Row],[Needle_index]],DrugsOnDepData[[#This Row],[DUQ330]],DrugsOnDepData[[#This Row],[Heroin_Index]],DrugsOnDepData[[#This Row],[DUQ250]],DrugsOnDepData[[#This Row],[DUQ200]])</f>
        <v>1</v>
      </c>
      <c r="BA3076">
        <f t="shared" si="145"/>
        <v>0</v>
      </c>
    </row>
    <row r="3077" spans="1:53" x14ac:dyDescent="0.45">
      <c r="A3077">
        <v>99886</v>
      </c>
      <c r="B3077">
        <v>2</v>
      </c>
      <c r="C3077">
        <v>63</v>
      </c>
      <c r="D3077">
        <v>3</v>
      </c>
      <c r="E3077">
        <v>0</v>
      </c>
      <c r="F3077">
        <v>3</v>
      </c>
      <c r="G3077">
        <v>3</v>
      </c>
      <c r="H3077">
        <v>2</v>
      </c>
      <c r="I3077">
        <v>0.62</v>
      </c>
      <c r="J3077">
        <v>0</v>
      </c>
      <c r="K3077">
        <v>0</v>
      </c>
      <c r="L3077">
        <v>1</v>
      </c>
      <c r="M3077">
        <v>3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f t="shared" si="146"/>
        <v>4</v>
      </c>
      <c r="U3077">
        <f t="shared" si="144"/>
        <v>0</v>
      </c>
      <c r="V3077" s="1">
        <v>0</v>
      </c>
      <c r="W3077">
        <v>0</v>
      </c>
      <c r="X3077">
        <v>0</v>
      </c>
      <c r="Y3077" t="str" cm="1">
        <f t="array" ref="Y3077">_xlfn.IFS(X3077=0, " ", X3077=2, 0, X3077=1,1, X3077=9, 0,X3077=0,0)</f>
        <v xml:space="preserve"> </v>
      </c>
      <c r="Z3077">
        <v>0</v>
      </c>
      <c r="AA3077">
        <v>0</v>
      </c>
      <c r="AB3077">
        <v>0</v>
      </c>
      <c r="AC3077">
        <v>0</v>
      </c>
      <c r="AD3077">
        <v>1</v>
      </c>
      <c r="AE3077" s="1">
        <v>1</v>
      </c>
      <c r="AF3077">
        <v>0</v>
      </c>
      <c r="AG3077">
        <v>0</v>
      </c>
      <c r="AH3077">
        <v>0</v>
      </c>
      <c r="AI3077">
        <v>0</v>
      </c>
      <c r="AJ3077" s="1">
        <v>2</v>
      </c>
      <c r="AK3077" s="1" cm="1">
        <f t="array" ref="AK3077">_xlfn.IFS(AJ3077=1, 1, AJ3077=2, 0, AJ3077=7, 0, AJ3077=0, 0)</f>
        <v>0</v>
      </c>
      <c r="AL3077">
        <v>0</v>
      </c>
      <c r="AM3077">
        <v>0</v>
      </c>
      <c r="AN3077" s="1">
        <v>1</v>
      </c>
      <c r="AO3077">
        <v>0</v>
      </c>
      <c r="AP3077">
        <v>0</v>
      </c>
      <c r="AQ3077" s="1">
        <v>2</v>
      </c>
      <c r="AR3077" s="1" cm="1">
        <f t="array" ref="AR3077">_xlfn.IFS(AQ3077=1, 1, AQ3077=2, 0, AQ3077=7, 0, AQ3077=9,0,AQ3077=0,0)</f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 s="1">
        <v>0</v>
      </c>
      <c r="AY3077" s="1" cm="1">
        <f t="array" ref="AY3077">_xlfn.IFS(AX3077=1,1, AX3077=2,0, AX3077=7, 0, AX3077=9, 0, AX3077=0,0)</f>
        <v>0</v>
      </c>
      <c r="AZ3077">
        <f>SUM(DrugsOnDepData[[#This Row],[Needle_index]],DrugsOnDepData[[#This Row],[DUQ330]],DrugsOnDepData[[#This Row],[Heroin_Index]],DrugsOnDepData[[#This Row],[DUQ250]],DrugsOnDepData[[#This Row],[DUQ200]])</f>
        <v>2</v>
      </c>
      <c r="BA3077">
        <f t="shared" si="145"/>
        <v>1</v>
      </c>
    </row>
    <row r="3078" spans="1:53" x14ac:dyDescent="0.45">
      <c r="A3078">
        <v>99887</v>
      </c>
      <c r="B3078">
        <v>2</v>
      </c>
      <c r="C3078">
        <v>27</v>
      </c>
      <c r="D3078">
        <v>3</v>
      </c>
      <c r="E3078">
        <v>0</v>
      </c>
      <c r="F3078">
        <v>4</v>
      </c>
      <c r="G3078">
        <v>1</v>
      </c>
      <c r="H3078">
        <v>15</v>
      </c>
      <c r="I3078">
        <v>5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f t="shared" si="146"/>
        <v>0</v>
      </c>
      <c r="U3078">
        <f t="shared" si="144"/>
        <v>0</v>
      </c>
      <c r="V3078" s="1">
        <v>2</v>
      </c>
      <c r="W3078">
        <v>0</v>
      </c>
      <c r="X3078">
        <v>0</v>
      </c>
      <c r="Y3078" t="str" cm="1">
        <f t="array" ref="Y3078">_xlfn.IFS(X3078=0, " ", X3078=2, 0, X3078=1,1, X3078=9, 0,X3078=0,0)</f>
        <v xml:space="preserve"> </v>
      </c>
      <c r="Z3078">
        <v>0</v>
      </c>
      <c r="AA3078">
        <v>0</v>
      </c>
      <c r="AB3078">
        <v>0</v>
      </c>
      <c r="AC3078">
        <v>0</v>
      </c>
      <c r="AD3078">
        <v>2</v>
      </c>
      <c r="AE3078" s="1">
        <v>0</v>
      </c>
      <c r="AF3078">
        <v>0</v>
      </c>
      <c r="AG3078">
        <v>0</v>
      </c>
      <c r="AH3078">
        <v>0</v>
      </c>
      <c r="AI3078">
        <v>0</v>
      </c>
      <c r="AJ3078" s="1">
        <v>0</v>
      </c>
      <c r="AK3078" s="1" cm="1">
        <f t="array" ref="AK3078">_xlfn.IFS(AJ3078=1, 1, AJ3078=2, 0, AJ3078=7, 0, AJ3078=0, 0)</f>
        <v>0</v>
      </c>
      <c r="AL3078">
        <v>0</v>
      </c>
      <c r="AM3078">
        <v>0</v>
      </c>
      <c r="AN3078" s="1">
        <v>0</v>
      </c>
      <c r="AO3078">
        <v>0</v>
      </c>
      <c r="AP3078">
        <v>0</v>
      </c>
      <c r="AQ3078" s="1">
        <v>2</v>
      </c>
      <c r="AR3078" s="1" cm="1">
        <f t="array" ref="AR3078">_xlfn.IFS(AQ3078=1, 1, AQ3078=2, 0, AQ3078=7, 0, AQ3078=9,0,AQ3078=0,0)</f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 s="1">
        <v>0</v>
      </c>
      <c r="AY3078" s="1" cm="1">
        <f t="array" ref="AY3078">_xlfn.IFS(AX3078=1,1, AX3078=2,0, AX3078=7, 0, AX3078=9, 0, AX3078=0,0)</f>
        <v>0</v>
      </c>
      <c r="AZ3078">
        <f>SUM(DrugsOnDepData[[#This Row],[Needle_index]],DrugsOnDepData[[#This Row],[DUQ330]],DrugsOnDepData[[#This Row],[Heroin_Index]],DrugsOnDepData[[#This Row],[DUQ250]],DrugsOnDepData[[#This Row],[DUQ200]])</f>
        <v>2</v>
      </c>
      <c r="BA3078">
        <f t="shared" si="145"/>
        <v>1</v>
      </c>
    </row>
    <row r="3079" spans="1:53" x14ac:dyDescent="0.45">
      <c r="A3079">
        <v>99890</v>
      </c>
      <c r="B3079">
        <v>2</v>
      </c>
      <c r="C3079">
        <v>68</v>
      </c>
      <c r="D3079">
        <v>3</v>
      </c>
      <c r="E3079">
        <v>0</v>
      </c>
      <c r="F3079">
        <v>3</v>
      </c>
      <c r="G3079">
        <v>1</v>
      </c>
      <c r="H3079">
        <v>6</v>
      </c>
      <c r="I3079">
        <v>1.97</v>
      </c>
      <c r="J3079">
        <v>0</v>
      </c>
      <c r="K3079">
        <v>0</v>
      </c>
      <c r="L3079">
        <v>0</v>
      </c>
      <c r="M3079">
        <v>1</v>
      </c>
      <c r="N3079">
        <v>1</v>
      </c>
      <c r="O3079">
        <v>0</v>
      </c>
      <c r="P3079">
        <v>0</v>
      </c>
      <c r="Q3079">
        <v>2</v>
      </c>
      <c r="R3079">
        <v>0</v>
      </c>
      <c r="S3079">
        <v>1</v>
      </c>
      <c r="T3079">
        <f t="shared" si="146"/>
        <v>5</v>
      </c>
      <c r="U3079">
        <f t="shared" si="144"/>
        <v>0</v>
      </c>
      <c r="V3079" s="1">
        <v>0</v>
      </c>
      <c r="W3079">
        <v>0</v>
      </c>
      <c r="X3079">
        <v>0</v>
      </c>
      <c r="Y3079" t="str" cm="1">
        <f t="array" ref="Y3079">_xlfn.IFS(X3079=0, " ", X3079=2, 0, X3079=1,1, X3079=9, 0,X3079=0,0)</f>
        <v xml:space="preserve"> </v>
      </c>
      <c r="Z3079">
        <v>0</v>
      </c>
      <c r="AA3079">
        <v>0</v>
      </c>
      <c r="AB3079">
        <v>0</v>
      </c>
      <c r="AC3079">
        <v>0</v>
      </c>
      <c r="AD3079">
        <v>2</v>
      </c>
      <c r="AE3079" s="1">
        <v>0</v>
      </c>
      <c r="AF3079">
        <v>0</v>
      </c>
      <c r="AG3079">
        <v>0</v>
      </c>
      <c r="AH3079">
        <v>0</v>
      </c>
      <c r="AI3079">
        <v>0</v>
      </c>
      <c r="AJ3079" s="1">
        <v>0</v>
      </c>
      <c r="AK3079" s="1" cm="1">
        <f t="array" ref="AK3079">_xlfn.IFS(AJ3079=1, 1, AJ3079=2, 0, AJ3079=7, 0, AJ3079=0, 0)</f>
        <v>0</v>
      </c>
      <c r="AL3079">
        <v>0</v>
      </c>
      <c r="AM3079">
        <v>0</v>
      </c>
      <c r="AN3079" s="1">
        <v>0</v>
      </c>
      <c r="AO3079">
        <v>0</v>
      </c>
      <c r="AP3079">
        <v>0</v>
      </c>
      <c r="AQ3079" s="1">
        <v>2</v>
      </c>
      <c r="AR3079" s="1" cm="1">
        <f t="array" ref="AR3079">_xlfn.IFS(AQ3079=1, 1, AQ3079=2, 0, AQ3079=7, 0, AQ3079=9,0,AQ3079=0,0)</f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 s="1">
        <v>0</v>
      </c>
      <c r="AY3079" s="1" cm="1">
        <f t="array" ref="AY3079">_xlfn.IFS(AX3079=1,1, AX3079=2,0, AX3079=7, 0, AX3079=9, 0, AX3079=0,0)</f>
        <v>0</v>
      </c>
      <c r="AZ3079">
        <f>SUM(DrugsOnDepData[[#This Row],[Needle_index]],DrugsOnDepData[[#This Row],[DUQ330]],DrugsOnDepData[[#This Row],[Heroin_Index]],DrugsOnDepData[[#This Row],[DUQ250]],DrugsOnDepData[[#This Row],[DUQ200]])</f>
        <v>0</v>
      </c>
      <c r="BA3079">
        <f t="shared" si="145"/>
        <v>0</v>
      </c>
    </row>
    <row r="3080" spans="1:53" x14ac:dyDescent="0.45">
      <c r="A3080">
        <v>99891</v>
      </c>
      <c r="B3080">
        <v>2</v>
      </c>
      <c r="C3080">
        <v>36</v>
      </c>
      <c r="D3080">
        <v>3</v>
      </c>
      <c r="E3080">
        <v>0</v>
      </c>
      <c r="F3080">
        <v>5</v>
      </c>
      <c r="G3080">
        <v>1</v>
      </c>
      <c r="H3080">
        <v>15</v>
      </c>
      <c r="I3080">
        <v>5</v>
      </c>
      <c r="J3080">
        <v>0</v>
      </c>
      <c r="K3080">
        <v>0</v>
      </c>
      <c r="L3080">
        <v>1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f t="shared" si="146"/>
        <v>2</v>
      </c>
      <c r="U3080">
        <f t="shared" si="144"/>
        <v>0</v>
      </c>
      <c r="V3080" s="1">
        <v>1</v>
      </c>
      <c r="W3080">
        <v>17</v>
      </c>
      <c r="X3080">
        <v>1</v>
      </c>
      <c r="Y3080" cm="1">
        <f t="array" ref="Y3080">_xlfn.IFS(X3080=0, " ", X3080=2, 0, X3080=1,1, X3080=9, 0,X3080=0,0)</f>
        <v>1</v>
      </c>
      <c r="Z3080">
        <v>25</v>
      </c>
      <c r="AA3080">
        <v>1</v>
      </c>
      <c r="AB3080">
        <v>5</v>
      </c>
      <c r="AC3080">
        <v>3</v>
      </c>
      <c r="AD3080">
        <v>1</v>
      </c>
      <c r="AE3080" s="1">
        <v>1</v>
      </c>
      <c r="AF3080">
        <v>22</v>
      </c>
      <c r="AG3080">
        <v>4</v>
      </c>
      <c r="AH3080">
        <v>4</v>
      </c>
      <c r="AI3080">
        <v>0</v>
      </c>
      <c r="AJ3080" s="1">
        <v>2</v>
      </c>
      <c r="AK3080" s="1" cm="1">
        <f t="array" ref="AK3080">_xlfn.IFS(AJ3080=1, 1, AJ3080=2, 0, AJ3080=7, 0, AJ3080=0, 0)</f>
        <v>0</v>
      </c>
      <c r="AL3080">
        <v>0</v>
      </c>
      <c r="AM3080">
        <v>0</v>
      </c>
      <c r="AN3080" s="1">
        <v>2</v>
      </c>
      <c r="AO3080">
        <v>0</v>
      </c>
      <c r="AP3080">
        <v>0</v>
      </c>
      <c r="AQ3080" s="1">
        <v>2</v>
      </c>
      <c r="AR3080" s="1" cm="1">
        <f t="array" ref="AR3080">_xlfn.IFS(AQ3080=1, 1, AQ3080=2, 0, AQ3080=7, 0, AQ3080=9,0,AQ3080=0,0)</f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 s="1">
        <v>2</v>
      </c>
      <c r="AY3080" s="1" cm="1">
        <f t="array" ref="AY3080">_xlfn.IFS(AX3080=1,1, AX3080=2,0, AX3080=7, 0, AX3080=9, 0, AX3080=0,0)</f>
        <v>0</v>
      </c>
      <c r="AZ3080">
        <f>SUM(DrugsOnDepData[[#This Row],[Needle_index]],DrugsOnDepData[[#This Row],[DUQ330]],DrugsOnDepData[[#This Row],[Heroin_Index]],DrugsOnDepData[[#This Row],[DUQ250]],DrugsOnDepData[[#This Row],[DUQ200]])</f>
        <v>4</v>
      </c>
      <c r="BA3080">
        <f t="shared" si="145"/>
        <v>1</v>
      </c>
    </row>
    <row r="3081" spans="1:53" x14ac:dyDescent="0.45">
      <c r="A3081">
        <v>99892</v>
      </c>
      <c r="B3081">
        <v>2</v>
      </c>
      <c r="C3081">
        <v>19</v>
      </c>
      <c r="D3081">
        <v>3</v>
      </c>
      <c r="E3081">
        <v>231</v>
      </c>
      <c r="F3081">
        <v>0</v>
      </c>
      <c r="G3081">
        <v>0</v>
      </c>
      <c r="H3081">
        <v>3</v>
      </c>
      <c r="I3081">
        <v>0.5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f t="shared" si="146"/>
        <v>0</v>
      </c>
      <c r="U3081">
        <f t="shared" si="144"/>
        <v>0</v>
      </c>
      <c r="V3081" s="1">
        <v>2</v>
      </c>
      <c r="W3081">
        <v>0</v>
      </c>
      <c r="X3081">
        <v>0</v>
      </c>
      <c r="Y3081" t="str" cm="1">
        <f t="array" ref="Y3081">_xlfn.IFS(X3081=0, " ", X3081=2, 0, X3081=1,1, X3081=9, 0,X3081=0,0)</f>
        <v xml:space="preserve"> </v>
      </c>
      <c r="Z3081">
        <v>0</v>
      </c>
      <c r="AA3081">
        <v>0</v>
      </c>
      <c r="AB3081">
        <v>0</v>
      </c>
      <c r="AC3081">
        <v>0</v>
      </c>
      <c r="AD3081">
        <v>2</v>
      </c>
      <c r="AE3081" s="1">
        <v>0</v>
      </c>
      <c r="AF3081">
        <v>0</v>
      </c>
      <c r="AG3081">
        <v>0</v>
      </c>
      <c r="AH3081">
        <v>0</v>
      </c>
      <c r="AI3081">
        <v>0</v>
      </c>
      <c r="AJ3081" s="1">
        <v>0</v>
      </c>
      <c r="AK3081" s="1" cm="1">
        <f t="array" ref="AK3081">_xlfn.IFS(AJ3081=1, 1, AJ3081=2, 0, AJ3081=7, 0, AJ3081=0, 0)</f>
        <v>0</v>
      </c>
      <c r="AL3081">
        <v>0</v>
      </c>
      <c r="AM3081">
        <v>0</v>
      </c>
      <c r="AN3081" s="1">
        <v>0</v>
      </c>
      <c r="AO3081">
        <v>0</v>
      </c>
      <c r="AP3081">
        <v>0</v>
      </c>
      <c r="AQ3081" s="1">
        <v>2</v>
      </c>
      <c r="AR3081" s="1" cm="1">
        <f t="array" ref="AR3081">_xlfn.IFS(AQ3081=1, 1, AQ3081=2, 0, AQ3081=7, 0, AQ3081=9,0,AQ3081=0,0)</f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 s="1">
        <v>0</v>
      </c>
      <c r="AY3081" s="1" cm="1">
        <f t="array" ref="AY3081">_xlfn.IFS(AX3081=1,1, AX3081=2,0, AX3081=7, 0, AX3081=9, 0, AX3081=0,0)</f>
        <v>0</v>
      </c>
      <c r="AZ3081">
        <f>SUM(DrugsOnDepData[[#This Row],[Needle_index]],DrugsOnDepData[[#This Row],[DUQ330]],DrugsOnDepData[[#This Row],[Heroin_Index]],DrugsOnDepData[[#This Row],[DUQ250]],DrugsOnDepData[[#This Row],[DUQ200]])</f>
        <v>2</v>
      </c>
      <c r="BA3081">
        <f t="shared" si="145"/>
        <v>1</v>
      </c>
    </row>
    <row r="3082" spans="1:53" x14ac:dyDescent="0.45">
      <c r="A3082">
        <v>99893</v>
      </c>
      <c r="B3082">
        <v>2</v>
      </c>
      <c r="C3082">
        <v>41</v>
      </c>
      <c r="D3082">
        <v>4</v>
      </c>
      <c r="E3082">
        <v>0</v>
      </c>
      <c r="F3082">
        <v>4</v>
      </c>
      <c r="G3082">
        <v>2</v>
      </c>
      <c r="H3082">
        <v>6</v>
      </c>
      <c r="I3082">
        <v>1.64</v>
      </c>
      <c r="J3082">
        <v>2</v>
      </c>
      <c r="K3082">
        <v>3</v>
      </c>
      <c r="L3082">
        <v>2</v>
      </c>
      <c r="M3082">
        <v>2</v>
      </c>
      <c r="N3082">
        <v>2</v>
      </c>
      <c r="O3082">
        <v>2</v>
      </c>
      <c r="P3082">
        <v>3</v>
      </c>
      <c r="Q3082">
        <v>2</v>
      </c>
      <c r="R3082">
        <v>0</v>
      </c>
      <c r="S3082">
        <v>1</v>
      </c>
      <c r="T3082">
        <f t="shared" si="146"/>
        <v>19</v>
      </c>
      <c r="U3082">
        <f t="shared" si="144"/>
        <v>1</v>
      </c>
      <c r="V3082" s="1">
        <v>2</v>
      </c>
      <c r="W3082">
        <v>0</v>
      </c>
      <c r="X3082">
        <v>0</v>
      </c>
      <c r="Y3082" t="str" cm="1">
        <f t="array" ref="Y3082">_xlfn.IFS(X3082=0, " ", X3082=2, 0, X3082=1,1, X3082=9, 0,X3082=0,0)</f>
        <v xml:space="preserve"> </v>
      </c>
      <c r="Z3082">
        <v>0</v>
      </c>
      <c r="AA3082">
        <v>0</v>
      </c>
      <c r="AB3082">
        <v>0</v>
      </c>
      <c r="AC3082">
        <v>0</v>
      </c>
      <c r="AD3082">
        <v>2</v>
      </c>
      <c r="AE3082" s="1">
        <v>0</v>
      </c>
      <c r="AF3082">
        <v>0</v>
      </c>
      <c r="AG3082">
        <v>0</v>
      </c>
      <c r="AH3082">
        <v>0</v>
      </c>
      <c r="AI3082">
        <v>0</v>
      </c>
      <c r="AJ3082" s="1">
        <v>0</v>
      </c>
      <c r="AK3082" s="1" cm="1">
        <f t="array" ref="AK3082">_xlfn.IFS(AJ3082=1, 1, AJ3082=2, 0, AJ3082=7, 0, AJ3082=0, 0)</f>
        <v>0</v>
      </c>
      <c r="AL3082">
        <v>0</v>
      </c>
      <c r="AM3082">
        <v>0</v>
      </c>
      <c r="AN3082" s="1">
        <v>0</v>
      </c>
      <c r="AO3082">
        <v>0</v>
      </c>
      <c r="AP3082">
        <v>0</v>
      </c>
      <c r="AQ3082" s="1">
        <v>2</v>
      </c>
      <c r="AR3082" s="1" cm="1">
        <f t="array" ref="AR3082">_xlfn.IFS(AQ3082=1, 1, AQ3082=2, 0, AQ3082=7, 0, AQ3082=9,0,AQ3082=0,0)</f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 s="1">
        <v>0</v>
      </c>
      <c r="AY3082" s="1" cm="1">
        <f t="array" ref="AY3082">_xlfn.IFS(AX3082=1,1, AX3082=2,0, AX3082=7, 0, AX3082=9, 0, AX3082=0,0)</f>
        <v>0</v>
      </c>
      <c r="AZ3082">
        <f>SUM(DrugsOnDepData[[#This Row],[Needle_index]],DrugsOnDepData[[#This Row],[DUQ330]],DrugsOnDepData[[#This Row],[Heroin_Index]],DrugsOnDepData[[#This Row],[DUQ250]],DrugsOnDepData[[#This Row],[DUQ200]])</f>
        <v>2</v>
      </c>
      <c r="BA3082">
        <f t="shared" si="145"/>
        <v>1</v>
      </c>
    </row>
    <row r="3083" spans="1:53" x14ac:dyDescent="0.45">
      <c r="A3083">
        <v>99894</v>
      </c>
      <c r="B3083">
        <v>1</v>
      </c>
      <c r="C3083">
        <v>32</v>
      </c>
      <c r="D3083">
        <v>1</v>
      </c>
      <c r="E3083">
        <v>0</v>
      </c>
      <c r="F3083">
        <v>3</v>
      </c>
      <c r="G3083">
        <v>6</v>
      </c>
      <c r="H3083">
        <v>6</v>
      </c>
      <c r="I3083">
        <v>1.01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f t="shared" si="146"/>
        <v>0</v>
      </c>
      <c r="U3083">
        <f t="shared" si="144"/>
        <v>0</v>
      </c>
      <c r="V3083" s="1">
        <v>0</v>
      </c>
      <c r="W3083">
        <v>0</v>
      </c>
      <c r="X3083">
        <v>0</v>
      </c>
      <c r="Y3083" t="str" cm="1">
        <f t="array" ref="Y3083">_xlfn.IFS(X3083=0, " ", X3083=2, 0, X3083=1,1, X3083=9, 0,X3083=0,0)</f>
        <v xml:space="preserve"> </v>
      </c>
      <c r="Z3083">
        <v>0</v>
      </c>
      <c r="AA3083">
        <v>0</v>
      </c>
      <c r="AB3083">
        <v>0</v>
      </c>
      <c r="AC3083">
        <v>0</v>
      </c>
      <c r="AD3083">
        <v>0</v>
      </c>
      <c r="AE3083" s="1">
        <v>0</v>
      </c>
      <c r="AF3083">
        <v>0</v>
      </c>
      <c r="AG3083">
        <v>0</v>
      </c>
      <c r="AH3083">
        <v>0</v>
      </c>
      <c r="AI3083">
        <v>0</v>
      </c>
      <c r="AJ3083" s="1">
        <v>0</v>
      </c>
      <c r="AK3083" s="1" cm="1">
        <f t="array" ref="AK3083">_xlfn.IFS(AJ3083=1, 1, AJ3083=2, 0, AJ3083=7, 0, AJ3083=0, 0)</f>
        <v>0</v>
      </c>
      <c r="AL3083">
        <v>0</v>
      </c>
      <c r="AM3083">
        <v>0</v>
      </c>
      <c r="AN3083" s="1">
        <v>0</v>
      </c>
      <c r="AO3083">
        <v>0</v>
      </c>
      <c r="AP3083">
        <v>0</v>
      </c>
      <c r="AQ3083" s="1">
        <v>0</v>
      </c>
      <c r="AR3083" s="1" cm="1">
        <f t="array" ref="AR3083">_xlfn.IFS(AQ3083=1, 1, AQ3083=2, 0, AQ3083=7, 0, AQ3083=9,0,AQ3083=0,0)</f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 s="1">
        <v>0</v>
      </c>
      <c r="AY3083" s="1" cm="1">
        <f t="array" ref="AY3083">_xlfn.IFS(AX3083=1,1, AX3083=2,0, AX3083=7, 0, AX3083=9, 0, AX3083=0,0)</f>
        <v>0</v>
      </c>
      <c r="AZ3083">
        <f>SUM(DrugsOnDepData[[#This Row],[Needle_index]],DrugsOnDepData[[#This Row],[DUQ330]],DrugsOnDepData[[#This Row],[Heroin_Index]],DrugsOnDepData[[#This Row],[DUQ250]],DrugsOnDepData[[#This Row],[DUQ200]])</f>
        <v>0</v>
      </c>
      <c r="BA3083">
        <f t="shared" si="145"/>
        <v>0</v>
      </c>
    </row>
    <row r="3084" spans="1:53" x14ac:dyDescent="0.45">
      <c r="A3084">
        <v>99896</v>
      </c>
      <c r="B3084">
        <v>1</v>
      </c>
      <c r="C3084">
        <v>47</v>
      </c>
      <c r="D3084">
        <v>2</v>
      </c>
      <c r="E3084">
        <v>0</v>
      </c>
      <c r="F3084">
        <v>1</v>
      </c>
      <c r="G3084">
        <v>6</v>
      </c>
      <c r="H3084">
        <v>4</v>
      </c>
      <c r="I3084">
        <v>0.62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f t="shared" si="146"/>
        <v>0</v>
      </c>
      <c r="U3084">
        <f t="shared" si="144"/>
        <v>0</v>
      </c>
      <c r="V3084" s="1">
        <v>0</v>
      </c>
      <c r="W3084">
        <v>0</v>
      </c>
      <c r="X3084">
        <v>0</v>
      </c>
      <c r="Y3084" t="str" cm="1">
        <f t="array" ref="Y3084">_xlfn.IFS(X3084=0, " ", X3084=2, 0, X3084=1,1, X3084=9, 0,X3084=0,0)</f>
        <v xml:space="preserve"> </v>
      </c>
      <c r="Z3084">
        <v>0</v>
      </c>
      <c r="AA3084">
        <v>0</v>
      </c>
      <c r="AB3084">
        <v>0</v>
      </c>
      <c r="AC3084">
        <v>0</v>
      </c>
      <c r="AD3084">
        <v>0</v>
      </c>
      <c r="AE3084" s="1">
        <v>0</v>
      </c>
      <c r="AF3084">
        <v>0</v>
      </c>
      <c r="AG3084">
        <v>0</v>
      </c>
      <c r="AH3084">
        <v>0</v>
      </c>
      <c r="AI3084">
        <v>0</v>
      </c>
      <c r="AJ3084" s="1">
        <v>0</v>
      </c>
      <c r="AK3084" s="1" cm="1">
        <f t="array" ref="AK3084">_xlfn.IFS(AJ3084=1, 1, AJ3084=2, 0, AJ3084=7, 0, AJ3084=0, 0)</f>
        <v>0</v>
      </c>
      <c r="AL3084">
        <v>0</v>
      </c>
      <c r="AM3084">
        <v>0</v>
      </c>
      <c r="AN3084" s="1">
        <v>0</v>
      </c>
      <c r="AO3084">
        <v>0</v>
      </c>
      <c r="AP3084">
        <v>0</v>
      </c>
      <c r="AQ3084" s="1">
        <v>0</v>
      </c>
      <c r="AR3084" s="1" cm="1">
        <f t="array" ref="AR3084">_xlfn.IFS(AQ3084=1, 1, AQ3084=2, 0, AQ3084=7, 0, AQ3084=9,0,AQ3084=0,0)</f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 s="1">
        <v>0</v>
      </c>
      <c r="AY3084" s="1" cm="1">
        <f t="array" ref="AY3084">_xlfn.IFS(AX3084=1,1, AX3084=2,0, AX3084=7, 0, AX3084=9, 0, AX3084=0,0)</f>
        <v>0</v>
      </c>
      <c r="AZ3084">
        <f>SUM(DrugsOnDepData[[#This Row],[Needle_index]],DrugsOnDepData[[#This Row],[DUQ330]],DrugsOnDepData[[#This Row],[Heroin_Index]],DrugsOnDepData[[#This Row],[DUQ250]],DrugsOnDepData[[#This Row],[DUQ200]])</f>
        <v>0</v>
      </c>
      <c r="BA3084">
        <f t="shared" si="145"/>
        <v>0</v>
      </c>
    </row>
    <row r="3085" spans="1:53" x14ac:dyDescent="0.45">
      <c r="A3085">
        <v>99898</v>
      </c>
      <c r="B3085">
        <v>1</v>
      </c>
      <c r="C3085">
        <v>33</v>
      </c>
      <c r="D3085">
        <v>3</v>
      </c>
      <c r="E3085">
        <v>0</v>
      </c>
      <c r="F3085">
        <v>3</v>
      </c>
      <c r="G3085">
        <v>6</v>
      </c>
      <c r="H3085">
        <v>14</v>
      </c>
      <c r="I3085">
        <v>4.3099999999999996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f t="shared" si="146"/>
        <v>1</v>
      </c>
      <c r="U3085">
        <f t="shared" si="144"/>
        <v>0</v>
      </c>
      <c r="V3085" s="1">
        <v>1</v>
      </c>
      <c r="W3085">
        <v>16</v>
      </c>
      <c r="X3085">
        <v>1</v>
      </c>
      <c r="Y3085" cm="1">
        <f t="array" ref="Y3085">_xlfn.IFS(X3085=0, " ", X3085=2, 0, X3085=1,1, X3085=9, 0,X3085=0,0)</f>
        <v>1</v>
      </c>
      <c r="Z3085">
        <v>25</v>
      </c>
      <c r="AA3085">
        <v>4</v>
      </c>
      <c r="AB3085">
        <v>4</v>
      </c>
      <c r="AC3085">
        <v>1</v>
      </c>
      <c r="AD3085">
        <v>1</v>
      </c>
      <c r="AE3085" s="1">
        <v>1</v>
      </c>
      <c r="AF3085">
        <v>26</v>
      </c>
      <c r="AG3085">
        <v>2</v>
      </c>
      <c r="AH3085">
        <v>3</v>
      </c>
      <c r="AI3085">
        <v>1</v>
      </c>
      <c r="AJ3085" s="1">
        <v>2</v>
      </c>
      <c r="AK3085" s="1" cm="1">
        <f t="array" ref="AK3085">_xlfn.IFS(AJ3085=1, 1, AJ3085=2, 0, AJ3085=7, 0, AJ3085=0, 0)</f>
        <v>0</v>
      </c>
      <c r="AL3085">
        <v>0</v>
      </c>
      <c r="AM3085">
        <v>0</v>
      </c>
      <c r="AN3085" s="1">
        <v>2</v>
      </c>
      <c r="AO3085">
        <v>0</v>
      </c>
      <c r="AP3085">
        <v>0</v>
      </c>
      <c r="AQ3085" s="1">
        <v>2</v>
      </c>
      <c r="AR3085" s="1" cm="1">
        <f t="array" ref="AR3085">_xlfn.IFS(AQ3085=1, 1, AQ3085=2, 0, AQ3085=7, 0, AQ3085=9,0,AQ3085=0,0)</f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 s="1">
        <v>2</v>
      </c>
      <c r="AY3085" s="1" cm="1">
        <f t="array" ref="AY3085">_xlfn.IFS(AX3085=1,1, AX3085=2,0, AX3085=7, 0, AX3085=9, 0, AX3085=0,0)</f>
        <v>0</v>
      </c>
      <c r="AZ3085">
        <f>SUM(DrugsOnDepData[[#This Row],[Needle_index]],DrugsOnDepData[[#This Row],[DUQ330]],DrugsOnDepData[[#This Row],[Heroin_Index]],DrugsOnDepData[[#This Row],[DUQ250]],DrugsOnDepData[[#This Row],[DUQ200]])</f>
        <v>4</v>
      </c>
      <c r="BA3085">
        <f t="shared" si="145"/>
        <v>1</v>
      </c>
    </row>
    <row r="3086" spans="1:53" x14ac:dyDescent="0.45">
      <c r="A3086">
        <v>99899</v>
      </c>
      <c r="B3086">
        <v>1</v>
      </c>
      <c r="C3086">
        <v>59</v>
      </c>
      <c r="D3086">
        <v>3</v>
      </c>
      <c r="E3086">
        <v>0</v>
      </c>
      <c r="F3086">
        <v>4</v>
      </c>
      <c r="G3086">
        <v>1</v>
      </c>
      <c r="H3086">
        <v>15</v>
      </c>
      <c r="I3086">
        <v>5</v>
      </c>
      <c r="J3086">
        <v>1</v>
      </c>
      <c r="K3086">
        <v>1</v>
      </c>
      <c r="L3086">
        <v>2</v>
      </c>
      <c r="M3086">
        <v>2</v>
      </c>
      <c r="N3086">
        <v>0</v>
      </c>
      <c r="O3086">
        <v>1</v>
      </c>
      <c r="P3086">
        <v>0</v>
      </c>
      <c r="Q3086">
        <v>1</v>
      </c>
      <c r="R3086">
        <v>1</v>
      </c>
      <c r="S3086">
        <v>1</v>
      </c>
      <c r="T3086">
        <f t="shared" si="146"/>
        <v>10</v>
      </c>
      <c r="U3086">
        <f t="shared" si="144"/>
        <v>1</v>
      </c>
      <c r="V3086" s="1">
        <v>1</v>
      </c>
      <c r="W3086">
        <v>19</v>
      </c>
      <c r="X3086">
        <v>2</v>
      </c>
      <c r="Y3086" cm="1">
        <f t="array" ref="Y3086">_xlfn.IFS(X3086=0, " ", X3086=2, 0, X3086=1,1, X3086=9, 0,X3086=0,0)</f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 s="1">
        <v>1</v>
      </c>
      <c r="AF3086">
        <v>27</v>
      </c>
      <c r="AG3086">
        <v>27</v>
      </c>
      <c r="AH3086">
        <v>2</v>
      </c>
      <c r="AI3086">
        <v>0</v>
      </c>
      <c r="AJ3086" s="1">
        <v>2</v>
      </c>
      <c r="AK3086" s="1" cm="1">
        <f t="array" ref="AK3086">_xlfn.IFS(AJ3086=1, 1, AJ3086=2, 0, AJ3086=7, 0, AJ3086=0, 0)</f>
        <v>0</v>
      </c>
      <c r="AL3086">
        <v>0</v>
      </c>
      <c r="AM3086">
        <v>0</v>
      </c>
      <c r="AN3086" s="1">
        <v>2</v>
      </c>
      <c r="AO3086">
        <v>0</v>
      </c>
      <c r="AP3086">
        <v>0</v>
      </c>
      <c r="AQ3086" s="1">
        <v>2</v>
      </c>
      <c r="AR3086" s="1" cm="1">
        <f t="array" ref="AR3086">_xlfn.IFS(AQ3086=1, 1, AQ3086=2, 0, AQ3086=7, 0, AQ3086=9,0,AQ3086=0,0)</f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 s="1">
        <v>2</v>
      </c>
      <c r="AY3086" s="1" cm="1">
        <f t="array" ref="AY3086">_xlfn.IFS(AX3086=1,1, AX3086=2,0, AX3086=7, 0, AX3086=9, 0, AX3086=0,0)</f>
        <v>0</v>
      </c>
      <c r="AZ3086">
        <f>SUM(DrugsOnDepData[[#This Row],[Needle_index]],DrugsOnDepData[[#This Row],[DUQ330]],DrugsOnDepData[[#This Row],[Heroin_Index]],DrugsOnDepData[[#This Row],[DUQ250]],DrugsOnDepData[[#This Row],[DUQ200]])</f>
        <v>4</v>
      </c>
      <c r="BA3086">
        <f t="shared" si="145"/>
        <v>1</v>
      </c>
    </row>
    <row r="3087" spans="1:53" x14ac:dyDescent="0.45">
      <c r="A3087">
        <v>99900</v>
      </c>
      <c r="B3087">
        <v>1</v>
      </c>
      <c r="C3087">
        <v>50</v>
      </c>
      <c r="D3087">
        <v>4</v>
      </c>
      <c r="E3087">
        <v>0</v>
      </c>
      <c r="F3087">
        <v>3</v>
      </c>
      <c r="G3087">
        <v>1</v>
      </c>
      <c r="H3087">
        <v>77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f t="shared" si="146"/>
        <v>0</v>
      </c>
      <c r="U3087">
        <f t="shared" si="144"/>
        <v>0</v>
      </c>
      <c r="V3087" s="1">
        <v>2</v>
      </c>
      <c r="W3087">
        <v>0</v>
      </c>
      <c r="X3087">
        <v>0</v>
      </c>
      <c r="Y3087" t="str" cm="1">
        <f t="array" ref="Y3087">_xlfn.IFS(X3087=0, " ", X3087=2, 0, X3087=1,1, X3087=9, 0,X3087=0,0)</f>
        <v xml:space="preserve"> </v>
      </c>
      <c r="Z3087">
        <v>0</v>
      </c>
      <c r="AA3087">
        <v>0</v>
      </c>
      <c r="AB3087">
        <v>0</v>
      </c>
      <c r="AC3087">
        <v>0</v>
      </c>
      <c r="AD3087">
        <v>2</v>
      </c>
      <c r="AE3087" s="1">
        <v>0</v>
      </c>
      <c r="AF3087">
        <v>0</v>
      </c>
      <c r="AG3087">
        <v>0</v>
      </c>
      <c r="AH3087">
        <v>0</v>
      </c>
      <c r="AI3087">
        <v>0</v>
      </c>
      <c r="AJ3087" s="1">
        <v>0</v>
      </c>
      <c r="AK3087" s="1" cm="1">
        <f t="array" ref="AK3087">_xlfn.IFS(AJ3087=1, 1, AJ3087=2, 0, AJ3087=7, 0, AJ3087=0, 0)</f>
        <v>0</v>
      </c>
      <c r="AL3087">
        <v>0</v>
      </c>
      <c r="AM3087">
        <v>0</v>
      </c>
      <c r="AN3087" s="1">
        <v>0</v>
      </c>
      <c r="AO3087">
        <v>0</v>
      </c>
      <c r="AP3087">
        <v>0</v>
      </c>
      <c r="AQ3087" s="1">
        <v>2</v>
      </c>
      <c r="AR3087" s="1" cm="1">
        <f t="array" ref="AR3087">_xlfn.IFS(AQ3087=1, 1, AQ3087=2, 0, AQ3087=7, 0, AQ3087=9,0,AQ3087=0,0)</f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 s="1">
        <v>0</v>
      </c>
      <c r="AY3087" s="1" cm="1">
        <f t="array" ref="AY3087">_xlfn.IFS(AX3087=1,1, AX3087=2,0, AX3087=7, 0, AX3087=9, 0, AX3087=0,0)</f>
        <v>0</v>
      </c>
      <c r="AZ3087">
        <f>SUM(DrugsOnDepData[[#This Row],[Needle_index]],DrugsOnDepData[[#This Row],[DUQ330]],DrugsOnDepData[[#This Row],[Heroin_Index]],DrugsOnDepData[[#This Row],[DUQ250]],DrugsOnDepData[[#This Row],[DUQ200]])</f>
        <v>2</v>
      </c>
      <c r="BA3087">
        <f t="shared" si="145"/>
        <v>1</v>
      </c>
    </row>
    <row r="3088" spans="1:53" x14ac:dyDescent="0.45">
      <c r="A3088">
        <v>99901</v>
      </c>
      <c r="B3088">
        <v>2</v>
      </c>
      <c r="C3088">
        <v>36</v>
      </c>
      <c r="D3088">
        <v>4</v>
      </c>
      <c r="E3088">
        <v>0</v>
      </c>
      <c r="F3088">
        <v>5</v>
      </c>
      <c r="G3088">
        <v>5</v>
      </c>
      <c r="H3088">
        <v>7</v>
      </c>
      <c r="I3088">
        <v>2.2000000000000002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f t="shared" si="146"/>
        <v>0</v>
      </c>
      <c r="U3088">
        <f t="shared" si="144"/>
        <v>0</v>
      </c>
      <c r="V3088" s="1">
        <v>1</v>
      </c>
      <c r="W3088">
        <v>26</v>
      </c>
      <c r="X3088">
        <v>2</v>
      </c>
      <c r="Y3088" cm="1">
        <f t="array" ref="Y3088">_xlfn.IFS(X3088=0, " ", X3088=2, 0, X3088=1,1, X3088=9, 0,X3088=0,0)</f>
        <v>0</v>
      </c>
      <c r="Z3088">
        <v>0</v>
      </c>
      <c r="AA3088">
        <v>0</v>
      </c>
      <c r="AB3088">
        <v>0</v>
      </c>
      <c r="AC3088">
        <v>0</v>
      </c>
      <c r="AD3088">
        <v>2</v>
      </c>
      <c r="AE3088" s="1">
        <v>0</v>
      </c>
      <c r="AF3088">
        <v>0</v>
      </c>
      <c r="AG3088">
        <v>0</v>
      </c>
      <c r="AH3088">
        <v>0</v>
      </c>
      <c r="AI3088">
        <v>0</v>
      </c>
      <c r="AJ3088" s="1">
        <v>0</v>
      </c>
      <c r="AK3088" s="1" cm="1">
        <f t="array" ref="AK3088">_xlfn.IFS(AJ3088=1, 1, AJ3088=2, 0, AJ3088=7, 0, AJ3088=0, 0)</f>
        <v>0</v>
      </c>
      <c r="AL3088">
        <v>0</v>
      </c>
      <c r="AM3088">
        <v>0</v>
      </c>
      <c r="AN3088" s="1">
        <v>0</v>
      </c>
      <c r="AO3088">
        <v>0</v>
      </c>
      <c r="AP3088">
        <v>0</v>
      </c>
      <c r="AQ3088" s="1">
        <v>2</v>
      </c>
      <c r="AR3088" s="1" cm="1">
        <f t="array" ref="AR3088">_xlfn.IFS(AQ3088=1, 1, AQ3088=2, 0, AQ3088=7, 0, AQ3088=9,0,AQ3088=0,0)</f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 s="1">
        <v>2</v>
      </c>
      <c r="AY3088" s="1" cm="1">
        <f t="array" ref="AY3088">_xlfn.IFS(AX3088=1,1, AX3088=2,0, AX3088=7, 0, AX3088=9, 0, AX3088=0,0)</f>
        <v>0</v>
      </c>
      <c r="AZ3088">
        <f>SUM(DrugsOnDepData[[#This Row],[Needle_index]],DrugsOnDepData[[#This Row],[DUQ330]],DrugsOnDepData[[#This Row],[Heroin_Index]],DrugsOnDepData[[#This Row],[DUQ250]],DrugsOnDepData[[#This Row],[DUQ200]])</f>
        <v>1</v>
      </c>
      <c r="BA3088">
        <f t="shared" si="145"/>
        <v>0</v>
      </c>
    </row>
    <row r="3089" spans="1:53" x14ac:dyDescent="0.45">
      <c r="A3089">
        <v>99905</v>
      </c>
      <c r="B3089">
        <v>1</v>
      </c>
      <c r="C3089">
        <v>45</v>
      </c>
      <c r="D3089">
        <v>4</v>
      </c>
      <c r="E3089">
        <v>0</v>
      </c>
      <c r="F3089">
        <v>5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f t="shared" si="146"/>
        <v>0</v>
      </c>
      <c r="U3089">
        <f t="shared" si="144"/>
        <v>0</v>
      </c>
      <c r="V3089" s="1">
        <v>2</v>
      </c>
      <c r="W3089">
        <v>0</v>
      </c>
      <c r="X3089">
        <v>0</v>
      </c>
      <c r="Y3089" t="str" cm="1">
        <f t="array" ref="Y3089">_xlfn.IFS(X3089=0, " ", X3089=2, 0, X3089=1,1, X3089=9, 0,X3089=0,0)</f>
        <v xml:space="preserve"> </v>
      </c>
      <c r="Z3089">
        <v>0</v>
      </c>
      <c r="AA3089">
        <v>0</v>
      </c>
      <c r="AB3089">
        <v>0</v>
      </c>
      <c r="AC3089">
        <v>0</v>
      </c>
      <c r="AD3089">
        <v>2</v>
      </c>
      <c r="AE3089" s="1">
        <v>0</v>
      </c>
      <c r="AF3089">
        <v>0</v>
      </c>
      <c r="AG3089">
        <v>0</v>
      </c>
      <c r="AH3089">
        <v>0</v>
      </c>
      <c r="AI3089">
        <v>0</v>
      </c>
      <c r="AJ3089" s="1">
        <v>0</v>
      </c>
      <c r="AK3089" s="1" cm="1">
        <f t="array" ref="AK3089">_xlfn.IFS(AJ3089=1, 1, AJ3089=2, 0, AJ3089=7, 0, AJ3089=0, 0)</f>
        <v>0</v>
      </c>
      <c r="AL3089">
        <v>0</v>
      </c>
      <c r="AM3089">
        <v>0</v>
      </c>
      <c r="AN3089" s="1">
        <v>0</v>
      </c>
      <c r="AO3089">
        <v>0</v>
      </c>
      <c r="AP3089">
        <v>0</v>
      </c>
      <c r="AQ3089" s="1">
        <v>2</v>
      </c>
      <c r="AR3089" s="1" cm="1">
        <f t="array" ref="AR3089">_xlfn.IFS(AQ3089=1, 1, AQ3089=2, 0, AQ3089=7, 0, AQ3089=9,0,AQ3089=0,0)</f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 s="1">
        <v>0</v>
      </c>
      <c r="AY3089" s="1" cm="1">
        <f t="array" ref="AY3089">_xlfn.IFS(AX3089=1,1, AX3089=2,0, AX3089=7, 0, AX3089=9, 0, AX3089=0,0)</f>
        <v>0</v>
      </c>
      <c r="AZ3089">
        <f>SUM(DrugsOnDepData[[#This Row],[Needle_index]],DrugsOnDepData[[#This Row],[DUQ330]],DrugsOnDepData[[#This Row],[Heroin_Index]],DrugsOnDepData[[#This Row],[DUQ250]],DrugsOnDepData[[#This Row],[DUQ200]])</f>
        <v>2</v>
      </c>
      <c r="BA3089">
        <f t="shared" si="145"/>
        <v>1</v>
      </c>
    </row>
    <row r="3090" spans="1:53" x14ac:dyDescent="0.45">
      <c r="A3090">
        <v>99907</v>
      </c>
      <c r="B3090">
        <v>2</v>
      </c>
      <c r="C3090">
        <v>66</v>
      </c>
      <c r="D3090">
        <v>3</v>
      </c>
      <c r="E3090">
        <v>0</v>
      </c>
      <c r="F3090">
        <v>3</v>
      </c>
      <c r="G3090">
        <v>2</v>
      </c>
      <c r="H3090">
        <v>7</v>
      </c>
      <c r="I3090">
        <v>3.29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f t="shared" si="146"/>
        <v>1</v>
      </c>
      <c r="U3090">
        <f t="shared" si="144"/>
        <v>0</v>
      </c>
      <c r="V3090" s="1">
        <v>0</v>
      </c>
      <c r="W3090">
        <v>0</v>
      </c>
      <c r="X3090">
        <v>0</v>
      </c>
      <c r="Y3090" t="str" cm="1">
        <f t="array" ref="Y3090">_xlfn.IFS(X3090=0, " ", X3090=2, 0, X3090=1,1, X3090=9, 0,X3090=0,0)</f>
        <v xml:space="preserve"> </v>
      </c>
      <c r="Z3090">
        <v>0</v>
      </c>
      <c r="AA3090">
        <v>0</v>
      </c>
      <c r="AB3090">
        <v>0</v>
      </c>
      <c r="AC3090">
        <v>0</v>
      </c>
      <c r="AD3090">
        <v>2</v>
      </c>
      <c r="AE3090" s="1">
        <v>0</v>
      </c>
      <c r="AF3090">
        <v>0</v>
      </c>
      <c r="AG3090">
        <v>0</v>
      </c>
      <c r="AH3090">
        <v>0</v>
      </c>
      <c r="AI3090">
        <v>0</v>
      </c>
      <c r="AJ3090" s="1">
        <v>0</v>
      </c>
      <c r="AK3090" s="1" cm="1">
        <f t="array" ref="AK3090">_xlfn.IFS(AJ3090=1, 1, AJ3090=2, 0, AJ3090=7, 0, AJ3090=0, 0)</f>
        <v>0</v>
      </c>
      <c r="AL3090">
        <v>0</v>
      </c>
      <c r="AM3090">
        <v>0</v>
      </c>
      <c r="AN3090" s="1">
        <v>0</v>
      </c>
      <c r="AO3090">
        <v>0</v>
      </c>
      <c r="AP3090">
        <v>0</v>
      </c>
      <c r="AQ3090" s="1">
        <v>2</v>
      </c>
      <c r="AR3090" s="1" cm="1">
        <f t="array" ref="AR3090">_xlfn.IFS(AQ3090=1, 1, AQ3090=2, 0, AQ3090=7, 0, AQ3090=9,0,AQ3090=0,0)</f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 s="1">
        <v>0</v>
      </c>
      <c r="AY3090" s="1" cm="1">
        <f t="array" ref="AY3090">_xlfn.IFS(AX3090=1,1, AX3090=2,0, AX3090=7, 0, AX3090=9, 0, AX3090=0,0)</f>
        <v>0</v>
      </c>
      <c r="AZ3090">
        <f>SUM(DrugsOnDepData[[#This Row],[Needle_index]],DrugsOnDepData[[#This Row],[DUQ330]],DrugsOnDepData[[#This Row],[Heroin_Index]],DrugsOnDepData[[#This Row],[DUQ250]],DrugsOnDepData[[#This Row],[DUQ200]])</f>
        <v>0</v>
      </c>
      <c r="BA3090">
        <f t="shared" si="145"/>
        <v>0</v>
      </c>
    </row>
    <row r="3091" spans="1:53" x14ac:dyDescent="0.45">
      <c r="A3091">
        <v>99908</v>
      </c>
      <c r="B3091">
        <v>2</v>
      </c>
      <c r="C3091">
        <v>63</v>
      </c>
      <c r="D3091">
        <v>1</v>
      </c>
      <c r="E3091">
        <v>0</v>
      </c>
      <c r="F3091">
        <v>2</v>
      </c>
      <c r="G3091">
        <v>1</v>
      </c>
      <c r="H3091">
        <v>5</v>
      </c>
      <c r="I3091">
        <v>1.35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0</v>
      </c>
      <c r="P3091">
        <v>1</v>
      </c>
      <c r="Q3091">
        <v>1</v>
      </c>
      <c r="R3091">
        <v>0</v>
      </c>
      <c r="S3091">
        <v>1</v>
      </c>
      <c r="T3091">
        <f t="shared" si="146"/>
        <v>8</v>
      </c>
      <c r="U3091">
        <f t="shared" si="144"/>
        <v>1</v>
      </c>
      <c r="V3091" s="1">
        <v>0</v>
      </c>
      <c r="W3091">
        <v>0</v>
      </c>
      <c r="X3091">
        <v>0</v>
      </c>
      <c r="Y3091" t="str" cm="1">
        <f t="array" ref="Y3091">_xlfn.IFS(X3091=0, " ", X3091=2, 0, X3091=1,1, X3091=9, 0,X3091=0,0)</f>
        <v xml:space="preserve"> </v>
      </c>
      <c r="Z3091">
        <v>0</v>
      </c>
      <c r="AA3091">
        <v>0</v>
      </c>
      <c r="AB3091">
        <v>0</v>
      </c>
      <c r="AC3091">
        <v>0</v>
      </c>
      <c r="AD3091">
        <v>2</v>
      </c>
      <c r="AE3091" s="1">
        <v>0</v>
      </c>
      <c r="AF3091">
        <v>0</v>
      </c>
      <c r="AG3091">
        <v>0</v>
      </c>
      <c r="AH3091">
        <v>0</v>
      </c>
      <c r="AI3091">
        <v>0</v>
      </c>
      <c r="AJ3091" s="1">
        <v>0</v>
      </c>
      <c r="AK3091" s="1" cm="1">
        <f t="array" ref="AK3091">_xlfn.IFS(AJ3091=1, 1, AJ3091=2, 0, AJ3091=7, 0, AJ3091=0, 0)</f>
        <v>0</v>
      </c>
      <c r="AL3091">
        <v>0</v>
      </c>
      <c r="AM3091">
        <v>0</v>
      </c>
      <c r="AN3091" s="1">
        <v>0</v>
      </c>
      <c r="AO3091">
        <v>0</v>
      </c>
      <c r="AP3091">
        <v>0</v>
      </c>
      <c r="AQ3091" s="1">
        <v>2</v>
      </c>
      <c r="AR3091" s="1" cm="1">
        <f t="array" ref="AR3091">_xlfn.IFS(AQ3091=1, 1, AQ3091=2, 0, AQ3091=7, 0, AQ3091=9,0,AQ3091=0,0)</f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 s="1">
        <v>0</v>
      </c>
      <c r="AY3091" s="1" cm="1">
        <f t="array" ref="AY3091">_xlfn.IFS(AX3091=1,1, AX3091=2,0, AX3091=7, 0, AX3091=9, 0, AX3091=0,0)</f>
        <v>0</v>
      </c>
      <c r="AZ3091">
        <f>SUM(DrugsOnDepData[[#This Row],[Needle_index]],DrugsOnDepData[[#This Row],[DUQ330]],DrugsOnDepData[[#This Row],[Heroin_Index]],DrugsOnDepData[[#This Row],[DUQ250]],DrugsOnDepData[[#This Row],[DUQ200]])</f>
        <v>0</v>
      </c>
      <c r="BA3091">
        <f t="shared" si="145"/>
        <v>0</v>
      </c>
    </row>
    <row r="3092" spans="1:53" x14ac:dyDescent="0.45">
      <c r="A3092">
        <v>99909</v>
      </c>
      <c r="B3092">
        <v>1</v>
      </c>
      <c r="C3092">
        <v>42</v>
      </c>
      <c r="D3092">
        <v>2</v>
      </c>
      <c r="E3092">
        <v>0</v>
      </c>
      <c r="F3092">
        <v>3</v>
      </c>
      <c r="G3092">
        <v>1</v>
      </c>
      <c r="H3092">
        <v>3</v>
      </c>
      <c r="I3092">
        <v>0.34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f t="shared" si="146"/>
        <v>2</v>
      </c>
      <c r="U3092">
        <f t="shared" si="144"/>
        <v>0</v>
      </c>
      <c r="V3092" s="1">
        <v>1</v>
      </c>
      <c r="W3092">
        <v>20</v>
      </c>
      <c r="X3092">
        <v>2</v>
      </c>
      <c r="Y3092" cm="1">
        <f t="array" ref="Y3092">_xlfn.IFS(X3092=0, " ", X3092=2, 0, X3092=1,1, X3092=9, 0,X3092=0,0)</f>
        <v>0</v>
      </c>
      <c r="Z3092">
        <v>0</v>
      </c>
      <c r="AA3092">
        <v>0</v>
      </c>
      <c r="AB3092">
        <v>0</v>
      </c>
      <c r="AC3092">
        <v>0</v>
      </c>
      <c r="AD3092">
        <v>2</v>
      </c>
      <c r="AE3092" s="1">
        <v>0</v>
      </c>
      <c r="AF3092">
        <v>0</v>
      </c>
      <c r="AG3092">
        <v>0</v>
      </c>
      <c r="AH3092">
        <v>0</v>
      </c>
      <c r="AI3092">
        <v>0</v>
      </c>
      <c r="AJ3092" s="1">
        <v>0</v>
      </c>
      <c r="AK3092" s="1" cm="1">
        <f t="array" ref="AK3092">_xlfn.IFS(AJ3092=1, 1, AJ3092=2, 0, AJ3092=7, 0, AJ3092=0, 0)</f>
        <v>0</v>
      </c>
      <c r="AL3092">
        <v>0</v>
      </c>
      <c r="AM3092">
        <v>0</v>
      </c>
      <c r="AN3092" s="1">
        <v>0</v>
      </c>
      <c r="AO3092">
        <v>0</v>
      </c>
      <c r="AP3092">
        <v>0</v>
      </c>
      <c r="AQ3092" s="1">
        <v>2</v>
      </c>
      <c r="AR3092" s="1" cm="1">
        <f t="array" ref="AR3092">_xlfn.IFS(AQ3092=1, 1, AQ3092=2, 0, AQ3092=7, 0, AQ3092=9,0,AQ3092=0,0)</f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 s="1">
        <v>2</v>
      </c>
      <c r="AY3092" s="1" cm="1">
        <f t="array" ref="AY3092">_xlfn.IFS(AX3092=1,1, AX3092=2,0, AX3092=7, 0, AX3092=9, 0, AX3092=0,0)</f>
        <v>0</v>
      </c>
      <c r="AZ3092">
        <f>SUM(DrugsOnDepData[[#This Row],[Needle_index]],DrugsOnDepData[[#This Row],[DUQ330]],DrugsOnDepData[[#This Row],[Heroin_Index]],DrugsOnDepData[[#This Row],[DUQ250]],DrugsOnDepData[[#This Row],[DUQ200]])</f>
        <v>1</v>
      </c>
      <c r="BA3092">
        <f t="shared" si="145"/>
        <v>0</v>
      </c>
    </row>
    <row r="3093" spans="1:53" x14ac:dyDescent="0.45">
      <c r="A3093">
        <v>99910</v>
      </c>
      <c r="B3093">
        <v>2</v>
      </c>
      <c r="C3093">
        <v>30</v>
      </c>
      <c r="D3093">
        <v>3</v>
      </c>
      <c r="E3093">
        <v>0</v>
      </c>
      <c r="F3093">
        <v>4</v>
      </c>
      <c r="G3093">
        <v>5</v>
      </c>
      <c r="H3093">
        <v>10</v>
      </c>
      <c r="I3093">
        <v>1.75</v>
      </c>
      <c r="J3093">
        <v>1</v>
      </c>
      <c r="K3093">
        <v>0</v>
      </c>
      <c r="L3093">
        <v>1</v>
      </c>
      <c r="M3093">
        <v>3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f t="shared" si="146"/>
        <v>7</v>
      </c>
      <c r="U3093">
        <f t="shared" si="144"/>
        <v>1</v>
      </c>
      <c r="V3093" s="1">
        <v>1</v>
      </c>
      <c r="W3093">
        <v>17</v>
      </c>
      <c r="X3093">
        <v>1</v>
      </c>
      <c r="Y3093" cm="1">
        <f t="array" ref="Y3093">_xlfn.IFS(X3093=0, " ", X3093=2, 0, X3093=1,1, X3093=9, 0,X3093=0,0)</f>
        <v>1</v>
      </c>
      <c r="Z3093">
        <v>20</v>
      </c>
      <c r="AA3093">
        <v>1</v>
      </c>
      <c r="AB3093">
        <v>4</v>
      </c>
      <c r="AC3093">
        <v>1</v>
      </c>
      <c r="AD3093">
        <v>2</v>
      </c>
      <c r="AE3093" s="1">
        <v>0</v>
      </c>
      <c r="AF3093">
        <v>0</v>
      </c>
      <c r="AG3093">
        <v>0</v>
      </c>
      <c r="AH3093">
        <v>0</v>
      </c>
      <c r="AI3093">
        <v>0</v>
      </c>
      <c r="AJ3093" s="1">
        <v>0</v>
      </c>
      <c r="AK3093" s="1" cm="1">
        <f t="array" ref="AK3093">_xlfn.IFS(AJ3093=1, 1, AJ3093=2, 0, AJ3093=7, 0, AJ3093=0, 0)</f>
        <v>0</v>
      </c>
      <c r="AL3093">
        <v>0</v>
      </c>
      <c r="AM3093">
        <v>0</v>
      </c>
      <c r="AN3093" s="1">
        <v>0</v>
      </c>
      <c r="AO3093">
        <v>0</v>
      </c>
      <c r="AP3093">
        <v>0</v>
      </c>
      <c r="AQ3093" s="1">
        <v>2</v>
      </c>
      <c r="AR3093" s="1" cm="1">
        <f t="array" ref="AR3093">_xlfn.IFS(AQ3093=1, 1, AQ3093=2, 0, AQ3093=7, 0, AQ3093=9,0,AQ3093=0,0)</f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 s="1">
        <v>2</v>
      </c>
      <c r="AY3093" s="1" cm="1">
        <f t="array" ref="AY3093">_xlfn.IFS(AX3093=1,1, AX3093=2,0, AX3093=7, 0, AX3093=9, 0, AX3093=0,0)</f>
        <v>0</v>
      </c>
      <c r="AZ3093">
        <f>SUM(DrugsOnDepData[[#This Row],[Needle_index]],DrugsOnDepData[[#This Row],[DUQ330]],DrugsOnDepData[[#This Row],[Heroin_Index]],DrugsOnDepData[[#This Row],[DUQ250]],DrugsOnDepData[[#This Row],[DUQ200]])</f>
        <v>1</v>
      </c>
      <c r="BA3093">
        <f t="shared" si="145"/>
        <v>0</v>
      </c>
    </row>
    <row r="3094" spans="1:53" x14ac:dyDescent="0.45">
      <c r="A3094">
        <v>99918</v>
      </c>
      <c r="B3094">
        <v>2</v>
      </c>
      <c r="C3094">
        <v>33</v>
      </c>
      <c r="D3094">
        <v>5</v>
      </c>
      <c r="E3094">
        <v>0</v>
      </c>
      <c r="F3094">
        <v>5</v>
      </c>
      <c r="G3094">
        <v>1</v>
      </c>
      <c r="H3094">
        <v>15</v>
      </c>
      <c r="I3094">
        <v>2.39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f t="shared" si="146"/>
        <v>1</v>
      </c>
      <c r="U3094">
        <f t="shared" si="144"/>
        <v>0</v>
      </c>
      <c r="V3094" s="1">
        <v>1</v>
      </c>
      <c r="W3094">
        <v>21</v>
      </c>
      <c r="X3094">
        <v>2</v>
      </c>
      <c r="Y3094" cm="1">
        <f t="array" ref="Y3094">_xlfn.IFS(X3094=0, " ", X3094=2, 0, X3094=1,1, X3094=9, 0,X3094=0,0)</f>
        <v>0</v>
      </c>
      <c r="Z3094">
        <v>0</v>
      </c>
      <c r="AA3094">
        <v>0</v>
      </c>
      <c r="AB3094">
        <v>0</v>
      </c>
      <c r="AC3094">
        <v>0</v>
      </c>
      <c r="AD3094">
        <v>2</v>
      </c>
      <c r="AE3094" s="1">
        <v>0</v>
      </c>
      <c r="AF3094">
        <v>0</v>
      </c>
      <c r="AG3094">
        <v>0</v>
      </c>
      <c r="AH3094">
        <v>0</v>
      </c>
      <c r="AI3094">
        <v>0</v>
      </c>
      <c r="AJ3094" s="1">
        <v>0</v>
      </c>
      <c r="AK3094" s="1" cm="1">
        <f t="array" ref="AK3094">_xlfn.IFS(AJ3094=1, 1, AJ3094=2, 0, AJ3094=7, 0, AJ3094=0, 0)</f>
        <v>0</v>
      </c>
      <c r="AL3094">
        <v>0</v>
      </c>
      <c r="AM3094">
        <v>0</v>
      </c>
      <c r="AN3094" s="1">
        <v>0</v>
      </c>
      <c r="AO3094">
        <v>0</v>
      </c>
      <c r="AP3094">
        <v>0</v>
      </c>
      <c r="AQ3094" s="1">
        <v>2</v>
      </c>
      <c r="AR3094" s="1" cm="1">
        <f t="array" ref="AR3094">_xlfn.IFS(AQ3094=1, 1, AQ3094=2, 0, AQ3094=7, 0, AQ3094=9,0,AQ3094=0,0)</f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 s="1">
        <v>2</v>
      </c>
      <c r="AY3094" s="1" cm="1">
        <f t="array" ref="AY3094">_xlfn.IFS(AX3094=1,1, AX3094=2,0, AX3094=7, 0, AX3094=9, 0, AX3094=0,0)</f>
        <v>0</v>
      </c>
      <c r="AZ3094">
        <f>SUM(DrugsOnDepData[[#This Row],[Needle_index]],DrugsOnDepData[[#This Row],[DUQ330]],DrugsOnDepData[[#This Row],[Heroin_Index]],DrugsOnDepData[[#This Row],[DUQ250]],DrugsOnDepData[[#This Row],[DUQ200]])</f>
        <v>1</v>
      </c>
      <c r="BA3094">
        <f t="shared" si="145"/>
        <v>0</v>
      </c>
    </row>
    <row r="3095" spans="1:53" x14ac:dyDescent="0.45">
      <c r="A3095">
        <v>99920</v>
      </c>
      <c r="B3095">
        <v>2</v>
      </c>
      <c r="C3095">
        <v>36</v>
      </c>
      <c r="D3095">
        <v>3</v>
      </c>
      <c r="E3095">
        <v>0</v>
      </c>
      <c r="F3095">
        <v>4</v>
      </c>
      <c r="G3095">
        <v>6</v>
      </c>
      <c r="H3095">
        <v>4</v>
      </c>
      <c r="I3095">
        <v>0.33</v>
      </c>
      <c r="J3095">
        <v>0</v>
      </c>
      <c r="K3095">
        <v>2</v>
      </c>
      <c r="L3095">
        <v>0</v>
      </c>
      <c r="M3095">
        <v>1</v>
      </c>
      <c r="N3095">
        <v>0</v>
      </c>
      <c r="O3095">
        <v>1</v>
      </c>
      <c r="P3095">
        <v>1</v>
      </c>
      <c r="Q3095">
        <v>0</v>
      </c>
      <c r="R3095">
        <v>0</v>
      </c>
      <c r="S3095">
        <v>1</v>
      </c>
      <c r="T3095">
        <f t="shared" si="146"/>
        <v>6</v>
      </c>
      <c r="U3095">
        <f t="shared" si="144"/>
        <v>1</v>
      </c>
      <c r="V3095" s="1">
        <v>1</v>
      </c>
      <c r="W3095">
        <v>13</v>
      </c>
      <c r="X3095">
        <v>2</v>
      </c>
      <c r="Y3095" cm="1">
        <f t="array" ref="Y3095">_xlfn.IFS(X3095=0, " ", X3095=2, 0, X3095=1,1, X3095=9, 0,X3095=0,0)</f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 s="1">
        <v>1</v>
      </c>
      <c r="AF3095">
        <v>26</v>
      </c>
      <c r="AG3095">
        <v>5</v>
      </c>
      <c r="AH3095">
        <v>5</v>
      </c>
      <c r="AI3095">
        <v>0</v>
      </c>
      <c r="AJ3095" s="1">
        <v>1</v>
      </c>
      <c r="AK3095" s="1" cm="1">
        <f t="array" ref="AK3095">_xlfn.IFS(AJ3095=1, 1, AJ3095=2, 0, AJ3095=7, 0, AJ3095=0, 0)</f>
        <v>1</v>
      </c>
      <c r="AL3095">
        <v>33</v>
      </c>
      <c r="AM3095">
        <v>0</v>
      </c>
      <c r="AN3095" s="1">
        <v>1</v>
      </c>
      <c r="AO3095">
        <v>6</v>
      </c>
      <c r="AP3095">
        <v>0</v>
      </c>
      <c r="AQ3095" s="1">
        <v>1</v>
      </c>
      <c r="AR3095" s="1" cm="1">
        <f t="array" ref="AR3095">_xlfn.IFS(AQ3095=1, 1, AQ3095=2, 0, AQ3095=7, 0, AQ3095=9,0,AQ3095=0,0)</f>
        <v>1</v>
      </c>
      <c r="AS3095">
        <v>1</v>
      </c>
      <c r="AT3095">
        <v>2</v>
      </c>
      <c r="AU3095">
        <v>3</v>
      </c>
      <c r="AV3095">
        <v>30</v>
      </c>
      <c r="AW3095">
        <v>6</v>
      </c>
      <c r="AX3095" s="1">
        <v>1</v>
      </c>
      <c r="AY3095" s="1" cm="1">
        <f t="array" ref="AY3095">_xlfn.IFS(AX3095=1,1, AX3095=2,0, AX3095=7, 0, AX3095=9, 0, AX3095=0,0)</f>
        <v>1</v>
      </c>
      <c r="AZ3095">
        <f>SUM(DrugsOnDepData[[#This Row],[Needle_index]],DrugsOnDepData[[#This Row],[DUQ330]],DrugsOnDepData[[#This Row],[Heroin_Index]],DrugsOnDepData[[#This Row],[DUQ250]],DrugsOnDepData[[#This Row],[DUQ200]])</f>
        <v>5</v>
      </c>
      <c r="BA3095">
        <f t="shared" si="145"/>
        <v>1</v>
      </c>
    </row>
    <row r="3096" spans="1:53" x14ac:dyDescent="0.45">
      <c r="A3096">
        <v>99922</v>
      </c>
      <c r="B3096">
        <v>1</v>
      </c>
      <c r="C3096">
        <v>63</v>
      </c>
      <c r="D3096">
        <v>3</v>
      </c>
      <c r="E3096">
        <v>0</v>
      </c>
      <c r="F3096">
        <v>4</v>
      </c>
      <c r="G3096">
        <v>1</v>
      </c>
      <c r="H3096">
        <v>14</v>
      </c>
      <c r="I3096">
        <v>4.62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f t="shared" si="146"/>
        <v>0</v>
      </c>
      <c r="U3096">
        <f t="shared" si="144"/>
        <v>0</v>
      </c>
      <c r="V3096" s="1">
        <v>0</v>
      </c>
      <c r="W3096">
        <v>0</v>
      </c>
      <c r="X3096">
        <v>0</v>
      </c>
      <c r="Y3096" t="str" cm="1">
        <f t="array" ref="Y3096">_xlfn.IFS(X3096=0, " ", X3096=2, 0, X3096=1,1, X3096=9, 0,X3096=0,0)</f>
        <v xml:space="preserve"> </v>
      </c>
      <c r="Z3096">
        <v>0</v>
      </c>
      <c r="AA3096">
        <v>0</v>
      </c>
      <c r="AB3096">
        <v>0</v>
      </c>
      <c r="AC3096">
        <v>0</v>
      </c>
      <c r="AD3096">
        <v>0</v>
      </c>
      <c r="AE3096" s="1">
        <v>0</v>
      </c>
      <c r="AF3096">
        <v>0</v>
      </c>
      <c r="AG3096">
        <v>0</v>
      </c>
      <c r="AH3096">
        <v>0</v>
      </c>
      <c r="AI3096">
        <v>0</v>
      </c>
      <c r="AJ3096" s="1">
        <v>0</v>
      </c>
      <c r="AK3096" s="1" cm="1">
        <f t="array" ref="AK3096">_xlfn.IFS(AJ3096=1, 1, AJ3096=2, 0, AJ3096=7, 0, AJ3096=0, 0)</f>
        <v>0</v>
      </c>
      <c r="AL3096">
        <v>0</v>
      </c>
      <c r="AM3096">
        <v>0</v>
      </c>
      <c r="AN3096" s="1">
        <v>0</v>
      </c>
      <c r="AO3096">
        <v>0</v>
      </c>
      <c r="AP3096">
        <v>0</v>
      </c>
      <c r="AQ3096" s="1">
        <v>0</v>
      </c>
      <c r="AR3096" s="1" cm="1">
        <f t="array" ref="AR3096">_xlfn.IFS(AQ3096=1, 1, AQ3096=2, 0, AQ3096=7, 0, AQ3096=9,0,AQ3096=0,0)</f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 s="1">
        <v>0</v>
      </c>
      <c r="AY3096" s="1" cm="1">
        <f t="array" ref="AY3096">_xlfn.IFS(AX3096=1,1, AX3096=2,0, AX3096=7, 0, AX3096=9, 0, AX3096=0,0)</f>
        <v>0</v>
      </c>
      <c r="AZ3096">
        <f>SUM(DrugsOnDepData[[#This Row],[Needle_index]],DrugsOnDepData[[#This Row],[DUQ330]],DrugsOnDepData[[#This Row],[Heroin_Index]],DrugsOnDepData[[#This Row],[DUQ250]],DrugsOnDepData[[#This Row],[DUQ200]])</f>
        <v>0</v>
      </c>
      <c r="BA3096">
        <f t="shared" si="145"/>
        <v>0</v>
      </c>
    </row>
    <row r="3097" spans="1:53" x14ac:dyDescent="0.45">
      <c r="A3097">
        <v>99924</v>
      </c>
      <c r="B3097">
        <v>2</v>
      </c>
      <c r="C3097">
        <v>21</v>
      </c>
      <c r="D3097">
        <v>5</v>
      </c>
      <c r="E3097">
        <v>0</v>
      </c>
      <c r="F3097">
        <v>4</v>
      </c>
      <c r="G3097">
        <v>5</v>
      </c>
      <c r="H3097">
        <v>15</v>
      </c>
      <c r="I3097">
        <v>5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f t="shared" si="146"/>
        <v>0</v>
      </c>
      <c r="U3097">
        <f t="shared" si="144"/>
        <v>0</v>
      </c>
      <c r="V3097" s="1">
        <v>1</v>
      </c>
      <c r="W3097">
        <v>19</v>
      </c>
      <c r="X3097">
        <v>2</v>
      </c>
      <c r="Y3097" cm="1">
        <f t="array" ref="Y3097">_xlfn.IFS(X3097=0, " ", X3097=2, 0, X3097=1,1, X3097=9, 0,X3097=0,0)</f>
        <v>0</v>
      </c>
      <c r="Z3097">
        <v>0</v>
      </c>
      <c r="AA3097">
        <v>0</v>
      </c>
      <c r="AB3097">
        <v>0</v>
      </c>
      <c r="AC3097">
        <v>0</v>
      </c>
      <c r="AD3097">
        <v>2</v>
      </c>
      <c r="AE3097" s="1">
        <v>0</v>
      </c>
      <c r="AF3097">
        <v>0</v>
      </c>
      <c r="AG3097">
        <v>0</v>
      </c>
      <c r="AH3097">
        <v>0</v>
      </c>
      <c r="AI3097">
        <v>0</v>
      </c>
      <c r="AJ3097" s="1">
        <v>0</v>
      </c>
      <c r="AK3097" s="1" cm="1">
        <f t="array" ref="AK3097">_xlfn.IFS(AJ3097=1, 1, AJ3097=2, 0, AJ3097=7, 0, AJ3097=0, 0)</f>
        <v>0</v>
      </c>
      <c r="AL3097">
        <v>0</v>
      </c>
      <c r="AM3097">
        <v>0</v>
      </c>
      <c r="AN3097" s="1">
        <v>0</v>
      </c>
      <c r="AO3097">
        <v>0</v>
      </c>
      <c r="AP3097">
        <v>0</v>
      </c>
      <c r="AQ3097" s="1">
        <v>2</v>
      </c>
      <c r="AR3097" s="1" cm="1">
        <f t="array" ref="AR3097">_xlfn.IFS(AQ3097=1, 1, AQ3097=2, 0, AQ3097=7, 0, AQ3097=9,0,AQ3097=0,0)</f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 s="1">
        <v>2</v>
      </c>
      <c r="AY3097" s="1" cm="1">
        <f t="array" ref="AY3097">_xlfn.IFS(AX3097=1,1, AX3097=2,0, AX3097=7, 0, AX3097=9, 0, AX3097=0,0)</f>
        <v>0</v>
      </c>
      <c r="AZ3097">
        <f>SUM(DrugsOnDepData[[#This Row],[Needle_index]],DrugsOnDepData[[#This Row],[DUQ330]],DrugsOnDepData[[#This Row],[Heroin_Index]],DrugsOnDepData[[#This Row],[DUQ250]],DrugsOnDepData[[#This Row],[DUQ200]])</f>
        <v>1</v>
      </c>
      <c r="BA3097">
        <f t="shared" si="145"/>
        <v>0</v>
      </c>
    </row>
    <row r="3098" spans="1:53" x14ac:dyDescent="0.45">
      <c r="A3098">
        <v>99925</v>
      </c>
      <c r="B3098">
        <v>1</v>
      </c>
      <c r="C3098">
        <v>38</v>
      </c>
      <c r="D3098">
        <v>2</v>
      </c>
      <c r="E3098">
        <v>0</v>
      </c>
      <c r="F3098">
        <v>4</v>
      </c>
      <c r="G3098">
        <v>1</v>
      </c>
      <c r="H3098">
        <v>8</v>
      </c>
      <c r="I3098">
        <v>2.0299999999999998</v>
      </c>
      <c r="J3098">
        <v>0</v>
      </c>
      <c r="K3098">
        <v>0</v>
      </c>
      <c r="L3098">
        <v>1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f t="shared" si="146"/>
        <v>2</v>
      </c>
      <c r="U3098">
        <f t="shared" si="144"/>
        <v>0</v>
      </c>
      <c r="V3098" s="1">
        <v>1</v>
      </c>
      <c r="W3098">
        <v>25</v>
      </c>
      <c r="X3098">
        <v>2</v>
      </c>
      <c r="Y3098" cm="1">
        <f t="array" ref="Y3098">_xlfn.IFS(X3098=0, " ", X3098=2, 0, X3098=1,1, X3098=9, 0,X3098=0,0)</f>
        <v>0</v>
      </c>
      <c r="Z3098">
        <v>0</v>
      </c>
      <c r="AA3098">
        <v>0</v>
      </c>
      <c r="AB3098">
        <v>0</v>
      </c>
      <c r="AC3098">
        <v>0</v>
      </c>
      <c r="AD3098">
        <v>2</v>
      </c>
      <c r="AE3098" s="1">
        <v>0</v>
      </c>
      <c r="AF3098">
        <v>0</v>
      </c>
      <c r="AG3098">
        <v>0</v>
      </c>
      <c r="AH3098">
        <v>0</v>
      </c>
      <c r="AI3098">
        <v>0</v>
      </c>
      <c r="AJ3098" s="1">
        <v>0</v>
      </c>
      <c r="AK3098" s="1" cm="1">
        <f t="array" ref="AK3098">_xlfn.IFS(AJ3098=1, 1, AJ3098=2, 0, AJ3098=7, 0, AJ3098=0, 0)</f>
        <v>0</v>
      </c>
      <c r="AL3098">
        <v>0</v>
      </c>
      <c r="AM3098">
        <v>0</v>
      </c>
      <c r="AN3098" s="1">
        <v>0</v>
      </c>
      <c r="AO3098">
        <v>0</v>
      </c>
      <c r="AP3098">
        <v>0</v>
      </c>
      <c r="AQ3098" s="1">
        <v>2</v>
      </c>
      <c r="AR3098" s="1" cm="1">
        <f t="array" ref="AR3098">_xlfn.IFS(AQ3098=1, 1, AQ3098=2, 0, AQ3098=7, 0, AQ3098=9,0,AQ3098=0,0)</f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 s="1">
        <v>2</v>
      </c>
      <c r="AY3098" s="1" cm="1">
        <f t="array" ref="AY3098">_xlfn.IFS(AX3098=1,1, AX3098=2,0, AX3098=7, 0, AX3098=9, 0, AX3098=0,0)</f>
        <v>0</v>
      </c>
      <c r="AZ3098">
        <f>SUM(DrugsOnDepData[[#This Row],[Needle_index]],DrugsOnDepData[[#This Row],[DUQ330]],DrugsOnDepData[[#This Row],[Heroin_Index]],DrugsOnDepData[[#This Row],[DUQ250]],DrugsOnDepData[[#This Row],[DUQ200]])</f>
        <v>1</v>
      </c>
      <c r="BA3098">
        <f t="shared" si="145"/>
        <v>0</v>
      </c>
    </row>
    <row r="3099" spans="1:53" x14ac:dyDescent="0.45">
      <c r="A3099">
        <v>99926</v>
      </c>
      <c r="B3099">
        <v>2</v>
      </c>
      <c r="C3099">
        <v>54</v>
      </c>
      <c r="D3099">
        <v>1</v>
      </c>
      <c r="E3099">
        <v>0</v>
      </c>
      <c r="F3099">
        <v>1</v>
      </c>
      <c r="G3099">
        <v>1</v>
      </c>
      <c r="H3099">
        <v>99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f t="shared" si="146"/>
        <v>0</v>
      </c>
      <c r="U3099">
        <f t="shared" si="144"/>
        <v>0</v>
      </c>
      <c r="V3099" s="1">
        <v>2</v>
      </c>
      <c r="W3099">
        <v>0</v>
      </c>
      <c r="X3099">
        <v>0</v>
      </c>
      <c r="Y3099" t="str" cm="1">
        <f t="array" ref="Y3099">_xlfn.IFS(X3099=0, " ", X3099=2, 0, X3099=1,1, X3099=9, 0,X3099=0,0)</f>
        <v xml:space="preserve"> </v>
      </c>
      <c r="Z3099">
        <v>0</v>
      </c>
      <c r="AA3099">
        <v>0</v>
      </c>
      <c r="AB3099">
        <v>0</v>
      </c>
      <c r="AC3099">
        <v>0</v>
      </c>
      <c r="AD3099">
        <v>2</v>
      </c>
      <c r="AE3099" s="1">
        <v>0</v>
      </c>
      <c r="AF3099">
        <v>0</v>
      </c>
      <c r="AG3099">
        <v>0</v>
      </c>
      <c r="AH3099">
        <v>0</v>
      </c>
      <c r="AI3099">
        <v>0</v>
      </c>
      <c r="AJ3099" s="1">
        <v>0</v>
      </c>
      <c r="AK3099" s="1" cm="1">
        <f t="array" ref="AK3099">_xlfn.IFS(AJ3099=1, 1, AJ3099=2, 0, AJ3099=7, 0, AJ3099=0, 0)</f>
        <v>0</v>
      </c>
      <c r="AL3099">
        <v>0</v>
      </c>
      <c r="AM3099">
        <v>0</v>
      </c>
      <c r="AN3099" s="1">
        <v>0</v>
      </c>
      <c r="AO3099">
        <v>0</v>
      </c>
      <c r="AP3099">
        <v>0</v>
      </c>
      <c r="AQ3099" s="1">
        <v>2</v>
      </c>
      <c r="AR3099" s="1" cm="1">
        <f t="array" ref="AR3099">_xlfn.IFS(AQ3099=1, 1, AQ3099=2, 0, AQ3099=7, 0, AQ3099=9,0,AQ3099=0,0)</f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 s="1">
        <v>0</v>
      </c>
      <c r="AY3099" s="1" cm="1">
        <f t="array" ref="AY3099">_xlfn.IFS(AX3099=1,1, AX3099=2,0, AX3099=7, 0, AX3099=9, 0, AX3099=0,0)</f>
        <v>0</v>
      </c>
      <c r="AZ3099">
        <f>SUM(DrugsOnDepData[[#This Row],[Needle_index]],DrugsOnDepData[[#This Row],[DUQ330]],DrugsOnDepData[[#This Row],[Heroin_Index]],DrugsOnDepData[[#This Row],[DUQ250]],DrugsOnDepData[[#This Row],[DUQ200]])</f>
        <v>2</v>
      </c>
      <c r="BA3099">
        <f t="shared" si="145"/>
        <v>1</v>
      </c>
    </row>
    <row r="3100" spans="1:53" x14ac:dyDescent="0.45">
      <c r="A3100">
        <v>99927</v>
      </c>
      <c r="B3100">
        <v>1</v>
      </c>
      <c r="C3100">
        <v>25</v>
      </c>
      <c r="D3100">
        <v>1</v>
      </c>
      <c r="E3100">
        <v>0</v>
      </c>
      <c r="F3100">
        <v>3</v>
      </c>
      <c r="G3100">
        <v>5</v>
      </c>
      <c r="H3100">
        <v>4</v>
      </c>
      <c r="I3100">
        <v>0.4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f t="shared" si="146"/>
        <v>0</v>
      </c>
      <c r="U3100">
        <f t="shared" si="144"/>
        <v>0</v>
      </c>
      <c r="V3100" s="1">
        <v>0</v>
      </c>
      <c r="W3100">
        <v>0</v>
      </c>
      <c r="X3100">
        <v>0</v>
      </c>
      <c r="Y3100" t="str" cm="1">
        <f t="array" ref="Y3100">_xlfn.IFS(X3100=0, " ", X3100=2, 0, X3100=1,1, X3100=9, 0,X3100=0,0)</f>
        <v xml:space="preserve"> </v>
      </c>
      <c r="Z3100">
        <v>0</v>
      </c>
      <c r="AA3100">
        <v>0</v>
      </c>
      <c r="AB3100">
        <v>0</v>
      </c>
      <c r="AC3100">
        <v>0</v>
      </c>
      <c r="AD3100">
        <v>0</v>
      </c>
      <c r="AE3100" s="1">
        <v>0</v>
      </c>
      <c r="AF3100">
        <v>0</v>
      </c>
      <c r="AG3100">
        <v>0</v>
      </c>
      <c r="AH3100">
        <v>0</v>
      </c>
      <c r="AI3100">
        <v>0</v>
      </c>
      <c r="AJ3100" s="1">
        <v>0</v>
      </c>
      <c r="AK3100" s="1" cm="1">
        <f t="array" ref="AK3100">_xlfn.IFS(AJ3100=1, 1, AJ3100=2, 0, AJ3100=7, 0, AJ3100=0, 0)</f>
        <v>0</v>
      </c>
      <c r="AL3100">
        <v>0</v>
      </c>
      <c r="AM3100">
        <v>0</v>
      </c>
      <c r="AN3100" s="1">
        <v>0</v>
      </c>
      <c r="AO3100">
        <v>0</v>
      </c>
      <c r="AP3100">
        <v>0</v>
      </c>
      <c r="AQ3100" s="1">
        <v>0</v>
      </c>
      <c r="AR3100" s="1" cm="1">
        <f t="array" ref="AR3100">_xlfn.IFS(AQ3100=1, 1, AQ3100=2, 0, AQ3100=7, 0, AQ3100=9,0,AQ3100=0,0)</f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 s="1">
        <v>0</v>
      </c>
      <c r="AY3100" s="1" cm="1">
        <f t="array" ref="AY3100">_xlfn.IFS(AX3100=1,1, AX3100=2,0, AX3100=7, 0, AX3100=9, 0, AX3100=0,0)</f>
        <v>0</v>
      </c>
      <c r="AZ3100">
        <f>SUM(DrugsOnDepData[[#This Row],[Needle_index]],DrugsOnDepData[[#This Row],[DUQ330]],DrugsOnDepData[[#This Row],[Heroin_Index]],DrugsOnDepData[[#This Row],[DUQ250]],DrugsOnDepData[[#This Row],[DUQ200]])</f>
        <v>0</v>
      </c>
      <c r="BA3100">
        <f t="shared" si="145"/>
        <v>0</v>
      </c>
    </row>
    <row r="3101" spans="1:53" x14ac:dyDescent="0.45">
      <c r="A3101">
        <v>99928</v>
      </c>
      <c r="B3101">
        <v>1</v>
      </c>
      <c r="C3101">
        <v>29</v>
      </c>
      <c r="D3101">
        <v>1</v>
      </c>
      <c r="E3101">
        <v>0</v>
      </c>
      <c r="F3101">
        <v>2</v>
      </c>
      <c r="G3101">
        <v>5</v>
      </c>
      <c r="H3101">
        <v>10</v>
      </c>
      <c r="I3101">
        <v>2.89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f t="shared" si="146"/>
        <v>0</v>
      </c>
      <c r="U3101">
        <f t="shared" si="144"/>
        <v>0</v>
      </c>
      <c r="V3101" s="1">
        <v>2</v>
      </c>
      <c r="W3101">
        <v>0</v>
      </c>
      <c r="X3101">
        <v>0</v>
      </c>
      <c r="Y3101" t="str" cm="1">
        <f t="array" ref="Y3101">_xlfn.IFS(X3101=0, " ", X3101=2, 0, X3101=1,1, X3101=9, 0,X3101=0,0)</f>
        <v xml:space="preserve"> </v>
      </c>
      <c r="Z3101">
        <v>0</v>
      </c>
      <c r="AA3101">
        <v>0</v>
      </c>
      <c r="AB3101">
        <v>0</v>
      </c>
      <c r="AC3101">
        <v>0</v>
      </c>
      <c r="AD3101">
        <v>2</v>
      </c>
      <c r="AE3101" s="1">
        <v>0</v>
      </c>
      <c r="AF3101">
        <v>0</v>
      </c>
      <c r="AG3101">
        <v>0</v>
      </c>
      <c r="AH3101">
        <v>0</v>
      </c>
      <c r="AI3101">
        <v>0</v>
      </c>
      <c r="AJ3101" s="1">
        <v>0</v>
      </c>
      <c r="AK3101" s="1" cm="1">
        <f t="array" ref="AK3101">_xlfn.IFS(AJ3101=1, 1, AJ3101=2, 0, AJ3101=7, 0, AJ3101=0, 0)</f>
        <v>0</v>
      </c>
      <c r="AL3101">
        <v>0</v>
      </c>
      <c r="AM3101">
        <v>0</v>
      </c>
      <c r="AN3101" s="1">
        <v>0</v>
      </c>
      <c r="AO3101">
        <v>0</v>
      </c>
      <c r="AP3101">
        <v>0</v>
      </c>
      <c r="AQ3101" s="1">
        <v>2</v>
      </c>
      <c r="AR3101" s="1" cm="1">
        <f t="array" ref="AR3101">_xlfn.IFS(AQ3101=1, 1, AQ3101=2, 0, AQ3101=7, 0, AQ3101=9,0,AQ3101=0,0)</f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 s="1">
        <v>0</v>
      </c>
      <c r="AY3101" s="1" cm="1">
        <f t="array" ref="AY3101">_xlfn.IFS(AX3101=1,1, AX3101=2,0, AX3101=7, 0, AX3101=9, 0, AX3101=0,0)</f>
        <v>0</v>
      </c>
      <c r="AZ3101">
        <f>SUM(DrugsOnDepData[[#This Row],[Needle_index]],DrugsOnDepData[[#This Row],[DUQ330]],DrugsOnDepData[[#This Row],[Heroin_Index]],DrugsOnDepData[[#This Row],[DUQ250]],DrugsOnDepData[[#This Row],[DUQ200]])</f>
        <v>2</v>
      </c>
      <c r="BA3101">
        <f t="shared" si="145"/>
        <v>1</v>
      </c>
    </row>
    <row r="3102" spans="1:53" x14ac:dyDescent="0.45">
      <c r="A3102">
        <v>99929</v>
      </c>
      <c r="B3102">
        <v>1</v>
      </c>
      <c r="C3102">
        <v>39</v>
      </c>
      <c r="D3102">
        <v>3</v>
      </c>
      <c r="E3102">
        <v>0</v>
      </c>
      <c r="F3102">
        <v>2</v>
      </c>
      <c r="G3102">
        <v>6</v>
      </c>
      <c r="H3102">
        <v>5</v>
      </c>
      <c r="I3102">
        <v>0.59</v>
      </c>
      <c r="J3102">
        <v>1</v>
      </c>
      <c r="K3102">
        <v>1</v>
      </c>
      <c r="L3102">
        <v>3</v>
      </c>
      <c r="M3102">
        <v>1</v>
      </c>
      <c r="N3102">
        <v>3</v>
      </c>
      <c r="O3102">
        <v>1</v>
      </c>
      <c r="P3102">
        <v>0</v>
      </c>
      <c r="Q3102">
        <v>1</v>
      </c>
      <c r="R3102">
        <v>0</v>
      </c>
      <c r="S3102">
        <v>1</v>
      </c>
      <c r="T3102">
        <f t="shared" si="146"/>
        <v>12</v>
      </c>
      <c r="U3102">
        <f t="shared" si="144"/>
        <v>1</v>
      </c>
      <c r="V3102" s="1">
        <v>1</v>
      </c>
      <c r="W3102">
        <v>13</v>
      </c>
      <c r="X3102">
        <v>2</v>
      </c>
      <c r="Y3102" cm="1">
        <f t="array" ref="Y3102">_xlfn.IFS(X3102=0, " ", X3102=2, 0, X3102=1,1, X3102=9, 0,X3102=0,0)</f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 s="1">
        <v>1</v>
      </c>
      <c r="AF3102">
        <v>22</v>
      </c>
      <c r="AG3102">
        <v>11</v>
      </c>
      <c r="AH3102">
        <v>2</v>
      </c>
      <c r="AI3102">
        <v>0</v>
      </c>
      <c r="AJ3102" s="1">
        <v>2</v>
      </c>
      <c r="AK3102" s="1" cm="1">
        <f t="array" ref="AK3102">_xlfn.IFS(AJ3102=1, 1, AJ3102=2, 0, AJ3102=7, 0, AJ3102=0, 0)</f>
        <v>0</v>
      </c>
      <c r="AL3102">
        <v>0</v>
      </c>
      <c r="AM3102">
        <v>0</v>
      </c>
      <c r="AN3102" s="1">
        <v>1</v>
      </c>
      <c r="AO3102">
        <v>4</v>
      </c>
      <c r="AP3102">
        <v>0</v>
      </c>
      <c r="AQ3102" s="1">
        <v>2</v>
      </c>
      <c r="AR3102" s="1" cm="1">
        <f t="array" ref="AR3102">_xlfn.IFS(AQ3102=1, 1, AQ3102=2, 0, AQ3102=7, 0, AQ3102=9,0,AQ3102=0,0)</f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 s="1">
        <v>2</v>
      </c>
      <c r="AY3102" s="1" cm="1">
        <f t="array" ref="AY3102">_xlfn.IFS(AX3102=1,1, AX3102=2,0, AX3102=7, 0, AX3102=9, 0, AX3102=0,0)</f>
        <v>0</v>
      </c>
      <c r="AZ3102">
        <f>SUM(DrugsOnDepData[[#This Row],[Needle_index]],DrugsOnDepData[[#This Row],[DUQ330]],DrugsOnDepData[[#This Row],[Heroin_Index]],DrugsOnDepData[[#This Row],[DUQ250]],DrugsOnDepData[[#This Row],[DUQ200]])</f>
        <v>3</v>
      </c>
      <c r="BA3102">
        <f t="shared" si="145"/>
        <v>1</v>
      </c>
    </row>
    <row r="3103" spans="1:53" x14ac:dyDescent="0.45">
      <c r="A3103">
        <v>99930</v>
      </c>
      <c r="B3103">
        <v>2</v>
      </c>
      <c r="C3103">
        <v>63</v>
      </c>
      <c r="D3103">
        <v>5</v>
      </c>
      <c r="E3103">
        <v>0</v>
      </c>
      <c r="F3103">
        <v>5</v>
      </c>
      <c r="G3103">
        <v>1</v>
      </c>
      <c r="H3103">
        <v>15</v>
      </c>
      <c r="I3103">
        <v>5</v>
      </c>
      <c r="J3103">
        <v>0</v>
      </c>
      <c r="K3103">
        <v>0</v>
      </c>
      <c r="L3103">
        <v>3</v>
      </c>
      <c r="M3103">
        <v>3</v>
      </c>
      <c r="N3103">
        <v>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f t="shared" si="146"/>
        <v>9</v>
      </c>
      <c r="U3103">
        <f t="shared" si="144"/>
        <v>1</v>
      </c>
      <c r="V3103" s="1">
        <v>0</v>
      </c>
      <c r="W3103">
        <v>0</v>
      </c>
      <c r="X3103">
        <v>0</v>
      </c>
      <c r="Y3103" t="str" cm="1">
        <f t="array" ref="Y3103">_xlfn.IFS(X3103=0, " ", X3103=2, 0, X3103=1,1, X3103=9, 0,X3103=0,0)</f>
        <v xml:space="preserve"> </v>
      </c>
      <c r="Z3103">
        <v>0</v>
      </c>
      <c r="AA3103">
        <v>0</v>
      </c>
      <c r="AB3103">
        <v>0</v>
      </c>
      <c r="AC3103">
        <v>0</v>
      </c>
      <c r="AD3103">
        <v>2</v>
      </c>
      <c r="AE3103" s="1">
        <v>0</v>
      </c>
      <c r="AF3103">
        <v>0</v>
      </c>
      <c r="AG3103">
        <v>0</v>
      </c>
      <c r="AH3103">
        <v>0</v>
      </c>
      <c r="AI3103">
        <v>0</v>
      </c>
      <c r="AJ3103" s="1">
        <v>0</v>
      </c>
      <c r="AK3103" s="1" cm="1">
        <f t="array" ref="AK3103">_xlfn.IFS(AJ3103=1, 1, AJ3103=2, 0, AJ3103=7, 0, AJ3103=0, 0)</f>
        <v>0</v>
      </c>
      <c r="AL3103">
        <v>0</v>
      </c>
      <c r="AM3103">
        <v>0</v>
      </c>
      <c r="AN3103" s="1">
        <v>0</v>
      </c>
      <c r="AO3103">
        <v>0</v>
      </c>
      <c r="AP3103">
        <v>0</v>
      </c>
      <c r="AQ3103" s="1">
        <v>2</v>
      </c>
      <c r="AR3103" s="1" cm="1">
        <f t="array" ref="AR3103">_xlfn.IFS(AQ3103=1, 1, AQ3103=2, 0, AQ3103=7, 0, AQ3103=9,0,AQ3103=0,0)</f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 s="1">
        <v>0</v>
      </c>
      <c r="AY3103" s="1" cm="1">
        <f t="array" ref="AY3103">_xlfn.IFS(AX3103=1,1, AX3103=2,0, AX3103=7, 0, AX3103=9, 0, AX3103=0,0)</f>
        <v>0</v>
      </c>
      <c r="AZ3103">
        <f>SUM(DrugsOnDepData[[#This Row],[Needle_index]],DrugsOnDepData[[#This Row],[DUQ330]],DrugsOnDepData[[#This Row],[Heroin_Index]],DrugsOnDepData[[#This Row],[DUQ250]],DrugsOnDepData[[#This Row],[DUQ200]])</f>
        <v>0</v>
      </c>
      <c r="BA3103">
        <f t="shared" si="145"/>
        <v>0</v>
      </c>
    </row>
    <row r="3104" spans="1:53" x14ac:dyDescent="0.45">
      <c r="A3104">
        <v>99931</v>
      </c>
      <c r="B3104">
        <v>2</v>
      </c>
      <c r="C3104">
        <v>20</v>
      </c>
      <c r="D3104">
        <v>5</v>
      </c>
      <c r="E3104">
        <v>0</v>
      </c>
      <c r="F3104">
        <v>2</v>
      </c>
      <c r="G3104">
        <v>5</v>
      </c>
      <c r="H3104">
        <v>8</v>
      </c>
      <c r="I3104">
        <v>1.6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f t="shared" si="146"/>
        <v>0</v>
      </c>
      <c r="U3104">
        <f t="shared" si="144"/>
        <v>0</v>
      </c>
      <c r="V3104" s="1">
        <v>2</v>
      </c>
      <c r="W3104">
        <v>0</v>
      </c>
      <c r="X3104">
        <v>0</v>
      </c>
      <c r="Y3104" t="str" cm="1">
        <f t="array" ref="Y3104">_xlfn.IFS(X3104=0, " ", X3104=2, 0, X3104=1,1, X3104=9, 0,X3104=0,0)</f>
        <v xml:space="preserve"> </v>
      </c>
      <c r="Z3104">
        <v>0</v>
      </c>
      <c r="AA3104">
        <v>0</v>
      </c>
      <c r="AB3104">
        <v>0</v>
      </c>
      <c r="AC3104">
        <v>0</v>
      </c>
      <c r="AD3104">
        <v>2</v>
      </c>
      <c r="AE3104" s="1">
        <v>0</v>
      </c>
      <c r="AF3104">
        <v>0</v>
      </c>
      <c r="AG3104">
        <v>0</v>
      </c>
      <c r="AH3104">
        <v>0</v>
      </c>
      <c r="AI3104">
        <v>0</v>
      </c>
      <c r="AJ3104" s="1">
        <v>0</v>
      </c>
      <c r="AK3104" s="1" cm="1">
        <f t="array" ref="AK3104">_xlfn.IFS(AJ3104=1, 1, AJ3104=2, 0, AJ3104=7, 0, AJ3104=0, 0)</f>
        <v>0</v>
      </c>
      <c r="AL3104">
        <v>0</v>
      </c>
      <c r="AM3104">
        <v>0</v>
      </c>
      <c r="AN3104" s="1">
        <v>0</v>
      </c>
      <c r="AO3104">
        <v>0</v>
      </c>
      <c r="AP3104">
        <v>0</v>
      </c>
      <c r="AQ3104" s="1">
        <v>2</v>
      </c>
      <c r="AR3104" s="1" cm="1">
        <f t="array" ref="AR3104">_xlfn.IFS(AQ3104=1, 1, AQ3104=2, 0, AQ3104=7, 0, AQ3104=9,0,AQ3104=0,0)</f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 s="1">
        <v>0</v>
      </c>
      <c r="AY3104" s="1" cm="1">
        <f t="array" ref="AY3104">_xlfn.IFS(AX3104=1,1, AX3104=2,0, AX3104=7, 0, AX3104=9, 0, AX3104=0,0)</f>
        <v>0</v>
      </c>
      <c r="AZ3104">
        <f>SUM(DrugsOnDepData[[#This Row],[Needle_index]],DrugsOnDepData[[#This Row],[DUQ330]],DrugsOnDepData[[#This Row],[Heroin_Index]],DrugsOnDepData[[#This Row],[DUQ250]],DrugsOnDepData[[#This Row],[DUQ200]])</f>
        <v>2</v>
      </c>
      <c r="BA3104">
        <f t="shared" si="145"/>
        <v>1</v>
      </c>
    </row>
    <row r="3105" spans="1:53" x14ac:dyDescent="0.45">
      <c r="A3105">
        <v>99932</v>
      </c>
      <c r="B3105">
        <v>1</v>
      </c>
      <c r="C3105">
        <v>31</v>
      </c>
      <c r="D3105">
        <v>1</v>
      </c>
      <c r="E3105">
        <v>0</v>
      </c>
      <c r="F3105">
        <v>3</v>
      </c>
      <c r="G3105">
        <v>5</v>
      </c>
      <c r="H3105">
        <v>13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2</v>
      </c>
      <c r="Q3105">
        <v>0</v>
      </c>
      <c r="R3105">
        <v>0</v>
      </c>
      <c r="S3105">
        <v>1</v>
      </c>
      <c r="T3105">
        <f t="shared" si="146"/>
        <v>4</v>
      </c>
      <c r="U3105">
        <f t="shared" si="144"/>
        <v>0</v>
      </c>
      <c r="V3105" s="1">
        <v>2</v>
      </c>
      <c r="W3105">
        <v>0</v>
      </c>
      <c r="X3105">
        <v>0</v>
      </c>
      <c r="Y3105" t="str" cm="1">
        <f t="array" ref="Y3105">_xlfn.IFS(X3105=0, " ", X3105=2, 0, X3105=1,1, X3105=9, 0,X3105=0,0)</f>
        <v xml:space="preserve"> </v>
      </c>
      <c r="Z3105">
        <v>0</v>
      </c>
      <c r="AA3105">
        <v>0</v>
      </c>
      <c r="AB3105">
        <v>0</v>
      </c>
      <c r="AC3105">
        <v>0</v>
      </c>
      <c r="AD3105">
        <v>2</v>
      </c>
      <c r="AE3105" s="1">
        <v>0</v>
      </c>
      <c r="AF3105">
        <v>0</v>
      </c>
      <c r="AG3105">
        <v>0</v>
      </c>
      <c r="AH3105">
        <v>0</v>
      </c>
      <c r="AI3105">
        <v>0</v>
      </c>
      <c r="AJ3105" s="1">
        <v>0</v>
      </c>
      <c r="AK3105" s="1" cm="1">
        <f t="array" ref="AK3105">_xlfn.IFS(AJ3105=1, 1, AJ3105=2, 0, AJ3105=7, 0, AJ3105=0, 0)</f>
        <v>0</v>
      </c>
      <c r="AL3105">
        <v>0</v>
      </c>
      <c r="AM3105">
        <v>0</v>
      </c>
      <c r="AN3105" s="1">
        <v>0</v>
      </c>
      <c r="AO3105">
        <v>0</v>
      </c>
      <c r="AP3105">
        <v>0</v>
      </c>
      <c r="AQ3105" s="1">
        <v>2</v>
      </c>
      <c r="AR3105" s="1" cm="1">
        <f t="array" ref="AR3105">_xlfn.IFS(AQ3105=1, 1, AQ3105=2, 0, AQ3105=7, 0, AQ3105=9,0,AQ3105=0,0)</f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 s="1">
        <v>0</v>
      </c>
      <c r="AY3105" s="1" cm="1">
        <f t="array" ref="AY3105">_xlfn.IFS(AX3105=1,1, AX3105=2,0, AX3105=7, 0, AX3105=9, 0, AX3105=0,0)</f>
        <v>0</v>
      </c>
      <c r="AZ3105">
        <f>SUM(DrugsOnDepData[[#This Row],[Needle_index]],DrugsOnDepData[[#This Row],[DUQ330]],DrugsOnDepData[[#This Row],[Heroin_Index]],DrugsOnDepData[[#This Row],[DUQ250]],DrugsOnDepData[[#This Row],[DUQ200]])</f>
        <v>2</v>
      </c>
      <c r="BA3105">
        <f t="shared" si="145"/>
        <v>1</v>
      </c>
    </row>
    <row r="3106" spans="1:53" x14ac:dyDescent="0.45">
      <c r="A3106">
        <v>99934</v>
      </c>
      <c r="B3106">
        <v>2</v>
      </c>
      <c r="C3106">
        <v>26</v>
      </c>
      <c r="D3106">
        <v>3</v>
      </c>
      <c r="E3106">
        <v>0</v>
      </c>
      <c r="F3106">
        <v>5</v>
      </c>
      <c r="G3106">
        <v>5</v>
      </c>
      <c r="H3106">
        <v>6</v>
      </c>
      <c r="I3106">
        <v>1.72</v>
      </c>
      <c r="J3106">
        <v>0</v>
      </c>
      <c r="K3106">
        <v>0</v>
      </c>
      <c r="L3106">
        <v>2</v>
      </c>
      <c r="M3106">
        <v>2</v>
      </c>
      <c r="N3106">
        <v>2</v>
      </c>
      <c r="O3106">
        <v>1</v>
      </c>
      <c r="P3106">
        <v>1</v>
      </c>
      <c r="Q3106">
        <v>0</v>
      </c>
      <c r="R3106">
        <v>0</v>
      </c>
      <c r="S3106">
        <v>1</v>
      </c>
      <c r="T3106">
        <f t="shared" si="146"/>
        <v>9</v>
      </c>
      <c r="U3106">
        <f t="shared" si="144"/>
        <v>1</v>
      </c>
      <c r="V3106" s="1">
        <v>2</v>
      </c>
      <c r="W3106">
        <v>0</v>
      </c>
      <c r="X3106">
        <v>0</v>
      </c>
      <c r="Y3106" t="str" cm="1">
        <f t="array" ref="Y3106">_xlfn.IFS(X3106=0, " ", X3106=2, 0, X3106=1,1, X3106=9, 0,X3106=0,0)</f>
        <v xml:space="preserve"> </v>
      </c>
      <c r="Z3106">
        <v>0</v>
      </c>
      <c r="AA3106">
        <v>0</v>
      </c>
      <c r="AB3106">
        <v>0</v>
      </c>
      <c r="AC3106">
        <v>0</v>
      </c>
      <c r="AD3106">
        <v>2</v>
      </c>
      <c r="AE3106" s="1">
        <v>0</v>
      </c>
      <c r="AF3106">
        <v>0</v>
      </c>
      <c r="AG3106">
        <v>0</v>
      </c>
      <c r="AH3106">
        <v>0</v>
      </c>
      <c r="AI3106">
        <v>0</v>
      </c>
      <c r="AJ3106" s="1">
        <v>0</v>
      </c>
      <c r="AK3106" s="1" cm="1">
        <f t="array" ref="AK3106">_xlfn.IFS(AJ3106=1, 1, AJ3106=2, 0, AJ3106=7, 0, AJ3106=0, 0)</f>
        <v>0</v>
      </c>
      <c r="AL3106">
        <v>0</v>
      </c>
      <c r="AM3106">
        <v>0</v>
      </c>
      <c r="AN3106" s="1">
        <v>0</v>
      </c>
      <c r="AO3106">
        <v>0</v>
      </c>
      <c r="AP3106">
        <v>0</v>
      </c>
      <c r="AQ3106" s="1">
        <v>2</v>
      </c>
      <c r="AR3106" s="1" cm="1">
        <f t="array" ref="AR3106">_xlfn.IFS(AQ3106=1, 1, AQ3106=2, 0, AQ3106=7, 0, AQ3106=9,0,AQ3106=0,0)</f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 s="1">
        <v>0</v>
      </c>
      <c r="AY3106" s="1" cm="1">
        <f t="array" ref="AY3106">_xlfn.IFS(AX3106=1,1, AX3106=2,0, AX3106=7, 0, AX3106=9, 0, AX3106=0,0)</f>
        <v>0</v>
      </c>
      <c r="AZ3106">
        <f>SUM(DrugsOnDepData[[#This Row],[Needle_index]],DrugsOnDepData[[#This Row],[DUQ330]],DrugsOnDepData[[#This Row],[Heroin_Index]],DrugsOnDepData[[#This Row],[DUQ250]],DrugsOnDepData[[#This Row],[DUQ200]])</f>
        <v>2</v>
      </c>
      <c r="BA3106">
        <f t="shared" si="145"/>
        <v>1</v>
      </c>
    </row>
    <row r="3107" spans="1:53" x14ac:dyDescent="0.45">
      <c r="A3107">
        <v>99935</v>
      </c>
      <c r="B3107">
        <v>2</v>
      </c>
      <c r="C3107">
        <v>42</v>
      </c>
      <c r="D3107">
        <v>1</v>
      </c>
      <c r="E3107">
        <v>0</v>
      </c>
      <c r="F3107">
        <v>2</v>
      </c>
      <c r="G3107">
        <v>6</v>
      </c>
      <c r="H3107">
        <v>14</v>
      </c>
      <c r="I3107">
        <v>3.88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0</v>
      </c>
      <c r="R3107">
        <v>0</v>
      </c>
      <c r="S3107">
        <v>0</v>
      </c>
      <c r="T3107">
        <f t="shared" si="146"/>
        <v>7</v>
      </c>
      <c r="U3107">
        <f t="shared" si="144"/>
        <v>1</v>
      </c>
      <c r="V3107" s="1">
        <v>2</v>
      </c>
      <c r="W3107">
        <v>0</v>
      </c>
      <c r="X3107">
        <v>0</v>
      </c>
      <c r="Y3107" t="str" cm="1">
        <f t="array" ref="Y3107">_xlfn.IFS(X3107=0, " ", X3107=2, 0, X3107=1,1, X3107=9, 0,X3107=0,0)</f>
        <v xml:space="preserve"> </v>
      </c>
      <c r="Z3107">
        <v>0</v>
      </c>
      <c r="AA3107">
        <v>0</v>
      </c>
      <c r="AB3107">
        <v>0</v>
      </c>
      <c r="AC3107">
        <v>0</v>
      </c>
      <c r="AD3107">
        <v>2</v>
      </c>
      <c r="AE3107" s="1">
        <v>0</v>
      </c>
      <c r="AF3107">
        <v>0</v>
      </c>
      <c r="AG3107">
        <v>0</v>
      </c>
      <c r="AH3107">
        <v>0</v>
      </c>
      <c r="AI3107">
        <v>0</v>
      </c>
      <c r="AJ3107" s="1">
        <v>0</v>
      </c>
      <c r="AK3107" s="1" cm="1">
        <f t="array" ref="AK3107">_xlfn.IFS(AJ3107=1, 1, AJ3107=2, 0, AJ3107=7, 0, AJ3107=0, 0)</f>
        <v>0</v>
      </c>
      <c r="AL3107">
        <v>0</v>
      </c>
      <c r="AM3107">
        <v>0</v>
      </c>
      <c r="AN3107" s="1">
        <v>0</v>
      </c>
      <c r="AO3107">
        <v>0</v>
      </c>
      <c r="AP3107">
        <v>0</v>
      </c>
      <c r="AQ3107" s="1">
        <v>2</v>
      </c>
      <c r="AR3107" s="1" cm="1">
        <f t="array" ref="AR3107">_xlfn.IFS(AQ3107=1, 1, AQ3107=2, 0, AQ3107=7, 0, AQ3107=9,0,AQ3107=0,0)</f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 s="1">
        <v>0</v>
      </c>
      <c r="AY3107" s="1" cm="1">
        <f t="array" ref="AY3107">_xlfn.IFS(AX3107=1,1, AX3107=2,0, AX3107=7, 0, AX3107=9, 0, AX3107=0,0)</f>
        <v>0</v>
      </c>
      <c r="AZ3107">
        <f>SUM(DrugsOnDepData[[#This Row],[Needle_index]],DrugsOnDepData[[#This Row],[DUQ330]],DrugsOnDepData[[#This Row],[Heroin_Index]],DrugsOnDepData[[#This Row],[DUQ250]],DrugsOnDepData[[#This Row],[DUQ200]])</f>
        <v>2</v>
      </c>
      <c r="BA3107">
        <f t="shared" si="145"/>
        <v>1</v>
      </c>
    </row>
    <row r="3108" spans="1:53" x14ac:dyDescent="0.45">
      <c r="A3108">
        <v>99937</v>
      </c>
      <c r="B3108">
        <v>2</v>
      </c>
      <c r="C3108">
        <v>54</v>
      </c>
      <c r="D3108">
        <v>2</v>
      </c>
      <c r="E3108">
        <v>0</v>
      </c>
      <c r="F3108">
        <v>4</v>
      </c>
      <c r="G3108">
        <v>1</v>
      </c>
      <c r="H3108">
        <v>15</v>
      </c>
      <c r="I3108">
        <v>5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f t="shared" si="146"/>
        <v>0</v>
      </c>
      <c r="U3108">
        <f t="shared" si="144"/>
        <v>0</v>
      </c>
      <c r="V3108" s="1">
        <v>2</v>
      </c>
      <c r="W3108">
        <v>0</v>
      </c>
      <c r="X3108">
        <v>0</v>
      </c>
      <c r="Y3108" t="str" cm="1">
        <f t="array" ref="Y3108">_xlfn.IFS(X3108=0, " ", X3108=2, 0, X3108=1,1, X3108=9, 0,X3108=0,0)</f>
        <v xml:space="preserve"> </v>
      </c>
      <c r="Z3108">
        <v>0</v>
      </c>
      <c r="AA3108">
        <v>0</v>
      </c>
      <c r="AB3108">
        <v>0</v>
      </c>
      <c r="AC3108">
        <v>0</v>
      </c>
      <c r="AD3108">
        <v>2</v>
      </c>
      <c r="AE3108" s="1">
        <v>0</v>
      </c>
      <c r="AF3108">
        <v>0</v>
      </c>
      <c r="AG3108">
        <v>0</v>
      </c>
      <c r="AH3108">
        <v>0</v>
      </c>
      <c r="AI3108">
        <v>0</v>
      </c>
      <c r="AJ3108" s="1">
        <v>0</v>
      </c>
      <c r="AK3108" s="1" cm="1">
        <f t="array" ref="AK3108">_xlfn.IFS(AJ3108=1, 1, AJ3108=2, 0, AJ3108=7, 0, AJ3108=0, 0)</f>
        <v>0</v>
      </c>
      <c r="AL3108">
        <v>0</v>
      </c>
      <c r="AM3108">
        <v>0</v>
      </c>
      <c r="AN3108" s="1">
        <v>0</v>
      </c>
      <c r="AO3108">
        <v>0</v>
      </c>
      <c r="AP3108">
        <v>0</v>
      </c>
      <c r="AQ3108" s="1">
        <v>2</v>
      </c>
      <c r="AR3108" s="1" cm="1">
        <f t="array" ref="AR3108">_xlfn.IFS(AQ3108=1, 1, AQ3108=2, 0, AQ3108=7, 0, AQ3108=9,0,AQ3108=0,0)</f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 s="1">
        <v>0</v>
      </c>
      <c r="AY3108" s="1" cm="1">
        <f t="array" ref="AY3108">_xlfn.IFS(AX3108=1,1, AX3108=2,0, AX3108=7, 0, AX3108=9, 0, AX3108=0,0)</f>
        <v>0</v>
      </c>
      <c r="AZ3108">
        <f>SUM(DrugsOnDepData[[#This Row],[Needle_index]],DrugsOnDepData[[#This Row],[DUQ330]],DrugsOnDepData[[#This Row],[Heroin_Index]],DrugsOnDepData[[#This Row],[DUQ250]],DrugsOnDepData[[#This Row],[DUQ200]])</f>
        <v>2</v>
      </c>
      <c r="BA3108">
        <f t="shared" si="145"/>
        <v>1</v>
      </c>
    </row>
    <row r="3109" spans="1:53" x14ac:dyDescent="0.45">
      <c r="A3109">
        <v>99938</v>
      </c>
      <c r="B3109">
        <v>2</v>
      </c>
      <c r="C3109">
        <v>37</v>
      </c>
      <c r="D3109">
        <v>4</v>
      </c>
      <c r="E3109">
        <v>0</v>
      </c>
      <c r="F3109">
        <v>4</v>
      </c>
      <c r="G3109">
        <v>5</v>
      </c>
      <c r="H3109">
        <v>1</v>
      </c>
      <c r="I3109">
        <v>0</v>
      </c>
      <c r="J3109">
        <v>3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f t="shared" si="146"/>
        <v>3</v>
      </c>
      <c r="U3109">
        <f t="shared" si="144"/>
        <v>0</v>
      </c>
      <c r="V3109" s="1">
        <v>2</v>
      </c>
      <c r="W3109">
        <v>0</v>
      </c>
      <c r="X3109">
        <v>0</v>
      </c>
      <c r="Y3109" t="str" cm="1">
        <f t="array" ref="Y3109">_xlfn.IFS(X3109=0, " ", X3109=2, 0, X3109=1,1, X3109=9, 0,X3109=0,0)</f>
        <v xml:space="preserve"> </v>
      </c>
      <c r="Z3109">
        <v>0</v>
      </c>
      <c r="AA3109">
        <v>0</v>
      </c>
      <c r="AB3109">
        <v>0</v>
      </c>
      <c r="AC3109">
        <v>0</v>
      </c>
      <c r="AD3109">
        <v>2</v>
      </c>
      <c r="AE3109" s="1">
        <v>0</v>
      </c>
      <c r="AF3109">
        <v>0</v>
      </c>
      <c r="AG3109">
        <v>0</v>
      </c>
      <c r="AH3109">
        <v>0</v>
      </c>
      <c r="AI3109">
        <v>0</v>
      </c>
      <c r="AJ3109" s="1">
        <v>0</v>
      </c>
      <c r="AK3109" s="1" cm="1">
        <f t="array" ref="AK3109">_xlfn.IFS(AJ3109=1, 1, AJ3109=2, 0, AJ3109=7, 0, AJ3109=0, 0)</f>
        <v>0</v>
      </c>
      <c r="AL3109">
        <v>0</v>
      </c>
      <c r="AM3109">
        <v>0</v>
      </c>
      <c r="AN3109" s="1">
        <v>0</v>
      </c>
      <c r="AO3109">
        <v>0</v>
      </c>
      <c r="AP3109">
        <v>0</v>
      </c>
      <c r="AQ3109" s="1">
        <v>2</v>
      </c>
      <c r="AR3109" s="1" cm="1">
        <f t="array" ref="AR3109">_xlfn.IFS(AQ3109=1, 1, AQ3109=2, 0, AQ3109=7, 0, AQ3109=9,0,AQ3109=0,0)</f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 s="1">
        <v>0</v>
      </c>
      <c r="AY3109" s="1" cm="1">
        <f t="array" ref="AY3109">_xlfn.IFS(AX3109=1,1, AX3109=2,0, AX3109=7, 0, AX3109=9, 0, AX3109=0,0)</f>
        <v>0</v>
      </c>
      <c r="AZ3109">
        <f>SUM(DrugsOnDepData[[#This Row],[Needle_index]],DrugsOnDepData[[#This Row],[DUQ330]],DrugsOnDepData[[#This Row],[Heroin_Index]],DrugsOnDepData[[#This Row],[DUQ250]],DrugsOnDepData[[#This Row],[DUQ200]])</f>
        <v>2</v>
      </c>
      <c r="BA3109">
        <f t="shared" si="145"/>
        <v>1</v>
      </c>
    </row>
    <row r="3110" spans="1:53" x14ac:dyDescent="0.45">
      <c r="A3110">
        <v>99939</v>
      </c>
      <c r="B3110">
        <v>2</v>
      </c>
      <c r="C3110">
        <v>39</v>
      </c>
      <c r="D3110">
        <v>4</v>
      </c>
      <c r="E3110">
        <v>0</v>
      </c>
      <c r="F3110">
        <v>4</v>
      </c>
      <c r="G3110">
        <v>5</v>
      </c>
      <c r="H3110">
        <v>9</v>
      </c>
      <c r="I3110">
        <v>2.4300000000000002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f t="shared" si="146"/>
        <v>1</v>
      </c>
      <c r="U3110">
        <f t="shared" si="144"/>
        <v>0</v>
      </c>
      <c r="V3110" s="1">
        <v>2</v>
      </c>
      <c r="W3110">
        <v>0</v>
      </c>
      <c r="X3110">
        <v>0</v>
      </c>
      <c r="Y3110" t="str" cm="1">
        <f t="array" ref="Y3110">_xlfn.IFS(X3110=0, " ", X3110=2, 0, X3110=1,1, X3110=9, 0,X3110=0,0)</f>
        <v xml:space="preserve"> </v>
      </c>
      <c r="Z3110">
        <v>0</v>
      </c>
      <c r="AA3110">
        <v>0</v>
      </c>
      <c r="AB3110">
        <v>0</v>
      </c>
      <c r="AC3110">
        <v>0</v>
      </c>
      <c r="AD3110">
        <v>2</v>
      </c>
      <c r="AE3110" s="1">
        <v>0</v>
      </c>
      <c r="AF3110">
        <v>0</v>
      </c>
      <c r="AG3110">
        <v>0</v>
      </c>
      <c r="AH3110">
        <v>0</v>
      </c>
      <c r="AI3110">
        <v>0</v>
      </c>
      <c r="AJ3110" s="1">
        <v>0</v>
      </c>
      <c r="AK3110" s="1" cm="1">
        <f t="array" ref="AK3110">_xlfn.IFS(AJ3110=1, 1, AJ3110=2, 0, AJ3110=7, 0, AJ3110=0, 0)</f>
        <v>0</v>
      </c>
      <c r="AL3110">
        <v>0</v>
      </c>
      <c r="AM3110">
        <v>0</v>
      </c>
      <c r="AN3110" s="1">
        <v>0</v>
      </c>
      <c r="AO3110">
        <v>0</v>
      </c>
      <c r="AP3110">
        <v>0</v>
      </c>
      <c r="AQ3110" s="1">
        <v>2</v>
      </c>
      <c r="AR3110" s="1" cm="1">
        <f t="array" ref="AR3110">_xlfn.IFS(AQ3110=1, 1, AQ3110=2, 0, AQ3110=7, 0, AQ3110=9,0,AQ3110=0,0)</f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 s="1">
        <v>0</v>
      </c>
      <c r="AY3110" s="1" cm="1">
        <f t="array" ref="AY3110">_xlfn.IFS(AX3110=1,1, AX3110=2,0, AX3110=7, 0, AX3110=9, 0, AX3110=0,0)</f>
        <v>0</v>
      </c>
      <c r="AZ3110">
        <f>SUM(DrugsOnDepData[[#This Row],[Needle_index]],DrugsOnDepData[[#This Row],[DUQ330]],DrugsOnDepData[[#This Row],[Heroin_Index]],DrugsOnDepData[[#This Row],[DUQ250]],DrugsOnDepData[[#This Row],[DUQ200]])</f>
        <v>2</v>
      </c>
      <c r="BA3110">
        <f t="shared" si="145"/>
        <v>1</v>
      </c>
    </row>
    <row r="3111" spans="1:53" x14ac:dyDescent="0.45">
      <c r="A3111">
        <v>99941</v>
      </c>
      <c r="B3111">
        <v>2</v>
      </c>
      <c r="C3111">
        <v>56</v>
      </c>
      <c r="D3111">
        <v>5</v>
      </c>
      <c r="E3111">
        <v>0</v>
      </c>
      <c r="F3111">
        <v>5</v>
      </c>
      <c r="G3111">
        <v>1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2</v>
      </c>
      <c r="N3111">
        <v>0</v>
      </c>
      <c r="O3111">
        <v>0</v>
      </c>
      <c r="P3111">
        <v>3</v>
      </c>
      <c r="Q3111">
        <v>1</v>
      </c>
      <c r="R3111">
        <v>0</v>
      </c>
      <c r="S3111">
        <v>1</v>
      </c>
      <c r="T3111">
        <f t="shared" si="146"/>
        <v>8</v>
      </c>
      <c r="U3111">
        <f t="shared" si="144"/>
        <v>1</v>
      </c>
      <c r="V3111" s="1">
        <v>2</v>
      </c>
      <c r="W3111">
        <v>0</v>
      </c>
      <c r="X3111">
        <v>0</v>
      </c>
      <c r="Y3111" t="str" cm="1">
        <f t="array" ref="Y3111">_xlfn.IFS(X3111=0, " ", X3111=2, 0, X3111=1,1, X3111=9, 0,X3111=0,0)</f>
        <v xml:space="preserve"> </v>
      </c>
      <c r="Z3111">
        <v>0</v>
      </c>
      <c r="AA3111">
        <v>0</v>
      </c>
      <c r="AB3111">
        <v>0</v>
      </c>
      <c r="AC3111">
        <v>0</v>
      </c>
      <c r="AD3111">
        <v>2</v>
      </c>
      <c r="AE3111" s="1">
        <v>0</v>
      </c>
      <c r="AF3111">
        <v>0</v>
      </c>
      <c r="AG3111">
        <v>0</v>
      </c>
      <c r="AH3111">
        <v>0</v>
      </c>
      <c r="AI3111">
        <v>0</v>
      </c>
      <c r="AJ3111" s="1">
        <v>0</v>
      </c>
      <c r="AK3111" s="1" cm="1">
        <f t="array" ref="AK3111">_xlfn.IFS(AJ3111=1, 1, AJ3111=2, 0, AJ3111=7, 0, AJ3111=0, 0)</f>
        <v>0</v>
      </c>
      <c r="AL3111">
        <v>0</v>
      </c>
      <c r="AM3111">
        <v>0</v>
      </c>
      <c r="AN3111" s="1">
        <v>0</v>
      </c>
      <c r="AO3111">
        <v>0</v>
      </c>
      <c r="AP3111">
        <v>0</v>
      </c>
      <c r="AQ3111" s="1">
        <v>2</v>
      </c>
      <c r="AR3111" s="1" cm="1">
        <f t="array" ref="AR3111">_xlfn.IFS(AQ3111=1, 1, AQ3111=2, 0, AQ3111=7, 0, AQ3111=9,0,AQ3111=0,0)</f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 s="1">
        <v>0</v>
      </c>
      <c r="AY3111" s="1" cm="1">
        <f t="array" ref="AY3111">_xlfn.IFS(AX3111=1,1, AX3111=2,0, AX3111=7, 0, AX3111=9, 0, AX3111=0,0)</f>
        <v>0</v>
      </c>
      <c r="AZ3111">
        <f>SUM(DrugsOnDepData[[#This Row],[Needle_index]],DrugsOnDepData[[#This Row],[DUQ330]],DrugsOnDepData[[#This Row],[Heroin_Index]],DrugsOnDepData[[#This Row],[DUQ250]],DrugsOnDepData[[#This Row],[DUQ200]])</f>
        <v>2</v>
      </c>
      <c r="BA3111">
        <f t="shared" si="145"/>
        <v>1</v>
      </c>
    </row>
    <row r="3112" spans="1:53" x14ac:dyDescent="0.45">
      <c r="A3112">
        <v>99942</v>
      </c>
      <c r="B3112">
        <v>2</v>
      </c>
      <c r="C3112">
        <v>35</v>
      </c>
      <c r="D3112">
        <v>1</v>
      </c>
      <c r="E3112">
        <v>0</v>
      </c>
      <c r="F3112">
        <v>4</v>
      </c>
      <c r="G3112">
        <v>5</v>
      </c>
      <c r="H3112">
        <v>8</v>
      </c>
      <c r="I3112">
        <v>1.7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f t="shared" si="146"/>
        <v>1</v>
      </c>
      <c r="U3112">
        <f t="shared" si="144"/>
        <v>0</v>
      </c>
      <c r="V3112" s="1">
        <v>1</v>
      </c>
      <c r="W3112">
        <v>14</v>
      </c>
      <c r="X3112">
        <v>2</v>
      </c>
      <c r="Y3112" cm="1">
        <f t="array" ref="Y3112">_xlfn.IFS(X3112=0, " ", X3112=2, 0, X3112=1,1, X3112=9, 0,X3112=0,0)</f>
        <v>0</v>
      </c>
      <c r="Z3112">
        <v>0</v>
      </c>
      <c r="AA3112">
        <v>0</v>
      </c>
      <c r="AB3112">
        <v>0</v>
      </c>
      <c r="AC3112">
        <v>0</v>
      </c>
      <c r="AD3112">
        <v>2</v>
      </c>
      <c r="AE3112" s="1">
        <v>0</v>
      </c>
      <c r="AF3112">
        <v>0</v>
      </c>
      <c r="AG3112">
        <v>0</v>
      </c>
      <c r="AH3112">
        <v>0</v>
      </c>
      <c r="AI3112">
        <v>0</v>
      </c>
      <c r="AJ3112" s="1">
        <v>0</v>
      </c>
      <c r="AK3112" s="1" cm="1">
        <f t="array" ref="AK3112">_xlfn.IFS(AJ3112=1, 1, AJ3112=2, 0, AJ3112=7, 0, AJ3112=0, 0)</f>
        <v>0</v>
      </c>
      <c r="AL3112">
        <v>0</v>
      </c>
      <c r="AM3112">
        <v>0</v>
      </c>
      <c r="AN3112" s="1">
        <v>0</v>
      </c>
      <c r="AO3112">
        <v>0</v>
      </c>
      <c r="AP3112">
        <v>0</v>
      </c>
      <c r="AQ3112" s="1">
        <v>2</v>
      </c>
      <c r="AR3112" s="1" cm="1">
        <f t="array" ref="AR3112">_xlfn.IFS(AQ3112=1, 1, AQ3112=2, 0, AQ3112=7, 0, AQ3112=9,0,AQ3112=0,0)</f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 s="1">
        <v>2</v>
      </c>
      <c r="AY3112" s="1" cm="1">
        <f t="array" ref="AY3112">_xlfn.IFS(AX3112=1,1, AX3112=2,0, AX3112=7, 0, AX3112=9, 0, AX3112=0,0)</f>
        <v>0</v>
      </c>
      <c r="AZ3112">
        <f>SUM(DrugsOnDepData[[#This Row],[Needle_index]],DrugsOnDepData[[#This Row],[DUQ330]],DrugsOnDepData[[#This Row],[Heroin_Index]],DrugsOnDepData[[#This Row],[DUQ250]],DrugsOnDepData[[#This Row],[DUQ200]])</f>
        <v>1</v>
      </c>
      <c r="BA3112">
        <f t="shared" si="145"/>
        <v>0</v>
      </c>
    </row>
    <row r="3113" spans="1:53" x14ac:dyDescent="0.45">
      <c r="A3113">
        <v>99947</v>
      </c>
      <c r="B3113">
        <v>2</v>
      </c>
      <c r="C3113">
        <v>56</v>
      </c>
      <c r="D3113">
        <v>4</v>
      </c>
      <c r="E3113">
        <v>0</v>
      </c>
      <c r="F3113">
        <v>4</v>
      </c>
      <c r="G3113">
        <v>1</v>
      </c>
      <c r="H3113">
        <v>14</v>
      </c>
      <c r="I3113">
        <v>2.37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f t="shared" si="146"/>
        <v>0</v>
      </c>
      <c r="U3113">
        <f t="shared" si="144"/>
        <v>0</v>
      </c>
      <c r="V3113" s="1">
        <v>2</v>
      </c>
      <c r="W3113">
        <v>0</v>
      </c>
      <c r="X3113">
        <v>0</v>
      </c>
      <c r="Y3113" t="str" cm="1">
        <f t="array" ref="Y3113">_xlfn.IFS(X3113=0, " ", X3113=2, 0, X3113=1,1, X3113=9, 0,X3113=0,0)</f>
        <v xml:space="preserve"> </v>
      </c>
      <c r="Z3113">
        <v>0</v>
      </c>
      <c r="AA3113">
        <v>0</v>
      </c>
      <c r="AB3113">
        <v>0</v>
      </c>
      <c r="AC3113">
        <v>0</v>
      </c>
      <c r="AD3113">
        <v>2</v>
      </c>
      <c r="AE3113" s="1">
        <v>0</v>
      </c>
      <c r="AF3113">
        <v>0</v>
      </c>
      <c r="AG3113">
        <v>0</v>
      </c>
      <c r="AH3113">
        <v>0</v>
      </c>
      <c r="AI3113">
        <v>0</v>
      </c>
      <c r="AJ3113" s="1">
        <v>0</v>
      </c>
      <c r="AK3113" s="1" cm="1">
        <f t="array" ref="AK3113">_xlfn.IFS(AJ3113=1, 1, AJ3113=2, 0, AJ3113=7, 0, AJ3113=0, 0)</f>
        <v>0</v>
      </c>
      <c r="AL3113">
        <v>0</v>
      </c>
      <c r="AM3113">
        <v>0</v>
      </c>
      <c r="AN3113" s="1">
        <v>0</v>
      </c>
      <c r="AO3113">
        <v>0</v>
      </c>
      <c r="AP3113">
        <v>0</v>
      </c>
      <c r="AQ3113" s="1">
        <v>2</v>
      </c>
      <c r="AR3113" s="1" cm="1">
        <f t="array" ref="AR3113">_xlfn.IFS(AQ3113=1, 1, AQ3113=2, 0, AQ3113=7, 0, AQ3113=9,0,AQ3113=0,0)</f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 s="1">
        <v>0</v>
      </c>
      <c r="AY3113" s="1" cm="1">
        <f t="array" ref="AY3113">_xlfn.IFS(AX3113=1,1, AX3113=2,0, AX3113=7, 0, AX3113=9, 0, AX3113=0,0)</f>
        <v>0</v>
      </c>
      <c r="AZ3113">
        <f>SUM(DrugsOnDepData[[#This Row],[Needle_index]],DrugsOnDepData[[#This Row],[DUQ330]],DrugsOnDepData[[#This Row],[Heroin_Index]],DrugsOnDepData[[#This Row],[DUQ250]],DrugsOnDepData[[#This Row],[DUQ200]])</f>
        <v>2</v>
      </c>
      <c r="BA3113">
        <f t="shared" si="145"/>
        <v>1</v>
      </c>
    </row>
    <row r="3114" spans="1:53" x14ac:dyDescent="0.45">
      <c r="A3114">
        <v>99949</v>
      </c>
      <c r="B3114">
        <v>2</v>
      </c>
      <c r="C3114">
        <v>21</v>
      </c>
      <c r="D3114">
        <v>5</v>
      </c>
      <c r="E3114">
        <v>0</v>
      </c>
      <c r="F3114">
        <v>3</v>
      </c>
      <c r="G3114">
        <v>5</v>
      </c>
      <c r="H3114">
        <v>15</v>
      </c>
      <c r="I3114">
        <v>4.5199999999999996</v>
      </c>
      <c r="J3114">
        <v>2</v>
      </c>
      <c r="K3114">
        <v>3</v>
      </c>
      <c r="L3114">
        <v>3</v>
      </c>
      <c r="M3114">
        <v>1</v>
      </c>
      <c r="N3114">
        <v>3</v>
      </c>
      <c r="O3114">
        <v>3</v>
      </c>
      <c r="P3114">
        <v>2</v>
      </c>
      <c r="Q3114">
        <v>2</v>
      </c>
      <c r="R3114">
        <v>3</v>
      </c>
      <c r="S3114">
        <v>2</v>
      </c>
      <c r="T3114">
        <f t="shared" si="146"/>
        <v>24</v>
      </c>
      <c r="U3114">
        <f t="shared" si="144"/>
        <v>1</v>
      </c>
      <c r="V3114" s="1">
        <v>1</v>
      </c>
      <c r="W3114">
        <v>21</v>
      </c>
      <c r="X3114">
        <v>2</v>
      </c>
      <c r="Y3114" cm="1">
        <f t="array" ref="Y3114">_xlfn.IFS(X3114=0, " ", X3114=2, 0, X3114=1,1, X3114=9, 0,X3114=0,0)</f>
        <v>0</v>
      </c>
      <c r="Z3114">
        <v>0</v>
      </c>
      <c r="AA3114">
        <v>0</v>
      </c>
      <c r="AB3114">
        <v>0</v>
      </c>
      <c r="AC3114">
        <v>0</v>
      </c>
      <c r="AD3114">
        <v>2</v>
      </c>
      <c r="AE3114" s="1">
        <v>0</v>
      </c>
      <c r="AF3114">
        <v>0</v>
      </c>
      <c r="AG3114">
        <v>0</v>
      </c>
      <c r="AH3114">
        <v>0</v>
      </c>
      <c r="AI3114">
        <v>0</v>
      </c>
      <c r="AJ3114" s="1">
        <v>0</v>
      </c>
      <c r="AK3114" s="1" cm="1">
        <f t="array" ref="AK3114">_xlfn.IFS(AJ3114=1, 1, AJ3114=2, 0, AJ3114=7, 0, AJ3114=0, 0)</f>
        <v>0</v>
      </c>
      <c r="AL3114">
        <v>0</v>
      </c>
      <c r="AM3114">
        <v>0</v>
      </c>
      <c r="AN3114" s="1">
        <v>0</v>
      </c>
      <c r="AO3114">
        <v>0</v>
      </c>
      <c r="AP3114">
        <v>0</v>
      </c>
      <c r="AQ3114" s="1">
        <v>2</v>
      </c>
      <c r="AR3114" s="1" cm="1">
        <f t="array" ref="AR3114">_xlfn.IFS(AQ3114=1, 1, AQ3114=2, 0, AQ3114=7, 0, AQ3114=9,0,AQ3114=0,0)</f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 s="1">
        <v>2</v>
      </c>
      <c r="AY3114" s="1" cm="1">
        <f t="array" ref="AY3114">_xlfn.IFS(AX3114=1,1, AX3114=2,0, AX3114=7, 0, AX3114=9, 0, AX3114=0,0)</f>
        <v>0</v>
      </c>
      <c r="AZ3114">
        <f>SUM(DrugsOnDepData[[#This Row],[Needle_index]],DrugsOnDepData[[#This Row],[DUQ330]],DrugsOnDepData[[#This Row],[Heroin_Index]],DrugsOnDepData[[#This Row],[DUQ250]],DrugsOnDepData[[#This Row],[DUQ200]])</f>
        <v>1</v>
      </c>
      <c r="BA3114">
        <f t="shared" si="145"/>
        <v>0</v>
      </c>
    </row>
    <row r="3115" spans="1:53" x14ac:dyDescent="0.45">
      <c r="A3115">
        <v>99951</v>
      </c>
      <c r="B3115">
        <v>2</v>
      </c>
      <c r="C3115">
        <v>38</v>
      </c>
      <c r="D3115">
        <v>2</v>
      </c>
      <c r="E3115">
        <v>0</v>
      </c>
      <c r="F3115">
        <v>4</v>
      </c>
      <c r="G3115">
        <v>1</v>
      </c>
      <c r="H3115">
        <v>8</v>
      </c>
      <c r="I3115">
        <v>2.0299999999999998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f t="shared" si="146"/>
        <v>1</v>
      </c>
      <c r="U3115">
        <f t="shared" si="144"/>
        <v>0</v>
      </c>
      <c r="V3115" s="1">
        <v>2</v>
      </c>
      <c r="W3115">
        <v>0</v>
      </c>
      <c r="X3115">
        <v>0</v>
      </c>
      <c r="Y3115" t="str" cm="1">
        <f t="array" ref="Y3115">_xlfn.IFS(X3115=0, " ", X3115=2, 0, X3115=1,1, X3115=9, 0,X3115=0,0)</f>
        <v xml:space="preserve"> </v>
      </c>
      <c r="Z3115">
        <v>0</v>
      </c>
      <c r="AA3115">
        <v>0</v>
      </c>
      <c r="AB3115">
        <v>0</v>
      </c>
      <c r="AC3115">
        <v>0</v>
      </c>
      <c r="AD3115">
        <v>2</v>
      </c>
      <c r="AE3115" s="1">
        <v>0</v>
      </c>
      <c r="AF3115">
        <v>0</v>
      </c>
      <c r="AG3115">
        <v>0</v>
      </c>
      <c r="AH3115">
        <v>0</v>
      </c>
      <c r="AI3115">
        <v>0</v>
      </c>
      <c r="AJ3115" s="1">
        <v>0</v>
      </c>
      <c r="AK3115" s="1" cm="1">
        <f t="array" ref="AK3115">_xlfn.IFS(AJ3115=1, 1, AJ3115=2, 0, AJ3115=7, 0, AJ3115=0, 0)</f>
        <v>0</v>
      </c>
      <c r="AL3115">
        <v>0</v>
      </c>
      <c r="AM3115">
        <v>0</v>
      </c>
      <c r="AN3115" s="1">
        <v>0</v>
      </c>
      <c r="AO3115">
        <v>0</v>
      </c>
      <c r="AP3115">
        <v>0</v>
      </c>
      <c r="AQ3115" s="1">
        <v>2</v>
      </c>
      <c r="AR3115" s="1" cm="1">
        <f t="array" ref="AR3115">_xlfn.IFS(AQ3115=1, 1, AQ3115=2, 0, AQ3115=7, 0, AQ3115=9,0,AQ3115=0,0)</f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 s="1">
        <v>0</v>
      </c>
      <c r="AY3115" s="1" cm="1">
        <f t="array" ref="AY3115">_xlfn.IFS(AX3115=1,1, AX3115=2,0, AX3115=7, 0, AX3115=9, 0, AX3115=0,0)</f>
        <v>0</v>
      </c>
      <c r="AZ3115">
        <f>SUM(DrugsOnDepData[[#This Row],[Needle_index]],DrugsOnDepData[[#This Row],[DUQ330]],DrugsOnDepData[[#This Row],[Heroin_Index]],DrugsOnDepData[[#This Row],[DUQ250]],DrugsOnDepData[[#This Row],[DUQ200]])</f>
        <v>2</v>
      </c>
      <c r="BA3115">
        <f t="shared" si="145"/>
        <v>1</v>
      </c>
    </row>
    <row r="3116" spans="1:53" x14ac:dyDescent="0.45">
      <c r="A3116">
        <v>99952</v>
      </c>
      <c r="B3116">
        <v>1</v>
      </c>
      <c r="C3116">
        <v>61</v>
      </c>
      <c r="D3116">
        <v>3</v>
      </c>
      <c r="E3116">
        <v>0</v>
      </c>
      <c r="F3116">
        <v>3</v>
      </c>
      <c r="G3116">
        <v>1</v>
      </c>
      <c r="H3116">
        <v>15</v>
      </c>
      <c r="I3116">
        <v>4.8099999999999996</v>
      </c>
      <c r="J3116">
        <v>2</v>
      </c>
      <c r="K3116">
        <v>0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f t="shared" si="146"/>
        <v>4</v>
      </c>
      <c r="U3116">
        <f t="shared" si="144"/>
        <v>0</v>
      </c>
      <c r="V3116" s="1">
        <v>0</v>
      </c>
      <c r="W3116">
        <v>0</v>
      </c>
      <c r="X3116">
        <v>0</v>
      </c>
      <c r="Y3116" t="str" cm="1">
        <f t="array" ref="Y3116">_xlfn.IFS(X3116=0, " ", X3116=2, 0, X3116=1,1, X3116=9, 0,X3116=0,0)</f>
        <v xml:space="preserve"> </v>
      </c>
      <c r="Z3116">
        <v>0</v>
      </c>
      <c r="AA3116">
        <v>0</v>
      </c>
      <c r="AB3116">
        <v>0</v>
      </c>
      <c r="AC3116">
        <v>0</v>
      </c>
      <c r="AD3116">
        <v>2</v>
      </c>
      <c r="AE3116" s="1">
        <v>0</v>
      </c>
      <c r="AF3116">
        <v>0</v>
      </c>
      <c r="AG3116">
        <v>0</v>
      </c>
      <c r="AH3116">
        <v>0</v>
      </c>
      <c r="AI3116">
        <v>0</v>
      </c>
      <c r="AJ3116" s="1">
        <v>0</v>
      </c>
      <c r="AK3116" s="1" cm="1">
        <f t="array" ref="AK3116">_xlfn.IFS(AJ3116=1, 1, AJ3116=2, 0, AJ3116=7, 0, AJ3116=0, 0)</f>
        <v>0</v>
      </c>
      <c r="AL3116">
        <v>0</v>
      </c>
      <c r="AM3116">
        <v>0</v>
      </c>
      <c r="AN3116" s="1">
        <v>0</v>
      </c>
      <c r="AO3116">
        <v>0</v>
      </c>
      <c r="AP3116">
        <v>0</v>
      </c>
      <c r="AQ3116" s="1">
        <v>2</v>
      </c>
      <c r="AR3116" s="1" cm="1">
        <f t="array" ref="AR3116">_xlfn.IFS(AQ3116=1, 1, AQ3116=2, 0, AQ3116=7, 0, AQ3116=9,0,AQ3116=0,0)</f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 s="1">
        <v>0</v>
      </c>
      <c r="AY3116" s="1" cm="1">
        <f t="array" ref="AY3116">_xlfn.IFS(AX3116=1,1, AX3116=2,0, AX3116=7, 0, AX3116=9, 0, AX3116=0,0)</f>
        <v>0</v>
      </c>
      <c r="AZ3116">
        <f>SUM(DrugsOnDepData[[#This Row],[Needle_index]],DrugsOnDepData[[#This Row],[DUQ330]],DrugsOnDepData[[#This Row],[Heroin_Index]],DrugsOnDepData[[#This Row],[DUQ250]],DrugsOnDepData[[#This Row],[DUQ200]])</f>
        <v>0</v>
      </c>
      <c r="BA3116">
        <f t="shared" si="145"/>
        <v>0</v>
      </c>
    </row>
    <row r="3117" spans="1:53" x14ac:dyDescent="0.45">
      <c r="A3117">
        <v>99959</v>
      </c>
      <c r="B3117">
        <v>1</v>
      </c>
      <c r="C3117">
        <v>48</v>
      </c>
      <c r="D3117">
        <v>4</v>
      </c>
      <c r="E3117">
        <v>0</v>
      </c>
      <c r="F3117">
        <v>4</v>
      </c>
      <c r="G3117">
        <v>1</v>
      </c>
      <c r="H3117">
        <v>8</v>
      </c>
      <c r="I3117">
        <v>2.92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f t="shared" si="146"/>
        <v>0</v>
      </c>
      <c r="U3117">
        <f t="shared" si="144"/>
        <v>0</v>
      </c>
      <c r="V3117" s="1">
        <v>1</v>
      </c>
      <c r="W3117">
        <v>26</v>
      </c>
      <c r="X3117">
        <v>1</v>
      </c>
      <c r="Y3117" cm="1">
        <f t="array" ref="Y3117">_xlfn.IFS(X3117=0, " ", X3117=2, 0, X3117=1,1, X3117=9, 0,X3117=0,0)</f>
        <v>1</v>
      </c>
      <c r="Z3117">
        <v>26</v>
      </c>
      <c r="AA3117">
        <v>4</v>
      </c>
      <c r="AB3117">
        <v>2</v>
      </c>
      <c r="AC3117">
        <v>1</v>
      </c>
      <c r="AD3117">
        <v>2</v>
      </c>
      <c r="AE3117" s="1">
        <v>0</v>
      </c>
      <c r="AF3117">
        <v>0</v>
      </c>
      <c r="AG3117">
        <v>0</v>
      </c>
      <c r="AH3117">
        <v>0</v>
      </c>
      <c r="AI3117">
        <v>0</v>
      </c>
      <c r="AJ3117" s="1">
        <v>0</v>
      </c>
      <c r="AK3117" s="1" cm="1">
        <f t="array" ref="AK3117">_xlfn.IFS(AJ3117=1, 1, AJ3117=2, 0, AJ3117=7, 0, AJ3117=0, 0)</f>
        <v>0</v>
      </c>
      <c r="AL3117">
        <v>0</v>
      </c>
      <c r="AM3117">
        <v>0</v>
      </c>
      <c r="AN3117" s="1">
        <v>0</v>
      </c>
      <c r="AO3117">
        <v>0</v>
      </c>
      <c r="AP3117">
        <v>0</v>
      </c>
      <c r="AQ3117" s="1">
        <v>2</v>
      </c>
      <c r="AR3117" s="1" cm="1">
        <f t="array" ref="AR3117">_xlfn.IFS(AQ3117=1, 1, AQ3117=2, 0, AQ3117=7, 0, AQ3117=9,0,AQ3117=0,0)</f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 s="1">
        <v>2</v>
      </c>
      <c r="AY3117" s="1" cm="1">
        <f t="array" ref="AY3117">_xlfn.IFS(AX3117=1,1, AX3117=2,0, AX3117=7, 0, AX3117=9, 0, AX3117=0,0)</f>
        <v>0</v>
      </c>
      <c r="AZ3117">
        <f>SUM(DrugsOnDepData[[#This Row],[Needle_index]],DrugsOnDepData[[#This Row],[DUQ330]],DrugsOnDepData[[#This Row],[Heroin_Index]],DrugsOnDepData[[#This Row],[DUQ250]],DrugsOnDepData[[#This Row],[DUQ200]])</f>
        <v>1</v>
      </c>
      <c r="BA3117">
        <f t="shared" si="145"/>
        <v>0</v>
      </c>
    </row>
    <row r="3118" spans="1:53" x14ac:dyDescent="0.45">
      <c r="A3118">
        <v>99961</v>
      </c>
      <c r="B3118">
        <v>2</v>
      </c>
      <c r="C3118">
        <v>39</v>
      </c>
      <c r="D3118">
        <v>5</v>
      </c>
      <c r="E3118">
        <v>0</v>
      </c>
      <c r="F3118">
        <v>5</v>
      </c>
      <c r="G3118">
        <v>5</v>
      </c>
      <c r="H3118">
        <v>9</v>
      </c>
      <c r="I3118">
        <v>4.9400000000000004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f t="shared" si="146"/>
        <v>1</v>
      </c>
      <c r="U3118">
        <f t="shared" si="144"/>
        <v>0</v>
      </c>
      <c r="V3118" s="1">
        <v>1</v>
      </c>
      <c r="W3118">
        <v>35</v>
      </c>
      <c r="X3118">
        <v>2</v>
      </c>
      <c r="Y3118" cm="1">
        <f t="array" ref="Y3118">_xlfn.IFS(X3118=0, " ", X3118=2, 0, X3118=1,1, X3118=9, 0,X3118=0,0)</f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 s="1">
        <v>1</v>
      </c>
      <c r="AF3118">
        <v>32</v>
      </c>
      <c r="AG3118">
        <v>7</v>
      </c>
      <c r="AH3118">
        <v>2</v>
      </c>
      <c r="AI3118">
        <v>0</v>
      </c>
      <c r="AJ3118" s="1">
        <v>2</v>
      </c>
      <c r="AK3118" s="1" cm="1">
        <f t="array" ref="AK3118">_xlfn.IFS(AJ3118=1, 1, AJ3118=2, 0, AJ3118=7, 0, AJ3118=0, 0)</f>
        <v>0</v>
      </c>
      <c r="AL3118">
        <v>0</v>
      </c>
      <c r="AM3118">
        <v>0</v>
      </c>
      <c r="AN3118" s="1">
        <v>1</v>
      </c>
      <c r="AO3118">
        <v>3</v>
      </c>
      <c r="AP3118">
        <v>0</v>
      </c>
      <c r="AQ3118" s="1">
        <v>2</v>
      </c>
      <c r="AR3118" s="1" cm="1">
        <f t="array" ref="AR3118">_xlfn.IFS(AQ3118=1, 1, AQ3118=2, 0, AQ3118=7, 0, AQ3118=9,0,AQ3118=0,0)</f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 s="1">
        <v>2</v>
      </c>
      <c r="AY3118" s="1" cm="1">
        <f t="array" ref="AY3118">_xlfn.IFS(AX3118=1,1, AX3118=2,0, AX3118=7, 0, AX3118=9, 0, AX3118=0,0)</f>
        <v>0</v>
      </c>
      <c r="AZ3118">
        <f>SUM(DrugsOnDepData[[#This Row],[Needle_index]],DrugsOnDepData[[#This Row],[DUQ330]],DrugsOnDepData[[#This Row],[Heroin_Index]],DrugsOnDepData[[#This Row],[DUQ250]],DrugsOnDepData[[#This Row],[DUQ200]])</f>
        <v>3</v>
      </c>
      <c r="BA3118">
        <f t="shared" si="145"/>
        <v>1</v>
      </c>
    </row>
    <row r="3119" spans="1:53" x14ac:dyDescent="0.45">
      <c r="A3119">
        <v>99964</v>
      </c>
      <c r="B3119">
        <v>2</v>
      </c>
      <c r="C3119">
        <v>21</v>
      </c>
      <c r="D3119">
        <v>1</v>
      </c>
      <c r="E3119">
        <v>0</v>
      </c>
      <c r="F3119">
        <v>4</v>
      </c>
      <c r="G3119">
        <v>6</v>
      </c>
      <c r="H3119">
        <v>4</v>
      </c>
      <c r="I3119">
        <v>1.06</v>
      </c>
      <c r="J3119">
        <v>1</v>
      </c>
      <c r="K3119">
        <v>1</v>
      </c>
      <c r="L3119">
        <v>3</v>
      </c>
      <c r="M3119">
        <v>1</v>
      </c>
      <c r="N3119">
        <v>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f t="shared" si="146"/>
        <v>8</v>
      </c>
      <c r="U3119">
        <f t="shared" si="144"/>
        <v>1</v>
      </c>
      <c r="V3119" s="1">
        <v>1</v>
      </c>
      <c r="W3119">
        <v>17</v>
      </c>
      <c r="X3119">
        <v>2</v>
      </c>
      <c r="Y3119" cm="1">
        <f t="array" ref="Y3119">_xlfn.IFS(X3119=0, " ", X3119=2, 0, X3119=1,1, X3119=9, 0,X3119=0,0)</f>
        <v>0</v>
      </c>
      <c r="Z3119">
        <v>0</v>
      </c>
      <c r="AA3119">
        <v>0</v>
      </c>
      <c r="AB3119">
        <v>0</v>
      </c>
      <c r="AC3119">
        <v>0</v>
      </c>
      <c r="AD3119">
        <v>2</v>
      </c>
      <c r="AE3119" s="1">
        <v>0</v>
      </c>
      <c r="AF3119">
        <v>0</v>
      </c>
      <c r="AG3119">
        <v>0</v>
      </c>
      <c r="AH3119">
        <v>0</v>
      </c>
      <c r="AI3119">
        <v>0</v>
      </c>
      <c r="AJ3119" s="1">
        <v>0</v>
      </c>
      <c r="AK3119" s="1" cm="1">
        <f t="array" ref="AK3119">_xlfn.IFS(AJ3119=1, 1, AJ3119=2, 0, AJ3119=7, 0, AJ3119=0, 0)</f>
        <v>0</v>
      </c>
      <c r="AL3119">
        <v>0</v>
      </c>
      <c r="AM3119">
        <v>0</v>
      </c>
      <c r="AN3119" s="1">
        <v>0</v>
      </c>
      <c r="AO3119">
        <v>0</v>
      </c>
      <c r="AP3119">
        <v>0</v>
      </c>
      <c r="AQ3119" s="1">
        <v>2</v>
      </c>
      <c r="AR3119" s="1" cm="1">
        <f t="array" ref="AR3119">_xlfn.IFS(AQ3119=1, 1, AQ3119=2, 0, AQ3119=7, 0, AQ3119=9,0,AQ3119=0,0)</f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 s="1">
        <v>2</v>
      </c>
      <c r="AY3119" s="1" cm="1">
        <f t="array" ref="AY3119">_xlfn.IFS(AX3119=1,1, AX3119=2,0, AX3119=7, 0, AX3119=9, 0, AX3119=0,0)</f>
        <v>0</v>
      </c>
      <c r="AZ3119">
        <f>SUM(DrugsOnDepData[[#This Row],[Needle_index]],DrugsOnDepData[[#This Row],[DUQ330]],DrugsOnDepData[[#This Row],[Heroin_Index]],DrugsOnDepData[[#This Row],[DUQ250]],DrugsOnDepData[[#This Row],[DUQ200]])</f>
        <v>1</v>
      </c>
      <c r="BA3119">
        <f t="shared" si="145"/>
        <v>0</v>
      </c>
    </row>
    <row r="3120" spans="1:53" x14ac:dyDescent="0.45">
      <c r="A3120">
        <v>99966</v>
      </c>
      <c r="B3120">
        <v>2</v>
      </c>
      <c r="C3120">
        <v>46</v>
      </c>
      <c r="D3120">
        <v>5</v>
      </c>
      <c r="E3120">
        <v>0</v>
      </c>
      <c r="F3120">
        <v>5</v>
      </c>
      <c r="G3120">
        <v>1</v>
      </c>
      <c r="H3120">
        <v>8</v>
      </c>
      <c r="I3120">
        <v>2.73</v>
      </c>
      <c r="J3120">
        <v>0</v>
      </c>
      <c r="K3120">
        <v>0</v>
      </c>
      <c r="L3120">
        <v>0</v>
      </c>
      <c r="M3120">
        <v>0</v>
      </c>
      <c r="N3120">
        <v>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f t="shared" si="146"/>
        <v>2</v>
      </c>
      <c r="U3120">
        <f t="shared" si="144"/>
        <v>0</v>
      </c>
      <c r="V3120" s="1">
        <v>2</v>
      </c>
      <c r="W3120">
        <v>0</v>
      </c>
      <c r="X3120">
        <v>0</v>
      </c>
      <c r="Y3120" t="str" cm="1">
        <f t="array" ref="Y3120">_xlfn.IFS(X3120=0, " ", X3120=2, 0, X3120=1,1, X3120=9, 0,X3120=0,0)</f>
        <v xml:space="preserve"> </v>
      </c>
      <c r="Z3120">
        <v>0</v>
      </c>
      <c r="AA3120">
        <v>0</v>
      </c>
      <c r="AB3120">
        <v>0</v>
      </c>
      <c r="AC3120">
        <v>0</v>
      </c>
      <c r="AD3120">
        <v>2</v>
      </c>
      <c r="AE3120" s="1">
        <v>0</v>
      </c>
      <c r="AF3120">
        <v>0</v>
      </c>
      <c r="AG3120">
        <v>0</v>
      </c>
      <c r="AH3120">
        <v>0</v>
      </c>
      <c r="AI3120">
        <v>0</v>
      </c>
      <c r="AJ3120" s="1">
        <v>0</v>
      </c>
      <c r="AK3120" s="1" cm="1">
        <f t="array" ref="AK3120">_xlfn.IFS(AJ3120=1, 1, AJ3120=2, 0, AJ3120=7, 0, AJ3120=0, 0)</f>
        <v>0</v>
      </c>
      <c r="AL3120">
        <v>0</v>
      </c>
      <c r="AM3120">
        <v>0</v>
      </c>
      <c r="AN3120" s="1">
        <v>0</v>
      </c>
      <c r="AO3120">
        <v>0</v>
      </c>
      <c r="AP3120">
        <v>0</v>
      </c>
      <c r="AQ3120" s="1">
        <v>2</v>
      </c>
      <c r="AR3120" s="1" cm="1">
        <f t="array" ref="AR3120">_xlfn.IFS(AQ3120=1, 1, AQ3120=2, 0, AQ3120=7, 0, AQ3120=9,0,AQ3120=0,0)</f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 s="1">
        <v>0</v>
      </c>
      <c r="AY3120" s="1" cm="1">
        <f t="array" ref="AY3120">_xlfn.IFS(AX3120=1,1, AX3120=2,0, AX3120=7, 0, AX3120=9, 0, AX3120=0,0)</f>
        <v>0</v>
      </c>
      <c r="AZ3120">
        <f>SUM(DrugsOnDepData[[#This Row],[Needle_index]],DrugsOnDepData[[#This Row],[DUQ330]],DrugsOnDepData[[#This Row],[Heroin_Index]],DrugsOnDepData[[#This Row],[DUQ250]],DrugsOnDepData[[#This Row],[DUQ200]])</f>
        <v>2</v>
      </c>
      <c r="BA3120">
        <f t="shared" si="145"/>
        <v>1</v>
      </c>
    </row>
    <row r="3121" spans="1:53" x14ac:dyDescent="0.45">
      <c r="A3121">
        <v>99968</v>
      </c>
      <c r="B3121">
        <v>2</v>
      </c>
      <c r="C3121">
        <v>19</v>
      </c>
      <c r="D3121">
        <v>3</v>
      </c>
      <c r="E3121">
        <v>236</v>
      </c>
      <c r="F3121">
        <v>0</v>
      </c>
      <c r="G3121">
        <v>0</v>
      </c>
      <c r="H3121">
        <v>3</v>
      </c>
      <c r="I3121">
        <v>0.55000000000000004</v>
      </c>
      <c r="J3121">
        <v>2</v>
      </c>
      <c r="K3121">
        <v>1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2</v>
      </c>
      <c r="R3121">
        <v>0</v>
      </c>
      <c r="S3121">
        <v>2</v>
      </c>
      <c r="T3121">
        <f t="shared" si="146"/>
        <v>9</v>
      </c>
      <c r="U3121">
        <f t="shared" si="144"/>
        <v>1</v>
      </c>
      <c r="V3121" s="1">
        <v>1</v>
      </c>
      <c r="W3121">
        <v>16</v>
      </c>
      <c r="X3121">
        <v>2</v>
      </c>
      <c r="Y3121" cm="1">
        <f t="array" ref="Y3121">_xlfn.IFS(X3121=0, " ", X3121=2, 0, X3121=1,1, X3121=9, 0,X3121=0,0)</f>
        <v>0</v>
      </c>
      <c r="Z3121">
        <v>0</v>
      </c>
      <c r="AA3121">
        <v>0</v>
      </c>
      <c r="AB3121">
        <v>0</v>
      </c>
      <c r="AC3121">
        <v>0</v>
      </c>
      <c r="AD3121">
        <v>2</v>
      </c>
      <c r="AE3121" s="1">
        <v>0</v>
      </c>
      <c r="AF3121">
        <v>0</v>
      </c>
      <c r="AG3121">
        <v>0</v>
      </c>
      <c r="AH3121">
        <v>0</v>
      </c>
      <c r="AI3121">
        <v>0</v>
      </c>
      <c r="AJ3121" s="1">
        <v>0</v>
      </c>
      <c r="AK3121" s="1" cm="1">
        <f t="array" ref="AK3121">_xlfn.IFS(AJ3121=1, 1, AJ3121=2, 0, AJ3121=7, 0, AJ3121=0, 0)</f>
        <v>0</v>
      </c>
      <c r="AL3121">
        <v>0</v>
      </c>
      <c r="AM3121">
        <v>0</v>
      </c>
      <c r="AN3121" s="1">
        <v>0</v>
      </c>
      <c r="AO3121">
        <v>0</v>
      </c>
      <c r="AP3121">
        <v>0</v>
      </c>
      <c r="AQ3121" s="1">
        <v>2</v>
      </c>
      <c r="AR3121" s="1" cm="1">
        <f t="array" ref="AR3121">_xlfn.IFS(AQ3121=1, 1, AQ3121=2, 0, AQ3121=7, 0, AQ3121=9,0,AQ3121=0,0)</f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 s="1">
        <v>1</v>
      </c>
      <c r="AY3121" s="1" cm="1">
        <f t="array" ref="AY3121">_xlfn.IFS(AX3121=1,1, AX3121=2,0, AX3121=7, 0, AX3121=9, 0, AX3121=0,0)</f>
        <v>1</v>
      </c>
      <c r="AZ3121">
        <f>SUM(DrugsOnDepData[[#This Row],[Needle_index]],DrugsOnDepData[[#This Row],[DUQ330]],DrugsOnDepData[[#This Row],[Heroin_Index]],DrugsOnDepData[[#This Row],[DUQ250]],DrugsOnDepData[[#This Row],[DUQ200]])</f>
        <v>1</v>
      </c>
      <c r="BA3121">
        <f t="shared" si="145"/>
        <v>0</v>
      </c>
    </row>
    <row r="3122" spans="1:53" x14ac:dyDescent="0.45">
      <c r="A3122">
        <v>99969</v>
      </c>
      <c r="B3122">
        <v>1</v>
      </c>
      <c r="C3122">
        <v>69</v>
      </c>
      <c r="D3122">
        <v>4</v>
      </c>
      <c r="E3122">
        <v>0</v>
      </c>
      <c r="F3122">
        <v>2</v>
      </c>
      <c r="G3122">
        <v>2</v>
      </c>
      <c r="H3122">
        <v>3</v>
      </c>
      <c r="I3122">
        <v>0.83</v>
      </c>
      <c r="J3122">
        <v>0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1</v>
      </c>
      <c r="Q3122">
        <v>2</v>
      </c>
      <c r="R3122">
        <v>0</v>
      </c>
      <c r="S3122">
        <v>0</v>
      </c>
      <c r="T3122">
        <f t="shared" si="146"/>
        <v>4</v>
      </c>
      <c r="U3122">
        <f t="shared" si="144"/>
        <v>0</v>
      </c>
      <c r="V3122" s="1">
        <v>0</v>
      </c>
      <c r="W3122">
        <v>0</v>
      </c>
      <c r="X3122">
        <v>0</v>
      </c>
      <c r="Y3122" t="str" cm="1">
        <f t="array" ref="Y3122">_xlfn.IFS(X3122=0, " ", X3122=2, 0, X3122=1,1, X3122=9, 0,X3122=0,0)</f>
        <v xml:space="preserve"> </v>
      </c>
      <c r="Z3122">
        <v>0</v>
      </c>
      <c r="AA3122">
        <v>0</v>
      </c>
      <c r="AB3122">
        <v>0</v>
      </c>
      <c r="AC3122">
        <v>0</v>
      </c>
      <c r="AD3122">
        <v>0</v>
      </c>
      <c r="AE3122" s="1">
        <v>0</v>
      </c>
      <c r="AF3122">
        <v>0</v>
      </c>
      <c r="AG3122">
        <v>0</v>
      </c>
      <c r="AH3122">
        <v>0</v>
      </c>
      <c r="AI3122">
        <v>0</v>
      </c>
      <c r="AJ3122" s="1">
        <v>0</v>
      </c>
      <c r="AK3122" s="1" cm="1">
        <f t="array" ref="AK3122">_xlfn.IFS(AJ3122=1, 1, AJ3122=2, 0, AJ3122=7, 0, AJ3122=0, 0)</f>
        <v>0</v>
      </c>
      <c r="AL3122">
        <v>0</v>
      </c>
      <c r="AM3122">
        <v>0</v>
      </c>
      <c r="AN3122" s="1">
        <v>0</v>
      </c>
      <c r="AO3122">
        <v>0</v>
      </c>
      <c r="AP3122">
        <v>0</v>
      </c>
      <c r="AQ3122" s="1">
        <v>0</v>
      </c>
      <c r="AR3122" s="1" cm="1">
        <f t="array" ref="AR3122">_xlfn.IFS(AQ3122=1, 1, AQ3122=2, 0, AQ3122=7, 0, AQ3122=9,0,AQ3122=0,0)</f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 s="1">
        <v>0</v>
      </c>
      <c r="AY3122" s="1" cm="1">
        <f t="array" ref="AY3122">_xlfn.IFS(AX3122=1,1, AX3122=2,0, AX3122=7, 0, AX3122=9, 0, AX3122=0,0)</f>
        <v>0</v>
      </c>
      <c r="AZ3122">
        <f>SUM(DrugsOnDepData[[#This Row],[Needle_index]],DrugsOnDepData[[#This Row],[DUQ330]],DrugsOnDepData[[#This Row],[Heroin_Index]],DrugsOnDepData[[#This Row],[DUQ250]],DrugsOnDepData[[#This Row],[DUQ200]])</f>
        <v>0</v>
      </c>
      <c r="BA3122">
        <f t="shared" si="145"/>
        <v>0</v>
      </c>
    </row>
    <row r="3123" spans="1:53" x14ac:dyDescent="0.45">
      <c r="A3123">
        <v>99974</v>
      </c>
      <c r="B3123">
        <v>2</v>
      </c>
      <c r="C3123">
        <v>26</v>
      </c>
      <c r="D3123">
        <v>3</v>
      </c>
      <c r="E3123">
        <v>0</v>
      </c>
      <c r="F3123">
        <v>3</v>
      </c>
      <c r="G3123">
        <v>6</v>
      </c>
      <c r="H3123">
        <v>6</v>
      </c>
      <c r="I3123">
        <v>1.32</v>
      </c>
      <c r="J3123">
        <v>0</v>
      </c>
      <c r="K3123">
        <v>1</v>
      </c>
      <c r="L3123">
        <v>1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f t="shared" si="146"/>
        <v>3</v>
      </c>
      <c r="U3123">
        <f t="shared" si="144"/>
        <v>0</v>
      </c>
      <c r="V3123" s="1">
        <v>1</v>
      </c>
      <c r="W3123">
        <v>16</v>
      </c>
      <c r="X3123">
        <v>2</v>
      </c>
      <c r="Y3123" cm="1">
        <f t="array" ref="Y3123">_xlfn.IFS(X3123=0, " ", X3123=2, 0, X3123=1,1, X3123=9, 0,X3123=0,0)</f>
        <v>0</v>
      </c>
      <c r="Z3123">
        <v>0</v>
      </c>
      <c r="AA3123">
        <v>0</v>
      </c>
      <c r="AB3123">
        <v>0</v>
      </c>
      <c r="AC3123">
        <v>0</v>
      </c>
      <c r="AD3123">
        <v>2</v>
      </c>
      <c r="AE3123" s="1">
        <v>0</v>
      </c>
      <c r="AF3123">
        <v>0</v>
      </c>
      <c r="AG3123">
        <v>0</v>
      </c>
      <c r="AH3123">
        <v>0</v>
      </c>
      <c r="AI3123">
        <v>0</v>
      </c>
      <c r="AJ3123" s="1">
        <v>0</v>
      </c>
      <c r="AK3123" s="1" cm="1">
        <f t="array" ref="AK3123">_xlfn.IFS(AJ3123=1, 1, AJ3123=2, 0, AJ3123=7, 0, AJ3123=0, 0)</f>
        <v>0</v>
      </c>
      <c r="AL3123">
        <v>0</v>
      </c>
      <c r="AM3123">
        <v>0</v>
      </c>
      <c r="AN3123" s="1">
        <v>0</v>
      </c>
      <c r="AO3123">
        <v>0</v>
      </c>
      <c r="AP3123">
        <v>0</v>
      </c>
      <c r="AQ3123" s="1">
        <v>2</v>
      </c>
      <c r="AR3123" s="1" cm="1">
        <f t="array" ref="AR3123">_xlfn.IFS(AQ3123=1, 1, AQ3123=2, 0, AQ3123=7, 0, AQ3123=9,0,AQ3123=0,0)</f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 s="1">
        <v>2</v>
      </c>
      <c r="AY3123" s="1" cm="1">
        <f t="array" ref="AY3123">_xlfn.IFS(AX3123=1,1, AX3123=2,0, AX3123=7, 0, AX3123=9, 0, AX3123=0,0)</f>
        <v>0</v>
      </c>
      <c r="AZ3123">
        <f>SUM(DrugsOnDepData[[#This Row],[Needle_index]],DrugsOnDepData[[#This Row],[DUQ330]],DrugsOnDepData[[#This Row],[Heroin_Index]],DrugsOnDepData[[#This Row],[DUQ250]],DrugsOnDepData[[#This Row],[DUQ200]])</f>
        <v>1</v>
      </c>
      <c r="BA3123">
        <f t="shared" si="145"/>
        <v>0</v>
      </c>
    </row>
    <row r="3124" spans="1:53" x14ac:dyDescent="0.45">
      <c r="A3124">
        <v>99983</v>
      </c>
      <c r="B3124">
        <v>2</v>
      </c>
      <c r="C3124">
        <v>33</v>
      </c>
      <c r="D3124">
        <v>4</v>
      </c>
      <c r="E3124">
        <v>0</v>
      </c>
      <c r="F3124">
        <v>4</v>
      </c>
      <c r="G3124">
        <v>5</v>
      </c>
      <c r="H3124">
        <v>2</v>
      </c>
      <c r="I3124">
        <v>0.75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f t="shared" si="146"/>
        <v>0</v>
      </c>
      <c r="U3124">
        <f t="shared" si="144"/>
        <v>0</v>
      </c>
      <c r="V3124" s="1">
        <v>1</v>
      </c>
      <c r="W3124">
        <v>24</v>
      </c>
      <c r="X3124">
        <v>1</v>
      </c>
      <c r="Y3124" cm="1">
        <f t="array" ref="Y3124">_xlfn.IFS(X3124=0, " ", X3124=2, 0, X3124=1,1, X3124=9, 0,X3124=0,0)</f>
        <v>1</v>
      </c>
      <c r="Z3124">
        <v>24</v>
      </c>
      <c r="AA3124">
        <v>4</v>
      </c>
      <c r="AB3124">
        <v>5</v>
      </c>
      <c r="AC3124">
        <v>3</v>
      </c>
      <c r="AD3124">
        <v>2</v>
      </c>
      <c r="AE3124" s="1">
        <v>0</v>
      </c>
      <c r="AF3124">
        <v>0</v>
      </c>
      <c r="AG3124">
        <v>0</v>
      </c>
      <c r="AH3124">
        <v>0</v>
      </c>
      <c r="AI3124">
        <v>0</v>
      </c>
      <c r="AJ3124" s="1">
        <v>0</v>
      </c>
      <c r="AK3124" s="1" cm="1">
        <f t="array" ref="AK3124">_xlfn.IFS(AJ3124=1, 1, AJ3124=2, 0, AJ3124=7, 0, AJ3124=0, 0)</f>
        <v>0</v>
      </c>
      <c r="AL3124">
        <v>0</v>
      </c>
      <c r="AM3124">
        <v>0</v>
      </c>
      <c r="AN3124" s="1">
        <v>0</v>
      </c>
      <c r="AO3124">
        <v>0</v>
      </c>
      <c r="AP3124">
        <v>0</v>
      </c>
      <c r="AQ3124" s="1">
        <v>2</v>
      </c>
      <c r="AR3124" s="1" cm="1">
        <f t="array" ref="AR3124">_xlfn.IFS(AQ3124=1, 1, AQ3124=2, 0, AQ3124=7, 0, AQ3124=9,0,AQ3124=0,0)</f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 s="1">
        <v>2</v>
      </c>
      <c r="AY3124" s="1" cm="1">
        <f t="array" ref="AY3124">_xlfn.IFS(AX3124=1,1, AX3124=2,0, AX3124=7, 0, AX3124=9, 0, AX3124=0,0)</f>
        <v>0</v>
      </c>
      <c r="AZ3124">
        <f>SUM(DrugsOnDepData[[#This Row],[Needle_index]],DrugsOnDepData[[#This Row],[DUQ330]],DrugsOnDepData[[#This Row],[Heroin_Index]],DrugsOnDepData[[#This Row],[DUQ250]],DrugsOnDepData[[#This Row],[DUQ200]])</f>
        <v>1</v>
      </c>
      <c r="BA3124">
        <f t="shared" si="145"/>
        <v>0</v>
      </c>
    </row>
    <row r="3125" spans="1:53" x14ac:dyDescent="0.45">
      <c r="A3125">
        <v>99984</v>
      </c>
      <c r="B3125">
        <v>2</v>
      </c>
      <c r="C3125">
        <v>54</v>
      </c>
      <c r="D3125">
        <v>2</v>
      </c>
      <c r="E3125">
        <v>0</v>
      </c>
      <c r="F3125">
        <v>5</v>
      </c>
      <c r="G3125">
        <v>6</v>
      </c>
      <c r="H3125">
        <v>15</v>
      </c>
      <c r="I3125">
        <v>5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f t="shared" si="146"/>
        <v>1</v>
      </c>
      <c r="U3125">
        <f t="shared" si="144"/>
        <v>0</v>
      </c>
      <c r="V3125" s="1">
        <v>1</v>
      </c>
      <c r="W3125">
        <v>16</v>
      </c>
      <c r="X3125">
        <v>1</v>
      </c>
      <c r="Y3125" cm="1">
        <f t="array" ref="Y3125">_xlfn.IFS(X3125=0, " ", X3125=2, 0, X3125=1,1, X3125=9, 0,X3125=0,0)</f>
        <v>1</v>
      </c>
      <c r="Z3125">
        <v>16</v>
      </c>
      <c r="AA3125">
        <v>4</v>
      </c>
      <c r="AB3125">
        <v>3</v>
      </c>
      <c r="AC3125">
        <v>1</v>
      </c>
      <c r="AD3125">
        <v>1</v>
      </c>
      <c r="AE3125" s="1">
        <v>1</v>
      </c>
      <c r="AF3125">
        <v>19</v>
      </c>
      <c r="AG3125">
        <v>15</v>
      </c>
      <c r="AH3125">
        <v>4</v>
      </c>
      <c r="AI3125">
        <v>0</v>
      </c>
      <c r="AJ3125" s="1">
        <v>2</v>
      </c>
      <c r="AK3125" s="1" cm="1">
        <f t="array" ref="AK3125">_xlfn.IFS(AJ3125=1, 1, AJ3125=2, 0, AJ3125=7, 0, AJ3125=0, 0)</f>
        <v>0</v>
      </c>
      <c r="AL3125">
        <v>0</v>
      </c>
      <c r="AM3125">
        <v>0</v>
      </c>
      <c r="AN3125" s="1">
        <v>1</v>
      </c>
      <c r="AO3125">
        <v>1</v>
      </c>
      <c r="AP3125">
        <v>0</v>
      </c>
      <c r="AQ3125" s="1">
        <v>2</v>
      </c>
      <c r="AR3125" s="1" cm="1">
        <f t="array" ref="AR3125">_xlfn.IFS(AQ3125=1, 1, AQ3125=2, 0, AQ3125=7, 0, AQ3125=9,0,AQ3125=0,0)</f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 s="1">
        <v>2</v>
      </c>
      <c r="AY3125" s="1" cm="1">
        <f t="array" ref="AY3125">_xlfn.IFS(AX3125=1,1, AX3125=2,0, AX3125=7, 0, AX3125=9, 0, AX3125=0,0)</f>
        <v>0</v>
      </c>
      <c r="AZ3125">
        <f>SUM(DrugsOnDepData[[#This Row],[Needle_index]],DrugsOnDepData[[#This Row],[DUQ330]],DrugsOnDepData[[#This Row],[Heroin_Index]],DrugsOnDepData[[#This Row],[DUQ250]],DrugsOnDepData[[#This Row],[DUQ200]])</f>
        <v>3</v>
      </c>
      <c r="BA3125">
        <f t="shared" si="145"/>
        <v>1</v>
      </c>
    </row>
    <row r="3126" spans="1:53" x14ac:dyDescent="0.45">
      <c r="A3126">
        <v>99985</v>
      </c>
      <c r="B3126">
        <v>2</v>
      </c>
      <c r="C3126">
        <v>37</v>
      </c>
      <c r="D3126">
        <v>3</v>
      </c>
      <c r="E3126">
        <v>0</v>
      </c>
      <c r="F3126">
        <v>5</v>
      </c>
      <c r="G3126">
        <v>1</v>
      </c>
      <c r="H3126">
        <v>14</v>
      </c>
      <c r="I3126">
        <v>2.99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f t="shared" si="146"/>
        <v>1</v>
      </c>
      <c r="U3126">
        <f t="shared" si="144"/>
        <v>0</v>
      </c>
      <c r="V3126" s="1">
        <v>1</v>
      </c>
      <c r="W3126">
        <v>18</v>
      </c>
      <c r="X3126">
        <v>2</v>
      </c>
      <c r="Y3126" cm="1">
        <f t="array" ref="Y3126">_xlfn.IFS(X3126=0, " ", X3126=2, 0, X3126=1,1, X3126=9, 0,X3126=0,0)</f>
        <v>0</v>
      </c>
      <c r="Z3126">
        <v>0</v>
      </c>
      <c r="AA3126">
        <v>0</v>
      </c>
      <c r="AB3126">
        <v>0</v>
      </c>
      <c r="AC3126">
        <v>0</v>
      </c>
      <c r="AD3126">
        <v>2</v>
      </c>
      <c r="AE3126" s="1">
        <v>0</v>
      </c>
      <c r="AF3126">
        <v>0</v>
      </c>
      <c r="AG3126">
        <v>0</v>
      </c>
      <c r="AH3126">
        <v>0</v>
      </c>
      <c r="AI3126">
        <v>0</v>
      </c>
      <c r="AJ3126" s="1">
        <v>0</v>
      </c>
      <c r="AK3126" s="1" cm="1">
        <f t="array" ref="AK3126">_xlfn.IFS(AJ3126=1, 1, AJ3126=2, 0, AJ3126=7, 0, AJ3126=0, 0)</f>
        <v>0</v>
      </c>
      <c r="AL3126">
        <v>0</v>
      </c>
      <c r="AM3126">
        <v>0</v>
      </c>
      <c r="AN3126" s="1">
        <v>0</v>
      </c>
      <c r="AO3126">
        <v>0</v>
      </c>
      <c r="AP3126">
        <v>0</v>
      </c>
      <c r="AQ3126" s="1">
        <v>2</v>
      </c>
      <c r="AR3126" s="1" cm="1">
        <f t="array" ref="AR3126">_xlfn.IFS(AQ3126=1, 1, AQ3126=2, 0, AQ3126=7, 0, AQ3126=9,0,AQ3126=0,0)</f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 s="1">
        <v>2</v>
      </c>
      <c r="AY3126" s="1" cm="1">
        <f t="array" ref="AY3126">_xlfn.IFS(AX3126=1,1, AX3126=2,0, AX3126=7, 0, AX3126=9, 0, AX3126=0,0)</f>
        <v>0</v>
      </c>
      <c r="AZ3126">
        <f>SUM(DrugsOnDepData[[#This Row],[Needle_index]],DrugsOnDepData[[#This Row],[DUQ330]],DrugsOnDepData[[#This Row],[Heroin_Index]],DrugsOnDepData[[#This Row],[DUQ250]],DrugsOnDepData[[#This Row],[DUQ200]])</f>
        <v>1</v>
      </c>
      <c r="BA3126">
        <f t="shared" si="145"/>
        <v>0</v>
      </c>
    </row>
    <row r="3127" spans="1:53" x14ac:dyDescent="0.45">
      <c r="A3127">
        <v>99986</v>
      </c>
      <c r="B3127">
        <v>2</v>
      </c>
      <c r="C3127">
        <v>31</v>
      </c>
      <c r="D3127">
        <v>1</v>
      </c>
      <c r="E3127">
        <v>0</v>
      </c>
      <c r="F3127">
        <v>1</v>
      </c>
      <c r="G3127">
        <v>1</v>
      </c>
      <c r="H3127">
        <v>6</v>
      </c>
      <c r="I3127">
        <v>0.81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f t="shared" si="146"/>
        <v>0</v>
      </c>
      <c r="U3127">
        <f t="shared" si="144"/>
        <v>0</v>
      </c>
      <c r="V3127" s="1">
        <v>2</v>
      </c>
      <c r="W3127">
        <v>0</v>
      </c>
      <c r="X3127">
        <v>0</v>
      </c>
      <c r="Y3127" t="str" cm="1">
        <f t="array" ref="Y3127">_xlfn.IFS(X3127=0, " ", X3127=2, 0, X3127=1,1, X3127=9, 0,X3127=0,0)</f>
        <v xml:space="preserve"> </v>
      </c>
      <c r="Z3127">
        <v>0</v>
      </c>
      <c r="AA3127">
        <v>0</v>
      </c>
      <c r="AB3127">
        <v>0</v>
      </c>
      <c r="AC3127">
        <v>0</v>
      </c>
      <c r="AD3127">
        <v>2</v>
      </c>
      <c r="AE3127" s="1">
        <v>0</v>
      </c>
      <c r="AF3127">
        <v>0</v>
      </c>
      <c r="AG3127">
        <v>0</v>
      </c>
      <c r="AH3127">
        <v>0</v>
      </c>
      <c r="AI3127">
        <v>0</v>
      </c>
      <c r="AJ3127" s="1">
        <v>0</v>
      </c>
      <c r="AK3127" s="1" cm="1">
        <f t="array" ref="AK3127">_xlfn.IFS(AJ3127=1, 1, AJ3127=2, 0, AJ3127=7, 0, AJ3127=0, 0)</f>
        <v>0</v>
      </c>
      <c r="AL3127">
        <v>0</v>
      </c>
      <c r="AM3127">
        <v>0</v>
      </c>
      <c r="AN3127" s="1">
        <v>0</v>
      </c>
      <c r="AO3127">
        <v>0</v>
      </c>
      <c r="AP3127">
        <v>0</v>
      </c>
      <c r="AQ3127" s="1">
        <v>2</v>
      </c>
      <c r="AR3127" s="1" cm="1">
        <f t="array" ref="AR3127">_xlfn.IFS(AQ3127=1, 1, AQ3127=2, 0, AQ3127=7, 0, AQ3127=9,0,AQ3127=0,0)</f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 s="1">
        <v>0</v>
      </c>
      <c r="AY3127" s="1" cm="1">
        <f t="array" ref="AY3127">_xlfn.IFS(AX3127=1,1, AX3127=2,0, AX3127=7, 0, AX3127=9, 0, AX3127=0,0)</f>
        <v>0</v>
      </c>
      <c r="AZ3127">
        <f>SUM(DrugsOnDepData[[#This Row],[Needle_index]],DrugsOnDepData[[#This Row],[DUQ330]],DrugsOnDepData[[#This Row],[Heroin_Index]],DrugsOnDepData[[#This Row],[DUQ250]],DrugsOnDepData[[#This Row],[DUQ200]])</f>
        <v>2</v>
      </c>
      <c r="BA3127">
        <f t="shared" si="145"/>
        <v>1</v>
      </c>
    </row>
    <row r="3128" spans="1:53" x14ac:dyDescent="0.45">
      <c r="A3128">
        <v>99987</v>
      </c>
      <c r="B3128">
        <v>1</v>
      </c>
      <c r="C3128">
        <v>58</v>
      </c>
      <c r="D3128">
        <v>5</v>
      </c>
      <c r="E3128">
        <v>0</v>
      </c>
      <c r="F3128">
        <v>4</v>
      </c>
      <c r="G3128">
        <v>2</v>
      </c>
      <c r="H3128">
        <v>15</v>
      </c>
      <c r="I3128">
        <v>5</v>
      </c>
      <c r="J3128">
        <v>0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f t="shared" si="146"/>
        <v>1</v>
      </c>
      <c r="U3128">
        <f t="shared" si="144"/>
        <v>0</v>
      </c>
      <c r="V3128" s="1">
        <v>1</v>
      </c>
      <c r="W3128">
        <v>16</v>
      </c>
      <c r="X3128">
        <v>1</v>
      </c>
      <c r="Y3128" cm="1">
        <f t="array" ref="Y3128">_xlfn.IFS(X3128=0, " ", X3128=2, 0, X3128=1,1, X3128=9, 0,X3128=0,0)</f>
        <v>1</v>
      </c>
      <c r="Z3128">
        <v>17</v>
      </c>
      <c r="AA3128">
        <v>4</v>
      </c>
      <c r="AB3128">
        <v>4</v>
      </c>
      <c r="AC3128">
        <v>3</v>
      </c>
      <c r="AD3128">
        <v>1</v>
      </c>
      <c r="AE3128" s="1">
        <v>1</v>
      </c>
      <c r="AF3128">
        <v>18</v>
      </c>
      <c r="AG3128">
        <v>36</v>
      </c>
      <c r="AH3128">
        <v>6</v>
      </c>
      <c r="AI3128">
        <v>0</v>
      </c>
      <c r="AJ3128" s="1">
        <v>2</v>
      </c>
      <c r="AK3128" s="1" cm="1">
        <f t="array" ref="AK3128">_xlfn.IFS(AJ3128=1, 1, AJ3128=2, 0, AJ3128=7, 0, AJ3128=0, 0)</f>
        <v>0</v>
      </c>
      <c r="AL3128">
        <v>0</v>
      </c>
      <c r="AM3128">
        <v>0</v>
      </c>
      <c r="AN3128" s="1">
        <v>1</v>
      </c>
      <c r="AO3128">
        <v>4</v>
      </c>
      <c r="AP3128">
        <v>0</v>
      </c>
      <c r="AQ3128" s="1">
        <v>2</v>
      </c>
      <c r="AR3128" s="1" cm="1">
        <f t="array" ref="AR3128">_xlfn.IFS(AQ3128=1, 1, AQ3128=2, 0, AQ3128=7, 0, AQ3128=9,0,AQ3128=0,0)</f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 s="1">
        <v>2</v>
      </c>
      <c r="AY3128" s="1" cm="1">
        <f t="array" ref="AY3128">_xlfn.IFS(AX3128=1,1, AX3128=2,0, AX3128=7, 0, AX3128=9, 0, AX3128=0,0)</f>
        <v>0</v>
      </c>
      <c r="AZ3128">
        <f>SUM(DrugsOnDepData[[#This Row],[Needle_index]],DrugsOnDepData[[#This Row],[DUQ330]],DrugsOnDepData[[#This Row],[Heroin_Index]],DrugsOnDepData[[#This Row],[DUQ250]],DrugsOnDepData[[#This Row],[DUQ200]])</f>
        <v>3</v>
      </c>
      <c r="BA3128">
        <f t="shared" si="145"/>
        <v>1</v>
      </c>
    </row>
    <row r="3129" spans="1:53" x14ac:dyDescent="0.45">
      <c r="A3129">
        <v>99988</v>
      </c>
      <c r="B3129">
        <v>1</v>
      </c>
      <c r="C3129">
        <v>18</v>
      </c>
      <c r="D3129">
        <v>3</v>
      </c>
      <c r="E3129">
        <v>221</v>
      </c>
      <c r="F3129">
        <v>0</v>
      </c>
      <c r="G3129">
        <v>0</v>
      </c>
      <c r="H3129">
        <v>8</v>
      </c>
      <c r="I3129">
        <v>1.83</v>
      </c>
      <c r="J3129">
        <v>0</v>
      </c>
      <c r="K3129">
        <v>0</v>
      </c>
      <c r="L3129">
        <v>1</v>
      </c>
      <c r="M3129">
        <v>1</v>
      </c>
      <c r="N3129">
        <v>0</v>
      </c>
      <c r="O3129">
        <v>0</v>
      </c>
      <c r="P3129">
        <v>1</v>
      </c>
      <c r="Q3129">
        <v>1</v>
      </c>
      <c r="R3129">
        <v>0</v>
      </c>
      <c r="S3129">
        <v>0</v>
      </c>
      <c r="T3129">
        <f t="shared" si="146"/>
        <v>4</v>
      </c>
      <c r="U3129">
        <f t="shared" si="144"/>
        <v>0</v>
      </c>
      <c r="V3129" s="1">
        <v>1</v>
      </c>
      <c r="W3129">
        <v>16</v>
      </c>
      <c r="X3129">
        <v>2</v>
      </c>
      <c r="Y3129" cm="1">
        <f t="array" ref="Y3129">_xlfn.IFS(X3129=0, " ", X3129=2, 0, X3129=1,1, X3129=9, 0,X3129=0,0)</f>
        <v>0</v>
      </c>
      <c r="Z3129">
        <v>0</v>
      </c>
      <c r="AA3129">
        <v>0</v>
      </c>
      <c r="AB3129">
        <v>0</v>
      </c>
      <c r="AC3129">
        <v>0</v>
      </c>
      <c r="AD3129">
        <v>2</v>
      </c>
      <c r="AE3129" s="1">
        <v>0</v>
      </c>
      <c r="AF3129">
        <v>0</v>
      </c>
      <c r="AG3129">
        <v>0</v>
      </c>
      <c r="AH3129">
        <v>0</v>
      </c>
      <c r="AI3129">
        <v>0</v>
      </c>
      <c r="AJ3129" s="1">
        <v>0</v>
      </c>
      <c r="AK3129" s="1" cm="1">
        <f t="array" ref="AK3129">_xlfn.IFS(AJ3129=1, 1, AJ3129=2, 0, AJ3129=7, 0, AJ3129=0, 0)</f>
        <v>0</v>
      </c>
      <c r="AL3129">
        <v>0</v>
      </c>
      <c r="AM3129">
        <v>0</v>
      </c>
      <c r="AN3129" s="1">
        <v>0</v>
      </c>
      <c r="AO3129">
        <v>0</v>
      </c>
      <c r="AP3129">
        <v>0</v>
      </c>
      <c r="AQ3129" s="1">
        <v>2</v>
      </c>
      <c r="AR3129" s="1" cm="1">
        <f t="array" ref="AR3129">_xlfn.IFS(AQ3129=1, 1, AQ3129=2, 0, AQ3129=7, 0, AQ3129=9,0,AQ3129=0,0)</f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 s="1">
        <v>2</v>
      </c>
      <c r="AY3129" s="1" cm="1">
        <f t="array" ref="AY3129">_xlfn.IFS(AX3129=1,1, AX3129=2,0, AX3129=7, 0, AX3129=9, 0, AX3129=0,0)</f>
        <v>0</v>
      </c>
      <c r="AZ3129">
        <f>SUM(DrugsOnDepData[[#This Row],[Needle_index]],DrugsOnDepData[[#This Row],[DUQ330]],DrugsOnDepData[[#This Row],[Heroin_Index]],DrugsOnDepData[[#This Row],[DUQ250]],DrugsOnDepData[[#This Row],[DUQ200]])</f>
        <v>1</v>
      </c>
      <c r="BA3129">
        <f t="shared" si="145"/>
        <v>0</v>
      </c>
    </row>
    <row r="3130" spans="1:53" x14ac:dyDescent="0.45">
      <c r="A3130">
        <v>99989</v>
      </c>
      <c r="B3130">
        <v>2</v>
      </c>
      <c r="C3130">
        <v>21</v>
      </c>
      <c r="D3130">
        <v>1</v>
      </c>
      <c r="E3130">
        <v>0</v>
      </c>
      <c r="F3130">
        <v>4</v>
      </c>
      <c r="G3130">
        <v>5</v>
      </c>
      <c r="H3130">
        <v>6</v>
      </c>
      <c r="I3130">
        <v>1.35</v>
      </c>
      <c r="J3130">
        <v>1</v>
      </c>
      <c r="K3130">
        <v>1</v>
      </c>
      <c r="L3130">
        <v>2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f t="shared" si="146"/>
        <v>5</v>
      </c>
      <c r="U3130">
        <f t="shared" si="144"/>
        <v>0</v>
      </c>
      <c r="V3130" s="1">
        <v>1</v>
      </c>
      <c r="W3130">
        <v>18</v>
      </c>
      <c r="X3130">
        <v>2</v>
      </c>
      <c r="Y3130" cm="1">
        <f t="array" ref="Y3130">_xlfn.IFS(X3130=0, " ", X3130=2, 0, X3130=1,1, X3130=9, 0,X3130=0,0)</f>
        <v>0</v>
      </c>
      <c r="Z3130">
        <v>0</v>
      </c>
      <c r="AA3130">
        <v>0</v>
      </c>
      <c r="AB3130">
        <v>0</v>
      </c>
      <c r="AC3130">
        <v>0</v>
      </c>
      <c r="AD3130">
        <v>2</v>
      </c>
      <c r="AE3130" s="1">
        <v>0</v>
      </c>
      <c r="AF3130">
        <v>0</v>
      </c>
      <c r="AG3130">
        <v>0</v>
      </c>
      <c r="AH3130">
        <v>0</v>
      </c>
      <c r="AI3130">
        <v>0</v>
      </c>
      <c r="AJ3130" s="1">
        <v>0</v>
      </c>
      <c r="AK3130" s="1" cm="1">
        <f t="array" ref="AK3130">_xlfn.IFS(AJ3130=1, 1, AJ3130=2, 0, AJ3130=7, 0, AJ3130=0, 0)</f>
        <v>0</v>
      </c>
      <c r="AL3130">
        <v>0</v>
      </c>
      <c r="AM3130">
        <v>0</v>
      </c>
      <c r="AN3130" s="1">
        <v>0</v>
      </c>
      <c r="AO3130">
        <v>0</v>
      </c>
      <c r="AP3130">
        <v>0</v>
      </c>
      <c r="AQ3130" s="1">
        <v>2</v>
      </c>
      <c r="AR3130" s="1" cm="1">
        <f t="array" ref="AR3130">_xlfn.IFS(AQ3130=1, 1, AQ3130=2, 0, AQ3130=7, 0, AQ3130=9,0,AQ3130=0,0)</f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 s="1">
        <v>2</v>
      </c>
      <c r="AY3130" s="1" cm="1">
        <f t="array" ref="AY3130">_xlfn.IFS(AX3130=1,1, AX3130=2,0, AX3130=7, 0, AX3130=9, 0, AX3130=0,0)</f>
        <v>0</v>
      </c>
      <c r="AZ3130">
        <f>SUM(DrugsOnDepData[[#This Row],[Needle_index]],DrugsOnDepData[[#This Row],[DUQ330]],DrugsOnDepData[[#This Row],[Heroin_Index]],DrugsOnDepData[[#This Row],[DUQ250]],DrugsOnDepData[[#This Row],[DUQ200]])</f>
        <v>1</v>
      </c>
      <c r="BA3130">
        <f t="shared" si="145"/>
        <v>0</v>
      </c>
    </row>
    <row r="3131" spans="1:53" x14ac:dyDescent="0.45">
      <c r="A3131">
        <v>99991</v>
      </c>
      <c r="B3131">
        <v>1</v>
      </c>
      <c r="C3131">
        <v>64</v>
      </c>
      <c r="D3131">
        <v>4</v>
      </c>
      <c r="E3131">
        <v>0</v>
      </c>
      <c r="F3131">
        <v>2</v>
      </c>
      <c r="G3131">
        <v>4</v>
      </c>
      <c r="H3131">
        <v>99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f t="shared" si="146"/>
        <v>0</v>
      </c>
      <c r="U3131">
        <f t="shared" si="144"/>
        <v>0</v>
      </c>
      <c r="V3131" s="1">
        <v>0</v>
      </c>
      <c r="W3131">
        <v>0</v>
      </c>
      <c r="X3131">
        <v>0</v>
      </c>
      <c r="Y3131" t="str" cm="1">
        <f t="array" ref="Y3131">_xlfn.IFS(X3131=0, " ", X3131=2, 0, X3131=1,1, X3131=9, 0,X3131=0,0)</f>
        <v xml:space="preserve"> </v>
      </c>
      <c r="Z3131">
        <v>0</v>
      </c>
      <c r="AA3131">
        <v>0</v>
      </c>
      <c r="AB3131">
        <v>0</v>
      </c>
      <c r="AC3131">
        <v>0</v>
      </c>
      <c r="AD3131">
        <v>1</v>
      </c>
      <c r="AE3131" s="1">
        <v>1</v>
      </c>
      <c r="AF3131">
        <v>0</v>
      </c>
      <c r="AG3131">
        <v>0</v>
      </c>
      <c r="AH3131">
        <v>0</v>
      </c>
      <c r="AI3131">
        <v>0</v>
      </c>
      <c r="AJ3131" s="1">
        <v>1</v>
      </c>
      <c r="AK3131" s="1" cm="1">
        <f t="array" ref="AK3131">_xlfn.IFS(AJ3131=1, 1, AJ3131=2, 0, AJ3131=7, 0, AJ3131=0, 0)</f>
        <v>1</v>
      </c>
      <c r="AL3131">
        <v>0</v>
      </c>
      <c r="AM3131">
        <v>0</v>
      </c>
      <c r="AN3131" s="1">
        <v>2</v>
      </c>
      <c r="AO3131">
        <v>0</v>
      </c>
      <c r="AP3131">
        <v>0</v>
      </c>
      <c r="AQ3131" s="1">
        <v>1</v>
      </c>
      <c r="AR3131" s="1" cm="1">
        <f t="array" ref="AR3131">_xlfn.IFS(AQ3131=1, 1, AQ3131=2, 0, AQ3131=7, 0, AQ3131=9,0,AQ3131=0,0)</f>
        <v>1</v>
      </c>
      <c r="AS3131">
        <v>0</v>
      </c>
      <c r="AT3131">
        <v>2</v>
      </c>
      <c r="AU3131">
        <v>0</v>
      </c>
      <c r="AV3131">
        <v>999</v>
      </c>
      <c r="AW3131">
        <v>6</v>
      </c>
      <c r="AX3131" s="1">
        <v>0</v>
      </c>
      <c r="AY3131" s="1" cm="1">
        <f t="array" ref="AY3131">_xlfn.IFS(AX3131=1,1, AX3131=2,0, AX3131=7, 0, AX3131=9, 0, AX3131=0,0)</f>
        <v>0</v>
      </c>
      <c r="AZ3131">
        <f>SUM(DrugsOnDepData[[#This Row],[Needle_index]],DrugsOnDepData[[#This Row],[DUQ330]],DrugsOnDepData[[#This Row],[Heroin_Index]],DrugsOnDepData[[#This Row],[DUQ250]],DrugsOnDepData[[#This Row],[DUQ200]])</f>
        <v>5</v>
      </c>
      <c r="BA3131">
        <f t="shared" si="145"/>
        <v>1</v>
      </c>
    </row>
    <row r="3132" spans="1:53" x14ac:dyDescent="0.45">
      <c r="A3132">
        <v>99992</v>
      </c>
      <c r="B3132">
        <v>2</v>
      </c>
      <c r="C3132">
        <v>61</v>
      </c>
      <c r="D3132">
        <v>4</v>
      </c>
      <c r="E3132">
        <v>0</v>
      </c>
      <c r="F3132">
        <v>3</v>
      </c>
      <c r="G3132">
        <v>2</v>
      </c>
      <c r="H3132">
        <v>2</v>
      </c>
      <c r="I3132">
        <v>0.75</v>
      </c>
      <c r="J3132">
        <v>0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f t="shared" si="146"/>
        <v>1</v>
      </c>
      <c r="U3132">
        <f t="shared" si="144"/>
        <v>0</v>
      </c>
      <c r="V3132" s="1">
        <v>0</v>
      </c>
      <c r="W3132">
        <v>0</v>
      </c>
      <c r="X3132">
        <v>0</v>
      </c>
      <c r="Y3132" t="str" cm="1">
        <f t="array" ref="Y3132">_xlfn.IFS(X3132=0, " ", X3132=2, 0, X3132=1,1, X3132=9, 0,X3132=0,0)</f>
        <v xml:space="preserve"> </v>
      </c>
      <c r="Z3132">
        <v>0</v>
      </c>
      <c r="AA3132">
        <v>0</v>
      </c>
      <c r="AB3132">
        <v>0</v>
      </c>
      <c r="AC3132">
        <v>0</v>
      </c>
      <c r="AD3132">
        <v>1</v>
      </c>
      <c r="AE3132" s="1">
        <v>1</v>
      </c>
      <c r="AF3132">
        <v>0</v>
      </c>
      <c r="AG3132">
        <v>0</v>
      </c>
      <c r="AH3132">
        <v>0</v>
      </c>
      <c r="AI3132">
        <v>0</v>
      </c>
      <c r="AJ3132" s="1">
        <v>2</v>
      </c>
      <c r="AK3132" s="1" cm="1">
        <f t="array" ref="AK3132">_xlfn.IFS(AJ3132=1, 1, AJ3132=2, 0, AJ3132=7, 0, AJ3132=0, 0)</f>
        <v>0</v>
      </c>
      <c r="AL3132">
        <v>0</v>
      </c>
      <c r="AM3132">
        <v>0</v>
      </c>
      <c r="AN3132" s="1">
        <v>2</v>
      </c>
      <c r="AO3132">
        <v>0</v>
      </c>
      <c r="AP3132">
        <v>0</v>
      </c>
      <c r="AQ3132" s="1">
        <v>2</v>
      </c>
      <c r="AR3132" s="1" cm="1">
        <f t="array" ref="AR3132">_xlfn.IFS(AQ3132=1, 1, AQ3132=2, 0, AQ3132=7, 0, AQ3132=9,0,AQ3132=0,0)</f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 s="1">
        <v>0</v>
      </c>
      <c r="AY3132" s="1" cm="1">
        <f t="array" ref="AY3132">_xlfn.IFS(AX3132=1,1, AX3132=2,0, AX3132=7, 0, AX3132=9, 0, AX3132=0,0)</f>
        <v>0</v>
      </c>
      <c r="AZ3132">
        <f>SUM(DrugsOnDepData[[#This Row],[Needle_index]],DrugsOnDepData[[#This Row],[DUQ330]],DrugsOnDepData[[#This Row],[Heroin_Index]],DrugsOnDepData[[#This Row],[DUQ250]],DrugsOnDepData[[#This Row],[DUQ200]])</f>
        <v>3</v>
      </c>
      <c r="BA3132">
        <f t="shared" si="145"/>
        <v>1</v>
      </c>
    </row>
    <row r="3133" spans="1:53" x14ac:dyDescent="0.45">
      <c r="A3133">
        <v>99994</v>
      </c>
      <c r="B3133">
        <v>2</v>
      </c>
      <c r="C3133">
        <v>48</v>
      </c>
      <c r="D3133">
        <v>1</v>
      </c>
      <c r="E3133">
        <v>0</v>
      </c>
      <c r="F3133">
        <v>1</v>
      </c>
      <c r="G3133">
        <v>1</v>
      </c>
      <c r="H3133">
        <v>99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f t="shared" si="146"/>
        <v>0</v>
      </c>
      <c r="U3133">
        <f t="shared" si="144"/>
        <v>0</v>
      </c>
      <c r="V3133" s="1">
        <v>0</v>
      </c>
      <c r="W3133">
        <v>0</v>
      </c>
      <c r="X3133">
        <v>0</v>
      </c>
      <c r="Y3133" t="str" cm="1">
        <f t="array" ref="Y3133">_xlfn.IFS(X3133=0, " ", X3133=2, 0, X3133=1,1, X3133=9, 0,X3133=0,0)</f>
        <v xml:space="preserve"> </v>
      </c>
      <c r="Z3133">
        <v>0</v>
      </c>
      <c r="AA3133">
        <v>0</v>
      </c>
      <c r="AB3133">
        <v>0</v>
      </c>
      <c r="AC3133">
        <v>0</v>
      </c>
      <c r="AD3133">
        <v>0</v>
      </c>
      <c r="AE3133" s="1">
        <v>0</v>
      </c>
      <c r="AF3133">
        <v>0</v>
      </c>
      <c r="AG3133">
        <v>0</v>
      </c>
      <c r="AH3133">
        <v>0</v>
      </c>
      <c r="AI3133">
        <v>0</v>
      </c>
      <c r="AJ3133" s="1">
        <v>0</v>
      </c>
      <c r="AK3133" s="1" cm="1">
        <f t="array" ref="AK3133">_xlfn.IFS(AJ3133=1, 1, AJ3133=2, 0, AJ3133=7, 0, AJ3133=0, 0)</f>
        <v>0</v>
      </c>
      <c r="AL3133">
        <v>0</v>
      </c>
      <c r="AM3133">
        <v>0</v>
      </c>
      <c r="AN3133" s="1">
        <v>0</v>
      </c>
      <c r="AO3133">
        <v>0</v>
      </c>
      <c r="AP3133">
        <v>0</v>
      </c>
      <c r="AQ3133" s="1">
        <v>0</v>
      </c>
      <c r="AR3133" s="1" cm="1">
        <f t="array" ref="AR3133">_xlfn.IFS(AQ3133=1, 1, AQ3133=2, 0, AQ3133=7, 0, AQ3133=9,0,AQ3133=0,0)</f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 s="1">
        <v>0</v>
      </c>
      <c r="AY3133" s="1" cm="1">
        <f t="array" ref="AY3133">_xlfn.IFS(AX3133=1,1, AX3133=2,0, AX3133=7, 0, AX3133=9, 0, AX3133=0,0)</f>
        <v>0</v>
      </c>
      <c r="AZ3133">
        <f>SUM(DrugsOnDepData[[#This Row],[Needle_index]],DrugsOnDepData[[#This Row],[DUQ330]],DrugsOnDepData[[#This Row],[Heroin_Index]],DrugsOnDepData[[#This Row],[DUQ250]],DrugsOnDepData[[#This Row],[DUQ200]])</f>
        <v>0</v>
      </c>
      <c r="BA3133">
        <f t="shared" si="145"/>
        <v>0</v>
      </c>
    </row>
    <row r="3134" spans="1:53" x14ac:dyDescent="0.45">
      <c r="A3134">
        <v>99996</v>
      </c>
      <c r="B3134">
        <v>2</v>
      </c>
      <c r="C3134">
        <v>51</v>
      </c>
      <c r="D3134">
        <v>4</v>
      </c>
      <c r="E3134">
        <v>0</v>
      </c>
      <c r="F3134">
        <v>4</v>
      </c>
      <c r="G3134">
        <v>5</v>
      </c>
      <c r="H3134">
        <v>99</v>
      </c>
      <c r="I3134">
        <v>1.1200000000000001</v>
      </c>
      <c r="J3134">
        <v>3</v>
      </c>
      <c r="K3134">
        <v>3</v>
      </c>
      <c r="L3134">
        <v>2</v>
      </c>
      <c r="M3134">
        <v>3</v>
      </c>
      <c r="N3134">
        <v>3</v>
      </c>
      <c r="O3134">
        <v>3</v>
      </c>
      <c r="P3134">
        <v>2</v>
      </c>
      <c r="Q3134">
        <v>2</v>
      </c>
      <c r="R3134">
        <v>0</v>
      </c>
      <c r="S3134">
        <v>1</v>
      </c>
      <c r="T3134">
        <f t="shared" si="146"/>
        <v>22</v>
      </c>
      <c r="U3134">
        <f t="shared" si="144"/>
        <v>1</v>
      </c>
      <c r="V3134" s="1">
        <v>1</v>
      </c>
      <c r="W3134">
        <v>20</v>
      </c>
      <c r="X3134">
        <v>1</v>
      </c>
      <c r="Y3134" cm="1">
        <f t="array" ref="Y3134">_xlfn.IFS(X3134=0, " ", X3134=2, 0, X3134=1,1, X3134=9, 0,X3134=0,0)</f>
        <v>1</v>
      </c>
      <c r="Z3134">
        <v>20</v>
      </c>
      <c r="AA3134">
        <v>4</v>
      </c>
      <c r="AB3134">
        <v>2</v>
      </c>
      <c r="AC3134">
        <v>1</v>
      </c>
      <c r="AD3134">
        <v>1</v>
      </c>
      <c r="AE3134" s="1">
        <v>1</v>
      </c>
      <c r="AF3134">
        <v>20</v>
      </c>
      <c r="AG3134">
        <v>1</v>
      </c>
      <c r="AH3134">
        <v>6</v>
      </c>
      <c r="AI3134">
        <v>28</v>
      </c>
      <c r="AJ3134" s="1">
        <v>2</v>
      </c>
      <c r="AK3134" s="1" cm="1">
        <f t="array" ref="AK3134">_xlfn.IFS(AJ3134=1, 1, AJ3134=2, 0, AJ3134=7, 0, AJ3134=0, 0)</f>
        <v>0</v>
      </c>
      <c r="AL3134">
        <v>0</v>
      </c>
      <c r="AM3134">
        <v>0</v>
      </c>
      <c r="AN3134" s="1">
        <v>2</v>
      </c>
      <c r="AO3134">
        <v>0</v>
      </c>
      <c r="AP3134">
        <v>0</v>
      </c>
      <c r="AQ3134" s="1">
        <v>2</v>
      </c>
      <c r="AR3134" s="1" cm="1">
        <f t="array" ref="AR3134">_xlfn.IFS(AQ3134=1, 1, AQ3134=2, 0, AQ3134=7, 0, AQ3134=9,0,AQ3134=0,0)</f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 s="1">
        <v>1</v>
      </c>
      <c r="AY3134" s="1" cm="1">
        <f t="array" ref="AY3134">_xlfn.IFS(AX3134=1,1, AX3134=2,0, AX3134=7, 0, AX3134=9, 0, AX3134=0,0)</f>
        <v>1</v>
      </c>
      <c r="AZ3134">
        <f>SUM(DrugsOnDepData[[#This Row],[Needle_index]],DrugsOnDepData[[#This Row],[DUQ330]],DrugsOnDepData[[#This Row],[Heroin_Index]],DrugsOnDepData[[#This Row],[DUQ250]],DrugsOnDepData[[#This Row],[DUQ200]])</f>
        <v>4</v>
      </c>
      <c r="BA3134">
        <f t="shared" si="145"/>
        <v>1</v>
      </c>
    </row>
    <row r="3135" spans="1:53" x14ac:dyDescent="0.45">
      <c r="A3135">
        <v>99997</v>
      </c>
      <c r="B3135">
        <v>2</v>
      </c>
      <c r="C3135">
        <v>64</v>
      </c>
      <c r="D3135">
        <v>1</v>
      </c>
      <c r="E3135">
        <v>0</v>
      </c>
      <c r="F3135">
        <v>2</v>
      </c>
      <c r="G3135">
        <v>1</v>
      </c>
      <c r="H3135">
        <v>6</v>
      </c>
      <c r="I3135">
        <v>0.91</v>
      </c>
      <c r="J3135">
        <v>0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f t="shared" si="146"/>
        <v>1</v>
      </c>
      <c r="U3135">
        <f t="shared" si="144"/>
        <v>0</v>
      </c>
      <c r="V3135" s="1">
        <v>0</v>
      </c>
      <c r="W3135">
        <v>0</v>
      </c>
      <c r="X3135">
        <v>0</v>
      </c>
      <c r="Y3135" t="str" cm="1">
        <f t="array" ref="Y3135">_xlfn.IFS(X3135=0, " ", X3135=2, 0, X3135=1,1, X3135=9, 0,X3135=0,0)</f>
        <v xml:space="preserve"> </v>
      </c>
      <c r="Z3135">
        <v>0</v>
      </c>
      <c r="AA3135">
        <v>0</v>
      </c>
      <c r="AB3135">
        <v>0</v>
      </c>
      <c r="AC3135">
        <v>0</v>
      </c>
      <c r="AD3135">
        <v>2</v>
      </c>
      <c r="AE3135" s="1">
        <v>0</v>
      </c>
      <c r="AF3135">
        <v>0</v>
      </c>
      <c r="AG3135">
        <v>0</v>
      </c>
      <c r="AH3135">
        <v>0</v>
      </c>
      <c r="AI3135">
        <v>0</v>
      </c>
      <c r="AJ3135" s="1">
        <v>0</v>
      </c>
      <c r="AK3135" s="1" cm="1">
        <f t="array" ref="AK3135">_xlfn.IFS(AJ3135=1, 1, AJ3135=2, 0, AJ3135=7, 0, AJ3135=0, 0)</f>
        <v>0</v>
      </c>
      <c r="AL3135">
        <v>0</v>
      </c>
      <c r="AM3135">
        <v>0</v>
      </c>
      <c r="AN3135" s="1">
        <v>0</v>
      </c>
      <c r="AO3135">
        <v>0</v>
      </c>
      <c r="AP3135">
        <v>0</v>
      </c>
      <c r="AQ3135" s="1">
        <v>2</v>
      </c>
      <c r="AR3135" s="1" cm="1">
        <f t="array" ref="AR3135">_xlfn.IFS(AQ3135=1, 1, AQ3135=2, 0, AQ3135=7, 0, AQ3135=9,0,AQ3135=0,0)</f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 s="1">
        <v>0</v>
      </c>
      <c r="AY3135" s="1" cm="1">
        <f t="array" ref="AY3135">_xlfn.IFS(AX3135=1,1, AX3135=2,0, AX3135=7, 0, AX3135=9, 0, AX3135=0,0)</f>
        <v>0</v>
      </c>
      <c r="AZ3135">
        <f>SUM(DrugsOnDepData[[#This Row],[Needle_index]],DrugsOnDepData[[#This Row],[DUQ330]],DrugsOnDepData[[#This Row],[Heroin_Index]],DrugsOnDepData[[#This Row],[DUQ250]],DrugsOnDepData[[#This Row],[DUQ200]])</f>
        <v>0</v>
      </c>
      <c r="BA3135">
        <f t="shared" si="145"/>
        <v>0</v>
      </c>
    </row>
    <row r="3136" spans="1:53" x14ac:dyDescent="0.45">
      <c r="A3136">
        <v>99999</v>
      </c>
      <c r="B3136">
        <v>1</v>
      </c>
      <c r="C3136">
        <v>25</v>
      </c>
      <c r="D3136">
        <v>1</v>
      </c>
      <c r="E3136">
        <v>0</v>
      </c>
      <c r="F3136">
        <v>4</v>
      </c>
      <c r="G3136">
        <v>6</v>
      </c>
      <c r="H3136">
        <v>6</v>
      </c>
      <c r="I3136">
        <v>1.59</v>
      </c>
      <c r="J3136">
        <v>1</v>
      </c>
      <c r="K3136">
        <v>0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0</v>
      </c>
      <c r="R3136">
        <v>0</v>
      </c>
      <c r="S3136">
        <v>0</v>
      </c>
      <c r="T3136">
        <f t="shared" si="146"/>
        <v>6</v>
      </c>
      <c r="U3136">
        <f t="shared" si="144"/>
        <v>1</v>
      </c>
      <c r="V3136" s="1">
        <v>1</v>
      </c>
      <c r="W3136">
        <v>18</v>
      </c>
      <c r="X3136">
        <v>1</v>
      </c>
      <c r="Y3136" cm="1">
        <f t="array" ref="Y3136">_xlfn.IFS(X3136=0, " ", X3136=2, 0, X3136=1,1, X3136=9, 0,X3136=0,0)</f>
        <v>1</v>
      </c>
      <c r="Z3136">
        <v>18</v>
      </c>
      <c r="AA3136">
        <v>4</v>
      </c>
      <c r="AB3136">
        <v>3</v>
      </c>
      <c r="AC3136">
        <v>2</v>
      </c>
      <c r="AD3136">
        <v>2</v>
      </c>
      <c r="AE3136" s="1">
        <v>0</v>
      </c>
      <c r="AF3136">
        <v>0</v>
      </c>
      <c r="AG3136">
        <v>0</v>
      </c>
      <c r="AH3136">
        <v>0</v>
      </c>
      <c r="AI3136">
        <v>0</v>
      </c>
      <c r="AJ3136" s="1">
        <v>0</v>
      </c>
      <c r="AK3136" s="1" cm="1">
        <f t="array" ref="AK3136">_xlfn.IFS(AJ3136=1, 1, AJ3136=2, 0, AJ3136=7, 0, AJ3136=0, 0)</f>
        <v>0</v>
      </c>
      <c r="AL3136">
        <v>0</v>
      </c>
      <c r="AM3136">
        <v>0</v>
      </c>
      <c r="AN3136" s="1">
        <v>0</v>
      </c>
      <c r="AO3136">
        <v>0</v>
      </c>
      <c r="AP3136">
        <v>0</v>
      </c>
      <c r="AQ3136" s="1">
        <v>2</v>
      </c>
      <c r="AR3136" s="1" cm="1">
        <f t="array" ref="AR3136">_xlfn.IFS(AQ3136=1, 1, AQ3136=2, 0, AQ3136=7, 0, AQ3136=9,0,AQ3136=0,0)</f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 s="1">
        <v>2</v>
      </c>
      <c r="AY3136" s="1" cm="1">
        <f t="array" ref="AY3136">_xlfn.IFS(AX3136=1,1, AX3136=2,0, AX3136=7, 0, AX3136=9, 0, AX3136=0,0)</f>
        <v>0</v>
      </c>
      <c r="AZ3136">
        <f>SUM(DrugsOnDepData[[#This Row],[Needle_index]],DrugsOnDepData[[#This Row],[DUQ330]],DrugsOnDepData[[#This Row],[Heroin_Index]],DrugsOnDepData[[#This Row],[DUQ250]],DrugsOnDepData[[#This Row],[DUQ200]])</f>
        <v>1</v>
      </c>
      <c r="BA3136">
        <f t="shared" si="145"/>
        <v>0</v>
      </c>
    </row>
    <row r="3137" spans="1:53" x14ac:dyDescent="0.45">
      <c r="A3137">
        <v>100000</v>
      </c>
      <c r="B3137">
        <v>2</v>
      </c>
      <c r="C3137">
        <v>21</v>
      </c>
      <c r="D3137">
        <v>4</v>
      </c>
      <c r="E3137">
        <v>0</v>
      </c>
      <c r="F3137">
        <v>4</v>
      </c>
      <c r="G3137">
        <v>5</v>
      </c>
      <c r="H3137">
        <v>9</v>
      </c>
      <c r="I3137">
        <v>1.08</v>
      </c>
      <c r="J3137">
        <v>1</v>
      </c>
      <c r="K3137">
        <v>1</v>
      </c>
      <c r="L3137">
        <v>1</v>
      </c>
      <c r="M3137">
        <v>0</v>
      </c>
      <c r="N3137">
        <v>1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f t="shared" si="146"/>
        <v>5</v>
      </c>
      <c r="U3137">
        <f t="shared" si="144"/>
        <v>0</v>
      </c>
      <c r="V3137" s="1">
        <v>1</v>
      </c>
      <c r="W3137">
        <v>17</v>
      </c>
      <c r="X3137">
        <v>2</v>
      </c>
      <c r="Y3137" cm="1">
        <f t="array" ref="Y3137">_xlfn.IFS(X3137=0, " ", X3137=2, 0, X3137=1,1, X3137=9, 0,X3137=0,0)</f>
        <v>0</v>
      </c>
      <c r="Z3137">
        <v>0</v>
      </c>
      <c r="AA3137">
        <v>0</v>
      </c>
      <c r="AB3137">
        <v>0</v>
      </c>
      <c r="AC3137">
        <v>0</v>
      </c>
      <c r="AD3137">
        <v>2</v>
      </c>
      <c r="AE3137" s="1">
        <v>0</v>
      </c>
      <c r="AF3137">
        <v>0</v>
      </c>
      <c r="AG3137">
        <v>0</v>
      </c>
      <c r="AH3137">
        <v>0</v>
      </c>
      <c r="AI3137">
        <v>0</v>
      </c>
      <c r="AJ3137" s="1">
        <v>0</v>
      </c>
      <c r="AK3137" s="1" cm="1">
        <f t="array" ref="AK3137">_xlfn.IFS(AJ3137=1, 1, AJ3137=2, 0, AJ3137=7, 0, AJ3137=0, 0)</f>
        <v>0</v>
      </c>
      <c r="AL3137">
        <v>0</v>
      </c>
      <c r="AM3137">
        <v>0</v>
      </c>
      <c r="AN3137" s="1">
        <v>0</v>
      </c>
      <c r="AO3137">
        <v>0</v>
      </c>
      <c r="AP3137">
        <v>0</v>
      </c>
      <c r="AQ3137" s="1">
        <v>2</v>
      </c>
      <c r="AR3137" s="1" cm="1">
        <f t="array" ref="AR3137">_xlfn.IFS(AQ3137=1, 1, AQ3137=2, 0, AQ3137=7, 0, AQ3137=9,0,AQ3137=0,0)</f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 s="1">
        <v>2</v>
      </c>
      <c r="AY3137" s="1" cm="1">
        <f t="array" ref="AY3137">_xlfn.IFS(AX3137=1,1, AX3137=2,0, AX3137=7, 0, AX3137=9, 0, AX3137=0,0)</f>
        <v>0</v>
      </c>
      <c r="AZ3137">
        <f>SUM(DrugsOnDepData[[#This Row],[Needle_index]],DrugsOnDepData[[#This Row],[DUQ330]],DrugsOnDepData[[#This Row],[Heroin_Index]],DrugsOnDepData[[#This Row],[DUQ250]],DrugsOnDepData[[#This Row],[DUQ200]])</f>
        <v>1</v>
      </c>
      <c r="BA3137">
        <f t="shared" si="145"/>
        <v>0</v>
      </c>
    </row>
    <row r="3138" spans="1:53" x14ac:dyDescent="0.45">
      <c r="A3138">
        <v>100001</v>
      </c>
      <c r="B3138">
        <v>1</v>
      </c>
      <c r="C3138">
        <v>39</v>
      </c>
      <c r="D3138">
        <v>3</v>
      </c>
      <c r="E3138">
        <v>0</v>
      </c>
      <c r="F3138">
        <v>4</v>
      </c>
      <c r="G3138">
        <v>4</v>
      </c>
      <c r="H3138">
        <v>15</v>
      </c>
      <c r="I3138">
        <v>0.49</v>
      </c>
      <c r="J3138">
        <v>0</v>
      </c>
      <c r="K3138">
        <v>0</v>
      </c>
      <c r="L3138">
        <v>1</v>
      </c>
      <c r="M3138">
        <v>1</v>
      </c>
      <c r="N3138">
        <v>2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f t="shared" si="146"/>
        <v>5</v>
      </c>
      <c r="U3138">
        <f t="shared" ref="U3138:U3201" si="147">IF(T3138&gt;=6, 1, 0)</f>
        <v>0</v>
      </c>
      <c r="V3138" s="1">
        <v>2</v>
      </c>
      <c r="W3138">
        <v>0</v>
      </c>
      <c r="X3138">
        <v>0</v>
      </c>
      <c r="Y3138" t="str" cm="1">
        <f t="array" ref="Y3138">_xlfn.IFS(X3138=0, " ", X3138=2, 0, X3138=1,1, X3138=9, 0,X3138=0,0)</f>
        <v xml:space="preserve"> </v>
      </c>
      <c r="Z3138">
        <v>0</v>
      </c>
      <c r="AA3138">
        <v>0</v>
      </c>
      <c r="AB3138">
        <v>0</v>
      </c>
      <c r="AC3138">
        <v>0</v>
      </c>
      <c r="AD3138">
        <v>1</v>
      </c>
      <c r="AE3138" s="1">
        <v>1</v>
      </c>
      <c r="AF3138">
        <v>21</v>
      </c>
      <c r="AG3138">
        <v>3</v>
      </c>
      <c r="AH3138">
        <v>2</v>
      </c>
      <c r="AI3138">
        <v>0</v>
      </c>
      <c r="AJ3138" s="1">
        <v>2</v>
      </c>
      <c r="AK3138" s="1" cm="1">
        <f t="array" ref="AK3138">_xlfn.IFS(AJ3138=1, 1, AJ3138=2, 0, AJ3138=7, 0, AJ3138=0, 0)</f>
        <v>0</v>
      </c>
      <c r="AL3138">
        <v>0</v>
      </c>
      <c r="AM3138">
        <v>0</v>
      </c>
      <c r="AN3138" s="1">
        <v>1</v>
      </c>
      <c r="AO3138">
        <v>1</v>
      </c>
      <c r="AP3138">
        <v>0</v>
      </c>
      <c r="AQ3138" s="1">
        <v>2</v>
      </c>
      <c r="AR3138" s="1" cm="1">
        <f t="array" ref="AR3138">_xlfn.IFS(AQ3138=1, 1, AQ3138=2, 0, AQ3138=7, 0, AQ3138=9,0,AQ3138=0,0)</f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 s="1">
        <v>2</v>
      </c>
      <c r="AY3138" s="1" cm="1">
        <f t="array" ref="AY3138">_xlfn.IFS(AX3138=1,1, AX3138=2,0, AX3138=7, 0, AX3138=9, 0, AX3138=0,0)</f>
        <v>0</v>
      </c>
      <c r="AZ3138">
        <f>SUM(DrugsOnDepData[[#This Row],[Needle_index]],DrugsOnDepData[[#This Row],[DUQ330]],DrugsOnDepData[[#This Row],[Heroin_Index]],DrugsOnDepData[[#This Row],[DUQ250]],DrugsOnDepData[[#This Row],[DUQ200]])</f>
        <v>4</v>
      </c>
      <c r="BA3138">
        <f t="shared" ref="BA3138:BA3201" si="148">IF(AZ3138&gt;1, 1, 0)</f>
        <v>1</v>
      </c>
    </row>
    <row r="3139" spans="1:53" x14ac:dyDescent="0.45">
      <c r="A3139">
        <v>100003</v>
      </c>
      <c r="B3139">
        <v>2</v>
      </c>
      <c r="C3139">
        <v>19</v>
      </c>
      <c r="D3139">
        <v>2</v>
      </c>
      <c r="E3139">
        <v>232</v>
      </c>
      <c r="F3139">
        <v>0</v>
      </c>
      <c r="G3139">
        <v>0</v>
      </c>
      <c r="H3139">
        <v>1</v>
      </c>
      <c r="I3139">
        <v>0.12</v>
      </c>
      <c r="J3139">
        <v>0</v>
      </c>
      <c r="K3139">
        <v>0</v>
      </c>
      <c r="L3139">
        <v>1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f t="shared" ref="T3139:T3202" si="149">SUM(J3139:S3139)</f>
        <v>2</v>
      </c>
      <c r="U3139">
        <f t="shared" si="147"/>
        <v>0</v>
      </c>
      <c r="V3139" s="1">
        <v>2</v>
      </c>
      <c r="W3139">
        <v>0</v>
      </c>
      <c r="X3139">
        <v>0</v>
      </c>
      <c r="Y3139" t="str" cm="1">
        <f t="array" ref="Y3139">_xlfn.IFS(X3139=0, " ", X3139=2, 0, X3139=1,1, X3139=9, 0,X3139=0,0)</f>
        <v xml:space="preserve"> </v>
      </c>
      <c r="Z3139">
        <v>0</v>
      </c>
      <c r="AA3139">
        <v>0</v>
      </c>
      <c r="AB3139">
        <v>0</v>
      </c>
      <c r="AC3139">
        <v>0</v>
      </c>
      <c r="AD3139">
        <v>2</v>
      </c>
      <c r="AE3139" s="1">
        <v>0</v>
      </c>
      <c r="AF3139">
        <v>0</v>
      </c>
      <c r="AG3139">
        <v>0</v>
      </c>
      <c r="AH3139">
        <v>0</v>
      </c>
      <c r="AI3139">
        <v>0</v>
      </c>
      <c r="AJ3139" s="1">
        <v>0</v>
      </c>
      <c r="AK3139" s="1" cm="1">
        <f t="array" ref="AK3139">_xlfn.IFS(AJ3139=1, 1, AJ3139=2, 0, AJ3139=7, 0, AJ3139=0, 0)</f>
        <v>0</v>
      </c>
      <c r="AL3139">
        <v>0</v>
      </c>
      <c r="AM3139">
        <v>0</v>
      </c>
      <c r="AN3139" s="1">
        <v>0</v>
      </c>
      <c r="AO3139">
        <v>0</v>
      </c>
      <c r="AP3139">
        <v>0</v>
      </c>
      <c r="AQ3139" s="1">
        <v>2</v>
      </c>
      <c r="AR3139" s="1" cm="1">
        <f t="array" ref="AR3139">_xlfn.IFS(AQ3139=1, 1, AQ3139=2, 0, AQ3139=7, 0, AQ3139=9,0,AQ3139=0,0)</f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 s="1">
        <v>0</v>
      </c>
      <c r="AY3139" s="1" cm="1">
        <f t="array" ref="AY3139">_xlfn.IFS(AX3139=1,1, AX3139=2,0, AX3139=7, 0, AX3139=9, 0, AX3139=0,0)</f>
        <v>0</v>
      </c>
      <c r="AZ3139">
        <f>SUM(DrugsOnDepData[[#This Row],[Needle_index]],DrugsOnDepData[[#This Row],[DUQ330]],DrugsOnDepData[[#This Row],[Heroin_Index]],DrugsOnDepData[[#This Row],[DUQ250]],DrugsOnDepData[[#This Row],[DUQ200]])</f>
        <v>2</v>
      </c>
      <c r="BA3139">
        <f t="shared" si="148"/>
        <v>1</v>
      </c>
    </row>
    <row r="3140" spans="1:53" x14ac:dyDescent="0.45">
      <c r="A3140">
        <v>100004</v>
      </c>
      <c r="B3140">
        <v>2</v>
      </c>
      <c r="C3140">
        <v>65</v>
      </c>
      <c r="D3140">
        <v>2</v>
      </c>
      <c r="E3140">
        <v>0</v>
      </c>
      <c r="F3140">
        <v>1</v>
      </c>
      <c r="G3140">
        <v>2</v>
      </c>
      <c r="H3140">
        <v>99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f t="shared" si="149"/>
        <v>0</v>
      </c>
      <c r="U3140">
        <f t="shared" si="147"/>
        <v>0</v>
      </c>
      <c r="V3140" s="1">
        <v>0</v>
      </c>
      <c r="W3140">
        <v>0</v>
      </c>
      <c r="X3140">
        <v>0</v>
      </c>
      <c r="Y3140" t="str" cm="1">
        <f t="array" ref="Y3140">_xlfn.IFS(X3140=0, " ", X3140=2, 0, X3140=1,1, X3140=9, 0,X3140=0,0)</f>
        <v xml:space="preserve"> </v>
      </c>
      <c r="Z3140">
        <v>0</v>
      </c>
      <c r="AA3140">
        <v>0</v>
      </c>
      <c r="AB3140">
        <v>0</v>
      </c>
      <c r="AC3140">
        <v>0</v>
      </c>
      <c r="AD3140">
        <v>2</v>
      </c>
      <c r="AE3140" s="1">
        <v>0</v>
      </c>
      <c r="AF3140">
        <v>0</v>
      </c>
      <c r="AG3140">
        <v>0</v>
      </c>
      <c r="AH3140">
        <v>0</v>
      </c>
      <c r="AI3140">
        <v>0</v>
      </c>
      <c r="AJ3140" s="1">
        <v>0</v>
      </c>
      <c r="AK3140" s="1" cm="1">
        <f t="array" ref="AK3140">_xlfn.IFS(AJ3140=1, 1, AJ3140=2, 0, AJ3140=7, 0, AJ3140=0, 0)</f>
        <v>0</v>
      </c>
      <c r="AL3140">
        <v>0</v>
      </c>
      <c r="AM3140">
        <v>0</v>
      </c>
      <c r="AN3140" s="1">
        <v>0</v>
      </c>
      <c r="AO3140">
        <v>0</v>
      </c>
      <c r="AP3140">
        <v>0</v>
      </c>
      <c r="AQ3140" s="1">
        <v>2</v>
      </c>
      <c r="AR3140" s="1" cm="1">
        <f t="array" ref="AR3140">_xlfn.IFS(AQ3140=1, 1, AQ3140=2, 0, AQ3140=7, 0, AQ3140=9,0,AQ3140=0,0)</f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 s="1">
        <v>0</v>
      </c>
      <c r="AY3140" s="1" cm="1">
        <f t="array" ref="AY3140">_xlfn.IFS(AX3140=1,1, AX3140=2,0, AX3140=7, 0, AX3140=9, 0, AX3140=0,0)</f>
        <v>0</v>
      </c>
      <c r="AZ3140">
        <f>SUM(DrugsOnDepData[[#This Row],[Needle_index]],DrugsOnDepData[[#This Row],[DUQ330]],DrugsOnDepData[[#This Row],[Heroin_Index]],DrugsOnDepData[[#This Row],[DUQ250]],DrugsOnDepData[[#This Row],[DUQ200]])</f>
        <v>0</v>
      </c>
      <c r="BA3140">
        <f t="shared" si="148"/>
        <v>0</v>
      </c>
    </row>
    <row r="3141" spans="1:53" x14ac:dyDescent="0.45">
      <c r="A3141">
        <v>100007</v>
      </c>
      <c r="B3141">
        <v>2</v>
      </c>
      <c r="C3141">
        <v>63</v>
      </c>
      <c r="D3141">
        <v>4</v>
      </c>
      <c r="E3141">
        <v>0</v>
      </c>
      <c r="F3141">
        <v>4</v>
      </c>
      <c r="G3141">
        <v>5</v>
      </c>
      <c r="H3141">
        <v>8</v>
      </c>
      <c r="I3141">
        <v>4.1500000000000004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f t="shared" si="149"/>
        <v>0</v>
      </c>
      <c r="U3141">
        <f t="shared" si="147"/>
        <v>0</v>
      </c>
      <c r="V3141" s="1">
        <v>0</v>
      </c>
      <c r="W3141">
        <v>0</v>
      </c>
      <c r="X3141">
        <v>0</v>
      </c>
      <c r="Y3141" t="str" cm="1">
        <f t="array" ref="Y3141">_xlfn.IFS(X3141=0, " ", X3141=2, 0, X3141=1,1, X3141=9, 0,X3141=0,0)</f>
        <v xml:space="preserve"> </v>
      </c>
      <c r="Z3141">
        <v>0</v>
      </c>
      <c r="AA3141">
        <v>0</v>
      </c>
      <c r="AB3141">
        <v>0</v>
      </c>
      <c r="AC3141">
        <v>0</v>
      </c>
      <c r="AD3141">
        <v>1</v>
      </c>
      <c r="AE3141" s="1">
        <v>1</v>
      </c>
      <c r="AF3141">
        <v>0</v>
      </c>
      <c r="AG3141">
        <v>0</v>
      </c>
      <c r="AH3141">
        <v>0</v>
      </c>
      <c r="AI3141">
        <v>0</v>
      </c>
      <c r="AJ3141" s="1">
        <v>2</v>
      </c>
      <c r="AK3141" s="1" cm="1">
        <f t="array" ref="AK3141">_xlfn.IFS(AJ3141=1, 1, AJ3141=2, 0, AJ3141=7, 0, AJ3141=0, 0)</f>
        <v>0</v>
      </c>
      <c r="AL3141">
        <v>0</v>
      </c>
      <c r="AM3141">
        <v>0</v>
      </c>
      <c r="AN3141" s="1">
        <v>2</v>
      </c>
      <c r="AO3141">
        <v>0</v>
      </c>
      <c r="AP3141">
        <v>0</v>
      </c>
      <c r="AQ3141" s="1">
        <v>2</v>
      </c>
      <c r="AR3141" s="1" cm="1">
        <f t="array" ref="AR3141">_xlfn.IFS(AQ3141=1, 1, AQ3141=2, 0, AQ3141=7, 0, AQ3141=9,0,AQ3141=0,0)</f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 s="1">
        <v>0</v>
      </c>
      <c r="AY3141" s="1" cm="1">
        <f t="array" ref="AY3141">_xlfn.IFS(AX3141=1,1, AX3141=2,0, AX3141=7, 0, AX3141=9, 0, AX3141=0,0)</f>
        <v>0</v>
      </c>
      <c r="AZ3141">
        <f>SUM(DrugsOnDepData[[#This Row],[Needle_index]],DrugsOnDepData[[#This Row],[DUQ330]],DrugsOnDepData[[#This Row],[Heroin_Index]],DrugsOnDepData[[#This Row],[DUQ250]],DrugsOnDepData[[#This Row],[DUQ200]])</f>
        <v>3</v>
      </c>
      <c r="BA3141">
        <f t="shared" si="148"/>
        <v>1</v>
      </c>
    </row>
    <row r="3142" spans="1:53" x14ac:dyDescent="0.45">
      <c r="A3142">
        <v>100008</v>
      </c>
      <c r="B3142">
        <v>2</v>
      </c>
      <c r="C3142">
        <v>56</v>
      </c>
      <c r="D3142">
        <v>5</v>
      </c>
      <c r="E3142">
        <v>0</v>
      </c>
      <c r="F3142">
        <v>3</v>
      </c>
      <c r="G3142">
        <v>1</v>
      </c>
      <c r="H3142">
        <v>5</v>
      </c>
      <c r="I3142">
        <v>1.3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f t="shared" si="149"/>
        <v>0</v>
      </c>
      <c r="U3142">
        <f t="shared" si="147"/>
        <v>0</v>
      </c>
      <c r="V3142" s="1">
        <v>0</v>
      </c>
      <c r="W3142">
        <v>0</v>
      </c>
      <c r="X3142">
        <v>0</v>
      </c>
      <c r="Y3142" t="str" cm="1">
        <f t="array" ref="Y3142">_xlfn.IFS(X3142=0, " ", X3142=2, 0, X3142=1,1, X3142=9, 0,X3142=0,0)</f>
        <v xml:space="preserve"> </v>
      </c>
      <c r="Z3142">
        <v>0</v>
      </c>
      <c r="AA3142">
        <v>0</v>
      </c>
      <c r="AB3142">
        <v>0</v>
      </c>
      <c r="AC3142">
        <v>0</v>
      </c>
      <c r="AD3142">
        <v>0</v>
      </c>
      <c r="AE3142" s="1">
        <v>0</v>
      </c>
      <c r="AF3142">
        <v>0</v>
      </c>
      <c r="AG3142">
        <v>0</v>
      </c>
      <c r="AH3142">
        <v>0</v>
      </c>
      <c r="AI3142">
        <v>0</v>
      </c>
      <c r="AJ3142" s="1">
        <v>0</v>
      </c>
      <c r="AK3142" s="1" cm="1">
        <f t="array" ref="AK3142">_xlfn.IFS(AJ3142=1, 1, AJ3142=2, 0, AJ3142=7, 0, AJ3142=0, 0)</f>
        <v>0</v>
      </c>
      <c r="AL3142">
        <v>0</v>
      </c>
      <c r="AM3142">
        <v>0</v>
      </c>
      <c r="AN3142" s="1">
        <v>0</v>
      </c>
      <c r="AO3142">
        <v>0</v>
      </c>
      <c r="AP3142">
        <v>0</v>
      </c>
      <c r="AQ3142" s="1">
        <v>0</v>
      </c>
      <c r="AR3142" s="1" cm="1">
        <f t="array" ref="AR3142">_xlfn.IFS(AQ3142=1, 1, AQ3142=2, 0, AQ3142=7, 0, AQ3142=9,0,AQ3142=0,0)</f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 s="1">
        <v>0</v>
      </c>
      <c r="AY3142" s="1" cm="1">
        <f t="array" ref="AY3142">_xlfn.IFS(AX3142=1,1, AX3142=2,0, AX3142=7, 0, AX3142=9, 0, AX3142=0,0)</f>
        <v>0</v>
      </c>
      <c r="AZ3142">
        <f>SUM(DrugsOnDepData[[#This Row],[Needle_index]],DrugsOnDepData[[#This Row],[DUQ330]],DrugsOnDepData[[#This Row],[Heroin_Index]],DrugsOnDepData[[#This Row],[DUQ250]],DrugsOnDepData[[#This Row],[DUQ200]])</f>
        <v>0</v>
      </c>
      <c r="BA3142">
        <f t="shared" si="148"/>
        <v>0</v>
      </c>
    </row>
    <row r="3143" spans="1:53" x14ac:dyDescent="0.45">
      <c r="A3143">
        <v>100009</v>
      </c>
      <c r="B3143">
        <v>2</v>
      </c>
      <c r="C3143">
        <v>19</v>
      </c>
      <c r="D3143">
        <v>3</v>
      </c>
      <c r="E3143">
        <v>236</v>
      </c>
      <c r="F3143">
        <v>0</v>
      </c>
      <c r="G3143">
        <v>0</v>
      </c>
      <c r="H3143">
        <v>14</v>
      </c>
      <c r="I3143">
        <v>4.21</v>
      </c>
      <c r="J3143">
        <v>0</v>
      </c>
      <c r="K3143">
        <v>0</v>
      </c>
      <c r="L3143">
        <v>1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f t="shared" si="149"/>
        <v>2</v>
      </c>
      <c r="U3143">
        <f t="shared" si="147"/>
        <v>0</v>
      </c>
      <c r="V3143" s="1">
        <v>2</v>
      </c>
      <c r="W3143">
        <v>0</v>
      </c>
      <c r="X3143">
        <v>0</v>
      </c>
      <c r="Y3143" t="str" cm="1">
        <f t="array" ref="Y3143">_xlfn.IFS(X3143=0, " ", X3143=2, 0, X3143=1,1, X3143=9, 0,X3143=0,0)</f>
        <v xml:space="preserve"> </v>
      </c>
      <c r="Z3143">
        <v>0</v>
      </c>
      <c r="AA3143">
        <v>0</v>
      </c>
      <c r="AB3143">
        <v>0</v>
      </c>
      <c r="AC3143">
        <v>0</v>
      </c>
      <c r="AD3143">
        <v>2</v>
      </c>
      <c r="AE3143" s="1">
        <v>0</v>
      </c>
      <c r="AF3143">
        <v>0</v>
      </c>
      <c r="AG3143">
        <v>0</v>
      </c>
      <c r="AH3143">
        <v>0</v>
      </c>
      <c r="AI3143">
        <v>0</v>
      </c>
      <c r="AJ3143" s="1">
        <v>0</v>
      </c>
      <c r="AK3143" s="1" cm="1">
        <f t="array" ref="AK3143">_xlfn.IFS(AJ3143=1, 1, AJ3143=2, 0, AJ3143=7, 0, AJ3143=0, 0)</f>
        <v>0</v>
      </c>
      <c r="AL3143">
        <v>0</v>
      </c>
      <c r="AM3143">
        <v>0</v>
      </c>
      <c r="AN3143" s="1">
        <v>0</v>
      </c>
      <c r="AO3143">
        <v>0</v>
      </c>
      <c r="AP3143">
        <v>0</v>
      </c>
      <c r="AQ3143" s="1">
        <v>2</v>
      </c>
      <c r="AR3143" s="1" cm="1">
        <f t="array" ref="AR3143">_xlfn.IFS(AQ3143=1, 1, AQ3143=2, 0, AQ3143=7, 0, AQ3143=9,0,AQ3143=0,0)</f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 s="1">
        <v>0</v>
      </c>
      <c r="AY3143" s="1" cm="1">
        <f t="array" ref="AY3143">_xlfn.IFS(AX3143=1,1, AX3143=2,0, AX3143=7, 0, AX3143=9, 0, AX3143=0,0)</f>
        <v>0</v>
      </c>
      <c r="AZ3143">
        <f>SUM(DrugsOnDepData[[#This Row],[Needle_index]],DrugsOnDepData[[#This Row],[DUQ330]],DrugsOnDepData[[#This Row],[Heroin_Index]],DrugsOnDepData[[#This Row],[DUQ250]],DrugsOnDepData[[#This Row],[DUQ200]])</f>
        <v>2</v>
      </c>
      <c r="BA3143">
        <f t="shared" si="148"/>
        <v>1</v>
      </c>
    </row>
    <row r="3144" spans="1:53" x14ac:dyDescent="0.45">
      <c r="A3144">
        <v>100012</v>
      </c>
      <c r="B3144">
        <v>1</v>
      </c>
      <c r="C3144">
        <v>51</v>
      </c>
      <c r="D3144">
        <v>3</v>
      </c>
      <c r="E3144">
        <v>0</v>
      </c>
      <c r="F3144">
        <v>5</v>
      </c>
      <c r="G3144">
        <v>1</v>
      </c>
      <c r="H3144">
        <v>12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f t="shared" si="149"/>
        <v>0</v>
      </c>
      <c r="U3144">
        <f t="shared" si="147"/>
        <v>0</v>
      </c>
      <c r="V3144" s="1">
        <v>2</v>
      </c>
      <c r="W3144">
        <v>0</v>
      </c>
      <c r="X3144">
        <v>0</v>
      </c>
      <c r="Y3144" t="str" cm="1">
        <f t="array" ref="Y3144">_xlfn.IFS(X3144=0, " ", X3144=2, 0, X3144=1,1, X3144=9, 0,X3144=0,0)</f>
        <v xml:space="preserve"> </v>
      </c>
      <c r="Z3144">
        <v>0</v>
      </c>
      <c r="AA3144">
        <v>0</v>
      </c>
      <c r="AB3144">
        <v>0</v>
      </c>
      <c r="AC3144">
        <v>0</v>
      </c>
      <c r="AD3144">
        <v>2</v>
      </c>
      <c r="AE3144" s="1">
        <v>0</v>
      </c>
      <c r="AF3144">
        <v>0</v>
      </c>
      <c r="AG3144">
        <v>0</v>
      </c>
      <c r="AH3144">
        <v>0</v>
      </c>
      <c r="AI3144">
        <v>0</v>
      </c>
      <c r="AJ3144" s="1">
        <v>0</v>
      </c>
      <c r="AK3144" s="1" cm="1">
        <f t="array" ref="AK3144">_xlfn.IFS(AJ3144=1, 1, AJ3144=2, 0, AJ3144=7, 0, AJ3144=0, 0)</f>
        <v>0</v>
      </c>
      <c r="AL3144">
        <v>0</v>
      </c>
      <c r="AM3144">
        <v>0</v>
      </c>
      <c r="AN3144" s="1">
        <v>0</v>
      </c>
      <c r="AO3144">
        <v>0</v>
      </c>
      <c r="AP3144">
        <v>0</v>
      </c>
      <c r="AQ3144" s="1">
        <v>2</v>
      </c>
      <c r="AR3144" s="1" cm="1">
        <f t="array" ref="AR3144">_xlfn.IFS(AQ3144=1, 1, AQ3144=2, 0, AQ3144=7, 0, AQ3144=9,0,AQ3144=0,0)</f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 s="1">
        <v>0</v>
      </c>
      <c r="AY3144" s="1" cm="1">
        <f t="array" ref="AY3144">_xlfn.IFS(AX3144=1,1, AX3144=2,0, AX3144=7, 0, AX3144=9, 0, AX3144=0,0)</f>
        <v>0</v>
      </c>
      <c r="AZ3144">
        <f>SUM(DrugsOnDepData[[#This Row],[Needle_index]],DrugsOnDepData[[#This Row],[DUQ330]],DrugsOnDepData[[#This Row],[Heroin_Index]],DrugsOnDepData[[#This Row],[DUQ250]],DrugsOnDepData[[#This Row],[DUQ200]])</f>
        <v>2</v>
      </c>
      <c r="BA3144">
        <f t="shared" si="148"/>
        <v>1</v>
      </c>
    </row>
    <row r="3145" spans="1:53" x14ac:dyDescent="0.45">
      <c r="A3145">
        <v>100013</v>
      </c>
      <c r="B3145">
        <v>2</v>
      </c>
      <c r="C3145">
        <v>43</v>
      </c>
      <c r="D3145">
        <v>5</v>
      </c>
      <c r="E3145">
        <v>0</v>
      </c>
      <c r="F3145">
        <v>5</v>
      </c>
      <c r="G3145">
        <v>1</v>
      </c>
      <c r="H3145">
        <v>77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f t="shared" si="149"/>
        <v>0</v>
      </c>
      <c r="U3145">
        <f t="shared" si="147"/>
        <v>0</v>
      </c>
      <c r="V3145" s="1">
        <v>2</v>
      </c>
      <c r="W3145">
        <v>0</v>
      </c>
      <c r="X3145">
        <v>0</v>
      </c>
      <c r="Y3145" t="str" cm="1">
        <f t="array" ref="Y3145">_xlfn.IFS(X3145=0, " ", X3145=2, 0, X3145=1,1, X3145=9, 0,X3145=0,0)</f>
        <v xml:space="preserve"> </v>
      </c>
      <c r="Z3145">
        <v>0</v>
      </c>
      <c r="AA3145">
        <v>0</v>
      </c>
      <c r="AB3145">
        <v>0</v>
      </c>
      <c r="AC3145">
        <v>0</v>
      </c>
      <c r="AD3145">
        <v>2</v>
      </c>
      <c r="AE3145" s="1">
        <v>0</v>
      </c>
      <c r="AF3145">
        <v>0</v>
      </c>
      <c r="AG3145">
        <v>0</v>
      </c>
      <c r="AH3145">
        <v>0</v>
      </c>
      <c r="AI3145">
        <v>0</v>
      </c>
      <c r="AJ3145" s="1">
        <v>0</v>
      </c>
      <c r="AK3145" s="1" cm="1">
        <f t="array" ref="AK3145">_xlfn.IFS(AJ3145=1, 1, AJ3145=2, 0, AJ3145=7, 0, AJ3145=0, 0)</f>
        <v>0</v>
      </c>
      <c r="AL3145">
        <v>0</v>
      </c>
      <c r="AM3145">
        <v>0</v>
      </c>
      <c r="AN3145" s="1">
        <v>0</v>
      </c>
      <c r="AO3145">
        <v>0</v>
      </c>
      <c r="AP3145">
        <v>0</v>
      </c>
      <c r="AQ3145" s="1">
        <v>2</v>
      </c>
      <c r="AR3145" s="1" cm="1">
        <f t="array" ref="AR3145">_xlfn.IFS(AQ3145=1, 1, AQ3145=2, 0, AQ3145=7, 0, AQ3145=9,0,AQ3145=0,0)</f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 s="1">
        <v>0</v>
      </c>
      <c r="AY3145" s="1" cm="1">
        <f t="array" ref="AY3145">_xlfn.IFS(AX3145=1,1, AX3145=2,0, AX3145=7, 0, AX3145=9, 0, AX3145=0,0)</f>
        <v>0</v>
      </c>
      <c r="AZ3145">
        <f>SUM(DrugsOnDepData[[#This Row],[Needle_index]],DrugsOnDepData[[#This Row],[DUQ330]],DrugsOnDepData[[#This Row],[Heroin_Index]],DrugsOnDepData[[#This Row],[DUQ250]],DrugsOnDepData[[#This Row],[DUQ200]])</f>
        <v>2</v>
      </c>
      <c r="BA3145">
        <f t="shared" si="148"/>
        <v>1</v>
      </c>
    </row>
    <row r="3146" spans="1:53" x14ac:dyDescent="0.45">
      <c r="A3146">
        <v>100014</v>
      </c>
      <c r="B3146">
        <v>2</v>
      </c>
      <c r="C3146">
        <v>19</v>
      </c>
      <c r="D3146">
        <v>5</v>
      </c>
      <c r="E3146">
        <v>239</v>
      </c>
      <c r="F3146">
        <v>0</v>
      </c>
      <c r="G3146">
        <v>0</v>
      </c>
      <c r="H3146">
        <v>9</v>
      </c>
      <c r="I3146">
        <v>3.08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f t="shared" si="149"/>
        <v>0</v>
      </c>
      <c r="U3146">
        <f t="shared" si="147"/>
        <v>0</v>
      </c>
      <c r="V3146" s="1">
        <v>1</v>
      </c>
      <c r="W3146">
        <v>17</v>
      </c>
      <c r="X3146">
        <v>2</v>
      </c>
      <c r="Y3146" cm="1">
        <f t="array" ref="Y3146">_xlfn.IFS(X3146=0, " ", X3146=2, 0, X3146=1,1, X3146=9, 0,X3146=0,0)</f>
        <v>0</v>
      </c>
      <c r="Z3146">
        <v>0</v>
      </c>
      <c r="AA3146">
        <v>0</v>
      </c>
      <c r="AB3146">
        <v>0</v>
      </c>
      <c r="AC3146">
        <v>0</v>
      </c>
      <c r="AD3146">
        <v>2</v>
      </c>
      <c r="AE3146" s="1">
        <v>0</v>
      </c>
      <c r="AF3146">
        <v>0</v>
      </c>
      <c r="AG3146">
        <v>0</v>
      </c>
      <c r="AH3146">
        <v>0</v>
      </c>
      <c r="AI3146">
        <v>0</v>
      </c>
      <c r="AJ3146" s="1">
        <v>0</v>
      </c>
      <c r="AK3146" s="1" cm="1">
        <f t="array" ref="AK3146">_xlfn.IFS(AJ3146=1, 1, AJ3146=2, 0, AJ3146=7, 0, AJ3146=0, 0)</f>
        <v>0</v>
      </c>
      <c r="AL3146">
        <v>0</v>
      </c>
      <c r="AM3146">
        <v>0</v>
      </c>
      <c r="AN3146" s="1">
        <v>0</v>
      </c>
      <c r="AO3146">
        <v>0</v>
      </c>
      <c r="AP3146">
        <v>0</v>
      </c>
      <c r="AQ3146" s="1">
        <v>2</v>
      </c>
      <c r="AR3146" s="1" cm="1">
        <f t="array" ref="AR3146">_xlfn.IFS(AQ3146=1, 1, AQ3146=2, 0, AQ3146=7, 0, AQ3146=9,0,AQ3146=0,0)</f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 s="1">
        <v>2</v>
      </c>
      <c r="AY3146" s="1" cm="1">
        <f t="array" ref="AY3146">_xlfn.IFS(AX3146=1,1, AX3146=2,0, AX3146=7, 0, AX3146=9, 0, AX3146=0,0)</f>
        <v>0</v>
      </c>
      <c r="AZ3146">
        <f>SUM(DrugsOnDepData[[#This Row],[Needle_index]],DrugsOnDepData[[#This Row],[DUQ330]],DrugsOnDepData[[#This Row],[Heroin_Index]],DrugsOnDepData[[#This Row],[DUQ250]],DrugsOnDepData[[#This Row],[DUQ200]])</f>
        <v>1</v>
      </c>
      <c r="BA3146">
        <f t="shared" si="148"/>
        <v>0</v>
      </c>
    </row>
    <row r="3147" spans="1:53" x14ac:dyDescent="0.45">
      <c r="A3147">
        <v>100015</v>
      </c>
      <c r="B3147">
        <v>1</v>
      </c>
      <c r="C3147">
        <v>27</v>
      </c>
      <c r="D3147">
        <v>3</v>
      </c>
      <c r="E3147">
        <v>0</v>
      </c>
      <c r="F3147">
        <v>3</v>
      </c>
      <c r="G3147">
        <v>5</v>
      </c>
      <c r="H3147">
        <v>4</v>
      </c>
      <c r="I3147">
        <v>1.32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f t="shared" si="149"/>
        <v>1</v>
      </c>
      <c r="U3147">
        <f t="shared" si="147"/>
        <v>0</v>
      </c>
      <c r="V3147" s="1">
        <v>1</v>
      </c>
      <c r="W3147">
        <v>18</v>
      </c>
      <c r="X3147">
        <v>1</v>
      </c>
      <c r="Y3147" cm="1">
        <f t="array" ref="Y3147">_xlfn.IFS(X3147=0, " ", X3147=2, 0, X3147=1,1, X3147=9, 0,X3147=0,0)</f>
        <v>1</v>
      </c>
      <c r="Z3147">
        <v>19</v>
      </c>
      <c r="AA3147">
        <v>4</v>
      </c>
      <c r="AB3147">
        <v>1</v>
      </c>
      <c r="AC3147">
        <v>1</v>
      </c>
      <c r="AD3147">
        <v>2</v>
      </c>
      <c r="AE3147" s="1">
        <v>0</v>
      </c>
      <c r="AF3147">
        <v>0</v>
      </c>
      <c r="AG3147">
        <v>0</v>
      </c>
      <c r="AH3147">
        <v>0</v>
      </c>
      <c r="AI3147">
        <v>0</v>
      </c>
      <c r="AJ3147" s="1">
        <v>0</v>
      </c>
      <c r="AK3147" s="1" cm="1">
        <f t="array" ref="AK3147">_xlfn.IFS(AJ3147=1, 1, AJ3147=2, 0, AJ3147=7, 0, AJ3147=0, 0)</f>
        <v>0</v>
      </c>
      <c r="AL3147">
        <v>0</v>
      </c>
      <c r="AM3147">
        <v>0</v>
      </c>
      <c r="AN3147" s="1">
        <v>0</v>
      </c>
      <c r="AO3147">
        <v>0</v>
      </c>
      <c r="AP3147">
        <v>0</v>
      </c>
      <c r="AQ3147" s="1">
        <v>2</v>
      </c>
      <c r="AR3147" s="1" cm="1">
        <f t="array" ref="AR3147">_xlfn.IFS(AQ3147=1, 1, AQ3147=2, 0, AQ3147=7, 0, AQ3147=9,0,AQ3147=0,0)</f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 s="1">
        <v>2</v>
      </c>
      <c r="AY3147" s="1" cm="1">
        <f t="array" ref="AY3147">_xlfn.IFS(AX3147=1,1, AX3147=2,0, AX3147=7, 0, AX3147=9, 0, AX3147=0,0)</f>
        <v>0</v>
      </c>
      <c r="AZ3147">
        <f>SUM(DrugsOnDepData[[#This Row],[Needle_index]],DrugsOnDepData[[#This Row],[DUQ330]],DrugsOnDepData[[#This Row],[Heroin_Index]],DrugsOnDepData[[#This Row],[DUQ250]],DrugsOnDepData[[#This Row],[DUQ200]])</f>
        <v>1</v>
      </c>
      <c r="BA3147">
        <f t="shared" si="148"/>
        <v>0</v>
      </c>
    </row>
    <row r="3148" spans="1:53" x14ac:dyDescent="0.45">
      <c r="A3148">
        <v>100016</v>
      </c>
      <c r="B3148">
        <v>1</v>
      </c>
      <c r="C3148">
        <v>36</v>
      </c>
      <c r="D3148">
        <v>5</v>
      </c>
      <c r="E3148">
        <v>0</v>
      </c>
      <c r="F3148">
        <v>5</v>
      </c>
      <c r="G3148">
        <v>1</v>
      </c>
      <c r="H3148">
        <v>10</v>
      </c>
      <c r="I3148">
        <v>3.46</v>
      </c>
      <c r="J3148">
        <v>1</v>
      </c>
      <c r="K3148">
        <v>2</v>
      </c>
      <c r="L3148">
        <v>2</v>
      </c>
      <c r="M3148">
        <v>0</v>
      </c>
      <c r="N3148">
        <v>0</v>
      </c>
      <c r="O3148">
        <v>2</v>
      </c>
      <c r="P3148">
        <v>2</v>
      </c>
      <c r="Q3148">
        <v>0</v>
      </c>
      <c r="R3148">
        <v>1</v>
      </c>
      <c r="S3148">
        <v>1</v>
      </c>
      <c r="T3148">
        <f t="shared" si="149"/>
        <v>11</v>
      </c>
      <c r="U3148">
        <f t="shared" si="147"/>
        <v>1</v>
      </c>
      <c r="V3148" s="1">
        <v>2</v>
      </c>
      <c r="W3148">
        <v>0</v>
      </c>
      <c r="X3148">
        <v>0</v>
      </c>
      <c r="Y3148" t="str" cm="1">
        <f t="array" ref="Y3148">_xlfn.IFS(X3148=0, " ", X3148=2, 0, X3148=1,1, X3148=9, 0,X3148=0,0)</f>
        <v xml:space="preserve"> </v>
      </c>
      <c r="Z3148">
        <v>0</v>
      </c>
      <c r="AA3148">
        <v>0</v>
      </c>
      <c r="AB3148">
        <v>0</v>
      </c>
      <c r="AC3148">
        <v>0</v>
      </c>
      <c r="AD3148">
        <v>2</v>
      </c>
      <c r="AE3148" s="1">
        <v>0</v>
      </c>
      <c r="AF3148">
        <v>0</v>
      </c>
      <c r="AG3148">
        <v>0</v>
      </c>
      <c r="AH3148">
        <v>0</v>
      </c>
      <c r="AI3148">
        <v>0</v>
      </c>
      <c r="AJ3148" s="1">
        <v>0</v>
      </c>
      <c r="AK3148" s="1" cm="1">
        <f t="array" ref="AK3148">_xlfn.IFS(AJ3148=1, 1, AJ3148=2, 0, AJ3148=7, 0, AJ3148=0, 0)</f>
        <v>0</v>
      </c>
      <c r="AL3148">
        <v>0</v>
      </c>
      <c r="AM3148">
        <v>0</v>
      </c>
      <c r="AN3148" s="1">
        <v>0</v>
      </c>
      <c r="AO3148">
        <v>0</v>
      </c>
      <c r="AP3148">
        <v>0</v>
      </c>
      <c r="AQ3148" s="1">
        <v>2</v>
      </c>
      <c r="AR3148" s="1" cm="1">
        <f t="array" ref="AR3148">_xlfn.IFS(AQ3148=1, 1, AQ3148=2, 0, AQ3148=7, 0, AQ3148=9,0,AQ3148=0,0)</f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 s="1">
        <v>0</v>
      </c>
      <c r="AY3148" s="1" cm="1">
        <f t="array" ref="AY3148">_xlfn.IFS(AX3148=1,1, AX3148=2,0, AX3148=7, 0, AX3148=9, 0, AX3148=0,0)</f>
        <v>0</v>
      </c>
      <c r="AZ3148">
        <f>SUM(DrugsOnDepData[[#This Row],[Needle_index]],DrugsOnDepData[[#This Row],[DUQ330]],DrugsOnDepData[[#This Row],[Heroin_Index]],DrugsOnDepData[[#This Row],[DUQ250]],DrugsOnDepData[[#This Row],[DUQ200]])</f>
        <v>2</v>
      </c>
      <c r="BA3148">
        <f t="shared" si="148"/>
        <v>1</v>
      </c>
    </row>
    <row r="3149" spans="1:53" x14ac:dyDescent="0.45">
      <c r="A3149">
        <v>100018</v>
      </c>
      <c r="B3149">
        <v>1</v>
      </c>
      <c r="C3149">
        <v>22</v>
      </c>
      <c r="D3149">
        <v>3</v>
      </c>
      <c r="E3149">
        <v>0</v>
      </c>
      <c r="F3149">
        <v>3</v>
      </c>
      <c r="G3149">
        <v>5</v>
      </c>
      <c r="H3149">
        <v>3</v>
      </c>
      <c r="I3149">
        <v>1.08</v>
      </c>
      <c r="J3149">
        <v>0</v>
      </c>
      <c r="K3149">
        <v>1</v>
      </c>
      <c r="L3149">
        <v>1</v>
      </c>
      <c r="M3149">
        <v>1</v>
      </c>
      <c r="N3149">
        <v>0</v>
      </c>
      <c r="O3149">
        <v>2</v>
      </c>
      <c r="P3149">
        <v>3</v>
      </c>
      <c r="Q3149">
        <v>1</v>
      </c>
      <c r="R3149">
        <v>1</v>
      </c>
      <c r="S3149">
        <v>1</v>
      </c>
      <c r="T3149">
        <f t="shared" si="149"/>
        <v>11</v>
      </c>
      <c r="U3149">
        <f t="shared" si="147"/>
        <v>1</v>
      </c>
      <c r="V3149" s="1">
        <v>2</v>
      </c>
      <c r="W3149">
        <v>0</v>
      </c>
      <c r="X3149">
        <v>0</v>
      </c>
      <c r="Y3149" t="str" cm="1">
        <f t="array" ref="Y3149">_xlfn.IFS(X3149=0, " ", X3149=2, 0, X3149=1,1, X3149=9, 0,X3149=0,0)</f>
        <v xml:space="preserve"> </v>
      </c>
      <c r="Z3149">
        <v>0</v>
      </c>
      <c r="AA3149">
        <v>0</v>
      </c>
      <c r="AB3149">
        <v>0</v>
      </c>
      <c r="AC3149">
        <v>0</v>
      </c>
      <c r="AD3149">
        <v>2</v>
      </c>
      <c r="AE3149" s="1">
        <v>0</v>
      </c>
      <c r="AF3149">
        <v>0</v>
      </c>
      <c r="AG3149">
        <v>0</v>
      </c>
      <c r="AH3149">
        <v>0</v>
      </c>
      <c r="AI3149">
        <v>0</v>
      </c>
      <c r="AJ3149" s="1">
        <v>0</v>
      </c>
      <c r="AK3149" s="1" cm="1">
        <f t="array" ref="AK3149">_xlfn.IFS(AJ3149=1, 1, AJ3149=2, 0, AJ3149=7, 0, AJ3149=0, 0)</f>
        <v>0</v>
      </c>
      <c r="AL3149">
        <v>0</v>
      </c>
      <c r="AM3149">
        <v>0</v>
      </c>
      <c r="AN3149" s="1">
        <v>0</v>
      </c>
      <c r="AO3149">
        <v>0</v>
      </c>
      <c r="AP3149">
        <v>0</v>
      </c>
      <c r="AQ3149" s="1">
        <v>2</v>
      </c>
      <c r="AR3149" s="1" cm="1">
        <f t="array" ref="AR3149">_xlfn.IFS(AQ3149=1, 1, AQ3149=2, 0, AQ3149=7, 0, AQ3149=9,0,AQ3149=0,0)</f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 s="1">
        <v>0</v>
      </c>
      <c r="AY3149" s="1" cm="1">
        <f t="array" ref="AY3149">_xlfn.IFS(AX3149=1,1, AX3149=2,0, AX3149=7, 0, AX3149=9, 0, AX3149=0,0)</f>
        <v>0</v>
      </c>
      <c r="AZ3149">
        <f>SUM(DrugsOnDepData[[#This Row],[Needle_index]],DrugsOnDepData[[#This Row],[DUQ330]],DrugsOnDepData[[#This Row],[Heroin_Index]],DrugsOnDepData[[#This Row],[DUQ250]],DrugsOnDepData[[#This Row],[DUQ200]])</f>
        <v>2</v>
      </c>
      <c r="BA3149">
        <f t="shared" si="148"/>
        <v>1</v>
      </c>
    </row>
    <row r="3150" spans="1:53" x14ac:dyDescent="0.45">
      <c r="A3150">
        <v>100019</v>
      </c>
      <c r="B3150">
        <v>1</v>
      </c>
      <c r="C3150">
        <v>22</v>
      </c>
      <c r="D3150">
        <v>4</v>
      </c>
      <c r="E3150">
        <v>0</v>
      </c>
      <c r="F3150">
        <v>2</v>
      </c>
      <c r="G3150">
        <v>6</v>
      </c>
      <c r="H3150">
        <v>8</v>
      </c>
      <c r="I3150">
        <v>1.99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f t="shared" si="149"/>
        <v>0</v>
      </c>
      <c r="U3150">
        <f t="shared" si="147"/>
        <v>0</v>
      </c>
      <c r="V3150" s="1">
        <v>1</v>
      </c>
      <c r="W3150">
        <v>15</v>
      </c>
      <c r="X3150">
        <v>1</v>
      </c>
      <c r="Y3150" cm="1">
        <f t="array" ref="Y3150">_xlfn.IFS(X3150=0, " ", X3150=2, 0, X3150=1,1, X3150=9, 0,X3150=0,0)</f>
        <v>1</v>
      </c>
      <c r="Z3150">
        <v>17</v>
      </c>
      <c r="AA3150">
        <v>1</v>
      </c>
      <c r="AB3150">
        <v>5</v>
      </c>
      <c r="AC3150">
        <v>3</v>
      </c>
      <c r="AD3150">
        <v>2</v>
      </c>
      <c r="AE3150" s="1">
        <v>0</v>
      </c>
      <c r="AF3150">
        <v>0</v>
      </c>
      <c r="AG3150">
        <v>0</v>
      </c>
      <c r="AH3150">
        <v>0</v>
      </c>
      <c r="AI3150">
        <v>0</v>
      </c>
      <c r="AJ3150" s="1">
        <v>0</v>
      </c>
      <c r="AK3150" s="1" cm="1">
        <f t="array" ref="AK3150">_xlfn.IFS(AJ3150=1, 1, AJ3150=2, 0, AJ3150=7, 0, AJ3150=0, 0)</f>
        <v>0</v>
      </c>
      <c r="AL3150">
        <v>0</v>
      </c>
      <c r="AM3150">
        <v>0</v>
      </c>
      <c r="AN3150" s="1">
        <v>0</v>
      </c>
      <c r="AO3150">
        <v>0</v>
      </c>
      <c r="AP3150">
        <v>0</v>
      </c>
      <c r="AQ3150" s="1">
        <v>2</v>
      </c>
      <c r="AR3150" s="1" cm="1">
        <f t="array" ref="AR3150">_xlfn.IFS(AQ3150=1, 1, AQ3150=2, 0, AQ3150=7, 0, AQ3150=9,0,AQ3150=0,0)</f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 s="1">
        <v>2</v>
      </c>
      <c r="AY3150" s="1" cm="1">
        <f t="array" ref="AY3150">_xlfn.IFS(AX3150=1,1, AX3150=2,0, AX3150=7, 0, AX3150=9, 0, AX3150=0,0)</f>
        <v>0</v>
      </c>
      <c r="AZ3150">
        <f>SUM(DrugsOnDepData[[#This Row],[Needle_index]],DrugsOnDepData[[#This Row],[DUQ330]],DrugsOnDepData[[#This Row],[Heroin_Index]],DrugsOnDepData[[#This Row],[DUQ250]],DrugsOnDepData[[#This Row],[DUQ200]])</f>
        <v>1</v>
      </c>
      <c r="BA3150">
        <f t="shared" si="148"/>
        <v>0</v>
      </c>
    </row>
    <row r="3151" spans="1:53" x14ac:dyDescent="0.45">
      <c r="A3151">
        <v>100020</v>
      </c>
      <c r="B3151">
        <v>1</v>
      </c>
      <c r="C3151">
        <v>65</v>
      </c>
      <c r="D3151">
        <v>3</v>
      </c>
      <c r="E3151">
        <v>0</v>
      </c>
      <c r="F3151">
        <v>3</v>
      </c>
      <c r="G3151">
        <v>1</v>
      </c>
      <c r="H3151">
        <v>5</v>
      </c>
      <c r="I3151">
        <v>1.46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f t="shared" si="149"/>
        <v>0</v>
      </c>
      <c r="U3151">
        <f t="shared" si="147"/>
        <v>0</v>
      </c>
      <c r="V3151" s="1">
        <v>0</v>
      </c>
      <c r="W3151">
        <v>0</v>
      </c>
      <c r="X3151">
        <v>0</v>
      </c>
      <c r="Y3151" t="str" cm="1">
        <f t="array" ref="Y3151">_xlfn.IFS(X3151=0, " ", X3151=2, 0, X3151=1,1, X3151=9, 0,X3151=0,0)</f>
        <v xml:space="preserve"> </v>
      </c>
      <c r="Z3151">
        <v>0</v>
      </c>
      <c r="AA3151">
        <v>0</v>
      </c>
      <c r="AB3151">
        <v>0</v>
      </c>
      <c r="AC3151">
        <v>0</v>
      </c>
      <c r="AD3151">
        <v>2</v>
      </c>
      <c r="AE3151" s="1">
        <v>0</v>
      </c>
      <c r="AF3151">
        <v>0</v>
      </c>
      <c r="AG3151">
        <v>0</v>
      </c>
      <c r="AH3151">
        <v>0</v>
      </c>
      <c r="AI3151">
        <v>0</v>
      </c>
      <c r="AJ3151" s="1">
        <v>0</v>
      </c>
      <c r="AK3151" s="1" cm="1">
        <f t="array" ref="AK3151">_xlfn.IFS(AJ3151=1, 1, AJ3151=2, 0, AJ3151=7, 0, AJ3151=0, 0)</f>
        <v>0</v>
      </c>
      <c r="AL3151">
        <v>0</v>
      </c>
      <c r="AM3151">
        <v>0</v>
      </c>
      <c r="AN3151" s="1">
        <v>0</v>
      </c>
      <c r="AO3151">
        <v>0</v>
      </c>
      <c r="AP3151">
        <v>0</v>
      </c>
      <c r="AQ3151" s="1">
        <v>2</v>
      </c>
      <c r="AR3151" s="1" cm="1">
        <f t="array" ref="AR3151">_xlfn.IFS(AQ3151=1, 1, AQ3151=2, 0, AQ3151=7, 0, AQ3151=9,0,AQ3151=0,0)</f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 s="1">
        <v>0</v>
      </c>
      <c r="AY3151" s="1" cm="1">
        <f t="array" ref="AY3151">_xlfn.IFS(AX3151=1,1, AX3151=2,0, AX3151=7, 0, AX3151=9, 0, AX3151=0,0)</f>
        <v>0</v>
      </c>
      <c r="AZ3151">
        <f>SUM(DrugsOnDepData[[#This Row],[Needle_index]],DrugsOnDepData[[#This Row],[DUQ330]],DrugsOnDepData[[#This Row],[Heroin_Index]],DrugsOnDepData[[#This Row],[DUQ250]],DrugsOnDepData[[#This Row],[DUQ200]])</f>
        <v>0</v>
      </c>
      <c r="BA3151">
        <f t="shared" si="148"/>
        <v>0</v>
      </c>
    </row>
    <row r="3152" spans="1:53" x14ac:dyDescent="0.45">
      <c r="A3152">
        <v>100024</v>
      </c>
      <c r="B3152">
        <v>2</v>
      </c>
      <c r="C3152">
        <v>39</v>
      </c>
      <c r="D3152">
        <v>3</v>
      </c>
      <c r="E3152">
        <v>0</v>
      </c>
      <c r="F3152">
        <v>3</v>
      </c>
      <c r="G3152">
        <v>1</v>
      </c>
      <c r="H3152">
        <v>14</v>
      </c>
      <c r="I3152">
        <v>2.2799999999999998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f t="shared" si="149"/>
        <v>0</v>
      </c>
      <c r="U3152">
        <f t="shared" si="147"/>
        <v>0</v>
      </c>
      <c r="V3152" s="1">
        <v>1</v>
      </c>
      <c r="W3152">
        <v>18</v>
      </c>
      <c r="X3152">
        <v>2</v>
      </c>
      <c r="Y3152" cm="1">
        <f t="array" ref="Y3152">_xlfn.IFS(X3152=0, " ", X3152=2, 0, X3152=1,1, X3152=9, 0,X3152=0,0)</f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 s="1">
        <v>1</v>
      </c>
      <c r="AF3152">
        <v>20</v>
      </c>
      <c r="AG3152">
        <v>15</v>
      </c>
      <c r="AH3152">
        <v>2</v>
      </c>
      <c r="AI3152">
        <v>0</v>
      </c>
      <c r="AJ3152" s="1">
        <v>2</v>
      </c>
      <c r="AK3152" s="1" cm="1">
        <f t="array" ref="AK3152">_xlfn.IFS(AJ3152=1, 1, AJ3152=2, 0, AJ3152=7, 0, AJ3152=0, 0)</f>
        <v>0</v>
      </c>
      <c r="AL3152">
        <v>0</v>
      </c>
      <c r="AM3152">
        <v>0</v>
      </c>
      <c r="AN3152" s="1">
        <v>2</v>
      </c>
      <c r="AO3152">
        <v>0</v>
      </c>
      <c r="AP3152">
        <v>0</v>
      </c>
      <c r="AQ3152" s="1">
        <v>2</v>
      </c>
      <c r="AR3152" s="1" cm="1">
        <f t="array" ref="AR3152">_xlfn.IFS(AQ3152=1, 1, AQ3152=2, 0, AQ3152=7, 0, AQ3152=9,0,AQ3152=0,0)</f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 s="1">
        <v>2</v>
      </c>
      <c r="AY3152" s="1" cm="1">
        <f t="array" ref="AY3152">_xlfn.IFS(AX3152=1,1, AX3152=2,0, AX3152=7, 0, AX3152=9, 0, AX3152=0,0)</f>
        <v>0</v>
      </c>
      <c r="AZ3152">
        <f>SUM(DrugsOnDepData[[#This Row],[Needle_index]],DrugsOnDepData[[#This Row],[DUQ330]],DrugsOnDepData[[#This Row],[Heroin_Index]],DrugsOnDepData[[#This Row],[DUQ250]],DrugsOnDepData[[#This Row],[DUQ200]])</f>
        <v>4</v>
      </c>
      <c r="BA3152">
        <f t="shared" si="148"/>
        <v>1</v>
      </c>
    </row>
    <row r="3153" spans="1:53" x14ac:dyDescent="0.45">
      <c r="A3153">
        <v>100025</v>
      </c>
      <c r="B3153">
        <v>2</v>
      </c>
      <c r="C3153">
        <v>35</v>
      </c>
      <c r="D3153">
        <v>3</v>
      </c>
      <c r="E3153">
        <v>0</v>
      </c>
      <c r="F3153">
        <v>5</v>
      </c>
      <c r="G3153">
        <v>6</v>
      </c>
      <c r="H3153">
        <v>6</v>
      </c>
      <c r="I3153">
        <v>1.1100000000000001</v>
      </c>
      <c r="J3153">
        <v>1</v>
      </c>
      <c r="K3153">
        <v>1</v>
      </c>
      <c r="L3153">
        <v>3</v>
      </c>
      <c r="M3153">
        <v>3</v>
      </c>
      <c r="N3153">
        <v>3</v>
      </c>
      <c r="O3153">
        <v>0</v>
      </c>
      <c r="P3153">
        <v>3</v>
      </c>
      <c r="Q3153">
        <v>3</v>
      </c>
      <c r="R3153">
        <v>0</v>
      </c>
      <c r="S3153">
        <v>1</v>
      </c>
      <c r="T3153">
        <f t="shared" si="149"/>
        <v>18</v>
      </c>
      <c r="U3153">
        <f t="shared" si="147"/>
        <v>1</v>
      </c>
      <c r="V3153" s="1">
        <v>1</v>
      </c>
      <c r="W3153">
        <v>11</v>
      </c>
      <c r="X3153">
        <v>1</v>
      </c>
      <c r="Y3153" cm="1">
        <f t="array" ref="Y3153">_xlfn.IFS(X3153=0, " ", X3153=2, 0, X3153=1,1, X3153=9, 0,X3153=0,0)</f>
        <v>1</v>
      </c>
      <c r="Z3153">
        <v>26</v>
      </c>
      <c r="AA3153">
        <v>1</v>
      </c>
      <c r="AB3153">
        <v>5</v>
      </c>
      <c r="AC3153">
        <v>3</v>
      </c>
      <c r="AD3153">
        <v>2</v>
      </c>
      <c r="AE3153" s="1">
        <v>0</v>
      </c>
      <c r="AF3153">
        <v>0</v>
      </c>
      <c r="AG3153">
        <v>0</v>
      </c>
      <c r="AH3153">
        <v>0</v>
      </c>
      <c r="AI3153">
        <v>0</v>
      </c>
      <c r="AJ3153" s="1">
        <v>0</v>
      </c>
      <c r="AK3153" s="1" cm="1">
        <f t="array" ref="AK3153">_xlfn.IFS(AJ3153=1, 1, AJ3153=2, 0, AJ3153=7, 0, AJ3153=0, 0)</f>
        <v>0</v>
      </c>
      <c r="AL3153">
        <v>0</v>
      </c>
      <c r="AM3153">
        <v>0</v>
      </c>
      <c r="AN3153" s="1">
        <v>0</v>
      </c>
      <c r="AO3153">
        <v>0</v>
      </c>
      <c r="AP3153">
        <v>0</v>
      </c>
      <c r="AQ3153" s="1">
        <v>2</v>
      </c>
      <c r="AR3153" s="1" cm="1">
        <f t="array" ref="AR3153">_xlfn.IFS(AQ3153=1, 1, AQ3153=2, 0, AQ3153=7, 0, AQ3153=9,0,AQ3153=0,0)</f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 s="1">
        <v>2</v>
      </c>
      <c r="AY3153" s="1" cm="1">
        <f t="array" ref="AY3153">_xlfn.IFS(AX3153=1,1, AX3153=2,0, AX3153=7, 0, AX3153=9, 0, AX3153=0,0)</f>
        <v>0</v>
      </c>
      <c r="AZ3153">
        <f>SUM(DrugsOnDepData[[#This Row],[Needle_index]],DrugsOnDepData[[#This Row],[DUQ330]],DrugsOnDepData[[#This Row],[Heroin_Index]],DrugsOnDepData[[#This Row],[DUQ250]],DrugsOnDepData[[#This Row],[DUQ200]])</f>
        <v>1</v>
      </c>
      <c r="BA3153">
        <f t="shared" si="148"/>
        <v>0</v>
      </c>
    </row>
    <row r="3154" spans="1:53" x14ac:dyDescent="0.45">
      <c r="A3154">
        <v>100026</v>
      </c>
      <c r="B3154">
        <v>2</v>
      </c>
      <c r="C3154">
        <v>22</v>
      </c>
      <c r="D3154">
        <v>5</v>
      </c>
      <c r="E3154">
        <v>0</v>
      </c>
      <c r="F3154">
        <v>4</v>
      </c>
      <c r="G3154">
        <v>5</v>
      </c>
      <c r="H3154">
        <v>9</v>
      </c>
      <c r="I3154">
        <v>2.5499999999999998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f t="shared" si="149"/>
        <v>0</v>
      </c>
      <c r="U3154">
        <f t="shared" si="147"/>
        <v>0</v>
      </c>
      <c r="V3154" s="1">
        <v>1</v>
      </c>
      <c r="W3154">
        <v>22</v>
      </c>
      <c r="X3154">
        <v>2</v>
      </c>
      <c r="Y3154" cm="1">
        <f t="array" ref="Y3154">_xlfn.IFS(X3154=0, " ", X3154=2, 0, X3154=1,1, X3154=9, 0,X3154=0,0)</f>
        <v>0</v>
      </c>
      <c r="Z3154">
        <v>0</v>
      </c>
      <c r="AA3154">
        <v>0</v>
      </c>
      <c r="AB3154">
        <v>0</v>
      </c>
      <c r="AC3154">
        <v>0</v>
      </c>
      <c r="AD3154">
        <v>2</v>
      </c>
      <c r="AE3154" s="1">
        <v>0</v>
      </c>
      <c r="AF3154">
        <v>0</v>
      </c>
      <c r="AG3154">
        <v>0</v>
      </c>
      <c r="AH3154">
        <v>0</v>
      </c>
      <c r="AI3154">
        <v>0</v>
      </c>
      <c r="AJ3154" s="1">
        <v>0</v>
      </c>
      <c r="AK3154" s="1" cm="1">
        <f t="array" ref="AK3154">_xlfn.IFS(AJ3154=1, 1, AJ3154=2, 0, AJ3154=7, 0, AJ3154=0, 0)</f>
        <v>0</v>
      </c>
      <c r="AL3154">
        <v>0</v>
      </c>
      <c r="AM3154">
        <v>0</v>
      </c>
      <c r="AN3154" s="1">
        <v>0</v>
      </c>
      <c r="AO3154">
        <v>0</v>
      </c>
      <c r="AP3154">
        <v>0</v>
      </c>
      <c r="AQ3154" s="1">
        <v>2</v>
      </c>
      <c r="AR3154" s="1" cm="1">
        <f t="array" ref="AR3154">_xlfn.IFS(AQ3154=1, 1, AQ3154=2, 0, AQ3154=7, 0, AQ3154=9,0,AQ3154=0,0)</f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 s="1">
        <v>2</v>
      </c>
      <c r="AY3154" s="1" cm="1">
        <f t="array" ref="AY3154">_xlfn.IFS(AX3154=1,1, AX3154=2,0, AX3154=7, 0, AX3154=9, 0, AX3154=0,0)</f>
        <v>0</v>
      </c>
      <c r="AZ3154">
        <f>SUM(DrugsOnDepData[[#This Row],[Needle_index]],DrugsOnDepData[[#This Row],[DUQ330]],DrugsOnDepData[[#This Row],[Heroin_Index]],DrugsOnDepData[[#This Row],[DUQ250]],DrugsOnDepData[[#This Row],[DUQ200]])</f>
        <v>1</v>
      </c>
      <c r="BA3154">
        <f t="shared" si="148"/>
        <v>0</v>
      </c>
    </row>
    <row r="3155" spans="1:53" x14ac:dyDescent="0.45">
      <c r="A3155">
        <v>100029</v>
      </c>
      <c r="B3155">
        <v>2</v>
      </c>
      <c r="C3155">
        <v>20</v>
      </c>
      <c r="D3155">
        <v>1</v>
      </c>
      <c r="E3155">
        <v>0</v>
      </c>
      <c r="F3155">
        <v>3</v>
      </c>
      <c r="G3155">
        <v>5</v>
      </c>
      <c r="H3155">
        <v>8</v>
      </c>
      <c r="I3155">
        <v>1.7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f t="shared" si="149"/>
        <v>1</v>
      </c>
      <c r="U3155">
        <f t="shared" si="147"/>
        <v>0</v>
      </c>
      <c r="V3155" s="1">
        <v>2</v>
      </c>
      <c r="W3155">
        <v>0</v>
      </c>
      <c r="X3155">
        <v>0</v>
      </c>
      <c r="Y3155" t="str" cm="1">
        <f t="array" ref="Y3155">_xlfn.IFS(X3155=0, " ", X3155=2, 0, X3155=1,1, X3155=9, 0,X3155=0,0)</f>
        <v xml:space="preserve"> </v>
      </c>
      <c r="Z3155">
        <v>0</v>
      </c>
      <c r="AA3155">
        <v>0</v>
      </c>
      <c r="AB3155">
        <v>0</v>
      </c>
      <c r="AC3155">
        <v>0</v>
      </c>
      <c r="AD3155">
        <v>2</v>
      </c>
      <c r="AE3155" s="1">
        <v>0</v>
      </c>
      <c r="AF3155">
        <v>0</v>
      </c>
      <c r="AG3155">
        <v>0</v>
      </c>
      <c r="AH3155">
        <v>0</v>
      </c>
      <c r="AI3155">
        <v>0</v>
      </c>
      <c r="AJ3155" s="1">
        <v>0</v>
      </c>
      <c r="AK3155" s="1" cm="1">
        <f t="array" ref="AK3155">_xlfn.IFS(AJ3155=1, 1, AJ3155=2, 0, AJ3155=7, 0, AJ3155=0, 0)</f>
        <v>0</v>
      </c>
      <c r="AL3155">
        <v>0</v>
      </c>
      <c r="AM3155">
        <v>0</v>
      </c>
      <c r="AN3155" s="1">
        <v>0</v>
      </c>
      <c r="AO3155">
        <v>0</v>
      </c>
      <c r="AP3155">
        <v>0</v>
      </c>
      <c r="AQ3155" s="1">
        <v>2</v>
      </c>
      <c r="AR3155" s="1" cm="1">
        <f t="array" ref="AR3155">_xlfn.IFS(AQ3155=1, 1, AQ3155=2, 0, AQ3155=7, 0, AQ3155=9,0,AQ3155=0,0)</f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 s="1">
        <v>0</v>
      </c>
      <c r="AY3155" s="1" cm="1">
        <f t="array" ref="AY3155">_xlfn.IFS(AX3155=1,1, AX3155=2,0, AX3155=7, 0, AX3155=9, 0, AX3155=0,0)</f>
        <v>0</v>
      </c>
      <c r="AZ3155">
        <f>SUM(DrugsOnDepData[[#This Row],[Needle_index]],DrugsOnDepData[[#This Row],[DUQ330]],DrugsOnDepData[[#This Row],[Heroin_Index]],DrugsOnDepData[[#This Row],[DUQ250]],DrugsOnDepData[[#This Row],[DUQ200]])</f>
        <v>2</v>
      </c>
      <c r="BA3155">
        <f t="shared" si="148"/>
        <v>1</v>
      </c>
    </row>
    <row r="3156" spans="1:53" x14ac:dyDescent="0.45">
      <c r="A3156">
        <v>100032</v>
      </c>
      <c r="B3156">
        <v>2</v>
      </c>
      <c r="C3156">
        <v>27</v>
      </c>
      <c r="D3156">
        <v>5</v>
      </c>
      <c r="E3156">
        <v>0</v>
      </c>
      <c r="F3156">
        <v>5</v>
      </c>
      <c r="G3156">
        <v>5</v>
      </c>
      <c r="H3156">
        <v>15</v>
      </c>
      <c r="I3156">
        <v>5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f t="shared" si="149"/>
        <v>0</v>
      </c>
      <c r="U3156">
        <f t="shared" si="147"/>
        <v>0</v>
      </c>
      <c r="V3156" s="1">
        <v>1</v>
      </c>
      <c r="W3156">
        <v>20</v>
      </c>
      <c r="X3156">
        <v>2</v>
      </c>
      <c r="Y3156" cm="1">
        <f t="array" ref="Y3156">_xlfn.IFS(X3156=0, " ", X3156=2, 0, X3156=1,1, X3156=9, 0,X3156=0,0)</f>
        <v>0</v>
      </c>
      <c r="Z3156">
        <v>0</v>
      </c>
      <c r="AA3156">
        <v>0</v>
      </c>
      <c r="AB3156">
        <v>0</v>
      </c>
      <c r="AC3156">
        <v>0</v>
      </c>
      <c r="AD3156">
        <v>2</v>
      </c>
      <c r="AE3156" s="1">
        <v>0</v>
      </c>
      <c r="AF3156">
        <v>0</v>
      </c>
      <c r="AG3156">
        <v>0</v>
      </c>
      <c r="AH3156">
        <v>0</v>
      </c>
      <c r="AI3156">
        <v>0</v>
      </c>
      <c r="AJ3156" s="1">
        <v>0</v>
      </c>
      <c r="AK3156" s="1" cm="1">
        <f t="array" ref="AK3156">_xlfn.IFS(AJ3156=1, 1, AJ3156=2, 0, AJ3156=7, 0, AJ3156=0, 0)</f>
        <v>0</v>
      </c>
      <c r="AL3156">
        <v>0</v>
      </c>
      <c r="AM3156">
        <v>0</v>
      </c>
      <c r="AN3156" s="1">
        <v>0</v>
      </c>
      <c r="AO3156">
        <v>0</v>
      </c>
      <c r="AP3156">
        <v>0</v>
      </c>
      <c r="AQ3156" s="1">
        <v>2</v>
      </c>
      <c r="AR3156" s="1" cm="1">
        <f t="array" ref="AR3156">_xlfn.IFS(AQ3156=1, 1, AQ3156=2, 0, AQ3156=7, 0, AQ3156=9,0,AQ3156=0,0)</f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 s="1">
        <v>2</v>
      </c>
      <c r="AY3156" s="1" cm="1">
        <f t="array" ref="AY3156">_xlfn.IFS(AX3156=1,1, AX3156=2,0, AX3156=7, 0, AX3156=9, 0, AX3156=0,0)</f>
        <v>0</v>
      </c>
      <c r="AZ3156">
        <f>SUM(DrugsOnDepData[[#This Row],[Needle_index]],DrugsOnDepData[[#This Row],[DUQ330]],DrugsOnDepData[[#This Row],[Heroin_Index]],DrugsOnDepData[[#This Row],[DUQ250]],DrugsOnDepData[[#This Row],[DUQ200]])</f>
        <v>1</v>
      </c>
      <c r="BA3156">
        <f t="shared" si="148"/>
        <v>0</v>
      </c>
    </row>
    <row r="3157" spans="1:53" x14ac:dyDescent="0.45">
      <c r="A3157">
        <v>100033</v>
      </c>
      <c r="B3157">
        <v>2</v>
      </c>
      <c r="C3157">
        <v>62</v>
      </c>
      <c r="D3157">
        <v>1</v>
      </c>
      <c r="E3157">
        <v>0</v>
      </c>
      <c r="F3157">
        <v>3</v>
      </c>
      <c r="G3157">
        <v>1</v>
      </c>
      <c r="H3157">
        <v>6</v>
      </c>
      <c r="I3157">
        <v>1.94</v>
      </c>
      <c r="J3157">
        <v>1</v>
      </c>
      <c r="K3157">
        <v>0</v>
      </c>
      <c r="L3157">
        <v>0</v>
      </c>
      <c r="M3157">
        <v>1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f t="shared" si="149"/>
        <v>3</v>
      </c>
      <c r="U3157">
        <f t="shared" si="147"/>
        <v>0</v>
      </c>
      <c r="V3157" s="1">
        <v>0</v>
      </c>
      <c r="W3157">
        <v>0</v>
      </c>
      <c r="X3157">
        <v>0</v>
      </c>
      <c r="Y3157" t="str" cm="1">
        <f t="array" ref="Y3157">_xlfn.IFS(X3157=0, " ", X3157=2, 0, X3157=1,1, X3157=9, 0,X3157=0,0)</f>
        <v xml:space="preserve"> </v>
      </c>
      <c r="Z3157">
        <v>0</v>
      </c>
      <c r="AA3157">
        <v>0</v>
      </c>
      <c r="AB3157">
        <v>0</v>
      </c>
      <c r="AC3157">
        <v>0</v>
      </c>
      <c r="AD3157">
        <v>2</v>
      </c>
      <c r="AE3157" s="1">
        <v>0</v>
      </c>
      <c r="AF3157">
        <v>0</v>
      </c>
      <c r="AG3157">
        <v>0</v>
      </c>
      <c r="AH3157">
        <v>0</v>
      </c>
      <c r="AI3157">
        <v>0</v>
      </c>
      <c r="AJ3157" s="1">
        <v>0</v>
      </c>
      <c r="AK3157" s="1" cm="1">
        <f t="array" ref="AK3157">_xlfn.IFS(AJ3157=1, 1, AJ3157=2, 0, AJ3157=7, 0, AJ3157=0, 0)</f>
        <v>0</v>
      </c>
      <c r="AL3157">
        <v>0</v>
      </c>
      <c r="AM3157">
        <v>0</v>
      </c>
      <c r="AN3157" s="1">
        <v>0</v>
      </c>
      <c r="AO3157">
        <v>0</v>
      </c>
      <c r="AP3157">
        <v>0</v>
      </c>
      <c r="AQ3157" s="1">
        <v>2</v>
      </c>
      <c r="AR3157" s="1" cm="1">
        <f t="array" ref="AR3157">_xlfn.IFS(AQ3157=1, 1, AQ3157=2, 0, AQ3157=7, 0, AQ3157=9,0,AQ3157=0,0)</f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 s="1">
        <v>0</v>
      </c>
      <c r="AY3157" s="1" cm="1">
        <f t="array" ref="AY3157">_xlfn.IFS(AX3157=1,1, AX3157=2,0, AX3157=7, 0, AX3157=9, 0, AX3157=0,0)</f>
        <v>0</v>
      </c>
      <c r="AZ3157">
        <f>SUM(DrugsOnDepData[[#This Row],[Needle_index]],DrugsOnDepData[[#This Row],[DUQ330]],DrugsOnDepData[[#This Row],[Heroin_Index]],DrugsOnDepData[[#This Row],[DUQ250]],DrugsOnDepData[[#This Row],[DUQ200]])</f>
        <v>0</v>
      </c>
      <c r="BA3157">
        <f t="shared" si="148"/>
        <v>0</v>
      </c>
    </row>
    <row r="3158" spans="1:53" x14ac:dyDescent="0.45">
      <c r="A3158">
        <v>100035</v>
      </c>
      <c r="B3158">
        <v>2</v>
      </c>
      <c r="C3158">
        <v>18</v>
      </c>
      <c r="D3158">
        <v>4</v>
      </c>
      <c r="E3158">
        <v>227</v>
      </c>
      <c r="F3158">
        <v>0</v>
      </c>
      <c r="G3158">
        <v>0</v>
      </c>
      <c r="H3158">
        <v>6</v>
      </c>
      <c r="I3158">
        <v>0.92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f t="shared" si="149"/>
        <v>0</v>
      </c>
      <c r="U3158">
        <f t="shared" si="147"/>
        <v>0</v>
      </c>
      <c r="V3158" s="1">
        <v>2</v>
      </c>
      <c r="W3158">
        <v>0</v>
      </c>
      <c r="X3158">
        <v>0</v>
      </c>
      <c r="Y3158" t="str" cm="1">
        <f t="array" ref="Y3158">_xlfn.IFS(X3158=0, " ", X3158=2, 0, X3158=1,1, X3158=9, 0,X3158=0,0)</f>
        <v xml:space="preserve"> </v>
      </c>
      <c r="Z3158">
        <v>0</v>
      </c>
      <c r="AA3158">
        <v>0</v>
      </c>
      <c r="AB3158">
        <v>0</v>
      </c>
      <c r="AC3158">
        <v>0</v>
      </c>
      <c r="AD3158">
        <v>2</v>
      </c>
      <c r="AE3158" s="1">
        <v>0</v>
      </c>
      <c r="AF3158">
        <v>0</v>
      </c>
      <c r="AG3158">
        <v>0</v>
      </c>
      <c r="AH3158">
        <v>0</v>
      </c>
      <c r="AI3158">
        <v>0</v>
      </c>
      <c r="AJ3158" s="1">
        <v>0</v>
      </c>
      <c r="AK3158" s="1" cm="1">
        <f t="array" ref="AK3158">_xlfn.IFS(AJ3158=1, 1, AJ3158=2, 0, AJ3158=7, 0, AJ3158=0, 0)</f>
        <v>0</v>
      </c>
      <c r="AL3158">
        <v>0</v>
      </c>
      <c r="AM3158">
        <v>0</v>
      </c>
      <c r="AN3158" s="1">
        <v>0</v>
      </c>
      <c r="AO3158">
        <v>0</v>
      </c>
      <c r="AP3158">
        <v>0</v>
      </c>
      <c r="AQ3158" s="1">
        <v>2</v>
      </c>
      <c r="AR3158" s="1" cm="1">
        <f t="array" ref="AR3158">_xlfn.IFS(AQ3158=1, 1, AQ3158=2, 0, AQ3158=7, 0, AQ3158=9,0,AQ3158=0,0)</f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 s="1">
        <v>0</v>
      </c>
      <c r="AY3158" s="1" cm="1">
        <f t="array" ref="AY3158">_xlfn.IFS(AX3158=1,1, AX3158=2,0, AX3158=7, 0, AX3158=9, 0, AX3158=0,0)</f>
        <v>0</v>
      </c>
      <c r="AZ3158">
        <f>SUM(DrugsOnDepData[[#This Row],[Needle_index]],DrugsOnDepData[[#This Row],[DUQ330]],DrugsOnDepData[[#This Row],[Heroin_Index]],DrugsOnDepData[[#This Row],[DUQ250]],DrugsOnDepData[[#This Row],[DUQ200]])</f>
        <v>2</v>
      </c>
      <c r="BA3158">
        <f t="shared" si="148"/>
        <v>1</v>
      </c>
    </row>
    <row r="3159" spans="1:53" x14ac:dyDescent="0.45">
      <c r="A3159">
        <v>100037</v>
      </c>
      <c r="B3159">
        <v>1</v>
      </c>
      <c r="C3159">
        <v>54</v>
      </c>
      <c r="D3159">
        <v>1</v>
      </c>
      <c r="E3159">
        <v>0</v>
      </c>
      <c r="F3159">
        <v>4</v>
      </c>
      <c r="G3159">
        <v>4</v>
      </c>
      <c r="H3159">
        <v>14</v>
      </c>
      <c r="I3159">
        <v>5</v>
      </c>
      <c r="J3159">
        <v>3</v>
      </c>
      <c r="K3159">
        <v>2</v>
      </c>
      <c r="L3159">
        <v>1</v>
      </c>
      <c r="M3159">
        <v>2</v>
      </c>
      <c r="N3159">
        <v>0</v>
      </c>
      <c r="O3159">
        <v>0</v>
      </c>
      <c r="P3159">
        <v>1</v>
      </c>
      <c r="Q3159">
        <v>1</v>
      </c>
      <c r="R3159">
        <v>0</v>
      </c>
      <c r="S3159">
        <v>2</v>
      </c>
      <c r="T3159">
        <f t="shared" si="149"/>
        <v>12</v>
      </c>
      <c r="U3159">
        <f t="shared" si="147"/>
        <v>1</v>
      </c>
      <c r="V3159" s="1">
        <v>1</v>
      </c>
      <c r="W3159">
        <v>11</v>
      </c>
      <c r="X3159">
        <v>1</v>
      </c>
      <c r="Y3159" cm="1">
        <f t="array" ref="Y3159">_xlfn.IFS(X3159=0, " ", X3159=2, 0, X3159=1,1, X3159=9, 0,X3159=0,0)</f>
        <v>1</v>
      </c>
      <c r="Z3159">
        <v>16</v>
      </c>
      <c r="AA3159">
        <v>4</v>
      </c>
      <c r="AB3159">
        <v>4</v>
      </c>
      <c r="AC3159">
        <v>3</v>
      </c>
      <c r="AD3159">
        <v>1</v>
      </c>
      <c r="AE3159" s="1">
        <v>1</v>
      </c>
      <c r="AF3159">
        <v>21</v>
      </c>
      <c r="AG3159">
        <v>20</v>
      </c>
      <c r="AH3159">
        <v>6</v>
      </c>
      <c r="AI3159">
        <v>0</v>
      </c>
      <c r="AJ3159" s="1">
        <v>1</v>
      </c>
      <c r="AK3159" s="1" cm="1">
        <f t="array" ref="AK3159">_xlfn.IFS(AJ3159=1, 1, AJ3159=2, 0, AJ3159=7, 0, AJ3159=0, 0)</f>
        <v>1</v>
      </c>
      <c r="AL3159">
        <v>32</v>
      </c>
      <c r="AM3159">
        <v>0</v>
      </c>
      <c r="AN3159" s="1">
        <v>1</v>
      </c>
      <c r="AO3159">
        <v>4</v>
      </c>
      <c r="AP3159">
        <v>0</v>
      </c>
      <c r="AQ3159" s="1">
        <v>2</v>
      </c>
      <c r="AR3159" s="1" cm="1">
        <f t="array" ref="AR3159">_xlfn.IFS(AQ3159=1, 1, AQ3159=2, 0, AQ3159=7, 0, AQ3159=9,0,AQ3159=0,0)</f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 s="1">
        <v>1</v>
      </c>
      <c r="AY3159" s="1" cm="1">
        <f t="array" ref="AY3159">_xlfn.IFS(AX3159=1,1, AX3159=2,0, AX3159=7, 0, AX3159=9, 0, AX3159=0,0)</f>
        <v>1</v>
      </c>
      <c r="AZ3159">
        <f>SUM(DrugsOnDepData[[#This Row],[Needle_index]],DrugsOnDepData[[#This Row],[DUQ330]],DrugsOnDepData[[#This Row],[Heroin_Index]],DrugsOnDepData[[#This Row],[DUQ250]],DrugsOnDepData[[#This Row],[DUQ200]])</f>
        <v>4</v>
      </c>
      <c r="BA3159">
        <f t="shared" si="148"/>
        <v>1</v>
      </c>
    </row>
    <row r="3160" spans="1:53" x14ac:dyDescent="0.45">
      <c r="A3160">
        <v>100039</v>
      </c>
      <c r="B3160">
        <v>1</v>
      </c>
      <c r="C3160">
        <v>28</v>
      </c>
      <c r="D3160">
        <v>3</v>
      </c>
      <c r="E3160">
        <v>0</v>
      </c>
      <c r="F3160">
        <v>3</v>
      </c>
      <c r="G3160">
        <v>1</v>
      </c>
      <c r="H3160">
        <v>7</v>
      </c>
      <c r="I3160">
        <v>2.11</v>
      </c>
      <c r="J3160">
        <v>1</v>
      </c>
      <c r="K3160">
        <v>0</v>
      </c>
      <c r="L3160">
        <v>3</v>
      </c>
      <c r="M3160">
        <v>1</v>
      </c>
      <c r="N3160">
        <v>1</v>
      </c>
      <c r="O3160">
        <v>0</v>
      </c>
      <c r="P3160">
        <v>1</v>
      </c>
      <c r="Q3160">
        <v>1</v>
      </c>
      <c r="R3160">
        <v>0</v>
      </c>
      <c r="S3160">
        <v>1</v>
      </c>
      <c r="T3160">
        <f t="shared" si="149"/>
        <v>9</v>
      </c>
      <c r="U3160">
        <f t="shared" si="147"/>
        <v>1</v>
      </c>
      <c r="V3160" s="1">
        <v>0</v>
      </c>
      <c r="W3160">
        <v>0</v>
      </c>
      <c r="X3160">
        <v>0</v>
      </c>
      <c r="Y3160" t="str" cm="1">
        <f t="array" ref="Y3160">_xlfn.IFS(X3160=0, " ", X3160=2, 0, X3160=1,1, X3160=9, 0,X3160=0,0)</f>
        <v xml:space="preserve"> </v>
      </c>
      <c r="Z3160">
        <v>0</v>
      </c>
      <c r="AA3160">
        <v>0</v>
      </c>
      <c r="AB3160">
        <v>0</v>
      </c>
      <c r="AC3160">
        <v>0</v>
      </c>
      <c r="AD3160">
        <v>0</v>
      </c>
      <c r="AE3160" s="1">
        <v>0</v>
      </c>
      <c r="AF3160">
        <v>0</v>
      </c>
      <c r="AG3160">
        <v>0</v>
      </c>
      <c r="AH3160">
        <v>0</v>
      </c>
      <c r="AI3160">
        <v>0</v>
      </c>
      <c r="AJ3160" s="1">
        <v>0</v>
      </c>
      <c r="AK3160" s="1" cm="1">
        <f t="array" ref="AK3160">_xlfn.IFS(AJ3160=1, 1, AJ3160=2, 0, AJ3160=7, 0, AJ3160=0, 0)</f>
        <v>0</v>
      </c>
      <c r="AL3160">
        <v>0</v>
      </c>
      <c r="AM3160">
        <v>0</v>
      </c>
      <c r="AN3160" s="1">
        <v>0</v>
      </c>
      <c r="AO3160">
        <v>0</v>
      </c>
      <c r="AP3160">
        <v>0</v>
      </c>
      <c r="AQ3160" s="1">
        <v>0</v>
      </c>
      <c r="AR3160" s="1" cm="1">
        <f t="array" ref="AR3160">_xlfn.IFS(AQ3160=1, 1, AQ3160=2, 0, AQ3160=7, 0, AQ3160=9,0,AQ3160=0,0)</f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 s="1">
        <v>0</v>
      </c>
      <c r="AY3160" s="1" cm="1">
        <f t="array" ref="AY3160">_xlfn.IFS(AX3160=1,1, AX3160=2,0, AX3160=7, 0, AX3160=9, 0, AX3160=0,0)</f>
        <v>0</v>
      </c>
      <c r="AZ3160">
        <f>SUM(DrugsOnDepData[[#This Row],[Needle_index]],DrugsOnDepData[[#This Row],[DUQ330]],DrugsOnDepData[[#This Row],[Heroin_Index]],DrugsOnDepData[[#This Row],[DUQ250]],DrugsOnDepData[[#This Row],[DUQ200]])</f>
        <v>0</v>
      </c>
      <c r="BA3160">
        <f t="shared" si="148"/>
        <v>0</v>
      </c>
    </row>
    <row r="3161" spans="1:53" x14ac:dyDescent="0.45">
      <c r="A3161">
        <v>100040</v>
      </c>
      <c r="B3161">
        <v>1</v>
      </c>
      <c r="C3161">
        <v>24</v>
      </c>
      <c r="D3161">
        <v>5</v>
      </c>
      <c r="E3161">
        <v>0</v>
      </c>
      <c r="F3161">
        <v>3</v>
      </c>
      <c r="G3161">
        <v>6</v>
      </c>
      <c r="H3161">
        <v>9</v>
      </c>
      <c r="I3161">
        <v>3.35</v>
      </c>
      <c r="J3161">
        <v>0</v>
      </c>
      <c r="K3161">
        <v>1</v>
      </c>
      <c r="L3161">
        <v>2</v>
      </c>
      <c r="M3161">
        <v>1</v>
      </c>
      <c r="N3161">
        <v>1</v>
      </c>
      <c r="O3161">
        <v>2</v>
      </c>
      <c r="P3161">
        <v>1</v>
      </c>
      <c r="Q3161">
        <v>3</v>
      </c>
      <c r="R3161">
        <v>1</v>
      </c>
      <c r="S3161">
        <v>2</v>
      </c>
      <c r="T3161">
        <f t="shared" si="149"/>
        <v>14</v>
      </c>
      <c r="U3161">
        <f t="shared" si="147"/>
        <v>1</v>
      </c>
      <c r="V3161" s="1">
        <v>1</v>
      </c>
      <c r="W3161">
        <v>14</v>
      </c>
      <c r="X3161">
        <v>1</v>
      </c>
      <c r="Y3161" cm="1">
        <f t="array" ref="Y3161">_xlfn.IFS(X3161=0, " ", X3161=2, 0, X3161=1,1, X3161=9, 0,X3161=0,0)</f>
        <v>1</v>
      </c>
      <c r="Z3161">
        <v>15</v>
      </c>
      <c r="AA3161">
        <v>1</v>
      </c>
      <c r="AB3161">
        <v>3</v>
      </c>
      <c r="AC3161">
        <v>2</v>
      </c>
      <c r="AD3161">
        <v>2</v>
      </c>
      <c r="AE3161" s="1">
        <v>0</v>
      </c>
      <c r="AF3161">
        <v>0</v>
      </c>
      <c r="AG3161">
        <v>0</v>
      </c>
      <c r="AH3161">
        <v>0</v>
      </c>
      <c r="AI3161">
        <v>0</v>
      </c>
      <c r="AJ3161" s="1">
        <v>0</v>
      </c>
      <c r="AK3161" s="1" cm="1">
        <f t="array" ref="AK3161">_xlfn.IFS(AJ3161=1, 1, AJ3161=2, 0, AJ3161=7, 0, AJ3161=0, 0)</f>
        <v>0</v>
      </c>
      <c r="AL3161">
        <v>0</v>
      </c>
      <c r="AM3161">
        <v>0</v>
      </c>
      <c r="AN3161" s="1">
        <v>0</v>
      </c>
      <c r="AO3161">
        <v>0</v>
      </c>
      <c r="AP3161">
        <v>0</v>
      </c>
      <c r="AQ3161" s="1">
        <v>2</v>
      </c>
      <c r="AR3161" s="1" cm="1">
        <f t="array" ref="AR3161">_xlfn.IFS(AQ3161=1, 1, AQ3161=2, 0, AQ3161=7, 0, AQ3161=9,0,AQ3161=0,0)</f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 s="1">
        <v>2</v>
      </c>
      <c r="AY3161" s="1" cm="1">
        <f t="array" ref="AY3161">_xlfn.IFS(AX3161=1,1, AX3161=2,0, AX3161=7, 0, AX3161=9, 0, AX3161=0,0)</f>
        <v>0</v>
      </c>
      <c r="AZ3161">
        <f>SUM(DrugsOnDepData[[#This Row],[Needle_index]],DrugsOnDepData[[#This Row],[DUQ330]],DrugsOnDepData[[#This Row],[Heroin_Index]],DrugsOnDepData[[#This Row],[DUQ250]],DrugsOnDepData[[#This Row],[DUQ200]])</f>
        <v>1</v>
      </c>
      <c r="BA3161">
        <f t="shared" si="148"/>
        <v>0</v>
      </c>
    </row>
    <row r="3162" spans="1:53" x14ac:dyDescent="0.45">
      <c r="A3162">
        <v>100041</v>
      </c>
      <c r="B3162">
        <v>1</v>
      </c>
      <c r="C3162">
        <v>47</v>
      </c>
      <c r="D3162">
        <v>3</v>
      </c>
      <c r="E3162">
        <v>0</v>
      </c>
      <c r="F3162">
        <v>5</v>
      </c>
      <c r="G3162">
        <v>1</v>
      </c>
      <c r="H3162">
        <v>15</v>
      </c>
      <c r="I3162">
        <v>5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f t="shared" si="149"/>
        <v>0</v>
      </c>
      <c r="U3162">
        <f t="shared" si="147"/>
        <v>0</v>
      </c>
      <c r="V3162" s="1">
        <v>0</v>
      </c>
      <c r="W3162">
        <v>0</v>
      </c>
      <c r="X3162">
        <v>0</v>
      </c>
      <c r="Y3162" t="str" cm="1">
        <f t="array" ref="Y3162">_xlfn.IFS(X3162=0, " ", X3162=2, 0, X3162=1,1, X3162=9, 0,X3162=0,0)</f>
        <v xml:space="preserve"> </v>
      </c>
      <c r="Z3162">
        <v>0</v>
      </c>
      <c r="AA3162">
        <v>0</v>
      </c>
      <c r="AB3162">
        <v>0</v>
      </c>
      <c r="AC3162">
        <v>0</v>
      </c>
      <c r="AD3162">
        <v>0</v>
      </c>
      <c r="AE3162" s="1">
        <v>0</v>
      </c>
      <c r="AF3162">
        <v>0</v>
      </c>
      <c r="AG3162">
        <v>0</v>
      </c>
      <c r="AH3162">
        <v>0</v>
      </c>
      <c r="AI3162">
        <v>0</v>
      </c>
      <c r="AJ3162" s="1">
        <v>0</v>
      </c>
      <c r="AK3162" s="1" cm="1">
        <f t="array" ref="AK3162">_xlfn.IFS(AJ3162=1, 1, AJ3162=2, 0, AJ3162=7, 0, AJ3162=0, 0)</f>
        <v>0</v>
      </c>
      <c r="AL3162">
        <v>0</v>
      </c>
      <c r="AM3162">
        <v>0</v>
      </c>
      <c r="AN3162" s="1">
        <v>0</v>
      </c>
      <c r="AO3162">
        <v>0</v>
      </c>
      <c r="AP3162">
        <v>0</v>
      </c>
      <c r="AQ3162" s="1">
        <v>0</v>
      </c>
      <c r="AR3162" s="1" cm="1">
        <f t="array" ref="AR3162">_xlfn.IFS(AQ3162=1, 1, AQ3162=2, 0, AQ3162=7, 0, AQ3162=9,0,AQ3162=0,0)</f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 s="1">
        <v>0</v>
      </c>
      <c r="AY3162" s="1" cm="1">
        <f t="array" ref="AY3162">_xlfn.IFS(AX3162=1,1, AX3162=2,0, AX3162=7, 0, AX3162=9, 0, AX3162=0,0)</f>
        <v>0</v>
      </c>
      <c r="AZ3162">
        <f>SUM(DrugsOnDepData[[#This Row],[Needle_index]],DrugsOnDepData[[#This Row],[DUQ330]],DrugsOnDepData[[#This Row],[Heroin_Index]],DrugsOnDepData[[#This Row],[DUQ250]],DrugsOnDepData[[#This Row],[DUQ200]])</f>
        <v>0</v>
      </c>
      <c r="BA3162">
        <f t="shared" si="148"/>
        <v>0</v>
      </c>
    </row>
    <row r="3163" spans="1:53" x14ac:dyDescent="0.45">
      <c r="A3163">
        <v>100043</v>
      </c>
      <c r="B3163">
        <v>2</v>
      </c>
      <c r="C3163">
        <v>67</v>
      </c>
      <c r="D3163">
        <v>4</v>
      </c>
      <c r="E3163">
        <v>0</v>
      </c>
      <c r="F3163">
        <v>4</v>
      </c>
      <c r="G3163">
        <v>2</v>
      </c>
      <c r="H3163">
        <v>6</v>
      </c>
      <c r="I3163">
        <v>2.16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f t="shared" si="149"/>
        <v>2</v>
      </c>
      <c r="U3163">
        <f t="shared" si="147"/>
        <v>0</v>
      </c>
      <c r="V3163" s="1">
        <v>0</v>
      </c>
      <c r="W3163">
        <v>0</v>
      </c>
      <c r="X3163">
        <v>0</v>
      </c>
      <c r="Y3163" t="str" cm="1">
        <f t="array" ref="Y3163">_xlfn.IFS(X3163=0, " ", X3163=2, 0, X3163=1,1, X3163=9, 0,X3163=0,0)</f>
        <v xml:space="preserve"> </v>
      </c>
      <c r="Z3163">
        <v>0</v>
      </c>
      <c r="AA3163">
        <v>0</v>
      </c>
      <c r="AB3163">
        <v>0</v>
      </c>
      <c r="AC3163">
        <v>0</v>
      </c>
      <c r="AD3163">
        <v>2</v>
      </c>
      <c r="AE3163" s="1">
        <v>0</v>
      </c>
      <c r="AF3163">
        <v>0</v>
      </c>
      <c r="AG3163">
        <v>0</v>
      </c>
      <c r="AH3163">
        <v>0</v>
      </c>
      <c r="AI3163">
        <v>0</v>
      </c>
      <c r="AJ3163" s="1">
        <v>0</v>
      </c>
      <c r="AK3163" s="1" cm="1">
        <f t="array" ref="AK3163">_xlfn.IFS(AJ3163=1, 1, AJ3163=2, 0, AJ3163=7, 0, AJ3163=0, 0)</f>
        <v>0</v>
      </c>
      <c r="AL3163">
        <v>0</v>
      </c>
      <c r="AM3163">
        <v>0</v>
      </c>
      <c r="AN3163" s="1">
        <v>0</v>
      </c>
      <c r="AO3163">
        <v>0</v>
      </c>
      <c r="AP3163">
        <v>0</v>
      </c>
      <c r="AQ3163" s="1">
        <v>2</v>
      </c>
      <c r="AR3163" s="1" cm="1">
        <f t="array" ref="AR3163">_xlfn.IFS(AQ3163=1, 1, AQ3163=2, 0, AQ3163=7, 0, AQ3163=9,0,AQ3163=0,0)</f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 s="1">
        <v>0</v>
      </c>
      <c r="AY3163" s="1" cm="1">
        <f t="array" ref="AY3163">_xlfn.IFS(AX3163=1,1, AX3163=2,0, AX3163=7, 0, AX3163=9, 0, AX3163=0,0)</f>
        <v>0</v>
      </c>
      <c r="AZ3163">
        <f>SUM(DrugsOnDepData[[#This Row],[Needle_index]],DrugsOnDepData[[#This Row],[DUQ330]],DrugsOnDepData[[#This Row],[Heroin_Index]],DrugsOnDepData[[#This Row],[DUQ250]],DrugsOnDepData[[#This Row],[DUQ200]])</f>
        <v>0</v>
      </c>
      <c r="BA3163">
        <f t="shared" si="148"/>
        <v>0</v>
      </c>
    </row>
    <row r="3164" spans="1:53" x14ac:dyDescent="0.45">
      <c r="A3164">
        <v>100044</v>
      </c>
      <c r="B3164">
        <v>1</v>
      </c>
      <c r="C3164">
        <v>27</v>
      </c>
      <c r="D3164">
        <v>1</v>
      </c>
      <c r="E3164">
        <v>0</v>
      </c>
      <c r="F3164">
        <v>2</v>
      </c>
      <c r="G3164">
        <v>5</v>
      </c>
      <c r="H3164">
        <v>9</v>
      </c>
      <c r="I3164">
        <v>2.39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f t="shared" si="149"/>
        <v>1</v>
      </c>
      <c r="U3164">
        <f t="shared" si="147"/>
        <v>0</v>
      </c>
      <c r="V3164" s="1">
        <v>1</v>
      </c>
      <c r="W3164">
        <v>14</v>
      </c>
      <c r="X3164">
        <v>1</v>
      </c>
      <c r="Y3164" cm="1">
        <f t="array" ref="Y3164">_xlfn.IFS(X3164=0, " ", X3164=2, 0, X3164=1,1, X3164=9, 0,X3164=0,0)</f>
        <v>1</v>
      </c>
      <c r="Z3164">
        <v>14</v>
      </c>
      <c r="AA3164">
        <v>3</v>
      </c>
      <c r="AB3164">
        <v>2</v>
      </c>
      <c r="AC3164">
        <v>1</v>
      </c>
      <c r="AD3164">
        <v>2</v>
      </c>
      <c r="AE3164" s="1">
        <v>0</v>
      </c>
      <c r="AF3164">
        <v>0</v>
      </c>
      <c r="AG3164">
        <v>0</v>
      </c>
      <c r="AH3164">
        <v>0</v>
      </c>
      <c r="AI3164">
        <v>0</v>
      </c>
      <c r="AJ3164" s="1">
        <v>0</v>
      </c>
      <c r="AK3164" s="1" cm="1">
        <f t="array" ref="AK3164">_xlfn.IFS(AJ3164=1, 1, AJ3164=2, 0, AJ3164=7, 0, AJ3164=0, 0)</f>
        <v>0</v>
      </c>
      <c r="AL3164">
        <v>0</v>
      </c>
      <c r="AM3164">
        <v>0</v>
      </c>
      <c r="AN3164" s="1">
        <v>0</v>
      </c>
      <c r="AO3164">
        <v>0</v>
      </c>
      <c r="AP3164">
        <v>0</v>
      </c>
      <c r="AQ3164" s="1">
        <v>2</v>
      </c>
      <c r="AR3164" s="1" cm="1">
        <f t="array" ref="AR3164">_xlfn.IFS(AQ3164=1, 1, AQ3164=2, 0, AQ3164=7, 0, AQ3164=9,0,AQ3164=0,0)</f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 s="1">
        <v>1</v>
      </c>
      <c r="AY3164" s="1" cm="1">
        <f t="array" ref="AY3164">_xlfn.IFS(AX3164=1,1, AX3164=2,0, AX3164=7, 0, AX3164=9, 0, AX3164=0,0)</f>
        <v>1</v>
      </c>
      <c r="AZ3164">
        <f>SUM(DrugsOnDepData[[#This Row],[Needle_index]],DrugsOnDepData[[#This Row],[DUQ330]],DrugsOnDepData[[#This Row],[Heroin_Index]],DrugsOnDepData[[#This Row],[DUQ250]],DrugsOnDepData[[#This Row],[DUQ200]])</f>
        <v>1</v>
      </c>
      <c r="BA3164">
        <f t="shared" si="148"/>
        <v>0</v>
      </c>
    </row>
    <row r="3165" spans="1:53" x14ac:dyDescent="0.45">
      <c r="A3165">
        <v>100046</v>
      </c>
      <c r="B3165">
        <v>1</v>
      </c>
      <c r="C3165">
        <v>51</v>
      </c>
      <c r="D3165">
        <v>5</v>
      </c>
      <c r="E3165">
        <v>0</v>
      </c>
      <c r="F3165">
        <v>4</v>
      </c>
      <c r="G3165">
        <v>1</v>
      </c>
      <c r="H3165">
        <v>4</v>
      </c>
      <c r="I3165">
        <v>1.17</v>
      </c>
      <c r="J3165">
        <v>2</v>
      </c>
      <c r="K3165">
        <v>0</v>
      </c>
      <c r="L3165">
        <v>2</v>
      </c>
      <c r="M3165">
        <v>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f t="shared" si="149"/>
        <v>8</v>
      </c>
      <c r="U3165">
        <f t="shared" si="147"/>
        <v>1</v>
      </c>
      <c r="V3165" s="1">
        <v>1</v>
      </c>
      <c r="W3165">
        <v>13</v>
      </c>
      <c r="X3165">
        <v>1</v>
      </c>
      <c r="Y3165" cm="1">
        <f t="array" ref="Y3165">_xlfn.IFS(X3165=0, " ", X3165=2, 0, X3165=1,1, X3165=9, 0,X3165=0,0)</f>
        <v>1</v>
      </c>
      <c r="Z3165">
        <v>13</v>
      </c>
      <c r="AA3165">
        <v>1</v>
      </c>
      <c r="AB3165">
        <v>5</v>
      </c>
      <c r="AC3165">
        <v>2</v>
      </c>
      <c r="AD3165">
        <v>1</v>
      </c>
      <c r="AE3165" s="1">
        <v>1</v>
      </c>
      <c r="AF3165">
        <v>25</v>
      </c>
      <c r="AG3165">
        <v>25</v>
      </c>
      <c r="AH3165">
        <v>2</v>
      </c>
      <c r="AI3165">
        <v>0</v>
      </c>
      <c r="AJ3165" s="1">
        <v>2</v>
      </c>
      <c r="AK3165" s="1" cm="1">
        <f t="array" ref="AK3165">_xlfn.IFS(AJ3165=1, 1, AJ3165=2, 0, AJ3165=7, 0, AJ3165=0, 0)</f>
        <v>0</v>
      </c>
      <c r="AL3165">
        <v>0</v>
      </c>
      <c r="AM3165">
        <v>0</v>
      </c>
      <c r="AN3165" s="1">
        <v>2</v>
      </c>
      <c r="AO3165">
        <v>0</v>
      </c>
      <c r="AP3165">
        <v>0</v>
      </c>
      <c r="AQ3165" s="1">
        <v>2</v>
      </c>
      <c r="AR3165" s="1" cm="1">
        <f t="array" ref="AR3165">_xlfn.IFS(AQ3165=1, 1, AQ3165=2, 0, AQ3165=7, 0, AQ3165=9,0,AQ3165=0,0)</f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 s="1">
        <v>2</v>
      </c>
      <c r="AY3165" s="1" cm="1">
        <f t="array" ref="AY3165">_xlfn.IFS(AX3165=1,1, AX3165=2,0, AX3165=7, 0, AX3165=9, 0, AX3165=0,0)</f>
        <v>0</v>
      </c>
      <c r="AZ3165">
        <f>SUM(DrugsOnDepData[[#This Row],[Needle_index]],DrugsOnDepData[[#This Row],[DUQ330]],DrugsOnDepData[[#This Row],[Heroin_Index]],DrugsOnDepData[[#This Row],[DUQ250]],DrugsOnDepData[[#This Row],[DUQ200]])</f>
        <v>4</v>
      </c>
      <c r="BA3165">
        <f t="shared" si="148"/>
        <v>1</v>
      </c>
    </row>
    <row r="3166" spans="1:53" x14ac:dyDescent="0.45">
      <c r="A3166">
        <v>100047</v>
      </c>
      <c r="B3166">
        <v>1</v>
      </c>
      <c r="C3166">
        <v>42</v>
      </c>
      <c r="D3166">
        <v>4</v>
      </c>
      <c r="E3166">
        <v>0</v>
      </c>
      <c r="F3166">
        <v>3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f t="shared" si="149"/>
        <v>0</v>
      </c>
      <c r="U3166">
        <f t="shared" si="147"/>
        <v>0</v>
      </c>
      <c r="V3166" s="1">
        <v>1</v>
      </c>
      <c r="W3166">
        <v>12</v>
      </c>
      <c r="X3166">
        <v>1</v>
      </c>
      <c r="Y3166" cm="1">
        <f t="array" ref="Y3166">_xlfn.IFS(X3166=0, " ", X3166=2, 0, X3166=1,1, X3166=9, 0,X3166=0,0)</f>
        <v>1</v>
      </c>
      <c r="Z3166">
        <v>27</v>
      </c>
      <c r="AA3166">
        <v>4</v>
      </c>
      <c r="AB3166">
        <v>4</v>
      </c>
      <c r="AC3166">
        <v>2</v>
      </c>
      <c r="AD3166">
        <v>2</v>
      </c>
      <c r="AE3166" s="1">
        <v>0</v>
      </c>
      <c r="AF3166">
        <v>0</v>
      </c>
      <c r="AG3166">
        <v>0</v>
      </c>
      <c r="AH3166">
        <v>0</v>
      </c>
      <c r="AI3166">
        <v>0</v>
      </c>
      <c r="AJ3166" s="1">
        <v>0</v>
      </c>
      <c r="AK3166" s="1" cm="1">
        <f t="array" ref="AK3166">_xlfn.IFS(AJ3166=1, 1, AJ3166=2, 0, AJ3166=7, 0, AJ3166=0, 0)</f>
        <v>0</v>
      </c>
      <c r="AL3166">
        <v>0</v>
      </c>
      <c r="AM3166">
        <v>0</v>
      </c>
      <c r="AN3166" s="1">
        <v>0</v>
      </c>
      <c r="AO3166">
        <v>0</v>
      </c>
      <c r="AP3166">
        <v>0</v>
      </c>
      <c r="AQ3166" s="1">
        <v>2</v>
      </c>
      <c r="AR3166" s="1" cm="1">
        <f t="array" ref="AR3166">_xlfn.IFS(AQ3166=1, 1, AQ3166=2, 0, AQ3166=7, 0, AQ3166=9,0,AQ3166=0,0)</f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 s="1">
        <v>2</v>
      </c>
      <c r="AY3166" s="1" cm="1">
        <f t="array" ref="AY3166">_xlfn.IFS(AX3166=1,1, AX3166=2,0, AX3166=7, 0, AX3166=9, 0, AX3166=0,0)</f>
        <v>0</v>
      </c>
      <c r="AZ3166">
        <f>SUM(DrugsOnDepData[[#This Row],[Needle_index]],DrugsOnDepData[[#This Row],[DUQ330]],DrugsOnDepData[[#This Row],[Heroin_Index]],DrugsOnDepData[[#This Row],[DUQ250]],DrugsOnDepData[[#This Row],[DUQ200]])</f>
        <v>1</v>
      </c>
      <c r="BA3166">
        <f t="shared" si="148"/>
        <v>0</v>
      </c>
    </row>
    <row r="3167" spans="1:53" x14ac:dyDescent="0.45">
      <c r="A3167">
        <v>100051</v>
      </c>
      <c r="B3167">
        <v>1</v>
      </c>
      <c r="C3167">
        <v>66</v>
      </c>
      <c r="D3167">
        <v>3</v>
      </c>
      <c r="E3167">
        <v>0</v>
      </c>
      <c r="F3167">
        <v>3</v>
      </c>
      <c r="G3167">
        <v>1</v>
      </c>
      <c r="H3167">
        <v>7</v>
      </c>
      <c r="I3167">
        <v>2.17</v>
      </c>
      <c r="J3167">
        <v>0</v>
      </c>
      <c r="K3167">
        <v>0</v>
      </c>
      <c r="L3167">
        <v>1</v>
      </c>
      <c r="M3167">
        <v>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f t="shared" si="149"/>
        <v>3</v>
      </c>
      <c r="U3167">
        <f t="shared" si="147"/>
        <v>0</v>
      </c>
      <c r="V3167" s="1">
        <v>0</v>
      </c>
      <c r="W3167">
        <v>0</v>
      </c>
      <c r="X3167">
        <v>0</v>
      </c>
      <c r="Y3167" t="str" cm="1">
        <f t="array" ref="Y3167">_xlfn.IFS(X3167=0, " ", X3167=2, 0, X3167=1,1, X3167=9, 0,X3167=0,0)</f>
        <v xml:space="preserve"> </v>
      </c>
      <c r="Z3167">
        <v>0</v>
      </c>
      <c r="AA3167">
        <v>0</v>
      </c>
      <c r="AB3167">
        <v>0</v>
      </c>
      <c r="AC3167">
        <v>0</v>
      </c>
      <c r="AD3167">
        <v>1</v>
      </c>
      <c r="AE3167" s="1">
        <v>1</v>
      </c>
      <c r="AF3167">
        <v>0</v>
      </c>
      <c r="AG3167">
        <v>0</v>
      </c>
      <c r="AH3167">
        <v>0</v>
      </c>
      <c r="AI3167">
        <v>0</v>
      </c>
      <c r="AJ3167" s="1">
        <v>2</v>
      </c>
      <c r="AK3167" s="1" cm="1">
        <f t="array" ref="AK3167">_xlfn.IFS(AJ3167=1, 1, AJ3167=2, 0, AJ3167=7, 0, AJ3167=0, 0)</f>
        <v>0</v>
      </c>
      <c r="AL3167">
        <v>0</v>
      </c>
      <c r="AM3167">
        <v>0</v>
      </c>
      <c r="AN3167" s="1">
        <v>1</v>
      </c>
      <c r="AO3167">
        <v>0</v>
      </c>
      <c r="AP3167">
        <v>0</v>
      </c>
      <c r="AQ3167" s="1">
        <v>2</v>
      </c>
      <c r="AR3167" s="1" cm="1">
        <f t="array" ref="AR3167">_xlfn.IFS(AQ3167=1, 1, AQ3167=2, 0, AQ3167=7, 0, AQ3167=9,0,AQ3167=0,0)</f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 s="1">
        <v>0</v>
      </c>
      <c r="AY3167" s="1" cm="1">
        <f t="array" ref="AY3167">_xlfn.IFS(AX3167=1,1, AX3167=2,0, AX3167=7, 0, AX3167=9, 0, AX3167=0,0)</f>
        <v>0</v>
      </c>
      <c r="AZ3167">
        <f>SUM(DrugsOnDepData[[#This Row],[Needle_index]],DrugsOnDepData[[#This Row],[DUQ330]],DrugsOnDepData[[#This Row],[Heroin_Index]],DrugsOnDepData[[#This Row],[DUQ250]],DrugsOnDepData[[#This Row],[DUQ200]])</f>
        <v>2</v>
      </c>
      <c r="BA3167">
        <f t="shared" si="148"/>
        <v>1</v>
      </c>
    </row>
    <row r="3168" spans="1:53" x14ac:dyDescent="0.45">
      <c r="A3168">
        <v>100055</v>
      </c>
      <c r="B3168">
        <v>2</v>
      </c>
      <c r="C3168">
        <v>47</v>
      </c>
      <c r="D3168">
        <v>5</v>
      </c>
      <c r="E3168">
        <v>0</v>
      </c>
      <c r="F3168">
        <v>5</v>
      </c>
      <c r="G3168">
        <v>3</v>
      </c>
      <c r="H3168">
        <v>15</v>
      </c>
      <c r="I3168">
        <v>5</v>
      </c>
      <c r="J3168">
        <v>1</v>
      </c>
      <c r="K3168">
        <v>1</v>
      </c>
      <c r="L3168">
        <v>2</v>
      </c>
      <c r="M3168">
        <v>2</v>
      </c>
      <c r="N3168">
        <v>2</v>
      </c>
      <c r="O3168">
        <v>1</v>
      </c>
      <c r="P3168">
        <v>2</v>
      </c>
      <c r="Q3168">
        <v>0</v>
      </c>
      <c r="R3168">
        <v>0</v>
      </c>
      <c r="S3168">
        <v>2</v>
      </c>
      <c r="T3168">
        <f t="shared" si="149"/>
        <v>13</v>
      </c>
      <c r="U3168">
        <f t="shared" si="147"/>
        <v>1</v>
      </c>
      <c r="V3168" s="1">
        <v>1</v>
      </c>
      <c r="W3168">
        <v>18</v>
      </c>
      <c r="X3168">
        <v>2</v>
      </c>
      <c r="Y3168" cm="1">
        <f t="array" ref="Y3168">_xlfn.IFS(X3168=0, " ", X3168=2, 0, X3168=1,1, X3168=9, 0,X3168=0,0)</f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 s="1">
        <v>1</v>
      </c>
      <c r="AF3168">
        <v>17</v>
      </c>
      <c r="AG3168">
        <v>30</v>
      </c>
      <c r="AH3168">
        <v>2</v>
      </c>
      <c r="AI3168">
        <v>0</v>
      </c>
      <c r="AJ3168" s="1">
        <v>2</v>
      </c>
      <c r="AK3168" s="1" cm="1">
        <f t="array" ref="AK3168">_xlfn.IFS(AJ3168=1, 1, AJ3168=2, 0, AJ3168=7, 0, AJ3168=0, 0)</f>
        <v>0</v>
      </c>
      <c r="AL3168">
        <v>0</v>
      </c>
      <c r="AM3168">
        <v>0</v>
      </c>
      <c r="AN3168" s="1">
        <v>2</v>
      </c>
      <c r="AO3168">
        <v>0</v>
      </c>
      <c r="AP3168">
        <v>0</v>
      </c>
      <c r="AQ3168" s="1">
        <v>2</v>
      </c>
      <c r="AR3168" s="1" cm="1">
        <f t="array" ref="AR3168">_xlfn.IFS(AQ3168=1, 1, AQ3168=2, 0, AQ3168=7, 0, AQ3168=9,0,AQ3168=0,0)</f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 s="1">
        <v>2</v>
      </c>
      <c r="AY3168" s="1" cm="1">
        <f t="array" ref="AY3168">_xlfn.IFS(AX3168=1,1, AX3168=2,0, AX3168=7, 0, AX3168=9, 0, AX3168=0,0)</f>
        <v>0</v>
      </c>
      <c r="AZ3168">
        <f>SUM(DrugsOnDepData[[#This Row],[Needle_index]],DrugsOnDepData[[#This Row],[DUQ330]],DrugsOnDepData[[#This Row],[Heroin_Index]],DrugsOnDepData[[#This Row],[DUQ250]],DrugsOnDepData[[#This Row],[DUQ200]])</f>
        <v>4</v>
      </c>
      <c r="BA3168">
        <f t="shared" si="148"/>
        <v>1</v>
      </c>
    </row>
    <row r="3169" spans="1:53" x14ac:dyDescent="0.45">
      <c r="A3169">
        <v>100056</v>
      </c>
      <c r="B3169">
        <v>1</v>
      </c>
      <c r="C3169">
        <v>57</v>
      </c>
      <c r="D3169">
        <v>1</v>
      </c>
      <c r="E3169">
        <v>0</v>
      </c>
      <c r="F3169">
        <v>5</v>
      </c>
      <c r="G3169">
        <v>1</v>
      </c>
      <c r="H3169">
        <v>15</v>
      </c>
      <c r="I3169">
        <v>5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f t="shared" si="149"/>
        <v>1</v>
      </c>
      <c r="U3169">
        <f t="shared" si="147"/>
        <v>0</v>
      </c>
      <c r="V3169" s="1">
        <v>1</v>
      </c>
      <c r="W3169">
        <v>17</v>
      </c>
      <c r="X3169">
        <v>1</v>
      </c>
      <c r="Y3169" cm="1">
        <f t="array" ref="Y3169">_xlfn.IFS(X3169=0, " ", X3169=2, 0, X3169=1,1, X3169=9, 0,X3169=0,0)</f>
        <v>1</v>
      </c>
      <c r="Z3169">
        <v>18</v>
      </c>
      <c r="AA3169">
        <v>1</v>
      </c>
      <c r="AB3169">
        <v>2</v>
      </c>
      <c r="AC3169">
        <v>1</v>
      </c>
      <c r="AD3169">
        <v>1</v>
      </c>
      <c r="AE3169" s="1">
        <v>1</v>
      </c>
      <c r="AF3169">
        <v>20</v>
      </c>
      <c r="AG3169">
        <v>5</v>
      </c>
      <c r="AH3169">
        <v>4</v>
      </c>
      <c r="AI3169">
        <v>0</v>
      </c>
      <c r="AJ3169" s="1">
        <v>2</v>
      </c>
      <c r="AK3169" s="1" cm="1">
        <f t="array" ref="AK3169">_xlfn.IFS(AJ3169=1, 1, AJ3169=2, 0, AJ3169=7, 0, AJ3169=0, 0)</f>
        <v>0</v>
      </c>
      <c r="AL3169">
        <v>0</v>
      </c>
      <c r="AM3169">
        <v>0</v>
      </c>
      <c r="AN3169" s="1">
        <v>2</v>
      </c>
      <c r="AO3169">
        <v>0</v>
      </c>
      <c r="AP3169">
        <v>0</v>
      </c>
      <c r="AQ3169" s="1">
        <v>2</v>
      </c>
      <c r="AR3169" s="1" cm="1">
        <f t="array" ref="AR3169">_xlfn.IFS(AQ3169=1, 1, AQ3169=2, 0, AQ3169=7, 0, AQ3169=9,0,AQ3169=0,0)</f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 s="1">
        <v>2</v>
      </c>
      <c r="AY3169" s="1" cm="1">
        <f t="array" ref="AY3169">_xlfn.IFS(AX3169=1,1, AX3169=2,0, AX3169=7, 0, AX3169=9, 0, AX3169=0,0)</f>
        <v>0</v>
      </c>
      <c r="AZ3169">
        <f>SUM(DrugsOnDepData[[#This Row],[Needle_index]],DrugsOnDepData[[#This Row],[DUQ330]],DrugsOnDepData[[#This Row],[Heroin_Index]],DrugsOnDepData[[#This Row],[DUQ250]],DrugsOnDepData[[#This Row],[DUQ200]])</f>
        <v>4</v>
      </c>
      <c r="BA3169">
        <f t="shared" si="148"/>
        <v>1</v>
      </c>
    </row>
    <row r="3170" spans="1:53" x14ac:dyDescent="0.45">
      <c r="A3170">
        <v>100061</v>
      </c>
      <c r="B3170">
        <v>2</v>
      </c>
      <c r="C3170">
        <v>55</v>
      </c>
      <c r="D3170">
        <v>5</v>
      </c>
      <c r="E3170">
        <v>0</v>
      </c>
      <c r="F3170">
        <v>5</v>
      </c>
      <c r="G3170">
        <v>1</v>
      </c>
      <c r="H3170">
        <v>8</v>
      </c>
      <c r="I3170">
        <v>3.08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f t="shared" si="149"/>
        <v>0</v>
      </c>
      <c r="U3170">
        <f t="shared" si="147"/>
        <v>0</v>
      </c>
      <c r="V3170" s="1">
        <v>0</v>
      </c>
      <c r="W3170">
        <v>0</v>
      </c>
      <c r="X3170">
        <v>0</v>
      </c>
      <c r="Y3170" t="str" cm="1">
        <f t="array" ref="Y3170">_xlfn.IFS(X3170=0, " ", X3170=2, 0, X3170=1,1, X3170=9, 0,X3170=0,0)</f>
        <v xml:space="preserve"> 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s="1">
        <v>0</v>
      </c>
      <c r="AF3170">
        <v>0</v>
      </c>
      <c r="AG3170">
        <v>0</v>
      </c>
      <c r="AH3170">
        <v>0</v>
      </c>
      <c r="AI3170">
        <v>0</v>
      </c>
      <c r="AJ3170" s="1">
        <v>0</v>
      </c>
      <c r="AK3170" s="1" cm="1">
        <f t="array" ref="AK3170">_xlfn.IFS(AJ3170=1, 1, AJ3170=2, 0, AJ3170=7, 0, AJ3170=0, 0)</f>
        <v>0</v>
      </c>
      <c r="AL3170">
        <v>0</v>
      </c>
      <c r="AM3170">
        <v>0</v>
      </c>
      <c r="AN3170" s="1">
        <v>0</v>
      </c>
      <c r="AO3170">
        <v>0</v>
      </c>
      <c r="AP3170">
        <v>0</v>
      </c>
      <c r="AQ3170" s="1">
        <v>0</v>
      </c>
      <c r="AR3170" s="1" cm="1">
        <f t="array" ref="AR3170">_xlfn.IFS(AQ3170=1, 1, AQ3170=2, 0, AQ3170=7, 0, AQ3170=9,0,AQ3170=0,0)</f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 s="1">
        <v>0</v>
      </c>
      <c r="AY3170" s="1" cm="1">
        <f t="array" ref="AY3170">_xlfn.IFS(AX3170=1,1, AX3170=2,0, AX3170=7, 0, AX3170=9, 0, AX3170=0,0)</f>
        <v>0</v>
      </c>
      <c r="AZ3170">
        <f>SUM(DrugsOnDepData[[#This Row],[Needle_index]],DrugsOnDepData[[#This Row],[DUQ330]],DrugsOnDepData[[#This Row],[Heroin_Index]],DrugsOnDepData[[#This Row],[DUQ250]],DrugsOnDepData[[#This Row],[DUQ200]])</f>
        <v>0</v>
      </c>
      <c r="BA3170">
        <f t="shared" si="148"/>
        <v>0</v>
      </c>
    </row>
    <row r="3171" spans="1:53" x14ac:dyDescent="0.45">
      <c r="A3171">
        <v>100062</v>
      </c>
      <c r="B3171">
        <v>2</v>
      </c>
      <c r="C3171">
        <v>48</v>
      </c>
      <c r="D3171">
        <v>5</v>
      </c>
      <c r="E3171">
        <v>0</v>
      </c>
      <c r="F3171">
        <v>5</v>
      </c>
      <c r="G3171">
        <v>1</v>
      </c>
      <c r="H3171">
        <v>14</v>
      </c>
      <c r="I3171">
        <v>3.59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f t="shared" si="149"/>
        <v>0</v>
      </c>
      <c r="U3171">
        <f t="shared" si="147"/>
        <v>0</v>
      </c>
      <c r="V3171" s="1">
        <v>2</v>
      </c>
      <c r="W3171">
        <v>0</v>
      </c>
      <c r="X3171">
        <v>0</v>
      </c>
      <c r="Y3171" t="str" cm="1">
        <f t="array" ref="Y3171">_xlfn.IFS(X3171=0, " ", X3171=2, 0, X3171=1,1, X3171=9, 0,X3171=0,0)</f>
        <v xml:space="preserve"> </v>
      </c>
      <c r="Z3171">
        <v>0</v>
      </c>
      <c r="AA3171">
        <v>0</v>
      </c>
      <c r="AB3171">
        <v>0</v>
      </c>
      <c r="AC3171">
        <v>0</v>
      </c>
      <c r="AD3171">
        <v>2</v>
      </c>
      <c r="AE3171" s="1">
        <v>0</v>
      </c>
      <c r="AF3171">
        <v>0</v>
      </c>
      <c r="AG3171">
        <v>0</v>
      </c>
      <c r="AH3171">
        <v>0</v>
      </c>
      <c r="AI3171">
        <v>0</v>
      </c>
      <c r="AJ3171" s="1">
        <v>0</v>
      </c>
      <c r="AK3171" s="1" cm="1">
        <f t="array" ref="AK3171">_xlfn.IFS(AJ3171=1, 1, AJ3171=2, 0, AJ3171=7, 0, AJ3171=0, 0)</f>
        <v>0</v>
      </c>
      <c r="AL3171">
        <v>0</v>
      </c>
      <c r="AM3171">
        <v>0</v>
      </c>
      <c r="AN3171" s="1">
        <v>0</v>
      </c>
      <c r="AO3171">
        <v>0</v>
      </c>
      <c r="AP3171">
        <v>0</v>
      </c>
      <c r="AQ3171" s="1">
        <v>2</v>
      </c>
      <c r="AR3171" s="1" cm="1">
        <f t="array" ref="AR3171">_xlfn.IFS(AQ3171=1, 1, AQ3171=2, 0, AQ3171=7, 0, AQ3171=9,0,AQ3171=0,0)</f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 s="1">
        <v>0</v>
      </c>
      <c r="AY3171" s="1" cm="1">
        <f t="array" ref="AY3171">_xlfn.IFS(AX3171=1,1, AX3171=2,0, AX3171=7, 0, AX3171=9, 0, AX3171=0,0)</f>
        <v>0</v>
      </c>
      <c r="AZ3171">
        <f>SUM(DrugsOnDepData[[#This Row],[Needle_index]],DrugsOnDepData[[#This Row],[DUQ330]],DrugsOnDepData[[#This Row],[Heroin_Index]],DrugsOnDepData[[#This Row],[DUQ250]],DrugsOnDepData[[#This Row],[DUQ200]])</f>
        <v>2</v>
      </c>
      <c r="BA3171">
        <f t="shared" si="148"/>
        <v>1</v>
      </c>
    </row>
    <row r="3172" spans="1:53" x14ac:dyDescent="0.45">
      <c r="A3172">
        <v>100067</v>
      </c>
      <c r="B3172">
        <v>1</v>
      </c>
      <c r="C3172">
        <v>69</v>
      </c>
      <c r="D3172">
        <v>3</v>
      </c>
      <c r="E3172">
        <v>0</v>
      </c>
      <c r="F3172">
        <v>4</v>
      </c>
      <c r="G3172">
        <v>1</v>
      </c>
      <c r="H3172">
        <v>8</v>
      </c>
      <c r="I3172">
        <v>3.04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f t="shared" si="149"/>
        <v>0</v>
      </c>
      <c r="U3172">
        <f t="shared" si="147"/>
        <v>0</v>
      </c>
      <c r="V3172" s="1">
        <v>0</v>
      </c>
      <c r="W3172">
        <v>0</v>
      </c>
      <c r="X3172">
        <v>0</v>
      </c>
      <c r="Y3172" t="str" cm="1">
        <f t="array" ref="Y3172">_xlfn.IFS(X3172=0, " ", X3172=2, 0, X3172=1,1, X3172=9, 0,X3172=0,0)</f>
        <v xml:space="preserve"> </v>
      </c>
      <c r="Z3172">
        <v>0</v>
      </c>
      <c r="AA3172">
        <v>0</v>
      </c>
      <c r="AB3172">
        <v>0</v>
      </c>
      <c r="AC3172">
        <v>0</v>
      </c>
      <c r="AD3172">
        <v>2</v>
      </c>
      <c r="AE3172" s="1">
        <v>0</v>
      </c>
      <c r="AF3172">
        <v>0</v>
      </c>
      <c r="AG3172">
        <v>0</v>
      </c>
      <c r="AH3172">
        <v>0</v>
      </c>
      <c r="AI3172">
        <v>0</v>
      </c>
      <c r="AJ3172" s="1">
        <v>0</v>
      </c>
      <c r="AK3172" s="1" cm="1">
        <f t="array" ref="AK3172">_xlfn.IFS(AJ3172=1, 1, AJ3172=2, 0, AJ3172=7, 0, AJ3172=0, 0)</f>
        <v>0</v>
      </c>
      <c r="AL3172">
        <v>0</v>
      </c>
      <c r="AM3172">
        <v>0</v>
      </c>
      <c r="AN3172" s="1">
        <v>0</v>
      </c>
      <c r="AO3172">
        <v>0</v>
      </c>
      <c r="AP3172">
        <v>0</v>
      </c>
      <c r="AQ3172" s="1">
        <v>2</v>
      </c>
      <c r="AR3172" s="1" cm="1">
        <f t="array" ref="AR3172">_xlfn.IFS(AQ3172=1, 1, AQ3172=2, 0, AQ3172=7, 0, AQ3172=9,0,AQ3172=0,0)</f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 s="1">
        <v>0</v>
      </c>
      <c r="AY3172" s="1" cm="1">
        <f t="array" ref="AY3172">_xlfn.IFS(AX3172=1,1, AX3172=2,0, AX3172=7, 0, AX3172=9, 0, AX3172=0,0)</f>
        <v>0</v>
      </c>
      <c r="AZ3172">
        <f>SUM(DrugsOnDepData[[#This Row],[Needle_index]],DrugsOnDepData[[#This Row],[DUQ330]],DrugsOnDepData[[#This Row],[Heroin_Index]],DrugsOnDepData[[#This Row],[DUQ250]],DrugsOnDepData[[#This Row],[DUQ200]])</f>
        <v>0</v>
      </c>
      <c r="BA3172">
        <f t="shared" si="148"/>
        <v>0</v>
      </c>
    </row>
    <row r="3173" spans="1:53" x14ac:dyDescent="0.45">
      <c r="A3173">
        <v>100068</v>
      </c>
      <c r="B3173">
        <v>2</v>
      </c>
      <c r="C3173">
        <v>22</v>
      </c>
      <c r="D3173">
        <v>3</v>
      </c>
      <c r="E3173">
        <v>0</v>
      </c>
      <c r="F3173">
        <v>3</v>
      </c>
      <c r="G3173">
        <v>5</v>
      </c>
      <c r="H3173">
        <v>12</v>
      </c>
      <c r="I3173">
        <v>0</v>
      </c>
      <c r="J3173">
        <v>1</v>
      </c>
      <c r="K3173">
        <v>1</v>
      </c>
      <c r="L3173">
        <v>0</v>
      </c>
      <c r="M3173">
        <v>1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f t="shared" si="149"/>
        <v>4</v>
      </c>
      <c r="U3173">
        <f t="shared" si="147"/>
        <v>0</v>
      </c>
      <c r="V3173" s="1">
        <v>1</v>
      </c>
      <c r="W3173">
        <v>18</v>
      </c>
      <c r="X3173">
        <v>1</v>
      </c>
      <c r="Y3173" cm="1">
        <f t="array" ref="Y3173">_xlfn.IFS(X3173=0, " ", X3173=2, 0, X3173=1,1, X3173=9, 0,X3173=0,0)</f>
        <v>1</v>
      </c>
      <c r="Z3173">
        <v>18</v>
      </c>
      <c r="AA3173">
        <v>4</v>
      </c>
      <c r="AB3173">
        <v>5</v>
      </c>
      <c r="AC3173">
        <v>3</v>
      </c>
      <c r="AD3173">
        <v>2</v>
      </c>
      <c r="AE3173" s="1">
        <v>0</v>
      </c>
      <c r="AF3173">
        <v>0</v>
      </c>
      <c r="AG3173">
        <v>0</v>
      </c>
      <c r="AH3173">
        <v>0</v>
      </c>
      <c r="AI3173">
        <v>0</v>
      </c>
      <c r="AJ3173" s="1">
        <v>0</v>
      </c>
      <c r="AK3173" s="1" cm="1">
        <f t="array" ref="AK3173">_xlfn.IFS(AJ3173=1, 1, AJ3173=2, 0, AJ3173=7, 0, AJ3173=0, 0)</f>
        <v>0</v>
      </c>
      <c r="AL3173">
        <v>0</v>
      </c>
      <c r="AM3173">
        <v>0</v>
      </c>
      <c r="AN3173" s="1">
        <v>0</v>
      </c>
      <c r="AO3173">
        <v>0</v>
      </c>
      <c r="AP3173">
        <v>0</v>
      </c>
      <c r="AQ3173" s="1">
        <v>2</v>
      </c>
      <c r="AR3173" s="1" cm="1">
        <f t="array" ref="AR3173">_xlfn.IFS(AQ3173=1, 1, AQ3173=2, 0, AQ3173=7, 0, AQ3173=9,0,AQ3173=0,0)</f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 s="1">
        <v>2</v>
      </c>
      <c r="AY3173" s="1" cm="1">
        <f t="array" ref="AY3173">_xlfn.IFS(AX3173=1,1, AX3173=2,0, AX3173=7, 0, AX3173=9, 0, AX3173=0,0)</f>
        <v>0</v>
      </c>
      <c r="AZ3173">
        <f>SUM(DrugsOnDepData[[#This Row],[Needle_index]],DrugsOnDepData[[#This Row],[DUQ330]],DrugsOnDepData[[#This Row],[Heroin_Index]],DrugsOnDepData[[#This Row],[DUQ250]],DrugsOnDepData[[#This Row],[DUQ200]])</f>
        <v>1</v>
      </c>
      <c r="BA3173">
        <f t="shared" si="148"/>
        <v>0</v>
      </c>
    </row>
    <row r="3174" spans="1:53" x14ac:dyDescent="0.45">
      <c r="A3174">
        <v>100069</v>
      </c>
      <c r="B3174">
        <v>2</v>
      </c>
      <c r="C3174">
        <v>20</v>
      </c>
      <c r="D3174">
        <v>5</v>
      </c>
      <c r="E3174">
        <v>0</v>
      </c>
      <c r="F3174">
        <v>4</v>
      </c>
      <c r="G3174">
        <v>5</v>
      </c>
      <c r="H3174">
        <v>5</v>
      </c>
      <c r="I3174">
        <v>0.88</v>
      </c>
      <c r="J3174">
        <v>0</v>
      </c>
      <c r="K3174">
        <v>0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f t="shared" si="149"/>
        <v>2</v>
      </c>
      <c r="U3174">
        <f t="shared" si="147"/>
        <v>0</v>
      </c>
      <c r="V3174" s="1">
        <v>2</v>
      </c>
      <c r="W3174">
        <v>0</v>
      </c>
      <c r="X3174">
        <v>0</v>
      </c>
      <c r="Y3174" t="str" cm="1">
        <f t="array" ref="Y3174">_xlfn.IFS(X3174=0, " ", X3174=2, 0, X3174=1,1, X3174=9, 0,X3174=0,0)</f>
        <v xml:space="preserve"> </v>
      </c>
      <c r="Z3174">
        <v>0</v>
      </c>
      <c r="AA3174">
        <v>0</v>
      </c>
      <c r="AB3174">
        <v>0</v>
      </c>
      <c r="AC3174">
        <v>0</v>
      </c>
      <c r="AD3174">
        <v>2</v>
      </c>
      <c r="AE3174" s="1">
        <v>0</v>
      </c>
      <c r="AF3174">
        <v>0</v>
      </c>
      <c r="AG3174">
        <v>0</v>
      </c>
      <c r="AH3174">
        <v>0</v>
      </c>
      <c r="AI3174">
        <v>0</v>
      </c>
      <c r="AJ3174" s="1">
        <v>0</v>
      </c>
      <c r="AK3174" s="1" cm="1">
        <f t="array" ref="AK3174">_xlfn.IFS(AJ3174=1, 1, AJ3174=2, 0, AJ3174=7, 0, AJ3174=0, 0)</f>
        <v>0</v>
      </c>
      <c r="AL3174">
        <v>0</v>
      </c>
      <c r="AM3174">
        <v>0</v>
      </c>
      <c r="AN3174" s="1">
        <v>0</v>
      </c>
      <c r="AO3174">
        <v>0</v>
      </c>
      <c r="AP3174">
        <v>0</v>
      </c>
      <c r="AQ3174" s="1">
        <v>2</v>
      </c>
      <c r="AR3174" s="1" cm="1">
        <f t="array" ref="AR3174">_xlfn.IFS(AQ3174=1, 1, AQ3174=2, 0, AQ3174=7, 0, AQ3174=9,0,AQ3174=0,0)</f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 s="1">
        <v>0</v>
      </c>
      <c r="AY3174" s="1" cm="1">
        <f t="array" ref="AY3174">_xlfn.IFS(AX3174=1,1, AX3174=2,0, AX3174=7, 0, AX3174=9, 0, AX3174=0,0)</f>
        <v>0</v>
      </c>
      <c r="AZ3174">
        <f>SUM(DrugsOnDepData[[#This Row],[Needle_index]],DrugsOnDepData[[#This Row],[DUQ330]],DrugsOnDepData[[#This Row],[Heroin_Index]],DrugsOnDepData[[#This Row],[DUQ250]],DrugsOnDepData[[#This Row],[DUQ200]])</f>
        <v>2</v>
      </c>
      <c r="BA3174">
        <f t="shared" si="148"/>
        <v>1</v>
      </c>
    </row>
    <row r="3175" spans="1:53" x14ac:dyDescent="0.45">
      <c r="A3175">
        <v>100070</v>
      </c>
      <c r="B3175">
        <v>2</v>
      </c>
      <c r="C3175">
        <v>28</v>
      </c>
      <c r="D3175">
        <v>3</v>
      </c>
      <c r="E3175">
        <v>0</v>
      </c>
      <c r="F3175">
        <v>3</v>
      </c>
      <c r="G3175">
        <v>5</v>
      </c>
      <c r="H3175">
        <v>8</v>
      </c>
      <c r="I3175">
        <v>3.04</v>
      </c>
      <c r="J3175">
        <v>1</v>
      </c>
      <c r="K3175">
        <v>1</v>
      </c>
      <c r="L3175">
        <v>0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f t="shared" si="149"/>
        <v>4</v>
      </c>
      <c r="U3175">
        <f t="shared" si="147"/>
        <v>0</v>
      </c>
      <c r="V3175" s="1">
        <v>1</v>
      </c>
      <c r="W3175">
        <v>20</v>
      </c>
      <c r="X3175">
        <v>2</v>
      </c>
      <c r="Y3175" cm="1">
        <f t="array" ref="Y3175">_xlfn.IFS(X3175=0, " ", X3175=2, 0, X3175=1,1, X3175=9, 0,X3175=0,0)</f>
        <v>0</v>
      </c>
      <c r="Z3175">
        <v>0</v>
      </c>
      <c r="AA3175">
        <v>0</v>
      </c>
      <c r="AB3175">
        <v>0</v>
      </c>
      <c r="AC3175">
        <v>0</v>
      </c>
      <c r="AD3175">
        <v>2</v>
      </c>
      <c r="AE3175" s="1">
        <v>0</v>
      </c>
      <c r="AF3175">
        <v>0</v>
      </c>
      <c r="AG3175">
        <v>0</v>
      </c>
      <c r="AH3175">
        <v>0</v>
      </c>
      <c r="AI3175">
        <v>0</v>
      </c>
      <c r="AJ3175" s="1">
        <v>0</v>
      </c>
      <c r="AK3175" s="1" cm="1">
        <f t="array" ref="AK3175">_xlfn.IFS(AJ3175=1, 1, AJ3175=2, 0, AJ3175=7, 0, AJ3175=0, 0)</f>
        <v>0</v>
      </c>
      <c r="AL3175">
        <v>0</v>
      </c>
      <c r="AM3175">
        <v>0</v>
      </c>
      <c r="AN3175" s="1">
        <v>0</v>
      </c>
      <c r="AO3175">
        <v>0</v>
      </c>
      <c r="AP3175">
        <v>0</v>
      </c>
      <c r="AQ3175" s="1">
        <v>2</v>
      </c>
      <c r="AR3175" s="1" cm="1">
        <f t="array" ref="AR3175">_xlfn.IFS(AQ3175=1, 1, AQ3175=2, 0, AQ3175=7, 0, AQ3175=9,0,AQ3175=0,0)</f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 s="1">
        <v>2</v>
      </c>
      <c r="AY3175" s="1" cm="1">
        <f t="array" ref="AY3175">_xlfn.IFS(AX3175=1,1, AX3175=2,0, AX3175=7, 0, AX3175=9, 0, AX3175=0,0)</f>
        <v>0</v>
      </c>
      <c r="AZ3175">
        <f>SUM(DrugsOnDepData[[#This Row],[Needle_index]],DrugsOnDepData[[#This Row],[DUQ330]],DrugsOnDepData[[#This Row],[Heroin_Index]],DrugsOnDepData[[#This Row],[DUQ250]],DrugsOnDepData[[#This Row],[DUQ200]])</f>
        <v>1</v>
      </c>
      <c r="BA3175">
        <f t="shared" si="148"/>
        <v>0</v>
      </c>
    </row>
    <row r="3176" spans="1:53" x14ac:dyDescent="0.45">
      <c r="A3176">
        <v>100072</v>
      </c>
      <c r="B3176">
        <v>2</v>
      </c>
      <c r="C3176">
        <v>33</v>
      </c>
      <c r="D3176">
        <v>1</v>
      </c>
      <c r="E3176">
        <v>0</v>
      </c>
      <c r="F3176">
        <v>2</v>
      </c>
      <c r="G3176">
        <v>3</v>
      </c>
      <c r="H3176">
        <v>8</v>
      </c>
      <c r="I3176">
        <v>1.89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0</v>
      </c>
      <c r="R3176">
        <v>0</v>
      </c>
      <c r="S3176">
        <v>1</v>
      </c>
      <c r="T3176">
        <f t="shared" si="149"/>
        <v>8</v>
      </c>
      <c r="U3176">
        <f t="shared" si="147"/>
        <v>1</v>
      </c>
      <c r="V3176" s="1">
        <v>1</v>
      </c>
      <c r="W3176">
        <v>29</v>
      </c>
      <c r="X3176">
        <v>2</v>
      </c>
      <c r="Y3176" cm="1">
        <f t="array" ref="Y3176">_xlfn.IFS(X3176=0, " ", X3176=2, 0, X3176=1,1, X3176=9, 0,X3176=0,0)</f>
        <v>0</v>
      </c>
      <c r="Z3176">
        <v>0</v>
      </c>
      <c r="AA3176">
        <v>0</v>
      </c>
      <c r="AB3176">
        <v>0</v>
      </c>
      <c r="AC3176">
        <v>0</v>
      </c>
      <c r="AD3176">
        <v>1</v>
      </c>
      <c r="AE3176" s="1">
        <v>1</v>
      </c>
      <c r="AF3176">
        <v>33</v>
      </c>
      <c r="AG3176">
        <v>2</v>
      </c>
      <c r="AH3176">
        <v>3</v>
      </c>
      <c r="AI3176">
        <v>0</v>
      </c>
      <c r="AJ3176" s="1">
        <v>2</v>
      </c>
      <c r="AK3176" s="1" cm="1">
        <f t="array" ref="AK3176">_xlfn.IFS(AJ3176=1, 1, AJ3176=2, 0, AJ3176=7, 0, AJ3176=0, 0)</f>
        <v>0</v>
      </c>
      <c r="AL3176">
        <v>0</v>
      </c>
      <c r="AM3176">
        <v>0</v>
      </c>
      <c r="AN3176" s="1">
        <v>2</v>
      </c>
      <c r="AO3176">
        <v>0</v>
      </c>
      <c r="AP3176">
        <v>0</v>
      </c>
      <c r="AQ3176" s="1">
        <v>1</v>
      </c>
      <c r="AR3176" s="1" cm="1">
        <f t="array" ref="AR3176">_xlfn.IFS(AQ3176=1, 1, AQ3176=2, 0, AQ3176=7, 0, AQ3176=9,0,AQ3176=0,0)</f>
        <v>1</v>
      </c>
      <c r="AS3176">
        <v>0</v>
      </c>
      <c r="AT3176">
        <v>0</v>
      </c>
      <c r="AU3176">
        <v>0</v>
      </c>
      <c r="AV3176">
        <v>29</v>
      </c>
      <c r="AW3176">
        <v>2</v>
      </c>
      <c r="AX3176" s="1">
        <v>1</v>
      </c>
      <c r="AY3176" s="1" cm="1">
        <f t="array" ref="AY3176">_xlfn.IFS(AX3176=1,1, AX3176=2,0, AX3176=7, 0, AX3176=9, 0, AX3176=0,0)</f>
        <v>1</v>
      </c>
      <c r="AZ3176">
        <f>SUM(DrugsOnDepData[[#This Row],[Needle_index]],DrugsOnDepData[[#This Row],[DUQ330]],DrugsOnDepData[[#This Row],[Heroin_Index]],DrugsOnDepData[[#This Row],[DUQ250]],DrugsOnDepData[[#This Row],[DUQ200]])</f>
        <v>5</v>
      </c>
      <c r="BA3176">
        <f t="shared" si="148"/>
        <v>1</v>
      </c>
    </row>
    <row r="3177" spans="1:53" x14ac:dyDescent="0.45">
      <c r="A3177">
        <v>100073</v>
      </c>
      <c r="B3177">
        <v>1</v>
      </c>
      <c r="C3177">
        <v>18</v>
      </c>
      <c r="D3177">
        <v>5</v>
      </c>
      <c r="E3177">
        <v>224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f t="shared" si="149"/>
        <v>1</v>
      </c>
      <c r="U3177">
        <f t="shared" si="147"/>
        <v>0</v>
      </c>
      <c r="V3177" s="1">
        <v>1</v>
      </c>
      <c r="W3177">
        <v>13</v>
      </c>
      <c r="X3177">
        <v>1</v>
      </c>
      <c r="Y3177" cm="1">
        <f t="array" ref="Y3177">_xlfn.IFS(X3177=0, " ", X3177=2, 0, X3177=1,1, X3177=9, 0,X3177=0,0)</f>
        <v>1</v>
      </c>
      <c r="Z3177">
        <v>16</v>
      </c>
      <c r="AA3177">
        <v>1</v>
      </c>
      <c r="AB3177">
        <v>5</v>
      </c>
      <c r="AC3177">
        <v>2</v>
      </c>
      <c r="AD3177">
        <v>2</v>
      </c>
      <c r="AE3177" s="1">
        <v>0</v>
      </c>
      <c r="AF3177">
        <v>0</v>
      </c>
      <c r="AG3177">
        <v>0</v>
      </c>
      <c r="AH3177">
        <v>0</v>
      </c>
      <c r="AI3177">
        <v>0</v>
      </c>
      <c r="AJ3177" s="1">
        <v>0</v>
      </c>
      <c r="AK3177" s="1" cm="1">
        <f t="array" ref="AK3177">_xlfn.IFS(AJ3177=1, 1, AJ3177=2, 0, AJ3177=7, 0, AJ3177=0, 0)</f>
        <v>0</v>
      </c>
      <c r="AL3177">
        <v>0</v>
      </c>
      <c r="AM3177">
        <v>0</v>
      </c>
      <c r="AN3177" s="1">
        <v>0</v>
      </c>
      <c r="AO3177">
        <v>0</v>
      </c>
      <c r="AP3177">
        <v>0</v>
      </c>
      <c r="AQ3177" s="1">
        <v>2</v>
      </c>
      <c r="AR3177" s="1" cm="1">
        <f t="array" ref="AR3177">_xlfn.IFS(AQ3177=1, 1, AQ3177=2, 0, AQ3177=7, 0, AQ3177=9,0,AQ3177=0,0)</f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 s="1">
        <v>2</v>
      </c>
      <c r="AY3177" s="1" cm="1">
        <f t="array" ref="AY3177">_xlfn.IFS(AX3177=1,1, AX3177=2,0, AX3177=7, 0, AX3177=9, 0, AX3177=0,0)</f>
        <v>0</v>
      </c>
      <c r="AZ3177">
        <f>SUM(DrugsOnDepData[[#This Row],[Needle_index]],DrugsOnDepData[[#This Row],[DUQ330]],DrugsOnDepData[[#This Row],[Heroin_Index]],DrugsOnDepData[[#This Row],[DUQ250]],DrugsOnDepData[[#This Row],[DUQ200]])</f>
        <v>1</v>
      </c>
      <c r="BA3177">
        <f t="shared" si="148"/>
        <v>0</v>
      </c>
    </row>
    <row r="3178" spans="1:53" x14ac:dyDescent="0.45">
      <c r="A3178">
        <v>100077</v>
      </c>
      <c r="B3178">
        <v>2</v>
      </c>
      <c r="C3178">
        <v>32</v>
      </c>
      <c r="D3178">
        <v>1</v>
      </c>
      <c r="E3178">
        <v>0</v>
      </c>
      <c r="F3178">
        <v>2</v>
      </c>
      <c r="G3178">
        <v>1</v>
      </c>
      <c r="H3178">
        <v>4</v>
      </c>
      <c r="I3178">
        <v>0.49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f t="shared" si="149"/>
        <v>0</v>
      </c>
      <c r="U3178">
        <f t="shared" si="147"/>
        <v>0</v>
      </c>
      <c r="V3178" s="1">
        <v>0</v>
      </c>
      <c r="W3178">
        <v>0</v>
      </c>
      <c r="X3178">
        <v>0</v>
      </c>
      <c r="Y3178" t="str" cm="1">
        <f t="array" ref="Y3178">_xlfn.IFS(X3178=0, " ", X3178=2, 0, X3178=1,1, X3178=9, 0,X3178=0,0)</f>
        <v xml:space="preserve"> </v>
      </c>
      <c r="Z3178">
        <v>0</v>
      </c>
      <c r="AA3178">
        <v>0</v>
      </c>
      <c r="AB3178">
        <v>0</v>
      </c>
      <c r="AC3178">
        <v>0</v>
      </c>
      <c r="AD3178">
        <v>0</v>
      </c>
      <c r="AE3178" s="1">
        <v>0</v>
      </c>
      <c r="AF3178">
        <v>0</v>
      </c>
      <c r="AG3178">
        <v>0</v>
      </c>
      <c r="AH3178">
        <v>0</v>
      </c>
      <c r="AI3178">
        <v>0</v>
      </c>
      <c r="AJ3178" s="1">
        <v>0</v>
      </c>
      <c r="AK3178" s="1" cm="1">
        <f t="array" ref="AK3178">_xlfn.IFS(AJ3178=1, 1, AJ3178=2, 0, AJ3178=7, 0, AJ3178=0, 0)</f>
        <v>0</v>
      </c>
      <c r="AL3178">
        <v>0</v>
      </c>
      <c r="AM3178">
        <v>0</v>
      </c>
      <c r="AN3178" s="1">
        <v>0</v>
      </c>
      <c r="AO3178">
        <v>0</v>
      </c>
      <c r="AP3178">
        <v>0</v>
      </c>
      <c r="AQ3178" s="1">
        <v>0</v>
      </c>
      <c r="AR3178" s="1" cm="1">
        <f t="array" ref="AR3178">_xlfn.IFS(AQ3178=1, 1, AQ3178=2, 0, AQ3178=7, 0, AQ3178=9,0,AQ3178=0,0)</f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 s="1">
        <v>0</v>
      </c>
      <c r="AY3178" s="1" cm="1">
        <f t="array" ref="AY3178">_xlfn.IFS(AX3178=1,1, AX3178=2,0, AX3178=7, 0, AX3178=9, 0, AX3178=0,0)</f>
        <v>0</v>
      </c>
      <c r="AZ3178">
        <f>SUM(DrugsOnDepData[[#This Row],[Needle_index]],DrugsOnDepData[[#This Row],[DUQ330]],DrugsOnDepData[[#This Row],[Heroin_Index]],DrugsOnDepData[[#This Row],[DUQ250]],DrugsOnDepData[[#This Row],[DUQ200]])</f>
        <v>0</v>
      </c>
      <c r="BA3178">
        <f t="shared" si="148"/>
        <v>0</v>
      </c>
    </row>
    <row r="3179" spans="1:53" x14ac:dyDescent="0.45">
      <c r="A3179">
        <v>100082</v>
      </c>
      <c r="B3179">
        <v>2</v>
      </c>
      <c r="C3179">
        <v>18</v>
      </c>
      <c r="D3179">
        <v>5</v>
      </c>
      <c r="E3179">
        <v>224</v>
      </c>
      <c r="F3179">
        <v>0</v>
      </c>
      <c r="G3179">
        <v>0</v>
      </c>
      <c r="H3179">
        <v>6</v>
      </c>
      <c r="I3179">
        <v>1.04</v>
      </c>
      <c r="J3179">
        <v>1</v>
      </c>
      <c r="K3179">
        <v>2</v>
      </c>
      <c r="L3179">
        <v>3</v>
      </c>
      <c r="M3179">
        <v>2</v>
      </c>
      <c r="N3179">
        <v>3</v>
      </c>
      <c r="O3179">
        <v>3</v>
      </c>
      <c r="P3179">
        <v>0</v>
      </c>
      <c r="Q3179">
        <v>1</v>
      </c>
      <c r="R3179">
        <v>1</v>
      </c>
      <c r="S3179">
        <v>2</v>
      </c>
      <c r="T3179">
        <f t="shared" si="149"/>
        <v>18</v>
      </c>
      <c r="U3179">
        <f t="shared" si="147"/>
        <v>1</v>
      </c>
      <c r="V3179" s="1">
        <v>2</v>
      </c>
      <c r="W3179">
        <v>0</v>
      </c>
      <c r="X3179">
        <v>0</v>
      </c>
      <c r="Y3179" t="str" cm="1">
        <f t="array" ref="Y3179">_xlfn.IFS(X3179=0, " ", X3179=2, 0, X3179=1,1, X3179=9, 0,X3179=0,0)</f>
        <v xml:space="preserve"> </v>
      </c>
      <c r="Z3179">
        <v>0</v>
      </c>
      <c r="AA3179">
        <v>0</v>
      </c>
      <c r="AB3179">
        <v>0</v>
      </c>
      <c r="AC3179">
        <v>0</v>
      </c>
      <c r="AD3179">
        <v>2</v>
      </c>
      <c r="AE3179" s="1">
        <v>0</v>
      </c>
      <c r="AF3179">
        <v>0</v>
      </c>
      <c r="AG3179">
        <v>0</v>
      </c>
      <c r="AH3179">
        <v>0</v>
      </c>
      <c r="AI3179">
        <v>0</v>
      </c>
      <c r="AJ3179" s="1">
        <v>0</v>
      </c>
      <c r="AK3179" s="1" cm="1">
        <f t="array" ref="AK3179">_xlfn.IFS(AJ3179=1, 1, AJ3179=2, 0, AJ3179=7, 0, AJ3179=0, 0)</f>
        <v>0</v>
      </c>
      <c r="AL3179">
        <v>0</v>
      </c>
      <c r="AM3179">
        <v>0</v>
      </c>
      <c r="AN3179" s="1">
        <v>0</v>
      </c>
      <c r="AO3179">
        <v>0</v>
      </c>
      <c r="AP3179">
        <v>0</v>
      </c>
      <c r="AQ3179" s="1">
        <v>2</v>
      </c>
      <c r="AR3179" s="1" cm="1">
        <f t="array" ref="AR3179">_xlfn.IFS(AQ3179=1, 1, AQ3179=2, 0, AQ3179=7, 0, AQ3179=9,0,AQ3179=0,0)</f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 s="1">
        <v>0</v>
      </c>
      <c r="AY3179" s="1" cm="1">
        <f t="array" ref="AY3179">_xlfn.IFS(AX3179=1,1, AX3179=2,0, AX3179=7, 0, AX3179=9, 0, AX3179=0,0)</f>
        <v>0</v>
      </c>
      <c r="AZ3179">
        <f>SUM(DrugsOnDepData[[#This Row],[Needle_index]],DrugsOnDepData[[#This Row],[DUQ330]],DrugsOnDepData[[#This Row],[Heroin_Index]],DrugsOnDepData[[#This Row],[DUQ250]],DrugsOnDepData[[#This Row],[DUQ200]])</f>
        <v>2</v>
      </c>
      <c r="BA3179">
        <f t="shared" si="148"/>
        <v>1</v>
      </c>
    </row>
    <row r="3180" spans="1:53" x14ac:dyDescent="0.45">
      <c r="A3180">
        <v>100085</v>
      </c>
      <c r="B3180">
        <v>1</v>
      </c>
      <c r="C3180">
        <v>64</v>
      </c>
      <c r="D3180">
        <v>3</v>
      </c>
      <c r="E3180">
        <v>0</v>
      </c>
      <c r="F3180">
        <v>2</v>
      </c>
      <c r="G3180">
        <v>1</v>
      </c>
      <c r="H3180">
        <v>7</v>
      </c>
      <c r="I3180">
        <v>2.2799999999999998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f t="shared" si="149"/>
        <v>0</v>
      </c>
      <c r="U3180">
        <f t="shared" si="147"/>
        <v>0</v>
      </c>
      <c r="V3180" s="1">
        <v>0</v>
      </c>
      <c r="W3180">
        <v>0</v>
      </c>
      <c r="X3180">
        <v>0</v>
      </c>
      <c r="Y3180" t="str" cm="1">
        <f t="array" ref="Y3180">_xlfn.IFS(X3180=0, " ", X3180=2, 0, X3180=1,1, X3180=9, 0,X3180=0,0)</f>
        <v xml:space="preserve"> </v>
      </c>
      <c r="Z3180">
        <v>0</v>
      </c>
      <c r="AA3180">
        <v>0</v>
      </c>
      <c r="AB3180">
        <v>0</v>
      </c>
      <c r="AC3180">
        <v>0</v>
      </c>
      <c r="AD3180">
        <v>2</v>
      </c>
      <c r="AE3180" s="1">
        <v>0</v>
      </c>
      <c r="AF3180">
        <v>0</v>
      </c>
      <c r="AG3180">
        <v>0</v>
      </c>
      <c r="AH3180">
        <v>0</v>
      </c>
      <c r="AI3180">
        <v>0</v>
      </c>
      <c r="AJ3180" s="1">
        <v>0</v>
      </c>
      <c r="AK3180" s="1" cm="1">
        <f t="array" ref="AK3180">_xlfn.IFS(AJ3180=1, 1, AJ3180=2, 0, AJ3180=7, 0, AJ3180=0, 0)</f>
        <v>0</v>
      </c>
      <c r="AL3180">
        <v>0</v>
      </c>
      <c r="AM3180">
        <v>0</v>
      </c>
      <c r="AN3180" s="1">
        <v>0</v>
      </c>
      <c r="AO3180">
        <v>0</v>
      </c>
      <c r="AP3180">
        <v>0</v>
      </c>
      <c r="AQ3180" s="1">
        <v>2</v>
      </c>
      <c r="AR3180" s="1" cm="1">
        <f t="array" ref="AR3180">_xlfn.IFS(AQ3180=1, 1, AQ3180=2, 0, AQ3180=7, 0, AQ3180=9,0,AQ3180=0,0)</f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 s="1">
        <v>0</v>
      </c>
      <c r="AY3180" s="1" cm="1">
        <f t="array" ref="AY3180">_xlfn.IFS(AX3180=1,1, AX3180=2,0, AX3180=7, 0, AX3180=9, 0, AX3180=0,0)</f>
        <v>0</v>
      </c>
      <c r="AZ3180">
        <f>SUM(DrugsOnDepData[[#This Row],[Needle_index]],DrugsOnDepData[[#This Row],[DUQ330]],DrugsOnDepData[[#This Row],[Heroin_Index]],DrugsOnDepData[[#This Row],[DUQ250]],DrugsOnDepData[[#This Row],[DUQ200]])</f>
        <v>0</v>
      </c>
      <c r="BA3180">
        <f t="shared" si="148"/>
        <v>0</v>
      </c>
    </row>
    <row r="3181" spans="1:53" x14ac:dyDescent="0.45">
      <c r="A3181">
        <v>100087</v>
      </c>
      <c r="B3181">
        <v>2</v>
      </c>
      <c r="C3181">
        <v>30</v>
      </c>
      <c r="D3181">
        <v>3</v>
      </c>
      <c r="E3181">
        <v>0</v>
      </c>
      <c r="F3181">
        <v>4</v>
      </c>
      <c r="G3181">
        <v>6</v>
      </c>
      <c r="H3181">
        <v>14</v>
      </c>
      <c r="I3181">
        <v>2.4300000000000002</v>
      </c>
      <c r="J3181">
        <v>2</v>
      </c>
      <c r="K3181">
        <v>3</v>
      </c>
      <c r="L3181">
        <v>1</v>
      </c>
      <c r="M3181">
        <v>2</v>
      </c>
      <c r="N3181">
        <v>3</v>
      </c>
      <c r="O3181">
        <v>3</v>
      </c>
      <c r="P3181">
        <v>2</v>
      </c>
      <c r="Q3181">
        <v>0</v>
      </c>
      <c r="R3181">
        <v>0</v>
      </c>
      <c r="S3181">
        <v>0</v>
      </c>
      <c r="T3181">
        <f t="shared" si="149"/>
        <v>16</v>
      </c>
      <c r="U3181">
        <f t="shared" si="147"/>
        <v>1</v>
      </c>
      <c r="V3181" s="1">
        <v>1</v>
      </c>
      <c r="W3181">
        <v>16</v>
      </c>
      <c r="X3181">
        <v>2</v>
      </c>
      <c r="Y3181" cm="1">
        <f t="array" ref="Y3181">_xlfn.IFS(X3181=0, " ", X3181=2, 0, X3181=1,1, X3181=9, 0,X3181=0,0)</f>
        <v>0</v>
      </c>
      <c r="Z3181">
        <v>0</v>
      </c>
      <c r="AA3181">
        <v>0</v>
      </c>
      <c r="AB3181">
        <v>0</v>
      </c>
      <c r="AC3181">
        <v>0</v>
      </c>
      <c r="AD3181">
        <v>2</v>
      </c>
      <c r="AE3181" s="1">
        <v>0</v>
      </c>
      <c r="AF3181">
        <v>0</v>
      </c>
      <c r="AG3181">
        <v>0</v>
      </c>
      <c r="AH3181">
        <v>0</v>
      </c>
      <c r="AI3181">
        <v>0</v>
      </c>
      <c r="AJ3181" s="1">
        <v>0</v>
      </c>
      <c r="AK3181" s="1" cm="1">
        <f t="array" ref="AK3181">_xlfn.IFS(AJ3181=1, 1, AJ3181=2, 0, AJ3181=7, 0, AJ3181=0, 0)</f>
        <v>0</v>
      </c>
      <c r="AL3181">
        <v>0</v>
      </c>
      <c r="AM3181">
        <v>0</v>
      </c>
      <c r="AN3181" s="1">
        <v>0</v>
      </c>
      <c r="AO3181">
        <v>0</v>
      </c>
      <c r="AP3181">
        <v>0</v>
      </c>
      <c r="AQ3181" s="1">
        <v>2</v>
      </c>
      <c r="AR3181" s="1" cm="1">
        <f t="array" ref="AR3181">_xlfn.IFS(AQ3181=1, 1, AQ3181=2, 0, AQ3181=7, 0, AQ3181=9,0,AQ3181=0,0)</f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 s="1">
        <v>2</v>
      </c>
      <c r="AY3181" s="1" cm="1">
        <f t="array" ref="AY3181">_xlfn.IFS(AX3181=1,1, AX3181=2,0, AX3181=7, 0, AX3181=9, 0, AX3181=0,0)</f>
        <v>0</v>
      </c>
      <c r="AZ3181">
        <f>SUM(DrugsOnDepData[[#This Row],[Needle_index]],DrugsOnDepData[[#This Row],[DUQ330]],DrugsOnDepData[[#This Row],[Heroin_Index]],DrugsOnDepData[[#This Row],[DUQ250]],DrugsOnDepData[[#This Row],[DUQ200]])</f>
        <v>1</v>
      </c>
      <c r="BA3181">
        <f t="shared" si="148"/>
        <v>0</v>
      </c>
    </row>
    <row r="3182" spans="1:53" x14ac:dyDescent="0.45">
      <c r="A3182">
        <v>100089</v>
      </c>
      <c r="B3182">
        <v>2</v>
      </c>
      <c r="C3182">
        <v>24</v>
      </c>
      <c r="D3182">
        <v>3</v>
      </c>
      <c r="E3182">
        <v>0</v>
      </c>
      <c r="F3182">
        <v>4</v>
      </c>
      <c r="G3182">
        <v>6</v>
      </c>
      <c r="H3182">
        <v>15</v>
      </c>
      <c r="I3182">
        <v>3.91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f t="shared" si="149"/>
        <v>1</v>
      </c>
      <c r="U3182">
        <f t="shared" si="147"/>
        <v>0</v>
      </c>
      <c r="V3182" s="1">
        <v>1</v>
      </c>
      <c r="W3182">
        <v>16</v>
      </c>
      <c r="X3182">
        <v>2</v>
      </c>
      <c r="Y3182" cm="1">
        <f t="array" ref="Y3182">_xlfn.IFS(X3182=0, " ", X3182=2, 0, X3182=1,1, X3182=9, 0,X3182=0,0)</f>
        <v>0</v>
      </c>
      <c r="Z3182">
        <v>0</v>
      </c>
      <c r="AA3182">
        <v>0</v>
      </c>
      <c r="AB3182">
        <v>0</v>
      </c>
      <c r="AC3182">
        <v>0</v>
      </c>
      <c r="AD3182">
        <v>2</v>
      </c>
      <c r="AE3182" s="1">
        <v>0</v>
      </c>
      <c r="AF3182">
        <v>0</v>
      </c>
      <c r="AG3182">
        <v>0</v>
      </c>
      <c r="AH3182">
        <v>0</v>
      </c>
      <c r="AI3182">
        <v>0</v>
      </c>
      <c r="AJ3182" s="1">
        <v>0</v>
      </c>
      <c r="AK3182" s="1" cm="1">
        <f t="array" ref="AK3182">_xlfn.IFS(AJ3182=1, 1, AJ3182=2, 0, AJ3182=7, 0, AJ3182=0, 0)</f>
        <v>0</v>
      </c>
      <c r="AL3182">
        <v>0</v>
      </c>
      <c r="AM3182">
        <v>0</v>
      </c>
      <c r="AN3182" s="1">
        <v>0</v>
      </c>
      <c r="AO3182">
        <v>0</v>
      </c>
      <c r="AP3182">
        <v>0</v>
      </c>
      <c r="AQ3182" s="1">
        <v>2</v>
      </c>
      <c r="AR3182" s="1" cm="1">
        <f t="array" ref="AR3182">_xlfn.IFS(AQ3182=1, 1, AQ3182=2, 0, AQ3182=7, 0, AQ3182=9,0,AQ3182=0,0)</f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 s="1">
        <v>2</v>
      </c>
      <c r="AY3182" s="1" cm="1">
        <f t="array" ref="AY3182">_xlfn.IFS(AX3182=1,1, AX3182=2,0, AX3182=7, 0, AX3182=9, 0, AX3182=0,0)</f>
        <v>0</v>
      </c>
      <c r="AZ3182">
        <f>SUM(DrugsOnDepData[[#This Row],[Needle_index]],DrugsOnDepData[[#This Row],[DUQ330]],DrugsOnDepData[[#This Row],[Heroin_Index]],DrugsOnDepData[[#This Row],[DUQ250]],DrugsOnDepData[[#This Row],[DUQ200]])</f>
        <v>1</v>
      </c>
      <c r="BA3182">
        <f t="shared" si="148"/>
        <v>0</v>
      </c>
    </row>
    <row r="3183" spans="1:53" x14ac:dyDescent="0.45">
      <c r="A3183">
        <v>100090</v>
      </c>
      <c r="B3183">
        <v>2</v>
      </c>
      <c r="C3183">
        <v>24</v>
      </c>
      <c r="D3183">
        <v>1</v>
      </c>
      <c r="E3183">
        <v>0</v>
      </c>
      <c r="F3183">
        <v>5</v>
      </c>
      <c r="G3183">
        <v>1</v>
      </c>
      <c r="H3183">
        <v>99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f t="shared" si="149"/>
        <v>1</v>
      </c>
      <c r="U3183">
        <f t="shared" si="147"/>
        <v>0</v>
      </c>
      <c r="V3183" s="1">
        <v>2</v>
      </c>
      <c r="W3183">
        <v>0</v>
      </c>
      <c r="X3183">
        <v>0</v>
      </c>
      <c r="Y3183" t="str" cm="1">
        <f t="array" ref="Y3183">_xlfn.IFS(X3183=0, " ", X3183=2, 0, X3183=1,1, X3183=9, 0,X3183=0,0)</f>
        <v xml:space="preserve"> </v>
      </c>
      <c r="Z3183">
        <v>0</v>
      </c>
      <c r="AA3183">
        <v>0</v>
      </c>
      <c r="AB3183">
        <v>0</v>
      </c>
      <c r="AC3183">
        <v>0</v>
      </c>
      <c r="AD3183">
        <v>2</v>
      </c>
      <c r="AE3183" s="1">
        <v>0</v>
      </c>
      <c r="AF3183">
        <v>0</v>
      </c>
      <c r="AG3183">
        <v>0</v>
      </c>
      <c r="AH3183">
        <v>0</v>
      </c>
      <c r="AI3183">
        <v>0</v>
      </c>
      <c r="AJ3183" s="1">
        <v>0</v>
      </c>
      <c r="AK3183" s="1" cm="1">
        <f t="array" ref="AK3183">_xlfn.IFS(AJ3183=1, 1, AJ3183=2, 0, AJ3183=7, 0, AJ3183=0, 0)</f>
        <v>0</v>
      </c>
      <c r="AL3183">
        <v>0</v>
      </c>
      <c r="AM3183">
        <v>0</v>
      </c>
      <c r="AN3183" s="1">
        <v>0</v>
      </c>
      <c r="AO3183">
        <v>0</v>
      </c>
      <c r="AP3183">
        <v>0</v>
      </c>
      <c r="AQ3183" s="1">
        <v>2</v>
      </c>
      <c r="AR3183" s="1" cm="1">
        <f t="array" ref="AR3183">_xlfn.IFS(AQ3183=1, 1, AQ3183=2, 0, AQ3183=7, 0, AQ3183=9,0,AQ3183=0,0)</f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 s="1">
        <v>0</v>
      </c>
      <c r="AY3183" s="1" cm="1">
        <f t="array" ref="AY3183">_xlfn.IFS(AX3183=1,1, AX3183=2,0, AX3183=7, 0, AX3183=9, 0, AX3183=0,0)</f>
        <v>0</v>
      </c>
      <c r="AZ3183">
        <f>SUM(DrugsOnDepData[[#This Row],[Needle_index]],DrugsOnDepData[[#This Row],[DUQ330]],DrugsOnDepData[[#This Row],[Heroin_Index]],DrugsOnDepData[[#This Row],[DUQ250]],DrugsOnDepData[[#This Row],[DUQ200]])</f>
        <v>2</v>
      </c>
      <c r="BA3183">
        <f t="shared" si="148"/>
        <v>1</v>
      </c>
    </row>
    <row r="3184" spans="1:53" x14ac:dyDescent="0.45">
      <c r="A3184">
        <v>100092</v>
      </c>
      <c r="B3184">
        <v>1</v>
      </c>
      <c r="C3184">
        <v>22</v>
      </c>
      <c r="D3184">
        <v>5</v>
      </c>
      <c r="E3184">
        <v>0</v>
      </c>
      <c r="F3184">
        <v>4</v>
      </c>
      <c r="G3184">
        <v>5</v>
      </c>
      <c r="H3184">
        <v>7</v>
      </c>
      <c r="I3184">
        <v>2.13</v>
      </c>
      <c r="J3184">
        <v>0</v>
      </c>
      <c r="K3184">
        <v>0</v>
      </c>
      <c r="L3184">
        <v>0</v>
      </c>
      <c r="M3184">
        <v>1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f t="shared" si="149"/>
        <v>4</v>
      </c>
      <c r="U3184">
        <f t="shared" si="147"/>
        <v>0</v>
      </c>
      <c r="V3184" s="1">
        <v>1</v>
      </c>
      <c r="W3184">
        <v>15</v>
      </c>
      <c r="X3184">
        <v>1</v>
      </c>
      <c r="Y3184" cm="1">
        <f t="array" ref="Y3184">_xlfn.IFS(X3184=0, " ", X3184=2, 0, X3184=1,1, X3184=9, 0,X3184=0,0)</f>
        <v>1</v>
      </c>
      <c r="Z3184">
        <v>16</v>
      </c>
      <c r="AA3184">
        <v>1</v>
      </c>
      <c r="AB3184">
        <v>5</v>
      </c>
      <c r="AC3184">
        <v>3</v>
      </c>
      <c r="AD3184">
        <v>2</v>
      </c>
      <c r="AE3184" s="1">
        <v>0</v>
      </c>
      <c r="AF3184">
        <v>0</v>
      </c>
      <c r="AG3184">
        <v>0</v>
      </c>
      <c r="AH3184">
        <v>0</v>
      </c>
      <c r="AI3184">
        <v>0</v>
      </c>
      <c r="AJ3184" s="1">
        <v>0</v>
      </c>
      <c r="AK3184" s="1" cm="1">
        <f t="array" ref="AK3184">_xlfn.IFS(AJ3184=1, 1, AJ3184=2, 0, AJ3184=7, 0, AJ3184=0, 0)</f>
        <v>0</v>
      </c>
      <c r="AL3184">
        <v>0</v>
      </c>
      <c r="AM3184">
        <v>0</v>
      </c>
      <c r="AN3184" s="1">
        <v>0</v>
      </c>
      <c r="AO3184">
        <v>0</v>
      </c>
      <c r="AP3184">
        <v>0</v>
      </c>
      <c r="AQ3184" s="1">
        <v>2</v>
      </c>
      <c r="AR3184" s="1" cm="1">
        <f t="array" ref="AR3184">_xlfn.IFS(AQ3184=1, 1, AQ3184=2, 0, AQ3184=7, 0, AQ3184=9,0,AQ3184=0,0)</f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 s="1">
        <v>2</v>
      </c>
      <c r="AY3184" s="1" cm="1">
        <f t="array" ref="AY3184">_xlfn.IFS(AX3184=1,1, AX3184=2,0, AX3184=7, 0, AX3184=9, 0, AX3184=0,0)</f>
        <v>0</v>
      </c>
      <c r="AZ3184">
        <f>SUM(DrugsOnDepData[[#This Row],[Needle_index]],DrugsOnDepData[[#This Row],[DUQ330]],DrugsOnDepData[[#This Row],[Heroin_Index]],DrugsOnDepData[[#This Row],[DUQ250]],DrugsOnDepData[[#This Row],[DUQ200]])</f>
        <v>1</v>
      </c>
      <c r="BA3184">
        <f t="shared" si="148"/>
        <v>0</v>
      </c>
    </row>
    <row r="3185" spans="1:53" x14ac:dyDescent="0.45">
      <c r="A3185">
        <v>100094</v>
      </c>
      <c r="B3185">
        <v>2</v>
      </c>
      <c r="C3185">
        <v>66</v>
      </c>
      <c r="D3185">
        <v>4</v>
      </c>
      <c r="E3185">
        <v>0</v>
      </c>
      <c r="F3185">
        <v>4</v>
      </c>
      <c r="G3185">
        <v>5</v>
      </c>
      <c r="H3185">
        <v>14</v>
      </c>
      <c r="I3185">
        <v>3.25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f t="shared" si="149"/>
        <v>0</v>
      </c>
      <c r="U3185">
        <f t="shared" si="147"/>
        <v>0</v>
      </c>
      <c r="V3185" s="1">
        <v>0</v>
      </c>
      <c r="W3185">
        <v>0</v>
      </c>
      <c r="X3185">
        <v>0</v>
      </c>
      <c r="Y3185" t="str" cm="1">
        <f t="array" ref="Y3185">_xlfn.IFS(X3185=0, " ", X3185=2, 0, X3185=1,1, X3185=9, 0,X3185=0,0)</f>
        <v xml:space="preserve"> </v>
      </c>
      <c r="Z3185">
        <v>0</v>
      </c>
      <c r="AA3185">
        <v>0</v>
      </c>
      <c r="AB3185">
        <v>0</v>
      </c>
      <c r="AC3185">
        <v>0</v>
      </c>
      <c r="AD3185">
        <v>2</v>
      </c>
      <c r="AE3185" s="1">
        <v>0</v>
      </c>
      <c r="AF3185">
        <v>0</v>
      </c>
      <c r="AG3185">
        <v>0</v>
      </c>
      <c r="AH3185">
        <v>0</v>
      </c>
      <c r="AI3185">
        <v>0</v>
      </c>
      <c r="AJ3185" s="1">
        <v>0</v>
      </c>
      <c r="AK3185" s="1" cm="1">
        <f t="array" ref="AK3185">_xlfn.IFS(AJ3185=1, 1, AJ3185=2, 0, AJ3185=7, 0, AJ3185=0, 0)</f>
        <v>0</v>
      </c>
      <c r="AL3185">
        <v>0</v>
      </c>
      <c r="AM3185">
        <v>0</v>
      </c>
      <c r="AN3185" s="1">
        <v>0</v>
      </c>
      <c r="AO3185">
        <v>0</v>
      </c>
      <c r="AP3185">
        <v>0</v>
      </c>
      <c r="AQ3185" s="1">
        <v>2</v>
      </c>
      <c r="AR3185" s="1" cm="1">
        <f t="array" ref="AR3185">_xlfn.IFS(AQ3185=1, 1, AQ3185=2, 0, AQ3185=7, 0, AQ3185=9,0,AQ3185=0,0)</f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 s="1">
        <v>0</v>
      </c>
      <c r="AY3185" s="1" cm="1">
        <f t="array" ref="AY3185">_xlfn.IFS(AX3185=1,1, AX3185=2,0, AX3185=7, 0, AX3185=9, 0, AX3185=0,0)</f>
        <v>0</v>
      </c>
      <c r="AZ3185">
        <f>SUM(DrugsOnDepData[[#This Row],[Needle_index]],DrugsOnDepData[[#This Row],[DUQ330]],DrugsOnDepData[[#This Row],[Heroin_Index]],DrugsOnDepData[[#This Row],[DUQ250]],DrugsOnDepData[[#This Row],[DUQ200]])</f>
        <v>0</v>
      </c>
      <c r="BA3185">
        <f t="shared" si="148"/>
        <v>0</v>
      </c>
    </row>
    <row r="3186" spans="1:53" x14ac:dyDescent="0.45">
      <c r="A3186">
        <v>100095</v>
      </c>
      <c r="B3186">
        <v>2</v>
      </c>
      <c r="C3186">
        <v>27</v>
      </c>
      <c r="D3186">
        <v>2</v>
      </c>
      <c r="E3186">
        <v>0</v>
      </c>
      <c r="F3186">
        <v>5</v>
      </c>
      <c r="G3186">
        <v>5</v>
      </c>
      <c r="H3186">
        <v>15</v>
      </c>
      <c r="I3186">
        <v>4.08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f t="shared" si="149"/>
        <v>1</v>
      </c>
      <c r="U3186">
        <f t="shared" si="147"/>
        <v>0</v>
      </c>
      <c r="V3186" s="1">
        <v>2</v>
      </c>
      <c r="W3186">
        <v>0</v>
      </c>
      <c r="X3186">
        <v>0</v>
      </c>
      <c r="Y3186" t="str" cm="1">
        <f t="array" ref="Y3186">_xlfn.IFS(X3186=0, " ", X3186=2, 0, X3186=1,1, X3186=9, 0,X3186=0,0)</f>
        <v xml:space="preserve"> </v>
      </c>
      <c r="Z3186">
        <v>0</v>
      </c>
      <c r="AA3186">
        <v>0</v>
      </c>
      <c r="AB3186">
        <v>0</v>
      </c>
      <c r="AC3186">
        <v>0</v>
      </c>
      <c r="AD3186">
        <v>2</v>
      </c>
      <c r="AE3186" s="1">
        <v>0</v>
      </c>
      <c r="AF3186">
        <v>0</v>
      </c>
      <c r="AG3186">
        <v>0</v>
      </c>
      <c r="AH3186">
        <v>0</v>
      </c>
      <c r="AI3186">
        <v>0</v>
      </c>
      <c r="AJ3186" s="1">
        <v>0</v>
      </c>
      <c r="AK3186" s="1" cm="1">
        <f t="array" ref="AK3186">_xlfn.IFS(AJ3186=1, 1, AJ3186=2, 0, AJ3186=7, 0, AJ3186=0, 0)</f>
        <v>0</v>
      </c>
      <c r="AL3186">
        <v>0</v>
      </c>
      <c r="AM3186">
        <v>0</v>
      </c>
      <c r="AN3186" s="1">
        <v>0</v>
      </c>
      <c r="AO3186">
        <v>0</v>
      </c>
      <c r="AP3186">
        <v>0</v>
      </c>
      <c r="AQ3186" s="1">
        <v>2</v>
      </c>
      <c r="AR3186" s="1" cm="1">
        <f t="array" ref="AR3186">_xlfn.IFS(AQ3186=1, 1, AQ3186=2, 0, AQ3186=7, 0, AQ3186=9,0,AQ3186=0,0)</f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 s="1">
        <v>0</v>
      </c>
      <c r="AY3186" s="1" cm="1">
        <f t="array" ref="AY3186">_xlfn.IFS(AX3186=1,1, AX3186=2,0, AX3186=7, 0, AX3186=9, 0, AX3186=0,0)</f>
        <v>0</v>
      </c>
      <c r="AZ3186">
        <f>SUM(DrugsOnDepData[[#This Row],[Needle_index]],DrugsOnDepData[[#This Row],[DUQ330]],DrugsOnDepData[[#This Row],[Heroin_Index]],DrugsOnDepData[[#This Row],[DUQ250]],DrugsOnDepData[[#This Row],[DUQ200]])</f>
        <v>2</v>
      </c>
      <c r="BA3186">
        <f t="shared" si="148"/>
        <v>1</v>
      </c>
    </row>
    <row r="3187" spans="1:53" x14ac:dyDescent="0.45">
      <c r="A3187">
        <v>100098</v>
      </c>
      <c r="B3187">
        <v>1</v>
      </c>
      <c r="C3187">
        <v>61</v>
      </c>
      <c r="D3187">
        <v>4</v>
      </c>
      <c r="E3187">
        <v>0</v>
      </c>
      <c r="F3187">
        <v>5</v>
      </c>
      <c r="G3187">
        <v>3</v>
      </c>
      <c r="H3187">
        <v>10</v>
      </c>
      <c r="I3187">
        <v>5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f t="shared" si="149"/>
        <v>0</v>
      </c>
      <c r="U3187">
        <f t="shared" si="147"/>
        <v>0</v>
      </c>
      <c r="V3187" s="1">
        <v>0</v>
      </c>
      <c r="W3187">
        <v>0</v>
      </c>
      <c r="X3187">
        <v>0</v>
      </c>
      <c r="Y3187" t="str" cm="1">
        <f t="array" ref="Y3187">_xlfn.IFS(X3187=0, " ", X3187=2, 0, X3187=1,1, X3187=9, 0,X3187=0,0)</f>
        <v xml:space="preserve"> </v>
      </c>
      <c r="Z3187">
        <v>0</v>
      </c>
      <c r="AA3187">
        <v>0</v>
      </c>
      <c r="AB3187">
        <v>0</v>
      </c>
      <c r="AC3187">
        <v>0</v>
      </c>
      <c r="AD3187">
        <v>2</v>
      </c>
      <c r="AE3187" s="1">
        <v>0</v>
      </c>
      <c r="AF3187">
        <v>0</v>
      </c>
      <c r="AG3187">
        <v>0</v>
      </c>
      <c r="AH3187">
        <v>0</v>
      </c>
      <c r="AI3187">
        <v>0</v>
      </c>
      <c r="AJ3187" s="1">
        <v>0</v>
      </c>
      <c r="AK3187" s="1" cm="1">
        <f t="array" ref="AK3187">_xlfn.IFS(AJ3187=1, 1, AJ3187=2, 0, AJ3187=7, 0, AJ3187=0, 0)</f>
        <v>0</v>
      </c>
      <c r="AL3187">
        <v>0</v>
      </c>
      <c r="AM3187">
        <v>0</v>
      </c>
      <c r="AN3187" s="1">
        <v>0</v>
      </c>
      <c r="AO3187">
        <v>0</v>
      </c>
      <c r="AP3187">
        <v>0</v>
      </c>
      <c r="AQ3187" s="1">
        <v>2</v>
      </c>
      <c r="AR3187" s="1" cm="1">
        <f t="array" ref="AR3187">_xlfn.IFS(AQ3187=1, 1, AQ3187=2, 0, AQ3187=7, 0, AQ3187=9,0,AQ3187=0,0)</f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 s="1">
        <v>0</v>
      </c>
      <c r="AY3187" s="1" cm="1">
        <f t="array" ref="AY3187">_xlfn.IFS(AX3187=1,1, AX3187=2,0, AX3187=7, 0, AX3187=9, 0, AX3187=0,0)</f>
        <v>0</v>
      </c>
      <c r="AZ3187">
        <f>SUM(DrugsOnDepData[[#This Row],[Needle_index]],DrugsOnDepData[[#This Row],[DUQ330]],DrugsOnDepData[[#This Row],[Heroin_Index]],DrugsOnDepData[[#This Row],[DUQ250]],DrugsOnDepData[[#This Row],[DUQ200]])</f>
        <v>0</v>
      </c>
      <c r="BA3187">
        <f t="shared" si="148"/>
        <v>0</v>
      </c>
    </row>
    <row r="3188" spans="1:53" x14ac:dyDescent="0.45">
      <c r="A3188">
        <v>100099</v>
      </c>
      <c r="B3188">
        <v>1</v>
      </c>
      <c r="C3188">
        <v>45</v>
      </c>
      <c r="D3188">
        <v>3</v>
      </c>
      <c r="E3188">
        <v>0</v>
      </c>
      <c r="F3188">
        <v>4</v>
      </c>
      <c r="G3188">
        <v>1</v>
      </c>
      <c r="H3188">
        <v>15</v>
      </c>
      <c r="I3188">
        <v>5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f t="shared" si="149"/>
        <v>0</v>
      </c>
      <c r="U3188">
        <f t="shared" si="147"/>
        <v>0</v>
      </c>
      <c r="V3188" s="1">
        <v>2</v>
      </c>
      <c r="W3188">
        <v>0</v>
      </c>
      <c r="X3188">
        <v>0</v>
      </c>
      <c r="Y3188" t="str" cm="1">
        <f t="array" ref="Y3188">_xlfn.IFS(X3188=0, " ", X3188=2, 0, X3188=1,1, X3188=9, 0,X3188=0,0)</f>
        <v xml:space="preserve"> </v>
      </c>
      <c r="Z3188">
        <v>0</v>
      </c>
      <c r="AA3188">
        <v>0</v>
      </c>
      <c r="AB3188">
        <v>0</v>
      </c>
      <c r="AC3188">
        <v>0</v>
      </c>
      <c r="AD3188">
        <v>2</v>
      </c>
      <c r="AE3188" s="1">
        <v>0</v>
      </c>
      <c r="AF3188">
        <v>0</v>
      </c>
      <c r="AG3188">
        <v>0</v>
      </c>
      <c r="AH3188">
        <v>0</v>
      </c>
      <c r="AI3188">
        <v>0</v>
      </c>
      <c r="AJ3188" s="1">
        <v>0</v>
      </c>
      <c r="AK3188" s="1" cm="1">
        <f t="array" ref="AK3188">_xlfn.IFS(AJ3188=1, 1, AJ3188=2, 0, AJ3188=7, 0, AJ3188=0, 0)</f>
        <v>0</v>
      </c>
      <c r="AL3188">
        <v>0</v>
      </c>
      <c r="AM3188">
        <v>0</v>
      </c>
      <c r="AN3188" s="1">
        <v>0</v>
      </c>
      <c r="AO3188">
        <v>0</v>
      </c>
      <c r="AP3188">
        <v>0</v>
      </c>
      <c r="AQ3188" s="1">
        <v>2</v>
      </c>
      <c r="AR3188" s="1" cm="1">
        <f t="array" ref="AR3188">_xlfn.IFS(AQ3188=1, 1, AQ3188=2, 0, AQ3188=7, 0, AQ3188=9,0,AQ3188=0,0)</f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 s="1">
        <v>0</v>
      </c>
      <c r="AY3188" s="1" cm="1">
        <f t="array" ref="AY3188">_xlfn.IFS(AX3188=1,1, AX3188=2,0, AX3188=7, 0, AX3188=9, 0, AX3188=0,0)</f>
        <v>0</v>
      </c>
      <c r="AZ3188">
        <f>SUM(DrugsOnDepData[[#This Row],[Needle_index]],DrugsOnDepData[[#This Row],[DUQ330]],DrugsOnDepData[[#This Row],[Heroin_Index]],DrugsOnDepData[[#This Row],[DUQ250]],DrugsOnDepData[[#This Row],[DUQ200]])</f>
        <v>2</v>
      </c>
      <c r="BA3188">
        <f t="shared" si="148"/>
        <v>1</v>
      </c>
    </row>
    <row r="3189" spans="1:53" x14ac:dyDescent="0.45">
      <c r="A3189">
        <v>100100</v>
      </c>
      <c r="B3189">
        <v>1</v>
      </c>
      <c r="C3189">
        <v>32</v>
      </c>
      <c r="D3189">
        <v>4</v>
      </c>
      <c r="E3189">
        <v>0</v>
      </c>
      <c r="F3189">
        <v>2</v>
      </c>
      <c r="G3189">
        <v>6</v>
      </c>
      <c r="H3189">
        <v>8</v>
      </c>
      <c r="I3189">
        <v>1.65</v>
      </c>
      <c r="J3189">
        <v>1</v>
      </c>
      <c r="K3189">
        <v>2</v>
      </c>
      <c r="L3189">
        <v>2</v>
      </c>
      <c r="M3189">
        <v>1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f t="shared" si="149"/>
        <v>8</v>
      </c>
      <c r="U3189">
        <f t="shared" si="147"/>
        <v>1</v>
      </c>
      <c r="V3189" s="1">
        <v>1</v>
      </c>
      <c r="W3189">
        <v>13</v>
      </c>
      <c r="X3189">
        <v>1</v>
      </c>
      <c r="Y3189" cm="1">
        <f t="array" ref="Y3189">_xlfn.IFS(X3189=0, " ", X3189=2, 0, X3189=1,1, X3189=9, 0,X3189=0,0)</f>
        <v>1</v>
      </c>
      <c r="Z3189">
        <v>14</v>
      </c>
      <c r="AA3189">
        <v>1</v>
      </c>
      <c r="AB3189">
        <v>5</v>
      </c>
      <c r="AC3189">
        <v>3</v>
      </c>
      <c r="AD3189">
        <v>1</v>
      </c>
      <c r="AE3189" s="1">
        <v>1</v>
      </c>
      <c r="AF3189">
        <v>19</v>
      </c>
      <c r="AG3189">
        <v>3</v>
      </c>
      <c r="AH3189">
        <v>4</v>
      </c>
      <c r="AI3189">
        <v>2</v>
      </c>
      <c r="AJ3189" s="1">
        <v>2</v>
      </c>
      <c r="AK3189" s="1" cm="1">
        <f t="array" ref="AK3189">_xlfn.IFS(AJ3189=1, 1, AJ3189=2, 0, AJ3189=7, 0, AJ3189=0, 0)</f>
        <v>0</v>
      </c>
      <c r="AL3189">
        <v>0</v>
      </c>
      <c r="AM3189">
        <v>0</v>
      </c>
      <c r="AN3189" s="1">
        <v>1</v>
      </c>
      <c r="AO3189">
        <v>2</v>
      </c>
      <c r="AP3189">
        <v>0</v>
      </c>
      <c r="AQ3189" s="1">
        <v>2</v>
      </c>
      <c r="AR3189" s="1" cm="1">
        <f t="array" ref="AR3189">_xlfn.IFS(AQ3189=1, 1, AQ3189=2, 0, AQ3189=7, 0, AQ3189=9,0,AQ3189=0,0)</f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 s="1">
        <v>2</v>
      </c>
      <c r="AY3189" s="1" cm="1">
        <f t="array" ref="AY3189">_xlfn.IFS(AX3189=1,1, AX3189=2,0, AX3189=7, 0, AX3189=9, 0, AX3189=0,0)</f>
        <v>0</v>
      </c>
      <c r="AZ3189">
        <f>SUM(DrugsOnDepData[[#This Row],[Needle_index]],DrugsOnDepData[[#This Row],[DUQ330]],DrugsOnDepData[[#This Row],[Heroin_Index]],DrugsOnDepData[[#This Row],[DUQ250]],DrugsOnDepData[[#This Row],[DUQ200]])</f>
        <v>3</v>
      </c>
      <c r="BA3189">
        <f t="shared" si="148"/>
        <v>1</v>
      </c>
    </row>
    <row r="3190" spans="1:53" x14ac:dyDescent="0.45">
      <c r="A3190">
        <v>100102</v>
      </c>
      <c r="B3190">
        <v>1</v>
      </c>
      <c r="C3190">
        <v>41</v>
      </c>
      <c r="D3190">
        <v>5</v>
      </c>
      <c r="E3190">
        <v>0</v>
      </c>
      <c r="F3190">
        <v>5</v>
      </c>
      <c r="G3190">
        <v>1</v>
      </c>
      <c r="H3190">
        <v>15</v>
      </c>
      <c r="I3190">
        <v>4.78</v>
      </c>
      <c r="J3190">
        <v>1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f t="shared" si="149"/>
        <v>5</v>
      </c>
      <c r="U3190">
        <f t="shared" si="147"/>
        <v>0</v>
      </c>
      <c r="V3190" s="1">
        <v>2</v>
      </c>
      <c r="W3190">
        <v>0</v>
      </c>
      <c r="X3190">
        <v>0</v>
      </c>
      <c r="Y3190" t="str" cm="1">
        <f t="array" ref="Y3190">_xlfn.IFS(X3190=0, " ", X3190=2, 0, X3190=1,1, X3190=9, 0,X3190=0,0)</f>
        <v xml:space="preserve"> </v>
      </c>
      <c r="Z3190">
        <v>0</v>
      </c>
      <c r="AA3190">
        <v>0</v>
      </c>
      <c r="AB3190">
        <v>0</v>
      </c>
      <c r="AC3190">
        <v>0</v>
      </c>
      <c r="AD3190">
        <v>2</v>
      </c>
      <c r="AE3190" s="1">
        <v>0</v>
      </c>
      <c r="AF3190">
        <v>0</v>
      </c>
      <c r="AG3190">
        <v>0</v>
      </c>
      <c r="AH3190">
        <v>0</v>
      </c>
      <c r="AI3190">
        <v>0</v>
      </c>
      <c r="AJ3190" s="1">
        <v>0</v>
      </c>
      <c r="AK3190" s="1" cm="1">
        <f t="array" ref="AK3190">_xlfn.IFS(AJ3190=1, 1, AJ3190=2, 0, AJ3190=7, 0, AJ3190=0, 0)</f>
        <v>0</v>
      </c>
      <c r="AL3190">
        <v>0</v>
      </c>
      <c r="AM3190">
        <v>0</v>
      </c>
      <c r="AN3190" s="1">
        <v>0</v>
      </c>
      <c r="AO3190">
        <v>0</v>
      </c>
      <c r="AP3190">
        <v>0</v>
      </c>
      <c r="AQ3190" s="1">
        <v>2</v>
      </c>
      <c r="AR3190" s="1" cm="1">
        <f t="array" ref="AR3190">_xlfn.IFS(AQ3190=1, 1, AQ3190=2, 0, AQ3190=7, 0, AQ3190=9,0,AQ3190=0,0)</f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 s="1">
        <v>0</v>
      </c>
      <c r="AY3190" s="1" cm="1">
        <f t="array" ref="AY3190">_xlfn.IFS(AX3190=1,1, AX3190=2,0, AX3190=7, 0, AX3190=9, 0, AX3190=0,0)</f>
        <v>0</v>
      </c>
      <c r="AZ3190">
        <f>SUM(DrugsOnDepData[[#This Row],[Needle_index]],DrugsOnDepData[[#This Row],[DUQ330]],DrugsOnDepData[[#This Row],[Heroin_Index]],DrugsOnDepData[[#This Row],[DUQ250]],DrugsOnDepData[[#This Row],[DUQ200]])</f>
        <v>2</v>
      </c>
      <c r="BA3190">
        <f t="shared" si="148"/>
        <v>1</v>
      </c>
    </row>
    <row r="3191" spans="1:53" x14ac:dyDescent="0.45">
      <c r="A3191">
        <v>100103</v>
      </c>
      <c r="B3191">
        <v>1</v>
      </c>
      <c r="C3191">
        <v>61</v>
      </c>
      <c r="D3191">
        <v>2</v>
      </c>
      <c r="E3191">
        <v>0</v>
      </c>
      <c r="F3191">
        <v>2</v>
      </c>
      <c r="G3191">
        <v>1</v>
      </c>
      <c r="H3191">
        <v>15</v>
      </c>
      <c r="I3191">
        <v>4.07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f t="shared" si="149"/>
        <v>2</v>
      </c>
      <c r="U3191">
        <f t="shared" si="147"/>
        <v>0</v>
      </c>
      <c r="V3191" s="1">
        <v>0</v>
      </c>
      <c r="W3191">
        <v>0</v>
      </c>
      <c r="X3191">
        <v>0</v>
      </c>
      <c r="Y3191" t="str" cm="1">
        <f t="array" ref="Y3191">_xlfn.IFS(X3191=0, " ", X3191=2, 0, X3191=1,1, X3191=9, 0,X3191=0,0)</f>
        <v xml:space="preserve"> </v>
      </c>
      <c r="Z3191">
        <v>0</v>
      </c>
      <c r="AA3191">
        <v>0</v>
      </c>
      <c r="AB3191">
        <v>0</v>
      </c>
      <c r="AC3191">
        <v>0</v>
      </c>
      <c r="AD3191">
        <v>2</v>
      </c>
      <c r="AE3191" s="1">
        <v>0</v>
      </c>
      <c r="AF3191">
        <v>0</v>
      </c>
      <c r="AG3191">
        <v>0</v>
      </c>
      <c r="AH3191">
        <v>0</v>
      </c>
      <c r="AI3191">
        <v>0</v>
      </c>
      <c r="AJ3191" s="1">
        <v>0</v>
      </c>
      <c r="AK3191" s="1" cm="1">
        <f t="array" ref="AK3191">_xlfn.IFS(AJ3191=1, 1, AJ3191=2, 0, AJ3191=7, 0, AJ3191=0, 0)</f>
        <v>0</v>
      </c>
      <c r="AL3191">
        <v>0</v>
      </c>
      <c r="AM3191">
        <v>0</v>
      </c>
      <c r="AN3191" s="1">
        <v>0</v>
      </c>
      <c r="AO3191">
        <v>0</v>
      </c>
      <c r="AP3191">
        <v>0</v>
      </c>
      <c r="AQ3191" s="1">
        <v>2</v>
      </c>
      <c r="AR3191" s="1" cm="1">
        <f t="array" ref="AR3191">_xlfn.IFS(AQ3191=1, 1, AQ3191=2, 0, AQ3191=7, 0, AQ3191=9,0,AQ3191=0,0)</f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 s="1">
        <v>0</v>
      </c>
      <c r="AY3191" s="1" cm="1">
        <f t="array" ref="AY3191">_xlfn.IFS(AX3191=1,1, AX3191=2,0, AX3191=7, 0, AX3191=9, 0, AX3191=0,0)</f>
        <v>0</v>
      </c>
      <c r="AZ3191">
        <f>SUM(DrugsOnDepData[[#This Row],[Needle_index]],DrugsOnDepData[[#This Row],[DUQ330]],DrugsOnDepData[[#This Row],[Heroin_Index]],DrugsOnDepData[[#This Row],[DUQ250]],DrugsOnDepData[[#This Row],[DUQ200]])</f>
        <v>0</v>
      </c>
      <c r="BA3191">
        <f t="shared" si="148"/>
        <v>0</v>
      </c>
    </row>
    <row r="3192" spans="1:53" x14ac:dyDescent="0.45">
      <c r="A3192">
        <v>100105</v>
      </c>
      <c r="B3192">
        <v>2</v>
      </c>
      <c r="C3192">
        <v>50</v>
      </c>
      <c r="D3192">
        <v>4</v>
      </c>
      <c r="E3192">
        <v>0</v>
      </c>
      <c r="F3192">
        <v>4</v>
      </c>
      <c r="G3192">
        <v>1</v>
      </c>
      <c r="H3192">
        <v>14</v>
      </c>
      <c r="I3192">
        <v>4.62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f t="shared" si="149"/>
        <v>0</v>
      </c>
      <c r="U3192">
        <f t="shared" si="147"/>
        <v>0</v>
      </c>
      <c r="V3192" s="1">
        <v>2</v>
      </c>
      <c r="W3192">
        <v>0</v>
      </c>
      <c r="X3192">
        <v>0</v>
      </c>
      <c r="Y3192" t="str" cm="1">
        <f t="array" ref="Y3192">_xlfn.IFS(X3192=0, " ", X3192=2, 0, X3192=1,1, X3192=9, 0,X3192=0,0)</f>
        <v xml:space="preserve"> </v>
      </c>
      <c r="Z3192">
        <v>0</v>
      </c>
      <c r="AA3192">
        <v>0</v>
      </c>
      <c r="AB3192">
        <v>0</v>
      </c>
      <c r="AC3192">
        <v>0</v>
      </c>
      <c r="AD3192">
        <v>2</v>
      </c>
      <c r="AE3192" s="1">
        <v>0</v>
      </c>
      <c r="AF3192">
        <v>0</v>
      </c>
      <c r="AG3192">
        <v>0</v>
      </c>
      <c r="AH3192">
        <v>0</v>
      </c>
      <c r="AI3192">
        <v>0</v>
      </c>
      <c r="AJ3192" s="1">
        <v>0</v>
      </c>
      <c r="AK3192" s="1" cm="1">
        <f t="array" ref="AK3192">_xlfn.IFS(AJ3192=1, 1, AJ3192=2, 0, AJ3192=7, 0, AJ3192=0, 0)</f>
        <v>0</v>
      </c>
      <c r="AL3192">
        <v>0</v>
      </c>
      <c r="AM3192">
        <v>0</v>
      </c>
      <c r="AN3192" s="1">
        <v>0</v>
      </c>
      <c r="AO3192">
        <v>0</v>
      </c>
      <c r="AP3192">
        <v>0</v>
      </c>
      <c r="AQ3192" s="1">
        <v>2</v>
      </c>
      <c r="AR3192" s="1" cm="1">
        <f t="array" ref="AR3192">_xlfn.IFS(AQ3192=1, 1, AQ3192=2, 0, AQ3192=7, 0, AQ3192=9,0,AQ3192=0,0)</f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 s="1">
        <v>0</v>
      </c>
      <c r="AY3192" s="1" cm="1">
        <f t="array" ref="AY3192">_xlfn.IFS(AX3192=1,1, AX3192=2,0, AX3192=7, 0, AX3192=9, 0, AX3192=0,0)</f>
        <v>0</v>
      </c>
      <c r="AZ3192">
        <f>SUM(DrugsOnDepData[[#This Row],[Needle_index]],DrugsOnDepData[[#This Row],[DUQ330]],DrugsOnDepData[[#This Row],[Heroin_Index]],DrugsOnDepData[[#This Row],[DUQ250]],DrugsOnDepData[[#This Row],[DUQ200]])</f>
        <v>2</v>
      </c>
      <c r="BA3192">
        <f t="shared" si="148"/>
        <v>1</v>
      </c>
    </row>
    <row r="3193" spans="1:53" x14ac:dyDescent="0.45">
      <c r="A3193">
        <v>100107</v>
      </c>
      <c r="B3193">
        <v>1</v>
      </c>
      <c r="C3193">
        <v>23</v>
      </c>
      <c r="D3193">
        <v>4</v>
      </c>
      <c r="E3193">
        <v>0</v>
      </c>
      <c r="F3193">
        <v>3</v>
      </c>
      <c r="G3193">
        <v>5</v>
      </c>
      <c r="H3193">
        <v>1</v>
      </c>
      <c r="I3193">
        <v>0</v>
      </c>
      <c r="J3193">
        <v>1</v>
      </c>
      <c r="K3193">
        <v>0</v>
      </c>
      <c r="L3193">
        <v>1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f t="shared" si="149"/>
        <v>4</v>
      </c>
      <c r="U3193">
        <f t="shared" si="147"/>
        <v>0</v>
      </c>
      <c r="V3193" s="1">
        <v>1</v>
      </c>
      <c r="W3193">
        <v>17</v>
      </c>
      <c r="X3193">
        <v>2</v>
      </c>
      <c r="Y3193" cm="1">
        <f t="array" ref="Y3193">_xlfn.IFS(X3193=0, " ", X3193=2, 0, X3193=1,1, X3193=9, 0,X3193=0,0)</f>
        <v>0</v>
      </c>
      <c r="Z3193">
        <v>0</v>
      </c>
      <c r="AA3193">
        <v>0</v>
      </c>
      <c r="AB3193">
        <v>0</v>
      </c>
      <c r="AC3193">
        <v>0</v>
      </c>
      <c r="AD3193">
        <v>2</v>
      </c>
      <c r="AE3193" s="1">
        <v>0</v>
      </c>
      <c r="AF3193">
        <v>0</v>
      </c>
      <c r="AG3193">
        <v>0</v>
      </c>
      <c r="AH3193">
        <v>0</v>
      </c>
      <c r="AI3193">
        <v>0</v>
      </c>
      <c r="AJ3193" s="1">
        <v>0</v>
      </c>
      <c r="AK3193" s="1" cm="1">
        <f t="array" ref="AK3193">_xlfn.IFS(AJ3193=1, 1, AJ3193=2, 0, AJ3193=7, 0, AJ3193=0, 0)</f>
        <v>0</v>
      </c>
      <c r="AL3193">
        <v>0</v>
      </c>
      <c r="AM3193">
        <v>0</v>
      </c>
      <c r="AN3193" s="1">
        <v>0</v>
      </c>
      <c r="AO3193">
        <v>0</v>
      </c>
      <c r="AP3193">
        <v>0</v>
      </c>
      <c r="AQ3193" s="1">
        <v>2</v>
      </c>
      <c r="AR3193" s="1" cm="1">
        <f t="array" ref="AR3193">_xlfn.IFS(AQ3193=1, 1, AQ3193=2, 0, AQ3193=7, 0, AQ3193=9,0,AQ3193=0,0)</f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 s="1">
        <v>2</v>
      </c>
      <c r="AY3193" s="1" cm="1">
        <f t="array" ref="AY3193">_xlfn.IFS(AX3193=1,1, AX3193=2,0, AX3193=7, 0, AX3193=9, 0, AX3193=0,0)</f>
        <v>0</v>
      </c>
      <c r="AZ3193">
        <f>SUM(DrugsOnDepData[[#This Row],[Needle_index]],DrugsOnDepData[[#This Row],[DUQ330]],DrugsOnDepData[[#This Row],[Heroin_Index]],DrugsOnDepData[[#This Row],[DUQ250]],DrugsOnDepData[[#This Row],[DUQ200]])</f>
        <v>1</v>
      </c>
      <c r="BA3193">
        <f t="shared" si="148"/>
        <v>0</v>
      </c>
    </row>
    <row r="3194" spans="1:53" x14ac:dyDescent="0.45">
      <c r="A3194">
        <v>100108</v>
      </c>
      <c r="B3194">
        <v>2</v>
      </c>
      <c r="C3194">
        <v>27</v>
      </c>
      <c r="D3194">
        <v>3</v>
      </c>
      <c r="E3194">
        <v>0</v>
      </c>
      <c r="F3194">
        <v>5</v>
      </c>
      <c r="G3194">
        <v>5</v>
      </c>
      <c r="H3194">
        <v>14</v>
      </c>
      <c r="I3194">
        <v>4.8600000000000003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f t="shared" si="149"/>
        <v>1</v>
      </c>
      <c r="U3194">
        <f t="shared" si="147"/>
        <v>0</v>
      </c>
      <c r="V3194" s="1">
        <v>2</v>
      </c>
      <c r="W3194">
        <v>0</v>
      </c>
      <c r="X3194">
        <v>0</v>
      </c>
      <c r="Y3194" t="str" cm="1">
        <f t="array" ref="Y3194">_xlfn.IFS(X3194=0, " ", X3194=2, 0, X3194=1,1, X3194=9, 0,X3194=0,0)</f>
        <v xml:space="preserve"> </v>
      </c>
      <c r="Z3194">
        <v>0</v>
      </c>
      <c r="AA3194">
        <v>0</v>
      </c>
      <c r="AB3194">
        <v>0</v>
      </c>
      <c r="AC3194">
        <v>0</v>
      </c>
      <c r="AD3194">
        <v>2</v>
      </c>
      <c r="AE3194" s="1">
        <v>0</v>
      </c>
      <c r="AF3194">
        <v>0</v>
      </c>
      <c r="AG3194">
        <v>0</v>
      </c>
      <c r="AH3194">
        <v>0</v>
      </c>
      <c r="AI3194">
        <v>0</v>
      </c>
      <c r="AJ3194" s="1">
        <v>0</v>
      </c>
      <c r="AK3194" s="1" cm="1">
        <f t="array" ref="AK3194">_xlfn.IFS(AJ3194=1, 1, AJ3194=2, 0, AJ3194=7, 0, AJ3194=0, 0)</f>
        <v>0</v>
      </c>
      <c r="AL3194">
        <v>0</v>
      </c>
      <c r="AM3194">
        <v>0</v>
      </c>
      <c r="AN3194" s="1">
        <v>0</v>
      </c>
      <c r="AO3194">
        <v>0</v>
      </c>
      <c r="AP3194">
        <v>0</v>
      </c>
      <c r="AQ3194" s="1">
        <v>2</v>
      </c>
      <c r="AR3194" s="1" cm="1">
        <f t="array" ref="AR3194">_xlfn.IFS(AQ3194=1, 1, AQ3194=2, 0, AQ3194=7, 0, AQ3194=9,0,AQ3194=0,0)</f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 s="1">
        <v>0</v>
      </c>
      <c r="AY3194" s="1" cm="1">
        <f t="array" ref="AY3194">_xlfn.IFS(AX3194=1,1, AX3194=2,0, AX3194=7, 0, AX3194=9, 0, AX3194=0,0)</f>
        <v>0</v>
      </c>
      <c r="AZ3194">
        <f>SUM(DrugsOnDepData[[#This Row],[Needle_index]],DrugsOnDepData[[#This Row],[DUQ330]],DrugsOnDepData[[#This Row],[Heroin_Index]],DrugsOnDepData[[#This Row],[DUQ250]],DrugsOnDepData[[#This Row],[DUQ200]])</f>
        <v>2</v>
      </c>
      <c r="BA3194">
        <f t="shared" si="148"/>
        <v>1</v>
      </c>
    </row>
    <row r="3195" spans="1:53" x14ac:dyDescent="0.45">
      <c r="A3195">
        <v>100110</v>
      </c>
      <c r="B3195">
        <v>1</v>
      </c>
      <c r="C3195">
        <v>26</v>
      </c>
      <c r="D3195">
        <v>4</v>
      </c>
      <c r="E3195">
        <v>0</v>
      </c>
      <c r="F3195">
        <v>5</v>
      </c>
      <c r="G3195">
        <v>5</v>
      </c>
      <c r="H3195">
        <v>6</v>
      </c>
      <c r="I3195">
        <v>2.74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f t="shared" si="149"/>
        <v>1</v>
      </c>
      <c r="U3195">
        <f t="shared" si="147"/>
        <v>0</v>
      </c>
      <c r="V3195" s="1">
        <v>2</v>
      </c>
      <c r="W3195">
        <v>0</v>
      </c>
      <c r="X3195">
        <v>0</v>
      </c>
      <c r="Y3195" t="str" cm="1">
        <f t="array" ref="Y3195">_xlfn.IFS(X3195=0, " ", X3195=2, 0, X3195=1,1, X3195=9, 0,X3195=0,0)</f>
        <v xml:space="preserve"> </v>
      </c>
      <c r="Z3195">
        <v>0</v>
      </c>
      <c r="AA3195">
        <v>0</v>
      </c>
      <c r="AB3195">
        <v>0</v>
      </c>
      <c r="AC3195">
        <v>0</v>
      </c>
      <c r="AD3195">
        <v>2</v>
      </c>
      <c r="AE3195" s="1">
        <v>0</v>
      </c>
      <c r="AF3195">
        <v>0</v>
      </c>
      <c r="AG3195">
        <v>0</v>
      </c>
      <c r="AH3195">
        <v>0</v>
      </c>
      <c r="AI3195">
        <v>0</v>
      </c>
      <c r="AJ3195" s="1">
        <v>0</v>
      </c>
      <c r="AK3195" s="1" cm="1">
        <f t="array" ref="AK3195">_xlfn.IFS(AJ3195=1, 1, AJ3195=2, 0, AJ3195=7, 0, AJ3195=0, 0)</f>
        <v>0</v>
      </c>
      <c r="AL3195">
        <v>0</v>
      </c>
      <c r="AM3195">
        <v>0</v>
      </c>
      <c r="AN3195" s="1">
        <v>0</v>
      </c>
      <c r="AO3195">
        <v>0</v>
      </c>
      <c r="AP3195">
        <v>0</v>
      </c>
      <c r="AQ3195" s="1">
        <v>2</v>
      </c>
      <c r="AR3195" s="1" cm="1">
        <f t="array" ref="AR3195">_xlfn.IFS(AQ3195=1, 1, AQ3195=2, 0, AQ3195=7, 0, AQ3195=9,0,AQ3195=0,0)</f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 s="1">
        <v>0</v>
      </c>
      <c r="AY3195" s="1" cm="1">
        <f t="array" ref="AY3195">_xlfn.IFS(AX3195=1,1, AX3195=2,0, AX3195=7, 0, AX3195=9, 0, AX3195=0,0)</f>
        <v>0</v>
      </c>
      <c r="AZ3195">
        <f>SUM(DrugsOnDepData[[#This Row],[Needle_index]],DrugsOnDepData[[#This Row],[DUQ330]],DrugsOnDepData[[#This Row],[Heroin_Index]],DrugsOnDepData[[#This Row],[DUQ250]],DrugsOnDepData[[#This Row],[DUQ200]])</f>
        <v>2</v>
      </c>
      <c r="BA3195">
        <f t="shared" si="148"/>
        <v>1</v>
      </c>
    </row>
    <row r="3196" spans="1:53" x14ac:dyDescent="0.45">
      <c r="A3196">
        <v>100111</v>
      </c>
      <c r="B3196">
        <v>1</v>
      </c>
      <c r="C3196">
        <v>26</v>
      </c>
      <c r="D3196">
        <v>1</v>
      </c>
      <c r="E3196">
        <v>0</v>
      </c>
      <c r="F3196">
        <v>4</v>
      </c>
      <c r="G3196">
        <v>1</v>
      </c>
      <c r="H3196">
        <v>14</v>
      </c>
      <c r="I3196">
        <v>3.31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f t="shared" si="149"/>
        <v>1</v>
      </c>
      <c r="U3196">
        <f t="shared" si="147"/>
        <v>0</v>
      </c>
      <c r="V3196" s="1">
        <v>1</v>
      </c>
      <c r="W3196">
        <v>18</v>
      </c>
      <c r="X3196">
        <v>2</v>
      </c>
      <c r="Y3196" cm="1">
        <f t="array" ref="Y3196">_xlfn.IFS(X3196=0, " ", X3196=2, 0, X3196=1,1, X3196=9, 0,X3196=0,0)</f>
        <v>0</v>
      </c>
      <c r="Z3196">
        <v>0</v>
      </c>
      <c r="AA3196">
        <v>0</v>
      </c>
      <c r="AB3196">
        <v>0</v>
      </c>
      <c r="AC3196">
        <v>0</v>
      </c>
      <c r="AD3196">
        <v>2</v>
      </c>
      <c r="AE3196" s="1">
        <v>0</v>
      </c>
      <c r="AF3196">
        <v>0</v>
      </c>
      <c r="AG3196">
        <v>0</v>
      </c>
      <c r="AH3196">
        <v>0</v>
      </c>
      <c r="AI3196">
        <v>0</v>
      </c>
      <c r="AJ3196" s="1">
        <v>0</v>
      </c>
      <c r="AK3196" s="1" cm="1">
        <f t="array" ref="AK3196">_xlfn.IFS(AJ3196=1, 1, AJ3196=2, 0, AJ3196=7, 0, AJ3196=0, 0)</f>
        <v>0</v>
      </c>
      <c r="AL3196">
        <v>0</v>
      </c>
      <c r="AM3196">
        <v>0</v>
      </c>
      <c r="AN3196" s="1">
        <v>0</v>
      </c>
      <c r="AO3196">
        <v>0</v>
      </c>
      <c r="AP3196">
        <v>0</v>
      </c>
      <c r="AQ3196" s="1">
        <v>2</v>
      </c>
      <c r="AR3196" s="1" cm="1">
        <f t="array" ref="AR3196">_xlfn.IFS(AQ3196=1, 1, AQ3196=2, 0, AQ3196=7, 0, AQ3196=9,0,AQ3196=0,0)</f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 s="1">
        <v>2</v>
      </c>
      <c r="AY3196" s="1" cm="1">
        <f t="array" ref="AY3196">_xlfn.IFS(AX3196=1,1, AX3196=2,0, AX3196=7, 0, AX3196=9, 0, AX3196=0,0)</f>
        <v>0</v>
      </c>
      <c r="AZ3196">
        <f>SUM(DrugsOnDepData[[#This Row],[Needle_index]],DrugsOnDepData[[#This Row],[DUQ330]],DrugsOnDepData[[#This Row],[Heroin_Index]],DrugsOnDepData[[#This Row],[DUQ250]],DrugsOnDepData[[#This Row],[DUQ200]])</f>
        <v>1</v>
      </c>
      <c r="BA3196">
        <f t="shared" si="148"/>
        <v>0</v>
      </c>
    </row>
    <row r="3197" spans="1:53" x14ac:dyDescent="0.45">
      <c r="A3197">
        <v>100112</v>
      </c>
      <c r="B3197">
        <v>2</v>
      </c>
      <c r="C3197">
        <v>57</v>
      </c>
      <c r="D3197">
        <v>2</v>
      </c>
      <c r="E3197">
        <v>0</v>
      </c>
      <c r="F3197">
        <v>5</v>
      </c>
      <c r="G3197">
        <v>1</v>
      </c>
      <c r="H3197">
        <v>15</v>
      </c>
      <c r="I3197">
        <v>5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f t="shared" si="149"/>
        <v>2</v>
      </c>
      <c r="U3197">
        <f t="shared" si="147"/>
        <v>0</v>
      </c>
      <c r="V3197" s="1">
        <v>2</v>
      </c>
      <c r="W3197">
        <v>0</v>
      </c>
      <c r="X3197">
        <v>0</v>
      </c>
      <c r="Y3197" t="str" cm="1">
        <f t="array" ref="Y3197">_xlfn.IFS(X3197=0, " ", X3197=2, 0, X3197=1,1, X3197=9, 0,X3197=0,0)</f>
        <v xml:space="preserve"> </v>
      </c>
      <c r="Z3197">
        <v>0</v>
      </c>
      <c r="AA3197">
        <v>0</v>
      </c>
      <c r="AB3197">
        <v>0</v>
      </c>
      <c r="AC3197">
        <v>0</v>
      </c>
      <c r="AD3197">
        <v>2</v>
      </c>
      <c r="AE3197" s="1">
        <v>0</v>
      </c>
      <c r="AF3197">
        <v>0</v>
      </c>
      <c r="AG3197">
        <v>0</v>
      </c>
      <c r="AH3197">
        <v>0</v>
      </c>
      <c r="AI3197">
        <v>0</v>
      </c>
      <c r="AJ3197" s="1">
        <v>0</v>
      </c>
      <c r="AK3197" s="1" cm="1">
        <f t="array" ref="AK3197">_xlfn.IFS(AJ3197=1, 1, AJ3197=2, 0, AJ3197=7, 0, AJ3197=0, 0)</f>
        <v>0</v>
      </c>
      <c r="AL3197">
        <v>0</v>
      </c>
      <c r="AM3197">
        <v>0</v>
      </c>
      <c r="AN3197" s="1">
        <v>0</v>
      </c>
      <c r="AO3197">
        <v>0</v>
      </c>
      <c r="AP3197">
        <v>0</v>
      </c>
      <c r="AQ3197" s="1">
        <v>2</v>
      </c>
      <c r="AR3197" s="1" cm="1">
        <f t="array" ref="AR3197">_xlfn.IFS(AQ3197=1, 1, AQ3197=2, 0, AQ3197=7, 0, AQ3197=9,0,AQ3197=0,0)</f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 s="1">
        <v>0</v>
      </c>
      <c r="AY3197" s="1" cm="1">
        <f t="array" ref="AY3197">_xlfn.IFS(AX3197=1,1, AX3197=2,0, AX3197=7, 0, AX3197=9, 0, AX3197=0,0)</f>
        <v>0</v>
      </c>
      <c r="AZ3197">
        <f>SUM(DrugsOnDepData[[#This Row],[Needle_index]],DrugsOnDepData[[#This Row],[DUQ330]],DrugsOnDepData[[#This Row],[Heroin_Index]],DrugsOnDepData[[#This Row],[DUQ250]],DrugsOnDepData[[#This Row],[DUQ200]])</f>
        <v>2</v>
      </c>
      <c r="BA3197">
        <f t="shared" si="148"/>
        <v>1</v>
      </c>
    </row>
    <row r="3198" spans="1:53" x14ac:dyDescent="0.45">
      <c r="A3198">
        <v>100115</v>
      </c>
      <c r="B3198">
        <v>2</v>
      </c>
      <c r="C3198">
        <v>47</v>
      </c>
      <c r="D3198">
        <v>3</v>
      </c>
      <c r="E3198">
        <v>0</v>
      </c>
      <c r="F3198">
        <v>2</v>
      </c>
      <c r="G3198">
        <v>3</v>
      </c>
      <c r="H3198">
        <v>8</v>
      </c>
      <c r="I3198">
        <v>3.33</v>
      </c>
      <c r="J3198">
        <v>1</v>
      </c>
      <c r="K3198">
        <v>1</v>
      </c>
      <c r="L3198">
        <v>1</v>
      </c>
      <c r="M3198">
        <v>2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f t="shared" si="149"/>
        <v>6</v>
      </c>
      <c r="U3198">
        <f t="shared" si="147"/>
        <v>1</v>
      </c>
      <c r="V3198" s="1">
        <v>1</v>
      </c>
      <c r="W3198">
        <v>26</v>
      </c>
      <c r="X3198">
        <v>2</v>
      </c>
      <c r="Y3198" cm="1">
        <f t="array" ref="Y3198">_xlfn.IFS(X3198=0, " ", X3198=2, 0, X3198=1,1, X3198=9, 0,X3198=0,0)</f>
        <v>0</v>
      </c>
      <c r="Z3198">
        <v>0</v>
      </c>
      <c r="AA3198">
        <v>0</v>
      </c>
      <c r="AB3198">
        <v>0</v>
      </c>
      <c r="AC3198">
        <v>0</v>
      </c>
      <c r="AD3198">
        <v>2</v>
      </c>
      <c r="AE3198" s="1">
        <v>0</v>
      </c>
      <c r="AF3198">
        <v>0</v>
      </c>
      <c r="AG3198">
        <v>0</v>
      </c>
      <c r="AH3198">
        <v>0</v>
      </c>
      <c r="AI3198">
        <v>0</v>
      </c>
      <c r="AJ3198" s="1">
        <v>0</v>
      </c>
      <c r="AK3198" s="1" cm="1">
        <f t="array" ref="AK3198">_xlfn.IFS(AJ3198=1, 1, AJ3198=2, 0, AJ3198=7, 0, AJ3198=0, 0)</f>
        <v>0</v>
      </c>
      <c r="AL3198">
        <v>0</v>
      </c>
      <c r="AM3198">
        <v>0</v>
      </c>
      <c r="AN3198" s="1">
        <v>0</v>
      </c>
      <c r="AO3198">
        <v>0</v>
      </c>
      <c r="AP3198">
        <v>0</v>
      </c>
      <c r="AQ3198" s="1">
        <v>2</v>
      </c>
      <c r="AR3198" s="1" cm="1">
        <f t="array" ref="AR3198">_xlfn.IFS(AQ3198=1, 1, AQ3198=2, 0, AQ3198=7, 0, AQ3198=9,0,AQ3198=0,0)</f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 s="1">
        <v>2</v>
      </c>
      <c r="AY3198" s="1" cm="1">
        <f t="array" ref="AY3198">_xlfn.IFS(AX3198=1,1, AX3198=2,0, AX3198=7, 0, AX3198=9, 0, AX3198=0,0)</f>
        <v>0</v>
      </c>
      <c r="AZ3198">
        <f>SUM(DrugsOnDepData[[#This Row],[Needle_index]],DrugsOnDepData[[#This Row],[DUQ330]],DrugsOnDepData[[#This Row],[Heroin_Index]],DrugsOnDepData[[#This Row],[DUQ250]],DrugsOnDepData[[#This Row],[DUQ200]])</f>
        <v>1</v>
      </c>
      <c r="BA3198">
        <f t="shared" si="148"/>
        <v>0</v>
      </c>
    </row>
    <row r="3199" spans="1:53" x14ac:dyDescent="0.45">
      <c r="A3199">
        <v>100116</v>
      </c>
      <c r="B3199">
        <v>2</v>
      </c>
      <c r="C3199">
        <v>63</v>
      </c>
      <c r="D3199">
        <v>2</v>
      </c>
      <c r="E3199">
        <v>0</v>
      </c>
      <c r="F3199">
        <v>2</v>
      </c>
      <c r="G3199">
        <v>1</v>
      </c>
      <c r="H3199">
        <v>8</v>
      </c>
      <c r="I3199">
        <v>2.77</v>
      </c>
      <c r="J3199">
        <v>0</v>
      </c>
      <c r="K3199">
        <v>0</v>
      </c>
      <c r="L3199">
        <v>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f t="shared" si="149"/>
        <v>3</v>
      </c>
      <c r="U3199">
        <f t="shared" si="147"/>
        <v>0</v>
      </c>
      <c r="V3199" s="1">
        <v>0</v>
      </c>
      <c r="W3199">
        <v>0</v>
      </c>
      <c r="X3199">
        <v>0</v>
      </c>
      <c r="Y3199" t="str" cm="1">
        <f t="array" ref="Y3199">_xlfn.IFS(X3199=0, " ", X3199=2, 0, X3199=1,1, X3199=9, 0,X3199=0,0)</f>
        <v xml:space="preserve"> </v>
      </c>
      <c r="Z3199">
        <v>0</v>
      </c>
      <c r="AA3199">
        <v>0</v>
      </c>
      <c r="AB3199">
        <v>0</v>
      </c>
      <c r="AC3199">
        <v>0</v>
      </c>
      <c r="AD3199">
        <v>2</v>
      </c>
      <c r="AE3199" s="1">
        <v>0</v>
      </c>
      <c r="AF3199">
        <v>0</v>
      </c>
      <c r="AG3199">
        <v>0</v>
      </c>
      <c r="AH3199">
        <v>0</v>
      </c>
      <c r="AI3199">
        <v>0</v>
      </c>
      <c r="AJ3199" s="1">
        <v>0</v>
      </c>
      <c r="AK3199" s="1" cm="1">
        <f t="array" ref="AK3199">_xlfn.IFS(AJ3199=1, 1, AJ3199=2, 0, AJ3199=7, 0, AJ3199=0, 0)</f>
        <v>0</v>
      </c>
      <c r="AL3199">
        <v>0</v>
      </c>
      <c r="AM3199">
        <v>0</v>
      </c>
      <c r="AN3199" s="1">
        <v>0</v>
      </c>
      <c r="AO3199">
        <v>0</v>
      </c>
      <c r="AP3199">
        <v>0</v>
      </c>
      <c r="AQ3199" s="1">
        <v>2</v>
      </c>
      <c r="AR3199" s="1" cm="1">
        <f t="array" ref="AR3199">_xlfn.IFS(AQ3199=1, 1, AQ3199=2, 0, AQ3199=7, 0, AQ3199=9,0,AQ3199=0,0)</f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 s="1">
        <v>0</v>
      </c>
      <c r="AY3199" s="1" cm="1">
        <f t="array" ref="AY3199">_xlfn.IFS(AX3199=1,1, AX3199=2,0, AX3199=7, 0, AX3199=9, 0, AX3199=0,0)</f>
        <v>0</v>
      </c>
      <c r="AZ3199">
        <f>SUM(DrugsOnDepData[[#This Row],[Needle_index]],DrugsOnDepData[[#This Row],[DUQ330]],DrugsOnDepData[[#This Row],[Heroin_Index]],DrugsOnDepData[[#This Row],[DUQ250]],DrugsOnDepData[[#This Row],[DUQ200]])</f>
        <v>0</v>
      </c>
      <c r="BA3199">
        <f t="shared" si="148"/>
        <v>0</v>
      </c>
    </row>
    <row r="3200" spans="1:53" x14ac:dyDescent="0.45">
      <c r="A3200">
        <v>100117</v>
      </c>
      <c r="B3200">
        <v>2</v>
      </c>
      <c r="C3200">
        <v>29</v>
      </c>
      <c r="D3200">
        <v>5</v>
      </c>
      <c r="E3200">
        <v>0</v>
      </c>
      <c r="F3200">
        <v>4</v>
      </c>
      <c r="G3200">
        <v>3</v>
      </c>
      <c r="H3200">
        <v>2</v>
      </c>
      <c r="I3200">
        <v>0.09</v>
      </c>
      <c r="J3200">
        <v>1</v>
      </c>
      <c r="K3200">
        <v>1</v>
      </c>
      <c r="L3200">
        <v>1</v>
      </c>
      <c r="M3200">
        <v>1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f t="shared" si="149"/>
        <v>5</v>
      </c>
      <c r="U3200">
        <f t="shared" si="147"/>
        <v>0</v>
      </c>
      <c r="V3200" s="1">
        <v>1</v>
      </c>
      <c r="W3200">
        <v>16</v>
      </c>
      <c r="X3200">
        <v>2</v>
      </c>
      <c r="Y3200" cm="1">
        <f t="array" ref="Y3200">_xlfn.IFS(X3200=0, " ", X3200=2, 0, X3200=1,1, X3200=9, 0,X3200=0,0)</f>
        <v>0</v>
      </c>
      <c r="Z3200">
        <v>0</v>
      </c>
      <c r="AA3200">
        <v>0</v>
      </c>
      <c r="AB3200">
        <v>0</v>
      </c>
      <c r="AC3200">
        <v>0</v>
      </c>
      <c r="AD3200">
        <v>2</v>
      </c>
      <c r="AE3200" s="1">
        <v>0</v>
      </c>
      <c r="AF3200">
        <v>0</v>
      </c>
      <c r="AG3200">
        <v>0</v>
      </c>
      <c r="AH3200">
        <v>0</v>
      </c>
      <c r="AI3200">
        <v>0</v>
      </c>
      <c r="AJ3200" s="1">
        <v>0</v>
      </c>
      <c r="AK3200" s="1" cm="1">
        <f t="array" ref="AK3200">_xlfn.IFS(AJ3200=1, 1, AJ3200=2, 0, AJ3200=7, 0, AJ3200=0, 0)</f>
        <v>0</v>
      </c>
      <c r="AL3200">
        <v>0</v>
      </c>
      <c r="AM3200">
        <v>0</v>
      </c>
      <c r="AN3200" s="1">
        <v>0</v>
      </c>
      <c r="AO3200">
        <v>0</v>
      </c>
      <c r="AP3200">
        <v>0</v>
      </c>
      <c r="AQ3200" s="1">
        <v>2</v>
      </c>
      <c r="AR3200" s="1" cm="1">
        <f t="array" ref="AR3200">_xlfn.IFS(AQ3200=1, 1, AQ3200=2, 0, AQ3200=7, 0, AQ3200=9,0,AQ3200=0,0)</f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 s="1">
        <v>2</v>
      </c>
      <c r="AY3200" s="1" cm="1">
        <f t="array" ref="AY3200">_xlfn.IFS(AX3200=1,1, AX3200=2,0, AX3200=7, 0, AX3200=9, 0, AX3200=0,0)</f>
        <v>0</v>
      </c>
      <c r="AZ3200">
        <f>SUM(DrugsOnDepData[[#This Row],[Needle_index]],DrugsOnDepData[[#This Row],[DUQ330]],DrugsOnDepData[[#This Row],[Heroin_Index]],DrugsOnDepData[[#This Row],[DUQ250]],DrugsOnDepData[[#This Row],[DUQ200]])</f>
        <v>1</v>
      </c>
      <c r="BA3200">
        <f t="shared" si="148"/>
        <v>0</v>
      </c>
    </row>
    <row r="3201" spans="1:53" x14ac:dyDescent="0.45">
      <c r="A3201">
        <v>100119</v>
      </c>
      <c r="B3201">
        <v>2</v>
      </c>
      <c r="C3201">
        <v>47</v>
      </c>
      <c r="D3201">
        <v>3</v>
      </c>
      <c r="E3201">
        <v>0</v>
      </c>
      <c r="F3201">
        <v>5</v>
      </c>
      <c r="G3201">
        <v>1</v>
      </c>
      <c r="H3201">
        <v>15</v>
      </c>
      <c r="I3201">
        <v>3.79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f t="shared" si="149"/>
        <v>1</v>
      </c>
      <c r="U3201">
        <f t="shared" si="147"/>
        <v>0</v>
      </c>
      <c r="V3201" s="1">
        <v>2</v>
      </c>
      <c r="W3201">
        <v>0</v>
      </c>
      <c r="X3201">
        <v>0</v>
      </c>
      <c r="Y3201" t="str" cm="1">
        <f t="array" ref="Y3201">_xlfn.IFS(X3201=0, " ", X3201=2, 0, X3201=1,1, X3201=9, 0,X3201=0,0)</f>
        <v xml:space="preserve"> </v>
      </c>
      <c r="Z3201">
        <v>0</v>
      </c>
      <c r="AA3201">
        <v>0</v>
      </c>
      <c r="AB3201">
        <v>0</v>
      </c>
      <c r="AC3201">
        <v>0</v>
      </c>
      <c r="AD3201">
        <v>2</v>
      </c>
      <c r="AE3201" s="1">
        <v>0</v>
      </c>
      <c r="AF3201">
        <v>0</v>
      </c>
      <c r="AG3201">
        <v>0</v>
      </c>
      <c r="AH3201">
        <v>0</v>
      </c>
      <c r="AI3201">
        <v>0</v>
      </c>
      <c r="AJ3201" s="1">
        <v>0</v>
      </c>
      <c r="AK3201" s="1" cm="1">
        <f t="array" ref="AK3201">_xlfn.IFS(AJ3201=1, 1, AJ3201=2, 0, AJ3201=7, 0, AJ3201=0, 0)</f>
        <v>0</v>
      </c>
      <c r="AL3201">
        <v>0</v>
      </c>
      <c r="AM3201">
        <v>0</v>
      </c>
      <c r="AN3201" s="1">
        <v>0</v>
      </c>
      <c r="AO3201">
        <v>0</v>
      </c>
      <c r="AP3201">
        <v>0</v>
      </c>
      <c r="AQ3201" s="1">
        <v>2</v>
      </c>
      <c r="AR3201" s="1" cm="1">
        <f t="array" ref="AR3201">_xlfn.IFS(AQ3201=1, 1, AQ3201=2, 0, AQ3201=7, 0, AQ3201=9,0,AQ3201=0,0)</f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 s="1">
        <v>0</v>
      </c>
      <c r="AY3201" s="1" cm="1">
        <f t="array" ref="AY3201">_xlfn.IFS(AX3201=1,1, AX3201=2,0, AX3201=7, 0, AX3201=9, 0, AX3201=0,0)</f>
        <v>0</v>
      </c>
      <c r="AZ3201">
        <f>SUM(DrugsOnDepData[[#This Row],[Needle_index]],DrugsOnDepData[[#This Row],[DUQ330]],DrugsOnDepData[[#This Row],[Heroin_Index]],DrugsOnDepData[[#This Row],[DUQ250]],DrugsOnDepData[[#This Row],[DUQ200]])</f>
        <v>2</v>
      </c>
      <c r="BA3201">
        <f t="shared" si="148"/>
        <v>1</v>
      </c>
    </row>
    <row r="3202" spans="1:53" x14ac:dyDescent="0.45">
      <c r="A3202">
        <v>100122</v>
      </c>
      <c r="B3202">
        <v>1</v>
      </c>
      <c r="C3202">
        <v>65</v>
      </c>
      <c r="D3202">
        <v>4</v>
      </c>
      <c r="E3202">
        <v>0</v>
      </c>
      <c r="F3202">
        <v>4</v>
      </c>
      <c r="G3202">
        <v>1</v>
      </c>
      <c r="H3202">
        <v>8</v>
      </c>
      <c r="I3202">
        <v>2.0299999999999998</v>
      </c>
      <c r="J3202">
        <v>1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f t="shared" si="149"/>
        <v>2</v>
      </c>
      <c r="U3202">
        <f t="shared" ref="U3202:U3265" si="150">IF(T3202&gt;=6, 1, 0)</f>
        <v>0</v>
      </c>
      <c r="V3202" s="1">
        <v>0</v>
      </c>
      <c r="W3202">
        <v>0</v>
      </c>
      <c r="X3202">
        <v>0</v>
      </c>
      <c r="Y3202" t="str" cm="1">
        <f t="array" ref="Y3202">_xlfn.IFS(X3202=0, " ", X3202=2, 0, X3202=1,1, X3202=9, 0,X3202=0,0)</f>
        <v xml:space="preserve"> </v>
      </c>
      <c r="Z3202">
        <v>0</v>
      </c>
      <c r="AA3202">
        <v>0</v>
      </c>
      <c r="AB3202">
        <v>0</v>
      </c>
      <c r="AC3202">
        <v>0</v>
      </c>
      <c r="AD3202">
        <v>2</v>
      </c>
      <c r="AE3202" s="1">
        <v>0</v>
      </c>
      <c r="AF3202">
        <v>0</v>
      </c>
      <c r="AG3202">
        <v>0</v>
      </c>
      <c r="AH3202">
        <v>0</v>
      </c>
      <c r="AI3202">
        <v>0</v>
      </c>
      <c r="AJ3202" s="1">
        <v>0</v>
      </c>
      <c r="AK3202" s="1" cm="1">
        <f t="array" ref="AK3202">_xlfn.IFS(AJ3202=1, 1, AJ3202=2, 0, AJ3202=7, 0, AJ3202=0, 0)</f>
        <v>0</v>
      </c>
      <c r="AL3202">
        <v>0</v>
      </c>
      <c r="AM3202">
        <v>0</v>
      </c>
      <c r="AN3202" s="1">
        <v>0</v>
      </c>
      <c r="AO3202">
        <v>0</v>
      </c>
      <c r="AP3202">
        <v>0</v>
      </c>
      <c r="AQ3202" s="1">
        <v>2</v>
      </c>
      <c r="AR3202" s="1" cm="1">
        <f t="array" ref="AR3202">_xlfn.IFS(AQ3202=1, 1, AQ3202=2, 0, AQ3202=7, 0, AQ3202=9,0,AQ3202=0,0)</f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 s="1">
        <v>0</v>
      </c>
      <c r="AY3202" s="1" cm="1">
        <f t="array" ref="AY3202">_xlfn.IFS(AX3202=1,1, AX3202=2,0, AX3202=7, 0, AX3202=9, 0, AX3202=0,0)</f>
        <v>0</v>
      </c>
      <c r="AZ3202">
        <f>SUM(DrugsOnDepData[[#This Row],[Needle_index]],DrugsOnDepData[[#This Row],[DUQ330]],DrugsOnDepData[[#This Row],[Heroin_Index]],DrugsOnDepData[[#This Row],[DUQ250]],DrugsOnDepData[[#This Row],[DUQ200]])</f>
        <v>0</v>
      </c>
      <c r="BA3202">
        <f t="shared" ref="BA3202:BA3265" si="151">IF(AZ3202&gt;1, 1, 0)</f>
        <v>0</v>
      </c>
    </row>
    <row r="3203" spans="1:53" x14ac:dyDescent="0.45">
      <c r="A3203">
        <v>100123</v>
      </c>
      <c r="B3203">
        <v>1</v>
      </c>
      <c r="C3203">
        <v>57</v>
      </c>
      <c r="D3203">
        <v>3</v>
      </c>
      <c r="E3203">
        <v>0</v>
      </c>
      <c r="F3203">
        <v>2</v>
      </c>
      <c r="G3203">
        <v>3</v>
      </c>
      <c r="H3203">
        <v>13</v>
      </c>
      <c r="I3203">
        <v>1.33</v>
      </c>
      <c r="J3203">
        <v>0</v>
      </c>
      <c r="K3203">
        <v>0</v>
      </c>
      <c r="L3203">
        <v>1</v>
      </c>
      <c r="M3203">
        <v>1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f t="shared" ref="T3203:T3266" si="152">SUM(J3203:S3203)</f>
        <v>4</v>
      </c>
      <c r="U3203">
        <f t="shared" si="150"/>
        <v>0</v>
      </c>
      <c r="V3203" s="1">
        <v>1</v>
      </c>
      <c r="W3203">
        <v>13</v>
      </c>
      <c r="X3203">
        <v>1</v>
      </c>
      <c r="Y3203" cm="1">
        <f t="array" ref="Y3203">_xlfn.IFS(X3203=0, " ", X3203=2, 0, X3203=1,1, X3203=9, 0,X3203=0,0)</f>
        <v>1</v>
      </c>
      <c r="Z3203">
        <v>13</v>
      </c>
      <c r="AA3203">
        <v>4</v>
      </c>
      <c r="AB3203">
        <v>5</v>
      </c>
      <c r="AC3203">
        <v>3</v>
      </c>
      <c r="AD3203">
        <v>1</v>
      </c>
      <c r="AE3203" s="1">
        <v>1</v>
      </c>
      <c r="AF3203">
        <v>16</v>
      </c>
      <c r="AG3203">
        <v>41</v>
      </c>
      <c r="AH3203">
        <v>2</v>
      </c>
      <c r="AI3203">
        <v>0</v>
      </c>
      <c r="AJ3203" s="1">
        <v>2</v>
      </c>
      <c r="AK3203" s="1" cm="1">
        <f t="array" ref="AK3203">_xlfn.IFS(AJ3203=1, 1, AJ3203=2, 0, AJ3203=7, 0, AJ3203=0, 0)</f>
        <v>0</v>
      </c>
      <c r="AL3203">
        <v>0</v>
      </c>
      <c r="AM3203">
        <v>0</v>
      </c>
      <c r="AN3203" s="1">
        <v>1</v>
      </c>
      <c r="AO3203">
        <v>1</v>
      </c>
      <c r="AP3203">
        <v>0</v>
      </c>
      <c r="AQ3203" s="1">
        <v>2</v>
      </c>
      <c r="AR3203" s="1" cm="1">
        <f t="array" ref="AR3203">_xlfn.IFS(AQ3203=1, 1, AQ3203=2, 0, AQ3203=7, 0, AQ3203=9,0,AQ3203=0,0)</f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 s="1">
        <v>2</v>
      </c>
      <c r="AY3203" s="1" cm="1">
        <f t="array" ref="AY3203">_xlfn.IFS(AX3203=1,1, AX3203=2,0, AX3203=7, 0, AX3203=9, 0, AX3203=0,0)</f>
        <v>0</v>
      </c>
      <c r="AZ3203">
        <f>SUM(DrugsOnDepData[[#This Row],[Needle_index]],DrugsOnDepData[[#This Row],[DUQ330]],DrugsOnDepData[[#This Row],[Heroin_Index]],DrugsOnDepData[[#This Row],[DUQ250]],DrugsOnDepData[[#This Row],[DUQ200]])</f>
        <v>3</v>
      </c>
      <c r="BA3203">
        <f t="shared" si="151"/>
        <v>1</v>
      </c>
    </row>
    <row r="3204" spans="1:53" x14ac:dyDescent="0.45">
      <c r="A3204">
        <v>100127</v>
      </c>
      <c r="B3204">
        <v>1</v>
      </c>
      <c r="C3204">
        <v>55</v>
      </c>
      <c r="D3204">
        <v>2</v>
      </c>
      <c r="E3204">
        <v>0</v>
      </c>
      <c r="F3204">
        <v>4</v>
      </c>
      <c r="G3204">
        <v>1</v>
      </c>
      <c r="H3204">
        <v>14</v>
      </c>
      <c r="I3204">
        <v>3.59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f t="shared" si="152"/>
        <v>0</v>
      </c>
      <c r="U3204">
        <f t="shared" si="150"/>
        <v>0</v>
      </c>
      <c r="V3204" s="1">
        <v>1</v>
      </c>
      <c r="W3204">
        <v>18</v>
      </c>
      <c r="X3204">
        <v>1</v>
      </c>
      <c r="Y3204" cm="1">
        <f t="array" ref="Y3204">_xlfn.IFS(X3204=0, " ", X3204=2, 0, X3204=1,1, X3204=9, 0,X3204=0,0)</f>
        <v>1</v>
      </c>
      <c r="Z3204">
        <v>18</v>
      </c>
      <c r="AA3204">
        <v>4</v>
      </c>
      <c r="AB3204">
        <v>3</v>
      </c>
      <c r="AC3204">
        <v>1</v>
      </c>
      <c r="AD3204">
        <v>2</v>
      </c>
      <c r="AE3204" s="1">
        <v>0</v>
      </c>
      <c r="AF3204">
        <v>0</v>
      </c>
      <c r="AG3204">
        <v>0</v>
      </c>
      <c r="AH3204">
        <v>0</v>
      </c>
      <c r="AI3204">
        <v>0</v>
      </c>
      <c r="AJ3204" s="1">
        <v>0</v>
      </c>
      <c r="AK3204" s="1" cm="1">
        <f t="array" ref="AK3204">_xlfn.IFS(AJ3204=1, 1, AJ3204=2, 0, AJ3204=7, 0, AJ3204=0, 0)</f>
        <v>0</v>
      </c>
      <c r="AL3204">
        <v>0</v>
      </c>
      <c r="AM3204">
        <v>0</v>
      </c>
      <c r="AN3204" s="1">
        <v>0</v>
      </c>
      <c r="AO3204">
        <v>0</v>
      </c>
      <c r="AP3204">
        <v>0</v>
      </c>
      <c r="AQ3204" s="1">
        <v>2</v>
      </c>
      <c r="AR3204" s="1" cm="1">
        <f t="array" ref="AR3204">_xlfn.IFS(AQ3204=1, 1, AQ3204=2, 0, AQ3204=7, 0, AQ3204=9,0,AQ3204=0,0)</f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 s="1">
        <v>1</v>
      </c>
      <c r="AY3204" s="1" cm="1">
        <f t="array" ref="AY3204">_xlfn.IFS(AX3204=1,1, AX3204=2,0, AX3204=7, 0, AX3204=9, 0, AX3204=0,0)</f>
        <v>1</v>
      </c>
      <c r="AZ3204">
        <f>SUM(DrugsOnDepData[[#This Row],[Needle_index]],DrugsOnDepData[[#This Row],[DUQ330]],DrugsOnDepData[[#This Row],[Heroin_Index]],DrugsOnDepData[[#This Row],[DUQ250]],DrugsOnDepData[[#This Row],[DUQ200]])</f>
        <v>1</v>
      </c>
      <c r="BA3204">
        <f t="shared" si="151"/>
        <v>0</v>
      </c>
    </row>
    <row r="3205" spans="1:53" x14ac:dyDescent="0.45">
      <c r="A3205">
        <v>100128</v>
      </c>
      <c r="B3205">
        <v>1</v>
      </c>
      <c r="C3205">
        <v>47</v>
      </c>
      <c r="D3205">
        <v>3</v>
      </c>
      <c r="E3205">
        <v>0</v>
      </c>
      <c r="F3205">
        <v>5</v>
      </c>
      <c r="G3205">
        <v>3</v>
      </c>
      <c r="H3205">
        <v>14</v>
      </c>
      <c r="I3205">
        <v>3.46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f t="shared" si="152"/>
        <v>1</v>
      </c>
      <c r="U3205">
        <f t="shared" si="150"/>
        <v>0</v>
      </c>
      <c r="V3205" s="1">
        <v>2</v>
      </c>
      <c r="W3205">
        <v>0</v>
      </c>
      <c r="X3205">
        <v>0</v>
      </c>
      <c r="Y3205" t="str" cm="1">
        <f t="array" ref="Y3205">_xlfn.IFS(X3205=0, " ", X3205=2, 0, X3205=1,1, X3205=9, 0,X3205=0,0)</f>
        <v xml:space="preserve"> </v>
      </c>
      <c r="Z3205">
        <v>0</v>
      </c>
      <c r="AA3205">
        <v>0</v>
      </c>
      <c r="AB3205">
        <v>0</v>
      </c>
      <c r="AC3205">
        <v>0</v>
      </c>
      <c r="AD3205">
        <v>2</v>
      </c>
      <c r="AE3205" s="1">
        <v>0</v>
      </c>
      <c r="AF3205">
        <v>0</v>
      </c>
      <c r="AG3205">
        <v>0</v>
      </c>
      <c r="AH3205">
        <v>0</v>
      </c>
      <c r="AI3205">
        <v>0</v>
      </c>
      <c r="AJ3205" s="1">
        <v>0</v>
      </c>
      <c r="AK3205" s="1" cm="1">
        <f t="array" ref="AK3205">_xlfn.IFS(AJ3205=1, 1, AJ3205=2, 0, AJ3205=7, 0, AJ3205=0, 0)</f>
        <v>0</v>
      </c>
      <c r="AL3205">
        <v>0</v>
      </c>
      <c r="AM3205">
        <v>0</v>
      </c>
      <c r="AN3205" s="1">
        <v>0</v>
      </c>
      <c r="AO3205">
        <v>0</v>
      </c>
      <c r="AP3205">
        <v>0</v>
      </c>
      <c r="AQ3205" s="1">
        <v>2</v>
      </c>
      <c r="AR3205" s="1" cm="1">
        <f t="array" ref="AR3205">_xlfn.IFS(AQ3205=1, 1, AQ3205=2, 0, AQ3205=7, 0, AQ3205=9,0,AQ3205=0,0)</f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 s="1">
        <v>0</v>
      </c>
      <c r="AY3205" s="1" cm="1">
        <f t="array" ref="AY3205">_xlfn.IFS(AX3205=1,1, AX3205=2,0, AX3205=7, 0, AX3205=9, 0, AX3205=0,0)</f>
        <v>0</v>
      </c>
      <c r="AZ3205">
        <f>SUM(DrugsOnDepData[[#This Row],[Needle_index]],DrugsOnDepData[[#This Row],[DUQ330]],DrugsOnDepData[[#This Row],[Heroin_Index]],DrugsOnDepData[[#This Row],[DUQ250]],DrugsOnDepData[[#This Row],[DUQ200]])</f>
        <v>2</v>
      </c>
      <c r="BA3205">
        <f t="shared" si="151"/>
        <v>1</v>
      </c>
    </row>
    <row r="3206" spans="1:53" x14ac:dyDescent="0.45">
      <c r="A3206">
        <v>100133</v>
      </c>
      <c r="B3206">
        <v>1</v>
      </c>
      <c r="C3206">
        <v>20</v>
      </c>
      <c r="D3206">
        <v>3</v>
      </c>
      <c r="E3206">
        <v>0</v>
      </c>
      <c r="F3206">
        <v>2</v>
      </c>
      <c r="G3206">
        <v>5</v>
      </c>
      <c r="H3206">
        <v>14</v>
      </c>
      <c r="I3206">
        <v>2.46</v>
      </c>
      <c r="J3206">
        <v>0</v>
      </c>
      <c r="K3206">
        <v>0</v>
      </c>
      <c r="L3206">
        <v>3</v>
      </c>
      <c r="M3206">
        <v>1</v>
      </c>
      <c r="N3206">
        <v>2</v>
      </c>
      <c r="O3206">
        <v>2</v>
      </c>
      <c r="P3206">
        <v>2</v>
      </c>
      <c r="Q3206">
        <v>3</v>
      </c>
      <c r="R3206">
        <v>0</v>
      </c>
      <c r="S3206">
        <v>1</v>
      </c>
      <c r="T3206">
        <f t="shared" si="152"/>
        <v>14</v>
      </c>
      <c r="U3206">
        <f t="shared" si="150"/>
        <v>1</v>
      </c>
      <c r="V3206" s="1">
        <v>1</v>
      </c>
      <c r="W3206">
        <v>15</v>
      </c>
      <c r="X3206">
        <v>2</v>
      </c>
      <c r="Y3206" cm="1">
        <f t="array" ref="Y3206">_xlfn.IFS(X3206=0, " ", X3206=2, 0, X3206=1,1, X3206=9, 0,X3206=0,0)</f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 s="1">
        <v>2</v>
      </c>
      <c r="AF3206">
        <v>0</v>
      </c>
      <c r="AG3206">
        <v>0</v>
      </c>
      <c r="AH3206">
        <v>0</v>
      </c>
      <c r="AI3206">
        <v>0</v>
      </c>
      <c r="AJ3206" s="1">
        <v>1</v>
      </c>
      <c r="AK3206" s="1" cm="1">
        <f t="array" ref="AK3206">_xlfn.IFS(AJ3206=1, 1, AJ3206=2, 0, AJ3206=7, 0, AJ3206=0, 0)</f>
        <v>1</v>
      </c>
      <c r="AL3206">
        <v>16</v>
      </c>
      <c r="AM3206">
        <v>0</v>
      </c>
      <c r="AN3206" s="1">
        <v>2</v>
      </c>
      <c r="AO3206">
        <v>0</v>
      </c>
      <c r="AP3206">
        <v>0</v>
      </c>
      <c r="AQ3206" s="1">
        <v>2</v>
      </c>
      <c r="AR3206" s="1" cm="1">
        <f t="array" ref="AR3206">_xlfn.IFS(AQ3206=1, 1, AQ3206=2, 0, AQ3206=7, 0, AQ3206=9,0,AQ3206=0,0)</f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 s="1">
        <v>2</v>
      </c>
      <c r="AY3206" s="1" cm="1">
        <f t="array" ref="AY3206">_xlfn.IFS(AX3206=1,1, AX3206=2,0, AX3206=7, 0, AX3206=9, 0, AX3206=0,0)</f>
        <v>0</v>
      </c>
      <c r="AZ3206">
        <f>SUM(DrugsOnDepData[[#This Row],[Needle_index]],DrugsOnDepData[[#This Row],[DUQ330]],DrugsOnDepData[[#This Row],[Heroin_Index]],DrugsOnDepData[[#This Row],[DUQ250]],DrugsOnDepData[[#This Row],[DUQ200]])</f>
        <v>6</v>
      </c>
      <c r="BA3206">
        <f t="shared" si="151"/>
        <v>1</v>
      </c>
    </row>
    <row r="3207" spans="1:53" x14ac:dyDescent="0.45">
      <c r="A3207">
        <v>100136</v>
      </c>
      <c r="B3207">
        <v>1</v>
      </c>
      <c r="C3207">
        <v>67</v>
      </c>
      <c r="D3207">
        <v>3</v>
      </c>
      <c r="E3207">
        <v>0</v>
      </c>
      <c r="F3207">
        <v>4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2</v>
      </c>
      <c r="O3207">
        <v>1</v>
      </c>
      <c r="P3207">
        <v>0</v>
      </c>
      <c r="Q3207">
        <v>1</v>
      </c>
      <c r="R3207">
        <v>0</v>
      </c>
      <c r="S3207">
        <v>0</v>
      </c>
      <c r="T3207">
        <f t="shared" si="152"/>
        <v>5</v>
      </c>
      <c r="U3207">
        <f t="shared" si="150"/>
        <v>0</v>
      </c>
      <c r="V3207" s="1">
        <v>0</v>
      </c>
      <c r="W3207">
        <v>0</v>
      </c>
      <c r="X3207">
        <v>0</v>
      </c>
      <c r="Y3207" t="str" cm="1">
        <f t="array" ref="Y3207">_xlfn.IFS(X3207=0, " ", X3207=2, 0, X3207=1,1, X3207=9, 0,X3207=0,0)</f>
        <v xml:space="preserve"> </v>
      </c>
      <c r="Z3207">
        <v>0</v>
      </c>
      <c r="AA3207">
        <v>0</v>
      </c>
      <c r="AB3207">
        <v>0</v>
      </c>
      <c r="AC3207">
        <v>0</v>
      </c>
      <c r="AD3207">
        <v>0</v>
      </c>
      <c r="AE3207" s="1">
        <v>0</v>
      </c>
      <c r="AF3207">
        <v>0</v>
      </c>
      <c r="AG3207">
        <v>0</v>
      </c>
      <c r="AH3207">
        <v>0</v>
      </c>
      <c r="AI3207">
        <v>0</v>
      </c>
      <c r="AJ3207" s="1">
        <v>0</v>
      </c>
      <c r="AK3207" s="1" cm="1">
        <f t="array" ref="AK3207">_xlfn.IFS(AJ3207=1, 1, AJ3207=2, 0, AJ3207=7, 0, AJ3207=0, 0)</f>
        <v>0</v>
      </c>
      <c r="AL3207">
        <v>0</v>
      </c>
      <c r="AM3207">
        <v>0</v>
      </c>
      <c r="AN3207" s="1">
        <v>0</v>
      </c>
      <c r="AO3207">
        <v>0</v>
      </c>
      <c r="AP3207">
        <v>0</v>
      </c>
      <c r="AQ3207" s="1">
        <v>0</v>
      </c>
      <c r="AR3207" s="1" cm="1">
        <f t="array" ref="AR3207">_xlfn.IFS(AQ3207=1, 1, AQ3207=2, 0, AQ3207=7, 0, AQ3207=9,0,AQ3207=0,0)</f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 s="1">
        <v>0</v>
      </c>
      <c r="AY3207" s="1" cm="1">
        <f t="array" ref="AY3207">_xlfn.IFS(AX3207=1,1, AX3207=2,0, AX3207=7, 0, AX3207=9, 0, AX3207=0,0)</f>
        <v>0</v>
      </c>
      <c r="AZ3207">
        <f>SUM(DrugsOnDepData[[#This Row],[Needle_index]],DrugsOnDepData[[#This Row],[DUQ330]],DrugsOnDepData[[#This Row],[Heroin_Index]],DrugsOnDepData[[#This Row],[DUQ250]],DrugsOnDepData[[#This Row],[DUQ200]])</f>
        <v>0</v>
      </c>
      <c r="BA3207">
        <f t="shared" si="151"/>
        <v>0</v>
      </c>
    </row>
    <row r="3208" spans="1:53" x14ac:dyDescent="0.45">
      <c r="A3208">
        <v>100137</v>
      </c>
      <c r="B3208">
        <v>2</v>
      </c>
      <c r="C3208">
        <v>43</v>
      </c>
      <c r="D3208">
        <v>2</v>
      </c>
      <c r="E3208">
        <v>0</v>
      </c>
      <c r="F3208">
        <v>2</v>
      </c>
      <c r="G3208">
        <v>2</v>
      </c>
      <c r="H3208">
        <v>8</v>
      </c>
      <c r="I3208">
        <v>1.79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f t="shared" si="152"/>
        <v>4</v>
      </c>
      <c r="U3208">
        <f t="shared" si="150"/>
        <v>0</v>
      </c>
      <c r="V3208" s="1">
        <v>2</v>
      </c>
      <c r="W3208">
        <v>0</v>
      </c>
      <c r="X3208">
        <v>0</v>
      </c>
      <c r="Y3208" t="str" cm="1">
        <f t="array" ref="Y3208">_xlfn.IFS(X3208=0, " ", X3208=2, 0, X3208=1,1, X3208=9, 0,X3208=0,0)</f>
        <v xml:space="preserve"> </v>
      </c>
      <c r="Z3208">
        <v>0</v>
      </c>
      <c r="AA3208">
        <v>0</v>
      </c>
      <c r="AB3208">
        <v>0</v>
      </c>
      <c r="AC3208">
        <v>0</v>
      </c>
      <c r="AD3208">
        <v>2</v>
      </c>
      <c r="AE3208" s="1">
        <v>0</v>
      </c>
      <c r="AF3208">
        <v>0</v>
      </c>
      <c r="AG3208">
        <v>0</v>
      </c>
      <c r="AH3208">
        <v>0</v>
      </c>
      <c r="AI3208">
        <v>0</v>
      </c>
      <c r="AJ3208" s="1">
        <v>0</v>
      </c>
      <c r="AK3208" s="1" cm="1">
        <f t="array" ref="AK3208">_xlfn.IFS(AJ3208=1, 1, AJ3208=2, 0, AJ3208=7, 0, AJ3208=0, 0)</f>
        <v>0</v>
      </c>
      <c r="AL3208">
        <v>0</v>
      </c>
      <c r="AM3208">
        <v>0</v>
      </c>
      <c r="AN3208" s="1">
        <v>0</v>
      </c>
      <c r="AO3208">
        <v>0</v>
      </c>
      <c r="AP3208">
        <v>0</v>
      </c>
      <c r="AQ3208" s="1">
        <v>2</v>
      </c>
      <c r="AR3208" s="1" cm="1">
        <f t="array" ref="AR3208">_xlfn.IFS(AQ3208=1, 1, AQ3208=2, 0, AQ3208=7, 0, AQ3208=9,0,AQ3208=0,0)</f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 s="1">
        <v>0</v>
      </c>
      <c r="AY3208" s="1" cm="1">
        <f t="array" ref="AY3208">_xlfn.IFS(AX3208=1,1, AX3208=2,0, AX3208=7, 0, AX3208=9, 0, AX3208=0,0)</f>
        <v>0</v>
      </c>
      <c r="AZ3208">
        <f>SUM(DrugsOnDepData[[#This Row],[Needle_index]],DrugsOnDepData[[#This Row],[DUQ330]],DrugsOnDepData[[#This Row],[Heroin_Index]],DrugsOnDepData[[#This Row],[DUQ250]],DrugsOnDepData[[#This Row],[DUQ200]])</f>
        <v>2</v>
      </c>
      <c r="BA3208">
        <f t="shared" si="151"/>
        <v>1</v>
      </c>
    </row>
    <row r="3209" spans="1:53" x14ac:dyDescent="0.45">
      <c r="A3209">
        <v>100144</v>
      </c>
      <c r="B3209">
        <v>2</v>
      </c>
      <c r="C3209">
        <v>33</v>
      </c>
      <c r="D3209">
        <v>2</v>
      </c>
      <c r="E3209">
        <v>0</v>
      </c>
      <c r="F3209">
        <v>4</v>
      </c>
      <c r="G3209">
        <v>4</v>
      </c>
      <c r="H3209">
        <v>3</v>
      </c>
      <c r="I3209">
        <v>0.56999999999999995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f t="shared" si="152"/>
        <v>0</v>
      </c>
      <c r="U3209">
        <f t="shared" si="150"/>
        <v>0</v>
      </c>
      <c r="V3209" s="1">
        <v>0</v>
      </c>
      <c r="W3209">
        <v>0</v>
      </c>
      <c r="X3209">
        <v>0</v>
      </c>
      <c r="Y3209" t="str" cm="1">
        <f t="array" ref="Y3209">_xlfn.IFS(X3209=0, " ", X3209=2, 0, X3209=1,1, X3209=9, 0,X3209=0,0)</f>
        <v xml:space="preserve"> </v>
      </c>
      <c r="Z3209">
        <v>0</v>
      </c>
      <c r="AA3209">
        <v>0</v>
      </c>
      <c r="AB3209">
        <v>0</v>
      </c>
      <c r="AC3209">
        <v>0</v>
      </c>
      <c r="AD3209">
        <v>0</v>
      </c>
      <c r="AE3209" s="1">
        <v>0</v>
      </c>
      <c r="AF3209">
        <v>0</v>
      </c>
      <c r="AG3209">
        <v>0</v>
      </c>
      <c r="AH3209">
        <v>0</v>
      </c>
      <c r="AI3209">
        <v>0</v>
      </c>
      <c r="AJ3209" s="1">
        <v>0</v>
      </c>
      <c r="AK3209" s="1" cm="1">
        <f t="array" ref="AK3209">_xlfn.IFS(AJ3209=1, 1, AJ3209=2, 0, AJ3209=7, 0, AJ3209=0, 0)</f>
        <v>0</v>
      </c>
      <c r="AL3209">
        <v>0</v>
      </c>
      <c r="AM3209">
        <v>0</v>
      </c>
      <c r="AN3209" s="1">
        <v>0</v>
      </c>
      <c r="AO3209">
        <v>0</v>
      </c>
      <c r="AP3209">
        <v>0</v>
      </c>
      <c r="AQ3209" s="1">
        <v>0</v>
      </c>
      <c r="AR3209" s="1" cm="1">
        <f t="array" ref="AR3209">_xlfn.IFS(AQ3209=1, 1, AQ3209=2, 0, AQ3209=7, 0, AQ3209=9,0,AQ3209=0,0)</f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 s="1">
        <v>0</v>
      </c>
      <c r="AY3209" s="1" cm="1">
        <f t="array" ref="AY3209">_xlfn.IFS(AX3209=1,1, AX3209=2,0, AX3209=7, 0, AX3209=9, 0, AX3209=0,0)</f>
        <v>0</v>
      </c>
      <c r="AZ3209">
        <f>SUM(DrugsOnDepData[[#This Row],[Needle_index]],DrugsOnDepData[[#This Row],[DUQ330]],DrugsOnDepData[[#This Row],[Heroin_Index]],DrugsOnDepData[[#This Row],[DUQ250]],DrugsOnDepData[[#This Row],[DUQ200]])</f>
        <v>0</v>
      </c>
      <c r="BA3209">
        <f t="shared" si="151"/>
        <v>0</v>
      </c>
    </row>
    <row r="3210" spans="1:53" x14ac:dyDescent="0.45">
      <c r="A3210">
        <v>100145</v>
      </c>
      <c r="B3210">
        <v>2</v>
      </c>
      <c r="C3210">
        <v>45</v>
      </c>
      <c r="D3210">
        <v>2</v>
      </c>
      <c r="E3210">
        <v>0</v>
      </c>
      <c r="F3210">
        <v>4</v>
      </c>
      <c r="G3210">
        <v>1</v>
      </c>
      <c r="H3210">
        <v>6</v>
      </c>
      <c r="I3210">
        <v>1.1000000000000001</v>
      </c>
      <c r="J3210">
        <v>0</v>
      </c>
      <c r="K3210">
        <v>0</v>
      </c>
      <c r="L3210">
        <v>1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f t="shared" si="152"/>
        <v>2</v>
      </c>
      <c r="U3210">
        <f t="shared" si="150"/>
        <v>0</v>
      </c>
      <c r="V3210" s="1">
        <v>2</v>
      </c>
      <c r="W3210">
        <v>0</v>
      </c>
      <c r="X3210">
        <v>0</v>
      </c>
      <c r="Y3210" t="str" cm="1">
        <f t="array" ref="Y3210">_xlfn.IFS(X3210=0, " ", X3210=2, 0, X3210=1,1, X3210=9, 0,X3210=0,0)</f>
        <v xml:space="preserve"> </v>
      </c>
      <c r="Z3210">
        <v>0</v>
      </c>
      <c r="AA3210">
        <v>0</v>
      </c>
      <c r="AB3210">
        <v>0</v>
      </c>
      <c r="AC3210">
        <v>0</v>
      </c>
      <c r="AD3210">
        <v>2</v>
      </c>
      <c r="AE3210" s="1">
        <v>0</v>
      </c>
      <c r="AF3210">
        <v>0</v>
      </c>
      <c r="AG3210">
        <v>0</v>
      </c>
      <c r="AH3210">
        <v>0</v>
      </c>
      <c r="AI3210">
        <v>0</v>
      </c>
      <c r="AJ3210" s="1">
        <v>0</v>
      </c>
      <c r="AK3210" s="1" cm="1">
        <f t="array" ref="AK3210">_xlfn.IFS(AJ3210=1, 1, AJ3210=2, 0, AJ3210=7, 0, AJ3210=0, 0)</f>
        <v>0</v>
      </c>
      <c r="AL3210">
        <v>0</v>
      </c>
      <c r="AM3210">
        <v>0</v>
      </c>
      <c r="AN3210" s="1">
        <v>0</v>
      </c>
      <c r="AO3210">
        <v>0</v>
      </c>
      <c r="AP3210">
        <v>0</v>
      </c>
      <c r="AQ3210" s="1">
        <v>2</v>
      </c>
      <c r="AR3210" s="1" cm="1">
        <f t="array" ref="AR3210">_xlfn.IFS(AQ3210=1, 1, AQ3210=2, 0, AQ3210=7, 0, AQ3210=9,0,AQ3210=0,0)</f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 s="1">
        <v>0</v>
      </c>
      <c r="AY3210" s="1" cm="1">
        <f t="array" ref="AY3210">_xlfn.IFS(AX3210=1,1, AX3210=2,0, AX3210=7, 0, AX3210=9, 0, AX3210=0,0)</f>
        <v>0</v>
      </c>
      <c r="AZ3210">
        <f>SUM(DrugsOnDepData[[#This Row],[Needle_index]],DrugsOnDepData[[#This Row],[DUQ330]],DrugsOnDepData[[#This Row],[Heroin_Index]],DrugsOnDepData[[#This Row],[DUQ250]],DrugsOnDepData[[#This Row],[DUQ200]])</f>
        <v>2</v>
      </c>
      <c r="BA3210">
        <f t="shared" si="151"/>
        <v>1</v>
      </c>
    </row>
    <row r="3211" spans="1:53" x14ac:dyDescent="0.45">
      <c r="A3211">
        <v>100148</v>
      </c>
      <c r="B3211">
        <v>2</v>
      </c>
      <c r="C3211">
        <v>22</v>
      </c>
      <c r="D3211">
        <v>2</v>
      </c>
      <c r="E3211">
        <v>0</v>
      </c>
      <c r="F3211">
        <v>2</v>
      </c>
      <c r="G3211">
        <v>5</v>
      </c>
      <c r="H3211">
        <v>12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f t="shared" si="152"/>
        <v>2</v>
      </c>
      <c r="U3211">
        <f t="shared" si="150"/>
        <v>0</v>
      </c>
      <c r="V3211" s="1">
        <v>1</v>
      </c>
      <c r="W3211">
        <v>13</v>
      </c>
      <c r="X3211">
        <v>1</v>
      </c>
      <c r="Y3211" cm="1">
        <f t="array" ref="Y3211">_xlfn.IFS(X3211=0, " ", X3211=2, 0, X3211=1,1, X3211=9, 0,X3211=0,0)</f>
        <v>1</v>
      </c>
      <c r="Z3211">
        <v>16</v>
      </c>
      <c r="AA3211">
        <v>1</v>
      </c>
      <c r="AB3211">
        <v>3</v>
      </c>
      <c r="AC3211">
        <v>2</v>
      </c>
      <c r="AD3211">
        <v>2</v>
      </c>
      <c r="AE3211" s="1">
        <v>0</v>
      </c>
      <c r="AF3211">
        <v>0</v>
      </c>
      <c r="AG3211">
        <v>0</v>
      </c>
      <c r="AH3211">
        <v>0</v>
      </c>
      <c r="AI3211">
        <v>0</v>
      </c>
      <c r="AJ3211" s="1">
        <v>0</v>
      </c>
      <c r="AK3211" s="1" cm="1">
        <f t="array" ref="AK3211">_xlfn.IFS(AJ3211=1, 1, AJ3211=2, 0, AJ3211=7, 0, AJ3211=0, 0)</f>
        <v>0</v>
      </c>
      <c r="AL3211">
        <v>0</v>
      </c>
      <c r="AM3211">
        <v>0</v>
      </c>
      <c r="AN3211" s="1">
        <v>0</v>
      </c>
      <c r="AO3211">
        <v>0</v>
      </c>
      <c r="AP3211">
        <v>0</v>
      </c>
      <c r="AQ3211" s="1">
        <v>2</v>
      </c>
      <c r="AR3211" s="1" cm="1">
        <f t="array" ref="AR3211">_xlfn.IFS(AQ3211=1, 1, AQ3211=2, 0, AQ3211=7, 0, AQ3211=9,0,AQ3211=0,0)</f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 s="1">
        <v>2</v>
      </c>
      <c r="AY3211" s="1" cm="1">
        <f t="array" ref="AY3211">_xlfn.IFS(AX3211=1,1, AX3211=2,0, AX3211=7, 0, AX3211=9, 0, AX3211=0,0)</f>
        <v>0</v>
      </c>
      <c r="AZ3211">
        <f>SUM(DrugsOnDepData[[#This Row],[Needle_index]],DrugsOnDepData[[#This Row],[DUQ330]],DrugsOnDepData[[#This Row],[Heroin_Index]],DrugsOnDepData[[#This Row],[DUQ250]],DrugsOnDepData[[#This Row],[DUQ200]])</f>
        <v>1</v>
      </c>
      <c r="BA3211">
        <f t="shared" si="151"/>
        <v>0</v>
      </c>
    </row>
    <row r="3212" spans="1:53" x14ac:dyDescent="0.45">
      <c r="A3212">
        <v>100150</v>
      </c>
      <c r="B3212">
        <v>2</v>
      </c>
      <c r="C3212">
        <v>51</v>
      </c>
      <c r="D3212">
        <v>1</v>
      </c>
      <c r="E3212">
        <v>0</v>
      </c>
      <c r="F3212">
        <v>1</v>
      </c>
      <c r="G3212">
        <v>1</v>
      </c>
      <c r="H3212">
        <v>3</v>
      </c>
      <c r="I3212">
        <v>0.67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f t="shared" si="152"/>
        <v>0</v>
      </c>
      <c r="U3212">
        <f t="shared" si="150"/>
        <v>0</v>
      </c>
      <c r="V3212" s="1">
        <v>2</v>
      </c>
      <c r="W3212">
        <v>0</v>
      </c>
      <c r="X3212">
        <v>0</v>
      </c>
      <c r="Y3212" t="str" cm="1">
        <f t="array" ref="Y3212">_xlfn.IFS(X3212=0, " ", X3212=2, 0, X3212=1,1, X3212=9, 0,X3212=0,0)</f>
        <v xml:space="preserve"> </v>
      </c>
      <c r="Z3212">
        <v>0</v>
      </c>
      <c r="AA3212">
        <v>0</v>
      </c>
      <c r="AB3212">
        <v>0</v>
      </c>
      <c r="AC3212">
        <v>0</v>
      </c>
      <c r="AD3212">
        <v>2</v>
      </c>
      <c r="AE3212" s="1">
        <v>0</v>
      </c>
      <c r="AF3212">
        <v>0</v>
      </c>
      <c r="AG3212">
        <v>0</v>
      </c>
      <c r="AH3212">
        <v>0</v>
      </c>
      <c r="AI3212">
        <v>0</v>
      </c>
      <c r="AJ3212" s="1">
        <v>0</v>
      </c>
      <c r="AK3212" s="1" cm="1">
        <f t="array" ref="AK3212">_xlfn.IFS(AJ3212=1, 1, AJ3212=2, 0, AJ3212=7, 0, AJ3212=0, 0)</f>
        <v>0</v>
      </c>
      <c r="AL3212">
        <v>0</v>
      </c>
      <c r="AM3212">
        <v>0</v>
      </c>
      <c r="AN3212" s="1">
        <v>0</v>
      </c>
      <c r="AO3212">
        <v>0</v>
      </c>
      <c r="AP3212">
        <v>0</v>
      </c>
      <c r="AQ3212" s="1">
        <v>2</v>
      </c>
      <c r="AR3212" s="1" cm="1">
        <f t="array" ref="AR3212">_xlfn.IFS(AQ3212=1, 1, AQ3212=2, 0, AQ3212=7, 0, AQ3212=9,0,AQ3212=0,0)</f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 s="1">
        <v>0</v>
      </c>
      <c r="AY3212" s="1" cm="1">
        <f t="array" ref="AY3212">_xlfn.IFS(AX3212=1,1, AX3212=2,0, AX3212=7, 0, AX3212=9, 0, AX3212=0,0)</f>
        <v>0</v>
      </c>
      <c r="AZ3212">
        <f>SUM(DrugsOnDepData[[#This Row],[Needle_index]],DrugsOnDepData[[#This Row],[DUQ330]],DrugsOnDepData[[#This Row],[Heroin_Index]],DrugsOnDepData[[#This Row],[DUQ250]],DrugsOnDepData[[#This Row],[DUQ200]])</f>
        <v>2</v>
      </c>
      <c r="BA3212">
        <f t="shared" si="151"/>
        <v>1</v>
      </c>
    </row>
    <row r="3213" spans="1:53" x14ac:dyDescent="0.45">
      <c r="A3213">
        <v>100151</v>
      </c>
      <c r="B3213">
        <v>1</v>
      </c>
      <c r="C3213">
        <v>60</v>
      </c>
      <c r="D3213">
        <v>1</v>
      </c>
      <c r="E3213">
        <v>0</v>
      </c>
      <c r="F3213">
        <v>1</v>
      </c>
      <c r="G3213">
        <v>1</v>
      </c>
      <c r="H3213">
        <v>6</v>
      </c>
      <c r="I3213">
        <v>0.91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f t="shared" si="152"/>
        <v>1</v>
      </c>
      <c r="U3213">
        <f t="shared" si="150"/>
        <v>0</v>
      </c>
      <c r="V3213" s="1">
        <v>0</v>
      </c>
      <c r="W3213">
        <v>0</v>
      </c>
      <c r="X3213">
        <v>0</v>
      </c>
      <c r="Y3213" t="str" cm="1">
        <f t="array" ref="Y3213">_xlfn.IFS(X3213=0, " ", X3213=2, 0, X3213=1,1, X3213=9, 0,X3213=0,0)</f>
        <v xml:space="preserve"> </v>
      </c>
      <c r="Z3213">
        <v>0</v>
      </c>
      <c r="AA3213">
        <v>0</v>
      </c>
      <c r="AB3213">
        <v>0</v>
      </c>
      <c r="AC3213">
        <v>0</v>
      </c>
      <c r="AD3213">
        <v>2</v>
      </c>
      <c r="AE3213" s="1">
        <v>0</v>
      </c>
      <c r="AF3213">
        <v>0</v>
      </c>
      <c r="AG3213">
        <v>0</v>
      </c>
      <c r="AH3213">
        <v>0</v>
      </c>
      <c r="AI3213">
        <v>0</v>
      </c>
      <c r="AJ3213" s="1">
        <v>0</v>
      </c>
      <c r="AK3213" s="1" cm="1">
        <f t="array" ref="AK3213">_xlfn.IFS(AJ3213=1, 1, AJ3213=2, 0, AJ3213=7, 0, AJ3213=0, 0)</f>
        <v>0</v>
      </c>
      <c r="AL3213">
        <v>0</v>
      </c>
      <c r="AM3213">
        <v>0</v>
      </c>
      <c r="AN3213" s="1">
        <v>0</v>
      </c>
      <c r="AO3213">
        <v>0</v>
      </c>
      <c r="AP3213">
        <v>0</v>
      </c>
      <c r="AQ3213" s="1">
        <v>2</v>
      </c>
      <c r="AR3213" s="1" cm="1">
        <f t="array" ref="AR3213">_xlfn.IFS(AQ3213=1, 1, AQ3213=2, 0, AQ3213=7, 0, AQ3213=9,0,AQ3213=0,0)</f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 s="1">
        <v>0</v>
      </c>
      <c r="AY3213" s="1" cm="1">
        <f t="array" ref="AY3213">_xlfn.IFS(AX3213=1,1, AX3213=2,0, AX3213=7, 0, AX3213=9, 0, AX3213=0,0)</f>
        <v>0</v>
      </c>
      <c r="AZ3213">
        <f>SUM(DrugsOnDepData[[#This Row],[Needle_index]],DrugsOnDepData[[#This Row],[DUQ330]],DrugsOnDepData[[#This Row],[Heroin_Index]],DrugsOnDepData[[#This Row],[DUQ250]],DrugsOnDepData[[#This Row],[DUQ200]])</f>
        <v>0</v>
      </c>
      <c r="BA3213">
        <f t="shared" si="151"/>
        <v>0</v>
      </c>
    </row>
    <row r="3214" spans="1:53" x14ac:dyDescent="0.45">
      <c r="A3214">
        <v>100152</v>
      </c>
      <c r="B3214">
        <v>2</v>
      </c>
      <c r="C3214">
        <v>34</v>
      </c>
      <c r="D3214">
        <v>4</v>
      </c>
      <c r="E3214">
        <v>0</v>
      </c>
      <c r="F3214">
        <v>3</v>
      </c>
      <c r="G3214">
        <v>4</v>
      </c>
      <c r="H3214">
        <v>1</v>
      </c>
      <c r="I3214">
        <v>0.05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f t="shared" si="152"/>
        <v>1</v>
      </c>
      <c r="U3214">
        <f t="shared" si="150"/>
        <v>0</v>
      </c>
      <c r="V3214" s="1">
        <v>2</v>
      </c>
      <c r="W3214">
        <v>0</v>
      </c>
      <c r="X3214">
        <v>0</v>
      </c>
      <c r="Y3214" t="str" cm="1">
        <f t="array" ref="Y3214">_xlfn.IFS(X3214=0, " ", X3214=2, 0, X3214=1,1, X3214=9, 0,X3214=0,0)</f>
        <v xml:space="preserve"> </v>
      </c>
      <c r="Z3214">
        <v>0</v>
      </c>
      <c r="AA3214">
        <v>0</v>
      </c>
      <c r="AB3214">
        <v>0</v>
      </c>
      <c r="AC3214">
        <v>0</v>
      </c>
      <c r="AD3214">
        <v>2</v>
      </c>
      <c r="AE3214" s="1">
        <v>0</v>
      </c>
      <c r="AF3214">
        <v>0</v>
      </c>
      <c r="AG3214">
        <v>0</v>
      </c>
      <c r="AH3214">
        <v>0</v>
      </c>
      <c r="AI3214">
        <v>0</v>
      </c>
      <c r="AJ3214" s="1">
        <v>0</v>
      </c>
      <c r="AK3214" s="1" cm="1">
        <f t="array" ref="AK3214">_xlfn.IFS(AJ3214=1, 1, AJ3214=2, 0, AJ3214=7, 0, AJ3214=0, 0)</f>
        <v>0</v>
      </c>
      <c r="AL3214">
        <v>0</v>
      </c>
      <c r="AM3214">
        <v>0</v>
      </c>
      <c r="AN3214" s="1">
        <v>0</v>
      </c>
      <c r="AO3214">
        <v>0</v>
      </c>
      <c r="AP3214">
        <v>0</v>
      </c>
      <c r="AQ3214" s="1">
        <v>2</v>
      </c>
      <c r="AR3214" s="1" cm="1">
        <f t="array" ref="AR3214">_xlfn.IFS(AQ3214=1, 1, AQ3214=2, 0, AQ3214=7, 0, AQ3214=9,0,AQ3214=0,0)</f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 s="1">
        <v>0</v>
      </c>
      <c r="AY3214" s="1" cm="1">
        <f t="array" ref="AY3214">_xlfn.IFS(AX3214=1,1, AX3214=2,0, AX3214=7, 0, AX3214=9, 0, AX3214=0,0)</f>
        <v>0</v>
      </c>
      <c r="AZ3214">
        <f>SUM(DrugsOnDepData[[#This Row],[Needle_index]],DrugsOnDepData[[#This Row],[DUQ330]],DrugsOnDepData[[#This Row],[Heroin_Index]],DrugsOnDepData[[#This Row],[DUQ250]],DrugsOnDepData[[#This Row],[DUQ200]])</f>
        <v>2</v>
      </c>
      <c r="BA3214">
        <f t="shared" si="151"/>
        <v>1</v>
      </c>
    </row>
    <row r="3215" spans="1:53" x14ac:dyDescent="0.45">
      <c r="A3215">
        <v>100154</v>
      </c>
      <c r="B3215">
        <v>1</v>
      </c>
      <c r="C3215">
        <v>66</v>
      </c>
      <c r="D3215">
        <v>1</v>
      </c>
      <c r="E3215">
        <v>0</v>
      </c>
      <c r="F3215">
        <v>2</v>
      </c>
      <c r="G3215">
        <v>1</v>
      </c>
      <c r="H3215">
        <v>4</v>
      </c>
      <c r="I3215">
        <v>1.49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f t="shared" si="152"/>
        <v>0</v>
      </c>
      <c r="U3215">
        <f t="shared" si="150"/>
        <v>0</v>
      </c>
      <c r="V3215" s="1">
        <v>0</v>
      </c>
      <c r="W3215">
        <v>0</v>
      </c>
      <c r="X3215">
        <v>0</v>
      </c>
      <c r="Y3215" t="str" cm="1">
        <f t="array" ref="Y3215">_xlfn.IFS(X3215=0, " ", X3215=2, 0, X3215=1,1, X3215=9, 0,X3215=0,0)</f>
        <v xml:space="preserve"> </v>
      </c>
      <c r="Z3215">
        <v>0</v>
      </c>
      <c r="AA3215">
        <v>0</v>
      </c>
      <c r="AB3215">
        <v>0</v>
      </c>
      <c r="AC3215">
        <v>0</v>
      </c>
      <c r="AD3215">
        <v>2</v>
      </c>
      <c r="AE3215" s="1">
        <v>0</v>
      </c>
      <c r="AF3215">
        <v>0</v>
      </c>
      <c r="AG3215">
        <v>0</v>
      </c>
      <c r="AH3215">
        <v>0</v>
      </c>
      <c r="AI3215">
        <v>0</v>
      </c>
      <c r="AJ3215" s="1">
        <v>0</v>
      </c>
      <c r="AK3215" s="1" cm="1">
        <f t="array" ref="AK3215">_xlfn.IFS(AJ3215=1, 1, AJ3215=2, 0, AJ3215=7, 0, AJ3215=0, 0)</f>
        <v>0</v>
      </c>
      <c r="AL3215">
        <v>0</v>
      </c>
      <c r="AM3215">
        <v>0</v>
      </c>
      <c r="AN3215" s="1">
        <v>0</v>
      </c>
      <c r="AO3215">
        <v>0</v>
      </c>
      <c r="AP3215">
        <v>0</v>
      </c>
      <c r="AQ3215" s="1">
        <v>2</v>
      </c>
      <c r="AR3215" s="1" cm="1">
        <f t="array" ref="AR3215">_xlfn.IFS(AQ3215=1, 1, AQ3215=2, 0, AQ3215=7, 0, AQ3215=9,0,AQ3215=0,0)</f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 s="1">
        <v>0</v>
      </c>
      <c r="AY3215" s="1" cm="1">
        <f t="array" ref="AY3215">_xlfn.IFS(AX3215=1,1, AX3215=2,0, AX3215=7, 0, AX3215=9, 0, AX3215=0,0)</f>
        <v>0</v>
      </c>
      <c r="AZ3215">
        <f>SUM(DrugsOnDepData[[#This Row],[Needle_index]],DrugsOnDepData[[#This Row],[DUQ330]],DrugsOnDepData[[#This Row],[Heroin_Index]],DrugsOnDepData[[#This Row],[DUQ250]],DrugsOnDepData[[#This Row],[DUQ200]])</f>
        <v>0</v>
      </c>
      <c r="BA3215">
        <f t="shared" si="151"/>
        <v>0</v>
      </c>
    </row>
    <row r="3216" spans="1:53" x14ac:dyDescent="0.45">
      <c r="A3216">
        <v>100158</v>
      </c>
      <c r="B3216">
        <v>1</v>
      </c>
      <c r="C3216">
        <v>61</v>
      </c>
      <c r="D3216">
        <v>4</v>
      </c>
      <c r="E3216">
        <v>0</v>
      </c>
      <c r="F3216">
        <v>4</v>
      </c>
      <c r="G3216">
        <v>5</v>
      </c>
      <c r="H3216">
        <v>9</v>
      </c>
      <c r="I3216">
        <v>2.97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f t="shared" si="152"/>
        <v>0</v>
      </c>
      <c r="U3216">
        <f t="shared" si="150"/>
        <v>0</v>
      </c>
      <c r="V3216" s="1">
        <v>0</v>
      </c>
      <c r="W3216">
        <v>0</v>
      </c>
      <c r="X3216">
        <v>0</v>
      </c>
      <c r="Y3216" t="str" cm="1">
        <f t="array" ref="Y3216">_xlfn.IFS(X3216=0, " ", X3216=2, 0, X3216=1,1, X3216=9, 0,X3216=0,0)</f>
        <v xml:space="preserve"> </v>
      </c>
      <c r="Z3216">
        <v>0</v>
      </c>
      <c r="AA3216">
        <v>0</v>
      </c>
      <c r="AB3216">
        <v>0</v>
      </c>
      <c r="AC3216">
        <v>0</v>
      </c>
      <c r="AD3216">
        <v>1</v>
      </c>
      <c r="AE3216" s="1">
        <v>1</v>
      </c>
      <c r="AF3216">
        <v>0</v>
      </c>
      <c r="AG3216">
        <v>0</v>
      </c>
      <c r="AH3216">
        <v>0</v>
      </c>
      <c r="AI3216">
        <v>0</v>
      </c>
      <c r="AJ3216" s="1">
        <v>2</v>
      </c>
      <c r="AK3216" s="1" cm="1">
        <f t="array" ref="AK3216">_xlfn.IFS(AJ3216=1, 1, AJ3216=2, 0, AJ3216=7, 0, AJ3216=0, 0)</f>
        <v>0</v>
      </c>
      <c r="AL3216">
        <v>0</v>
      </c>
      <c r="AM3216">
        <v>0</v>
      </c>
      <c r="AN3216" s="1">
        <v>2</v>
      </c>
      <c r="AO3216">
        <v>0</v>
      </c>
      <c r="AP3216">
        <v>0</v>
      </c>
      <c r="AQ3216" s="1">
        <v>1</v>
      </c>
      <c r="AR3216" s="1" cm="1">
        <f t="array" ref="AR3216">_xlfn.IFS(AQ3216=1, 1, AQ3216=2, 0, AQ3216=7, 0, AQ3216=9,0,AQ3216=0,0)</f>
        <v>1</v>
      </c>
      <c r="AS3216">
        <v>1</v>
      </c>
      <c r="AT3216">
        <v>0</v>
      </c>
      <c r="AU3216">
        <v>0</v>
      </c>
      <c r="AV3216">
        <v>777</v>
      </c>
      <c r="AW3216">
        <v>77</v>
      </c>
      <c r="AX3216" s="1">
        <v>0</v>
      </c>
      <c r="AY3216" s="1" cm="1">
        <f t="array" ref="AY3216">_xlfn.IFS(AX3216=1,1, AX3216=2,0, AX3216=7, 0, AX3216=9, 0, AX3216=0,0)</f>
        <v>0</v>
      </c>
      <c r="AZ3216">
        <f>SUM(DrugsOnDepData[[#This Row],[Needle_index]],DrugsOnDepData[[#This Row],[DUQ330]],DrugsOnDepData[[#This Row],[Heroin_Index]],DrugsOnDepData[[#This Row],[DUQ250]],DrugsOnDepData[[#This Row],[DUQ200]])</f>
        <v>4</v>
      </c>
      <c r="BA3216">
        <f t="shared" si="151"/>
        <v>1</v>
      </c>
    </row>
    <row r="3217" spans="1:53" x14ac:dyDescent="0.45">
      <c r="A3217">
        <v>100160</v>
      </c>
      <c r="B3217">
        <v>2</v>
      </c>
      <c r="C3217">
        <v>26</v>
      </c>
      <c r="D3217">
        <v>3</v>
      </c>
      <c r="E3217">
        <v>0</v>
      </c>
      <c r="F3217">
        <v>3</v>
      </c>
      <c r="G3217">
        <v>5</v>
      </c>
      <c r="H3217">
        <v>10</v>
      </c>
      <c r="I3217">
        <v>1.5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f t="shared" si="152"/>
        <v>1</v>
      </c>
      <c r="U3217">
        <f t="shared" si="150"/>
        <v>0</v>
      </c>
      <c r="V3217" s="1">
        <v>1</v>
      </c>
      <c r="W3217">
        <v>16</v>
      </c>
      <c r="X3217">
        <v>1</v>
      </c>
      <c r="Y3217" cm="1">
        <f t="array" ref="Y3217">_xlfn.IFS(X3217=0, " ", X3217=2, 0, X3217=1,1, X3217=9, 0,X3217=0,0)</f>
        <v>1</v>
      </c>
      <c r="Z3217">
        <v>16</v>
      </c>
      <c r="AA3217">
        <v>1</v>
      </c>
      <c r="AB3217">
        <v>2</v>
      </c>
      <c r="AC3217">
        <v>1</v>
      </c>
      <c r="AD3217">
        <v>2</v>
      </c>
      <c r="AE3217" s="1">
        <v>0</v>
      </c>
      <c r="AF3217">
        <v>0</v>
      </c>
      <c r="AG3217">
        <v>0</v>
      </c>
      <c r="AH3217">
        <v>0</v>
      </c>
      <c r="AI3217">
        <v>0</v>
      </c>
      <c r="AJ3217" s="1">
        <v>0</v>
      </c>
      <c r="AK3217" s="1" cm="1">
        <f t="array" ref="AK3217">_xlfn.IFS(AJ3217=1, 1, AJ3217=2, 0, AJ3217=7, 0, AJ3217=0, 0)</f>
        <v>0</v>
      </c>
      <c r="AL3217">
        <v>0</v>
      </c>
      <c r="AM3217">
        <v>0</v>
      </c>
      <c r="AN3217" s="1">
        <v>0</v>
      </c>
      <c r="AO3217">
        <v>0</v>
      </c>
      <c r="AP3217">
        <v>0</v>
      </c>
      <c r="AQ3217" s="1">
        <v>2</v>
      </c>
      <c r="AR3217" s="1" cm="1">
        <f t="array" ref="AR3217">_xlfn.IFS(AQ3217=1, 1, AQ3217=2, 0, AQ3217=7, 0, AQ3217=9,0,AQ3217=0,0)</f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 s="1">
        <v>2</v>
      </c>
      <c r="AY3217" s="1" cm="1">
        <f t="array" ref="AY3217">_xlfn.IFS(AX3217=1,1, AX3217=2,0, AX3217=7, 0, AX3217=9, 0, AX3217=0,0)</f>
        <v>0</v>
      </c>
      <c r="AZ3217">
        <f>SUM(DrugsOnDepData[[#This Row],[Needle_index]],DrugsOnDepData[[#This Row],[DUQ330]],DrugsOnDepData[[#This Row],[Heroin_Index]],DrugsOnDepData[[#This Row],[DUQ250]],DrugsOnDepData[[#This Row],[DUQ200]])</f>
        <v>1</v>
      </c>
      <c r="BA3217">
        <f t="shared" si="151"/>
        <v>0</v>
      </c>
    </row>
    <row r="3218" spans="1:53" x14ac:dyDescent="0.45">
      <c r="A3218">
        <v>100162</v>
      </c>
      <c r="B3218">
        <v>2</v>
      </c>
      <c r="C3218">
        <v>64</v>
      </c>
      <c r="D3218">
        <v>2</v>
      </c>
      <c r="E3218">
        <v>0</v>
      </c>
      <c r="F3218">
        <v>3</v>
      </c>
      <c r="G3218">
        <v>1</v>
      </c>
      <c r="H3218">
        <v>6</v>
      </c>
      <c r="I3218">
        <v>1.22</v>
      </c>
      <c r="J3218">
        <v>1</v>
      </c>
      <c r="K3218">
        <v>0</v>
      </c>
      <c r="L3218">
        <v>1</v>
      </c>
      <c r="M3218">
        <v>1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f t="shared" si="152"/>
        <v>4</v>
      </c>
      <c r="U3218">
        <f t="shared" si="150"/>
        <v>0</v>
      </c>
      <c r="V3218" s="1">
        <v>0</v>
      </c>
      <c r="W3218">
        <v>0</v>
      </c>
      <c r="X3218">
        <v>0</v>
      </c>
      <c r="Y3218" t="str" cm="1">
        <f t="array" ref="Y3218">_xlfn.IFS(X3218=0, " ", X3218=2, 0, X3218=1,1, X3218=9, 0,X3218=0,0)</f>
        <v xml:space="preserve"> </v>
      </c>
      <c r="Z3218">
        <v>0</v>
      </c>
      <c r="AA3218">
        <v>0</v>
      </c>
      <c r="AB3218">
        <v>0</v>
      </c>
      <c r="AC3218">
        <v>0</v>
      </c>
      <c r="AD3218">
        <v>2</v>
      </c>
      <c r="AE3218" s="1">
        <v>0</v>
      </c>
      <c r="AF3218">
        <v>0</v>
      </c>
      <c r="AG3218">
        <v>0</v>
      </c>
      <c r="AH3218">
        <v>0</v>
      </c>
      <c r="AI3218">
        <v>0</v>
      </c>
      <c r="AJ3218" s="1">
        <v>0</v>
      </c>
      <c r="AK3218" s="1" cm="1">
        <f t="array" ref="AK3218">_xlfn.IFS(AJ3218=1, 1, AJ3218=2, 0, AJ3218=7, 0, AJ3218=0, 0)</f>
        <v>0</v>
      </c>
      <c r="AL3218">
        <v>0</v>
      </c>
      <c r="AM3218">
        <v>0</v>
      </c>
      <c r="AN3218" s="1">
        <v>0</v>
      </c>
      <c r="AO3218">
        <v>0</v>
      </c>
      <c r="AP3218">
        <v>0</v>
      </c>
      <c r="AQ3218" s="1">
        <v>2</v>
      </c>
      <c r="AR3218" s="1" cm="1">
        <f t="array" ref="AR3218">_xlfn.IFS(AQ3218=1, 1, AQ3218=2, 0, AQ3218=7, 0, AQ3218=9,0,AQ3218=0,0)</f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 s="1">
        <v>0</v>
      </c>
      <c r="AY3218" s="1" cm="1">
        <f t="array" ref="AY3218">_xlfn.IFS(AX3218=1,1, AX3218=2,0, AX3218=7, 0, AX3218=9, 0, AX3218=0,0)</f>
        <v>0</v>
      </c>
      <c r="AZ3218">
        <f>SUM(DrugsOnDepData[[#This Row],[Needle_index]],DrugsOnDepData[[#This Row],[DUQ330]],DrugsOnDepData[[#This Row],[Heroin_Index]],DrugsOnDepData[[#This Row],[DUQ250]],DrugsOnDepData[[#This Row],[DUQ200]])</f>
        <v>0</v>
      </c>
      <c r="BA3218">
        <f t="shared" si="151"/>
        <v>0</v>
      </c>
    </row>
    <row r="3219" spans="1:53" x14ac:dyDescent="0.45">
      <c r="A3219">
        <v>100163</v>
      </c>
      <c r="B3219">
        <v>2</v>
      </c>
      <c r="C3219">
        <v>69</v>
      </c>
      <c r="D3219">
        <v>4</v>
      </c>
      <c r="E3219">
        <v>0</v>
      </c>
      <c r="F3219">
        <v>5</v>
      </c>
      <c r="G3219">
        <v>3</v>
      </c>
      <c r="H3219">
        <v>9</v>
      </c>
      <c r="I3219">
        <v>4.8099999999999996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f t="shared" si="152"/>
        <v>0</v>
      </c>
      <c r="U3219">
        <f t="shared" si="150"/>
        <v>0</v>
      </c>
      <c r="V3219" s="1">
        <v>0</v>
      </c>
      <c r="W3219">
        <v>0</v>
      </c>
      <c r="X3219">
        <v>0</v>
      </c>
      <c r="Y3219" t="str" cm="1">
        <f t="array" ref="Y3219">_xlfn.IFS(X3219=0, " ", X3219=2, 0, X3219=1,1, X3219=9, 0,X3219=0,0)</f>
        <v xml:space="preserve"> </v>
      </c>
      <c r="Z3219">
        <v>0</v>
      </c>
      <c r="AA3219">
        <v>0</v>
      </c>
      <c r="AB3219">
        <v>0</v>
      </c>
      <c r="AC3219">
        <v>0</v>
      </c>
      <c r="AD3219">
        <v>2</v>
      </c>
      <c r="AE3219" s="1">
        <v>0</v>
      </c>
      <c r="AF3219">
        <v>0</v>
      </c>
      <c r="AG3219">
        <v>0</v>
      </c>
      <c r="AH3219">
        <v>0</v>
      </c>
      <c r="AI3219">
        <v>0</v>
      </c>
      <c r="AJ3219" s="1">
        <v>0</v>
      </c>
      <c r="AK3219" s="1" cm="1">
        <f t="array" ref="AK3219">_xlfn.IFS(AJ3219=1, 1, AJ3219=2, 0, AJ3219=7, 0, AJ3219=0, 0)</f>
        <v>0</v>
      </c>
      <c r="AL3219">
        <v>0</v>
      </c>
      <c r="AM3219">
        <v>0</v>
      </c>
      <c r="AN3219" s="1">
        <v>0</v>
      </c>
      <c r="AO3219">
        <v>0</v>
      </c>
      <c r="AP3219">
        <v>0</v>
      </c>
      <c r="AQ3219" s="1">
        <v>2</v>
      </c>
      <c r="AR3219" s="1" cm="1">
        <f t="array" ref="AR3219">_xlfn.IFS(AQ3219=1, 1, AQ3219=2, 0, AQ3219=7, 0, AQ3219=9,0,AQ3219=0,0)</f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 s="1">
        <v>0</v>
      </c>
      <c r="AY3219" s="1" cm="1">
        <f t="array" ref="AY3219">_xlfn.IFS(AX3219=1,1, AX3219=2,0, AX3219=7, 0, AX3219=9, 0, AX3219=0,0)</f>
        <v>0</v>
      </c>
      <c r="AZ3219">
        <f>SUM(DrugsOnDepData[[#This Row],[Needle_index]],DrugsOnDepData[[#This Row],[DUQ330]],DrugsOnDepData[[#This Row],[Heroin_Index]],DrugsOnDepData[[#This Row],[DUQ250]],DrugsOnDepData[[#This Row],[DUQ200]])</f>
        <v>0</v>
      </c>
      <c r="BA3219">
        <f t="shared" si="151"/>
        <v>0</v>
      </c>
    </row>
    <row r="3220" spans="1:53" x14ac:dyDescent="0.45">
      <c r="A3220">
        <v>100165</v>
      </c>
      <c r="B3220">
        <v>1</v>
      </c>
      <c r="C3220">
        <v>56</v>
      </c>
      <c r="D3220">
        <v>3</v>
      </c>
      <c r="E3220">
        <v>0</v>
      </c>
      <c r="F3220">
        <v>3</v>
      </c>
      <c r="G3220">
        <v>1</v>
      </c>
      <c r="H3220">
        <v>77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f t="shared" si="152"/>
        <v>0</v>
      </c>
      <c r="U3220">
        <f t="shared" si="150"/>
        <v>0</v>
      </c>
      <c r="V3220" s="1">
        <v>2</v>
      </c>
      <c r="W3220">
        <v>0</v>
      </c>
      <c r="X3220">
        <v>0</v>
      </c>
      <c r="Y3220" t="str" cm="1">
        <f t="array" ref="Y3220">_xlfn.IFS(X3220=0, " ", X3220=2, 0, X3220=1,1, X3220=9, 0,X3220=0,0)</f>
        <v xml:space="preserve"> </v>
      </c>
      <c r="Z3220">
        <v>0</v>
      </c>
      <c r="AA3220">
        <v>0</v>
      </c>
      <c r="AB3220">
        <v>0</v>
      </c>
      <c r="AC3220">
        <v>0</v>
      </c>
      <c r="AD3220">
        <v>2</v>
      </c>
      <c r="AE3220" s="1">
        <v>0</v>
      </c>
      <c r="AF3220">
        <v>0</v>
      </c>
      <c r="AG3220">
        <v>0</v>
      </c>
      <c r="AH3220">
        <v>0</v>
      </c>
      <c r="AI3220">
        <v>0</v>
      </c>
      <c r="AJ3220" s="1">
        <v>0</v>
      </c>
      <c r="AK3220" s="1" cm="1">
        <f t="array" ref="AK3220">_xlfn.IFS(AJ3220=1, 1, AJ3220=2, 0, AJ3220=7, 0, AJ3220=0, 0)</f>
        <v>0</v>
      </c>
      <c r="AL3220">
        <v>0</v>
      </c>
      <c r="AM3220">
        <v>0</v>
      </c>
      <c r="AN3220" s="1">
        <v>0</v>
      </c>
      <c r="AO3220">
        <v>0</v>
      </c>
      <c r="AP3220">
        <v>0</v>
      </c>
      <c r="AQ3220" s="1">
        <v>2</v>
      </c>
      <c r="AR3220" s="1" cm="1">
        <f t="array" ref="AR3220">_xlfn.IFS(AQ3220=1, 1, AQ3220=2, 0, AQ3220=7, 0, AQ3220=9,0,AQ3220=0,0)</f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 s="1">
        <v>0</v>
      </c>
      <c r="AY3220" s="1" cm="1">
        <f t="array" ref="AY3220">_xlfn.IFS(AX3220=1,1, AX3220=2,0, AX3220=7, 0, AX3220=9, 0, AX3220=0,0)</f>
        <v>0</v>
      </c>
      <c r="AZ3220">
        <f>SUM(DrugsOnDepData[[#This Row],[Needle_index]],DrugsOnDepData[[#This Row],[DUQ330]],DrugsOnDepData[[#This Row],[Heroin_Index]],DrugsOnDepData[[#This Row],[DUQ250]],DrugsOnDepData[[#This Row],[DUQ200]])</f>
        <v>2</v>
      </c>
      <c r="BA3220">
        <f t="shared" si="151"/>
        <v>1</v>
      </c>
    </row>
    <row r="3221" spans="1:53" x14ac:dyDescent="0.45">
      <c r="A3221">
        <v>100168</v>
      </c>
      <c r="B3221">
        <v>1</v>
      </c>
      <c r="C3221">
        <v>51</v>
      </c>
      <c r="D3221">
        <v>2</v>
      </c>
      <c r="E3221">
        <v>0</v>
      </c>
      <c r="F3221">
        <v>3</v>
      </c>
      <c r="G3221">
        <v>6</v>
      </c>
      <c r="H3221">
        <v>5</v>
      </c>
      <c r="I3221">
        <v>1.74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f t="shared" si="152"/>
        <v>1</v>
      </c>
      <c r="U3221">
        <f t="shared" si="150"/>
        <v>0</v>
      </c>
      <c r="V3221" s="1">
        <v>2</v>
      </c>
      <c r="W3221">
        <v>0</v>
      </c>
      <c r="X3221">
        <v>0</v>
      </c>
      <c r="Y3221" t="str" cm="1">
        <f t="array" ref="Y3221">_xlfn.IFS(X3221=0, " ", X3221=2, 0, X3221=1,1, X3221=9, 0,X3221=0,0)</f>
        <v xml:space="preserve"> </v>
      </c>
      <c r="Z3221">
        <v>0</v>
      </c>
      <c r="AA3221">
        <v>0</v>
      </c>
      <c r="AB3221">
        <v>0</v>
      </c>
      <c r="AC3221">
        <v>0</v>
      </c>
      <c r="AD3221">
        <v>2</v>
      </c>
      <c r="AE3221" s="1">
        <v>0</v>
      </c>
      <c r="AF3221">
        <v>0</v>
      </c>
      <c r="AG3221">
        <v>0</v>
      </c>
      <c r="AH3221">
        <v>0</v>
      </c>
      <c r="AI3221">
        <v>0</v>
      </c>
      <c r="AJ3221" s="1">
        <v>0</v>
      </c>
      <c r="AK3221" s="1" cm="1">
        <f t="array" ref="AK3221">_xlfn.IFS(AJ3221=1, 1, AJ3221=2, 0, AJ3221=7, 0, AJ3221=0, 0)</f>
        <v>0</v>
      </c>
      <c r="AL3221">
        <v>0</v>
      </c>
      <c r="AM3221">
        <v>0</v>
      </c>
      <c r="AN3221" s="1">
        <v>0</v>
      </c>
      <c r="AO3221">
        <v>0</v>
      </c>
      <c r="AP3221">
        <v>0</v>
      </c>
      <c r="AQ3221" s="1">
        <v>2</v>
      </c>
      <c r="AR3221" s="1" cm="1">
        <f t="array" ref="AR3221">_xlfn.IFS(AQ3221=1, 1, AQ3221=2, 0, AQ3221=7, 0, AQ3221=9,0,AQ3221=0,0)</f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 s="1">
        <v>0</v>
      </c>
      <c r="AY3221" s="1" cm="1">
        <f t="array" ref="AY3221">_xlfn.IFS(AX3221=1,1, AX3221=2,0, AX3221=7, 0, AX3221=9, 0, AX3221=0,0)</f>
        <v>0</v>
      </c>
      <c r="AZ3221">
        <f>SUM(DrugsOnDepData[[#This Row],[Needle_index]],DrugsOnDepData[[#This Row],[DUQ330]],DrugsOnDepData[[#This Row],[Heroin_Index]],DrugsOnDepData[[#This Row],[DUQ250]],DrugsOnDepData[[#This Row],[DUQ200]])</f>
        <v>2</v>
      </c>
      <c r="BA3221">
        <f t="shared" si="151"/>
        <v>1</v>
      </c>
    </row>
    <row r="3222" spans="1:53" x14ac:dyDescent="0.45">
      <c r="A3222">
        <v>100171</v>
      </c>
      <c r="B3222">
        <v>2</v>
      </c>
      <c r="C3222">
        <v>28</v>
      </c>
      <c r="D3222">
        <v>1</v>
      </c>
      <c r="E3222">
        <v>0</v>
      </c>
      <c r="F3222">
        <v>4</v>
      </c>
      <c r="G3222">
        <v>5</v>
      </c>
      <c r="H3222">
        <v>7</v>
      </c>
      <c r="I3222">
        <v>1.36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f t="shared" si="152"/>
        <v>0</v>
      </c>
      <c r="U3222">
        <f t="shared" si="150"/>
        <v>0</v>
      </c>
      <c r="V3222" s="1">
        <v>0</v>
      </c>
      <c r="W3222">
        <v>0</v>
      </c>
      <c r="X3222">
        <v>0</v>
      </c>
      <c r="Y3222" t="str" cm="1">
        <f t="array" ref="Y3222">_xlfn.IFS(X3222=0, " ", X3222=2, 0, X3222=1,1, X3222=9, 0,X3222=0,0)</f>
        <v xml:space="preserve"> </v>
      </c>
      <c r="Z3222">
        <v>0</v>
      </c>
      <c r="AA3222">
        <v>0</v>
      </c>
      <c r="AB3222">
        <v>0</v>
      </c>
      <c r="AC3222">
        <v>0</v>
      </c>
      <c r="AD3222">
        <v>0</v>
      </c>
      <c r="AE3222" s="1">
        <v>0</v>
      </c>
      <c r="AF3222">
        <v>0</v>
      </c>
      <c r="AG3222">
        <v>0</v>
      </c>
      <c r="AH3222">
        <v>0</v>
      </c>
      <c r="AI3222">
        <v>0</v>
      </c>
      <c r="AJ3222" s="1">
        <v>0</v>
      </c>
      <c r="AK3222" s="1" cm="1">
        <f t="array" ref="AK3222">_xlfn.IFS(AJ3222=1, 1, AJ3222=2, 0, AJ3222=7, 0, AJ3222=0, 0)</f>
        <v>0</v>
      </c>
      <c r="AL3222">
        <v>0</v>
      </c>
      <c r="AM3222">
        <v>0</v>
      </c>
      <c r="AN3222" s="1">
        <v>0</v>
      </c>
      <c r="AO3222">
        <v>0</v>
      </c>
      <c r="AP3222">
        <v>0</v>
      </c>
      <c r="AQ3222" s="1">
        <v>0</v>
      </c>
      <c r="AR3222" s="1" cm="1">
        <f t="array" ref="AR3222">_xlfn.IFS(AQ3222=1, 1, AQ3222=2, 0, AQ3222=7, 0, AQ3222=9,0,AQ3222=0,0)</f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 s="1">
        <v>0</v>
      </c>
      <c r="AY3222" s="1" cm="1">
        <f t="array" ref="AY3222">_xlfn.IFS(AX3222=1,1, AX3222=2,0, AX3222=7, 0, AX3222=9, 0, AX3222=0,0)</f>
        <v>0</v>
      </c>
      <c r="AZ3222">
        <f>SUM(DrugsOnDepData[[#This Row],[Needle_index]],DrugsOnDepData[[#This Row],[DUQ330]],DrugsOnDepData[[#This Row],[Heroin_Index]],DrugsOnDepData[[#This Row],[DUQ250]],DrugsOnDepData[[#This Row],[DUQ200]])</f>
        <v>0</v>
      </c>
      <c r="BA3222">
        <f t="shared" si="151"/>
        <v>0</v>
      </c>
    </row>
    <row r="3223" spans="1:53" x14ac:dyDescent="0.45">
      <c r="A3223">
        <v>100172</v>
      </c>
      <c r="B3223">
        <v>2</v>
      </c>
      <c r="C3223">
        <v>42</v>
      </c>
      <c r="D3223">
        <v>3</v>
      </c>
      <c r="E3223">
        <v>0</v>
      </c>
      <c r="F3223">
        <v>5</v>
      </c>
      <c r="G3223">
        <v>1</v>
      </c>
      <c r="H3223">
        <v>15</v>
      </c>
      <c r="I3223">
        <v>5</v>
      </c>
      <c r="J3223">
        <v>0</v>
      </c>
      <c r="K3223">
        <v>1</v>
      </c>
      <c r="L3223">
        <v>0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f t="shared" si="152"/>
        <v>3</v>
      </c>
      <c r="U3223">
        <f t="shared" si="150"/>
        <v>0</v>
      </c>
      <c r="V3223" s="1">
        <v>1</v>
      </c>
      <c r="W3223">
        <v>27</v>
      </c>
      <c r="X3223">
        <v>2</v>
      </c>
      <c r="Y3223" cm="1">
        <f t="array" ref="Y3223">_xlfn.IFS(X3223=0, " ", X3223=2, 0, X3223=1,1, X3223=9, 0,X3223=0,0)</f>
        <v>0</v>
      </c>
      <c r="Z3223">
        <v>0</v>
      </c>
      <c r="AA3223">
        <v>0</v>
      </c>
      <c r="AB3223">
        <v>0</v>
      </c>
      <c r="AC3223">
        <v>0</v>
      </c>
      <c r="AD3223">
        <v>2</v>
      </c>
      <c r="AE3223" s="1">
        <v>0</v>
      </c>
      <c r="AF3223">
        <v>0</v>
      </c>
      <c r="AG3223">
        <v>0</v>
      </c>
      <c r="AH3223">
        <v>0</v>
      </c>
      <c r="AI3223">
        <v>0</v>
      </c>
      <c r="AJ3223" s="1">
        <v>0</v>
      </c>
      <c r="AK3223" s="1" cm="1">
        <f t="array" ref="AK3223">_xlfn.IFS(AJ3223=1, 1, AJ3223=2, 0, AJ3223=7, 0, AJ3223=0, 0)</f>
        <v>0</v>
      </c>
      <c r="AL3223">
        <v>0</v>
      </c>
      <c r="AM3223">
        <v>0</v>
      </c>
      <c r="AN3223" s="1">
        <v>0</v>
      </c>
      <c r="AO3223">
        <v>0</v>
      </c>
      <c r="AP3223">
        <v>0</v>
      </c>
      <c r="AQ3223" s="1">
        <v>2</v>
      </c>
      <c r="AR3223" s="1" cm="1">
        <f t="array" ref="AR3223">_xlfn.IFS(AQ3223=1, 1, AQ3223=2, 0, AQ3223=7, 0, AQ3223=9,0,AQ3223=0,0)</f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 s="1">
        <v>2</v>
      </c>
      <c r="AY3223" s="1" cm="1">
        <f t="array" ref="AY3223">_xlfn.IFS(AX3223=1,1, AX3223=2,0, AX3223=7, 0, AX3223=9, 0, AX3223=0,0)</f>
        <v>0</v>
      </c>
      <c r="AZ3223">
        <f>SUM(DrugsOnDepData[[#This Row],[Needle_index]],DrugsOnDepData[[#This Row],[DUQ330]],DrugsOnDepData[[#This Row],[Heroin_Index]],DrugsOnDepData[[#This Row],[DUQ250]],DrugsOnDepData[[#This Row],[DUQ200]])</f>
        <v>1</v>
      </c>
      <c r="BA3223">
        <f t="shared" si="151"/>
        <v>0</v>
      </c>
    </row>
    <row r="3224" spans="1:53" x14ac:dyDescent="0.45">
      <c r="A3224">
        <v>100173</v>
      </c>
      <c r="B3224">
        <v>1</v>
      </c>
      <c r="C3224">
        <v>47</v>
      </c>
      <c r="D3224">
        <v>3</v>
      </c>
      <c r="E3224">
        <v>0</v>
      </c>
      <c r="F3224">
        <v>3</v>
      </c>
      <c r="G3224">
        <v>5</v>
      </c>
      <c r="H3224">
        <v>5</v>
      </c>
      <c r="I3224">
        <v>0.59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f t="shared" si="152"/>
        <v>1</v>
      </c>
      <c r="U3224">
        <f t="shared" si="150"/>
        <v>0</v>
      </c>
      <c r="V3224" s="1">
        <v>1</v>
      </c>
      <c r="W3224">
        <v>14</v>
      </c>
      <c r="X3224">
        <v>1</v>
      </c>
      <c r="Y3224" cm="1">
        <f t="array" ref="Y3224">_xlfn.IFS(X3224=0, " ", X3224=2, 0, X3224=1,1, X3224=9, 0,X3224=0,0)</f>
        <v>1</v>
      </c>
      <c r="Z3224">
        <v>14</v>
      </c>
      <c r="AA3224">
        <v>4</v>
      </c>
      <c r="AB3224">
        <v>5</v>
      </c>
      <c r="AC3224">
        <v>3</v>
      </c>
      <c r="AD3224">
        <v>1</v>
      </c>
      <c r="AE3224" s="1">
        <v>1</v>
      </c>
      <c r="AF3224">
        <v>17</v>
      </c>
      <c r="AG3224">
        <v>7</v>
      </c>
      <c r="AH3224">
        <v>6</v>
      </c>
      <c r="AI3224">
        <v>0</v>
      </c>
      <c r="AJ3224" s="1">
        <v>1</v>
      </c>
      <c r="AK3224" s="1" cm="1">
        <f t="array" ref="AK3224">_xlfn.IFS(AJ3224=1, 1, AJ3224=2, 0, AJ3224=7, 0, AJ3224=0, 0)</f>
        <v>1</v>
      </c>
      <c r="AL3224">
        <v>25</v>
      </c>
      <c r="AM3224">
        <v>0</v>
      </c>
      <c r="AN3224" s="1">
        <v>1</v>
      </c>
      <c r="AO3224">
        <v>6</v>
      </c>
      <c r="AP3224">
        <v>0</v>
      </c>
      <c r="AQ3224" s="1">
        <v>1</v>
      </c>
      <c r="AR3224" s="1" cm="1">
        <f t="array" ref="AR3224">_xlfn.IFS(AQ3224=1, 1, AQ3224=2, 0, AQ3224=7, 0, AQ3224=9,0,AQ3224=0,0)</f>
        <v>1</v>
      </c>
      <c r="AS3224">
        <v>1</v>
      </c>
      <c r="AT3224">
        <v>2</v>
      </c>
      <c r="AU3224">
        <v>3</v>
      </c>
      <c r="AV3224">
        <v>16</v>
      </c>
      <c r="AW3224">
        <v>6</v>
      </c>
      <c r="AX3224" s="1">
        <v>1</v>
      </c>
      <c r="AY3224" s="1" cm="1">
        <f t="array" ref="AY3224">_xlfn.IFS(AX3224=1,1, AX3224=2,0, AX3224=7, 0, AX3224=9, 0, AX3224=0,0)</f>
        <v>1</v>
      </c>
      <c r="AZ3224">
        <f>SUM(DrugsOnDepData[[#This Row],[Needle_index]],DrugsOnDepData[[#This Row],[DUQ330]],DrugsOnDepData[[#This Row],[Heroin_Index]],DrugsOnDepData[[#This Row],[DUQ250]],DrugsOnDepData[[#This Row],[DUQ200]])</f>
        <v>5</v>
      </c>
      <c r="BA3224">
        <f t="shared" si="151"/>
        <v>1</v>
      </c>
    </row>
    <row r="3225" spans="1:53" x14ac:dyDescent="0.45">
      <c r="A3225">
        <v>100175</v>
      </c>
      <c r="B3225">
        <v>1</v>
      </c>
      <c r="C3225">
        <v>33</v>
      </c>
      <c r="D3225">
        <v>4</v>
      </c>
      <c r="E3225">
        <v>0</v>
      </c>
      <c r="F3225">
        <v>4</v>
      </c>
      <c r="G3225">
        <v>5</v>
      </c>
      <c r="H3225">
        <v>6</v>
      </c>
      <c r="I3225">
        <v>1.77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f t="shared" si="152"/>
        <v>0</v>
      </c>
      <c r="U3225">
        <f t="shared" si="150"/>
        <v>0</v>
      </c>
      <c r="V3225" s="1">
        <v>2</v>
      </c>
      <c r="W3225">
        <v>0</v>
      </c>
      <c r="X3225">
        <v>0</v>
      </c>
      <c r="Y3225" t="str" cm="1">
        <f t="array" ref="Y3225">_xlfn.IFS(X3225=0, " ", X3225=2, 0, X3225=1,1, X3225=9, 0,X3225=0,0)</f>
        <v xml:space="preserve"> </v>
      </c>
      <c r="Z3225">
        <v>0</v>
      </c>
      <c r="AA3225">
        <v>0</v>
      </c>
      <c r="AB3225">
        <v>0</v>
      </c>
      <c r="AC3225">
        <v>0</v>
      </c>
      <c r="AD3225">
        <v>2</v>
      </c>
      <c r="AE3225" s="1">
        <v>0</v>
      </c>
      <c r="AF3225">
        <v>0</v>
      </c>
      <c r="AG3225">
        <v>0</v>
      </c>
      <c r="AH3225">
        <v>0</v>
      </c>
      <c r="AI3225">
        <v>0</v>
      </c>
      <c r="AJ3225" s="1">
        <v>0</v>
      </c>
      <c r="AK3225" s="1" cm="1">
        <f t="array" ref="AK3225">_xlfn.IFS(AJ3225=1, 1, AJ3225=2, 0, AJ3225=7, 0, AJ3225=0, 0)</f>
        <v>0</v>
      </c>
      <c r="AL3225">
        <v>0</v>
      </c>
      <c r="AM3225">
        <v>0</v>
      </c>
      <c r="AN3225" s="1">
        <v>0</v>
      </c>
      <c r="AO3225">
        <v>0</v>
      </c>
      <c r="AP3225">
        <v>0</v>
      </c>
      <c r="AQ3225" s="1">
        <v>2</v>
      </c>
      <c r="AR3225" s="1" cm="1">
        <f t="array" ref="AR3225">_xlfn.IFS(AQ3225=1, 1, AQ3225=2, 0, AQ3225=7, 0, AQ3225=9,0,AQ3225=0,0)</f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 s="1">
        <v>0</v>
      </c>
      <c r="AY3225" s="1" cm="1">
        <f t="array" ref="AY3225">_xlfn.IFS(AX3225=1,1, AX3225=2,0, AX3225=7, 0, AX3225=9, 0, AX3225=0,0)</f>
        <v>0</v>
      </c>
      <c r="AZ3225">
        <f>SUM(DrugsOnDepData[[#This Row],[Needle_index]],DrugsOnDepData[[#This Row],[DUQ330]],DrugsOnDepData[[#This Row],[Heroin_Index]],DrugsOnDepData[[#This Row],[DUQ250]],DrugsOnDepData[[#This Row],[DUQ200]])</f>
        <v>2</v>
      </c>
      <c r="BA3225">
        <f t="shared" si="151"/>
        <v>1</v>
      </c>
    </row>
    <row r="3226" spans="1:53" x14ac:dyDescent="0.45">
      <c r="A3226">
        <v>100178</v>
      </c>
      <c r="B3226">
        <v>2</v>
      </c>
      <c r="C3226">
        <v>40</v>
      </c>
      <c r="D3226">
        <v>3</v>
      </c>
      <c r="E3226">
        <v>0</v>
      </c>
      <c r="F3226">
        <v>3</v>
      </c>
      <c r="G3226">
        <v>1</v>
      </c>
      <c r="H3226">
        <v>8</v>
      </c>
      <c r="I3226">
        <v>1.56</v>
      </c>
      <c r="J3226">
        <v>1</v>
      </c>
      <c r="K3226">
        <v>0</v>
      </c>
      <c r="L3226">
        <v>3</v>
      </c>
      <c r="M3226">
        <v>3</v>
      </c>
      <c r="N3226">
        <v>3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f t="shared" si="152"/>
        <v>11</v>
      </c>
      <c r="U3226">
        <f t="shared" si="150"/>
        <v>1</v>
      </c>
      <c r="V3226" s="1">
        <v>2</v>
      </c>
      <c r="W3226">
        <v>0</v>
      </c>
      <c r="X3226">
        <v>0</v>
      </c>
      <c r="Y3226" t="str" cm="1">
        <f t="array" ref="Y3226">_xlfn.IFS(X3226=0, " ", X3226=2, 0, X3226=1,1, X3226=9, 0,X3226=0,0)</f>
        <v xml:space="preserve"> </v>
      </c>
      <c r="Z3226">
        <v>0</v>
      </c>
      <c r="AA3226">
        <v>0</v>
      </c>
      <c r="AB3226">
        <v>0</v>
      </c>
      <c r="AC3226">
        <v>0</v>
      </c>
      <c r="AD3226">
        <v>2</v>
      </c>
      <c r="AE3226" s="1">
        <v>0</v>
      </c>
      <c r="AF3226">
        <v>0</v>
      </c>
      <c r="AG3226">
        <v>0</v>
      </c>
      <c r="AH3226">
        <v>0</v>
      </c>
      <c r="AI3226">
        <v>0</v>
      </c>
      <c r="AJ3226" s="1">
        <v>0</v>
      </c>
      <c r="AK3226" s="1" cm="1">
        <f t="array" ref="AK3226">_xlfn.IFS(AJ3226=1, 1, AJ3226=2, 0, AJ3226=7, 0, AJ3226=0, 0)</f>
        <v>0</v>
      </c>
      <c r="AL3226">
        <v>0</v>
      </c>
      <c r="AM3226">
        <v>0</v>
      </c>
      <c r="AN3226" s="1">
        <v>0</v>
      </c>
      <c r="AO3226">
        <v>0</v>
      </c>
      <c r="AP3226">
        <v>0</v>
      </c>
      <c r="AQ3226" s="1">
        <v>2</v>
      </c>
      <c r="AR3226" s="1" cm="1">
        <f t="array" ref="AR3226">_xlfn.IFS(AQ3226=1, 1, AQ3226=2, 0, AQ3226=7, 0, AQ3226=9,0,AQ3226=0,0)</f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 s="1">
        <v>0</v>
      </c>
      <c r="AY3226" s="1" cm="1">
        <f t="array" ref="AY3226">_xlfn.IFS(AX3226=1,1, AX3226=2,0, AX3226=7, 0, AX3226=9, 0, AX3226=0,0)</f>
        <v>0</v>
      </c>
      <c r="AZ3226">
        <f>SUM(DrugsOnDepData[[#This Row],[Needle_index]],DrugsOnDepData[[#This Row],[DUQ330]],DrugsOnDepData[[#This Row],[Heroin_Index]],DrugsOnDepData[[#This Row],[DUQ250]],DrugsOnDepData[[#This Row],[DUQ200]])</f>
        <v>2</v>
      </c>
      <c r="BA3226">
        <f t="shared" si="151"/>
        <v>1</v>
      </c>
    </row>
    <row r="3227" spans="1:53" x14ac:dyDescent="0.45">
      <c r="A3227">
        <v>100180</v>
      </c>
      <c r="B3227">
        <v>1</v>
      </c>
      <c r="C3227">
        <v>45</v>
      </c>
      <c r="D3227">
        <v>4</v>
      </c>
      <c r="E3227">
        <v>0</v>
      </c>
      <c r="F3227">
        <v>4</v>
      </c>
      <c r="G3227">
        <v>3</v>
      </c>
      <c r="H3227">
        <v>14</v>
      </c>
      <c r="I3227">
        <v>5</v>
      </c>
      <c r="J3227">
        <v>0</v>
      </c>
      <c r="K3227">
        <v>0</v>
      </c>
      <c r="L3227">
        <v>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f t="shared" si="152"/>
        <v>2</v>
      </c>
      <c r="U3227">
        <f t="shared" si="150"/>
        <v>0</v>
      </c>
      <c r="V3227" s="1">
        <v>1</v>
      </c>
      <c r="W3227">
        <v>18</v>
      </c>
      <c r="X3227">
        <v>1</v>
      </c>
      <c r="Y3227" cm="1">
        <f t="array" ref="Y3227">_xlfn.IFS(X3227=0, " ", X3227=2, 0, X3227=1,1, X3227=9, 0,X3227=0,0)</f>
        <v>1</v>
      </c>
      <c r="Z3227">
        <v>20</v>
      </c>
      <c r="AA3227">
        <v>3</v>
      </c>
      <c r="AB3227">
        <v>2</v>
      </c>
      <c r="AC3227">
        <v>1</v>
      </c>
      <c r="AD3227">
        <v>2</v>
      </c>
      <c r="AE3227" s="1">
        <v>0</v>
      </c>
      <c r="AF3227">
        <v>0</v>
      </c>
      <c r="AG3227">
        <v>0</v>
      </c>
      <c r="AH3227">
        <v>0</v>
      </c>
      <c r="AI3227">
        <v>0</v>
      </c>
      <c r="AJ3227" s="1">
        <v>0</v>
      </c>
      <c r="AK3227" s="1" cm="1">
        <f t="array" ref="AK3227">_xlfn.IFS(AJ3227=1, 1, AJ3227=2, 0, AJ3227=7, 0, AJ3227=0, 0)</f>
        <v>0</v>
      </c>
      <c r="AL3227">
        <v>0</v>
      </c>
      <c r="AM3227">
        <v>0</v>
      </c>
      <c r="AN3227" s="1">
        <v>0</v>
      </c>
      <c r="AO3227">
        <v>0</v>
      </c>
      <c r="AP3227">
        <v>0</v>
      </c>
      <c r="AQ3227" s="1">
        <v>2</v>
      </c>
      <c r="AR3227" s="1" cm="1">
        <f t="array" ref="AR3227">_xlfn.IFS(AQ3227=1, 1, AQ3227=2, 0, AQ3227=7, 0, AQ3227=9,0,AQ3227=0,0)</f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 s="1">
        <v>2</v>
      </c>
      <c r="AY3227" s="1" cm="1">
        <f t="array" ref="AY3227">_xlfn.IFS(AX3227=1,1, AX3227=2,0, AX3227=7, 0, AX3227=9, 0, AX3227=0,0)</f>
        <v>0</v>
      </c>
      <c r="AZ3227">
        <f>SUM(DrugsOnDepData[[#This Row],[Needle_index]],DrugsOnDepData[[#This Row],[DUQ330]],DrugsOnDepData[[#This Row],[Heroin_Index]],DrugsOnDepData[[#This Row],[DUQ250]],DrugsOnDepData[[#This Row],[DUQ200]])</f>
        <v>1</v>
      </c>
      <c r="BA3227">
        <f t="shared" si="151"/>
        <v>0</v>
      </c>
    </row>
    <row r="3228" spans="1:53" x14ac:dyDescent="0.45">
      <c r="A3228">
        <v>100181</v>
      </c>
      <c r="B3228">
        <v>2</v>
      </c>
      <c r="C3228">
        <v>37</v>
      </c>
      <c r="D3228">
        <v>1</v>
      </c>
      <c r="E3228">
        <v>0</v>
      </c>
      <c r="F3228">
        <v>4</v>
      </c>
      <c r="G3228">
        <v>1</v>
      </c>
      <c r="H3228">
        <v>10</v>
      </c>
      <c r="I3228">
        <v>2.46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f t="shared" si="152"/>
        <v>0</v>
      </c>
      <c r="U3228">
        <f t="shared" si="150"/>
        <v>0</v>
      </c>
      <c r="V3228" s="1">
        <v>2</v>
      </c>
      <c r="W3228">
        <v>0</v>
      </c>
      <c r="X3228">
        <v>0</v>
      </c>
      <c r="Y3228" t="str" cm="1">
        <f t="array" ref="Y3228">_xlfn.IFS(X3228=0, " ", X3228=2, 0, X3228=1,1, X3228=9, 0,X3228=0,0)</f>
        <v xml:space="preserve"> </v>
      </c>
      <c r="Z3228">
        <v>0</v>
      </c>
      <c r="AA3228">
        <v>0</v>
      </c>
      <c r="AB3228">
        <v>0</v>
      </c>
      <c r="AC3228">
        <v>0</v>
      </c>
      <c r="AD3228">
        <v>2</v>
      </c>
      <c r="AE3228" s="1">
        <v>0</v>
      </c>
      <c r="AF3228">
        <v>0</v>
      </c>
      <c r="AG3228">
        <v>0</v>
      </c>
      <c r="AH3228">
        <v>0</v>
      </c>
      <c r="AI3228">
        <v>0</v>
      </c>
      <c r="AJ3228" s="1">
        <v>0</v>
      </c>
      <c r="AK3228" s="1" cm="1">
        <f t="array" ref="AK3228">_xlfn.IFS(AJ3228=1, 1, AJ3228=2, 0, AJ3228=7, 0, AJ3228=0, 0)</f>
        <v>0</v>
      </c>
      <c r="AL3228">
        <v>0</v>
      </c>
      <c r="AM3228">
        <v>0</v>
      </c>
      <c r="AN3228" s="1">
        <v>0</v>
      </c>
      <c r="AO3228">
        <v>0</v>
      </c>
      <c r="AP3228">
        <v>0</v>
      </c>
      <c r="AQ3228" s="1">
        <v>2</v>
      </c>
      <c r="AR3228" s="1" cm="1">
        <f t="array" ref="AR3228">_xlfn.IFS(AQ3228=1, 1, AQ3228=2, 0, AQ3228=7, 0, AQ3228=9,0,AQ3228=0,0)</f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 s="1">
        <v>0</v>
      </c>
      <c r="AY3228" s="1" cm="1">
        <f t="array" ref="AY3228">_xlfn.IFS(AX3228=1,1, AX3228=2,0, AX3228=7, 0, AX3228=9, 0, AX3228=0,0)</f>
        <v>0</v>
      </c>
      <c r="AZ3228">
        <f>SUM(DrugsOnDepData[[#This Row],[Needle_index]],DrugsOnDepData[[#This Row],[DUQ330]],DrugsOnDepData[[#This Row],[Heroin_Index]],DrugsOnDepData[[#This Row],[DUQ250]],DrugsOnDepData[[#This Row],[DUQ200]])</f>
        <v>2</v>
      </c>
      <c r="BA3228">
        <f t="shared" si="151"/>
        <v>1</v>
      </c>
    </row>
    <row r="3229" spans="1:53" x14ac:dyDescent="0.45">
      <c r="A3229">
        <v>100185</v>
      </c>
      <c r="B3229">
        <v>1</v>
      </c>
      <c r="C3229">
        <v>63</v>
      </c>
      <c r="D3229">
        <v>5</v>
      </c>
      <c r="E3229">
        <v>0</v>
      </c>
      <c r="F3229">
        <v>5</v>
      </c>
      <c r="G3229">
        <v>1</v>
      </c>
      <c r="H3229">
        <v>8</v>
      </c>
      <c r="I3229">
        <v>3.16</v>
      </c>
      <c r="J3229">
        <v>0</v>
      </c>
      <c r="K3229">
        <v>0</v>
      </c>
      <c r="L3229">
        <v>0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f t="shared" si="152"/>
        <v>2</v>
      </c>
      <c r="U3229">
        <f t="shared" si="150"/>
        <v>0</v>
      </c>
      <c r="V3229" s="1">
        <v>0</v>
      </c>
      <c r="W3229">
        <v>0</v>
      </c>
      <c r="X3229">
        <v>0</v>
      </c>
      <c r="Y3229" t="str" cm="1">
        <f t="array" ref="Y3229">_xlfn.IFS(X3229=0, " ", X3229=2, 0, X3229=1,1, X3229=9, 0,X3229=0,0)</f>
        <v xml:space="preserve"> </v>
      </c>
      <c r="Z3229">
        <v>0</v>
      </c>
      <c r="AA3229">
        <v>0</v>
      </c>
      <c r="AB3229">
        <v>0</v>
      </c>
      <c r="AC3229">
        <v>0</v>
      </c>
      <c r="AD3229">
        <v>2</v>
      </c>
      <c r="AE3229" s="1">
        <v>0</v>
      </c>
      <c r="AF3229">
        <v>0</v>
      </c>
      <c r="AG3229">
        <v>0</v>
      </c>
      <c r="AH3229">
        <v>0</v>
      </c>
      <c r="AI3229">
        <v>0</v>
      </c>
      <c r="AJ3229" s="1">
        <v>0</v>
      </c>
      <c r="AK3229" s="1" cm="1">
        <f t="array" ref="AK3229">_xlfn.IFS(AJ3229=1, 1, AJ3229=2, 0, AJ3229=7, 0, AJ3229=0, 0)</f>
        <v>0</v>
      </c>
      <c r="AL3229">
        <v>0</v>
      </c>
      <c r="AM3229">
        <v>0</v>
      </c>
      <c r="AN3229" s="1">
        <v>0</v>
      </c>
      <c r="AO3229">
        <v>0</v>
      </c>
      <c r="AP3229">
        <v>0</v>
      </c>
      <c r="AQ3229" s="1">
        <v>2</v>
      </c>
      <c r="AR3229" s="1" cm="1">
        <f t="array" ref="AR3229">_xlfn.IFS(AQ3229=1, 1, AQ3229=2, 0, AQ3229=7, 0, AQ3229=9,0,AQ3229=0,0)</f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 s="1">
        <v>0</v>
      </c>
      <c r="AY3229" s="1" cm="1">
        <f t="array" ref="AY3229">_xlfn.IFS(AX3229=1,1, AX3229=2,0, AX3229=7, 0, AX3229=9, 0, AX3229=0,0)</f>
        <v>0</v>
      </c>
      <c r="AZ3229">
        <f>SUM(DrugsOnDepData[[#This Row],[Needle_index]],DrugsOnDepData[[#This Row],[DUQ330]],DrugsOnDepData[[#This Row],[Heroin_Index]],DrugsOnDepData[[#This Row],[DUQ250]],DrugsOnDepData[[#This Row],[DUQ200]])</f>
        <v>0</v>
      </c>
      <c r="BA3229">
        <f t="shared" si="151"/>
        <v>0</v>
      </c>
    </row>
    <row r="3230" spans="1:53" x14ac:dyDescent="0.45">
      <c r="A3230">
        <v>100186</v>
      </c>
      <c r="B3230">
        <v>1</v>
      </c>
      <c r="C3230">
        <v>32</v>
      </c>
      <c r="D3230">
        <v>5</v>
      </c>
      <c r="E3230">
        <v>0</v>
      </c>
      <c r="F3230">
        <v>5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f t="shared" si="152"/>
        <v>0</v>
      </c>
      <c r="U3230">
        <f t="shared" si="150"/>
        <v>0</v>
      </c>
      <c r="V3230" s="1">
        <v>1</v>
      </c>
      <c r="W3230">
        <v>20</v>
      </c>
      <c r="X3230">
        <v>2</v>
      </c>
      <c r="Y3230" cm="1">
        <f t="array" ref="Y3230">_xlfn.IFS(X3230=0, " ", X3230=2, 0, X3230=1,1, X3230=9, 0,X3230=0,0)</f>
        <v>0</v>
      </c>
      <c r="Z3230">
        <v>0</v>
      </c>
      <c r="AA3230">
        <v>0</v>
      </c>
      <c r="AB3230">
        <v>0</v>
      </c>
      <c r="AC3230">
        <v>0</v>
      </c>
      <c r="AD3230">
        <v>2</v>
      </c>
      <c r="AE3230" s="1">
        <v>0</v>
      </c>
      <c r="AF3230">
        <v>0</v>
      </c>
      <c r="AG3230">
        <v>0</v>
      </c>
      <c r="AH3230">
        <v>0</v>
      </c>
      <c r="AI3230">
        <v>0</v>
      </c>
      <c r="AJ3230" s="1">
        <v>0</v>
      </c>
      <c r="AK3230" s="1" cm="1">
        <f t="array" ref="AK3230">_xlfn.IFS(AJ3230=1, 1, AJ3230=2, 0, AJ3230=7, 0, AJ3230=0, 0)</f>
        <v>0</v>
      </c>
      <c r="AL3230">
        <v>0</v>
      </c>
      <c r="AM3230">
        <v>0</v>
      </c>
      <c r="AN3230" s="1">
        <v>0</v>
      </c>
      <c r="AO3230">
        <v>0</v>
      </c>
      <c r="AP3230">
        <v>0</v>
      </c>
      <c r="AQ3230" s="1">
        <v>2</v>
      </c>
      <c r="AR3230" s="1" cm="1">
        <f t="array" ref="AR3230">_xlfn.IFS(AQ3230=1, 1, AQ3230=2, 0, AQ3230=7, 0, AQ3230=9,0,AQ3230=0,0)</f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 s="1">
        <v>2</v>
      </c>
      <c r="AY3230" s="1" cm="1">
        <f t="array" ref="AY3230">_xlfn.IFS(AX3230=1,1, AX3230=2,0, AX3230=7, 0, AX3230=9, 0, AX3230=0,0)</f>
        <v>0</v>
      </c>
      <c r="AZ3230">
        <f>SUM(DrugsOnDepData[[#This Row],[Needle_index]],DrugsOnDepData[[#This Row],[DUQ330]],DrugsOnDepData[[#This Row],[Heroin_Index]],DrugsOnDepData[[#This Row],[DUQ250]],DrugsOnDepData[[#This Row],[DUQ200]])</f>
        <v>1</v>
      </c>
      <c r="BA3230">
        <f t="shared" si="151"/>
        <v>0</v>
      </c>
    </row>
    <row r="3231" spans="1:53" x14ac:dyDescent="0.45">
      <c r="A3231">
        <v>100190</v>
      </c>
      <c r="B3231">
        <v>2</v>
      </c>
      <c r="C3231">
        <v>32</v>
      </c>
      <c r="D3231">
        <v>2</v>
      </c>
      <c r="E3231">
        <v>0</v>
      </c>
      <c r="F3231">
        <v>4</v>
      </c>
      <c r="G3231">
        <v>1</v>
      </c>
      <c r="H3231">
        <v>14</v>
      </c>
      <c r="I3231">
        <v>2.73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f t="shared" si="152"/>
        <v>1</v>
      </c>
      <c r="U3231">
        <f t="shared" si="150"/>
        <v>0</v>
      </c>
      <c r="V3231" s="1">
        <v>1</v>
      </c>
      <c r="W3231">
        <v>13</v>
      </c>
      <c r="X3231">
        <v>2</v>
      </c>
      <c r="Y3231" cm="1">
        <f t="array" ref="Y3231">_xlfn.IFS(X3231=0, " ", X3231=2, 0, X3231=1,1, X3231=9, 0,X3231=0,0)</f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 s="1">
        <v>1</v>
      </c>
      <c r="AF3231">
        <v>16</v>
      </c>
      <c r="AG3231">
        <v>14</v>
      </c>
      <c r="AH3231">
        <v>3</v>
      </c>
      <c r="AI3231">
        <v>0</v>
      </c>
      <c r="AJ3231" s="1">
        <v>2</v>
      </c>
      <c r="AK3231" s="1" cm="1">
        <f t="array" ref="AK3231">_xlfn.IFS(AJ3231=1, 1, AJ3231=2, 0, AJ3231=7, 0, AJ3231=0, 0)</f>
        <v>0</v>
      </c>
      <c r="AL3231">
        <v>0</v>
      </c>
      <c r="AM3231">
        <v>0</v>
      </c>
      <c r="AN3231" s="1">
        <v>1</v>
      </c>
      <c r="AO3231">
        <v>1</v>
      </c>
      <c r="AP3231">
        <v>0</v>
      </c>
      <c r="AQ3231" s="1">
        <v>2</v>
      </c>
      <c r="AR3231" s="1" cm="1">
        <f t="array" ref="AR3231">_xlfn.IFS(AQ3231=1, 1, AQ3231=2, 0, AQ3231=7, 0, AQ3231=9,0,AQ3231=0,0)</f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 s="1">
        <v>2</v>
      </c>
      <c r="AY3231" s="1" cm="1">
        <f t="array" ref="AY3231">_xlfn.IFS(AX3231=1,1, AX3231=2,0, AX3231=7, 0, AX3231=9, 0, AX3231=0,0)</f>
        <v>0</v>
      </c>
      <c r="AZ3231">
        <f>SUM(DrugsOnDepData[[#This Row],[Needle_index]],DrugsOnDepData[[#This Row],[DUQ330]],DrugsOnDepData[[#This Row],[Heroin_Index]],DrugsOnDepData[[#This Row],[DUQ250]],DrugsOnDepData[[#This Row],[DUQ200]])</f>
        <v>3</v>
      </c>
      <c r="BA3231">
        <f t="shared" si="151"/>
        <v>1</v>
      </c>
    </row>
    <row r="3232" spans="1:53" x14ac:dyDescent="0.45">
      <c r="A3232">
        <v>100191</v>
      </c>
      <c r="B3232">
        <v>2</v>
      </c>
      <c r="C3232">
        <v>42</v>
      </c>
      <c r="D3232">
        <v>3</v>
      </c>
      <c r="E3232">
        <v>0</v>
      </c>
      <c r="F3232">
        <v>4</v>
      </c>
      <c r="G3232">
        <v>1</v>
      </c>
      <c r="H3232">
        <v>6</v>
      </c>
      <c r="I3232">
        <v>1.06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f t="shared" si="152"/>
        <v>0</v>
      </c>
      <c r="U3232">
        <f t="shared" si="150"/>
        <v>0</v>
      </c>
      <c r="V3232" s="1">
        <v>1</v>
      </c>
      <c r="W3232">
        <v>18</v>
      </c>
      <c r="X3232">
        <v>1</v>
      </c>
      <c r="Y3232" cm="1">
        <f t="array" ref="Y3232">_xlfn.IFS(X3232=0, " ", X3232=2, 0, X3232=1,1, X3232=9, 0,X3232=0,0)</f>
        <v>1</v>
      </c>
      <c r="Z3232">
        <v>39</v>
      </c>
      <c r="AA3232">
        <v>4</v>
      </c>
      <c r="AB3232">
        <v>3</v>
      </c>
      <c r="AC3232">
        <v>1</v>
      </c>
      <c r="AD3232">
        <v>2</v>
      </c>
      <c r="AE3232" s="1">
        <v>0</v>
      </c>
      <c r="AF3232">
        <v>0</v>
      </c>
      <c r="AG3232">
        <v>0</v>
      </c>
      <c r="AH3232">
        <v>0</v>
      </c>
      <c r="AI3232">
        <v>0</v>
      </c>
      <c r="AJ3232" s="1">
        <v>0</v>
      </c>
      <c r="AK3232" s="1" cm="1">
        <f t="array" ref="AK3232">_xlfn.IFS(AJ3232=1, 1, AJ3232=2, 0, AJ3232=7, 0, AJ3232=0, 0)</f>
        <v>0</v>
      </c>
      <c r="AL3232">
        <v>0</v>
      </c>
      <c r="AM3232">
        <v>0</v>
      </c>
      <c r="AN3232" s="1">
        <v>0</v>
      </c>
      <c r="AO3232">
        <v>0</v>
      </c>
      <c r="AP3232">
        <v>0</v>
      </c>
      <c r="AQ3232" s="1">
        <v>2</v>
      </c>
      <c r="AR3232" s="1" cm="1">
        <f t="array" ref="AR3232">_xlfn.IFS(AQ3232=1, 1, AQ3232=2, 0, AQ3232=7, 0, AQ3232=9,0,AQ3232=0,0)</f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 s="1">
        <v>2</v>
      </c>
      <c r="AY3232" s="1" cm="1">
        <f t="array" ref="AY3232">_xlfn.IFS(AX3232=1,1, AX3232=2,0, AX3232=7, 0, AX3232=9, 0, AX3232=0,0)</f>
        <v>0</v>
      </c>
      <c r="AZ3232">
        <f>SUM(DrugsOnDepData[[#This Row],[Needle_index]],DrugsOnDepData[[#This Row],[DUQ330]],DrugsOnDepData[[#This Row],[Heroin_Index]],DrugsOnDepData[[#This Row],[DUQ250]],DrugsOnDepData[[#This Row],[DUQ200]])</f>
        <v>1</v>
      </c>
      <c r="BA3232">
        <f t="shared" si="151"/>
        <v>0</v>
      </c>
    </row>
    <row r="3233" spans="1:53" x14ac:dyDescent="0.45">
      <c r="A3233">
        <v>100192</v>
      </c>
      <c r="B3233">
        <v>1</v>
      </c>
      <c r="C3233">
        <v>56</v>
      </c>
      <c r="D3233">
        <v>1</v>
      </c>
      <c r="E3233">
        <v>0</v>
      </c>
      <c r="F3233">
        <v>3</v>
      </c>
      <c r="G3233">
        <v>1</v>
      </c>
      <c r="H3233">
        <v>6</v>
      </c>
      <c r="I3233">
        <v>1.44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f t="shared" si="152"/>
        <v>0</v>
      </c>
      <c r="U3233">
        <f t="shared" si="150"/>
        <v>0</v>
      </c>
      <c r="V3233" s="1">
        <v>1</v>
      </c>
      <c r="W3233">
        <v>20</v>
      </c>
      <c r="X3233">
        <v>2</v>
      </c>
      <c r="Y3233" cm="1">
        <f t="array" ref="Y3233">_xlfn.IFS(X3233=0, " ", X3233=2, 0, X3233=1,1, X3233=9, 0,X3233=0,0)</f>
        <v>0</v>
      </c>
      <c r="Z3233">
        <v>0</v>
      </c>
      <c r="AA3233">
        <v>0</v>
      </c>
      <c r="AB3233">
        <v>0</v>
      </c>
      <c r="AC3233">
        <v>0</v>
      </c>
      <c r="AD3233">
        <v>2</v>
      </c>
      <c r="AE3233" s="1">
        <v>0</v>
      </c>
      <c r="AF3233">
        <v>0</v>
      </c>
      <c r="AG3233">
        <v>0</v>
      </c>
      <c r="AH3233">
        <v>0</v>
      </c>
      <c r="AI3233">
        <v>0</v>
      </c>
      <c r="AJ3233" s="1">
        <v>0</v>
      </c>
      <c r="AK3233" s="1" cm="1">
        <f t="array" ref="AK3233">_xlfn.IFS(AJ3233=1, 1, AJ3233=2, 0, AJ3233=7, 0, AJ3233=0, 0)</f>
        <v>0</v>
      </c>
      <c r="AL3233">
        <v>0</v>
      </c>
      <c r="AM3233">
        <v>0</v>
      </c>
      <c r="AN3233" s="1">
        <v>0</v>
      </c>
      <c r="AO3233">
        <v>0</v>
      </c>
      <c r="AP3233">
        <v>0</v>
      </c>
      <c r="AQ3233" s="1">
        <v>2</v>
      </c>
      <c r="AR3233" s="1" cm="1">
        <f t="array" ref="AR3233">_xlfn.IFS(AQ3233=1, 1, AQ3233=2, 0, AQ3233=7, 0, AQ3233=9,0,AQ3233=0,0)</f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 s="1">
        <v>2</v>
      </c>
      <c r="AY3233" s="1" cm="1">
        <f t="array" ref="AY3233">_xlfn.IFS(AX3233=1,1, AX3233=2,0, AX3233=7, 0, AX3233=9, 0, AX3233=0,0)</f>
        <v>0</v>
      </c>
      <c r="AZ3233">
        <f>SUM(DrugsOnDepData[[#This Row],[Needle_index]],DrugsOnDepData[[#This Row],[DUQ330]],DrugsOnDepData[[#This Row],[Heroin_Index]],DrugsOnDepData[[#This Row],[DUQ250]],DrugsOnDepData[[#This Row],[DUQ200]])</f>
        <v>1</v>
      </c>
      <c r="BA3233">
        <f t="shared" si="151"/>
        <v>0</v>
      </c>
    </row>
    <row r="3234" spans="1:53" x14ac:dyDescent="0.45">
      <c r="A3234">
        <v>100194</v>
      </c>
      <c r="B3234">
        <v>1</v>
      </c>
      <c r="C3234">
        <v>60</v>
      </c>
      <c r="D3234">
        <v>4</v>
      </c>
      <c r="E3234">
        <v>0</v>
      </c>
      <c r="F3234">
        <v>3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f t="shared" si="152"/>
        <v>3</v>
      </c>
      <c r="U3234">
        <f t="shared" si="150"/>
        <v>0</v>
      </c>
      <c r="V3234" s="1">
        <v>0</v>
      </c>
      <c r="W3234">
        <v>0</v>
      </c>
      <c r="X3234">
        <v>0</v>
      </c>
      <c r="Y3234" t="str" cm="1">
        <f t="array" ref="Y3234">_xlfn.IFS(X3234=0, " ", X3234=2, 0, X3234=1,1, X3234=9, 0,X3234=0,0)</f>
        <v xml:space="preserve"> </v>
      </c>
      <c r="Z3234">
        <v>0</v>
      </c>
      <c r="AA3234">
        <v>0</v>
      </c>
      <c r="AB3234">
        <v>0</v>
      </c>
      <c r="AC3234">
        <v>0</v>
      </c>
      <c r="AD3234">
        <v>2</v>
      </c>
      <c r="AE3234" s="1">
        <v>0</v>
      </c>
      <c r="AF3234">
        <v>0</v>
      </c>
      <c r="AG3234">
        <v>0</v>
      </c>
      <c r="AH3234">
        <v>0</v>
      </c>
      <c r="AI3234">
        <v>0</v>
      </c>
      <c r="AJ3234" s="1">
        <v>0</v>
      </c>
      <c r="AK3234" s="1" cm="1">
        <f t="array" ref="AK3234">_xlfn.IFS(AJ3234=1, 1, AJ3234=2, 0, AJ3234=7, 0, AJ3234=0, 0)</f>
        <v>0</v>
      </c>
      <c r="AL3234">
        <v>0</v>
      </c>
      <c r="AM3234">
        <v>0</v>
      </c>
      <c r="AN3234" s="1">
        <v>0</v>
      </c>
      <c r="AO3234">
        <v>0</v>
      </c>
      <c r="AP3234">
        <v>0</v>
      </c>
      <c r="AQ3234" s="1">
        <v>2</v>
      </c>
      <c r="AR3234" s="1" cm="1">
        <f t="array" ref="AR3234">_xlfn.IFS(AQ3234=1, 1, AQ3234=2, 0, AQ3234=7, 0, AQ3234=9,0,AQ3234=0,0)</f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 s="1">
        <v>0</v>
      </c>
      <c r="AY3234" s="1" cm="1">
        <f t="array" ref="AY3234">_xlfn.IFS(AX3234=1,1, AX3234=2,0, AX3234=7, 0, AX3234=9, 0, AX3234=0,0)</f>
        <v>0</v>
      </c>
      <c r="AZ3234">
        <f>SUM(DrugsOnDepData[[#This Row],[Needle_index]],DrugsOnDepData[[#This Row],[DUQ330]],DrugsOnDepData[[#This Row],[Heroin_Index]],DrugsOnDepData[[#This Row],[DUQ250]],DrugsOnDepData[[#This Row],[DUQ200]])</f>
        <v>0</v>
      </c>
      <c r="BA3234">
        <f t="shared" si="151"/>
        <v>0</v>
      </c>
    </row>
    <row r="3235" spans="1:53" x14ac:dyDescent="0.45">
      <c r="A3235">
        <v>100195</v>
      </c>
      <c r="B3235">
        <v>2</v>
      </c>
      <c r="C3235">
        <v>32</v>
      </c>
      <c r="D3235">
        <v>5</v>
      </c>
      <c r="E3235">
        <v>0</v>
      </c>
      <c r="F3235">
        <v>5</v>
      </c>
      <c r="G3235">
        <v>1</v>
      </c>
      <c r="H3235">
        <v>8</v>
      </c>
      <c r="I3235">
        <v>2.0299999999999998</v>
      </c>
      <c r="J3235">
        <v>0</v>
      </c>
      <c r="K3235">
        <v>0</v>
      </c>
      <c r="L3235">
        <v>1</v>
      </c>
      <c r="M3235">
        <v>1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f t="shared" si="152"/>
        <v>4</v>
      </c>
      <c r="U3235">
        <f t="shared" si="150"/>
        <v>0</v>
      </c>
      <c r="V3235" s="1">
        <v>2</v>
      </c>
      <c r="W3235">
        <v>0</v>
      </c>
      <c r="X3235">
        <v>0</v>
      </c>
      <c r="Y3235" t="str" cm="1">
        <f t="array" ref="Y3235">_xlfn.IFS(X3235=0, " ", X3235=2, 0, X3235=1,1, X3235=9, 0,X3235=0,0)</f>
        <v xml:space="preserve"> </v>
      </c>
      <c r="Z3235">
        <v>0</v>
      </c>
      <c r="AA3235">
        <v>0</v>
      </c>
      <c r="AB3235">
        <v>0</v>
      </c>
      <c r="AC3235">
        <v>0</v>
      </c>
      <c r="AD3235">
        <v>2</v>
      </c>
      <c r="AE3235" s="1">
        <v>0</v>
      </c>
      <c r="AF3235">
        <v>0</v>
      </c>
      <c r="AG3235">
        <v>0</v>
      </c>
      <c r="AH3235">
        <v>0</v>
      </c>
      <c r="AI3235">
        <v>0</v>
      </c>
      <c r="AJ3235" s="1">
        <v>0</v>
      </c>
      <c r="AK3235" s="1" cm="1">
        <f t="array" ref="AK3235">_xlfn.IFS(AJ3235=1, 1, AJ3235=2, 0, AJ3235=7, 0, AJ3235=0, 0)</f>
        <v>0</v>
      </c>
      <c r="AL3235">
        <v>0</v>
      </c>
      <c r="AM3235">
        <v>0</v>
      </c>
      <c r="AN3235" s="1">
        <v>0</v>
      </c>
      <c r="AO3235">
        <v>0</v>
      </c>
      <c r="AP3235">
        <v>0</v>
      </c>
      <c r="AQ3235" s="1">
        <v>2</v>
      </c>
      <c r="AR3235" s="1" cm="1">
        <f t="array" ref="AR3235">_xlfn.IFS(AQ3235=1, 1, AQ3235=2, 0, AQ3235=7, 0, AQ3235=9,0,AQ3235=0,0)</f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 s="1">
        <v>0</v>
      </c>
      <c r="AY3235" s="1" cm="1">
        <f t="array" ref="AY3235">_xlfn.IFS(AX3235=1,1, AX3235=2,0, AX3235=7, 0, AX3235=9, 0, AX3235=0,0)</f>
        <v>0</v>
      </c>
      <c r="AZ3235">
        <f>SUM(DrugsOnDepData[[#This Row],[Needle_index]],DrugsOnDepData[[#This Row],[DUQ330]],DrugsOnDepData[[#This Row],[Heroin_Index]],DrugsOnDepData[[#This Row],[DUQ250]],DrugsOnDepData[[#This Row],[DUQ200]])</f>
        <v>2</v>
      </c>
      <c r="BA3235">
        <f t="shared" si="151"/>
        <v>1</v>
      </c>
    </row>
    <row r="3236" spans="1:53" x14ac:dyDescent="0.45">
      <c r="A3236">
        <v>100196</v>
      </c>
      <c r="B3236">
        <v>2</v>
      </c>
      <c r="C3236">
        <v>32</v>
      </c>
      <c r="D3236">
        <v>4</v>
      </c>
      <c r="E3236">
        <v>0</v>
      </c>
      <c r="F3236">
        <v>3</v>
      </c>
      <c r="G3236">
        <v>4</v>
      </c>
      <c r="H3236">
        <v>5</v>
      </c>
      <c r="I3236">
        <v>1.48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f t="shared" si="152"/>
        <v>1</v>
      </c>
      <c r="U3236">
        <f t="shared" si="150"/>
        <v>0</v>
      </c>
      <c r="V3236" s="1">
        <v>2</v>
      </c>
      <c r="W3236">
        <v>0</v>
      </c>
      <c r="X3236">
        <v>0</v>
      </c>
      <c r="Y3236" t="str" cm="1">
        <f t="array" ref="Y3236">_xlfn.IFS(X3236=0, " ", X3236=2, 0, X3236=1,1, X3236=9, 0,X3236=0,0)</f>
        <v xml:space="preserve"> </v>
      </c>
      <c r="Z3236">
        <v>0</v>
      </c>
      <c r="AA3236">
        <v>0</v>
      </c>
      <c r="AB3236">
        <v>0</v>
      </c>
      <c r="AC3236">
        <v>0</v>
      </c>
      <c r="AD3236">
        <v>2</v>
      </c>
      <c r="AE3236" s="1">
        <v>0</v>
      </c>
      <c r="AF3236">
        <v>0</v>
      </c>
      <c r="AG3236">
        <v>0</v>
      </c>
      <c r="AH3236">
        <v>0</v>
      </c>
      <c r="AI3236">
        <v>0</v>
      </c>
      <c r="AJ3236" s="1">
        <v>0</v>
      </c>
      <c r="AK3236" s="1" cm="1">
        <f t="array" ref="AK3236">_xlfn.IFS(AJ3236=1, 1, AJ3236=2, 0, AJ3236=7, 0, AJ3236=0, 0)</f>
        <v>0</v>
      </c>
      <c r="AL3236">
        <v>0</v>
      </c>
      <c r="AM3236">
        <v>0</v>
      </c>
      <c r="AN3236" s="1">
        <v>0</v>
      </c>
      <c r="AO3236">
        <v>0</v>
      </c>
      <c r="AP3236">
        <v>0</v>
      </c>
      <c r="AQ3236" s="1">
        <v>2</v>
      </c>
      <c r="AR3236" s="1" cm="1">
        <f t="array" ref="AR3236">_xlfn.IFS(AQ3236=1, 1, AQ3236=2, 0, AQ3236=7, 0, AQ3236=9,0,AQ3236=0,0)</f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 s="1">
        <v>0</v>
      </c>
      <c r="AY3236" s="1" cm="1">
        <f t="array" ref="AY3236">_xlfn.IFS(AX3236=1,1, AX3236=2,0, AX3236=7, 0, AX3236=9, 0, AX3236=0,0)</f>
        <v>0</v>
      </c>
      <c r="AZ3236">
        <f>SUM(DrugsOnDepData[[#This Row],[Needle_index]],DrugsOnDepData[[#This Row],[DUQ330]],DrugsOnDepData[[#This Row],[Heroin_Index]],DrugsOnDepData[[#This Row],[DUQ250]],DrugsOnDepData[[#This Row],[DUQ200]])</f>
        <v>2</v>
      </c>
      <c r="BA3236">
        <f t="shared" si="151"/>
        <v>1</v>
      </c>
    </row>
    <row r="3237" spans="1:53" x14ac:dyDescent="0.45">
      <c r="A3237">
        <v>100200</v>
      </c>
      <c r="B3237">
        <v>2</v>
      </c>
      <c r="C3237">
        <v>43</v>
      </c>
      <c r="D3237">
        <v>5</v>
      </c>
      <c r="E3237">
        <v>0</v>
      </c>
      <c r="F3237">
        <v>4</v>
      </c>
      <c r="G3237">
        <v>6</v>
      </c>
      <c r="H3237">
        <v>6</v>
      </c>
      <c r="I3237">
        <v>0.87</v>
      </c>
      <c r="J3237">
        <v>0</v>
      </c>
      <c r="K3237">
        <v>0</v>
      </c>
      <c r="L3237">
        <v>0</v>
      </c>
      <c r="M3237">
        <v>3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f t="shared" si="152"/>
        <v>4</v>
      </c>
      <c r="U3237">
        <f t="shared" si="150"/>
        <v>0</v>
      </c>
      <c r="V3237" s="1">
        <v>1</v>
      </c>
      <c r="W3237">
        <v>14</v>
      </c>
      <c r="X3237">
        <v>2</v>
      </c>
      <c r="Y3237" cm="1">
        <f t="array" ref="Y3237">_xlfn.IFS(X3237=0, " ", X3237=2, 0, X3237=1,1, X3237=9, 0,X3237=0,0)</f>
        <v>0</v>
      </c>
      <c r="Z3237">
        <v>0</v>
      </c>
      <c r="AA3237">
        <v>0</v>
      </c>
      <c r="AB3237">
        <v>0</v>
      </c>
      <c r="AC3237">
        <v>0</v>
      </c>
      <c r="AD3237">
        <v>2</v>
      </c>
      <c r="AE3237" s="1">
        <v>0</v>
      </c>
      <c r="AF3237">
        <v>0</v>
      </c>
      <c r="AG3237">
        <v>0</v>
      </c>
      <c r="AH3237">
        <v>0</v>
      </c>
      <c r="AI3237">
        <v>0</v>
      </c>
      <c r="AJ3237" s="1">
        <v>0</v>
      </c>
      <c r="AK3237" s="1" cm="1">
        <f t="array" ref="AK3237">_xlfn.IFS(AJ3237=1, 1, AJ3237=2, 0, AJ3237=7, 0, AJ3237=0, 0)</f>
        <v>0</v>
      </c>
      <c r="AL3237">
        <v>0</v>
      </c>
      <c r="AM3237">
        <v>0</v>
      </c>
      <c r="AN3237" s="1">
        <v>0</v>
      </c>
      <c r="AO3237">
        <v>0</v>
      </c>
      <c r="AP3237">
        <v>0</v>
      </c>
      <c r="AQ3237" s="1">
        <v>2</v>
      </c>
      <c r="AR3237" s="1" cm="1">
        <f t="array" ref="AR3237">_xlfn.IFS(AQ3237=1, 1, AQ3237=2, 0, AQ3237=7, 0, AQ3237=9,0,AQ3237=0,0)</f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 s="1">
        <v>2</v>
      </c>
      <c r="AY3237" s="1" cm="1">
        <f t="array" ref="AY3237">_xlfn.IFS(AX3237=1,1, AX3237=2,0, AX3237=7, 0, AX3237=9, 0, AX3237=0,0)</f>
        <v>0</v>
      </c>
      <c r="AZ3237">
        <f>SUM(DrugsOnDepData[[#This Row],[Needle_index]],DrugsOnDepData[[#This Row],[DUQ330]],DrugsOnDepData[[#This Row],[Heroin_Index]],DrugsOnDepData[[#This Row],[DUQ250]],DrugsOnDepData[[#This Row],[DUQ200]])</f>
        <v>1</v>
      </c>
      <c r="BA3237">
        <f t="shared" si="151"/>
        <v>0</v>
      </c>
    </row>
    <row r="3238" spans="1:53" x14ac:dyDescent="0.45">
      <c r="A3238">
        <v>100201</v>
      </c>
      <c r="B3238">
        <v>1</v>
      </c>
      <c r="C3238">
        <v>43</v>
      </c>
      <c r="D3238">
        <v>3</v>
      </c>
      <c r="E3238">
        <v>0</v>
      </c>
      <c r="F3238">
        <v>3</v>
      </c>
      <c r="G3238">
        <v>1</v>
      </c>
      <c r="H3238">
        <v>6</v>
      </c>
      <c r="I3238">
        <v>1.02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f t="shared" si="152"/>
        <v>0</v>
      </c>
      <c r="U3238">
        <f t="shared" si="150"/>
        <v>0</v>
      </c>
      <c r="V3238" s="1">
        <v>1</v>
      </c>
      <c r="W3238">
        <v>15</v>
      </c>
      <c r="X3238">
        <v>1</v>
      </c>
      <c r="Y3238" cm="1">
        <f t="array" ref="Y3238">_xlfn.IFS(X3238=0, " ", X3238=2, 0, X3238=1,1, X3238=9, 0,X3238=0,0)</f>
        <v>1</v>
      </c>
      <c r="Z3238">
        <v>19</v>
      </c>
      <c r="AA3238">
        <v>4</v>
      </c>
      <c r="AB3238">
        <v>5</v>
      </c>
      <c r="AC3238">
        <v>3</v>
      </c>
      <c r="AD3238">
        <v>2</v>
      </c>
      <c r="AE3238" s="1">
        <v>0</v>
      </c>
      <c r="AF3238">
        <v>0</v>
      </c>
      <c r="AG3238">
        <v>0</v>
      </c>
      <c r="AH3238">
        <v>0</v>
      </c>
      <c r="AI3238">
        <v>0</v>
      </c>
      <c r="AJ3238" s="1">
        <v>0</v>
      </c>
      <c r="AK3238" s="1" cm="1">
        <f t="array" ref="AK3238">_xlfn.IFS(AJ3238=1, 1, AJ3238=2, 0, AJ3238=7, 0, AJ3238=0, 0)</f>
        <v>0</v>
      </c>
      <c r="AL3238">
        <v>0</v>
      </c>
      <c r="AM3238">
        <v>0</v>
      </c>
      <c r="AN3238" s="1">
        <v>0</v>
      </c>
      <c r="AO3238">
        <v>0</v>
      </c>
      <c r="AP3238">
        <v>0</v>
      </c>
      <c r="AQ3238" s="1">
        <v>2</v>
      </c>
      <c r="AR3238" s="1" cm="1">
        <f t="array" ref="AR3238">_xlfn.IFS(AQ3238=1, 1, AQ3238=2, 0, AQ3238=7, 0, AQ3238=9,0,AQ3238=0,0)</f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 s="1">
        <v>2</v>
      </c>
      <c r="AY3238" s="1" cm="1">
        <f t="array" ref="AY3238">_xlfn.IFS(AX3238=1,1, AX3238=2,0, AX3238=7, 0, AX3238=9, 0, AX3238=0,0)</f>
        <v>0</v>
      </c>
      <c r="AZ3238">
        <f>SUM(DrugsOnDepData[[#This Row],[Needle_index]],DrugsOnDepData[[#This Row],[DUQ330]],DrugsOnDepData[[#This Row],[Heroin_Index]],DrugsOnDepData[[#This Row],[DUQ250]],DrugsOnDepData[[#This Row],[DUQ200]])</f>
        <v>1</v>
      </c>
      <c r="BA3238">
        <f t="shared" si="151"/>
        <v>0</v>
      </c>
    </row>
    <row r="3239" spans="1:53" x14ac:dyDescent="0.45">
      <c r="A3239">
        <v>100202</v>
      </c>
      <c r="B3239">
        <v>2</v>
      </c>
      <c r="C3239">
        <v>22</v>
      </c>
      <c r="D3239">
        <v>1</v>
      </c>
      <c r="E3239">
        <v>0</v>
      </c>
      <c r="F3239">
        <v>4</v>
      </c>
      <c r="G3239">
        <v>5</v>
      </c>
      <c r="H3239">
        <v>8</v>
      </c>
      <c r="I3239">
        <v>1.2</v>
      </c>
      <c r="J3239">
        <v>0</v>
      </c>
      <c r="K3239">
        <v>1</v>
      </c>
      <c r="L3239">
        <v>0</v>
      </c>
      <c r="M3239">
        <v>2</v>
      </c>
      <c r="N3239">
        <v>0</v>
      </c>
      <c r="O3239">
        <v>1</v>
      </c>
      <c r="P3239">
        <v>1</v>
      </c>
      <c r="Q3239">
        <v>0</v>
      </c>
      <c r="R3239">
        <v>0</v>
      </c>
      <c r="S3239">
        <v>0</v>
      </c>
      <c r="T3239">
        <f t="shared" si="152"/>
        <v>5</v>
      </c>
      <c r="U3239">
        <f t="shared" si="150"/>
        <v>0</v>
      </c>
      <c r="V3239" s="1">
        <v>1</v>
      </c>
      <c r="W3239">
        <v>21</v>
      </c>
      <c r="X3239">
        <v>2</v>
      </c>
      <c r="Y3239" cm="1">
        <f t="array" ref="Y3239">_xlfn.IFS(X3239=0, " ", X3239=2, 0, X3239=1,1, X3239=9, 0,X3239=0,0)</f>
        <v>0</v>
      </c>
      <c r="Z3239">
        <v>0</v>
      </c>
      <c r="AA3239">
        <v>0</v>
      </c>
      <c r="AB3239">
        <v>0</v>
      </c>
      <c r="AC3239">
        <v>0</v>
      </c>
      <c r="AD3239">
        <v>2</v>
      </c>
      <c r="AE3239" s="1">
        <v>0</v>
      </c>
      <c r="AF3239">
        <v>0</v>
      </c>
      <c r="AG3239">
        <v>0</v>
      </c>
      <c r="AH3239">
        <v>0</v>
      </c>
      <c r="AI3239">
        <v>0</v>
      </c>
      <c r="AJ3239" s="1">
        <v>0</v>
      </c>
      <c r="AK3239" s="1" cm="1">
        <f t="array" ref="AK3239">_xlfn.IFS(AJ3239=1, 1, AJ3239=2, 0, AJ3239=7, 0, AJ3239=0, 0)</f>
        <v>0</v>
      </c>
      <c r="AL3239">
        <v>0</v>
      </c>
      <c r="AM3239">
        <v>0</v>
      </c>
      <c r="AN3239" s="1">
        <v>0</v>
      </c>
      <c r="AO3239">
        <v>0</v>
      </c>
      <c r="AP3239">
        <v>0</v>
      </c>
      <c r="AQ3239" s="1">
        <v>2</v>
      </c>
      <c r="AR3239" s="1" cm="1">
        <f t="array" ref="AR3239">_xlfn.IFS(AQ3239=1, 1, AQ3239=2, 0, AQ3239=7, 0, AQ3239=9,0,AQ3239=0,0)</f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 s="1">
        <v>2</v>
      </c>
      <c r="AY3239" s="1" cm="1">
        <f t="array" ref="AY3239">_xlfn.IFS(AX3239=1,1, AX3239=2,0, AX3239=7, 0, AX3239=9, 0, AX3239=0,0)</f>
        <v>0</v>
      </c>
      <c r="AZ3239">
        <f>SUM(DrugsOnDepData[[#This Row],[Needle_index]],DrugsOnDepData[[#This Row],[DUQ330]],DrugsOnDepData[[#This Row],[Heroin_Index]],DrugsOnDepData[[#This Row],[DUQ250]],DrugsOnDepData[[#This Row],[DUQ200]])</f>
        <v>1</v>
      </c>
      <c r="BA3239">
        <f t="shared" si="151"/>
        <v>0</v>
      </c>
    </row>
    <row r="3240" spans="1:53" x14ac:dyDescent="0.45">
      <c r="A3240">
        <v>100203</v>
      </c>
      <c r="B3240">
        <v>1</v>
      </c>
      <c r="C3240">
        <v>39</v>
      </c>
      <c r="D3240">
        <v>4</v>
      </c>
      <c r="E3240">
        <v>0</v>
      </c>
      <c r="F3240">
        <v>3</v>
      </c>
      <c r="G3240">
        <v>6</v>
      </c>
      <c r="H3240">
        <v>14</v>
      </c>
      <c r="I3240">
        <v>4.7699999999999996</v>
      </c>
      <c r="J3240">
        <v>0</v>
      </c>
      <c r="K3240">
        <v>0</v>
      </c>
      <c r="L3240">
        <v>0</v>
      </c>
      <c r="M3240">
        <v>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f t="shared" si="152"/>
        <v>2</v>
      </c>
      <c r="U3240">
        <f t="shared" si="150"/>
        <v>0</v>
      </c>
      <c r="V3240" s="1">
        <v>1</v>
      </c>
      <c r="W3240">
        <v>11</v>
      </c>
      <c r="X3240">
        <v>1</v>
      </c>
      <c r="Y3240" cm="1">
        <f t="array" ref="Y3240">_xlfn.IFS(X3240=0, " ", X3240=2, 0, X3240=1,1, X3240=9, 0,X3240=0,0)</f>
        <v>1</v>
      </c>
      <c r="Z3240">
        <v>11</v>
      </c>
      <c r="AA3240">
        <v>4</v>
      </c>
      <c r="AB3240">
        <v>3</v>
      </c>
      <c r="AC3240">
        <v>2</v>
      </c>
      <c r="AD3240">
        <v>2</v>
      </c>
      <c r="AE3240" s="1">
        <v>0</v>
      </c>
      <c r="AF3240">
        <v>0</v>
      </c>
      <c r="AG3240">
        <v>0</v>
      </c>
      <c r="AH3240">
        <v>0</v>
      </c>
      <c r="AI3240">
        <v>0</v>
      </c>
      <c r="AJ3240" s="1">
        <v>0</v>
      </c>
      <c r="AK3240" s="1" cm="1">
        <f t="array" ref="AK3240">_xlfn.IFS(AJ3240=1, 1, AJ3240=2, 0, AJ3240=7, 0, AJ3240=0, 0)</f>
        <v>0</v>
      </c>
      <c r="AL3240">
        <v>0</v>
      </c>
      <c r="AM3240">
        <v>0</v>
      </c>
      <c r="AN3240" s="1">
        <v>0</v>
      </c>
      <c r="AO3240">
        <v>0</v>
      </c>
      <c r="AP3240">
        <v>0</v>
      </c>
      <c r="AQ3240" s="1">
        <v>2</v>
      </c>
      <c r="AR3240" s="1" cm="1">
        <f t="array" ref="AR3240">_xlfn.IFS(AQ3240=1, 1, AQ3240=2, 0, AQ3240=7, 0, AQ3240=9,0,AQ3240=0,0)</f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 s="1">
        <v>1</v>
      </c>
      <c r="AY3240" s="1" cm="1">
        <f t="array" ref="AY3240">_xlfn.IFS(AX3240=1,1, AX3240=2,0, AX3240=7, 0, AX3240=9, 0, AX3240=0,0)</f>
        <v>1</v>
      </c>
      <c r="AZ3240">
        <f>SUM(DrugsOnDepData[[#This Row],[Needle_index]],DrugsOnDepData[[#This Row],[DUQ330]],DrugsOnDepData[[#This Row],[Heroin_Index]],DrugsOnDepData[[#This Row],[DUQ250]],DrugsOnDepData[[#This Row],[DUQ200]])</f>
        <v>1</v>
      </c>
      <c r="BA3240">
        <f t="shared" si="151"/>
        <v>0</v>
      </c>
    </row>
    <row r="3241" spans="1:53" x14ac:dyDescent="0.45">
      <c r="A3241">
        <v>100204</v>
      </c>
      <c r="B3241">
        <v>2</v>
      </c>
      <c r="C3241">
        <v>36</v>
      </c>
      <c r="D3241">
        <v>2</v>
      </c>
      <c r="E3241">
        <v>0</v>
      </c>
      <c r="F3241">
        <v>1</v>
      </c>
      <c r="G3241">
        <v>1</v>
      </c>
      <c r="H3241">
        <v>6</v>
      </c>
      <c r="I3241">
        <v>1.02</v>
      </c>
      <c r="J3241">
        <v>3</v>
      </c>
      <c r="K3241">
        <v>1</v>
      </c>
      <c r="L3241">
        <v>3</v>
      </c>
      <c r="M3241">
        <v>1</v>
      </c>
      <c r="N3241">
        <v>3</v>
      </c>
      <c r="O3241">
        <v>3</v>
      </c>
      <c r="P3241">
        <v>1</v>
      </c>
      <c r="Q3241">
        <v>0</v>
      </c>
      <c r="R3241">
        <v>1</v>
      </c>
      <c r="S3241">
        <v>0</v>
      </c>
      <c r="T3241">
        <f t="shared" si="152"/>
        <v>16</v>
      </c>
      <c r="U3241">
        <f t="shared" si="150"/>
        <v>1</v>
      </c>
      <c r="V3241" s="1">
        <v>1</v>
      </c>
      <c r="W3241">
        <v>30</v>
      </c>
      <c r="X3241">
        <v>2</v>
      </c>
      <c r="Y3241" cm="1">
        <f t="array" ref="Y3241">_xlfn.IFS(X3241=0, " ", X3241=2, 0, X3241=1,1, X3241=9, 0,X3241=0,0)</f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 s="1">
        <v>1</v>
      </c>
      <c r="AF3241">
        <v>28</v>
      </c>
      <c r="AG3241">
        <v>7</v>
      </c>
      <c r="AH3241">
        <v>2</v>
      </c>
      <c r="AI3241">
        <v>0</v>
      </c>
      <c r="AJ3241" s="1">
        <v>2</v>
      </c>
      <c r="AK3241" s="1" cm="1">
        <f t="array" ref="AK3241">_xlfn.IFS(AJ3241=1, 1, AJ3241=2, 0, AJ3241=7, 0, AJ3241=0, 0)</f>
        <v>0</v>
      </c>
      <c r="AL3241">
        <v>0</v>
      </c>
      <c r="AM3241">
        <v>0</v>
      </c>
      <c r="AN3241" s="1">
        <v>2</v>
      </c>
      <c r="AO3241">
        <v>0</v>
      </c>
      <c r="AP3241">
        <v>0</v>
      </c>
      <c r="AQ3241" s="1">
        <v>2</v>
      </c>
      <c r="AR3241" s="1" cm="1">
        <f t="array" ref="AR3241">_xlfn.IFS(AQ3241=1, 1, AQ3241=2, 0, AQ3241=7, 0, AQ3241=9,0,AQ3241=0,0)</f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 s="1">
        <v>2</v>
      </c>
      <c r="AY3241" s="1" cm="1">
        <f t="array" ref="AY3241">_xlfn.IFS(AX3241=1,1, AX3241=2,0, AX3241=7, 0, AX3241=9, 0, AX3241=0,0)</f>
        <v>0</v>
      </c>
      <c r="AZ3241">
        <f>SUM(DrugsOnDepData[[#This Row],[Needle_index]],DrugsOnDepData[[#This Row],[DUQ330]],DrugsOnDepData[[#This Row],[Heroin_Index]],DrugsOnDepData[[#This Row],[DUQ250]],DrugsOnDepData[[#This Row],[DUQ200]])</f>
        <v>4</v>
      </c>
      <c r="BA3241">
        <f t="shared" si="151"/>
        <v>1</v>
      </c>
    </row>
    <row r="3242" spans="1:53" x14ac:dyDescent="0.45">
      <c r="A3242">
        <v>100205</v>
      </c>
      <c r="B3242">
        <v>1</v>
      </c>
      <c r="C3242">
        <v>48</v>
      </c>
      <c r="D3242">
        <v>4</v>
      </c>
      <c r="E3242">
        <v>0</v>
      </c>
      <c r="F3242">
        <v>5</v>
      </c>
      <c r="G3242">
        <v>1</v>
      </c>
      <c r="H3242">
        <v>8</v>
      </c>
      <c r="I3242">
        <v>2.4500000000000002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f t="shared" si="152"/>
        <v>0</v>
      </c>
      <c r="U3242">
        <f t="shared" si="150"/>
        <v>0</v>
      </c>
      <c r="V3242" s="1">
        <v>1</v>
      </c>
      <c r="W3242">
        <v>17</v>
      </c>
      <c r="X3242">
        <v>1</v>
      </c>
      <c r="Y3242" cm="1">
        <f t="array" ref="Y3242">_xlfn.IFS(X3242=0, " ", X3242=2, 0, X3242=1,1, X3242=9, 0,X3242=0,0)</f>
        <v>1</v>
      </c>
      <c r="Z3242">
        <v>25</v>
      </c>
      <c r="AA3242">
        <v>1</v>
      </c>
      <c r="AB3242">
        <v>4</v>
      </c>
      <c r="AC3242">
        <v>3</v>
      </c>
      <c r="AD3242">
        <v>2</v>
      </c>
      <c r="AE3242" s="1">
        <v>0</v>
      </c>
      <c r="AF3242">
        <v>0</v>
      </c>
      <c r="AG3242">
        <v>0</v>
      </c>
      <c r="AH3242">
        <v>0</v>
      </c>
      <c r="AI3242">
        <v>0</v>
      </c>
      <c r="AJ3242" s="1">
        <v>0</v>
      </c>
      <c r="AK3242" s="1" cm="1">
        <f t="array" ref="AK3242">_xlfn.IFS(AJ3242=1, 1, AJ3242=2, 0, AJ3242=7, 0, AJ3242=0, 0)</f>
        <v>0</v>
      </c>
      <c r="AL3242">
        <v>0</v>
      </c>
      <c r="AM3242">
        <v>0</v>
      </c>
      <c r="AN3242" s="1">
        <v>0</v>
      </c>
      <c r="AO3242">
        <v>0</v>
      </c>
      <c r="AP3242">
        <v>0</v>
      </c>
      <c r="AQ3242" s="1">
        <v>2</v>
      </c>
      <c r="AR3242" s="1" cm="1">
        <f t="array" ref="AR3242">_xlfn.IFS(AQ3242=1, 1, AQ3242=2, 0, AQ3242=7, 0, AQ3242=9,0,AQ3242=0,0)</f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 s="1">
        <v>2</v>
      </c>
      <c r="AY3242" s="1" cm="1">
        <f t="array" ref="AY3242">_xlfn.IFS(AX3242=1,1, AX3242=2,0, AX3242=7, 0, AX3242=9, 0, AX3242=0,0)</f>
        <v>0</v>
      </c>
      <c r="AZ3242">
        <f>SUM(DrugsOnDepData[[#This Row],[Needle_index]],DrugsOnDepData[[#This Row],[DUQ330]],DrugsOnDepData[[#This Row],[Heroin_Index]],DrugsOnDepData[[#This Row],[DUQ250]],DrugsOnDepData[[#This Row],[DUQ200]])</f>
        <v>1</v>
      </c>
      <c r="BA3242">
        <f t="shared" si="151"/>
        <v>0</v>
      </c>
    </row>
    <row r="3243" spans="1:53" x14ac:dyDescent="0.45">
      <c r="A3243">
        <v>100206</v>
      </c>
      <c r="B3243">
        <v>2</v>
      </c>
      <c r="C3243">
        <v>62</v>
      </c>
      <c r="D3243">
        <v>2</v>
      </c>
      <c r="E3243">
        <v>0</v>
      </c>
      <c r="F3243">
        <v>1</v>
      </c>
      <c r="G3243">
        <v>4</v>
      </c>
      <c r="H3243">
        <v>6</v>
      </c>
      <c r="I3243">
        <v>1.35</v>
      </c>
      <c r="J3243">
        <v>1</v>
      </c>
      <c r="K3243">
        <v>1</v>
      </c>
      <c r="L3243">
        <v>1</v>
      </c>
      <c r="M3243">
        <v>1</v>
      </c>
      <c r="N3243">
        <v>2</v>
      </c>
      <c r="O3243">
        <v>1</v>
      </c>
      <c r="P3243">
        <v>1</v>
      </c>
      <c r="Q3243">
        <v>1</v>
      </c>
      <c r="R3243">
        <v>0</v>
      </c>
      <c r="S3243">
        <v>1</v>
      </c>
      <c r="T3243">
        <f t="shared" si="152"/>
        <v>10</v>
      </c>
      <c r="U3243">
        <f t="shared" si="150"/>
        <v>1</v>
      </c>
      <c r="V3243" s="1">
        <v>0</v>
      </c>
      <c r="W3243">
        <v>0</v>
      </c>
      <c r="X3243">
        <v>0</v>
      </c>
      <c r="Y3243" t="str" cm="1">
        <f t="array" ref="Y3243">_xlfn.IFS(X3243=0, " ", X3243=2, 0, X3243=1,1, X3243=9, 0,X3243=0,0)</f>
        <v xml:space="preserve"> </v>
      </c>
      <c r="Z3243">
        <v>0</v>
      </c>
      <c r="AA3243">
        <v>0</v>
      </c>
      <c r="AB3243">
        <v>0</v>
      </c>
      <c r="AC3243">
        <v>0</v>
      </c>
      <c r="AD3243">
        <v>2</v>
      </c>
      <c r="AE3243" s="1">
        <v>0</v>
      </c>
      <c r="AF3243">
        <v>0</v>
      </c>
      <c r="AG3243">
        <v>0</v>
      </c>
      <c r="AH3243">
        <v>0</v>
      </c>
      <c r="AI3243">
        <v>0</v>
      </c>
      <c r="AJ3243" s="1">
        <v>0</v>
      </c>
      <c r="AK3243" s="1" cm="1">
        <f t="array" ref="AK3243">_xlfn.IFS(AJ3243=1, 1, AJ3243=2, 0, AJ3243=7, 0, AJ3243=0, 0)</f>
        <v>0</v>
      </c>
      <c r="AL3243">
        <v>0</v>
      </c>
      <c r="AM3243">
        <v>0</v>
      </c>
      <c r="AN3243" s="1">
        <v>0</v>
      </c>
      <c r="AO3243">
        <v>0</v>
      </c>
      <c r="AP3243">
        <v>0</v>
      </c>
      <c r="AQ3243" s="1">
        <v>2</v>
      </c>
      <c r="AR3243" s="1" cm="1">
        <f t="array" ref="AR3243">_xlfn.IFS(AQ3243=1, 1, AQ3243=2, 0, AQ3243=7, 0, AQ3243=9,0,AQ3243=0,0)</f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 s="1">
        <v>0</v>
      </c>
      <c r="AY3243" s="1" cm="1">
        <f t="array" ref="AY3243">_xlfn.IFS(AX3243=1,1, AX3243=2,0, AX3243=7, 0, AX3243=9, 0, AX3243=0,0)</f>
        <v>0</v>
      </c>
      <c r="AZ3243">
        <f>SUM(DrugsOnDepData[[#This Row],[Needle_index]],DrugsOnDepData[[#This Row],[DUQ330]],DrugsOnDepData[[#This Row],[Heroin_Index]],DrugsOnDepData[[#This Row],[DUQ250]],DrugsOnDepData[[#This Row],[DUQ200]])</f>
        <v>0</v>
      </c>
      <c r="BA3243">
        <f t="shared" si="151"/>
        <v>0</v>
      </c>
    </row>
    <row r="3244" spans="1:53" x14ac:dyDescent="0.45">
      <c r="A3244">
        <v>100210</v>
      </c>
      <c r="B3244">
        <v>2</v>
      </c>
      <c r="C3244">
        <v>60</v>
      </c>
      <c r="D3244">
        <v>3</v>
      </c>
      <c r="E3244">
        <v>0</v>
      </c>
      <c r="F3244">
        <v>3</v>
      </c>
      <c r="G3244">
        <v>1</v>
      </c>
      <c r="H3244">
        <v>5</v>
      </c>
      <c r="I3244">
        <v>0.59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f t="shared" si="152"/>
        <v>7</v>
      </c>
      <c r="U3244">
        <f t="shared" si="150"/>
        <v>1</v>
      </c>
      <c r="V3244" s="1">
        <v>0</v>
      </c>
      <c r="W3244">
        <v>0</v>
      </c>
      <c r="X3244">
        <v>0</v>
      </c>
      <c r="Y3244" t="str" cm="1">
        <f t="array" ref="Y3244">_xlfn.IFS(X3244=0, " ", X3244=2, 0, X3244=1,1, X3244=9, 0,X3244=0,0)</f>
        <v xml:space="preserve"> </v>
      </c>
      <c r="Z3244">
        <v>0</v>
      </c>
      <c r="AA3244">
        <v>0</v>
      </c>
      <c r="AB3244">
        <v>0</v>
      </c>
      <c r="AC3244">
        <v>0</v>
      </c>
      <c r="AD3244">
        <v>1</v>
      </c>
      <c r="AE3244" s="1">
        <v>1</v>
      </c>
      <c r="AF3244">
        <v>0</v>
      </c>
      <c r="AG3244">
        <v>0</v>
      </c>
      <c r="AH3244">
        <v>0</v>
      </c>
      <c r="AI3244">
        <v>0</v>
      </c>
      <c r="AJ3244" s="1">
        <v>2</v>
      </c>
      <c r="AK3244" s="1" cm="1">
        <f t="array" ref="AK3244">_xlfn.IFS(AJ3244=1, 1, AJ3244=2, 0, AJ3244=7, 0, AJ3244=0, 0)</f>
        <v>0</v>
      </c>
      <c r="AL3244">
        <v>0</v>
      </c>
      <c r="AM3244">
        <v>0</v>
      </c>
      <c r="AN3244" s="1">
        <v>1</v>
      </c>
      <c r="AO3244">
        <v>0</v>
      </c>
      <c r="AP3244">
        <v>0</v>
      </c>
      <c r="AQ3244" s="1">
        <v>2</v>
      </c>
      <c r="AR3244" s="1" cm="1">
        <f t="array" ref="AR3244">_xlfn.IFS(AQ3244=1, 1, AQ3244=2, 0, AQ3244=7, 0, AQ3244=9,0,AQ3244=0,0)</f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 s="1">
        <v>0</v>
      </c>
      <c r="AY3244" s="1" cm="1">
        <f t="array" ref="AY3244">_xlfn.IFS(AX3244=1,1, AX3244=2,0, AX3244=7, 0, AX3244=9, 0, AX3244=0,0)</f>
        <v>0</v>
      </c>
      <c r="AZ3244">
        <f>SUM(DrugsOnDepData[[#This Row],[Needle_index]],DrugsOnDepData[[#This Row],[DUQ330]],DrugsOnDepData[[#This Row],[Heroin_Index]],DrugsOnDepData[[#This Row],[DUQ250]],DrugsOnDepData[[#This Row],[DUQ200]])</f>
        <v>2</v>
      </c>
      <c r="BA3244">
        <f t="shared" si="151"/>
        <v>1</v>
      </c>
    </row>
    <row r="3245" spans="1:53" x14ac:dyDescent="0.45">
      <c r="A3245">
        <v>100211</v>
      </c>
      <c r="B3245">
        <v>2</v>
      </c>
      <c r="C3245">
        <v>41</v>
      </c>
      <c r="D3245">
        <v>1</v>
      </c>
      <c r="E3245">
        <v>0</v>
      </c>
      <c r="F3245">
        <v>3</v>
      </c>
      <c r="G3245">
        <v>1</v>
      </c>
      <c r="H3245">
        <v>1</v>
      </c>
      <c r="I3245">
        <v>0.12</v>
      </c>
      <c r="J3245">
        <v>1</v>
      </c>
      <c r="K3245">
        <v>0</v>
      </c>
      <c r="L3245">
        <v>2</v>
      </c>
      <c r="M3245">
        <v>1</v>
      </c>
      <c r="N3245">
        <v>1</v>
      </c>
      <c r="O3245">
        <v>0</v>
      </c>
      <c r="P3245">
        <v>1</v>
      </c>
      <c r="Q3245">
        <v>1</v>
      </c>
      <c r="R3245">
        <v>0</v>
      </c>
      <c r="S3245">
        <v>1</v>
      </c>
      <c r="T3245">
        <f t="shared" si="152"/>
        <v>8</v>
      </c>
      <c r="U3245">
        <f t="shared" si="150"/>
        <v>1</v>
      </c>
      <c r="V3245" s="1">
        <v>2</v>
      </c>
      <c r="W3245">
        <v>0</v>
      </c>
      <c r="X3245">
        <v>0</v>
      </c>
      <c r="Y3245" t="str" cm="1">
        <f t="array" ref="Y3245">_xlfn.IFS(X3245=0, " ", X3245=2, 0, X3245=1,1, X3245=9, 0,X3245=0,0)</f>
        <v xml:space="preserve"> </v>
      </c>
      <c r="Z3245">
        <v>0</v>
      </c>
      <c r="AA3245">
        <v>0</v>
      </c>
      <c r="AB3245">
        <v>0</v>
      </c>
      <c r="AC3245">
        <v>0</v>
      </c>
      <c r="AD3245">
        <v>2</v>
      </c>
      <c r="AE3245" s="1">
        <v>0</v>
      </c>
      <c r="AF3245">
        <v>0</v>
      </c>
      <c r="AG3245">
        <v>0</v>
      </c>
      <c r="AH3245">
        <v>0</v>
      </c>
      <c r="AI3245">
        <v>0</v>
      </c>
      <c r="AJ3245" s="1">
        <v>0</v>
      </c>
      <c r="AK3245" s="1" cm="1">
        <f t="array" ref="AK3245">_xlfn.IFS(AJ3245=1, 1, AJ3245=2, 0, AJ3245=7, 0, AJ3245=0, 0)</f>
        <v>0</v>
      </c>
      <c r="AL3245">
        <v>0</v>
      </c>
      <c r="AM3245">
        <v>0</v>
      </c>
      <c r="AN3245" s="1">
        <v>0</v>
      </c>
      <c r="AO3245">
        <v>0</v>
      </c>
      <c r="AP3245">
        <v>0</v>
      </c>
      <c r="AQ3245" s="1">
        <v>2</v>
      </c>
      <c r="AR3245" s="1" cm="1">
        <f t="array" ref="AR3245">_xlfn.IFS(AQ3245=1, 1, AQ3245=2, 0, AQ3245=7, 0, AQ3245=9,0,AQ3245=0,0)</f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 s="1">
        <v>0</v>
      </c>
      <c r="AY3245" s="1" cm="1">
        <f t="array" ref="AY3245">_xlfn.IFS(AX3245=1,1, AX3245=2,0, AX3245=7, 0, AX3245=9, 0, AX3245=0,0)</f>
        <v>0</v>
      </c>
      <c r="AZ3245">
        <f>SUM(DrugsOnDepData[[#This Row],[Needle_index]],DrugsOnDepData[[#This Row],[DUQ330]],DrugsOnDepData[[#This Row],[Heroin_Index]],DrugsOnDepData[[#This Row],[DUQ250]],DrugsOnDepData[[#This Row],[DUQ200]])</f>
        <v>2</v>
      </c>
      <c r="BA3245">
        <f t="shared" si="151"/>
        <v>1</v>
      </c>
    </row>
    <row r="3246" spans="1:53" x14ac:dyDescent="0.45">
      <c r="A3246">
        <v>100212</v>
      </c>
      <c r="B3246">
        <v>1</v>
      </c>
      <c r="C3246">
        <v>58</v>
      </c>
      <c r="D3246">
        <v>3</v>
      </c>
      <c r="E3246">
        <v>0</v>
      </c>
      <c r="F3246">
        <v>3</v>
      </c>
      <c r="G3246">
        <v>2</v>
      </c>
      <c r="H3246">
        <v>14</v>
      </c>
      <c r="I3246">
        <v>3.85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f t="shared" si="152"/>
        <v>0</v>
      </c>
      <c r="U3246">
        <f t="shared" si="150"/>
        <v>0</v>
      </c>
      <c r="V3246" s="1">
        <v>1</v>
      </c>
      <c r="W3246">
        <v>14</v>
      </c>
      <c r="X3246">
        <v>1</v>
      </c>
      <c r="Y3246" cm="1">
        <f t="array" ref="Y3246">_xlfn.IFS(X3246=0, " ", X3246=2, 0, X3246=1,1, X3246=9, 0,X3246=0,0)</f>
        <v>1</v>
      </c>
      <c r="Z3246">
        <v>14</v>
      </c>
      <c r="AA3246">
        <v>1</v>
      </c>
      <c r="AB3246">
        <v>5</v>
      </c>
      <c r="AC3246">
        <v>4</v>
      </c>
      <c r="AD3246">
        <v>1</v>
      </c>
      <c r="AE3246" s="1">
        <v>1</v>
      </c>
      <c r="AF3246">
        <v>16</v>
      </c>
      <c r="AG3246">
        <v>7</v>
      </c>
      <c r="AH3246">
        <v>6</v>
      </c>
      <c r="AI3246">
        <v>0</v>
      </c>
      <c r="AJ3246" s="1">
        <v>1</v>
      </c>
      <c r="AK3246" s="1" cm="1">
        <f t="array" ref="AK3246">_xlfn.IFS(AJ3246=1, 1, AJ3246=2, 0, AJ3246=7, 0, AJ3246=0, 0)</f>
        <v>1</v>
      </c>
      <c r="AL3246">
        <v>53</v>
      </c>
      <c r="AM3246">
        <v>30</v>
      </c>
      <c r="AN3246" s="1">
        <v>1</v>
      </c>
      <c r="AO3246">
        <v>6</v>
      </c>
      <c r="AP3246">
        <v>25</v>
      </c>
      <c r="AQ3246" s="1">
        <v>2</v>
      </c>
      <c r="AR3246" s="1" cm="1">
        <f t="array" ref="AR3246">_xlfn.IFS(AQ3246=1, 1, AQ3246=2, 0, AQ3246=7, 0, AQ3246=9,0,AQ3246=0,0)</f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 s="1">
        <v>1</v>
      </c>
      <c r="AY3246" s="1" cm="1">
        <f t="array" ref="AY3246">_xlfn.IFS(AX3246=1,1, AX3246=2,0, AX3246=7, 0, AX3246=9, 0, AX3246=0,0)</f>
        <v>1</v>
      </c>
      <c r="AZ3246">
        <f>SUM(DrugsOnDepData[[#This Row],[Needle_index]],DrugsOnDepData[[#This Row],[DUQ330]],DrugsOnDepData[[#This Row],[Heroin_Index]],DrugsOnDepData[[#This Row],[DUQ250]],DrugsOnDepData[[#This Row],[DUQ200]])</f>
        <v>4</v>
      </c>
      <c r="BA3246">
        <f t="shared" si="151"/>
        <v>1</v>
      </c>
    </row>
    <row r="3247" spans="1:53" x14ac:dyDescent="0.45">
      <c r="A3247">
        <v>100213</v>
      </c>
      <c r="B3247">
        <v>1</v>
      </c>
      <c r="C3247">
        <v>66</v>
      </c>
      <c r="D3247">
        <v>3</v>
      </c>
      <c r="E3247">
        <v>0</v>
      </c>
      <c r="F3247">
        <v>3</v>
      </c>
      <c r="G3247">
        <v>1</v>
      </c>
      <c r="H3247">
        <v>5</v>
      </c>
      <c r="I3247">
        <v>1.48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f t="shared" si="152"/>
        <v>1</v>
      </c>
      <c r="U3247">
        <f t="shared" si="150"/>
        <v>0</v>
      </c>
      <c r="V3247" s="1">
        <v>0</v>
      </c>
      <c r="W3247">
        <v>0</v>
      </c>
      <c r="X3247">
        <v>0</v>
      </c>
      <c r="Y3247" t="str" cm="1">
        <f t="array" ref="Y3247">_xlfn.IFS(X3247=0, " ", X3247=2, 0, X3247=1,1, X3247=9, 0,X3247=0,0)</f>
        <v xml:space="preserve"> </v>
      </c>
      <c r="Z3247">
        <v>0</v>
      </c>
      <c r="AA3247">
        <v>0</v>
      </c>
      <c r="AB3247">
        <v>0</v>
      </c>
      <c r="AC3247">
        <v>0</v>
      </c>
      <c r="AD3247">
        <v>2</v>
      </c>
      <c r="AE3247" s="1">
        <v>0</v>
      </c>
      <c r="AF3247">
        <v>0</v>
      </c>
      <c r="AG3247">
        <v>0</v>
      </c>
      <c r="AH3247">
        <v>0</v>
      </c>
      <c r="AI3247">
        <v>0</v>
      </c>
      <c r="AJ3247" s="1">
        <v>0</v>
      </c>
      <c r="AK3247" s="1" cm="1">
        <f t="array" ref="AK3247">_xlfn.IFS(AJ3247=1, 1, AJ3247=2, 0, AJ3247=7, 0, AJ3247=0, 0)</f>
        <v>0</v>
      </c>
      <c r="AL3247">
        <v>0</v>
      </c>
      <c r="AM3247">
        <v>0</v>
      </c>
      <c r="AN3247" s="1">
        <v>0</v>
      </c>
      <c r="AO3247">
        <v>0</v>
      </c>
      <c r="AP3247">
        <v>0</v>
      </c>
      <c r="AQ3247" s="1">
        <v>2</v>
      </c>
      <c r="AR3247" s="1" cm="1">
        <f t="array" ref="AR3247">_xlfn.IFS(AQ3247=1, 1, AQ3247=2, 0, AQ3247=7, 0, AQ3247=9,0,AQ3247=0,0)</f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 s="1">
        <v>0</v>
      </c>
      <c r="AY3247" s="1" cm="1">
        <f t="array" ref="AY3247">_xlfn.IFS(AX3247=1,1, AX3247=2,0, AX3247=7, 0, AX3247=9, 0, AX3247=0,0)</f>
        <v>0</v>
      </c>
      <c r="AZ3247">
        <f>SUM(DrugsOnDepData[[#This Row],[Needle_index]],DrugsOnDepData[[#This Row],[DUQ330]],DrugsOnDepData[[#This Row],[Heroin_Index]],DrugsOnDepData[[#This Row],[DUQ250]],DrugsOnDepData[[#This Row],[DUQ200]])</f>
        <v>0</v>
      </c>
      <c r="BA3247">
        <f t="shared" si="151"/>
        <v>0</v>
      </c>
    </row>
    <row r="3248" spans="1:53" x14ac:dyDescent="0.45">
      <c r="A3248">
        <v>100214</v>
      </c>
      <c r="B3248">
        <v>1</v>
      </c>
      <c r="C3248">
        <v>57</v>
      </c>
      <c r="D3248">
        <v>4</v>
      </c>
      <c r="E3248">
        <v>0</v>
      </c>
      <c r="F3248">
        <v>3</v>
      </c>
      <c r="G3248">
        <v>4</v>
      </c>
      <c r="H3248">
        <v>2</v>
      </c>
      <c r="I3248">
        <v>0.79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f t="shared" si="152"/>
        <v>0</v>
      </c>
      <c r="U3248">
        <f t="shared" si="150"/>
        <v>0</v>
      </c>
      <c r="V3248" s="1">
        <v>1</v>
      </c>
      <c r="W3248">
        <v>16</v>
      </c>
      <c r="X3248">
        <v>1</v>
      </c>
      <c r="Y3248" cm="1">
        <f t="array" ref="Y3248">_xlfn.IFS(X3248=0, " ", X3248=2, 0, X3248=1,1, X3248=9, 0,X3248=0,0)</f>
        <v>1</v>
      </c>
      <c r="Z3248">
        <v>17</v>
      </c>
      <c r="AA3248">
        <v>2</v>
      </c>
      <c r="AB3248">
        <v>2</v>
      </c>
      <c r="AC3248">
        <v>1</v>
      </c>
      <c r="AD3248">
        <v>2</v>
      </c>
      <c r="AE3248" s="1">
        <v>0</v>
      </c>
      <c r="AF3248">
        <v>0</v>
      </c>
      <c r="AG3248">
        <v>0</v>
      </c>
      <c r="AH3248">
        <v>0</v>
      </c>
      <c r="AI3248">
        <v>0</v>
      </c>
      <c r="AJ3248" s="1">
        <v>0</v>
      </c>
      <c r="AK3248" s="1" cm="1">
        <f t="array" ref="AK3248">_xlfn.IFS(AJ3248=1, 1, AJ3248=2, 0, AJ3248=7, 0, AJ3248=0, 0)</f>
        <v>0</v>
      </c>
      <c r="AL3248">
        <v>0</v>
      </c>
      <c r="AM3248">
        <v>0</v>
      </c>
      <c r="AN3248" s="1">
        <v>0</v>
      </c>
      <c r="AO3248">
        <v>0</v>
      </c>
      <c r="AP3248">
        <v>0</v>
      </c>
      <c r="AQ3248" s="1">
        <v>2</v>
      </c>
      <c r="AR3248" s="1" cm="1">
        <f t="array" ref="AR3248">_xlfn.IFS(AQ3248=1, 1, AQ3248=2, 0, AQ3248=7, 0, AQ3248=9,0,AQ3248=0,0)</f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 s="1">
        <v>1</v>
      </c>
      <c r="AY3248" s="1" cm="1">
        <f t="array" ref="AY3248">_xlfn.IFS(AX3248=1,1, AX3248=2,0, AX3248=7, 0, AX3248=9, 0, AX3248=0,0)</f>
        <v>1</v>
      </c>
      <c r="AZ3248">
        <f>SUM(DrugsOnDepData[[#This Row],[Needle_index]],DrugsOnDepData[[#This Row],[DUQ330]],DrugsOnDepData[[#This Row],[Heroin_Index]],DrugsOnDepData[[#This Row],[DUQ250]],DrugsOnDepData[[#This Row],[DUQ200]])</f>
        <v>1</v>
      </c>
      <c r="BA3248">
        <f t="shared" si="151"/>
        <v>0</v>
      </c>
    </row>
    <row r="3249" spans="1:53" x14ac:dyDescent="0.45">
      <c r="A3249">
        <v>100216</v>
      </c>
      <c r="B3249">
        <v>2</v>
      </c>
      <c r="C3249">
        <v>42</v>
      </c>
      <c r="D3249">
        <v>1</v>
      </c>
      <c r="E3249">
        <v>0</v>
      </c>
      <c r="F3249">
        <v>4</v>
      </c>
      <c r="G3249">
        <v>1</v>
      </c>
      <c r="H3249">
        <v>15</v>
      </c>
      <c r="I3249">
        <v>5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f t="shared" si="152"/>
        <v>0</v>
      </c>
      <c r="U3249">
        <f t="shared" si="150"/>
        <v>0</v>
      </c>
      <c r="V3249" s="1">
        <v>1</v>
      </c>
      <c r="W3249">
        <v>15</v>
      </c>
      <c r="X3249">
        <v>2</v>
      </c>
      <c r="Y3249" cm="1">
        <f t="array" ref="Y3249">_xlfn.IFS(X3249=0, " ", X3249=2, 0, X3249=1,1, X3249=9, 0,X3249=0,0)</f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 s="1">
        <v>1</v>
      </c>
      <c r="AF3249">
        <v>18</v>
      </c>
      <c r="AG3249">
        <v>22</v>
      </c>
      <c r="AH3249">
        <v>3</v>
      </c>
      <c r="AI3249">
        <v>0</v>
      </c>
      <c r="AJ3249" s="1">
        <v>2</v>
      </c>
      <c r="AK3249" s="1" cm="1">
        <f t="array" ref="AK3249">_xlfn.IFS(AJ3249=1, 1, AJ3249=2, 0, AJ3249=7, 0, AJ3249=0, 0)</f>
        <v>0</v>
      </c>
      <c r="AL3249">
        <v>0</v>
      </c>
      <c r="AM3249">
        <v>0</v>
      </c>
      <c r="AN3249" s="1">
        <v>2</v>
      </c>
      <c r="AO3249">
        <v>0</v>
      </c>
      <c r="AP3249">
        <v>0</v>
      </c>
      <c r="AQ3249" s="1">
        <v>2</v>
      </c>
      <c r="AR3249" s="1" cm="1">
        <f t="array" ref="AR3249">_xlfn.IFS(AQ3249=1, 1, AQ3249=2, 0, AQ3249=7, 0, AQ3249=9,0,AQ3249=0,0)</f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 s="1">
        <v>2</v>
      </c>
      <c r="AY3249" s="1" cm="1">
        <f t="array" ref="AY3249">_xlfn.IFS(AX3249=1,1, AX3249=2,0, AX3249=7, 0, AX3249=9, 0, AX3249=0,0)</f>
        <v>0</v>
      </c>
      <c r="AZ3249">
        <f>SUM(DrugsOnDepData[[#This Row],[Needle_index]],DrugsOnDepData[[#This Row],[DUQ330]],DrugsOnDepData[[#This Row],[Heroin_Index]],DrugsOnDepData[[#This Row],[DUQ250]],DrugsOnDepData[[#This Row],[DUQ200]])</f>
        <v>4</v>
      </c>
      <c r="BA3249">
        <f t="shared" si="151"/>
        <v>1</v>
      </c>
    </row>
    <row r="3250" spans="1:53" x14ac:dyDescent="0.45">
      <c r="A3250">
        <v>100221</v>
      </c>
      <c r="B3250">
        <v>2</v>
      </c>
      <c r="C3250">
        <v>30</v>
      </c>
      <c r="D3250">
        <v>4</v>
      </c>
      <c r="E3250">
        <v>0</v>
      </c>
      <c r="F3250">
        <v>4</v>
      </c>
      <c r="G3250">
        <v>5</v>
      </c>
      <c r="H3250">
        <v>7</v>
      </c>
      <c r="I3250">
        <v>2.0699999999999998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f t="shared" si="152"/>
        <v>0</v>
      </c>
      <c r="U3250">
        <f t="shared" si="150"/>
        <v>0</v>
      </c>
      <c r="V3250" s="1">
        <v>1</v>
      </c>
      <c r="W3250">
        <v>27</v>
      </c>
      <c r="X3250">
        <v>2</v>
      </c>
      <c r="Y3250" cm="1">
        <f t="array" ref="Y3250">_xlfn.IFS(X3250=0, " ", X3250=2, 0, X3250=1,1, X3250=9, 0,X3250=0,0)</f>
        <v>0</v>
      </c>
      <c r="Z3250">
        <v>0</v>
      </c>
      <c r="AA3250">
        <v>0</v>
      </c>
      <c r="AB3250">
        <v>0</v>
      </c>
      <c r="AC3250">
        <v>0</v>
      </c>
      <c r="AD3250">
        <v>2</v>
      </c>
      <c r="AE3250" s="1">
        <v>0</v>
      </c>
      <c r="AF3250">
        <v>0</v>
      </c>
      <c r="AG3250">
        <v>0</v>
      </c>
      <c r="AH3250">
        <v>0</v>
      </c>
      <c r="AI3250">
        <v>0</v>
      </c>
      <c r="AJ3250" s="1">
        <v>0</v>
      </c>
      <c r="AK3250" s="1" cm="1">
        <f t="array" ref="AK3250">_xlfn.IFS(AJ3250=1, 1, AJ3250=2, 0, AJ3250=7, 0, AJ3250=0, 0)</f>
        <v>0</v>
      </c>
      <c r="AL3250">
        <v>0</v>
      </c>
      <c r="AM3250">
        <v>0</v>
      </c>
      <c r="AN3250" s="1">
        <v>0</v>
      </c>
      <c r="AO3250">
        <v>0</v>
      </c>
      <c r="AP3250">
        <v>0</v>
      </c>
      <c r="AQ3250" s="1">
        <v>2</v>
      </c>
      <c r="AR3250" s="1" cm="1">
        <f t="array" ref="AR3250">_xlfn.IFS(AQ3250=1, 1, AQ3250=2, 0, AQ3250=7, 0, AQ3250=9,0,AQ3250=0,0)</f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 s="1">
        <v>2</v>
      </c>
      <c r="AY3250" s="1" cm="1">
        <f t="array" ref="AY3250">_xlfn.IFS(AX3250=1,1, AX3250=2,0, AX3250=7, 0, AX3250=9, 0, AX3250=0,0)</f>
        <v>0</v>
      </c>
      <c r="AZ3250">
        <f>SUM(DrugsOnDepData[[#This Row],[Needle_index]],DrugsOnDepData[[#This Row],[DUQ330]],DrugsOnDepData[[#This Row],[Heroin_Index]],DrugsOnDepData[[#This Row],[DUQ250]],DrugsOnDepData[[#This Row],[DUQ200]])</f>
        <v>1</v>
      </c>
      <c r="BA3250">
        <f t="shared" si="151"/>
        <v>0</v>
      </c>
    </row>
    <row r="3251" spans="1:53" x14ac:dyDescent="0.45">
      <c r="A3251">
        <v>100222</v>
      </c>
      <c r="B3251">
        <v>2</v>
      </c>
      <c r="C3251">
        <v>65</v>
      </c>
      <c r="D3251">
        <v>4</v>
      </c>
      <c r="E3251">
        <v>0</v>
      </c>
      <c r="F3251">
        <v>4</v>
      </c>
      <c r="G3251">
        <v>3</v>
      </c>
      <c r="H3251">
        <v>3</v>
      </c>
      <c r="I3251">
        <v>1.04</v>
      </c>
      <c r="J3251">
        <v>0</v>
      </c>
      <c r="K3251">
        <v>0</v>
      </c>
      <c r="L3251">
        <v>2</v>
      </c>
      <c r="M3251">
        <v>1</v>
      </c>
      <c r="N3251">
        <v>1</v>
      </c>
      <c r="O3251">
        <v>3</v>
      </c>
      <c r="P3251">
        <v>3</v>
      </c>
      <c r="Q3251">
        <v>0</v>
      </c>
      <c r="R3251">
        <v>0</v>
      </c>
      <c r="S3251">
        <v>1</v>
      </c>
      <c r="T3251">
        <f t="shared" si="152"/>
        <v>11</v>
      </c>
      <c r="U3251">
        <f t="shared" si="150"/>
        <v>1</v>
      </c>
      <c r="V3251" s="1">
        <v>0</v>
      </c>
      <c r="W3251">
        <v>0</v>
      </c>
      <c r="X3251">
        <v>0</v>
      </c>
      <c r="Y3251" t="str" cm="1">
        <f t="array" ref="Y3251">_xlfn.IFS(X3251=0, " ", X3251=2, 0, X3251=1,1, X3251=9, 0,X3251=0,0)</f>
        <v xml:space="preserve"> </v>
      </c>
      <c r="Z3251">
        <v>0</v>
      </c>
      <c r="AA3251">
        <v>0</v>
      </c>
      <c r="AB3251">
        <v>0</v>
      </c>
      <c r="AC3251">
        <v>0</v>
      </c>
      <c r="AD3251">
        <v>2</v>
      </c>
      <c r="AE3251" s="1">
        <v>0</v>
      </c>
      <c r="AF3251">
        <v>0</v>
      </c>
      <c r="AG3251">
        <v>0</v>
      </c>
      <c r="AH3251">
        <v>0</v>
      </c>
      <c r="AI3251">
        <v>0</v>
      </c>
      <c r="AJ3251" s="1">
        <v>0</v>
      </c>
      <c r="AK3251" s="1" cm="1">
        <f t="array" ref="AK3251">_xlfn.IFS(AJ3251=1, 1, AJ3251=2, 0, AJ3251=7, 0, AJ3251=0, 0)</f>
        <v>0</v>
      </c>
      <c r="AL3251">
        <v>0</v>
      </c>
      <c r="AM3251">
        <v>0</v>
      </c>
      <c r="AN3251" s="1">
        <v>0</v>
      </c>
      <c r="AO3251">
        <v>0</v>
      </c>
      <c r="AP3251">
        <v>0</v>
      </c>
      <c r="AQ3251" s="1">
        <v>2</v>
      </c>
      <c r="AR3251" s="1" cm="1">
        <f t="array" ref="AR3251">_xlfn.IFS(AQ3251=1, 1, AQ3251=2, 0, AQ3251=7, 0, AQ3251=9,0,AQ3251=0,0)</f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 s="1">
        <v>0</v>
      </c>
      <c r="AY3251" s="1" cm="1">
        <f t="array" ref="AY3251">_xlfn.IFS(AX3251=1,1, AX3251=2,0, AX3251=7, 0, AX3251=9, 0, AX3251=0,0)</f>
        <v>0</v>
      </c>
      <c r="AZ3251">
        <f>SUM(DrugsOnDepData[[#This Row],[Needle_index]],DrugsOnDepData[[#This Row],[DUQ330]],DrugsOnDepData[[#This Row],[Heroin_Index]],DrugsOnDepData[[#This Row],[DUQ250]],DrugsOnDepData[[#This Row],[DUQ200]])</f>
        <v>0</v>
      </c>
      <c r="BA3251">
        <f t="shared" si="151"/>
        <v>0</v>
      </c>
    </row>
    <row r="3252" spans="1:53" x14ac:dyDescent="0.45">
      <c r="A3252">
        <v>100229</v>
      </c>
      <c r="B3252">
        <v>1</v>
      </c>
      <c r="C3252">
        <v>59</v>
      </c>
      <c r="D3252">
        <v>3</v>
      </c>
      <c r="E3252">
        <v>0</v>
      </c>
      <c r="F3252">
        <v>1</v>
      </c>
      <c r="G3252">
        <v>5</v>
      </c>
      <c r="H3252">
        <v>7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f t="shared" si="152"/>
        <v>0</v>
      </c>
      <c r="U3252">
        <f t="shared" si="150"/>
        <v>0</v>
      </c>
      <c r="V3252" s="1">
        <v>0</v>
      </c>
      <c r="W3252">
        <v>0</v>
      </c>
      <c r="X3252">
        <v>0</v>
      </c>
      <c r="Y3252" t="str" cm="1">
        <f t="array" ref="Y3252">_xlfn.IFS(X3252=0, " ", X3252=2, 0, X3252=1,1, X3252=9, 0,X3252=0,0)</f>
        <v xml:space="preserve"> </v>
      </c>
      <c r="Z3252">
        <v>0</v>
      </c>
      <c r="AA3252">
        <v>0</v>
      </c>
      <c r="AB3252">
        <v>0</v>
      </c>
      <c r="AC3252">
        <v>0</v>
      </c>
      <c r="AD3252">
        <v>0</v>
      </c>
      <c r="AE3252" s="1">
        <v>0</v>
      </c>
      <c r="AF3252">
        <v>0</v>
      </c>
      <c r="AG3252">
        <v>0</v>
      </c>
      <c r="AH3252">
        <v>0</v>
      </c>
      <c r="AI3252">
        <v>0</v>
      </c>
      <c r="AJ3252" s="1">
        <v>0</v>
      </c>
      <c r="AK3252" s="1" cm="1">
        <f t="array" ref="AK3252">_xlfn.IFS(AJ3252=1, 1, AJ3252=2, 0, AJ3252=7, 0, AJ3252=0, 0)</f>
        <v>0</v>
      </c>
      <c r="AL3252">
        <v>0</v>
      </c>
      <c r="AM3252">
        <v>0</v>
      </c>
      <c r="AN3252" s="1">
        <v>0</v>
      </c>
      <c r="AO3252">
        <v>0</v>
      </c>
      <c r="AP3252">
        <v>0</v>
      </c>
      <c r="AQ3252" s="1">
        <v>0</v>
      </c>
      <c r="AR3252" s="1" cm="1">
        <f t="array" ref="AR3252">_xlfn.IFS(AQ3252=1, 1, AQ3252=2, 0, AQ3252=7, 0, AQ3252=9,0,AQ3252=0,0)</f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 s="1">
        <v>0</v>
      </c>
      <c r="AY3252" s="1" cm="1">
        <f t="array" ref="AY3252">_xlfn.IFS(AX3252=1,1, AX3252=2,0, AX3252=7, 0, AX3252=9, 0, AX3252=0,0)</f>
        <v>0</v>
      </c>
      <c r="AZ3252">
        <f>SUM(DrugsOnDepData[[#This Row],[Needle_index]],DrugsOnDepData[[#This Row],[DUQ330]],DrugsOnDepData[[#This Row],[Heroin_Index]],DrugsOnDepData[[#This Row],[DUQ250]],DrugsOnDepData[[#This Row],[DUQ200]])</f>
        <v>0</v>
      </c>
      <c r="BA3252">
        <f t="shared" si="151"/>
        <v>0</v>
      </c>
    </row>
    <row r="3253" spans="1:53" x14ac:dyDescent="0.45">
      <c r="A3253">
        <v>100230</v>
      </c>
      <c r="B3253">
        <v>2</v>
      </c>
      <c r="C3253">
        <v>59</v>
      </c>
      <c r="D3253">
        <v>1</v>
      </c>
      <c r="E3253">
        <v>0</v>
      </c>
      <c r="F3253">
        <v>1</v>
      </c>
      <c r="G3253">
        <v>1</v>
      </c>
      <c r="H3253">
        <v>10</v>
      </c>
      <c r="I3253">
        <v>2.38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f t="shared" si="152"/>
        <v>0</v>
      </c>
      <c r="U3253">
        <f t="shared" si="150"/>
        <v>0</v>
      </c>
      <c r="V3253" s="1">
        <v>2</v>
      </c>
      <c r="W3253">
        <v>0</v>
      </c>
      <c r="X3253">
        <v>0</v>
      </c>
      <c r="Y3253" t="str" cm="1">
        <f t="array" ref="Y3253">_xlfn.IFS(X3253=0, " ", X3253=2, 0, X3253=1,1, X3253=9, 0,X3253=0,0)</f>
        <v xml:space="preserve"> </v>
      </c>
      <c r="Z3253">
        <v>0</v>
      </c>
      <c r="AA3253">
        <v>0</v>
      </c>
      <c r="AB3253">
        <v>0</v>
      </c>
      <c r="AC3253">
        <v>0</v>
      </c>
      <c r="AD3253">
        <v>2</v>
      </c>
      <c r="AE3253" s="1">
        <v>0</v>
      </c>
      <c r="AF3253">
        <v>0</v>
      </c>
      <c r="AG3253">
        <v>0</v>
      </c>
      <c r="AH3253">
        <v>0</v>
      </c>
      <c r="AI3253">
        <v>0</v>
      </c>
      <c r="AJ3253" s="1">
        <v>0</v>
      </c>
      <c r="AK3253" s="1" cm="1">
        <f t="array" ref="AK3253">_xlfn.IFS(AJ3253=1, 1, AJ3253=2, 0, AJ3253=7, 0, AJ3253=0, 0)</f>
        <v>0</v>
      </c>
      <c r="AL3253">
        <v>0</v>
      </c>
      <c r="AM3253">
        <v>0</v>
      </c>
      <c r="AN3253" s="1">
        <v>0</v>
      </c>
      <c r="AO3253">
        <v>0</v>
      </c>
      <c r="AP3253">
        <v>0</v>
      </c>
      <c r="AQ3253" s="1">
        <v>2</v>
      </c>
      <c r="AR3253" s="1" cm="1">
        <f t="array" ref="AR3253">_xlfn.IFS(AQ3253=1, 1, AQ3253=2, 0, AQ3253=7, 0, AQ3253=9,0,AQ3253=0,0)</f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 s="1">
        <v>0</v>
      </c>
      <c r="AY3253" s="1" cm="1">
        <f t="array" ref="AY3253">_xlfn.IFS(AX3253=1,1, AX3253=2,0, AX3253=7, 0, AX3253=9, 0, AX3253=0,0)</f>
        <v>0</v>
      </c>
      <c r="AZ3253">
        <f>SUM(DrugsOnDepData[[#This Row],[Needle_index]],DrugsOnDepData[[#This Row],[DUQ330]],DrugsOnDepData[[#This Row],[Heroin_Index]],DrugsOnDepData[[#This Row],[DUQ250]],DrugsOnDepData[[#This Row],[DUQ200]])</f>
        <v>2</v>
      </c>
      <c r="BA3253">
        <f t="shared" si="151"/>
        <v>1</v>
      </c>
    </row>
    <row r="3254" spans="1:53" x14ac:dyDescent="0.45">
      <c r="A3254">
        <v>100231</v>
      </c>
      <c r="B3254">
        <v>2</v>
      </c>
      <c r="C3254">
        <v>69</v>
      </c>
      <c r="D3254">
        <v>1</v>
      </c>
      <c r="E3254">
        <v>0</v>
      </c>
      <c r="F3254">
        <v>2</v>
      </c>
      <c r="G3254">
        <v>1</v>
      </c>
      <c r="H3254">
        <v>7</v>
      </c>
      <c r="I3254">
        <v>1.96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f t="shared" si="152"/>
        <v>0</v>
      </c>
      <c r="U3254">
        <f t="shared" si="150"/>
        <v>0</v>
      </c>
      <c r="V3254" s="1">
        <v>0</v>
      </c>
      <c r="W3254">
        <v>0</v>
      </c>
      <c r="X3254">
        <v>0</v>
      </c>
      <c r="Y3254" t="str" cm="1">
        <f t="array" ref="Y3254">_xlfn.IFS(X3254=0, " ", X3254=2, 0, X3254=1,1, X3254=9, 0,X3254=0,0)</f>
        <v xml:space="preserve"> </v>
      </c>
      <c r="Z3254">
        <v>0</v>
      </c>
      <c r="AA3254">
        <v>0</v>
      </c>
      <c r="AB3254">
        <v>0</v>
      </c>
      <c r="AC3254">
        <v>0</v>
      </c>
      <c r="AD3254">
        <v>2</v>
      </c>
      <c r="AE3254" s="1">
        <v>0</v>
      </c>
      <c r="AF3254">
        <v>0</v>
      </c>
      <c r="AG3254">
        <v>0</v>
      </c>
      <c r="AH3254">
        <v>0</v>
      </c>
      <c r="AI3254">
        <v>0</v>
      </c>
      <c r="AJ3254" s="1">
        <v>0</v>
      </c>
      <c r="AK3254" s="1" cm="1">
        <f t="array" ref="AK3254">_xlfn.IFS(AJ3254=1, 1, AJ3254=2, 0, AJ3254=7, 0, AJ3254=0, 0)</f>
        <v>0</v>
      </c>
      <c r="AL3254">
        <v>0</v>
      </c>
      <c r="AM3254">
        <v>0</v>
      </c>
      <c r="AN3254" s="1">
        <v>0</v>
      </c>
      <c r="AO3254">
        <v>0</v>
      </c>
      <c r="AP3254">
        <v>0</v>
      </c>
      <c r="AQ3254" s="1">
        <v>2</v>
      </c>
      <c r="AR3254" s="1" cm="1">
        <f t="array" ref="AR3254">_xlfn.IFS(AQ3254=1, 1, AQ3254=2, 0, AQ3254=7, 0, AQ3254=9,0,AQ3254=0,0)</f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 s="1">
        <v>0</v>
      </c>
      <c r="AY3254" s="1" cm="1">
        <f t="array" ref="AY3254">_xlfn.IFS(AX3254=1,1, AX3254=2,0, AX3254=7, 0, AX3254=9, 0, AX3254=0,0)</f>
        <v>0</v>
      </c>
      <c r="AZ3254">
        <f>SUM(DrugsOnDepData[[#This Row],[Needle_index]],DrugsOnDepData[[#This Row],[DUQ330]],DrugsOnDepData[[#This Row],[Heroin_Index]],DrugsOnDepData[[#This Row],[DUQ250]],DrugsOnDepData[[#This Row],[DUQ200]])</f>
        <v>0</v>
      </c>
      <c r="BA3254">
        <f t="shared" si="151"/>
        <v>0</v>
      </c>
    </row>
    <row r="3255" spans="1:53" x14ac:dyDescent="0.45">
      <c r="A3255">
        <v>100233</v>
      </c>
      <c r="B3255">
        <v>2</v>
      </c>
      <c r="C3255">
        <v>65</v>
      </c>
      <c r="D3255">
        <v>4</v>
      </c>
      <c r="E3255">
        <v>0</v>
      </c>
      <c r="F3255">
        <v>4</v>
      </c>
      <c r="G3255">
        <v>1</v>
      </c>
      <c r="H3255">
        <v>77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f t="shared" si="152"/>
        <v>3</v>
      </c>
      <c r="U3255">
        <f t="shared" si="150"/>
        <v>0</v>
      </c>
      <c r="V3255" s="1">
        <v>0</v>
      </c>
      <c r="W3255">
        <v>0</v>
      </c>
      <c r="X3255">
        <v>0</v>
      </c>
      <c r="Y3255" t="str" cm="1">
        <f t="array" ref="Y3255">_xlfn.IFS(X3255=0, " ", X3255=2, 0, X3255=1,1, X3255=9, 0,X3255=0,0)</f>
        <v xml:space="preserve"> </v>
      </c>
      <c r="Z3255">
        <v>0</v>
      </c>
      <c r="AA3255">
        <v>0</v>
      </c>
      <c r="AB3255">
        <v>0</v>
      </c>
      <c r="AC3255">
        <v>0</v>
      </c>
      <c r="AD3255">
        <v>2</v>
      </c>
      <c r="AE3255" s="1">
        <v>0</v>
      </c>
      <c r="AF3255">
        <v>0</v>
      </c>
      <c r="AG3255">
        <v>0</v>
      </c>
      <c r="AH3255">
        <v>0</v>
      </c>
      <c r="AI3255">
        <v>0</v>
      </c>
      <c r="AJ3255" s="1">
        <v>0</v>
      </c>
      <c r="AK3255" s="1" cm="1">
        <f t="array" ref="AK3255">_xlfn.IFS(AJ3255=1, 1, AJ3255=2, 0, AJ3255=7, 0, AJ3255=0, 0)</f>
        <v>0</v>
      </c>
      <c r="AL3255">
        <v>0</v>
      </c>
      <c r="AM3255">
        <v>0</v>
      </c>
      <c r="AN3255" s="1">
        <v>0</v>
      </c>
      <c r="AO3255">
        <v>0</v>
      </c>
      <c r="AP3255">
        <v>0</v>
      </c>
      <c r="AQ3255" s="1">
        <v>2</v>
      </c>
      <c r="AR3255" s="1" cm="1">
        <f t="array" ref="AR3255">_xlfn.IFS(AQ3255=1, 1, AQ3255=2, 0, AQ3255=7, 0, AQ3255=9,0,AQ3255=0,0)</f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 s="1">
        <v>0</v>
      </c>
      <c r="AY3255" s="1" cm="1">
        <f t="array" ref="AY3255">_xlfn.IFS(AX3255=1,1, AX3255=2,0, AX3255=7, 0, AX3255=9, 0, AX3255=0,0)</f>
        <v>0</v>
      </c>
      <c r="AZ3255">
        <f>SUM(DrugsOnDepData[[#This Row],[Needle_index]],DrugsOnDepData[[#This Row],[DUQ330]],DrugsOnDepData[[#This Row],[Heroin_Index]],DrugsOnDepData[[#This Row],[DUQ250]],DrugsOnDepData[[#This Row],[DUQ200]])</f>
        <v>0</v>
      </c>
      <c r="BA3255">
        <f t="shared" si="151"/>
        <v>0</v>
      </c>
    </row>
    <row r="3256" spans="1:53" x14ac:dyDescent="0.45">
      <c r="A3256">
        <v>100234</v>
      </c>
      <c r="B3256">
        <v>2</v>
      </c>
      <c r="C3256">
        <v>30</v>
      </c>
      <c r="D3256">
        <v>5</v>
      </c>
      <c r="E3256">
        <v>0</v>
      </c>
      <c r="F3256">
        <v>5</v>
      </c>
      <c r="G3256">
        <v>1</v>
      </c>
      <c r="H3256">
        <v>14</v>
      </c>
      <c r="I3256">
        <v>2.71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f t="shared" si="152"/>
        <v>0</v>
      </c>
      <c r="U3256">
        <f t="shared" si="150"/>
        <v>0</v>
      </c>
      <c r="V3256" s="1">
        <v>2</v>
      </c>
      <c r="W3256">
        <v>0</v>
      </c>
      <c r="X3256">
        <v>0</v>
      </c>
      <c r="Y3256" t="str" cm="1">
        <f t="array" ref="Y3256">_xlfn.IFS(X3256=0, " ", X3256=2, 0, X3256=1,1, X3256=9, 0,X3256=0,0)</f>
        <v xml:space="preserve"> </v>
      </c>
      <c r="Z3256">
        <v>0</v>
      </c>
      <c r="AA3256">
        <v>0</v>
      </c>
      <c r="AB3256">
        <v>0</v>
      </c>
      <c r="AC3256">
        <v>0</v>
      </c>
      <c r="AD3256">
        <v>2</v>
      </c>
      <c r="AE3256" s="1">
        <v>0</v>
      </c>
      <c r="AF3256">
        <v>0</v>
      </c>
      <c r="AG3256">
        <v>0</v>
      </c>
      <c r="AH3256">
        <v>0</v>
      </c>
      <c r="AI3256">
        <v>0</v>
      </c>
      <c r="AJ3256" s="1">
        <v>0</v>
      </c>
      <c r="AK3256" s="1" cm="1">
        <f t="array" ref="AK3256">_xlfn.IFS(AJ3256=1, 1, AJ3256=2, 0, AJ3256=7, 0, AJ3256=0, 0)</f>
        <v>0</v>
      </c>
      <c r="AL3256">
        <v>0</v>
      </c>
      <c r="AM3256">
        <v>0</v>
      </c>
      <c r="AN3256" s="1">
        <v>0</v>
      </c>
      <c r="AO3256">
        <v>0</v>
      </c>
      <c r="AP3256">
        <v>0</v>
      </c>
      <c r="AQ3256" s="1">
        <v>2</v>
      </c>
      <c r="AR3256" s="1" cm="1">
        <f t="array" ref="AR3256">_xlfn.IFS(AQ3256=1, 1, AQ3256=2, 0, AQ3256=7, 0, AQ3256=9,0,AQ3256=0,0)</f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 s="1">
        <v>0</v>
      </c>
      <c r="AY3256" s="1" cm="1">
        <f t="array" ref="AY3256">_xlfn.IFS(AX3256=1,1, AX3256=2,0, AX3256=7, 0, AX3256=9, 0, AX3256=0,0)</f>
        <v>0</v>
      </c>
      <c r="AZ3256">
        <f>SUM(DrugsOnDepData[[#This Row],[Needle_index]],DrugsOnDepData[[#This Row],[DUQ330]],DrugsOnDepData[[#This Row],[Heroin_Index]],DrugsOnDepData[[#This Row],[DUQ250]],DrugsOnDepData[[#This Row],[DUQ200]])</f>
        <v>2</v>
      </c>
      <c r="BA3256">
        <f t="shared" si="151"/>
        <v>1</v>
      </c>
    </row>
    <row r="3257" spans="1:53" x14ac:dyDescent="0.45">
      <c r="A3257">
        <v>100236</v>
      </c>
      <c r="B3257">
        <v>1</v>
      </c>
      <c r="C3257">
        <v>61</v>
      </c>
      <c r="D3257">
        <v>3</v>
      </c>
      <c r="E3257">
        <v>0</v>
      </c>
      <c r="F3257">
        <v>5</v>
      </c>
      <c r="G3257">
        <v>2</v>
      </c>
      <c r="H3257">
        <v>5</v>
      </c>
      <c r="I3257">
        <v>1.89</v>
      </c>
      <c r="J3257">
        <v>3</v>
      </c>
      <c r="K3257">
        <v>3</v>
      </c>
      <c r="L3257">
        <v>1</v>
      </c>
      <c r="M3257">
        <v>3</v>
      </c>
      <c r="N3257">
        <v>2</v>
      </c>
      <c r="O3257">
        <v>1</v>
      </c>
      <c r="P3257">
        <v>0</v>
      </c>
      <c r="Q3257">
        <v>2</v>
      </c>
      <c r="R3257">
        <v>2</v>
      </c>
      <c r="S3257">
        <v>2</v>
      </c>
      <c r="T3257">
        <f t="shared" si="152"/>
        <v>19</v>
      </c>
      <c r="U3257">
        <f t="shared" si="150"/>
        <v>1</v>
      </c>
      <c r="V3257" s="1">
        <v>0</v>
      </c>
      <c r="W3257">
        <v>0</v>
      </c>
      <c r="X3257">
        <v>0</v>
      </c>
      <c r="Y3257" t="str" cm="1">
        <f t="array" ref="Y3257">_xlfn.IFS(X3257=0, " ", X3257=2, 0, X3257=1,1, X3257=9, 0,X3257=0,0)</f>
        <v xml:space="preserve"> </v>
      </c>
      <c r="Z3257">
        <v>0</v>
      </c>
      <c r="AA3257">
        <v>0</v>
      </c>
      <c r="AB3257">
        <v>0</v>
      </c>
      <c r="AC3257">
        <v>0</v>
      </c>
      <c r="AD3257">
        <v>2</v>
      </c>
      <c r="AE3257" s="1">
        <v>0</v>
      </c>
      <c r="AF3257">
        <v>0</v>
      </c>
      <c r="AG3257">
        <v>0</v>
      </c>
      <c r="AH3257">
        <v>0</v>
      </c>
      <c r="AI3257">
        <v>0</v>
      </c>
      <c r="AJ3257" s="1">
        <v>0</v>
      </c>
      <c r="AK3257" s="1" cm="1">
        <f t="array" ref="AK3257">_xlfn.IFS(AJ3257=1, 1, AJ3257=2, 0, AJ3257=7, 0, AJ3257=0, 0)</f>
        <v>0</v>
      </c>
      <c r="AL3257">
        <v>0</v>
      </c>
      <c r="AM3257">
        <v>0</v>
      </c>
      <c r="AN3257" s="1">
        <v>0</v>
      </c>
      <c r="AO3257">
        <v>0</v>
      </c>
      <c r="AP3257">
        <v>0</v>
      </c>
      <c r="AQ3257" s="1">
        <v>2</v>
      </c>
      <c r="AR3257" s="1" cm="1">
        <f t="array" ref="AR3257">_xlfn.IFS(AQ3257=1, 1, AQ3257=2, 0, AQ3257=7, 0, AQ3257=9,0,AQ3257=0,0)</f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 s="1">
        <v>0</v>
      </c>
      <c r="AY3257" s="1" cm="1">
        <f t="array" ref="AY3257">_xlfn.IFS(AX3257=1,1, AX3257=2,0, AX3257=7, 0, AX3257=9, 0, AX3257=0,0)</f>
        <v>0</v>
      </c>
      <c r="AZ3257">
        <f>SUM(DrugsOnDepData[[#This Row],[Needle_index]],DrugsOnDepData[[#This Row],[DUQ330]],DrugsOnDepData[[#This Row],[Heroin_Index]],DrugsOnDepData[[#This Row],[DUQ250]],DrugsOnDepData[[#This Row],[DUQ200]])</f>
        <v>0</v>
      </c>
      <c r="BA3257">
        <f t="shared" si="151"/>
        <v>0</v>
      </c>
    </row>
    <row r="3258" spans="1:53" x14ac:dyDescent="0.45">
      <c r="A3258">
        <v>100238</v>
      </c>
      <c r="B3258">
        <v>1</v>
      </c>
      <c r="C3258">
        <v>58</v>
      </c>
      <c r="D3258">
        <v>3</v>
      </c>
      <c r="E3258">
        <v>0</v>
      </c>
      <c r="F3258">
        <v>3</v>
      </c>
      <c r="G3258">
        <v>1</v>
      </c>
      <c r="H3258">
        <v>14</v>
      </c>
      <c r="I3258">
        <v>4.93</v>
      </c>
      <c r="J3258">
        <v>0</v>
      </c>
      <c r="K3258">
        <v>0</v>
      </c>
      <c r="L3258">
        <v>1</v>
      </c>
      <c r="M3258">
        <v>1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f t="shared" si="152"/>
        <v>4</v>
      </c>
      <c r="U3258">
        <f t="shared" si="150"/>
        <v>0</v>
      </c>
      <c r="V3258" s="1">
        <v>1</v>
      </c>
      <c r="W3258">
        <v>15</v>
      </c>
      <c r="X3258">
        <v>2</v>
      </c>
      <c r="Y3258" cm="1">
        <f t="array" ref="Y3258">_xlfn.IFS(X3258=0, " ", X3258=2, 0, X3258=1,1, X3258=9, 0,X3258=0,0)</f>
        <v>0</v>
      </c>
      <c r="Z3258">
        <v>0</v>
      </c>
      <c r="AA3258">
        <v>0</v>
      </c>
      <c r="AB3258">
        <v>0</v>
      </c>
      <c r="AC3258">
        <v>0</v>
      </c>
      <c r="AD3258">
        <v>2</v>
      </c>
      <c r="AE3258" s="1">
        <v>0</v>
      </c>
      <c r="AF3258">
        <v>0</v>
      </c>
      <c r="AG3258">
        <v>0</v>
      </c>
      <c r="AH3258">
        <v>0</v>
      </c>
      <c r="AI3258">
        <v>0</v>
      </c>
      <c r="AJ3258" s="1">
        <v>0</v>
      </c>
      <c r="AK3258" s="1" cm="1">
        <f t="array" ref="AK3258">_xlfn.IFS(AJ3258=1, 1, AJ3258=2, 0, AJ3258=7, 0, AJ3258=0, 0)</f>
        <v>0</v>
      </c>
      <c r="AL3258">
        <v>0</v>
      </c>
      <c r="AM3258">
        <v>0</v>
      </c>
      <c r="AN3258" s="1">
        <v>0</v>
      </c>
      <c r="AO3258">
        <v>0</v>
      </c>
      <c r="AP3258">
        <v>0</v>
      </c>
      <c r="AQ3258" s="1">
        <v>2</v>
      </c>
      <c r="AR3258" s="1" cm="1">
        <f t="array" ref="AR3258">_xlfn.IFS(AQ3258=1, 1, AQ3258=2, 0, AQ3258=7, 0, AQ3258=9,0,AQ3258=0,0)</f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 s="1">
        <v>2</v>
      </c>
      <c r="AY3258" s="1" cm="1">
        <f t="array" ref="AY3258">_xlfn.IFS(AX3258=1,1, AX3258=2,0, AX3258=7, 0, AX3258=9, 0, AX3258=0,0)</f>
        <v>0</v>
      </c>
      <c r="AZ3258">
        <f>SUM(DrugsOnDepData[[#This Row],[Needle_index]],DrugsOnDepData[[#This Row],[DUQ330]],DrugsOnDepData[[#This Row],[Heroin_Index]],DrugsOnDepData[[#This Row],[DUQ250]],DrugsOnDepData[[#This Row],[DUQ200]])</f>
        <v>1</v>
      </c>
      <c r="BA3258">
        <f t="shared" si="151"/>
        <v>0</v>
      </c>
    </row>
    <row r="3259" spans="1:53" x14ac:dyDescent="0.45">
      <c r="A3259">
        <v>100241</v>
      </c>
      <c r="B3259">
        <v>2</v>
      </c>
      <c r="C3259">
        <v>36</v>
      </c>
      <c r="D3259">
        <v>3</v>
      </c>
      <c r="E3259">
        <v>0</v>
      </c>
      <c r="F3259">
        <v>5</v>
      </c>
      <c r="G3259">
        <v>1</v>
      </c>
      <c r="H3259">
        <v>15</v>
      </c>
      <c r="I3259">
        <v>5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f t="shared" si="152"/>
        <v>0</v>
      </c>
      <c r="U3259">
        <f t="shared" si="150"/>
        <v>0</v>
      </c>
      <c r="V3259" s="1">
        <v>2</v>
      </c>
      <c r="W3259">
        <v>0</v>
      </c>
      <c r="X3259">
        <v>0</v>
      </c>
      <c r="Y3259" t="str" cm="1">
        <f t="array" ref="Y3259">_xlfn.IFS(X3259=0, " ", X3259=2, 0, X3259=1,1, X3259=9, 0,X3259=0,0)</f>
        <v xml:space="preserve"> </v>
      </c>
      <c r="Z3259">
        <v>0</v>
      </c>
      <c r="AA3259">
        <v>0</v>
      </c>
      <c r="AB3259">
        <v>0</v>
      </c>
      <c r="AC3259">
        <v>0</v>
      </c>
      <c r="AD3259">
        <v>2</v>
      </c>
      <c r="AE3259" s="1">
        <v>0</v>
      </c>
      <c r="AF3259">
        <v>0</v>
      </c>
      <c r="AG3259">
        <v>0</v>
      </c>
      <c r="AH3259">
        <v>0</v>
      </c>
      <c r="AI3259">
        <v>0</v>
      </c>
      <c r="AJ3259" s="1">
        <v>0</v>
      </c>
      <c r="AK3259" s="1" cm="1">
        <f t="array" ref="AK3259">_xlfn.IFS(AJ3259=1, 1, AJ3259=2, 0, AJ3259=7, 0, AJ3259=0, 0)</f>
        <v>0</v>
      </c>
      <c r="AL3259">
        <v>0</v>
      </c>
      <c r="AM3259">
        <v>0</v>
      </c>
      <c r="AN3259" s="1">
        <v>0</v>
      </c>
      <c r="AO3259">
        <v>0</v>
      </c>
      <c r="AP3259">
        <v>0</v>
      </c>
      <c r="AQ3259" s="1">
        <v>2</v>
      </c>
      <c r="AR3259" s="1" cm="1">
        <f t="array" ref="AR3259">_xlfn.IFS(AQ3259=1, 1, AQ3259=2, 0, AQ3259=7, 0, AQ3259=9,0,AQ3259=0,0)</f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 s="1">
        <v>0</v>
      </c>
      <c r="AY3259" s="1" cm="1">
        <f t="array" ref="AY3259">_xlfn.IFS(AX3259=1,1, AX3259=2,0, AX3259=7, 0, AX3259=9, 0, AX3259=0,0)</f>
        <v>0</v>
      </c>
      <c r="AZ3259">
        <f>SUM(DrugsOnDepData[[#This Row],[Needle_index]],DrugsOnDepData[[#This Row],[DUQ330]],DrugsOnDepData[[#This Row],[Heroin_Index]],DrugsOnDepData[[#This Row],[DUQ250]],DrugsOnDepData[[#This Row],[DUQ200]])</f>
        <v>2</v>
      </c>
      <c r="BA3259">
        <f t="shared" si="151"/>
        <v>1</v>
      </c>
    </row>
    <row r="3260" spans="1:53" x14ac:dyDescent="0.45">
      <c r="A3260">
        <v>100242</v>
      </c>
      <c r="B3260">
        <v>2</v>
      </c>
      <c r="C3260">
        <v>32</v>
      </c>
      <c r="D3260">
        <v>4</v>
      </c>
      <c r="E3260">
        <v>0</v>
      </c>
      <c r="F3260">
        <v>2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f t="shared" si="152"/>
        <v>0</v>
      </c>
      <c r="U3260">
        <f t="shared" si="150"/>
        <v>0</v>
      </c>
      <c r="V3260" s="1">
        <v>2</v>
      </c>
      <c r="W3260">
        <v>0</v>
      </c>
      <c r="X3260">
        <v>0</v>
      </c>
      <c r="Y3260" t="str" cm="1">
        <f t="array" ref="Y3260">_xlfn.IFS(X3260=0, " ", X3260=2, 0, X3260=1,1, X3260=9, 0,X3260=0,0)</f>
        <v xml:space="preserve"> </v>
      </c>
      <c r="Z3260">
        <v>0</v>
      </c>
      <c r="AA3260">
        <v>0</v>
      </c>
      <c r="AB3260">
        <v>0</v>
      </c>
      <c r="AC3260">
        <v>0</v>
      </c>
      <c r="AD3260">
        <v>2</v>
      </c>
      <c r="AE3260" s="1">
        <v>0</v>
      </c>
      <c r="AF3260">
        <v>0</v>
      </c>
      <c r="AG3260">
        <v>0</v>
      </c>
      <c r="AH3260">
        <v>0</v>
      </c>
      <c r="AI3260">
        <v>0</v>
      </c>
      <c r="AJ3260" s="1">
        <v>0</v>
      </c>
      <c r="AK3260" s="1" cm="1">
        <f t="array" ref="AK3260">_xlfn.IFS(AJ3260=1, 1, AJ3260=2, 0, AJ3260=7, 0, AJ3260=0, 0)</f>
        <v>0</v>
      </c>
      <c r="AL3260">
        <v>0</v>
      </c>
      <c r="AM3260">
        <v>0</v>
      </c>
      <c r="AN3260" s="1">
        <v>0</v>
      </c>
      <c r="AO3260">
        <v>0</v>
      </c>
      <c r="AP3260">
        <v>0</v>
      </c>
      <c r="AQ3260" s="1">
        <v>2</v>
      </c>
      <c r="AR3260" s="1" cm="1">
        <f t="array" ref="AR3260">_xlfn.IFS(AQ3260=1, 1, AQ3260=2, 0, AQ3260=7, 0, AQ3260=9,0,AQ3260=0,0)</f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 s="1">
        <v>0</v>
      </c>
      <c r="AY3260" s="1" cm="1">
        <f t="array" ref="AY3260">_xlfn.IFS(AX3260=1,1, AX3260=2,0, AX3260=7, 0, AX3260=9, 0, AX3260=0,0)</f>
        <v>0</v>
      </c>
      <c r="AZ3260">
        <f>SUM(DrugsOnDepData[[#This Row],[Needle_index]],DrugsOnDepData[[#This Row],[DUQ330]],DrugsOnDepData[[#This Row],[Heroin_Index]],DrugsOnDepData[[#This Row],[DUQ250]],DrugsOnDepData[[#This Row],[DUQ200]])</f>
        <v>2</v>
      </c>
      <c r="BA3260">
        <f t="shared" si="151"/>
        <v>1</v>
      </c>
    </row>
    <row r="3261" spans="1:53" x14ac:dyDescent="0.45">
      <c r="A3261">
        <v>100244</v>
      </c>
      <c r="B3261">
        <v>1</v>
      </c>
      <c r="C3261">
        <v>62</v>
      </c>
      <c r="D3261">
        <v>3</v>
      </c>
      <c r="E3261">
        <v>0</v>
      </c>
      <c r="F3261">
        <v>4</v>
      </c>
      <c r="G3261">
        <v>5</v>
      </c>
      <c r="H3261">
        <v>6</v>
      </c>
      <c r="I3261">
        <v>2.8</v>
      </c>
      <c r="J3261">
        <v>0</v>
      </c>
      <c r="K3261">
        <v>0</v>
      </c>
      <c r="L3261">
        <v>1</v>
      </c>
      <c r="M3261">
        <v>2</v>
      </c>
      <c r="N3261">
        <v>0</v>
      </c>
      <c r="O3261">
        <v>0</v>
      </c>
      <c r="P3261">
        <v>2</v>
      </c>
      <c r="Q3261">
        <v>1</v>
      </c>
      <c r="R3261">
        <v>0</v>
      </c>
      <c r="S3261">
        <v>2</v>
      </c>
      <c r="T3261">
        <f t="shared" si="152"/>
        <v>8</v>
      </c>
      <c r="U3261">
        <f t="shared" si="150"/>
        <v>1</v>
      </c>
      <c r="V3261" s="1">
        <v>0</v>
      </c>
      <c r="W3261">
        <v>0</v>
      </c>
      <c r="X3261">
        <v>0</v>
      </c>
      <c r="Y3261" t="str" cm="1">
        <f t="array" ref="Y3261">_xlfn.IFS(X3261=0, " ", X3261=2, 0, X3261=1,1, X3261=9, 0,X3261=0,0)</f>
        <v xml:space="preserve"> </v>
      </c>
      <c r="Z3261">
        <v>0</v>
      </c>
      <c r="AA3261">
        <v>0</v>
      </c>
      <c r="AB3261">
        <v>0</v>
      </c>
      <c r="AC3261">
        <v>0</v>
      </c>
      <c r="AD3261">
        <v>2</v>
      </c>
      <c r="AE3261" s="1">
        <v>0</v>
      </c>
      <c r="AF3261">
        <v>0</v>
      </c>
      <c r="AG3261">
        <v>0</v>
      </c>
      <c r="AH3261">
        <v>0</v>
      </c>
      <c r="AI3261">
        <v>0</v>
      </c>
      <c r="AJ3261" s="1">
        <v>0</v>
      </c>
      <c r="AK3261" s="1" cm="1">
        <f t="array" ref="AK3261">_xlfn.IFS(AJ3261=1, 1, AJ3261=2, 0, AJ3261=7, 0, AJ3261=0, 0)</f>
        <v>0</v>
      </c>
      <c r="AL3261">
        <v>0</v>
      </c>
      <c r="AM3261">
        <v>0</v>
      </c>
      <c r="AN3261" s="1">
        <v>0</v>
      </c>
      <c r="AO3261">
        <v>0</v>
      </c>
      <c r="AP3261">
        <v>0</v>
      </c>
      <c r="AQ3261" s="1">
        <v>2</v>
      </c>
      <c r="AR3261" s="1" cm="1">
        <f t="array" ref="AR3261">_xlfn.IFS(AQ3261=1, 1, AQ3261=2, 0, AQ3261=7, 0, AQ3261=9,0,AQ3261=0,0)</f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 s="1">
        <v>0</v>
      </c>
      <c r="AY3261" s="1" cm="1">
        <f t="array" ref="AY3261">_xlfn.IFS(AX3261=1,1, AX3261=2,0, AX3261=7, 0, AX3261=9, 0, AX3261=0,0)</f>
        <v>0</v>
      </c>
      <c r="AZ3261">
        <f>SUM(DrugsOnDepData[[#This Row],[Needle_index]],DrugsOnDepData[[#This Row],[DUQ330]],DrugsOnDepData[[#This Row],[Heroin_Index]],DrugsOnDepData[[#This Row],[DUQ250]],DrugsOnDepData[[#This Row],[DUQ200]])</f>
        <v>0</v>
      </c>
      <c r="BA3261">
        <f t="shared" si="151"/>
        <v>0</v>
      </c>
    </row>
    <row r="3262" spans="1:53" x14ac:dyDescent="0.45">
      <c r="A3262">
        <v>100246</v>
      </c>
      <c r="B3262">
        <v>2</v>
      </c>
      <c r="C3262">
        <v>22</v>
      </c>
      <c r="D3262">
        <v>5</v>
      </c>
      <c r="E3262">
        <v>0</v>
      </c>
      <c r="F3262">
        <v>5</v>
      </c>
      <c r="G3262">
        <v>5</v>
      </c>
      <c r="H3262">
        <v>99</v>
      </c>
      <c r="I3262">
        <v>0</v>
      </c>
      <c r="J3262">
        <v>0</v>
      </c>
      <c r="K3262">
        <v>0</v>
      </c>
      <c r="L3262">
        <v>1</v>
      </c>
      <c r="M3262">
        <v>1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f t="shared" si="152"/>
        <v>3</v>
      </c>
      <c r="U3262">
        <f t="shared" si="150"/>
        <v>0</v>
      </c>
      <c r="V3262" s="1">
        <v>2</v>
      </c>
      <c r="W3262">
        <v>0</v>
      </c>
      <c r="X3262">
        <v>0</v>
      </c>
      <c r="Y3262" t="str" cm="1">
        <f t="array" ref="Y3262">_xlfn.IFS(X3262=0, " ", X3262=2, 0, X3262=1,1, X3262=9, 0,X3262=0,0)</f>
        <v xml:space="preserve"> </v>
      </c>
      <c r="Z3262">
        <v>0</v>
      </c>
      <c r="AA3262">
        <v>0</v>
      </c>
      <c r="AB3262">
        <v>0</v>
      </c>
      <c r="AC3262">
        <v>0</v>
      </c>
      <c r="AD3262">
        <v>2</v>
      </c>
      <c r="AE3262" s="1">
        <v>0</v>
      </c>
      <c r="AF3262">
        <v>0</v>
      </c>
      <c r="AG3262">
        <v>0</v>
      </c>
      <c r="AH3262">
        <v>0</v>
      </c>
      <c r="AI3262">
        <v>0</v>
      </c>
      <c r="AJ3262" s="1">
        <v>0</v>
      </c>
      <c r="AK3262" s="1" cm="1">
        <f t="array" ref="AK3262">_xlfn.IFS(AJ3262=1, 1, AJ3262=2, 0, AJ3262=7, 0, AJ3262=0, 0)</f>
        <v>0</v>
      </c>
      <c r="AL3262">
        <v>0</v>
      </c>
      <c r="AM3262">
        <v>0</v>
      </c>
      <c r="AN3262" s="1">
        <v>0</v>
      </c>
      <c r="AO3262">
        <v>0</v>
      </c>
      <c r="AP3262">
        <v>0</v>
      </c>
      <c r="AQ3262" s="1">
        <v>2</v>
      </c>
      <c r="AR3262" s="1" cm="1">
        <f t="array" ref="AR3262">_xlfn.IFS(AQ3262=1, 1, AQ3262=2, 0, AQ3262=7, 0, AQ3262=9,0,AQ3262=0,0)</f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 s="1">
        <v>0</v>
      </c>
      <c r="AY3262" s="1" cm="1">
        <f t="array" ref="AY3262">_xlfn.IFS(AX3262=1,1, AX3262=2,0, AX3262=7, 0, AX3262=9, 0, AX3262=0,0)</f>
        <v>0</v>
      </c>
      <c r="AZ3262">
        <f>SUM(DrugsOnDepData[[#This Row],[Needle_index]],DrugsOnDepData[[#This Row],[DUQ330]],DrugsOnDepData[[#This Row],[Heroin_Index]],DrugsOnDepData[[#This Row],[DUQ250]],DrugsOnDepData[[#This Row],[DUQ200]])</f>
        <v>2</v>
      </c>
      <c r="BA3262">
        <f t="shared" si="151"/>
        <v>1</v>
      </c>
    </row>
    <row r="3263" spans="1:53" x14ac:dyDescent="0.45">
      <c r="A3263">
        <v>100247</v>
      </c>
      <c r="B3263">
        <v>2</v>
      </c>
      <c r="C3263">
        <v>61</v>
      </c>
      <c r="D3263">
        <v>2</v>
      </c>
      <c r="E3263">
        <v>0</v>
      </c>
      <c r="F3263">
        <v>5</v>
      </c>
      <c r="G3263">
        <v>1</v>
      </c>
      <c r="H3263">
        <v>4</v>
      </c>
      <c r="I3263">
        <v>0.91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f t="shared" si="152"/>
        <v>1</v>
      </c>
      <c r="U3263">
        <f t="shared" si="150"/>
        <v>0</v>
      </c>
      <c r="V3263" s="1">
        <v>0</v>
      </c>
      <c r="W3263">
        <v>0</v>
      </c>
      <c r="X3263">
        <v>0</v>
      </c>
      <c r="Y3263" t="str" cm="1">
        <f t="array" ref="Y3263">_xlfn.IFS(X3263=0, " ", X3263=2, 0, X3263=1,1, X3263=9, 0,X3263=0,0)</f>
        <v xml:space="preserve"> </v>
      </c>
      <c r="Z3263">
        <v>0</v>
      </c>
      <c r="AA3263">
        <v>0</v>
      </c>
      <c r="AB3263">
        <v>0</v>
      </c>
      <c r="AC3263">
        <v>0</v>
      </c>
      <c r="AD3263">
        <v>2</v>
      </c>
      <c r="AE3263" s="1">
        <v>0</v>
      </c>
      <c r="AF3263">
        <v>0</v>
      </c>
      <c r="AG3263">
        <v>0</v>
      </c>
      <c r="AH3263">
        <v>0</v>
      </c>
      <c r="AI3263">
        <v>0</v>
      </c>
      <c r="AJ3263" s="1">
        <v>0</v>
      </c>
      <c r="AK3263" s="1" cm="1">
        <f t="array" ref="AK3263">_xlfn.IFS(AJ3263=1, 1, AJ3263=2, 0, AJ3263=7, 0, AJ3263=0, 0)</f>
        <v>0</v>
      </c>
      <c r="AL3263">
        <v>0</v>
      </c>
      <c r="AM3263">
        <v>0</v>
      </c>
      <c r="AN3263" s="1">
        <v>0</v>
      </c>
      <c r="AO3263">
        <v>0</v>
      </c>
      <c r="AP3263">
        <v>0</v>
      </c>
      <c r="AQ3263" s="1">
        <v>2</v>
      </c>
      <c r="AR3263" s="1" cm="1">
        <f t="array" ref="AR3263">_xlfn.IFS(AQ3263=1, 1, AQ3263=2, 0, AQ3263=7, 0, AQ3263=9,0,AQ3263=0,0)</f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 s="1">
        <v>0</v>
      </c>
      <c r="AY3263" s="1" cm="1">
        <f t="array" ref="AY3263">_xlfn.IFS(AX3263=1,1, AX3263=2,0, AX3263=7, 0, AX3263=9, 0, AX3263=0,0)</f>
        <v>0</v>
      </c>
      <c r="AZ3263">
        <f>SUM(DrugsOnDepData[[#This Row],[Needle_index]],DrugsOnDepData[[#This Row],[DUQ330]],DrugsOnDepData[[#This Row],[Heroin_Index]],DrugsOnDepData[[#This Row],[DUQ250]],DrugsOnDepData[[#This Row],[DUQ200]])</f>
        <v>0</v>
      </c>
      <c r="BA3263">
        <f t="shared" si="151"/>
        <v>0</v>
      </c>
    </row>
    <row r="3264" spans="1:53" x14ac:dyDescent="0.45">
      <c r="A3264">
        <v>100248</v>
      </c>
      <c r="B3264">
        <v>1</v>
      </c>
      <c r="C3264">
        <v>28</v>
      </c>
      <c r="D3264">
        <v>5</v>
      </c>
      <c r="E3264">
        <v>0</v>
      </c>
      <c r="F3264">
        <v>5</v>
      </c>
      <c r="G3264">
        <v>1</v>
      </c>
      <c r="H3264">
        <v>9</v>
      </c>
      <c r="I3264">
        <v>3.69</v>
      </c>
      <c r="J3264">
        <v>0</v>
      </c>
      <c r="K3264">
        <v>0</v>
      </c>
      <c r="L3264">
        <v>0</v>
      </c>
      <c r="M3264">
        <v>2</v>
      </c>
      <c r="N3264">
        <v>0</v>
      </c>
      <c r="O3264">
        <v>0</v>
      </c>
      <c r="P3264">
        <v>0</v>
      </c>
      <c r="Q3264">
        <v>0</v>
      </c>
      <c r="R3264">
        <v>2</v>
      </c>
      <c r="S3264">
        <v>1</v>
      </c>
      <c r="T3264">
        <f t="shared" si="152"/>
        <v>5</v>
      </c>
      <c r="U3264">
        <f t="shared" si="150"/>
        <v>0</v>
      </c>
      <c r="V3264" s="1">
        <v>1</v>
      </c>
      <c r="W3264">
        <v>22</v>
      </c>
      <c r="X3264">
        <v>1</v>
      </c>
      <c r="Y3264" cm="1">
        <f t="array" ref="Y3264">_xlfn.IFS(X3264=0, " ", X3264=2, 0, X3264=1,1, X3264=9, 0,X3264=0,0)</f>
        <v>1</v>
      </c>
      <c r="Z3264">
        <v>22</v>
      </c>
      <c r="AA3264">
        <v>4</v>
      </c>
      <c r="AB3264">
        <v>3</v>
      </c>
      <c r="AC3264">
        <v>1</v>
      </c>
      <c r="AD3264">
        <v>2</v>
      </c>
      <c r="AE3264" s="1">
        <v>0</v>
      </c>
      <c r="AF3264">
        <v>0</v>
      </c>
      <c r="AG3264">
        <v>0</v>
      </c>
      <c r="AH3264">
        <v>0</v>
      </c>
      <c r="AI3264">
        <v>0</v>
      </c>
      <c r="AJ3264" s="1">
        <v>0</v>
      </c>
      <c r="AK3264" s="1" cm="1">
        <f t="array" ref="AK3264">_xlfn.IFS(AJ3264=1, 1, AJ3264=2, 0, AJ3264=7, 0, AJ3264=0, 0)</f>
        <v>0</v>
      </c>
      <c r="AL3264">
        <v>0</v>
      </c>
      <c r="AM3264">
        <v>0</v>
      </c>
      <c r="AN3264" s="1">
        <v>0</v>
      </c>
      <c r="AO3264">
        <v>0</v>
      </c>
      <c r="AP3264">
        <v>0</v>
      </c>
      <c r="AQ3264" s="1">
        <v>2</v>
      </c>
      <c r="AR3264" s="1" cm="1">
        <f t="array" ref="AR3264">_xlfn.IFS(AQ3264=1, 1, AQ3264=2, 0, AQ3264=7, 0, AQ3264=9,0,AQ3264=0,0)</f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 s="1">
        <v>2</v>
      </c>
      <c r="AY3264" s="1" cm="1">
        <f t="array" ref="AY3264">_xlfn.IFS(AX3264=1,1, AX3264=2,0, AX3264=7, 0, AX3264=9, 0, AX3264=0,0)</f>
        <v>0</v>
      </c>
      <c r="AZ3264">
        <f>SUM(DrugsOnDepData[[#This Row],[Needle_index]],DrugsOnDepData[[#This Row],[DUQ330]],DrugsOnDepData[[#This Row],[Heroin_Index]],DrugsOnDepData[[#This Row],[DUQ250]],DrugsOnDepData[[#This Row],[DUQ200]])</f>
        <v>1</v>
      </c>
      <c r="BA3264">
        <f t="shared" si="151"/>
        <v>0</v>
      </c>
    </row>
    <row r="3265" spans="1:53" x14ac:dyDescent="0.45">
      <c r="A3265">
        <v>100250</v>
      </c>
      <c r="B3265">
        <v>2</v>
      </c>
      <c r="C3265">
        <v>57</v>
      </c>
      <c r="D3265">
        <v>3</v>
      </c>
      <c r="E3265">
        <v>0</v>
      </c>
      <c r="F3265">
        <v>4</v>
      </c>
      <c r="G3265">
        <v>1</v>
      </c>
      <c r="H3265">
        <v>8</v>
      </c>
      <c r="I3265">
        <v>2.6</v>
      </c>
      <c r="J3265">
        <v>0</v>
      </c>
      <c r="K3265">
        <v>1</v>
      </c>
      <c r="L3265">
        <v>1</v>
      </c>
      <c r="M3265">
        <v>1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f t="shared" si="152"/>
        <v>5</v>
      </c>
      <c r="U3265">
        <f t="shared" si="150"/>
        <v>0</v>
      </c>
      <c r="V3265" s="1">
        <v>1</v>
      </c>
      <c r="W3265">
        <v>12</v>
      </c>
      <c r="X3265">
        <v>2</v>
      </c>
      <c r="Y3265" cm="1">
        <f t="array" ref="Y3265">_xlfn.IFS(X3265=0, " ", X3265=2, 0, X3265=1,1, X3265=9, 0,X3265=0,0)</f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 s="1">
        <v>1</v>
      </c>
      <c r="AF3265">
        <v>24</v>
      </c>
      <c r="AG3265">
        <v>33</v>
      </c>
      <c r="AH3265">
        <v>3</v>
      </c>
      <c r="AI3265">
        <v>0</v>
      </c>
      <c r="AJ3265" s="1">
        <v>2</v>
      </c>
      <c r="AK3265" s="1" cm="1">
        <f t="array" ref="AK3265">_xlfn.IFS(AJ3265=1, 1, AJ3265=2, 0, AJ3265=7, 0, AJ3265=0, 0)</f>
        <v>0</v>
      </c>
      <c r="AL3265">
        <v>0</v>
      </c>
      <c r="AM3265">
        <v>0</v>
      </c>
      <c r="AN3265" s="1">
        <v>2</v>
      </c>
      <c r="AO3265">
        <v>0</v>
      </c>
      <c r="AP3265">
        <v>0</v>
      </c>
      <c r="AQ3265" s="1">
        <v>2</v>
      </c>
      <c r="AR3265" s="1" cm="1">
        <f t="array" ref="AR3265">_xlfn.IFS(AQ3265=1, 1, AQ3265=2, 0, AQ3265=7, 0, AQ3265=9,0,AQ3265=0,0)</f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 s="1">
        <v>2</v>
      </c>
      <c r="AY3265" s="1" cm="1">
        <f t="array" ref="AY3265">_xlfn.IFS(AX3265=1,1, AX3265=2,0, AX3265=7, 0, AX3265=9, 0, AX3265=0,0)</f>
        <v>0</v>
      </c>
      <c r="AZ3265">
        <f>SUM(DrugsOnDepData[[#This Row],[Needle_index]],DrugsOnDepData[[#This Row],[DUQ330]],DrugsOnDepData[[#This Row],[Heroin_Index]],DrugsOnDepData[[#This Row],[DUQ250]],DrugsOnDepData[[#This Row],[DUQ200]])</f>
        <v>4</v>
      </c>
      <c r="BA3265">
        <f t="shared" si="151"/>
        <v>1</v>
      </c>
    </row>
    <row r="3266" spans="1:53" x14ac:dyDescent="0.45">
      <c r="A3266">
        <v>100251</v>
      </c>
      <c r="B3266">
        <v>2</v>
      </c>
      <c r="C3266">
        <v>45</v>
      </c>
      <c r="D3266">
        <v>4</v>
      </c>
      <c r="E3266">
        <v>0</v>
      </c>
      <c r="F3266">
        <v>5</v>
      </c>
      <c r="G3266">
        <v>5</v>
      </c>
      <c r="H3266">
        <v>5</v>
      </c>
      <c r="I3266">
        <v>1.85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f t="shared" si="152"/>
        <v>0</v>
      </c>
      <c r="U3266">
        <f t="shared" ref="U3266:U3329" si="153">IF(T3266&gt;=6, 1, 0)</f>
        <v>0</v>
      </c>
      <c r="V3266" s="1">
        <v>1</v>
      </c>
      <c r="W3266">
        <v>32</v>
      </c>
      <c r="X3266">
        <v>2</v>
      </c>
      <c r="Y3266" cm="1">
        <f t="array" ref="Y3266">_xlfn.IFS(X3266=0, " ", X3266=2, 0, X3266=1,1, X3266=9, 0,X3266=0,0)</f>
        <v>0</v>
      </c>
      <c r="Z3266">
        <v>0</v>
      </c>
      <c r="AA3266">
        <v>0</v>
      </c>
      <c r="AB3266">
        <v>0</v>
      </c>
      <c r="AC3266">
        <v>0</v>
      </c>
      <c r="AD3266">
        <v>2</v>
      </c>
      <c r="AE3266" s="1">
        <v>0</v>
      </c>
      <c r="AF3266">
        <v>0</v>
      </c>
      <c r="AG3266">
        <v>0</v>
      </c>
      <c r="AH3266">
        <v>0</v>
      </c>
      <c r="AI3266">
        <v>0</v>
      </c>
      <c r="AJ3266" s="1">
        <v>0</v>
      </c>
      <c r="AK3266" s="1" cm="1">
        <f t="array" ref="AK3266">_xlfn.IFS(AJ3266=1, 1, AJ3266=2, 0, AJ3266=7, 0, AJ3266=0, 0)</f>
        <v>0</v>
      </c>
      <c r="AL3266">
        <v>0</v>
      </c>
      <c r="AM3266">
        <v>0</v>
      </c>
      <c r="AN3266" s="1">
        <v>0</v>
      </c>
      <c r="AO3266">
        <v>0</v>
      </c>
      <c r="AP3266">
        <v>0</v>
      </c>
      <c r="AQ3266" s="1">
        <v>2</v>
      </c>
      <c r="AR3266" s="1" cm="1">
        <f t="array" ref="AR3266">_xlfn.IFS(AQ3266=1, 1, AQ3266=2, 0, AQ3266=7, 0, AQ3266=9,0,AQ3266=0,0)</f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 s="1">
        <v>2</v>
      </c>
      <c r="AY3266" s="1" cm="1">
        <f t="array" ref="AY3266">_xlfn.IFS(AX3266=1,1, AX3266=2,0, AX3266=7, 0, AX3266=9, 0, AX3266=0,0)</f>
        <v>0</v>
      </c>
      <c r="AZ3266">
        <f>SUM(DrugsOnDepData[[#This Row],[Needle_index]],DrugsOnDepData[[#This Row],[DUQ330]],DrugsOnDepData[[#This Row],[Heroin_Index]],DrugsOnDepData[[#This Row],[DUQ250]],DrugsOnDepData[[#This Row],[DUQ200]])</f>
        <v>1</v>
      </c>
      <c r="BA3266">
        <f t="shared" ref="BA3266:BA3329" si="154">IF(AZ3266&gt;1, 1, 0)</f>
        <v>0</v>
      </c>
    </row>
    <row r="3267" spans="1:53" x14ac:dyDescent="0.45">
      <c r="A3267">
        <v>100253</v>
      </c>
      <c r="B3267">
        <v>1</v>
      </c>
      <c r="C3267">
        <v>30</v>
      </c>
      <c r="D3267">
        <v>2</v>
      </c>
      <c r="E3267">
        <v>0</v>
      </c>
      <c r="F3267">
        <v>5</v>
      </c>
      <c r="G3267">
        <v>1</v>
      </c>
      <c r="H3267">
        <v>15</v>
      </c>
      <c r="I3267">
        <v>5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f t="shared" ref="T3267:T3330" si="155">SUM(J3267:S3267)</f>
        <v>0</v>
      </c>
      <c r="U3267">
        <f t="shared" si="153"/>
        <v>0</v>
      </c>
      <c r="V3267" s="1">
        <v>1</v>
      </c>
      <c r="W3267">
        <v>18</v>
      </c>
      <c r="X3267">
        <v>2</v>
      </c>
      <c r="Y3267" cm="1">
        <f t="array" ref="Y3267">_xlfn.IFS(X3267=0, " ", X3267=2, 0, X3267=1,1, X3267=9, 0,X3267=0,0)</f>
        <v>0</v>
      </c>
      <c r="Z3267">
        <v>0</v>
      </c>
      <c r="AA3267">
        <v>0</v>
      </c>
      <c r="AB3267">
        <v>0</v>
      </c>
      <c r="AC3267">
        <v>0</v>
      </c>
      <c r="AD3267">
        <v>2</v>
      </c>
      <c r="AE3267" s="1">
        <v>0</v>
      </c>
      <c r="AF3267">
        <v>0</v>
      </c>
      <c r="AG3267">
        <v>0</v>
      </c>
      <c r="AH3267">
        <v>0</v>
      </c>
      <c r="AI3267">
        <v>0</v>
      </c>
      <c r="AJ3267" s="1">
        <v>0</v>
      </c>
      <c r="AK3267" s="1" cm="1">
        <f t="array" ref="AK3267">_xlfn.IFS(AJ3267=1, 1, AJ3267=2, 0, AJ3267=7, 0, AJ3267=0, 0)</f>
        <v>0</v>
      </c>
      <c r="AL3267">
        <v>0</v>
      </c>
      <c r="AM3267">
        <v>0</v>
      </c>
      <c r="AN3267" s="1">
        <v>0</v>
      </c>
      <c r="AO3267">
        <v>0</v>
      </c>
      <c r="AP3267">
        <v>0</v>
      </c>
      <c r="AQ3267" s="1">
        <v>2</v>
      </c>
      <c r="AR3267" s="1" cm="1">
        <f t="array" ref="AR3267">_xlfn.IFS(AQ3267=1, 1, AQ3267=2, 0, AQ3267=7, 0, AQ3267=9,0,AQ3267=0,0)</f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 s="1">
        <v>2</v>
      </c>
      <c r="AY3267" s="1" cm="1">
        <f t="array" ref="AY3267">_xlfn.IFS(AX3267=1,1, AX3267=2,0, AX3267=7, 0, AX3267=9, 0, AX3267=0,0)</f>
        <v>0</v>
      </c>
      <c r="AZ3267">
        <f>SUM(DrugsOnDepData[[#This Row],[Needle_index]],DrugsOnDepData[[#This Row],[DUQ330]],DrugsOnDepData[[#This Row],[Heroin_Index]],DrugsOnDepData[[#This Row],[DUQ250]],DrugsOnDepData[[#This Row],[DUQ200]])</f>
        <v>1</v>
      </c>
      <c r="BA3267">
        <f t="shared" si="154"/>
        <v>0</v>
      </c>
    </row>
    <row r="3268" spans="1:53" x14ac:dyDescent="0.45">
      <c r="A3268">
        <v>100254</v>
      </c>
      <c r="B3268">
        <v>2</v>
      </c>
      <c r="C3268">
        <v>28</v>
      </c>
      <c r="D3268">
        <v>4</v>
      </c>
      <c r="E3268">
        <v>0</v>
      </c>
      <c r="F3268">
        <v>5</v>
      </c>
      <c r="G3268">
        <v>5</v>
      </c>
      <c r="H3268">
        <v>77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f t="shared" si="155"/>
        <v>0</v>
      </c>
      <c r="U3268">
        <f t="shared" si="153"/>
        <v>0</v>
      </c>
      <c r="V3268" s="1">
        <v>2</v>
      </c>
      <c r="W3268">
        <v>0</v>
      </c>
      <c r="X3268">
        <v>0</v>
      </c>
      <c r="Y3268" t="str" cm="1">
        <f t="array" ref="Y3268">_xlfn.IFS(X3268=0, " ", X3268=2, 0, X3268=1,1, X3268=9, 0,X3268=0,0)</f>
        <v xml:space="preserve"> </v>
      </c>
      <c r="Z3268">
        <v>0</v>
      </c>
      <c r="AA3268">
        <v>0</v>
      </c>
      <c r="AB3268">
        <v>0</v>
      </c>
      <c r="AC3268">
        <v>0</v>
      </c>
      <c r="AD3268">
        <v>2</v>
      </c>
      <c r="AE3268" s="1">
        <v>0</v>
      </c>
      <c r="AF3268">
        <v>0</v>
      </c>
      <c r="AG3268">
        <v>0</v>
      </c>
      <c r="AH3268">
        <v>0</v>
      </c>
      <c r="AI3268">
        <v>0</v>
      </c>
      <c r="AJ3268" s="1">
        <v>0</v>
      </c>
      <c r="AK3268" s="1" cm="1">
        <f t="array" ref="AK3268">_xlfn.IFS(AJ3268=1, 1, AJ3268=2, 0, AJ3268=7, 0, AJ3268=0, 0)</f>
        <v>0</v>
      </c>
      <c r="AL3268">
        <v>0</v>
      </c>
      <c r="AM3268">
        <v>0</v>
      </c>
      <c r="AN3268" s="1">
        <v>0</v>
      </c>
      <c r="AO3268">
        <v>0</v>
      </c>
      <c r="AP3268">
        <v>0</v>
      </c>
      <c r="AQ3268" s="1">
        <v>2</v>
      </c>
      <c r="AR3268" s="1" cm="1">
        <f t="array" ref="AR3268">_xlfn.IFS(AQ3268=1, 1, AQ3268=2, 0, AQ3268=7, 0, AQ3268=9,0,AQ3268=0,0)</f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 s="1">
        <v>0</v>
      </c>
      <c r="AY3268" s="1" cm="1">
        <f t="array" ref="AY3268">_xlfn.IFS(AX3268=1,1, AX3268=2,0, AX3268=7, 0, AX3268=9, 0, AX3268=0,0)</f>
        <v>0</v>
      </c>
      <c r="AZ3268">
        <f>SUM(DrugsOnDepData[[#This Row],[Needle_index]],DrugsOnDepData[[#This Row],[DUQ330]],DrugsOnDepData[[#This Row],[Heroin_Index]],DrugsOnDepData[[#This Row],[DUQ250]],DrugsOnDepData[[#This Row],[DUQ200]])</f>
        <v>2</v>
      </c>
      <c r="BA3268">
        <f t="shared" si="154"/>
        <v>1</v>
      </c>
    </row>
    <row r="3269" spans="1:53" x14ac:dyDescent="0.45">
      <c r="A3269">
        <v>100257</v>
      </c>
      <c r="B3269">
        <v>2</v>
      </c>
      <c r="C3269">
        <v>55</v>
      </c>
      <c r="D3269">
        <v>5</v>
      </c>
      <c r="E3269">
        <v>0</v>
      </c>
      <c r="F3269">
        <v>5</v>
      </c>
      <c r="G3269">
        <v>3</v>
      </c>
      <c r="H3269">
        <v>3</v>
      </c>
      <c r="I3269">
        <v>1.07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f t="shared" si="155"/>
        <v>0</v>
      </c>
      <c r="U3269">
        <f t="shared" si="153"/>
        <v>0</v>
      </c>
      <c r="V3269" s="1">
        <v>2</v>
      </c>
      <c r="W3269">
        <v>0</v>
      </c>
      <c r="X3269">
        <v>0</v>
      </c>
      <c r="Y3269" t="str" cm="1">
        <f t="array" ref="Y3269">_xlfn.IFS(X3269=0, " ", X3269=2, 0, X3269=1,1, X3269=9, 0,X3269=0,0)</f>
        <v xml:space="preserve"> </v>
      </c>
      <c r="Z3269">
        <v>0</v>
      </c>
      <c r="AA3269">
        <v>0</v>
      </c>
      <c r="AB3269">
        <v>0</v>
      </c>
      <c r="AC3269">
        <v>0</v>
      </c>
      <c r="AD3269">
        <v>2</v>
      </c>
      <c r="AE3269" s="1">
        <v>0</v>
      </c>
      <c r="AF3269">
        <v>0</v>
      </c>
      <c r="AG3269">
        <v>0</v>
      </c>
      <c r="AH3269">
        <v>0</v>
      </c>
      <c r="AI3269">
        <v>0</v>
      </c>
      <c r="AJ3269" s="1">
        <v>0</v>
      </c>
      <c r="AK3269" s="1" cm="1">
        <f t="array" ref="AK3269">_xlfn.IFS(AJ3269=1, 1, AJ3269=2, 0, AJ3269=7, 0, AJ3269=0, 0)</f>
        <v>0</v>
      </c>
      <c r="AL3269">
        <v>0</v>
      </c>
      <c r="AM3269">
        <v>0</v>
      </c>
      <c r="AN3269" s="1">
        <v>0</v>
      </c>
      <c r="AO3269">
        <v>0</v>
      </c>
      <c r="AP3269">
        <v>0</v>
      </c>
      <c r="AQ3269" s="1">
        <v>2</v>
      </c>
      <c r="AR3269" s="1" cm="1">
        <f t="array" ref="AR3269">_xlfn.IFS(AQ3269=1, 1, AQ3269=2, 0, AQ3269=7, 0, AQ3269=9,0,AQ3269=0,0)</f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 s="1">
        <v>0</v>
      </c>
      <c r="AY3269" s="1" cm="1">
        <f t="array" ref="AY3269">_xlfn.IFS(AX3269=1,1, AX3269=2,0, AX3269=7, 0, AX3269=9, 0, AX3269=0,0)</f>
        <v>0</v>
      </c>
      <c r="AZ3269">
        <f>SUM(DrugsOnDepData[[#This Row],[Needle_index]],DrugsOnDepData[[#This Row],[DUQ330]],DrugsOnDepData[[#This Row],[Heroin_Index]],DrugsOnDepData[[#This Row],[DUQ250]],DrugsOnDepData[[#This Row],[DUQ200]])</f>
        <v>2</v>
      </c>
      <c r="BA3269">
        <f t="shared" si="154"/>
        <v>1</v>
      </c>
    </row>
    <row r="3270" spans="1:53" x14ac:dyDescent="0.45">
      <c r="A3270">
        <v>100258</v>
      </c>
      <c r="B3270">
        <v>2</v>
      </c>
      <c r="C3270">
        <v>25</v>
      </c>
      <c r="D3270">
        <v>3</v>
      </c>
      <c r="E3270">
        <v>0</v>
      </c>
      <c r="F3270">
        <v>2</v>
      </c>
      <c r="G3270">
        <v>1</v>
      </c>
      <c r="H3270">
        <v>8</v>
      </c>
      <c r="I3270">
        <v>2.77</v>
      </c>
      <c r="J3270">
        <v>3</v>
      </c>
      <c r="K3270">
        <v>3</v>
      </c>
      <c r="L3270">
        <v>3</v>
      </c>
      <c r="M3270">
        <v>3</v>
      </c>
      <c r="N3270">
        <v>2</v>
      </c>
      <c r="O3270">
        <v>3</v>
      </c>
      <c r="P3270">
        <v>0</v>
      </c>
      <c r="Q3270">
        <v>0</v>
      </c>
      <c r="R3270">
        <v>0</v>
      </c>
      <c r="S3270">
        <v>1</v>
      </c>
      <c r="T3270">
        <f t="shared" si="155"/>
        <v>18</v>
      </c>
      <c r="U3270">
        <f t="shared" si="153"/>
        <v>1</v>
      </c>
      <c r="V3270" s="1">
        <v>1</v>
      </c>
      <c r="W3270">
        <v>16</v>
      </c>
      <c r="X3270">
        <v>2</v>
      </c>
      <c r="Y3270" cm="1">
        <f t="array" ref="Y3270">_xlfn.IFS(X3270=0, " ", X3270=2, 0, X3270=1,1, X3270=9, 0,X3270=0,0)</f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 s="1">
        <v>1</v>
      </c>
      <c r="AF3270">
        <v>24</v>
      </c>
      <c r="AG3270">
        <v>1</v>
      </c>
      <c r="AH3270">
        <v>1</v>
      </c>
      <c r="AI3270">
        <v>0</v>
      </c>
      <c r="AJ3270" s="1">
        <v>2</v>
      </c>
      <c r="AK3270" s="1" cm="1">
        <f t="array" ref="AK3270">_xlfn.IFS(AJ3270=1, 1, AJ3270=2, 0, AJ3270=7, 0, AJ3270=0, 0)</f>
        <v>0</v>
      </c>
      <c r="AL3270">
        <v>0</v>
      </c>
      <c r="AM3270">
        <v>0</v>
      </c>
      <c r="AN3270" s="1">
        <v>2</v>
      </c>
      <c r="AO3270">
        <v>0</v>
      </c>
      <c r="AP3270">
        <v>0</v>
      </c>
      <c r="AQ3270" s="1">
        <v>2</v>
      </c>
      <c r="AR3270" s="1" cm="1">
        <f t="array" ref="AR3270">_xlfn.IFS(AQ3270=1, 1, AQ3270=2, 0, AQ3270=7, 0, AQ3270=9,0,AQ3270=0,0)</f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 s="1">
        <v>2</v>
      </c>
      <c r="AY3270" s="1" cm="1">
        <f t="array" ref="AY3270">_xlfn.IFS(AX3270=1,1, AX3270=2,0, AX3270=7, 0, AX3270=9, 0, AX3270=0,0)</f>
        <v>0</v>
      </c>
      <c r="AZ3270">
        <f>SUM(DrugsOnDepData[[#This Row],[Needle_index]],DrugsOnDepData[[#This Row],[DUQ330]],DrugsOnDepData[[#This Row],[Heroin_Index]],DrugsOnDepData[[#This Row],[DUQ250]],DrugsOnDepData[[#This Row],[DUQ200]])</f>
        <v>4</v>
      </c>
      <c r="BA3270">
        <f t="shared" si="154"/>
        <v>1</v>
      </c>
    </row>
    <row r="3271" spans="1:53" x14ac:dyDescent="0.45">
      <c r="A3271">
        <v>100260</v>
      </c>
      <c r="B3271">
        <v>2</v>
      </c>
      <c r="C3271">
        <v>18</v>
      </c>
      <c r="D3271">
        <v>3</v>
      </c>
      <c r="E3271">
        <v>217</v>
      </c>
      <c r="F3271">
        <v>0</v>
      </c>
      <c r="G3271">
        <v>0</v>
      </c>
      <c r="H3271">
        <v>6</v>
      </c>
      <c r="I3271">
        <v>0.87</v>
      </c>
      <c r="J3271">
        <v>0</v>
      </c>
      <c r="K3271">
        <v>0</v>
      </c>
      <c r="L3271">
        <v>1</v>
      </c>
      <c r="M3271">
        <v>2</v>
      </c>
      <c r="N3271">
        <v>2</v>
      </c>
      <c r="O3271">
        <v>0</v>
      </c>
      <c r="P3271">
        <v>1</v>
      </c>
      <c r="Q3271">
        <v>2</v>
      </c>
      <c r="R3271">
        <v>0</v>
      </c>
      <c r="S3271">
        <v>0</v>
      </c>
      <c r="T3271">
        <f t="shared" si="155"/>
        <v>8</v>
      </c>
      <c r="U3271">
        <f t="shared" si="153"/>
        <v>1</v>
      </c>
      <c r="V3271" s="1">
        <v>2</v>
      </c>
      <c r="W3271">
        <v>0</v>
      </c>
      <c r="X3271">
        <v>0</v>
      </c>
      <c r="Y3271" t="str" cm="1">
        <f t="array" ref="Y3271">_xlfn.IFS(X3271=0, " ", X3271=2, 0, X3271=1,1, X3271=9, 0,X3271=0,0)</f>
        <v xml:space="preserve"> </v>
      </c>
      <c r="Z3271">
        <v>0</v>
      </c>
      <c r="AA3271">
        <v>0</v>
      </c>
      <c r="AB3271">
        <v>0</v>
      </c>
      <c r="AC3271">
        <v>0</v>
      </c>
      <c r="AD3271">
        <v>2</v>
      </c>
      <c r="AE3271" s="1">
        <v>0</v>
      </c>
      <c r="AF3271">
        <v>0</v>
      </c>
      <c r="AG3271">
        <v>0</v>
      </c>
      <c r="AH3271">
        <v>0</v>
      </c>
      <c r="AI3271">
        <v>0</v>
      </c>
      <c r="AJ3271" s="1">
        <v>0</v>
      </c>
      <c r="AK3271" s="1" cm="1">
        <f t="array" ref="AK3271">_xlfn.IFS(AJ3271=1, 1, AJ3271=2, 0, AJ3271=7, 0, AJ3271=0, 0)</f>
        <v>0</v>
      </c>
      <c r="AL3271">
        <v>0</v>
      </c>
      <c r="AM3271">
        <v>0</v>
      </c>
      <c r="AN3271" s="1">
        <v>0</v>
      </c>
      <c r="AO3271">
        <v>0</v>
      </c>
      <c r="AP3271">
        <v>0</v>
      </c>
      <c r="AQ3271" s="1">
        <v>2</v>
      </c>
      <c r="AR3271" s="1" cm="1">
        <f t="array" ref="AR3271">_xlfn.IFS(AQ3271=1, 1, AQ3271=2, 0, AQ3271=7, 0, AQ3271=9,0,AQ3271=0,0)</f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 s="1">
        <v>0</v>
      </c>
      <c r="AY3271" s="1" cm="1">
        <f t="array" ref="AY3271">_xlfn.IFS(AX3271=1,1, AX3271=2,0, AX3271=7, 0, AX3271=9, 0, AX3271=0,0)</f>
        <v>0</v>
      </c>
      <c r="AZ3271">
        <f>SUM(DrugsOnDepData[[#This Row],[Needle_index]],DrugsOnDepData[[#This Row],[DUQ330]],DrugsOnDepData[[#This Row],[Heroin_Index]],DrugsOnDepData[[#This Row],[DUQ250]],DrugsOnDepData[[#This Row],[DUQ200]])</f>
        <v>2</v>
      </c>
      <c r="BA3271">
        <f t="shared" si="154"/>
        <v>1</v>
      </c>
    </row>
    <row r="3272" spans="1:53" x14ac:dyDescent="0.45">
      <c r="A3272">
        <v>100262</v>
      </c>
      <c r="B3272">
        <v>2</v>
      </c>
      <c r="C3272">
        <v>18</v>
      </c>
      <c r="D3272">
        <v>1</v>
      </c>
      <c r="E3272">
        <v>222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f t="shared" si="155"/>
        <v>0</v>
      </c>
      <c r="U3272">
        <f t="shared" si="153"/>
        <v>0</v>
      </c>
      <c r="V3272" s="1">
        <v>1</v>
      </c>
      <c r="W3272">
        <v>15</v>
      </c>
      <c r="X3272">
        <v>2</v>
      </c>
      <c r="Y3272" cm="1">
        <f t="array" ref="Y3272">_xlfn.IFS(X3272=0, " ", X3272=2, 0, X3272=1,1, X3272=9, 0,X3272=0,0)</f>
        <v>0</v>
      </c>
      <c r="Z3272">
        <v>0</v>
      </c>
      <c r="AA3272">
        <v>0</v>
      </c>
      <c r="AB3272">
        <v>0</v>
      </c>
      <c r="AC3272">
        <v>0</v>
      </c>
      <c r="AD3272">
        <v>2</v>
      </c>
      <c r="AE3272" s="1">
        <v>0</v>
      </c>
      <c r="AF3272">
        <v>0</v>
      </c>
      <c r="AG3272">
        <v>0</v>
      </c>
      <c r="AH3272">
        <v>0</v>
      </c>
      <c r="AI3272">
        <v>0</v>
      </c>
      <c r="AJ3272" s="1">
        <v>0</v>
      </c>
      <c r="AK3272" s="1" cm="1">
        <f t="array" ref="AK3272">_xlfn.IFS(AJ3272=1, 1, AJ3272=2, 0, AJ3272=7, 0, AJ3272=0, 0)</f>
        <v>0</v>
      </c>
      <c r="AL3272">
        <v>0</v>
      </c>
      <c r="AM3272">
        <v>0</v>
      </c>
      <c r="AN3272" s="1">
        <v>0</v>
      </c>
      <c r="AO3272">
        <v>0</v>
      </c>
      <c r="AP3272">
        <v>0</v>
      </c>
      <c r="AQ3272" s="1">
        <v>2</v>
      </c>
      <c r="AR3272" s="1" cm="1">
        <f t="array" ref="AR3272">_xlfn.IFS(AQ3272=1, 1, AQ3272=2, 0, AQ3272=7, 0, AQ3272=9,0,AQ3272=0,0)</f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 s="1">
        <v>2</v>
      </c>
      <c r="AY3272" s="1" cm="1">
        <f t="array" ref="AY3272">_xlfn.IFS(AX3272=1,1, AX3272=2,0, AX3272=7, 0, AX3272=9, 0, AX3272=0,0)</f>
        <v>0</v>
      </c>
      <c r="AZ3272">
        <f>SUM(DrugsOnDepData[[#This Row],[Needle_index]],DrugsOnDepData[[#This Row],[DUQ330]],DrugsOnDepData[[#This Row],[Heroin_Index]],DrugsOnDepData[[#This Row],[DUQ250]],DrugsOnDepData[[#This Row],[DUQ200]])</f>
        <v>1</v>
      </c>
      <c r="BA3272">
        <f t="shared" si="154"/>
        <v>0</v>
      </c>
    </row>
    <row r="3273" spans="1:53" x14ac:dyDescent="0.45">
      <c r="A3273">
        <v>100264</v>
      </c>
      <c r="B3273">
        <v>1</v>
      </c>
      <c r="C3273">
        <v>26</v>
      </c>
      <c r="D3273">
        <v>4</v>
      </c>
      <c r="E3273">
        <v>0</v>
      </c>
      <c r="F3273">
        <v>2</v>
      </c>
      <c r="G3273">
        <v>6</v>
      </c>
      <c r="H3273">
        <v>5</v>
      </c>
      <c r="I3273">
        <v>0.98</v>
      </c>
      <c r="J3273">
        <v>0</v>
      </c>
      <c r="K3273">
        <v>0</v>
      </c>
      <c r="L3273">
        <v>0</v>
      </c>
      <c r="M3273">
        <v>0</v>
      </c>
      <c r="N3273">
        <v>3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f t="shared" si="155"/>
        <v>4</v>
      </c>
      <c r="U3273">
        <f t="shared" si="153"/>
        <v>0</v>
      </c>
      <c r="V3273" s="1">
        <v>1</v>
      </c>
      <c r="W3273">
        <v>13</v>
      </c>
      <c r="X3273">
        <v>1</v>
      </c>
      <c r="Y3273" cm="1">
        <f t="array" ref="Y3273">_xlfn.IFS(X3273=0, " ", X3273=2, 0, X3273=1,1, X3273=9, 0,X3273=0,0)</f>
        <v>1</v>
      </c>
      <c r="Z3273">
        <v>13</v>
      </c>
      <c r="AA3273">
        <v>1</v>
      </c>
      <c r="AB3273">
        <v>1</v>
      </c>
      <c r="AC3273">
        <v>2</v>
      </c>
      <c r="AD3273">
        <v>2</v>
      </c>
      <c r="AE3273" s="1">
        <v>0</v>
      </c>
      <c r="AF3273">
        <v>0</v>
      </c>
      <c r="AG3273">
        <v>0</v>
      </c>
      <c r="AH3273">
        <v>0</v>
      </c>
      <c r="AI3273">
        <v>0</v>
      </c>
      <c r="AJ3273" s="1">
        <v>0</v>
      </c>
      <c r="AK3273" s="1" cm="1">
        <f t="array" ref="AK3273">_xlfn.IFS(AJ3273=1, 1, AJ3273=2, 0, AJ3273=7, 0, AJ3273=0, 0)</f>
        <v>0</v>
      </c>
      <c r="AL3273">
        <v>0</v>
      </c>
      <c r="AM3273">
        <v>0</v>
      </c>
      <c r="AN3273" s="1">
        <v>0</v>
      </c>
      <c r="AO3273">
        <v>0</v>
      </c>
      <c r="AP3273">
        <v>0</v>
      </c>
      <c r="AQ3273" s="1">
        <v>2</v>
      </c>
      <c r="AR3273" s="1" cm="1">
        <f t="array" ref="AR3273">_xlfn.IFS(AQ3273=1, 1, AQ3273=2, 0, AQ3273=7, 0, AQ3273=9,0,AQ3273=0,0)</f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 s="1">
        <v>1</v>
      </c>
      <c r="AY3273" s="1" cm="1">
        <f t="array" ref="AY3273">_xlfn.IFS(AX3273=1,1, AX3273=2,0, AX3273=7, 0, AX3273=9, 0, AX3273=0,0)</f>
        <v>1</v>
      </c>
      <c r="AZ3273">
        <f>SUM(DrugsOnDepData[[#This Row],[Needle_index]],DrugsOnDepData[[#This Row],[DUQ330]],DrugsOnDepData[[#This Row],[Heroin_Index]],DrugsOnDepData[[#This Row],[DUQ250]],DrugsOnDepData[[#This Row],[DUQ200]])</f>
        <v>1</v>
      </c>
      <c r="BA3273">
        <f t="shared" si="154"/>
        <v>0</v>
      </c>
    </row>
    <row r="3274" spans="1:53" x14ac:dyDescent="0.45">
      <c r="A3274">
        <v>100265</v>
      </c>
      <c r="B3274">
        <v>2</v>
      </c>
      <c r="C3274">
        <v>55</v>
      </c>
      <c r="D3274">
        <v>5</v>
      </c>
      <c r="E3274">
        <v>0</v>
      </c>
      <c r="F3274">
        <v>5</v>
      </c>
      <c r="G3274">
        <v>1</v>
      </c>
      <c r="H3274">
        <v>9</v>
      </c>
      <c r="I3274">
        <v>3.65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f t="shared" si="155"/>
        <v>0</v>
      </c>
      <c r="U3274">
        <f t="shared" si="153"/>
        <v>0</v>
      </c>
      <c r="V3274" s="1">
        <v>2</v>
      </c>
      <c r="W3274">
        <v>0</v>
      </c>
      <c r="X3274">
        <v>0</v>
      </c>
      <c r="Y3274" t="str" cm="1">
        <f t="array" ref="Y3274">_xlfn.IFS(X3274=0, " ", X3274=2, 0, X3274=1,1, X3274=9, 0,X3274=0,0)</f>
        <v xml:space="preserve"> </v>
      </c>
      <c r="Z3274">
        <v>0</v>
      </c>
      <c r="AA3274">
        <v>0</v>
      </c>
      <c r="AB3274">
        <v>0</v>
      </c>
      <c r="AC3274">
        <v>0</v>
      </c>
      <c r="AD3274">
        <v>2</v>
      </c>
      <c r="AE3274" s="1">
        <v>0</v>
      </c>
      <c r="AF3274">
        <v>0</v>
      </c>
      <c r="AG3274">
        <v>0</v>
      </c>
      <c r="AH3274">
        <v>0</v>
      </c>
      <c r="AI3274">
        <v>0</v>
      </c>
      <c r="AJ3274" s="1">
        <v>0</v>
      </c>
      <c r="AK3274" s="1" cm="1">
        <f t="array" ref="AK3274">_xlfn.IFS(AJ3274=1, 1, AJ3274=2, 0, AJ3274=7, 0, AJ3274=0, 0)</f>
        <v>0</v>
      </c>
      <c r="AL3274">
        <v>0</v>
      </c>
      <c r="AM3274">
        <v>0</v>
      </c>
      <c r="AN3274" s="1">
        <v>0</v>
      </c>
      <c r="AO3274">
        <v>0</v>
      </c>
      <c r="AP3274">
        <v>0</v>
      </c>
      <c r="AQ3274" s="1">
        <v>2</v>
      </c>
      <c r="AR3274" s="1" cm="1">
        <f t="array" ref="AR3274">_xlfn.IFS(AQ3274=1, 1, AQ3274=2, 0, AQ3274=7, 0, AQ3274=9,0,AQ3274=0,0)</f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 s="1">
        <v>0</v>
      </c>
      <c r="AY3274" s="1" cm="1">
        <f t="array" ref="AY3274">_xlfn.IFS(AX3274=1,1, AX3274=2,0, AX3274=7, 0, AX3274=9, 0, AX3274=0,0)</f>
        <v>0</v>
      </c>
      <c r="AZ3274">
        <f>SUM(DrugsOnDepData[[#This Row],[Needle_index]],DrugsOnDepData[[#This Row],[DUQ330]],DrugsOnDepData[[#This Row],[Heroin_Index]],DrugsOnDepData[[#This Row],[DUQ250]],DrugsOnDepData[[#This Row],[DUQ200]])</f>
        <v>2</v>
      </c>
      <c r="BA3274">
        <f t="shared" si="154"/>
        <v>1</v>
      </c>
    </row>
    <row r="3275" spans="1:53" x14ac:dyDescent="0.45">
      <c r="A3275">
        <v>100266</v>
      </c>
      <c r="B3275">
        <v>2</v>
      </c>
      <c r="C3275">
        <v>40</v>
      </c>
      <c r="D3275">
        <v>3</v>
      </c>
      <c r="E3275">
        <v>0</v>
      </c>
      <c r="F3275">
        <v>4</v>
      </c>
      <c r="G3275">
        <v>5</v>
      </c>
      <c r="H3275">
        <v>7</v>
      </c>
      <c r="I3275">
        <v>0</v>
      </c>
      <c r="J3275">
        <v>0</v>
      </c>
      <c r="K3275">
        <v>1</v>
      </c>
      <c r="L3275">
        <v>1</v>
      </c>
      <c r="M3275">
        <v>1</v>
      </c>
      <c r="N3275">
        <v>0</v>
      </c>
      <c r="O3275">
        <v>1</v>
      </c>
      <c r="P3275">
        <v>1</v>
      </c>
      <c r="Q3275">
        <v>0</v>
      </c>
      <c r="R3275">
        <v>0</v>
      </c>
      <c r="S3275">
        <v>1</v>
      </c>
      <c r="T3275">
        <f t="shared" si="155"/>
        <v>6</v>
      </c>
      <c r="U3275">
        <f t="shared" si="153"/>
        <v>1</v>
      </c>
      <c r="V3275" s="1">
        <v>1</v>
      </c>
      <c r="W3275">
        <v>15</v>
      </c>
      <c r="X3275">
        <v>2</v>
      </c>
      <c r="Y3275" cm="1">
        <f t="array" ref="Y3275">_xlfn.IFS(X3275=0, " ", X3275=2, 0, X3275=1,1, X3275=9, 0,X3275=0,0)</f>
        <v>0</v>
      </c>
      <c r="Z3275">
        <v>0</v>
      </c>
      <c r="AA3275">
        <v>0</v>
      </c>
      <c r="AB3275">
        <v>0</v>
      </c>
      <c r="AC3275">
        <v>0</v>
      </c>
      <c r="AD3275">
        <v>2</v>
      </c>
      <c r="AE3275" s="1">
        <v>0</v>
      </c>
      <c r="AF3275">
        <v>0</v>
      </c>
      <c r="AG3275">
        <v>0</v>
      </c>
      <c r="AH3275">
        <v>0</v>
      </c>
      <c r="AI3275">
        <v>0</v>
      </c>
      <c r="AJ3275" s="1">
        <v>0</v>
      </c>
      <c r="AK3275" s="1" cm="1">
        <f t="array" ref="AK3275">_xlfn.IFS(AJ3275=1, 1, AJ3275=2, 0, AJ3275=7, 0, AJ3275=0, 0)</f>
        <v>0</v>
      </c>
      <c r="AL3275">
        <v>0</v>
      </c>
      <c r="AM3275">
        <v>0</v>
      </c>
      <c r="AN3275" s="1">
        <v>0</v>
      </c>
      <c r="AO3275">
        <v>0</v>
      </c>
      <c r="AP3275">
        <v>0</v>
      </c>
      <c r="AQ3275" s="1">
        <v>2</v>
      </c>
      <c r="AR3275" s="1" cm="1">
        <f t="array" ref="AR3275">_xlfn.IFS(AQ3275=1, 1, AQ3275=2, 0, AQ3275=7, 0, AQ3275=9,0,AQ3275=0,0)</f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 s="1">
        <v>1</v>
      </c>
      <c r="AY3275" s="1" cm="1">
        <f t="array" ref="AY3275">_xlfn.IFS(AX3275=1,1, AX3275=2,0, AX3275=7, 0, AX3275=9, 0, AX3275=0,0)</f>
        <v>1</v>
      </c>
      <c r="AZ3275">
        <f>SUM(DrugsOnDepData[[#This Row],[Needle_index]],DrugsOnDepData[[#This Row],[DUQ330]],DrugsOnDepData[[#This Row],[Heroin_Index]],DrugsOnDepData[[#This Row],[DUQ250]],DrugsOnDepData[[#This Row],[DUQ200]])</f>
        <v>1</v>
      </c>
      <c r="BA3275">
        <f t="shared" si="154"/>
        <v>0</v>
      </c>
    </row>
    <row r="3276" spans="1:53" x14ac:dyDescent="0.45">
      <c r="A3276">
        <v>100268</v>
      </c>
      <c r="B3276">
        <v>2</v>
      </c>
      <c r="C3276">
        <v>60</v>
      </c>
      <c r="D3276">
        <v>5</v>
      </c>
      <c r="E3276">
        <v>0</v>
      </c>
      <c r="F3276">
        <v>5</v>
      </c>
      <c r="G3276">
        <v>1</v>
      </c>
      <c r="H3276">
        <v>15</v>
      </c>
      <c r="I3276">
        <v>5</v>
      </c>
      <c r="J3276">
        <v>0</v>
      </c>
      <c r="K3276">
        <v>0</v>
      </c>
      <c r="L3276">
        <v>1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f t="shared" si="155"/>
        <v>2</v>
      </c>
      <c r="U3276">
        <f t="shared" si="153"/>
        <v>0</v>
      </c>
      <c r="V3276" s="1">
        <v>0</v>
      </c>
      <c r="W3276">
        <v>0</v>
      </c>
      <c r="X3276">
        <v>0</v>
      </c>
      <c r="Y3276" t="str" cm="1">
        <f t="array" ref="Y3276">_xlfn.IFS(X3276=0, " ", X3276=2, 0, X3276=1,1, X3276=9, 0,X3276=0,0)</f>
        <v xml:space="preserve"> </v>
      </c>
      <c r="Z3276">
        <v>0</v>
      </c>
      <c r="AA3276">
        <v>0</v>
      </c>
      <c r="AB3276">
        <v>0</v>
      </c>
      <c r="AC3276">
        <v>0</v>
      </c>
      <c r="AD3276">
        <v>2</v>
      </c>
      <c r="AE3276" s="1">
        <v>0</v>
      </c>
      <c r="AF3276">
        <v>0</v>
      </c>
      <c r="AG3276">
        <v>0</v>
      </c>
      <c r="AH3276">
        <v>0</v>
      </c>
      <c r="AI3276">
        <v>0</v>
      </c>
      <c r="AJ3276" s="1">
        <v>0</v>
      </c>
      <c r="AK3276" s="1" cm="1">
        <f t="array" ref="AK3276">_xlfn.IFS(AJ3276=1, 1, AJ3276=2, 0, AJ3276=7, 0, AJ3276=0, 0)</f>
        <v>0</v>
      </c>
      <c r="AL3276">
        <v>0</v>
      </c>
      <c r="AM3276">
        <v>0</v>
      </c>
      <c r="AN3276" s="1">
        <v>0</v>
      </c>
      <c r="AO3276">
        <v>0</v>
      </c>
      <c r="AP3276">
        <v>0</v>
      </c>
      <c r="AQ3276" s="1">
        <v>2</v>
      </c>
      <c r="AR3276" s="1" cm="1">
        <f t="array" ref="AR3276">_xlfn.IFS(AQ3276=1, 1, AQ3276=2, 0, AQ3276=7, 0, AQ3276=9,0,AQ3276=0,0)</f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 s="1">
        <v>0</v>
      </c>
      <c r="AY3276" s="1" cm="1">
        <f t="array" ref="AY3276">_xlfn.IFS(AX3276=1,1, AX3276=2,0, AX3276=7, 0, AX3276=9, 0, AX3276=0,0)</f>
        <v>0</v>
      </c>
      <c r="AZ3276">
        <f>SUM(DrugsOnDepData[[#This Row],[Needle_index]],DrugsOnDepData[[#This Row],[DUQ330]],DrugsOnDepData[[#This Row],[Heroin_Index]],DrugsOnDepData[[#This Row],[DUQ250]],DrugsOnDepData[[#This Row],[DUQ200]])</f>
        <v>0</v>
      </c>
      <c r="BA3276">
        <f t="shared" si="154"/>
        <v>0</v>
      </c>
    </row>
    <row r="3277" spans="1:53" x14ac:dyDescent="0.45">
      <c r="A3277">
        <v>100269</v>
      </c>
      <c r="B3277">
        <v>2</v>
      </c>
      <c r="C3277">
        <v>24</v>
      </c>
      <c r="D3277">
        <v>3</v>
      </c>
      <c r="E3277">
        <v>0</v>
      </c>
      <c r="F3277">
        <v>4</v>
      </c>
      <c r="G3277">
        <v>1</v>
      </c>
      <c r="H3277">
        <v>6</v>
      </c>
      <c r="I3277">
        <v>1.1399999999999999</v>
      </c>
      <c r="J3277">
        <v>1</v>
      </c>
      <c r="K3277">
        <v>0</v>
      </c>
      <c r="L3277">
        <v>0</v>
      </c>
      <c r="M3277">
        <v>1</v>
      </c>
      <c r="N3277">
        <v>1</v>
      </c>
      <c r="O3277">
        <v>3</v>
      </c>
      <c r="P3277">
        <v>2</v>
      </c>
      <c r="Q3277">
        <v>0</v>
      </c>
      <c r="R3277">
        <v>0</v>
      </c>
      <c r="S3277">
        <v>1</v>
      </c>
      <c r="T3277">
        <f t="shared" si="155"/>
        <v>9</v>
      </c>
      <c r="U3277">
        <f t="shared" si="153"/>
        <v>1</v>
      </c>
      <c r="V3277" s="1">
        <v>1</v>
      </c>
      <c r="W3277">
        <v>16</v>
      </c>
      <c r="X3277">
        <v>1</v>
      </c>
      <c r="Y3277" cm="1">
        <f t="array" ref="Y3277">_xlfn.IFS(X3277=0, " ", X3277=2, 0, X3277=1,1, X3277=9, 0,X3277=0,0)</f>
        <v>1</v>
      </c>
      <c r="Z3277">
        <v>23</v>
      </c>
      <c r="AA3277">
        <v>4</v>
      </c>
      <c r="AB3277">
        <v>5</v>
      </c>
      <c r="AC3277">
        <v>1</v>
      </c>
      <c r="AD3277">
        <v>1</v>
      </c>
      <c r="AE3277" s="1">
        <v>1</v>
      </c>
      <c r="AF3277">
        <v>21</v>
      </c>
      <c r="AG3277">
        <v>19</v>
      </c>
      <c r="AH3277">
        <v>2</v>
      </c>
      <c r="AI3277">
        <v>0</v>
      </c>
      <c r="AJ3277" s="1">
        <v>2</v>
      </c>
      <c r="AK3277" s="1" cm="1">
        <f t="array" ref="AK3277">_xlfn.IFS(AJ3277=1, 1, AJ3277=2, 0, AJ3277=7, 0, AJ3277=0, 0)</f>
        <v>0</v>
      </c>
      <c r="AL3277">
        <v>0</v>
      </c>
      <c r="AM3277">
        <v>0</v>
      </c>
      <c r="AN3277" s="1">
        <v>1</v>
      </c>
      <c r="AO3277">
        <v>5</v>
      </c>
      <c r="AP3277">
        <v>0</v>
      </c>
      <c r="AQ3277" s="1">
        <v>2</v>
      </c>
      <c r="AR3277" s="1" cm="1">
        <f t="array" ref="AR3277">_xlfn.IFS(AQ3277=1, 1, AQ3277=2, 0, AQ3277=7, 0, AQ3277=9,0,AQ3277=0,0)</f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 s="1">
        <v>1</v>
      </c>
      <c r="AY3277" s="1" cm="1">
        <f t="array" ref="AY3277">_xlfn.IFS(AX3277=1,1, AX3277=2,0, AX3277=7, 0, AX3277=9, 0, AX3277=0,0)</f>
        <v>1</v>
      </c>
      <c r="AZ3277">
        <f>SUM(DrugsOnDepData[[#This Row],[Needle_index]],DrugsOnDepData[[#This Row],[DUQ330]],DrugsOnDepData[[#This Row],[Heroin_Index]],DrugsOnDepData[[#This Row],[DUQ250]],DrugsOnDepData[[#This Row],[DUQ200]])</f>
        <v>3</v>
      </c>
      <c r="BA3277">
        <f t="shared" si="154"/>
        <v>1</v>
      </c>
    </row>
    <row r="3278" spans="1:53" x14ac:dyDescent="0.45">
      <c r="A3278">
        <v>100270</v>
      </c>
      <c r="B3278">
        <v>1</v>
      </c>
      <c r="C3278">
        <v>36</v>
      </c>
      <c r="D3278">
        <v>2</v>
      </c>
      <c r="E3278">
        <v>0</v>
      </c>
      <c r="F3278">
        <v>4</v>
      </c>
      <c r="G3278">
        <v>5</v>
      </c>
      <c r="H3278">
        <v>8</v>
      </c>
      <c r="I3278">
        <v>3.71</v>
      </c>
      <c r="J3278">
        <v>1</v>
      </c>
      <c r="K3278">
        <v>1</v>
      </c>
      <c r="L3278">
        <v>2</v>
      </c>
      <c r="M3278">
        <v>0</v>
      </c>
      <c r="N3278">
        <v>1</v>
      </c>
      <c r="O3278">
        <v>0</v>
      </c>
      <c r="P3278">
        <v>2</v>
      </c>
      <c r="Q3278">
        <v>2</v>
      </c>
      <c r="R3278">
        <v>1</v>
      </c>
      <c r="S3278">
        <v>0</v>
      </c>
      <c r="T3278">
        <f t="shared" si="155"/>
        <v>10</v>
      </c>
      <c r="U3278">
        <f t="shared" si="153"/>
        <v>1</v>
      </c>
      <c r="V3278" s="1">
        <v>1</v>
      </c>
      <c r="W3278">
        <v>13</v>
      </c>
      <c r="X3278">
        <v>1</v>
      </c>
      <c r="Y3278" cm="1">
        <f t="array" ref="Y3278">_xlfn.IFS(X3278=0, " ", X3278=2, 0, X3278=1,1, X3278=9, 0,X3278=0,0)</f>
        <v>1</v>
      </c>
      <c r="Z3278">
        <v>13</v>
      </c>
      <c r="AA3278">
        <v>1</v>
      </c>
      <c r="AB3278">
        <v>4</v>
      </c>
      <c r="AC3278">
        <v>3</v>
      </c>
      <c r="AD3278">
        <v>1</v>
      </c>
      <c r="AE3278" s="1">
        <v>1</v>
      </c>
      <c r="AF3278">
        <v>15</v>
      </c>
      <c r="AG3278">
        <v>3</v>
      </c>
      <c r="AH3278">
        <v>3</v>
      </c>
      <c r="AI3278">
        <v>0</v>
      </c>
      <c r="AJ3278" s="1">
        <v>2</v>
      </c>
      <c r="AK3278" s="1" cm="1">
        <f t="array" ref="AK3278">_xlfn.IFS(AJ3278=1, 1, AJ3278=2, 0, AJ3278=7, 0, AJ3278=0, 0)</f>
        <v>0</v>
      </c>
      <c r="AL3278">
        <v>0</v>
      </c>
      <c r="AM3278">
        <v>0</v>
      </c>
      <c r="AN3278" s="1">
        <v>1</v>
      </c>
      <c r="AO3278">
        <v>4</v>
      </c>
      <c r="AP3278">
        <v>10</v>
      </c>
      <c r="AQ3278" s="1">
        <v>2</v>
      </c>
      <c r="AR3278" s="1" cm="1">
        <f t="array" ref="AR3278">_xlfn.IFS(AQ3278=1, 1, AQ3278=2, 0, AQ3278=7, 0, AQ3278=9,0,AQ3278=0,0)</f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 s="1">
        <v>1</v>
      </c>
      <c r="AY3278" s="1" cm="1">
        <f t="array" ref="AY3278">_xlfn.IFS(AX3278=1,1, AX3278=2,0, AX3278=7, 0, AX3278=9, 0, AX3278=0,0)</f>
        <v>1</v>
      </c>
      <c r="AZ3278">
        <f>SUM(DrugsOnDepData[[#This Row],[Needle_index]],DrugsOnDepData[[#This Row],[DUQ330]],DrugsOnDepData[[#This Row],[Heroin_Index]],DrugsOnDepData[[#This Row],[DUQ250]],DrugsOnDepData[[#This Row],[DUQ200]])</f>
        <v>3</v>
      </c>
      <c r="BA3278">
        <f t="shared" si="154"/>
        <v>1</v>
      </c>
    </row>
    <row r="3279" spans="1:53" x14ac:dyDescent="0.45">
      <c r="A3279">
        <v>100271</v>
      </c>
      <c r="B3279">
        <v>2</v>
      </c>
      <c r="C3279">
        <v>36</v>
      </c>
      <c r="D3279">
        <v>3</v>
      </c>
      <c r="E3279">
        <v>0</v>
      </c>
      <c r="F3279">
        <v>4</v>
      </c>
      <c r="G3279">
        <v>4</v>
      </c>
      <c r="H3279">
        <v>15</v>
      </c>
      <c r="I3279">
        <v>5</v>
      </c>
      <c r="J3279">
        <v>0</v>
      </c>
      <c r="K3279">
        <v>0</v>
      </c>
      <c r="L3279">
        <v>1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f t="shared" si="155"/>
        <v>2</v>
      </c>
      <c r="U3279">
        <f t="shared" si="153"/>
        <v>0</v>
      </c>
      <c r="V3279" s="1">
        <v>1</v>
      </c>
      <c r="W3279">
        <v>14</v>
      </c>
      <c r="X3279">
        <v>2</v>
      </c>
      <c r="Y3279" cm="1">
        <f t="array" ref="Y3279">_xlfn.IFS(X3279=0, " ", X3279=2, 0, X3279=1,1, X3279=9, 0,X3279=0,0)</f>
        <v>0</v>
      </c>
      <c r="Z3279">
        <v>0</v>
      </c>
      <c r="AA3279">
        <v>0</v>
      </c>
      <c r="AB3279">
        <v>0</v>
      </c>
      <c r="AC3279">
        <v>0</v>
      </c>
      <c r="AD3279">
        <v>2</v>
      </c>
      <c r="AE3279" s="1">
        <v>0</v>
      </c>
      <c r="AF3279">
        <v>0</v>
      </c>
      <c r="AG3279">
        <v>0</v>
      </c>
      <c r="AH3279">
        <v>0</v>
      </c>
      <c r="AI3279">
        <v>0</v>
      </c>
      <c r="AJ3279" s="1">
        <v>0</v>
      </c>
      <c r="AK3279" s="1" cm="1">
        <f t="array" ref="AK3279">_xlfn.IFS(AJ3279=1, 1, AJ3279=2, 0, AJ3279=7, 0, AJ3279=0, 0)</f>
        <v>0</v>
      </c>
      <c r="AL3279">
        <v>0</v>
      </c>
      <c r="AM3279">
        <v>0</v>
      </c>
      <c r="AN3279" s="1">
        <v>0</v>
      </c>
      <c r="AO3279">
        <v>0</v>
      </c>
      <c r="AP3279">
        <v>0</v>
      </c>
      <c r="AQ3279" s="1">
        <v>2</v>
      </c>
      <c r="AR3279" s="1" cm="1">
        <f t="array" ref="AR3279">_xlfn.IFS(AQ3279=1, 1, AQ3279=2, 0, AQ3279=7, 0, AQ3279=9,0,AQ3279=0,0)</f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 s="1">
        <v>2</v>
      </c>
      <c r="AY3279" s="1" cm="1">
        <f t="array" ref="AY3279">_xlfn.IFS(AX3279=1,1, AX3279=2,0, AX3279=7, 0, AX3279=9, 0, AX3279=0,0)</f>
        <v>0</v>
      </c>
      <c r="AZ3279">
        <f>SUM(DrugsOnDepData[[#This Row],[Needle_index]],DrugsOnDepData[[#This Row],[DUQ330]],DrugsOnDepData[[#This Row],[Heroin_Index]],DrugsOnDepData[[#This Row],[DUQ250]],DrugsOnDepData[[#This Row],[DUQ200]])</f>
        <v>1</v>
      </c>
      <c r="BA3279">
        <f t="shared" si="154"/>
        <v>0</v>
      </c>
    </row>
    <row r="3280" spans="1:53" x14ac:dyDescent="0.45">
      <c r="A3280">
        <v>100272</v>
      </c>
      <c r="B3280">
        <v>1</v>
      </c>
      <c r="C3280">
        <v>35</v>
      </c>
      <c r="D3280">
        <v>5</v>
      </c>
      <c r="E3280">
        <v>0</v>
      </c>
      <c r="F3280">
        <v>5</v>
      </c>
      <c r="G3280">
        <v>1</v>
      </c>
      <c r="H3280">
        <v>8</v>
      </c>
      <c r="I3280">
        <v>3.14</v>
      </c>
      <c r="J3280">
        <v>0</v>
      </c>
      <c r="K3280">
        <v>2</v>
      </c>
      <c r="L3280">
        <v>3</v>
      </c>
      <c r="M3280">
        <v>2</v>
      </c>
      <c r="N3280">
        <v>3</v>
      </c>
      <c r="O3280">
        <v>1</v>
      </c>
      <c r="P3280">
        <v>3</v>
      </c>
      <c r="Q3280">
        <v>0</v>
      </c>
      <c r="R3280">
        <v>0</v>
      </c>
      <c r="S3280">
        <v>1</v>
      </c>
      <c r="T3280">
        <f t="shared" si="155"/>
        <v>15</v>
      </c>
      <c r="U3280">
        <f t="shared" si="153"/>
        <v>1</v>
      </c>
      <c r="V3280" s="1">
        <v>2</v>
      </c>
      <c r="W3280">
        <v>0</v>
      </c>
      <c r="X3280">
        <v>0</v>
      </c>
      <c r="Y3280" t="str" cm="1">
        <f t="array" ref="Y3280">_xlfn.IFS(X3280=0, " ", X3280=2, 0, X3280=1,1, X3280=9, 0,X3280=0,0)</f>
        <v xml:space="preserve"> </v>
      </c>
      <c r="Z3280">
        <v>0</v>
      </c>
      <c r="AA3280">
        <v>0</v>
      </c>
      <c r="AB3280">
        <v>0</v>
      </c>
      <c r="AC3280">
        <v>0</v>
      </c>
      <c r="AD3280">
        <v>2</v>
      </c>
      <c r="AE3280" s="1">
        <v>0</v>
      </c>
      <c r="AF3280">
        <v>0</v>
      </c>
      <c r="AG3280">
        <v>0</v>
      </c>
      <c r="AH3280">
        <v>0</v>
      </c>
      <c r="AI3280">
        <v>0</v>
      </c>
      <c r="AJ3280" s="1">
        <v>0</v>
      </c>
      <c r="AK3280" s="1" cm="1">
        <f t="array" ref="AK3280">_xlfn.IFS(AJ3280=1, 1, AJ3280=2, 0, AJ3280=7, 0, AJ3280=0, 0)</f>
        <v>0</v>
      </c>
      <c r="AL3280">
        <v>0</v>
      </c>
      <c r="AM3280">
        <v>0</v>
      </c>
      <c r="AN3280" s="1">
        <v>0</v>
      </c>
      <c r="AO3280">
        <v>0</v>
      </c>
      <c r="AP3280">
        <v>0</v>
      </c>
      <c r="AQ3280" s="1">
        <v>2</v>
      </c>
      <c r="AR3280" s="1" cm="1">
        <f t="array" ref="AR3280">_xlfn.IFS(AQ3280=1, 1, AQ3280=2, 0, AQ3280=7, 0, AQ3280=9,0,AQ3280=0,0)</f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 s="1">
        <v>0</v>
      </c>
      <c r="AY3280" s="1" cm="1">
        <f t="array" ref="AY3280">_xlfn.IFS(AX3280=1,1, AX3280=2,0, AX3280=7, 0, AX3280=9, 0, AX3280=0,0)</f>
        <v>0</v>
      </c>
      <c r="AZ3280">
        <f>SUM(DrugsOnDepData[[#This Row],[Needle_index]],DrugsOnDepData[[#This Row],[DUQ330]],DrugsOnDepData[[#This Row],[Heroin_Index]],DrugsOnDepData[[#This Row],[DUQ250]],DrugsOnDepData[[#This Row],[DUQ200]])</f>
        <v>2</v>
      </c>
      <c r="BA3280">
        <f t="shared" si="154"/>
        <v>1</v>
      </c>
    </row>
    <row r="3281" spans="1:53" x14ac:dyDescent="0.45">
      <c r="A3281">
        <v>100274</v>
      </c>
      <c r="B3281">
        <v>2</v>
      </c>
      <c r="C3281">
        <v>60</v>
      </c>
      <c r="D3281">
        <v>5</v>
      </c>
      <c r="E3281">
        <v>0</v>
      </c>
      <c r="F3281">
        <v>2</v>
      </c>
      <c r="G3281">
        <v>1</v>
      </c>
      <c r="H3281">
        <v>3</v>
      </c>
      <c r="I3281">
        <v>0.74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f t="shared" si="155"/>
        <v>0</v>
      </c>
      <c r="U3281">
        <f t="shared" si="153"/>
        <v>0</v>
      </c>
      <c r="V3281" s="1">
        <v>0</v>
      </c>
      <c r="W3281">
        <v>0</v>
      </c>
      <c r="X3281">
        <v>0</v>
      </c>
      <c r="Y3281" t="str" cm="1">
        <f t="array" ref="Y3281">_xlfn.IFS(X3281=0, " ", X3281=2, 0, X3281=1,1, X3281=9, 0,X3281=0,0)</f>
        <v xml:space="preserve"> </v>
      </c>
      <c r="Z3281">
        <v>0</v>
      </c>
      <c r="AA3281">
        <v>0</v>
      </c>
      <c r="AB3281">
        <v>0</v>
      </c>
      <c r="AC3281">
        <v>0</v>
      </c>
      <c r="AD3281">
        <v>0</v>
      </c>
      <c r="AE3281" s="1">
        <v>0</v>
      </c>
      <c r="AF3281">
        <v>0</v>
      </c>
      <c r="AG3281">
        <v>0</v>
      </c>
      <c r="AH3281">
        <v>0</v>
      </c>
      <c r="AI3281">
        <v>0</v>
      </c>
      <c r="AJ3281" s="1">
        <v>0</v>
      </c>
      <c r="AK3281" s="1" cm="1">
        <f t="array" ref="AK3281">_xlfn.IFS(AJ3281=1, 1, AJ3281=2, 0, AJ3281=7, 0, AJ3281=0, 0)</f>
        <v>0</v>
      </c>
      <c r="AL3281">
        <v>0</v>
      </c>
      <c r="AM3281">
        <v>0</v>
      </c>
      <c r="AN3281" s="1">
        <v>0</v>
      </c>
      <c r="AO3281">
        <v>0</v>
      </c>
      <c r="AP3281">
        <v>0</v>
      </c>
      <c r="AQ3281" s="1">
        <v>0</v>
      </c>
      <c r="AR3281" s="1" cm="1">
        <f t="array" ref="AR3281">_xlfn.IFS(AQ3281=1, 1, AQ3281=2, 0, AQ3281=7, 0, AQ3281=9,0,AQ3281=0,0)</f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 s="1">
        <v>0</v>
      </c>
      <c r="AY3281" s="1" cm="1">
        <f t="array" ref="AY3281">_xlfn.IFS(AX3281=1,1, AX3281=2,0, AX3281=7, 0, AX3281=9, 0, AX3281=0,0)</f>
        <v>0</v>
      </c>
      <c r="AZ3281">
        <f>SUM(DrugsOnDepData[[#This Row],[Needle_index]],DrugsOnDepData[[#This Row],[DUQ330]],DrugsOnDepData[[#This Row],[Heroin_Index]],DrugsOnDepData[[#This Row],[DUQ250]],DrugsOnDepData[[#This Row],[DUQ200]])</f>
        <v>0</v>
      </c>
      <c r="BA3281">
        <f t="shared" si="154"/>
        <v>0</v>
      </c>
    </row>
    <row r="3282" spans="1:53" x14ac:dyDescent="0.45">
      <c r="A3282">
        <v>100277</v>
      </c>
      <c r="B3282">
        <v>2</v>
      </c>
      <c r="C3282">
        <v>18</v>
      </c>
      <c r="D3282">
        <v>3</v>
      </c>
      <c r="E3282">
        <v>225</v>
      </c>
      <c r="F3282">
        <v>0</v>
      </c>
      <c r="G3282">
        <v>0</v>
      </c>
      <c r="H3282">
        <v>10</v>
      </c>
      <c r="I3282">
        <v>2.64</v>
      </c>
      <c r="J3282">
        <v>0</v>
      </c>
      <c r="K3282">
        <v>0</v>
      </c>
      <c r="L3282">
        <v>1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f t="shared" si="155"/>
        <v>2</v>
      </c>
      <c r="U3282">
        <f t="shared" si="153"/>
        <v>0</v>
      </c>
      <c r="V3282" s="1">
        <v>1</v>
      </c>
      <c r="W3282">
        <v>16</v>
      </c>
      <c r="X3282">
        <v>2</v>
      </c>
      <c r="Y3282" cm="1">
        <f t="array" ref="Y3282">_xlfn.IFS(X3282=0, " ", X3282=2, 0, X3282=1,1, X3282=9, 0,X3282=0,0)</f>
        <v>0</v>
      </c>
      <c r="Z3282">
        <v>0</v>
      </c>
      <c r="AA3282">
        <v>0</v>
      </c>
      <c r="AB3282">
        <v>0</v>
      </c>
      <c r="AC3282">
        <v>0</v>
      </c>
      <c r="AD3282">
        <v>2</v>
      </c>
      <c r="AE3282" s="1">
        <v>0</v>
      </c>
      <c r="AF3282">
        <v>0</v>
      </c>
      <c r="AG3282">
        <v>0</v>
      </c>
      <c r="AH3282">
        <v>0</v>
      </c>
      <c r="AI3282">
        <v>0</v>
      </c>
      <c r="AJ3282" s="1">
        <v>0</v>
      </c>
      <c r="AK3282" s="1" cm="1">
        <f t="array" ref="AK3282">_xlfn.IFS(AJ3282=1, 1, AJ3282=2, 0, AJ3282=7, 0, AJ3282=0, 0)</f>
        <v>0</v>
      </c>
      <c r="AL3282">
        <v>0</v>
      </c>
      <c r="AM3282">
        <v>0</v>
      </c>
      <c r="AN3282" s="1">
        <v>0</v>
      </c>
      <c r="AO3282">
        <v>0</v>
      </c>
      <c r="AP3282">
        <v>0</v>
      </c>
      <c r="AQ3282" s="1">
        <v>2</v>
      </c>
      <c r="AR3282" s="1" cm="1">
        <f t="array" ref="AR3282">_xlfn.IFS(AQ3282=1, 1, AQ3282=2, 0, AQ3282=7, 0, AQ3282=9,0,AQ3282=0,0)</f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 s="1">
        <v>2</v>
      </c>
      <c r="AY3282" s="1" cm="1">
        <f t="array" ref="AY3282">_xlfn.IFS(AX3282=1,1, AX3282=2,0, AX3282=7, 0, AX3282=9, 0, AX3282=0,0)</f>
        <v>0</v>
      </c>
      <c r="AZ3282">
        <f>SUM(DrugsOnDepData[[#This Row],[Needle_index]],DrugsOnDepData[[#This Row],[DUQ330]],DrugsOnDepData[[#This Row],[Heroin_Index]],DrugsOnDepData[[#This Row],[DUQ250]],DrugsOnDepData[[#This Row],[DUQ200]])</f>
        <v>1</v>
      </c>
      <c r="BA3282">
        <f t="shared" si="154"/>
        <v>0</v>
      </c>
    </row>
    <row r="3283" spans="1:53" x14ac:dyDescent="0.45">
      <c r="A3283">
        <v>100280</v>
      </c>
      <c r="B3283">
        <v>2</v>
      </c>
      <c r="C3283">
        <v>33</v>
      </c>
      <c r="D3283">
        <v>3</v>
      </c>
      <c r="E3283">
        <v>0</v>
      </c>
      <c r="F3283">
        <v>3</v>
      </c>
      <c r="G3283">
        <v>1</v>
      </c>
      <c r="H3283">
        <v>15</v>
      </c>
      <c r="I3283">
        <v>5</v>
      </c>
      <c r="J3283">
        <v>0</v>
      </c>
      <c r="K3283">
        <v>0</v>
      </c>
      <c r="L3283">
        <v>3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f t="shared" si="155"/>
        <v>5</v>
      </c>
      <c r="U3283">
        <f t="shared" si="153"/>
        <v>0</v>
      </c>
      <c r="V3283" s="1">
        <v>2</v>
      </c>
      <c r="W3283">
        <v>0</v>
      </c>
      <c r="X3283">
        <v>0</v>
      </c>
      <c r="Y3283" t="str" cm="1">
        <f t="array" ref="Y3283">_xlfn.IFS(X3283=0, " ", X3283=2, 0, X3283=1,1, X3283=9, 0,X3283=0,0)</f>
        <v xml:space="preserve"> </v>
      </c>
      <c r="Z3283">
        <v>0</v>
      </c>
      <c r="AA3283">
        <v>0</v>
      </c>
      <c r="AB3283">
        <v>0</v>
      </c>
      <c r="AC3283">
        <v>0</v>
      </c>
      <c r="AD3283">
        <v>2</v>
      </c>
      <c r="AE3283" s="1">
        <v>0</v>
      </c>
      <c r="AF3283">
        <v>0</v>
      </c>
      <c r="AG3283">
        <v>0</v>
      </c>
      <c r="AH3283">
        <v>0</v>
      </c>
      <c r="AI3283">
        <v>0</v>
      </c>
      <c r="AJ3283" s="1">
        <v>0</v>
      </c>
      <c r="AK3283" s="1" cm="1">
        <f t="array" ref="AK3283">_xlfn.IFS(AJ3283=1, 1, AJ3283=2, 0, AJ3283=7, 0, AJ3283=0, 0)</f>
        <v>0</v>
      </c>
      <c r="AL3283">
        <v>0</v>
      </c>
      <c r="AM3283">
        <v>0</v>
      </c>
      <c r="AN3283" s="1">
        <v>0</v>
      </c>
      <c r="AO3283">
        <v>0</v>
      </c>
      <c r="AP3283">
        <v>0</v>
      </c>
      <c r="AQ3283" s="1">
        <v>2</v>
      </c>
      <c r="AR3283" s="1" cm="1">
        <f t="array" ref="AR3283">_xlfn.IFS(AQ3283=1, 1, AQ3283=2, 0, AQ3283=7, 0, AQ3283=9,0,AQ3283=0,0)</f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 s="1">
        <v>0</v>
      </c>
      <c r="AY3283" s="1" cm="1">
        <f t="array" ref="AY3283">_xlfn.IFS(AX3283=1,1, AX3283=2,0, AX3283=7, 0, AX3283=9, 0, AX3283=0,0)</f>
        <v>0</v>
      </c>
      <c r="AZ3283">
        <f>SUM(DrugsOnDepData[[#This Row],[Needle_index]],DrugsOnDepData[[#This Row],[DUQ330]],DrugsOnDepData[[#This Row],[Heroin_Index]],DrugsOnDepData[[#This Row],[DUQ250]],DrugsOnDepData[[#This Row],[DUQ200]])</f>
        <v>2</v>
      </c>
      <c r="BA3283">
        <f t="shared" si="154"/>
        <v>1</v>
      </c>
    </row>
    <row r="3284" spans="1:53" x14ac:dyDescent="0.45">
      <c r="A3284">
        <v>100281</v>
      </c>
      <c r="B3284">
        <v>2</v>
      </c>
      <c r="C3284">
        <v>59</v>
      </c>
      <c r="D3284">
        <v>3</v>
      </c>
      <c r="E3284">
        <v>0</v>
      </c>
      <c r="F3284">
        <v>3</v>
      </c>
      <c r="G3284">
        <v>1</v>
      </c>
      <c r="H3284">
        <v>15</v>
      </c>
      <c r="I3284">
        <v>5</v>
      </c>
      <c r="J3284">
        <v>0</v>
      </c>
      <c r="K3284">
        <v>0</v>
      </c>
      <c r="L3284">
        <v>0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f t="shared" si="155"/>
        <v>2</v>
      </c>
      <c r="U3284">
        <f t="shared" si="153"/>
        <v>0</v>
      </c>
      <c r="V3284" s="1">
        <v>2</v>
      </c>
      <c r="W3284">
        <v>0</v>
      </c>
      <c r="X3284">
        <v>0</v>
      </c>
      <c r="Y3284" t="str" cm="1">
        <f t="array" ref="Y3284">_xlfn.IFS(X3284=0, " ", X3284=2, 0, X3284=1,1, X3284=9, 0,X3284=0,0)</f>
        <v xml:space="preserve"> </v>
      </c>
      <c r="Z3284">
        <v>0</v>
      </c>
      <c r="AA3284">
        <v>0</v>
      </c>
      <c r="AB3284">
        <v>0</v>
      </c>
      <c r="AC3284">
        <v>0</v>
      </c>
      <c r="AD3284">
        <v>2</v>
      </c>
      <c r="AE3284" s="1">
        <v>0</v>
      </c>
      <c r="AF3284">
        <v>0</v>
      </c>
      <c r="AG3284">
        <v>0</v>
      </c>
      <c r="AH3284">
        <v>0</v>
      </c>
      <c r="AI3284">
        <v>0</v>
      </c>
      <c r="AJ3284" s="1">
        <v>0</v>
      </c>
      <c r="AK3284" s="1" cm="1">
        <f t="array" ref="AK3284">_xlfn.IFS(AJ3284=1, 1, AJ3284=2, 0, AJ3284=7, 0, AJ3284=0, 0)</f>
        <v>0</v>
      </c>
      <c r="AL3284">
        <v>0</v>
      </c>
      <c r="AM3284">
        <v>0</v>
      </c>
      <c r="AN3284" s="1">
        <v>0</v>
      </c>
      <c r="AO3284">
        <v>0</v>
      </c>
      <c r="AP3284">
        <v>0</v>
      </c>
      <c r="AQ3284" s="1">
        <v>2</v>
      </c>
      <c r="AR3284" s="1" cm="1">
        <f t="array" ref="AR3284">_xlfn.IFS(AQ3284=1, 1, AQ3284=2, 0, AQ3284=7, 0, AQ3284=9,0,AQ3284=0,0)</f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 s="1">
        <v>0</v>
      </c>
      <c r="AY3284" s="1" cm="1">
        <f t="array" ref="AY3284">_xlfn.IFS(AX3284=1,1, AX3284=2,0, AX3284=7, 0, AX3284=9, 0, AX3284=0,0)</f>
        <v>0</v>
      </c>
      <c r="AZ3284">
        <f>SUM(DrugsOnDepData[[#This Row],[Needle_index]],DrugsOnDepData[[#This Row],[DUQ330]],DrugsOnDepData[[#This Row],[Heroin_Index]],DrugsOnDepData[[#This Row],[DUQ250]],DrugsOnDepData[[#This Row],[DUQ200]])</f>
        <v>2</v>
      </c>
      <c r="BA3284">
        <f t="shared" si="154"/>
        <v>1</v>
      </c>
    </row>
    <row r="3285" spans="1:53" x14ac:dyDescent="0.45">
      <c r="A3285">
        <v>100282</v>
      </c>
      <c r="B3285">
        <v>1</v>
      </c>
      <c r="C3285">
        <v>60</v>
      </c>
      <c r="D3285">
        <v>3</v>
      </c>
      <c r="E3285">
        <v>0</v>
      </c>
      <c r="F3285">
        <v>4</v>
      </c>
      <c r="G3285">
        <v>3</v>
      </c>
      <c r="H3285">
        <v>12</v>
      </c>
      <c r="I3285">
        <v>0</v>
      </c>
      <c r="J3285">
        <v>3</v>
      </c>
      <c r="K3285">
        <v>3</v>
      </c>
      <c r="L3285">
        <v>3</v>
      </c>
      <c r="M3285">
        <v>3</v>
      </c>
      <c r="N3285">
        <v>0</v>
      </c>
      <c r="O3285">
        <v>3</v>
      </c>
      <c r="P3285">
        <v>0</v>
      </c>
      <c r="Q3285">
        <v>3</v>
      </c>
      <c r="R3285">
        <v>0</v>
      </c>
      <c r="S3285">
        <v>1</v>
      </c>
      <c r="T3285">
        <f t="shared" si="155"/>
        <v>19</v>
      </c>
      <c r="U3285">
        <f t="shared" si="153"/>
        <v>1</v>
      </c>
      <c r="V3285" s="1">
        <v>0</v>
      </c>
      <c r="W3285">
        <v>0</v>
      </c>
      <c r="X3285">
        <v>0</v>
      </c>
      <c r="Y3285" t="str" cm="1">
        <f t="array" ref="Y3285">_xlfn.IFS(X3285=0, " ", X3285=2, 0, X3285=1,1, X3285=9, 0,X3285=0,0)</f>
        <v xml:space="preserve"> </v>
      </c>
      <c r="Z3285">
        <v>0</v>
      </c>
      <c r="AA3285">
        <v>0</v>
      </c>
      <c r="AB3285">
        <v>0</v>
      </c>
      <c r="AC3285">
        <v>0</v>
      </c>
      <c r="AD3285">
        <v>1</v>
      </c>
      <c r="AE3285" s="1">
        <v>1</v>
      </c>
      <c r="AF3285">
        <v>0</v>
      </c>
      <c r="AG3285">
        <v>0</v>
      </c>
      <c r="AH3285">
        <v>0</v>
      </c>
      <c r="AI3285">
        <v>0</v>
      </c>
      <c r="AJ3285" s="1">
        <v>2</v>
      </c>
      <c r="AK3285" s="1" cm="1">
        <f t="array" ref="AK3285">_xlfn.IFS(AJ3285=1, 1, AJ3285=2, 0, AJ3285=7, 0, AJ3285=0, 0)</f>
        <v>0</v>
      </c>
      <c r="AL3285">
        <v>0</v>
      </c>
      <c r="AM3285">
        <v>0</v>
      </c>
      <c r="AN3285" s="1">
        <v>1</v>
      </c>
      <c r="AO3285">
        <v>0</v>
      </c>
      <c r="AP3285">
        <v>0</v>
      </c>
      <c r="AQ3285" s="1">
        <v>2</v>
      </c>
      <c r="AR3285" s="1" cm="1">
        <f t="array" ref="AR3285">_xlfn.IFS(AQ3285=1, 1, AQ3285=2, 0, AQ3285=7, 0, AQ3285=9,0,AQ3285=0,0)</f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 s="1">
        <v>0</v>
      </c>
      <c r="AY3285" s="1" cm="1">
        <f t="array" ref="AY3285">_xlfn.IFS(AX3285=1,1, AX3285=2,0, AX3285=7, 0, AX3285=9, 0, AX3285=0,0)</f>
        <v>0</v>
      </c>
      <c r="AZ3285">
        <f>SUM(DrugsOnDepData[[#This Row],[Needle_index]],DrugsOnDepData[[#This Row],[DUQ330]],DrugsOnDepData[[#This Row],[Heroin_Index]],DrugsOnDepData[[#This Row],[DUQ250]],DrugsOnDepData[[#This Row],[DUQ200]])</f>
        <v>2</v>
      </c>
      <c r="BA3285">
        <f t="shared" si="154"/>
        <v>1</v>
      </c>
    </row>
    <row r="3286" spans="1:53" x14ac:dyDescent="0.45">
      <c r="A3286">
        <v>100283</v>
      </c>
      <c r="B3286">
        <v>2</v>
      </c>
      <c r="C3286">
        <v>65</v>
      </c>
      <c r="D3286">
        <v>2</v>
      </c>
      <c r="E3286">
        <v>0</v>
      </c>
      <c r="F3286">
        <v>1</v>
      </c>
      <c r="G3286">
        <v>1</v>
      </c>
      <c r="H3286">
        <v>99</v>
      </c>
      <c r="I3286">
        <v>0</v>
      </c>
      <c r="J3286">
        <v>0</v>
      </c>
      <c r="K3286">
        <v>1</v>
      </c>
      <c r="L3286">
        <v>2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f t="shared" si="155"/>
        <v>4</v>
      </c>
      <c r="U3286">
        <f t="shared" si="153"/>
        <v>0</v>
      </c>
      <c r="V3286" s="1">
        <v>0</v>
      </c>
      <c r="W3286">
        <v>0</v>
      </c>
      <c r="X3286">
        <v>0</v>
      </c>
      <c r="Y3286" t="str" cm="1">
        <f t="array" ref="Y3286">_xlfn.IFS(X3286=0, " ", X3286=2, 0, X3286=1,1, X3286=9, 0,X3286=0,0)</f>
        <v xml:space="preserve"> </v>
      </c>
      <c r="Z3286">
        <v>0</v>
      </c>
      <c r="AA3286">
        <v>0</v>
      </c>
      <c r="AB3286">
        <v>0</v>
      </c>
      <c r="AC3286">
        <v>0</v>
      </c>
      <c r="AD3286">
        <v>0</v>
      </c>
      <c r="AE3286" s="1">
        <v>0</v>
      </c>
      <c r="AF3286">
        <v>0</v>
      </c>
      <c r="AG3286">
        <v>0</v>
      </c>
      <c r="AH3286">
        <v>0</v>
      </c>
      <c r="AI3286">
        <v>0</v>
      </c>
      <c r="AJ3286" s="1">
        <v>0</v>
      </c>
      <c r="AK3286" s="1" cm="1">
        <f t="array" ref="AK3286">_xlfn.IFS(AJ3286=1, 1, AJ3286=2, 0, AJ3286=7, 0, AJ3286=0, 0)</f>
        <v>0</v>
      </c>
      <c r="AL3286">
        <v>0</v>
      </c>
      <c r="AM3286">
        <v>0</v>
      </c>
      <c r="AN3286" s="1">
        <v>0</v>
      </c>
      <c r="AO3286">
        <v>0</v>
      </c>
      <c r="AP3286">
        <v>0</v>
      </c>
      <c r="AQ3286" s="1">
        <v>0</v>
      </c>
      <c r="AR3286" s="1" cm="1">
        <f t="array" ref="AR3286">_xlfn.IFS(AQ3286=1, 1, AQ3286=2, 0, AQ3286=7, 0, AQ3286=9,0,AQ3286=0,0)</f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 s="1">
        <v>0</v>
      </c>
      <c r="AY3286" s="1" cm="1">
        <f t="array" ref="AY3286">_xlfn.IFS(AX3286=1,1, AX3286=2,0, AX3286=7, 0, AX3286=9, 0, AX3286=0,0)</f>
        <v>0</v>
      </c>
      <c r="AZ3286">
        <f>SUM(DrugsOnDepData[[#This Row],[Needle_index]],DrugsOnDepData[[#This Row],[DUQ330]],DrugsOnDepData[[#This Row],[Heroin_Index]],DrugsOnDepData[[#This Row],[DUQ250]],DrugsOnDepData[[#This Row],[DUQ200]])</f>
        <v>0</v>
      </c>
      <c r="BA3286">
        <f t="shared" si="154"/>
        <v>0</v>
      </c>
    </row>
    <row r="3287" spans="1:53" x14ac:dyDescent="0.45">
      <c r="A3287">
        <v>100286</v>
      </c>
      <c r="B3287">
        <v>2</v>
      </c>
      <c r="C3287">
        <v>45</v>
      </c>
      <c r="D3287">
        <v>4</v>
      </c>
      <c r="E3287">
        <v>0</v>
      </c>
      <c r="F3287">
        <v>4</v>
      </c>
      <c r="G3287">
        <v>1</v>
      </c>
      <c r="H3287">
        <v>0</v>
      </c>
      <c r="I3287">
        <v>0</v>
      </c>
      <c r="J3287">
        <v>2</v>
      </c>
      <c r="K3287">
        <v>2</v>
      </c>
      <c r="L3287">
        <v>0</v>
      </c>
      <c r="M3287">
        <v>2</v>
      </c>
      <c r="N3287">
        <v>2</v>
      </c>
      <c r="O3287">
        <v>0</v>
      </c>
      <c r="P3287">
        <v>2</v>
      </c>
      <c r="Q3287">
        <v>0</v>
      </c>
      <c r="R3287">
        <v>0</v>
      </c>
      <c r="S3287">
        <v>2</v>
      </c>
      <c r="T3287">
        <f t="shared" si="155"/>
        <v>12</v>
      </c>
      <c r="U3287">
        <f t="shared" si="153"/>
        <v>1</v>
      </c>
      <c r="V3287" s="1">
        <v>1</v>
      </c>
      <c r="W3287">
        <v>19</v>
      </c>
      <c r="X3287">
        <v>2</v>
      </c>
      <c r="Y3287" cm="1">
        <f t="array" ref="Y3287">_xlfn.IFS(X3287=0, " ", X3287=2, 0, X3287=1,1, X3287=9, 0,X3287=0,0)</f>
        <v>0</v>
      </c>
      <c r="Z3287">
        <v>0</v>
      </c>
      <c r="AA3287">
        <v>0</v>
      </c>
      <c r="AB3287">
        <v>0</v>
      </c>
      <c r="AC3287">
        <v>0</v>
      </c>
      <c r="AD3287">
        <v>2</v>
      </c>
      <c r="AE3287" s="1">
        <v>0</v>
      </c>
      <c r="AF3287">
        <v>0</v>
      </c>
      <c r="AG3287">
        <v>0</v>
      </c>
      <c r="AH3287">
        <v>0</v>
      </c>
      <c r="AI3287">
        <v>0</v>
      </c>
      <c r="AJ3287" s="1">
        <v>0</v>
      </c>
      <c r="AK3287" s="1" cm="1">
        <f t="array" ref="AK3287">_xlfn.IFS(AJ3287=1, 1, AJ3287=2, 0, AJ3287=7, 0, AJ3287=0, 0)</f>
        <v>0</v>
      </c>
      <c r="AL3287">
        <v>0</v>
      </c>
      <c r="AM3287">
        <v>0</v>
      </c>
      <c r="AN3287" s="1">
        <v>0</v>
      </c>
      <c r="AO3287">
        <v>0</v>
      </c>
      <c r="AP3287">
        <v>0</v>
      </c>
      <c r="AQ3287" s="1">
        <v>2</v>
      </c>
      <c r="AR3287" s="1" cm="1">
        <f t="array" ref="AR3287">_xlfn.IFS(AQ3287=1, 1, AQ3287=2, 0, AQ3287=7, 0, AQ3287=9,0,AQ3287=0,0)</f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 s="1">
        <v>2</v>
      </c>
      <c r="AY3287" s="1" cm="1">
        <f t="array" ref="AY3287">_xlfn.IFS(AX3287=1,1, AX3287=2,0, AX3287=7, 0, AX3287=9, 0, AX3287=0,0)</f>
        <v>0</v>
      </c>
      <c r="AZ3287">
        <f>SUM(DrugsOnDepData[[#This Row],[Needle_index]],DrugsOnDepData[[#This Row],[DUQ330]],DrugsOnDepData[[#This Row],[Heroin_Index]],DrugsOnDepData[[#This Row],[DUQ250]],DrugsOnDepData[[#This Row],[DUQ200]])</f>
        <v>1</v>
      </c>
      <c r="BA3287">
        <f t="shared" si="154"/>
        <v>0</v>
      </c>
    </row>
    <row r="3288" spans="1:53" x14ac:dyDescent="0.45">
      <c r="A3288">
        <v>100287</v>
      </c>
      <c r="B3288">
        <v>2</v>
      </c>
      <c r="C3288">
        <v>18</v>
      </c>
      <c r="D3288">
        <v>1</v>
      </c>
      <c r="E3288">
        <v>221</v>
      </c>
      <c r="F3288">
        <v>0</v>
      </c>
      <c r="G3288">
        <v>0</v>
      </c>
      <c r="H3288">
        <v>15</v>
      </c>
      <c r="I3288">
        <v>4.93</v>
      </c>
      <c r="J3288">
        <v>1</v>
      </c>
      <c r="K3288">
        <v>1</v>
      </c>
      <c r="L3288">
        <v>2</v>
      </c>
      <c r="M3288">
        <v>1</v>
      </c>
      <c r="N3288">
        <v>0</v>
      </c>
      <c r="O3288">
        <v>1</v>
      </c>
      <c r="P3288">
        <v>1</v>
      </c>
      <c r="Q3288">
        <v>0</v>
      </c>
      <c r="R3288">
        <v>0</v>
      </c>
      <c r="S3288">
        <v>2</v>
      </c>
      <c r="T3288">
        <f t="shared" si="155"/>
        <v>9</v>
      </c>
      <c r="U3288">
        <f t="shared" si="153"/>
        <v>1</v>
      </c>
      <c r="V3288" s="1">
        <v>1</v>
      </c>
      <c r="W3288">
        <v>17</v>
      </c>
      <c r="X3288">
        <v>1</v>
      </c>
      <c r="Y3288" cm="1">
        <f t="array" ref="Y3288">_xlfn.IFS(X3288=0, " ", X3288=2, 0, X3288=1,1, X3288=9, 0,X3288=0,0)</f>
        <v>1</v>
      </c>
      <c r="Z3288">
        <v>17</v>
      </c>
      <c r="AA3288">
        <v>1</v>
      </c>
      <c r="AB3288">
        <v>2</v>
      </c>
      <c r="AC3288">
        <v>3</v>
      </c>
      <c r="AD3288">
        <v>2</v>
      </c>
      <c r="AE3288" s="1">
        <v>0</v>
      </c>
      <c r="AF3288">
        <v>0</v>
      </c>
      <c r="AG3288">
        <v>0</v>
      </c>
      <c r="AH3288">
        <v>0</v>
      </c>
      <c r="AI3288">
        <v>0</v>
      </c>
      <c r="AJ3288" s="1">
        <v>0</v>
      </c>
      <c r="AK3288" s="1" cm="1">
        <f t="array" ref="AK3288">_xlfn.IFS(AJ3288=1, 1, AJ3288=2, 0, AJ3288=7, 0, AJ3288=0, 0)</f>
        <v>0</v>
      </c>
      <c r="AL3288">
        <v>0</v>
      </c>
      <c r="AM3288">
        <v>0</v>
      </c>
      <c r="AN3288" s="1">
        <v>0</v>
      </c>
      <c r="AO3288">
        <v>0</v>
      </c>
      <c r="AP3288">
        <v>0</v>
      </c>
      <c r="AQ3288" s="1">
        <v>2</v>
      </c>
      <c r="AR3288" s="1" cm="1">
        <f t="array" ref="AR3288">_xlfn.IFS(AQ3288=1, 1, AQ3288=2, 0, AQ3288=7, 0, AQ3288=9,0,AQ3288=0,0)</f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 s="1">
        <v>2</v>
      </c>
      <c r="AY3288" s="1" cm="1">
        <f t="array" ref="AY3288">_xlfn.IFS(AX3288=1,1, AX3288=2,0, AX3288=7, 0, AX3288=9, 0, AX3288=0,0)</f>
        <v>0</v>
      </c>
      <c r="AZ3288">
        <f>SUM(DrugsOnDepData[[#This Row],[Needle_index]],DrugsOnDepData[[#This Row],[DUQ330]],DrugsOnDepData[[#This Row],[Heroin_Index]],DrugsOnDepData[[#This Row],[DUQ250]],DrugsOnDepData[[#This Row],[DUQ200]])</f>
        <v>1</v>
      </c>
      <c r="BA3288">
        <f t="shared" si="154"/>
        <v>0</v>
      </c>
    </row>
    <row r="3289" spans="1:53" x14ac:dyDescent="0.45">
      <c r="A3289">
        <v>100288</v>
      </c>
      <c r="B3289">
        <v>2</v>
      </c>
      <c r="C3289">
        <v>43</v>
      </c>
      <c r="D3289">
        <v>5</v>
      </c>
      <c r="E3289">
        <v>0</v>
      </c>
      <c r="F3289">
        <v>2</v>
      </c>
      <c r="G3289">
        <v>1</v>
      </c>
      <c r="H3289">
        <v>5</v>
      </c>
      <c r="I3289">
        <v>1.1499999999999999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f t="shared" si="155"/>
        <v>2</v>
      </c>
      <c r="U3289">
        <f t="shared" si="153"/>
        <v>0</v>
      </c>
      <c r="V3289" s="1">
        <v>0</v>
      </c>
      <c r="W3289">
        <v>0</v>
      </c>
      <c r="X3289">
        <v>0</v>
      </c>
      <c r="Y3289" t="str" cm="1">
        <f t="array" ref="Y3289">_xlfn.IFS(X3289=0, " ", X3289=2, 0, X3289=1,1, X3289=9, 0,X3289=0,0)</f>
        <v xml:space="preserve"> </v>
      </c>
      <c r="Z3289">
        <v>0</v>
      </c>
      <c r="AA3289">
        <v>0</v>
      </c>
      <c r="AB3289">
        <v>0</v>
      </c>
      <c r="AC3289">
        <v>0</v>
      </c>
      <c r="AD3289">
        <v>0</v>
      </c>
      <c r="AE3289" s="1">
        <v>0</v>
      </c>
      <c r="AF3289">
        <v>0</v>
      </c>
      <c r="AG3289">
        <v>0</v>
      </c>
      <c r="AH3289">
        <v>0</v>
      </c>
      <c r="AI3289">
        <v>0</v>
      </c>
      <c r="AJ3289" s="1">
        <v>0</v>
      </c>
      <c r="AK3289" s="1" cm="1">
        <f t="array" ref="AK3289">_xlfn.IFS(AJ3289=1, 1, AJ3289=2, 0, AJ3289=7, 0, AJ3289=0, 0)</f>
        <v>0</v>
      </c>
      <c r="AL3289">
        <v>0</v>
      </c>
      <c r="AM3289">
        <v>0</v>
      </c>
      <c r="AN3289" s="1">
        <v>0</v>
      </c>
      <c r="AO3289">
        <v>0</v>
      </c>
      <c r="AP3289">
        <v>0</v>
      </c>
      <c r="AQ3289" s="1">
        <v>0</v>
      </c>
      <c r="AR3289" s="1" cm="1">
        <f t="array" ref="AR3289">_xlfn.IFS(AQ3289=1, 1, AQ3289=2, 0, AQ3289=7, 0, AQ3289=9,0,AQ3289=0,0)</f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 s="1">
        <v>0</v>
      </c>
      <c r="AY3289" s="1" cm="1">
        <f t="array" ref="AY3289">_xlfn.IFS(AX3289=1,1, AX3289=2,0, AX3289=7, 0, AX3289=9, 0, AX3289=0,0)</f>
        <v>0</v>
      </c>
      <c r="AZ3289">
        <f>SUM(DrugsOnDepData[[#This Row],[Needle_index]],DrugsOnDepData[[#This Row],[DUQ330]],DrugsOnDepData[[#This Row],[Heroin_Index]],DrugsOnDepData[[#This Row],[DUQ250]],DrugsOnDepData[[#This Row],[DUQ200]])</f>
        <v>0</v>
      </c>
      <c r="BA3289">
        <f t="shared" si="154"/>
        <v>0</v>
      </c>
    </row>
    <row r="3290" spans="1:53" x14ac:dyDescent="0.45">
      <c r="A3290">
        <v>100289</v>
      </c>
      <c r="B3290">
        <v>1</v>
      </c>
      <c r="C3290">
        <v>66</v>
      </c>
      <c r="D3290">
        <v>4</v>
      </c>
      <c r="E3290">
        <v>0</v>
      </c>
      <c r="F3290">
        <v>3</v>
      </c>
      <c r="G3290">
        <v>3</v>
      </c>
      <c r="H3290">
        <v>9</v>
      </c>
      <c r="I3290">
        <v>3.46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f t="shared" si="155"/>
        <v>0</v>
      </c>
      <c r="U3290">
        <f t="shared" si="153"/>
        <v>0</v>
      </c>
      <c r="V3290" s="1">
        <v>0</v>
      </c>
      <c r="W3290">
        <v>0</v>
      </c>
      <c r="X3290">
        <v>0</v>
      </c>
      <c r="Y3290" t="str" cm="1">
        <f t="array" ref="Y3290">_xlfn.IFS(X3290=0, " ", X3290=2, 0, X3290=1,1, X3290=9, 0,X3290=0,0)</f>
        <v xml:space="preserve"> </v>
      </c>
      <c r="Z3290">
        <v>0</v>
      </c>
      <c r="AA3290">
        <v>0</v>
      </c>
      <c r="AB3290">
        <v>0</v>
      </c>
      <c r="AC3290">
        <v>0</v>
      </c>
      <c r="AD3290">
        <v>0</v>
      </c>
      <c r="AE3290" s="1">
        <v>0</v>
      </c>
      <c r="AF3290">
        <v>0</v>
      </c>
      <c r="AG3290">
        <v>0</v>
      </c>
      <c r="AH3290">
        <v>0</v>
      </c>
      <c r="AI3290">
        <v>0</v>
      </c>
      <c r="AJ3290" s="1">
        <v>0</v>
      </c>
      <c r="AK3290" s="1" cm="1">
        <f t="array" ref="AK3290">_xlfn.IFS(AJ3290=1, 1, AJ3290=2, 0, AJ3290=7, 0, AJ3290=0, 0)</f>
        <v>0</v>
      </c>
      <c r="AL3290">
        <v>0</v>
      </c>
      <c r="AM3290">
        <v>0</v>
      </c>
      <c r="AN3290" s="1">
        <v>0</v>
      </c>
      <c r="AO3290">
        <v>0</v>
      </c>
      <c r="AP3290">
        <v>0</v>
      </c>
      <c r="AQ3290" s="1">
        <v>0</v>
      </c>
      <c r="AR3290" s="1" cm="1">
        <f t="array" ref="AR3290">_xlfn.IFS(AQ3290=1, 1, AQ3290=2, 0, AQ3290=7, 0, AQ3290=9,0,AQ3290=0,0)</f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 s="1">
        <v>0</v>
      </c>
      <c r="AY3290" s="1" cm="1">
        <f t="array" ref="AY3290">_xlfn.IFS(AX3290=1,1, AX3290=2,0, AX3290=7, 0, AX3290=9, 0, AX3290=0,0)</f>
        <v>0</v>
      </c>
      <c r="AZ3290">
        <f>SUM(DrugsOnDepData[[#This Row],[Needle_index]],DrugsOnDepData[[#This Row],[DUQ330]],DrugsOnDepData[[#This Row],[Heroin_Index]],DrugsOnDepData[[#This Row],[DUQ250]],DrugsOnDepData[[#This Row],[DUQ200]])</f>
        <v>0</v>
      </c>
      <c r="BA3290">
        <f t="shared" si="154"/>
        <v>0</v>
      </c>
    </row>
    <row r="3291" spans="1:53" x14ac:dyDescent="0.45">
      <c r="A3291">
        <v>100291</v>
      </c>
      <c r="B3291">
        <v>2</v>
      </c>
      <c r="C3291">
        <v>61</v>
      </c>
      <c r="D3291">
        <v>4</v>
      </c>
      <c r="E3291">
        <v>0</v>
      </c>
      <c r="F3291">
        <v>3</v>
      </c>
      <c r="G3291">
        <v>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3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f t="shared" si="155"/>
        <v>3</v>
      </c>
      <c r="U3291">
        <f t="shared" si="153"/>
        <v>0</v>
      </c>
      <c r="V3291" s="1">
        <v>0</v>
      </c>
      <c r="W3291">
        <v>0</v>
      </c>
      <c r="X3291">
        <v>0</v>
      </c>
      <c r="Y3291" t="str" cm="1">
        <f t="array" ref="Y3291">_xlfn.IFS(X3291=0, " ", X3291=2, 0, X3291=1,1, X3291=9, 0,X3291=0,0)</f>
        <v xml:space="preserve"> </v>
      </c>
      <c r="Z3291">
        <v>0</v>
      </c>
      <c r="AA3291">
        <v>0</v>
      </c>
      <c r="AB3291">
        <v>0</v>
      </c>
      <c r="AC3291">
        <v>0</v>
      </c>
      <c r="AD3291">
        <v>0</v>
      </c>
      <c r="AE3291" s="1">
        <v>0</v>
      </c>
      <c r="AF3291">
        <v>0</v>
      </c>
      <c r="AG3291">
        <v>0</v>
      </c>
      <c r="AH3291">
        <v>0</v>
      </c>
      <c r="AI3291">
        <v>0</v>
      </c>
      <c r="AJ3291" s="1">
        <v>0</v>
      </c>
      <c r="AK3291" s="1" cm="1">
        <f t="array" ref="AK3291">_xlfn.IFS(AJ3291=1, 1, AJ3291=2, 0, AJ3291=7, 0, AJ3291=0, 0)</f>
        <v>0</v>
      </c>
      <c r="AL3291">
        <v>0</v>
      </c>
      <c r="AM3291">
        <v>0</v>
      </c>
      <c r="AN3291" s="1">
        <v>0</v>
      </c>
      <c r="AO3291">
        <v>0</v>
      </c>
      <c r="AP3291">
        <v>0</v>
      </c>
      <c r="AQ3291" s="1">
        <v>0</v>
      </c>
      <c r="AR3291" s="1" cm="1">
        <f t="array" ref="AR3291">_xlfn.IFS(AQ3291=1, 1, AQ3291=2, 0, AQ3291=7, 0, AQ3291=9,0,AQ3291=0,0)</f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 s="1">
        <v>0</v>
      </c>
      <c r="AY3291" s="1" cm="1">
        <f t="array" ref="AY3291">_xlfn.IFS(AX3291=1,1, AX3291=2,0, AX3291=7, 0, AX3291=9, 0, AX3291=0,0)</f>
        <v>0</v>
      </c>
      <c r="AZ3291">
        <f>SUM(DrugsOnDepData[[#This Row],[Needle_index]],DrugsOnDepData[[#This Row],[DUQ330]],DrugsOnDepData[[#This Row],[Heroin_Index]],DrugsOnDepData[[#This Row],[DUQ250]],DrugsOnDepData[[#This Row],[DUQ200]])</f>
        <v>0</v>
      </c>
      <c r="BA3291">
        <f t="shared" si="154"/>
        <v>0</v>
      </c>
    </row>
    <row r="3292" spans="1:53" x14ac:dyDescent="0.45">
      <c r="A3292">
        <v>100292</v>
      </c>
      <c r="B3292">
        <v>2</v>
      </c>
      <c r="C3292">
        <v>56</v>
      </c>
      <c r="D3292">
        <v>5</v>
      </c>
      <c r="E3292">
        <v>0</v>
      </c>
      <c r="F3292">
        <v>3</v>
      </c>
      <c r="G3292">
        <v>3</v>
      </c>
      <c r="H3292">
        <v>2</v>
      </c>
      <c r="I3292">
        <v>0.61</v>
      </c>
      <c r="J3292">
        <v>0</v>
      </c>
      <c r="K3292">
        <v>0</v>
      </c>
      <c r="L3292">
        <v>2</v>
      </c>
      <c r="M3292">
        <v>2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f t="shared" si="155"/>
        <v>5</v>
      </c>
      <c r="U3292">
        <f t="shared" si="153"/>
        <v>0</v>
      </c>
      <c r="V3292" s="1">
        <v>1</v>
      </c>
      <c r="W3292">
        <v>15</v>
      </c>
      <c r="X3292">
        <v>2</v>
      </c>
      <c r="Y3292" cm="1">
        <f t="array" ref="Y3292">_xlfn.IFS(X3292=0, " ", X3292=2, 0, X3292=1,1, X3292=9, 0,X3292=0,0)</f>
        <v>0</v>
      </c>
      <c r="Z3292">
        <v>0</v>
      </c>
      <c r="AA3292">
        <v>0</v>
      </c>
      <c r="AB3292">
        <v>0</v>
      </c>
      <c r="AC3292">
        <v>0</v>
      </c>
      <c r="AD3292">
        <v>2</v>
      </c>
      <c r="AE3292" s="1">
        <v>0</v>
      </c>
      <c r="AF3292">
        <v>0</v>
      </c>
      <c r="AG3292">
        <v>0</v>
      </c>
      <c r="AH3292">
        <v>0</v>
      </c>
      <c r="AI3292">
        <v>0</v>
      </c>
      <c r="AJ3292" s="1">
        <v>0</v>
      </c>
      <c r="AK3292" s="1" cm="1">
        <f t="array" ref="AK3292">_xlfn.IFS(AJ3292=1, 1, AJ3292=2, 0, AJ3292=7, 0, AJ3292=0, 0)</f>
        <v>0</v>
      </c>
      <c r="AL3292">
        <v>0</v>
      </c>
      <c r="AM3292">
        <v>0</v>
      </c>
      <c r="AN3292" s="1">
        <v>0</v>
      </c>
      <c r="AO3292">
        <v>0</v>
      </c>
      <c r="AP3292">
        <v>0</v>
      </c>
      <c r="AQ3292" s="1">
        <v>2</v>
      </c>
      <c r="AR3292" s="1" cm="1">
        <f t="array" ref="AR3292">_xlfn.IFS(AQ3292=1, 1, AQ3292=2, 0, AQ3292=7, 0, AQ3292=9,0,AQ3292=0,0)</f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 s="1">
        <v>2</v>
      </c>
      <c r="AY3292" s="1" cm="1">
        <f t="array" ref="AY3292">_xlfn.IFS(AX3292=1,1, AX3292=2,0, AX3292=7, 0, AX3292=9, 0, AX3292=0,0)</f>
        <v>0</v>
      </c>
      <c r="AZ3292">
        <f>SUM(DrugsOnDepData[[#This Row],[Needle_index]],DrugsOnDepData[[#This Row],[DUQ330]],DrugsOnDepData[[#This Row],[Heroin_Index]],DrugsOnDepData[[#This Row],[DUQ250]],DrugsOnDepData[[#This Row],[DUQ200]])</f>
        <v>1</v>
      </c>
      <c r="BA3292">
        <f t="shared" si="154"/>
        <v>0</v>
      </c>
    </row>
    <row r="3293" spans="1:53" x14ac:dyDescent="0.45">
      <c r="A3293">
        <v>100293</v>
      </c>
      <c r="B3293">
        <v>2</v>
      </c>
      <c r="C3293">
        <v>29</v>
      </c>
      <c r="D3293">
        <v>4</v>
      </c>
      <c r="E3293">
        <v>0</v>
      </c>
      <c r="F3293">
        <v>3</v>
      </c>
      <c r="G3293">
        <v>1</v>
      </c>
      <c r="H3293">
        <v>6</v>
      </c>
      <c r="I3293">
        <v>1.2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f t="shared" si="155"/>
        <v>0</v>
      </c>
      <c r="U3293">
        <f t="shared" si="153"/>
        <v>0</v>
      </c>
      <c r="V3293" s="1">
        <v>0</v>
      </c>
      <c r="W3293">
        <v>0</v>
      </c>
      <c r="X3293">
        <v>0</v>
      </c>
      <c r="Y3293" t="str" cm="1">
        <f t="array" ref="Y3293">_xlfn.IFS(X3293=0, " ", X3293=2, 0, X3293=1,1, X3293=9, 0,X3293=0,0)</f>
        <v xml:space="preserve"> </v>
      </c>
      <c r="Z3293">
        <v>0</v>
      </c>
      <c r="AA3293">
        <v>0</v>
      </c>
      <c r="AB3293">
        <v>0</v>
      </c>
      <c r="AC3293">
        <v>0</v>
      </c>
      <c r="AD3293">
        <v>0</v>
      </c>
      <c r="AE3293" s="1">
        <v>0</v>
      </c>
      <c r="AF3293">
        <v>0</v>
      </c>
      <c r="AG3293">
        <v>0</v>
      </c>
      <c r="AH3293">
        <v>0</v>
      </c>
      <c r="AI3293">
        <v>0</v>
      </c>
      <c r="AJ3293" s="1">
        <v>0</v>
      </c>
      <c r="AK3293" s="1" cm="1">
        <f t="array" ref="AK3293">_xlfn.IFS(AJ3293=1, 1, AJ3293=2, 0, AJ3293=7, 0, AJ3293=0, 0)</f>
        <v>0</v>
      </c>
      <c r="AL3293">
        <v>0</v>
      </c>
      <c r="AM3293">
        <v>0</v>
      </c>
      <c r="AN3293" s="1">
        <v>0</v>
      </c>
      <c r="AO3293">
        <v>0</v>
      </c>
      <c r="AP3293">
        <v>0</v>
      </c>
      <c r="AQ3293" s="1">
        <v>0</v>
      </c>
      <c r="AR3293" s="1" cm="1">
        <f t="array" ref="AR3293">_xlfn.IFS(AQ3293=1, 1, AQ3293=2, 0, AQ3293=7, 0, AQ3293=9,0,AQ3293=0,0)</f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 s="1">
        <v>0</v>
      </c>
      <c r="AY3293" s="1" cm="1">
        <f t="array" ref="AY3293">_xlfn.IFS(AX3293=1,1, AX3293=2,0, AX3293=7, 0, AX3293=9, 0, AX3293=0,0)</f>
        <v>0</v>
      </c>
      <c r="AZ3293">
        <f>SUM(DrugsOnDepData[[#This Row],[Needle_index]],DrugsOnDepData[[#This Row],[DUQ330]],DrugsOnDepData[[#This Row],[Heroin_Index]],DrugsOnDepData[[#This Row],[DUQ250]],DrugsOnDepData[[#This Row],[DUQ200]])</f>
        <v>0</v>
      </c>
      <c r="BA3293">
        <f t="shared" si="154"/>
        <v>0</v>
      </c>
    </row>
    <row r="3294" spans="1:53" x14ac:dyDescent="0.45">
      <c r="A3294">
        <v>100294</v>
      </c>
      <c r="B3294">
        <v>2</v>
      </c>
      <c r="C3294">
        <v>40</v>
      </c>
      <c r="D3294">
        <v>4</v>
      </c>
      <c r="E3294">
        <v>0</v>
      </c>
      <c r="F3294">
        <v>4</v>
      </c>
      <c r="G3294">
        <v>1</v>
      </c>
      <c r="H3294">
        <v>14</v>
      </c>
      <c r="I3294">
        <v>3.25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f t="shared" si="155"/>
        <v>0</v>
      </c>
      <c r="U3294">
        <f t="shared" si="153"/>
        <v>0</v>
      </c>
      <c r="V3294" s="1">
        <v>2</v>
      </c>
      <c r="W3294">
        <v>0</v>
      </c>
      <c r="X3294">
        <v>0</v>
      </c>
      <c r="Y3294" t="str" cm="1">
        <f t="array" ref="Y3294">_xlfn.IFS(X3294=0, " ", X3294=2, 0, X3294=1,1, X3294=9, 0,X3294=0,0)</f>
        <v xml:space="preserve"> </v>
      </c>
      <c r="Z3294">
        <v>0</v>
      </c>
      <c r="AA3294">
        <v>0</v>
      </c>
      <c r="AB3294">
        <v>0</v>
      </c>
      <c r="AC3294">
        <v>0</v>
      </c>
      <c r="AD3294">
        <v>2</v>
      </c>
      <c r="AE3294" s="1">
        <v>0</v>
      </c>
      <c r="AF3294">
        <v>0</v>
      </c>
      <c r="AG3294">
        <v>0</v>
      </c>
      <c r="AH3294">
        <v>0</v>
      </c>
      <c r="AI3294">
        <v>0</v>
      </c>
      <c r="AJ3294" s="1">
        <v>0</v>
      </c>
      <c r="AK3294" s="1" cm="1">
        <f t="array" ref="AK3294">_xlfn.IFS(AJ3294=1, 1, AJ3294=2, 0, AJ3294=7, 0, AJ3294=0, 0)</f>
        <v>0</v>
      </c>
      <c r="AL3294">
        <v>0</v>
      </c>
      <c r="AM3294">
        <v>0</v>
      </c>
      <c r="AN3294" s="1">
        <v>0</v>
      </c>
      <c r="AO3294">
        <v>0</v>
      </c>
      <c r="AP3294">
        <v>0</v>
      </c>
      <c r="AQ3294" s="1">
        <v>2</v>
      </c>
      <c r="AR3294" s="1" cm="1">
        <f t="array" ref="AR3294">_xlfn.IFS(AQ3294=1, 1, AQ3294=2, 0, AQ3294=7, 0, AQ3294=9,0,AQ3294=0,0)</f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 s="1">
        <v>0</v>
      </c>
      <c r="AY3294" s="1" cm="1">
        <f t="array" ref="AY3294">_xlfn.IFS(AX3294=1,1, AX3294=2,0, AX3294=7, 0, AX3294=9, 0, AX3294=0,0)</f>
        <v>0</v>
      </c>
      <c r="AZ3294">
        <f>SUM(DrugsOnDepData[[#This Row],[Needle_index]],DrugsOnDepData[[#This Row],[DUQ330]],DrugsOnDepData[[#This Row],[Heroin_Index]],DrugsOnDepData[[#This Row],[DUQ250]],DrugsOnDepData[[#This Row],[DUQ200]])</f>
        <v>2</v>
      </c>
      <c r="BA3294">
        <f t="shared" si="154"/>
        <v>1</v>
      </c>
    </row>
    <row r="3295" spans="1:53" x14ac:dyDescent="0.45">
      <c r="A3295">
        <v>100295</v>
      </c>
      <c r="B3295">
        <v>1</v>
      </c>
      <c r="C3295">
        <v>36</v>
      </c>
      <c r="D3295">
        <v>4</v>
      </c>
      <c r="E3295">
        <v>0</v>
      </c>
      <c r="F3295">
        <v>3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f t="shared" si="155"/>
        <v>0</v>
      </c>
      <c r="U3295">
        <f t="shared" si="153"/>
        <v>0</v>
      </c>
      <c r="V3295" s="1">
        <v>0</v>
      </c>
      <c r="W3295">
        <v>0</v>
      </c>
      <c r="X3295">
        <v>0</v>
      </c>
      <c r="Y3295" t="str" cm="1">
        <f t="array" ref="Y3295">_xlfn.IFS(X3295=0, " ", X3295=2, 0, X3295=1,1, X3295=9, 0,X3295=0,0)</f>
        <v xml:space="preserve"> </v>
      </c>
      <c r="Z3295">
        <v>0</v>
      </c>
      <c r="AA3295">
        <v>0</v>
      </c>
      <c r="AB3295">
        <v>0</v>
      </c>
      <c r="AC3295">
        <v>0</v>
      </c>
      <c r="AD3295">
        <v>0</v>
      </c>
      <c r="AE3295" s="1">
        <v>0</v>
      </c>
      <c r="AF3295">
        <v>0</v>
      </c>
      <c r="AG3295">
        <v>0</v>
      </c>
      <c r="AH3295">
        <v>0</v>
      </c>
      <c r="AI3295">
        <v>0</v>
      </c>
      <c r="AJ3295" s="1">
        <v>0</v>
      </c>
      <c r="AK3295" s="1" cm="1">
        <f t="array" ref="AK3295">_xlfn.IFS(AJ3295=1, 1, AJ3295=2, 0, AJ3295=7, 0, AJ3295=0, 0)</f>
        <v>0</v>
      </c>
      <c r="AL3295">
        <v>0</v>
      </c>
      <c r="AM3295">
        <v>0</v>
      </c>
      <c r="AN3295" s="1">
        <v>0</v>
      </c>
      <c r="AO3295">
        <v>0</v>
      </c>
      <c r="AP3295">
        <v>0</v>
      </c>
      <c r="AQ3295" s="1">
        <v>0</v>
      </c>
      <c r="AR3295" s="1" cm="1">
        <f t="array" ref="AR3295">_xlfn.IFS(AQ3295=1, 1, AQ3295=2, 0, AQ3295=7, 0, AQ3295=9,0,AQ3295=0,0)</f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 s="1">
        <v>0</v>
      </c>
      <c r="AY3295" s="1" cm="1">
        <f t="array" ref="AY3295">_xlfn.IFS(AX3295=1,1, AX3295=2,0, AX3295=7, 0, AX3295=9, 0, AX3295=0,0)</f>
        <v>0</v>
      </c>
      <c r="AZ3295">
        <f>SUM(DrugsOnDepData[[#This Row],[Needle_index]],DrugsOnDepData[[#This Row],[DUQ330]],DrugsOnDepData[[#This Row],[Heroin_Index]],DrugsOnDepData[[#This Row],[DUQ250]],DrugsOnDepData[[#This Row],[DUQ200]])</f>
        <v>0</v>
      </c>
      <c r="BA3295">
        <f t="shared" si="154"/>
        <v>0</v>
      </c>
    </row>
    <row r="3296" spans="1:53" x14ac:dyDescent="0.45">
      <c r="A3296">
        <v>100298</v>
      </c>
      <c r="B3296">
        <v>2</v>
      </c>
      <c r="C3296">
        <v>47</v>
      </c>
      <c r="D3296">
        <v>4</v>
      </c>
      <c r="E3296">
        <v>0</v>
      </c>
      <c r="F3296">
        <v>5</v>
      </c>
      <c r="G3296">
        <v>5</v>
      </c>
      <c r="H3296">
        <v>9</v>
      </c>
      <c r="I3296">
        <v>3.34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f t="shared" si="155"/>
        <v>0</v>
      </c>
      <c r="U3296">
        <f t="shared" si="153"/>
        <v>0</v>
      </c>
      <c r="V3296" s="1">
        <v>1</v>
      </c>
      <c r="W3296">
        <v>15</v>
      </c>
      <c r="X3296">
        <v>1</v>
      </c>
      <c r="Y3296" cm="1">
        <f t="array" ref="Y3296">_xlfn.IFS(X3296=0, " ", X3296=2, 0, X3296=1,1, X3296=9, 0,X3296=0,0)</f>
        <v>1</v>
      </c>
      <c r="Z3296">
        <v>15</v>
      </c>
      <c r="AA3296">
        <v>4</v>
      </c>
      <c r="AB3296">
        <v>3</v>
      </c>
      <c r="AC3296">
        <v>2</v>
      </c>
      <c r="AD3296">
        <v>2</v>
      </c>
      <c r="AE3296" s="1">
        <v>0</v>
      </c>
      <c r="AF3296">
        <v>0</v>
      </c>
      <c r="AG3296">
        <v>0</v>
      </c>
      <c r="AH3296">
        <v>0</v>
      </c>
      <c r="AI3296">
        <v>0</v>
      </c>
      <c r="AJ3296" s="1">
        <v>0</v>
      </c>
      <c r="AK3296" s="1" cm="1">
        <f t="array" ref="AK3296">_xlfn.IFS(AJ3296=1, 1, AJ3296=2, 0, AJ3296=7, 0, AJ3296=0, 0)</f>
        <v>0</v>
      </c>
      <c r="AL3296">
        <v>0</v>
      </c>
      <c r="AM3296">
        <v>0</v>
      </c>
      <c r="AN3296" s="1">
        <v>0</v>
      </c>
      <c r="AO3296">
        <v>0</v>
      </c>
      <c r="AP3296">
        <v>0</v>
      </c>
      <c r="AQ3296" s="1">
        <v>2</v>
      </c>
      <c r="AR3296" s="1" cm="1">
        <f t="array" ref="AR3296">_xlfn.IFS(AQ3296=1, 1, AQ3296=2, 0, AQ3296=7, 0, AQ3296=9,0,AQ3296=0,0)</f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 s="1">
        <v>2</v>
      </c>
      <c r="AY3296" s="1" cm="1">
        <f t="array" ref="AY3296">_xlfn.IFS(AX3296=1,1, AX3296=2,0, AX3296=7, 0, AX3296=9, 0, AX3296=0,0)</f>
        <v>0</v>
      </c>
      <c r="AZ3296">
        <f>SUM(DrugsOnDepData[[#This Row],[Needle_index]],DrugsOnDepData[[#This Row],[DUQ330]],DrugsOnDepData[[#This Row],[Heroin_Index]],DrugsOnDepData[[#This Row],[DUQ250]],DrugsOnDepData[[#This Row],[DUQ200]])</f>
        <v>1</v>
      </c>
      <c r="BA3296">
        <f t="shared" si="154"/>
        <v>0</v>
      </c>
    </row>
    <row r="3297" spans="1:53" x14ac:dyDescent="0.45">
      <c r="A3297">
        <v>100299</v>
      </c>
      <c r="B3297">
        <v>2</v>
      </c>
      <c r="C3297">
        <v>27</v>
      </c>
      <c r="D3297">
        <v>4</v>
      </c>
      <c r="E3297">
        <v>0</v>
      </c>
      <c r="F3297">
        <v>4</v>
      </c>
      <c r="G3297">
        <v>1</v>
      </c>
      <c r="H3297">
        <v>9</v>
      </c>
      <c r="I3297">
        <v>2.6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f t="shared" si="155"/>
        <v>0</v>
      </c>
      <c r="U3297">
        <f t="shared" si="153"/>
        <v>0</v>
      </c>
      <c r="V3297" s="1">
        <v>1</v>
      </c>
      <c r="W3297">
        <v>20</v>
      </c>
      <c r="X3297">
        <v>2</v>
      </c>
      <c r="Y3297" cm="1">
        <f t="array" ref="Y3297">_xlfn.IFS(X3297=0, " ", X3297=2, 0, X3297=1,1, X3297=9, 0,X3297=0,0)</f>
        <v>0</v>
      </c>
      <c r="Z3297">
        <v>0</v>
      </c>
      <c r="AA3297">
        <v>0</v>
      </c>
      <c r="AB3297">
        <v>0</v>
      </c>
      <c r="AC3297">
        <v>0</v>
      </c>
      <c r="AD3297">
        <v>2</v>
      </c>
      <c r="AE3297" s="1">
        <v>0</v>
      </c>
      <c r="AF3297">
        <v>0</v>
      </c>
      <c r="AG3297">
        <v>0</v>
      </c>
      <c r="AH3297">
        <v>0</v>
      </c>
      <c r="AI3297">
        <v>0</v>
      </c>
      <c r="AJ3297" s="1">
        <v>0</v>
      </c>
      <c r="AK3297" s="1" cm="1">
        <f t="array" ref="AK3297">_xlfn.IFS(AJ3297=1, 1, AJ3297=2, 0, AJ3297=7, 0, AJ3297=0, 0)</f>
        <v>0</v>
      </c>
      <c r="AL3297">
        <v>0</v>
      </c>
      <c r="AM3297">
        <v>0</v>
      </c>
      <c r="AN3297" s="1">
        <v>0</v>
      </c>
      <c r="AO3297">
        <v>0</v>
      </c>
      <c r="AP3297">
        <v>0</v>
      </c>
      <c r="AQ3297" s="1">
        <v>2</v>
      </c>
      <c r="AR3297" s="1" cm="1">
        <f t="array" ref="AR3297">_xlfn.IFS(AQ3297=1, 1, AQ3297=2, 0, AQ3297=7, 0, AQ3297=9,0,AQ3297=0,0)</f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 s="1">
        <v>2</v>
      </c>
      <c r="AY3297" s="1" cm="1">
        <f t="array" ref="AY3297">_xlfn.IFS(AX3297=1,1, AX3297=2,0, AX3297=7, 0, AX3297=9, 0, AX3297=0,0)</f>
        <v>0</v>
      </c>
      <c r="AZ3297">
        <f>SUM(DrugsOnDepData[[#This Row],[Needle_index]],DrugsOnDepData[[#This Row],[DUQ330]],DrugsOnDepData[[#This Row],[Heroin_Index]],DrugsOnDepData[[#This Row],[DUQ250]],DrugsOnDepData[[#This Row],[DUQ200]])</f>
        <v>1</v>
      </c>
      <c r="BA3297">
        <f t="shared" si="154"/>
        <v>0</v>
      </c>
    </row>
    <row r="3298" spans="1:53" x14ac:dyDescent="0.45">
      <c r="A3298">
        <v>100301</v>
      </c>
      <c r="B3298">
        <v>2</v>
      </c>
      <c r="C3298">
        <v>53</v>
      </c>
      <c r="D3298">
        <v>5</v>
      </c>
      <c r="E3298">
        <v>0</v>
      </c>
      <c r="F3298">
        <v>4</v>
      </c>
      <c r="G3298">
        <v>3</v>
      </c>
      <c r="H3298">
        <v>9</v>
      </c>
      <c r="I3298">
        <v>2.89</v>
      </c>
      <c r="J3298">
        <v>3</v>
      </c>
      <c r="K3298">
        <v>3</v>
      </c>
      <c r="L3298">
        <v>1</v>
      </c>
      <c r="M3298">
        <v>1</v>
      </c>
      <c r="N3298">
        <v>1</v>
      </c>
      <c r="O3298">
        <v>2</v>
      </c>
      <c r="P3298">
        <v>1</v>
      </c>
      <c r="Q3298">
        <v>0</v>
      </c>
      <c r="R3298">
        <v>1</v>
      </c>
      <c r="S3298">
        <v>1</v>
      </c>
      <c r="T3298">
        <f t="shared" si="155"/>
        <v>14</v>
      </c>
      <c r="U3298">
        <f t="shared" si="153"/>
        <v>1</v>
      </c>
      <c r="V3298" s="1">
        <v>1</v>
      </c>
      <c r="W3298">
        <v>53</v>
      </c>
      <c r="X3298">
        <v>2</v>
      </c>
      <c r="Y3298" cm="1">
        <f t="array" ref="Y3298">_xlfn.IFS(X3298=0, " ", X3298=2, 0, X3298=1,1, X3298=9, 0,X3298=0,0)</f>
        <v>0</v>
      </c>
      <c r="Z3298">
        <v>0</v>
      </c>
      <c r="AA3298">
        <v>0</v>
      </c>
      <c r="AB3298">
        <v>0</v>
      </c>
      <c r="AC3298">
        <v>0</v>
      </c>
      <c r="AD3298">
        <v>2</v>
      </c>
      <c r="AE3298" s="1">
        <v>0</v>
      </c>
      <c r="AF3298">
        <v>0</v>
      </c>
      <c r="AG3298">
        <v>0</v>
      </c>
      <c r="AH3298">
        <v>0</v>
      </c>
      <c r="AI3298">
        <v>0</v>
      </c>
      <c r="AJ3298" s="1">
        <v>0</v>
      </c>
      <c r="AK3298" s="1" cm="1">
        <f t="array" ref="AK3298">_xlfn.IFS(AJ3298=1, 1, AJ3298=2, 0, AJ3298=7, 0, AJ3298=0, 0)</f>
        <v>0</v>
      </c>
      <c r="AL3298">
        <v>0</v>
      </c>
      <c r="AM3298">
        <v>0</v>
      </c>
      <c r="AN3298" s="1">
        <v>0</v>
      </c>
      <c r="AO3298">
        <v>0</v>
      </c>
      <c r="AP3298">
        <v>0</v>
      </c>
      <c r="AQ3298" s="1">
        <v>2</v>
      </c>
      <c r="AR3298" s="1" cm="1">
        <f t="array" ref="AR3298">_xlfn.IFS(AQ3298=1, 1, AQ3298=2, 0, AQ3298=7, 0, AQ3298=9,0,AQ3298=0,0)</f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 s="1">
        <v>2</v>
      </c>
      <c r="AY3298" s="1" cm="1">
        <f t="array" ref="AY3298">_xlfn.IFS(AX3298=1,1, AX3298=2,0, AX3298=7, 0, AX3298=9, 0, AX3298=0,0)</f>
        <v>0</v>
      </c>
      <c r="AZ3298">
        <f>SUM(DrugsOnDepData[[#This Row],[Needle_index]],DrugsOnDepData[[#This Row],[DUQ330]],DrugsOnDepData[[#This Row],[Heroin_Index]],DrugsOnDepData[[#This Row],[DUQ250]],DrugsOnDepData[[#This Row],[DUQ200]])</f>
        <v>1</v>
      </c>
      <c r="BA3298">
        <f t="shared" si="154"/>
        <v>0</v>
      </c>
    </row>
    <row r="3299" spans="1:53" x14ac:dyDescent="0.45">
      <c r="A3299">
        <v>100303</v>
      </c>
      <c r="B3299">
        <v>1</v>
      </c>
      <c r="C3299">
        <v>60</v>
      </c>
      <c r="D3299">
        <v>1</v>
      </c>
      <c r="E3299">
        <v>0</v>
      </c>
      <c r="F3299">
        <v>1</v>
      </c>
      <c r="G3299">
        <v>1</v>
      </c>
      <c r="H3299">
        <v>7</v>
      </c>
      <c r="I3299">
        <v>1.92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f t="shared" si="155"/>
        <v>0</v>
      </c>
      <c r="U3299">
        <f t="shared" si="153"/>
        <v>0</v>
      </c>
      <c r="V3299" s="1">
        <v>0</v>
      </c>
      <c r="W3299">
        <v>0</v>
      </c>
      <c r="X3299">
        <v>0</v>
      </c>
      <c r="Y3299" t="str" cm="1">
        <f t="array" ref="Y3299">_xlfn.IFS(X3299=0, " ", X3299=2, 0, X3299=1,1, X3299=9, 0,X3299=0,0)</f>
        <v xml:space="preserve"> </v>
      </c>
      <c r="Z3299">
        <v>0</v>
      </c>
      <c r="AA3299">
        <v>0</v>
      </c>
      <c r="AB3299">
        <v>0</v>
      </c>
      <c r="AC3299">
        <v>0</v>
      </c>
      <c r="AD3299">
        <v>2</v>
      </c>
      <c r="AE3299" s="1">
        <v>0</v>
      </c>
      <c r="AF3299">
        <v>0</v>
      </c>
      <c r="AG3299">
        <v>0</v>
      </c>
      <c r="AH3299">
        <v>0</v>
      </c>
      <c r="AI3299">
        <v>0</v>
      </c>
      <c r="AJ3299" s="1">
        <v>0</v>
      </c>
      <c r="AK3299" s="1" cm="1">
        <f t="array" ref="AK3299">_xlfn.IFS(AJ3299=1, 1, AJ3299=2, 0, AJ3299=7, 0, AJ3299=0, 0)</f>
        <v>0</v>
      </c>
      <c r="AL3299">
        <v>0</v>
      </c>
      <c r="AM3299">
        <v>0</v>
      </c>
      <c r="AN3299" s="1">
        <v>0</v>
      </c>
      <c r="AO3299">
        <v>0</v>
      </c>
      <c r="AP3299">
        <v>0</v>
      </c>
      <c r="AQ3299" s="1">
        <v>2</v>
      </c>
      <c r="AR3299" s="1" cm="1">
        <f t="array" ref="AR3299">_xlfn.IFS(AQ3299=1, 1, AQ3299=2, 0, AQ3299=7, 0, AQ3299=9,0,AQ3299=0,0)</f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 s="1">
        <v>0</v>
      </c>
      <c r="AY3299" s="1" cm="1">
        <f t="array" ref="AY3299">_xlfn.IFS(AX3299=1,1, AX3299=2,0, AX3299=7, 0, AX3299=9, 0, AX3299=0,0)</f>
        <v>0</v>
      </c>
      <c r="AZ3299">
        <f>SUM(DrugsOnDepData[[#This Row],[Needle_index]],DrugsOnDepData[[#This Row],[DUQ330]],DrugsOnDepData[[#This Row],[Heroin_Index]],DrugsOnDepData[[#This Row],[DUQ250]],DrugsOnDepData[[#This Row],[DUQ200]])</f>
        <v>0</v>
      </c>
      <c r="BA3299">
        <f t="shared" si="154"/>
        <v>0</v>
      </c>
    </row>
    <row r="3300" spans="1:53" x14ac:dyDescent="0.45">
      <c r="A3300">
        <v>100305</v>
      </c>
      <c r="B3300">
        <v>1</v>
      </c>
      <c r="C3300">
        <v>48</v>
      </c>
      <c r="D3300">
        <v>5</v>
      </c>
      <c r="E3300">
        <v>0</v>
      </c>
      <c r="F3300">
        <v>5</v>
      </c>
      <c r="G3300">
        <v>1</v>
      </c>
      <c r="H3300">
        <v>8</v>
      </c>
      <c r="I3300">
        <v>1.52</v>
      </c>
      <c r="J3300">
        <v>1</v>
      </c>
      <c r="K3300">
        <v>1</v>
      </c>
      <c r="L3300">
        <v>0</v>
      </c>
      <c r="M3300">
        <v>0</v>
      </c>
      <c r="N3300">
        <v>2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f t="shared" si="155"/>
        <v>5</v>
      </c>
      <c r="U3300">
        <f t="shared" si="153"/>
        <v>0</v>
      </c>
      <c r="V3300" s="1">
        <v>1</v>
      </c>
      <c r="W3300">
        <v>13</v>
      </c>
      <c r="X3300">
        <v>1</v>
      </c>
      <c r="Y3300" cm="1">
        <f t="array" ref="Y3300">_xlfn.IFS(X3300=0, " ", X3300=2, 0, X3300=1,1, X3300=9, 0,X3300=0,0)</f>
        <v>1</v>
      </c>
      <c r="Z3300">
        <v>13</v>
      </c>
      <c r="AA3300">
        <v>4</v>
      </c>
      <c r="AB3300">
        <v>3</v>
      </c>
      <c r="AC3300">
        <v>1</v>
      </c>
      <c r="AD3300">
        <v>1</v>
      </c>
      <c r="AE3300" s="1">
        <v>1</v>
      </c>
      <c r="AF3300">
        <v>15</v>
      </c>
      <c r="AG3300">
        <v>23</v>
      </c>
      <c r="AH3300">
        <v>5</v>
      </c>
      <c r="AI3300">
        <v>0</v>
      </c>
      <c r="AJ3300" s="1">
        <v>2</v>
      </c>
      <c r="AK3300" s="1" cm="1">
        <f t="array" ref="AK3300">_xlfn.IFS(AJ3300=1, 1, AJ3300=2, 0, AJ3300=7, 0, AJ3300=0, 0)</f>
        <v>0</v>
      </c>
      <c r="AL3300">
        <v>0</v>
      </c>
      <c r="AM3300">
        <v>0</v>
      </c>
      <c r="AN3300" s="1">
        <v>2</v>
      </c>
      <c r="AO3300">
        <v>0</v>
      </c>
      <c r="AP3300">
        <v>0</v>
      </c>
      <c r="AQ3300" s="1">
        <v>2</v>
      </c>
      <c r="AR3300" s="1" cm="1">
        <f t="array" ref="AR3300">_xlfn.IFS(AQ3300=1, 1, AQ3300=2, 0, AQ3300=7, 0, AQ3300=9,0,AQ3300=0,0)</f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 s="1">
        <v>1</v>
      </c>
      <c r="AY3300" s="1" cm="1">
        <f t="array" ref="AY3300">_xlfn.IFS(AX3300=1,1, AX3300=2,0, AX3300=7, 0, AX3300=9, 0, AX3300=0,0)</f>
        <v>1</v>
      </c>
      <c r="AZ3300">
        <f>SUM(DrugsOnDepData[[#This Row],[Needle_index]],DrugsOnDepData[[#This Row],[DUQ330]],DrugsOnDepData[[#This Row],[Heroin_Index]],DrugsOnDepData[[#This Row],[DUQ250]],DrugsOnDepData[[#This Row],[DUQ200]])</f>
        <v>4</v>
      </c>
      <c r="BA3300">
        <f t="shared" si="154"/>
        <v>1</v>
      </c>
    </row>
    <row r="3301" spans="1:53" x14ac:dyDescent="0.45">
      <c r="A3301">
        <v>100311</v>
      </c>
      <c r="B3301">
        <v>1</v>
      </c>
      <c r="C3301">
        <v>55</v>
      </c>
      <c r="D3301">
        <v>1</v>
      </c>
      <c r="E3301">
        <v>0</v>
      </c>
      <c r="F3301">
        <v>1</v>
      </c>
      <c r="G3301">
        <v>1</v>
      </c>
      <c r="H3301">
        <v>77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f t="shared" si="155"/>
        <v>0</v>
      </c>
      <c r="U3301">
        <f t="shared" si="153"/>
        <v>0</v>
      </c>
      <c r="V3301" s="1">
        <v>2</v>
      </c>
      <c r="W3301">
        <v>0</v>
      </c>
      <c r="X3301">
        <v>0</v>
      </c>
      <c r="Y3301" t="str" cm="1">
        <f t="array" ref="Y3301">_xlfn.IFS(X3301=0, " ", X3301=2, 0, X3301=1,1, X3301=9, 0,X3301=0,0)</f>
        <v xml:space="preserve"> </v>
      </c>
      <c r="Z3301">
        <v>0</v>
      </c>
      <c r="AA3301">
        <v>0</v>
      </c>
      <c r="AB3301">
        <v>0</v>
      </c>
      <c r="AC3301">
        <v>0</v>
      </c>
      <c r="AD3301">
        <v>2</v>
      </c>
      <c r="AE3301" s="1">
        <v>0</v>
      </c>
      <c r="AF3301">
        <v>0</v>
      </c>
      <c r="AG3301">
        <v>0</v>
      </c>
      <c r="AH3301">
        <v>0</v>
      </c>
      <c r="AI3301">
        <v>0</v>
      </c>
      <c r="AJ3301" s="1">
        <v>0</v>
      </c>
      <c r="AK3301" s="1" cm="1">
        <f t="array" ref="AK3301">_xlfn.IFS(AJ3301=1, 1, AJ3301=2, 0, AJ3301=7, 0, AJ3301=0, 0)</f>
        <v>0</v>
      </c>
      <c r="AL3301">
        <v>0</v>
      </c>
      <c r="AM3301">
        <v>0</v>
      </c>
      <c r="AN3301" s="1">
        <v>0</v>
      </c>
      <c r="AO3301">
        <v>0</v>
      </c>
      <c r="AP3301">
        <v>0</v>
      </c>
      <c r="AQ3301" s="1">
        <v>2</v>
      </c>
      <c r="AR3301" s="1" cm="1">
        <f t="array" ref="AR3301">_xlfn.IFS(AQ3301=1, 1, AQ3301=2, 0, AQ3301=7, 0, AQ3301=9,0,AQ3301=0,0)</f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 s="1">
        <v>0</v>
      </c>
      <c r="AY3301" s="1" cm="1">
        <f t="array" ref="AY3301">_xlfn.IFS(AX3301=1,1, AX3301=2,0, AX3301=7, 0, AX3301=9, 0, AX3301=0,0)</f>
        <v>0</v>
      </c>
      <c r="AZ3301">
        <f>SUM(DrugsOnDepData[[#This Row],[Needle_index]],DrugsOnDepData[[#This Row],[DUQ330]],DrugsOnDepData[[#This Row],[Heroin_Index]],DrugsOnDepData[[#This Row],[DUQ250]],DrugsOnDepData[[#This Row],[DUQ200]])</f>
        <v>2</v>
      </c>
      <c r="BA3301">
        <f t="shared" si="154"/>
        <v>1</v>
      </c>
    </row>
    <row r="3302" spans="1:53" x14ac:dyDescent="0.45">
      <c r="A3302">
        <v>100313</v>
      </c>
      <c r="B3302">
        <v>2</v>
      </c>
      <c r="C3302">
        <v>35</v>
      </c>
      <c r="D3302">
        <v>3</v>
      </c>
      <c r="E3302">
        <v>0</v>
      </c>
      <c r="F3302">
        <v>4</v>
      </c>
      <c r="G3302">
        <v>5</v>
      </c>
      <c r="H3302">
        <v>7</v>
      </c>
      <c r="I3302">
        <v>1.21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f t="shared" si="155"/>
        <v>0</v>
      </c>
      <c r="U3302">
        <f t="shared" si="153"/>
        <v>0</v>
      </c>
      <c r="V3302" s="1">
        <v>1</v>
      </c>
      <c r="W3302">
        <v>12</v>
      </c>
      <c r="X3302">
        <v>1</v>
      </c>
      <c r="Y3302" cm="1">
        <f t="array" ref="Y3302">_xlfn.IFS(X3302=0, " ", X3302=2, 0, X3302=1,1, X3302=9, 0,X3302=0,0)</f>
        <v>1</v>
      </c>
      <c r="Z3302">
        <v>15</v>
      </c>
      <c r="AA3302">
        <v>4</v>
      </c>
      <c r="AB3302">
        <v>4</v>
      </c>
      <c r="AC3302">
        <v>2</v>
      </c>
      <c r="AD3302">
        <v>1</v>
      </c>
      <c r="AE3302" s="1">
        <v>1</v>
      </c>
      <c r="AF3302">
        <v>18</v>
      </c>
      <c r="AG3302">
        <v>16</v>
      </c>
      <c r="AH3302">
        <v>5</v>
      </c>
      <c r="AI3302">
        <v>0</v>
      </c>
      <c r="AJ3302" s="1">
        <v>2</v>
      </c>
      <c r="AK3302" s="1" cm="1">
        <f t="array" ref="AK3302">_xlfn.IFS(AJ3302=1, 1, AJ3302=2, 0, AJ3302=7, 0, AJ3302=0, 0)</f>
        <v>0</v>
      </c>
      <c r="AL3302">
        <v>0</v>
      </c>
      <c r="AM3302">
        <v>0</v>
      </c>
      <c r="AN3302" s="1">
        <v>2</v>
      </c>
      <c r="AO3302">
        <v>0</v>
      </c>
      <c r="AP3302">
        <v>0</v>
      </c>
      <c r="AQ3302" s="1">
        <v>2</v>
      </c>
      <c r="AR3302" s="1" cm="1">
        <f t="array" ref="AR3302">_xlfn.IFS(AQ3302=1, 1, AQ3302=2, 0, AQ3302=7, 0, AQ3302=9,0,AQ3302=0,0)</f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 s="1">
        <v>1</v>
      </c>
      <c r="AY3302" s="1" cm="1">
        <f t="array" ref="AY3302">_xlfn.IFS(AX3302=1,1, AX3302=2,0, AX3302=7, 0, AX3302=9, 0, AX3302=0,0)</f>
        <v>1</v>
      </c>
      <c r="AZ3302">
        <f>SUM(DrugsOnDepData[[#This Row],[Needle_index]],DrugsOnDepData[[#This Row],[DUQ330]],DrugsOnDepData[[#This Row],[Heroin_Index]],DrugsOnDepData[[#This Row],[DUQ250]],DrugsOnDepData[[#This Row],[DUQ200]])</f>
        <v>4</v>
      </c>
      <c r="BA3302">
        <f t="shared" si="154"/>
        <v>1</v>
      </c>
    </row>
    <row r="3303" spans="1:53" x14ac:dyDescent="0.45">
      <c r="A3303">
        <v>100315</v>
      </c>
      <c r="B3303">
        <v>1</v>
      </c>
      <c r="C3303">
        <v>62</v>
      </c>
      <c r="D3303">
        <v>2</v>
      </c>
      <c r="E3303">
        <v>0</v>
      </c>
      <c r="F3303">
        <v>4</v>
      </c>
      <c r="G3303">
        <v>1</v>
      </c>
      <c r="H3303">
        <v>9</v>
      </c>
      <c r="I3303">
        <v>2.39</v>
      </c>
      <c r="J3303">
        <v>1</v>
      </c>
      <c r="K3303">
        <v>1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f t="shared" si="155"/>
        <v>4</v>
      </c>
      <c r="U3303">
        <f t="shared" si="153"/>
        <v>0</v>
      </c>
      <c r="V3303" s="1">
        <v>0</v>
      </c>
      <c r="W3303">
        <v>0</v>
      </c>
      <c r="X3303">
        <v>0</v>
      </c>
      <c r="Y3303" t="str" cm="1">
        <f t="array" ref="Y3303">_xlfn.IFS(X3303=0, " ", X3303=2, 0, X3303=1,1, X3303=9, 0,X3303=0,0)</f>
        <v xml:space="preserve"> </v>
      </c>
      <c r="Z3303">
        <v>0</v>
      </c>
      <c r="AA3303">
        <v>0</v>
      </c>
      <c r="AB3303">
        <v>0</v>
      </c>
      <c r="AC3303">
        <v>0</v>
      </c>
      <c r="AD3303">
        <v>2</v>
      </c>
      <c r="AE3303" s="1">
        <v>0</v>
      </c>
      <c r="AF3303">
        <v>0</v>
      </c>
      <c r="AG3303">
        <v>0</v>
      </c>
      <c r="AH3303">
        <v>0</v>
      </c>
      <c r="AI3303">
        <v>0</v>
      </c>
      <c r="AJ3303" s="1">
        <v>0</v>
      </c>
      <c r="AK3303" s="1" cm="1">
        <f t="array" ref="AK3303">_xlfn.IFS(AJ3303=1, 1, AJ3303=2, 0, AJ3303=7, 0, AJ3303=0, 0)</f>
        <v>0</v>
      </c>
      <c r="AL3303">
        <v>0</v>
      </c>
      <c r="AM3303">
        <v>0</v>
      </c>
      <c r="AN3303" s="1">
        <v>0</v>
      </c>
      <c r="AO3303">
        <v>0</v>
      </c>
      <c r="AP3303">
        <v>0</v>
      </c>
      <c r="AQ3303" s="1">
        <v>2</v>
      </c>
      <c r="AR3303" s="1" cm="1">
        <f t="array" ref="AR3303">_xlfn.IFS(AQ3303=1, 1, AQ3303=2, 0, AQ3303=7, 0, AQ3303=9,0,AQ3303=0,0)</f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 s="1">
        <v>0</v>
      </c>
      <c r="AY3303" s="1" cm="1">
        <f t="array" ref="AY3303">_xlfn.IFS(AX3303=1,1, AX3303=2,0, AX3303=7, 0, AX3303=9, 0, AX3303=0,0)</f>
        <v>0</v>
      </c>
      <c r="AZ3303">
        <f>SUM(DrugsOnDepData[[#This Row],[Needle_index]],DrugsOnDepData[[#This Row],[DUQ330]],DrugsOnDepData[[#This Row],[Heroin_Index]],DrugsOnDepData[[#This Row],[DUQ250]],DrugsOnDepData[[#This Row],[DUQ200]])</f>
        <v>0</v>
      </c>
      <c r="BA3303">
        <f t="shared" si="154"/>
        <v>0</v>
      </c>
    </row>
    <row r="3304" spans="1:53" x14ac:dyDescent="0.45">
      <c r="A3304">
        <v>100318</v>
      </c>
      <c r="B3304">
        <v>1</v>
      </c>
      <c r="C3304">
        <v>41</v>
      </c>
      <c r="D3304">
        <v>1</v>
      </c>
      <c r="E3304">
        <v>0</v>
      </c>
      <c r="F3304">
        <v>4</v>
      </c>
      <c r="G3304">
        <v>3</v>
      </c>
      <c r="H3304">
        <v>0</v>
      </c>
      <c r="I3304">
        <v>0</v>
      </c>
      <c r="J3304">
        <v>3</v>
      </c>
      <c r="K3304">
        <v>1</v>
      </c>
      <c r="L3304">
        <v>3</v>
      </c>
      <c r="M3304">
        <v>2</v>
      </c>
      <c r="N3304">
        <v>2</v>
      </c>
      <c r="O3304">
        <v>1</v>
      </c>
      <c r="P3304">
        <v>1</v>
      </c>
      <c r="Q3304">
        <v>2</v>
      </c>
      <c r="R3304">
        <v>1</v>
      </c>
      <c r="S3304">
        <v>3</v>
      </c>
      <c r="T3304">
        <f t="shared" si="155"/>
        <v>19</v>
      </c>
      <c r="U3304">
        <f t="shared" si="153"/>
        <v>1</v>
      </c>
      <c r="V3304" s="1">
        <v>1</v>
      </c>
      <c r="W3304">
        <v>13</v>
      </c>
      <c r="X3304">
        <v>1</v>
      </c>
      <c r="Y3304" cm="1">
        <f t="array" ref="Y3304">_xlfn.IFS(X3304=0, " ", X3304=2, 0, X3304=1,1, X3304=9, 0,X3304=0,0)</f>
        <v>1</v>
      </c>
      <c r="Z3304">
        <v>16</v>
      </c>
      <c r="AA3304">
        <v>4</v>
      </c>
      <c r="AB3304">
        <v>3</v>
      </c>
      <c r="AC3304">
        <v>2</v>
      </c>
      <c r="AD3304">
        <v>1</v>
      </c>
      <c r="AE3304" s="1">
        <v>1</v>
      </c>
      <c r="AF3304">
        <v>21</v>
      </c>
      <c r="AG3304">
        <v>2</v>
      </c>
      <c r="AH3304">
        <v>6</v>
      </c>
      <c r="AI3304">
        <v>0</v>
      </c>
      <c r="AJ3304" s="1">
        <v>2</v>
      </c>
      <c r="AK3304" s="1" cm="1">
        <f t="array" ref="AK3304">_xlfn.IFS(AJ3304=1, 1, AJ3304=2, 0, AJ3304=7, 0, AJ3304=0, 0)</f>
        <v>0</v>
      </c>
      <c r="AL3304">
        <v>0</v>
      </c>
      <c r="AM3304">
        <v>0</v>
      </c>
      <c r="AN3304" s="1">
        <v>1</v>
      </c>
      <c r="AO3304">
        <v>6</v>
      </c>
      <c r="AP3304">
        <v>20</v>
      </c>
      <c r="AQ3304" s="1">
        <v>2</v>
      </c>
      <c r="AR3304" s="1" cm="1">
        <f t="array" ref="AR3304">_xlfn.IFS(AQ3304=1, 1, AQ3304=2, 0, AQ3304=7, 0, AQ3304=9,0,AQ3304=0,0)</f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 s="1">
        <v>1</v>
      </c>
      <c r="AY3304" s="1" cm="1">
        <f t="array" ref="AY3304">_xlfn.IFS(AX3304=1,1, AX3304=2,0, AX3304=7, 0, AX3304=9, 0, AX3304=0,0)</f>
        <v>1</v>
      </c>
      <c r="AZ3304">
        <f>SUM(DrugsOnDepData[[#This Row],[Needle_index]],DrugsOnDepData[[#This Row],[DUQ330]],DrugsOnDepData[[#This Row],[Heroin_Index]],DrugsOnDepData[[#This Row],[DUQ250]],DrugsOnDepData[[#This Row],[DUQ200]])</f>
        <v>3</v>
      </c>
      <c r="BA3304">
        <f t="shared" si="154"/>
        <v>1</v>
      </c>
    </row>
    <row r="3305" spans="1:53" x14ac:dyDescent="0.45">
      <c r="A3305">
        <v>100319</v>
      </c>
      <c r="B3305">
        <v>2</v>
      </c>
      <c r="C3305">
        <v>47</v>
      </c>
      <c r="D3305">
        <v>3</v>
      </c>
      <c r="E3305">
        <v>0</v>
      </c>
      <c r="F3305">
        <v>3</v>
      </c>
      <c r="G3305">
        <v>4</v>
      </c>
      <c r="H3305">
        <v>6</v>
      </c>
      <c r="I3305">
        <v>1.66</v>
      </c>
      <c r="J3305">
        <v>0</v>
      </c>
      <c r="K3305">
        <v>1</v>
      </c>
      <c r="L3305">
        <v>0</v>
      </c>
      <c r="M3305">
        <v>0</v>
      </c>
      <c r="N3305">
        <v>1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f t="shared" si="155"/>
        <v>3</v>
      </c>
      <c r="U3305">
        <f t="shared" si="153"/>
        <v>0</v>
      </c>
      <c r="V3305" s="1">
        <v>1</v>
      </c>
      <c r="W3305">
        <v>20</v>
      </c>
      <c r="X3305">
        <v>2</v>
      </c>
      <c r="Y3305" cm="1">
        <f t="array" ref="Y3305">_xlfn.IFS(X3305=0, " ", X3305=2, 0, X3305=1,1, X3305=9, 0,X3305=0,0)</f>
        <v>0</v>
      </c>
      <c r="Z3305">
        <v>0</v>
      </c>
      <c r="AA3305">
        <v>0</v>
      </c>
      <c r="AB3305">
        <v>0</v>
      </c>
      <c r="AC3305">
        <v>0</v>
      </c>
      <c r="AD3305">
        <v>2</v>
      </c>
      <c r="AE3305" s="1">
        <v>0</v>
      </c>
      <c r="AF3305">
        <v>0</v>
      </c>
      <c r="AG3305">
        <v>0</v>
      </c>
      <c r="AH3305">
        <v>0</v>
      </c>
      <c r="AI3305">
        <v>0</v>
      </c>
      <c r="AJ3305" s="1">
        <v>0</v>
      </c>
      <c r="AK3305" s="1" cm="1">
        <f t="array" ref="AK3305">_xlfn.IFS(AJ3305=1, 1, AJ3305=2, 0, AJ3305=7, 0, AJ3305=0, 0)</f>
        <v>0</v>
      </c>
      <c r="AL3305">
        <v>0</v>
      </c>
      <c r="AM3305">
        <v>0</v>
      </c>
      <c r="AN3305" s="1">
        <v>0</v>
      </c>
      <c r="AO3305">
        <v>0</v>
      </c>
      <c r="AP3305">
        <v>0</v>
      </c>
      <c r="AQ3305" s="1">
        <v>2</v>
      </c>
      <c r="AR3305" s="1" cm="1">
        <f t="array" ref="AR3305">_xlfn.IFS(AQ3305=1, 1, AQ3305=2, 0, AQ3305=7, 0, AQ3305=9,0,AQ3305=0,0)</f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 s="1">
        <v>2</v>
      </c>
      <c r="AY3305" s="1" cm="1">
        <f t="array" ref="AY3305">_xlfn.IFS(AX3305=1,1, AX3305=2,0, AX3305=7, 0, AX3305=9, 0, AX3305=0,0)</f>
        <v>0</v>
      </c>
      <c r="AZ3305">
        <f>SUM(DrugsOnDepData[[#This Row],[Needle_index]],DrugsOnDepData[[#This Row],[DUQ330]],DrugsOnDepData[[#This Row],[Heroin_Index]],DrugsOnDepData[[#This Row],[DUQ250]],DrugsOnDepData[[#This Row],[DUQ200]])</f>
        <v>1</v>
      </c>
      <c r="BA3305">
        <f t="shared" si="154"/>
        <v>0</v>
      </c>
    </row>
    <row r="3306" spans="1:53" x14ac:dyDescent="0.45">
      <c r="A3306">
        <v>100321</v>
      </c>
      <c r="B3306">
        <v>1</v>
      </c>
      <c r="C3306">
        <v>62</v>
      </c>
      <c r="D3306">
        <v>1</v>
      </c>
      <c r="E3306">
        <v>0</v>
      </c>
      <c r="F3306">
        <v>3</v>
      </c>
      <c r="G3306">
        <v>3</v>
      </c>
      <c r="H3306">
        <v>12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f t="shared" si="155"/>
        <v>0</v>
      </c>
      <c r="U3306">
        <f t="shared" si="153"/>
        <v>0</v>
      </c>
      <c r="V3306" s="1">
        <v>0</v>
      </c>
      <c r="W3306">
        <v>0</v>
      </c>
      <c r="X3306">
        <v>0</v>
      </c>
      <c r="Y3306" t="str" cm="1">
        <f t="array" ref="Y3306">_xlfn.IFS(X3306=0, " ", X3306=2, 0, X3306=1,1, X3306=9, 0,X3306=0,0)</f>
        <v xml:space="preserve"> </v>
      </c>
      <c r="Z3306">
        <v>0</v>
      </c>
      <c r="AA3306">
        <v>0</v>
      </c>
      <c r="AB3306">
        <v>0</v>
      </c>
      <c r="AC3306">
        <v>0</v>
      </c>
      <c r="AD3306">
        <v>2</v>
      </c>
      <c r="AE3306" s="1">
        <v>0</v>
      </c>
      <c r="AF3306">
        <v>0</v>
      </c>
      <c r="AG3306">
        <v>0</v>
      </c>
      <c r="AH3306">
        <v>0</v>
      </c>
      <c r="AI3306">
        <v>0</v>
      </c>
      <c r="AJ3306" s="1">
        <v>0</v>
      </c>
      <c r="AK3306" s="1" cm="1">
        <f t="array" ref="AK3306">_xlfn.IFS(AJ3306=1, 1, AJ3306=2, 0, AJ3306=7, 0, AJ3306=0, 0)</f>
        <v>0</v>
      </c>
      <c r="AL3306">
        <v>0</v>
      </c>
      <c r="AM3306">
        <v>0</v>
      </c>
      <c r="AN3306" s="1">
        <v>0</v>
      </c>
      <c r="AO3306">
        <v>0</v>
      </c>
      <c r="AP3306">
        <v>0</v>
      </c>
      <c r="AQ3306" s="1">
        <v>2</v>
      </c>
      <c r="AR3306" s="1" cm="1">
        <f t="array" ref="AR3306">_xlfn.IFS(AQ3306=1, 1, AQ3306=2, 0, AQ3306=7, 0, AQ3306=9,0,AQ3306=0,0)</f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 s="1">
        <v>0</v>
      </c>
      <c r="AY3306" s="1" cm="1">
        <f t="array" ref="AY3306">_xlfn.IFS(AX3306=1,1, AX3306=2,0, AX3306=7, 0, AX3306=9, 0, AX3306=0,0)</f>
        <v>0</v>
      </c>
      <c r="AZ3306">
        <f>SUM(DrugsOnDepData[[#This Row],[Needle_index]],DrugsOnDepData[[#This Row],[DUQ330]],DrugsOnDepData[[#This Row],[Heroin_Index]],DrugsOnDepData[[#This Row],[DUQ250]],DrugsOnDepData[[#This Row],[DUQ200]])</f>
        <v>0</v>
      </c>
      <c r="BA3306">
        <f t="shared" si="154"/>
        <v>0</v>
      </c>
    </row>
    <row r="3307" spans="1:53" x14ac:dyDescent="0.45">
      <c r="A3307">
        <v>100324</v>
      </c>
      <c r="B3307">
        <v>2</v>
      </c>
      <c r="C3307">
        <v>46</v>
      </c>
      <c r="D3307">
        <v>2</v>
      </c>
      <c r="E3307">
        <v>0</v>
      </c>
      <c r="F3307">
        <v>3</v>
      </c>
      <c r="G3307">
        <v>1</v>
      </c>
      <c r="H3307">
        <v>9</v>
      </c>
      <c r="I3307">
        <v>1.82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f t="shared" si="155"/>
        <v>1</v>
      </c>
      <c r="U3307">
        <f t="shared" si="153"/>
        <v>0</v>
      </c>
      <c r="V3307" s="1">
        <v>2</v>
      </c>
      <c r="W3307">
        <v>0</v>
      </c>
      <c r="X3307">
        <v>0</v>
      </c>
      <c r="Y3307" t="str" cm="1">
        <f t="array" ref="Y3307">_xlfn.IFS(X3307=0, " ", X3307=2, 0, X3307=1,1, X3307=9, 0,X3307=0,0)</f>
        <v xml:space="preserve"> </v>
      </c>
      <c r="Z3307">
        <v>0</v>
      </c>
      <c r="AA3307">
        <v>0</v>
      </c>
      <c r="AB3307">
        <v>0</v>
      </c>
      <c r="AC3307">
        <v>0</v>
      </c>
      <c r="AD3307">
        <v>2</v>
      </c>
      <c r="AE3307" s="1">
        <v>0</v>
      </c>
      <c r="AF3307">
        <v>0</v>
      </c>
      <c r="AG3307">
        <v>0</v>
      </c>
      <c r="AH3307">
        <v>0</v>
      </c>
      <c r="AI3307">
        <v>0</v>
      </c>
      <c r="AJ3307" s="1">
        <v>0</v>
      </c>
      <c r="AK3307" s="1" cm="1">
        <f t="array" ref="AK3307">_xlfn.IFS(AJ3307=1, 1, AJ3307=2, 0, AJ3307=7, 0, AJ3307=0, 0)</f>
        <v>0</v>
      </c>
      <c r="AL3307">
        <v>0</v>
      </c>
      <c r="AM3307">
        <v>0</v>
      </c>
      <c r="AN3307" s="1">
        <v>0</v>
      </c>
      <c r="AO3307">
        <v>0</v>
      </c>
      <c r="AP3307">
        <v>0</v>
      </c>
      <c r="AQ3307" s="1">
        <v>2</v>
      </c>
      <c r="AR3307" s="1" cm="1">
        <f t="array" ref="AR3307">_xlfn.IFS(AQ3307=1, 1, AQ3307=2, 0, AQ3307=7, 0, AQ3307=9,0,AQ3307=0,0)</f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 s="1">
        <v>0</v>
      </c>
      <c r="AY3307" s="1" cm="1">
        <f t="array" ref="AY3307">_xlfn.IFS(AX3307=1,1, AX3307=2,0, AX3307=7, 0, AX3307=9, 0, AX3307=0,0)</f>
        <v>0</v>
      </c>
      <c r="AZ3307">
        <f>SUM(DrugsOnDepData[[#This Row],[Needle_index]],DrugsOnDepData[[#This Row],[DUQ330]],DrugsOnDepData[[#This Row],[Heroin_Index]],DrugsOnDepData[[#This Row],[DUQ250]],DrugsOnDepData[[#This Row],[DUQ200]])</f>
        <v>2</v>
      </c>
      <c r="BA3307">
        <f t="shared" si="154"/>
        <v>1</v>
      </c>
    </row>
    <row r="3308" spans="1:53" x14ac:dyDescent="0.45">
      <c r="A3308">
        <v>100325</v>
      </c>
      <c r="B3308">
        <v>2</v>
      </c>
      <c r="C3308">
        <v>35</v>
      </c>
      <c r="D3308">
        <v>5</v>
      </c>
      <c r="E3308">
        <v>0</v>
      </c>
      <c r="F3308">
        <v>2</v>
      </c>
      <c r="G3308">
        <v>1</v>
      </c>
      <c r="H3308">
        <v>15</v>
      </c>
      <c r="I3308">
        <v>4.08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1</v>
      </c>
      <c r="R3308">
        <v>0</v>
      </c>
      <c r="S3308">
        <v>0</v>
      </c>
      <c r="T3308">
        <f t="shared" si="155"/>
        <v>2</v>
      </c>
      <c r="U3308">
        <f t="shared" si="153"/>
        <v>0</v>
      </c>
      <c r="V3308" s="1">
        <v>0</v>
      </c>
      <c r="W3308">
        <v>0</v>
      </c>
      <c r="X3308">
        <v>0</v>
      </c>
      <c r="Y3308" t="str" cm="1">
        <f t="array" ref="Y3308">_xlfn.IFS(X3308=0, " ", X3308=2, 0, X3308=1,1, X3308=9, 0,X3308=0,0)</f>
        <v xml:space="preserve"> </v>
      </c>
      <c r="Z3308">
        <v>0</v>
      </c>
      <c r="AA3308">
        <v>0</v>
      </c>
      <c r="AB3308">
        <v>0</v>
      </c>
      <c r="AC3308">
        <v>0</v>
      </c>
      <c r="AD3308">
        <v>0</v>
      </c>
      <c r="AE3308" s="1">
        <v>0</v>
      </c>
      <c r="AF3308">
        <v>0</v>
      </c>
      <c r="AG3308">
        <v>0</v>
      </c>
      <c r="AH3308">
        <v>0</v>
      </c>
      <c r="AI3308">
        <v>0</v>
      </c>
      <c r="AJ3308" s="1">
        <v>0</v>
      </c>
      <c r="AK3308" s="1" cm="1">
        <f t="array" ref="AK3308">_xlfn.IFS(AJ3308=1, 1, AJ3308=2, 0, AJ3308=7, 0, AJ3308=0, 0)</f>
        <v>0</v>
      </c>
      <c r="AL3308">
        <v>0</v>
      </c>
      <c r="AM3308">
        <v>0</v>
      </c>
      <c r="AN3308" s="1">
        <v>0</v>
      </c>
      <c r="AO3308">
        <v>0</v>
      </c>
      <c r="AP3308">
        <v>0</v>
      </c>
      <c r="AQ3308" s="1">
        <v>0</v>
      </c>
      <c r="AR3308" s="1" cm="1">
        <f t="array" ref="AR3308">_xlfn.IFS(AQ3308=1, 1, AQ3308=2, 0, AQ3308=7, 0, AQ3308=9,0,AQ3308=0,0)</f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 s="1">
        <v>0</v>
      </c>
      <c r="AY3308" s="1" cm="1">
        <f t="array" ref="AY3308">_xlfn.IFS(AX3308=1,1, AX3308=2,0, AX3308=7, 0, AX3308=9, 0, AX3308=0,0)</f>
        <v>0</v>
      </c>
      <c r="AZ3308">
        <f>SUM(DrugsOnDepData[[#This Row],[Needle_index]],DrugsOnDepData[[#This Row],[DUQ330]],DrugsOnDepData[[#This Row],[Heroin_Index]],DrugsOnDepData[[#This Row],[DUQ250]],DrugsOnDepData[[#This Row],[DUQ200]])</f>
        <v>0</v>
      </c>
      <c r="BA3308">
        <f t="shared" si="154"/>
        <v>0</v>
      </c>
    </row>
    <row r="3309" spans="1:53" x14ac:dyDescent="0.45">
      <c r="A3309">
        <v>100326</v>
      </c>
      <c r="B3309">
        <v>2</v>
      </c>
      <c r="C3309">
        <v>21</v>
      </c>
      <c r="D3309">
        <v>4</v>
      </c>
      <c r="E3309">
        <v>0</v>
      </c>
      <c r="F3309">
        <v>3</v>
      </c>
      <c r="G3309">
        <v>5</v>
      </c>
      <c r="H3309">
        <v>3</v>
      </c>
      <c r="I3309">
        <v>0.59</v>
      </c>
      <c r="J3309">
        <v>0</v>
      </c>
      <c r="K3309">
        <v>0</v>
      </c>
      <c r="L3309">
        <v>3</v>
      </c>
      <c r="M3309">
        <v>2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f t="shared" si="155"/>
        <v>6</v>
      </c>
      <c r="U3309">
        <f t="shared" si="153"/>
        <v>1</v>
      </c>
      <c r="V3309" s="1">
        <v>2</v>
      </c>
      <c r="W3309">
        <v>0</v>
      </c>
      <c r="X3309">
        <v>0</v>
      </c>
      <c r="Y3309" t="str" cm="1">
        <f t="array" ref="Y3309">_xlfn.IFS(X3309=0, " ", X3309=2, 0, X3309=1,1, X3309=9, 0,X3309=0,0)</f>
        <v xml:space="preserve"> </v>
      </c>
      <c r="Z3309">
        <v>0</v>
      </c>
      <c r="AA3309">
        <v>0</v>
      </c>
      <c r="AB3309">
        <v>0</v>
      </c>
      <c r="AC3309">
        <v>0</v>
      </c>
      <c r="AD3309">
        <v>2</v>
      </c>
      <c r="AE3309" s="1">
        <v>0</v>
      </c>
      <c r="AF3309">
        <v>0</v>
      </c>
      <c r="AG3309">
        <v>0</v>
      </c>
      <c r="AH3309">
        <v>0</v>
      </c>
      <c r="AI3309">
        <v>0</v>
      </c>
      <c r="AJ3309" s="1">
        <v>0</v>
      </c>
      <c r="AK3309" s="1" cm="1">
        <f t="array" ref="AK3309">_xlfn.IFS(AJ3309=1, 1, AJ3309=2, 0, AJ3309=7, 0, AJ3309=0, 0)</f>
        <v>0</v>
      </c>
      <c r="AL3309">
        <v>0</v>
      </c>
      <c r="AM3309">
        <v>0</v>
      </c>
      <c r="AN3309" s="1">
        <v>0</v>
      </c>
      <c r="AO3309">
        <v>0</v>
      </c>
      <c r="AP3309">
        <v>0</v>
      </c>
      <c r="AQ3309" s="1">
        <v>2</v>
      </c>
      <c r="AR3309" s="1" cm="1">
        <f t="array" ref="AR3309">_xlfn.IFS(AQ3309=1, 1, AQ3309=2, 0, AQ3309=7, 0, AQ3309=9,0,AQ3309=0,0)</f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 s="1">
        <v>0</v>
      </c>
      <c r="AY3309" s="1" cm="1">
        <f t="array" ref="AY3309">_xlfn.IFS(AX3309=1,1, AX3309=2,0, AX3309=7, 0, AX3309=9, 0, AX3309=0,0)</f>
        <v>0</v>
      </c>
      <c r="AZ3309">
        <f>SUM(DrugsOnDepData[[#This Row],[Needle_index]],DrugsOnDepData[[#This Row],[DUQ330]],DrugsOnDepData[[#This Row],[Heroin_Index]],DrugsOnDepData[[#This Row],[DUQ250]],DrugsOnDepData[[#This Row],[DUQ200]])</f>
        <v>2</v>
      </c>
      <c r="BA3309">
        <f t="shared" si="154"/>
        <v>1</v>
      </c>
    </row>
    <row r="3310" spans="1:53" x14ac:dyDescent="0.45">
      <c r="A3310">
        <v>100329</v>
      </c>
      <c r="B3310">
        <v>2</v>
      </c>
      <c r="C3310">
        <v>27</v>
      </c>
      <c r="D3310">
        <v>2</v>
      </c>
      <c r="E3310">
        <v>0</v>
      </c>
      <c r="F3310">
        <v>2</v>
      </c>
      <c r="G3310">
        <v>5</v>
      </c>
      <c r="H3310">
        <v>7</v>
      </c>
      <c r="I3310">
        <v>0.85</v>
      </c>
      <c r="J3310">
        <v>2</v>
      </c>
      <c r="K3310">
        <v>0</v>
      </c>
      <c r="L3310">
        <v>1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f t="shared" si="155"/>
        <v>4</v>
      </c>
      <c r="U3310">
        <f t="shared" si="153"/>
        <v>0</v>
      </c>
      <c r="V3310" s="1">
        <v>2</v>
      </c>
      <c r="W3310">
        <v>0</v>
      </c>
      <c r="X3310">
        <v>0</v>
      </c>
      <c r="Y3310" t="str" cm="1">
        <f t="array" ref="Y3310">_xlfn.IFS(X3310=0, " ", X3310=2, 0, X3310=1,1, X3310=9, 0,X3310=0,0)</f>
        <v xml:space="preserve"> </v>
      </c>
      <c r="Z3310">
        <v>0</v>
      </c>
      <c r="AA3310">
        <v>0</v>
      </c>
      <c r="AB3310">
        <v>0</v>
      </c>
      <c r="AC3310">
        <v>0</v>
      </c>
      <c r="AD3310">
        <v>2</v>
      </c>
      <c r="AE3310" s="1">
        <v>0</v>
      </c>
      <c r="AF3310">
        <v>0</v>
      </c>
      <c r="AG3310">
        <v>0</v>
      </c>
      <c r="AH3310">
        <v>0</v>
      </c>
      <c r="AI3310">
        <v>0</v>
      </c>
      <c r="AJ3310" s="1">
        <v>0</v>
      </c>
      <c r="AK3310" s="1" cm="1">
        <f t="array" ref="AK3310">_xlfn.IFS(AJ3310=1, 1, AJ3310=2, 0, AJ3310=7, 0, AJ3310=0, 0)</f>
        <v>0</v>
      </c>
      <c r="AL3310">
        <v>0</v>
      </c>
      <c r="AM3310">
        <v>0</v>
      </c>
      <c r="AN3310" s="1">
        <v>0</v>
      </c>
      <c r="AO3310">
        <v>0</v>
      </c>
      <c r="AP3310">
        <v>0</v>
      </c>
      <c r="AQ3310" s="1">
        <v>2</v>
      </c>
      <c r="AR3310" s="1" cm="1">
        <f t="array" ref="AR3310">_xlfn.IFS(AQ3310=1, 1, AQ3310=2, 0, AQ3310=7, 0, AQ3310=9,0,AQ3310=0,0)</f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 s="1">
        <v>0</v>
      </c>
      <c r="AY3310" s="1" cm="1">
        <f t="array" ref="AY3310">_xlfn.IFS(AX3310=1,1, AX3310=2,0, AX3310=7, 0, AX3310=9, 0, AX3310=0,0)</f>
        <v>0</v>
      </c>
      <c r="AZ3310">
        <f>SUM(DrugsOnDepData[[#This Row],[Needle_index]],DrugsOnDepData[[#This Row],[DUQ330]],DrugsOnDepData[[#This Row],[Heroin_Index]],DrugsOnDepData[[#This Row],[DUQ250]],DrugsOnDepData[[#This Row],[DUQ200]])</f>
        <v>2</v>
      </c>
      <c r="BA3310">
        <f t="shared" si="154"/>
        <v>1</v>
      </c>
    </row>
    <row r="3311" spans="1:53" x14ac:dyDescent="0.45">
      <c r="A3311">
        <v>100332</v>
      </c>
      <c r="B3311">
        <v>1</v>
      </c>
      <c r="C3311">
        <v>43</v>
      </c>
      <c r="D3311">
        <v>3</v>
      </c>
      <c r="E3311">
        <v>0</v>
      </c>
      <c r="F3311">
        <v>4</v>
      </c>
      <c r="G3311">
        <v>1</v>
      </c>
      <c r="H3311">
        <v>14</v>
      </c>
      <c r="I3311">
        <v>2.0099999999999998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f t="shared" si="155"/>
        <v>0</v>
      </c>
      <c r="U3311">
        <f t="shared" si="153"/>
        <v>0</v>
      </c>
      <c r="V3311" s="1">
        <v>2</v>
      </c>
      <c r="W3311">
        <v>0</v>
      </c>
      <c r="X3311">
        <v>0</v>
      </c>
      <c r="Y3311" t="str" cm="1">
        <f t="array" ref="Y3311">_xlfn.IFS(X3311=0, " ", X3311=2, 0, X3311=1,1, X3311=9, 0,X3311=0,0)</f>
        <v xml:space="preserve"> </v>
      </c>
      <c r="Z3311">
        <v>0</v>
      </c>
      <c r="AA3311">
        <v>0</v>
      </c>
      <c r="AB3311">
        <v>0</v>
      </c>
      <c r="AC3311">
        <v>0</v>
      </c>
      <c r="AD3311">
        <v>2</v>
      </c>
      <c r="AE3311" s="1">
        <v>0</v>
      </c>
      <c r="AF3311">
        <v>0</v>
      </c>
      <c r="AG3311">
        <v>0</v>
      </c>
      <c r="AH3311">
        <v>0</v>
      </c>
      <c r="AI3311">
        <v>0</v>
      </c>
      <c r="AJ3311" s="1">
        <v>0</v>
      </c>
      <c r="AK3311" s="1" cm="1">
        <f t="array" ref="AK3311">_xlfn.IFS(AJ3311=1, 1, AJ3311=2, 0, AJ3311=7, 0, AJ3311=0, 0)</f>
        <v>0</v>
      </c>
      <c r="AL3311">
        <v>0</v>
      </c>
      <c r="AM3311">
        <v>0</v>
      </c>
      <c r="AN3311" s="1">
        <v>0</v>
      </c>
      <c r="AO3311">
        <v>0</v>
      </c>
      <c r="AP3311">
        <v>0</v>
      </c>
      <c r="AQ3311" s="1">
        <v>2</v>
      </c>
      <c r="AR3311" s="1" cm="1">
        <f t="array" ref="AR3311">_xlfn.IFS(AQ3311=1, 1, AQ3311=2, 0, AQ3311=7, 0, AQ3311=9,0,AQ3311=0,0)</f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 s="1">
        <v>0</v>
      </c>
      <c r="AY3311" s="1" cm="1">
        <f t="array" ref="AY3311">_xlfn.IFS(AX3311=1,1, AX3311=2,0, AX3311=7, 0, AX3311=9, 0, AX3311=0,0)</f>
        <v>0</v>
      </c>
      <c r="AZ3311">
        <f>SUM(DrugsOnDepData[[#This Row],[Needle_index]],DrugsOnDepData[[#This Row],[DUQ330]],DrugsOnDepData[[#This Row],[Heroin_Index]],DrugsOnDepData[[#This Row],[DUQ250]],DrugsOnDepData[[#This Row],[DUQ200]])</f>
        <v>2</v>
      </c>
      <c r="BA3311">
        <f t="shared" si="154"/>
        <v>1</v>
      </c>
    </row>
    <row r="3312" spans="1:53" x14ac:dyDescent="0.45">
      <c r="A3312">
        <v>100333</v>
      </c>
      <c r="B3312">
        <v>1</v>
      </c>
      <c r="C3312">
        <v>29</v>
      </c>
      <c r="D3312">
        <v>5</v>
      </c>
      <c r="E3312">
        <v>0</v>
      </c>
      <c r="F3312">
        <v>5</v>
      </c>
      <c r="G3312">
        <v>5</v>
      </c>
      <c r="H3312">
        <v>12</v>
      </c>
      <c r="I3312">
        <v>5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f t="shared" si="155"/>
        <v>3</v>
      </c>
      <c r="U3312">
        <f t="shared" si="153"/>
        <v>0</v>
      </c>
      <c r="V3312" s="1">
        <v>2</v>
      </c>
      <c r="W3312">
        <v>0</v>
      </c>
      <c r="X3312">
        <v>0</v>
      </c>
      <c r="Y3312" t="str" cm="1">
        <f t="array" ref="Y3312">_xlfn.IFS(X3312=0, " ", X3312=2, 0, X3312=1,1, X3312=9, 0,X3312=0,0)</f>
        <v xml:space="preserve"> </v>
      </c>
      <c r="Z3312">
        <v>0</v>
      </c>
      <c r="AA3312">
        <v>0</v>
      </c>
      <c r="AB3312">
        <v>0</v>
      </c>
      <c r="AC3312">
        <v>0</v>
      </c>
      <c r="AD3312">
        <v>2</v>
      </c>
      <c r="AE3312" s="1">
        <v>0</v>
      </c>
      <c r="AF3312">
        <v>0</v>
      </c>
      <c r="AG3312">
        <v>0</v>
      </c>
      <c r="AH3312">
        <v>0</v>
      </c>
      <c r="AI3312">
        <v>0</v>
      </c>
      <c r="AJ3312" s="1">
        <v>0</v>
      </c>
      <c r="AK3312" s="1" cm="1">
        <f t="array" ref="AK3312">_xlfn.IFS(AJ3312=1, 1, AJ3312=2, 0, AJ3312=7, 0, AJ3312=0, 0)</f>
        <v>0</v>
      </c>
      <c r="AL3312">
        <v>0</v>
      </c>
      <c r="AM3312">
        <v>0</v>
      </c>
      <c r="AN3312" s="1">
        <v>0</v>
      </c>
      <c r="AO3312">
        <v>0</v>
      </c>
      <c r="AP3312">
        <v>0</v>
      </c>
      <c r="AQ3312" s="1">
        <v>2</v>
      </c>
      <c r="AR3312" s="1" cm="1">
        <f t="array" ref="AR3312">_xlfn.IFS(AQ3312=1, 1, AQ3312=2, 0, AQ3312=7, 0, AQ3312=9,0,AQ3312=0,0)</f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 s="1">
        <v>0</v>
      </c>
      <c r="AY3312" s="1" cm="1">
        <f t="array" ref="AY3312">_xlfn.IFS(AX3312=1,1, AX3312=2,0, AX3312=7, 0, AX3312=9, 0, AX3312=0,0)</f>
        <v>0</v>
      </c>
      <c r="AZ3312">
        <f>SUM(DrugsOnDepData[[#This Row],[Needle_index]],DrugsOnDepData[[#This Row],[DUQ330]],DrugsOnDepData[[#This Row],[Heroin_Index]],DrugsOnDepData[[#This Row],[DUQ250]],DrugsOnDepData[[#This Row],[DUQ200]])</f>
        <v>2</v>
      </c>
      <c r="BA3312">
        <f t="shared" si="154"/>
        <v>1</v>
      </c>
    </row>
    <row r="3313" spans="1:53" x14ac:dyDescent="0.45">
      <c r="A3313">
        <v>100334</v>
      </c>
      <c r="B3313">
        <v>1</v>
      </c>
      <c r="C3313">
        <v>25</v>
      </c>
      <c r="D3313">
        <v>1</v>
      </c>
      <c r="E3313">
        <v>0</v>
      </c>
      <c r="F3313">
        <v>2</v>
      </c>
      <c r="G3313">
        <v>5</v>
      </c>
      <c r="H3313">
        <v>0</v>
      </c>
      <c r="I3313">
        <v>0</v>
      </c>
      <c r="J3313">
        <v>0</v>
      </c>
      <c r="K3313">
        <v>0</v>
      </c>
      <c r="L3313">
        <v>3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f t="shared" si="155"/>
        <v>4</v>
      </c>
      <c r="U3313">
        <f t="shared" si="153"/>
        <v>0</v>
      </c>
      <c r="V3313" s="1">
        <v>1</v>
      </c>
      <c r="W3313">
        <v>12</v>
      </c>
      <c r="X3313">
        <v>1</v>
      </c>
      <c r="Y3313" cm="1">
        <f t="array" ref="Y3313">_xlfn.IFS(X3313=0, " ", X3313=2, 0, X3313=1,1, X3313=9, 0,X3313=0,0)</f>
        <v>1</v>
      </c>
      <c r="Z3313">
        <v>15</v>
      </c>
      <c r="AA3313">
        <v>1</v>
      </c>
      <c r="AB3313">
        <v>5</v>
      </c>
      <c r="AC3313">
        <v>3</v>
      </c>
      <c r="AD3313">
        <v>1</v>
      </c>
      <c r="AE3313" s="1">
        <v>1</v>
      </c>
      <c r="AF3313">
        <v>16</v>
      </c>
      <c r="AG3313">
        <v>3</v>
      </c>
      <c r="AH3313">
        <v>99</v>
      </c>
      <c r="AI3313">
        <v>2</v>
      </c>
      <c r="AJ3313" s="1">
        <v>2</v>
      </c>
      <c r="AK3313" s="1" cm="1">
        <f t="array" ref="AK3313">_xlfn.IFS(AJ3313=1, 1, AJ3313=2, 0, AJ3313=7, 0, AJ3313=0, 0)</f>
        <v>0</v>
      </c>
      <c r="AL3313">
        <v>0</v>
      </c>
      <c r="AM3313">
        <v>0</v>
      </c>
      <c r="AN3313" s="1">
        <v>1</v>
      </c>
      <c r="AO3313">
        <v>3</v>
      </c>
      <c r="AP3313">
        <v>2</v>
      </c>
      <c r="AQ3313" s="1">
        <v>2</v>
      </c>
      <c r="AR3313" s="1" cm="1">
        <f t="array" ref="AR3313">_xlfn.IFS(AQ3313=1, 1, AQ3313=2, 0, AQ3313=7, 0, AQ3313=9,0,AQ3313=0,0)</f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 s="1">
        <v>2</v>
      </c>
      <c r="AY3313" s="1" cm="1">
        <f t="array" ref="AY3313">_xlfn.IFS(AX3313=1,1, AX3313=2,0, AX3313=7, 0, AX3313=9, 0, AX3313=0,0)</f>
        <v>0</v>
      </c>
      <c r="AZ3313">
        <f>SUM(DrugsOnDepData[[#This Row],[Needle_index]],DrugsOnDepData[[#This Row],[DUQ330]],DrugsOnDepData[[#This Row],[Heroin_Index]],DrugsOnDepData[[#This Row],[DUQ250]],DrugsOnDepData[[#This Row],[DUQ200]])</f>
        <v>3</v>
      </c>
      <c r="BA3313">
        <f t="shared" si="154"/>
        <v>1</v>
      </c>
    </row>
    <row r="3314" spans="1:53" x14ac:dyDescent="0.45">
      <c r="A3314">
        <v>100336</v>
      </c>
      <c r="B3314">
        <v>1</v>
      </c>
      <c r="C3314">
        <v>18</v>
      </c>
      <c r="D3314">
        <v>4</v>
      </c>
      <c r="E3314">
        <v>226</v>
      </c>
      <c r="F3314">
        <v>0</v>
      </c>
      <c r="G3314">
        <v>0</v>
      </c>
      <c r="H3314">
        <v>1</v>
      </c>
      <c r="I3314">
        <v>0.33</v>
      </c>
      <c r="J3314">
        <v>0</v>
      </c>
      <c r="K3314">
        <v>0</v>
      </c>
      <c r="L3314">
        <v>1</v>
      </c>
      <c r="M3314">
        <v>1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f t="shared" si="155"/>
        <v>3</v>
      </c>
      <c r="U3314">
        <f t="shared" si="153"/>
        <v>0</v>
      </c>
      <c r="V3314" s="1">
        <v>1</v>
      </c>
      <c r="W3314">
        <v>17</v>
      </c>
      <c r="X3314">
        <v>2</v>
      </c>
      <c r="Y3314" cm="1">
        <f t="array" ref="Y3314">_xlfn.IFS(X3314=0, " ", X3314=2, 0, X3314=1,1, X3314=9, 0,X3314=0,0)</f>
        <v>0</v>
      </c>
      <c r="Z3314">
        <v>0</v>
      </c>
      <c r="AA3314">
        <v>0</v>
      </c>
      <c r="AB3314">
        <v>0</v>
      </c>
      <c r="AC3314">
        <v>0</v>
      </c>
      <c r="AD3314">
        <v>2</v>
      </c>
      <c r="AE3314" s="1">
        <v>0</v>
      </c>
      <c r="AF3314">
        <v>0</v>
      </c>
      <c r="AG3314">
        <v>0</v>
      </c>
      <c r="AH3314">
        <v>0</v>
      </c>
      <c r="AI3314">
        <v>0</v>
      </c>
      <c r="AJ3314" s="1">
        <v>0</v>
      </c>
      <c r="AK3314" s="1" cm="1">
        <f t="array" ref="AK3314">_xlfn.IFS(AJ3314=1, 1, AJ3314=2, 0, AJ3314=7, 0, AJ3314=0, 0)</f>
        <v>0</v>
      </c>
      <c r="AL3314">
        <v>0</v>
      </c>
      <c r="AM3314">
        <v>0</v>
      </c>
      <c r="AN3314" s="1">
        <v>0</v>
      </c>
      <c r="AO3314">
        <v>0</v>
      </c>
      <c r="AP3314">
        <v>0</v>
      </c>
      <c r="AQ3314" s="1">
        <v>2</v>
      </c>
      <c r="AR3314" s="1" cm="1">
        <f t="array" ref="AR3314">_xlfn.IFS(AQ3314=1, 1, AQ3314=2, 0, AQ3314=7, 0, AQ3314=9,0,AQ3314=0,0)</f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 s="1">
        <v>2</v>
      </c>
      <c r="AY3314" s="1" cm="1">
        <f t="array" ref="AY3314">_xlfn.IFS(AX3314=1,1, AX3314=2,0, AX3314=7, 0, AX3314=9, 0, AX3314=0,0)</f>
        <v>0</v>
      </c>
      <c r="AZ3314">
        <f>SUM(DrugsOnDepData[[#This Row],[Needle_index]],DrugsOnDepData[[#This Row],[DUQ330]],DrugsOnDepData[[#This Row],[Heroin_Index]],DrugsOnDepData[[#This Row],[DUQ250]],DrugsOnDepData[[#This Row],[DUQ200]])</f>
        <v>1</v>
      </c>
      <c r="BA3314">
        <f t="shared" si="154"/>
        <v>0</v>
      </c>
    </row>
    <row r="3315" spans="1:53" x14ac:dyDescent="0.45">
      <c r="A3315">
        <v>100338</v>
      </c>
      <c r="B3315">
        <v>1</v>
      </c>
      <c r="C3315">
        <v>45</v>
      </c>
      <c r="D3315">
        <v>3</v>
      </c>
      <c r="E3315">
        <v>0</v>
      </c>
      <c r="F3315">
        <v>5</v>
      </c>
      <c r="G3315">
        <v>1</v>
      </c>
      <c r="H3315">
        <v>3</v>
      </c>
      <c r="I3315">
        <v>0.35</v>
      </c>
      <c r="J3315">
        <v>1</v>
      </c>
      <c r="K3315">
        <v>0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f t="shared" si="155"/>
        <v>4</v>
      </c>
      <c r="U3315">
        <f t="shared" si="153"/>
        <v>0</v>
      </c>
      <c r="V3315" s="1">
        <v>2</v>
      </c>
      <c r="W3315">
        <v>0</v>
      </c>
      <c r="X3315">
        <v>0</v>
      </c>
      <c r="Y3315" t="str" cm="1">
        <f t="array" ref="Y3315">_xlfn.IFS(X3315=0, " ", X3315=2, 0, X3315=1,1, X3315=9, 0,X3315=0,0)</f>
        <v xml:space="preserve"> </v>
      </c>
      <c r="Z3315">
        <v>0</v>
      </c>
      <c r="AA3315">
        <v>0</v>
      </c>
      <c r="AB3315">
        <v>0</v>
      </c>
      <c r="AC3315">
        <v>0</v>
      </c>
      <c r="AD3315">
        <v>2</v>
      </c>
      <c r="AE3315" s="1">
        <v>0</v>
      </c>
      <c r="AF3315">
        <v>0</v>
      </c>
      <c r="AG3315">
        <v>0</v>
      </c>
      <c r="AH3315">
        <v>0</v>
      </c>
      <c r="AI3315">
        <v>0</v>
      </c>
      <c r="AJ3315" s="1">
        <v>0</v>
      </c>
      <c r="AK3315" s="1" cm="1">
        <f t="array" ref="AK3315">_xlfn.IFS(AJ3315=1, 1, AJ3315=2, 0, AJ3315=7, 0, AJ3315=0, 0)</f>
        <v>0</v>
      </c>
      <c r="AL3315">
        <v>0</v>
      </c>
      <c r="AM3315">
        <v>0</v>
      </c>
      <c r="AN3315" s="1">
        <v>0</v>
      </c>
      <c r="AO3315">
        <v>0</v>
      </c>
      <c r="AP3315">
        <v>0</v>
      </c>
      <c r="AQ3315" s="1">
        <v>2</v>
      </c>
      <c r="AR3315" s="1" cm="1">
        <f t="array" ref="AR3315">_xlfn.IFS(AQ3315=1, 1, AQ3315=2, 0, AQ3315=7, 0, AQ3315=9,0,AQ3315=0,0)</f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 s="1">
        <v>0</v>
      </c>
      <c r="AY3315" s="1" cm="1">
        <f t="array" ref="AY3315">_xlfn.IFS(AX3315=1,1, AX3315=2,0, AX3315=7, 0, AX3315=9, 0, AX3315=0,0)</f>
        <v>0</v>
      </c>
      <c r="AZ3315">
        <f>SUM(DrugsOnDepData[[#This Row],[Needle_index]],DrugsOnDepData[[#This Row],[DUQ330]],DrugsOnDepData[[#This Row],[Heroin_Index]],DrugsOnDepData[[#This Row],[DUQ250]],DrugsOnDepData[[#This Row],[DUQ200]])</f>
        <v>2</v>
      </c>
      <c r="BA3315">
        <f t="shared" si="154"/>
        <v>1</v>
      </c>
    </row>
    <row r="3316" spans="1:53" x14ac:dyDescent="0.45">
      <c r="A3316">
        <v>100347</v>
      </c>
      <c r="B3316">
        <v>1</v>
      </c>
      <c r="C3316">
        <v>57</v>
      </c>
      <c r="D3316">
        <v>1</v>
      </c>
      <c r="E3316">
        <v>0</v>
      </c>
      <c r="F3316">
        <v>5</v>
      </c>
      <c r="G3316">
        <v>1</v>
      </c>
      <c r="H3316">
        <v>14</v>
      </c>
      <c r="I3316">
        <v>5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f t="shared" si="155"/>
        <v>1</v>
      </c>
      <c r="U3316">
        <f t="shared" si="153"/>
        <v>0</v>
      </c>
      <c r="V3316" s="1">
        <v>1</v>
      </c>
      <c r="W3316">
        <v>18</v>
      </c>
      <c r="X3316">
        <v>1</v>
      </c>
      <c r="Y3316" cm="1">
        <f t="array" ref="Y3316">_xlfn.IFS(X3316=0, " ", X3316=2, 0, X3316=1,1, X3316=9, 0,X3316=0,0)</f>
        <v>1</v>
      </c>
      <c r="Z3316">
        <v>22</v>
      </c>
      <c r="AA3316">
        <v>1</v>
      </c>
      <c r="AB3316">
        <v>4</v>
      </c>
      <c r="AC3316">
        <v>1</v>
      </c>
      <c r="AD3316">
        <v>2</v>
      </c>
      <c r="AE3316" s="1">
        <v>0</v>
      </c>
      <c r="AF3316">
        <v>0</v>
      </c>
      <c r="AG3316">
        <v>0</v>
      </c>
      <c r="AH3316">
        <v>0</v>
      </c>
      <c r="AI3316">
        <v>0</v>
      </c>
      <c r="AJ3316" s="1">
        <v>0</v>
      </c>
      <c r="AK3316" s="1" cm="1">
        <f t="array" ref="AK3316">_xlfn.IFS(AJ3316=1, 1, AJ3316=2, 0, AJ3316=7, 0, AJ3316=0, 0)</f>
        <v>0</v>
      </c>
      <c r="AL3316">
        <v>0</v>
      </c>
      <c r="AM3316">
        <v>0</v>
      </c>
      <c r="AN3316" s="1">
        <v>0</v>
      </c>
      <c r="AO3316">
        <v>0</v>
      </c>
      <c r="AP3316">
        <v>0</v>
      </c>
      <c r="AQ3316" s="1">
        <v>2</v>
      </c>
      <c r="AR3316" s="1" cm="1">
        <f t="array" ref="AR3316">_xlfn.IFS(AQ3316=1, 1, AQ3316=2, 0, AQ3316=7, 0, AQ3316=9,0,AQ3316=0,0)</f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 s="1">
        <v>2</v>
      </c>
      <c r="AY3316" s="1" cm="1">
        <f t="array" ref="AY3316">_xlfn.IFS(AX3316=1,1, AX3316=2,0, AX3316=7, 0, AX3316=9, 0, AX3316=0,0)</f>
        <v>0</v>
      </c>
      <c r="AZ3316">
        <f>SUM(DrugsOnDepData[[#This Row],[Needle_index]],DrugsOnDepData[[#This Row],[DUQ330]],DrugsOnDepData[[#This Row],[Heroin_Index]],DrugsOnDepData[[#This Row],[DUQ250]],DrugsOnDepData[[#This Row],[DUQ200]])</f>
        <v>1</v>
      </c>
      <c r="BA3316">
        <f t="shared" si="154"/>
        <v>0</v>
      </c>
    </row>
    <row r="3317" spans="1:53" x14ac:dyDescent="0.45">
      <c r="A3317">
        <v>100348</v>
      </c>
      <c r="B3317">
        <v>2</v>
      </c>
      <c r="C3317">
        <v>49</v>
      </c>
      <c r="D3317">
        <v>4</v>
      </c>
      <c r="E3317">
        <v>0</v>
      </c>
      <c r="F3317">
        <v>4</v>
      </c>
      <c r="G3317">
        <v>1</v>
      </c>
      <c r="H3317">
        <v>14</v>
      </c>
      <c r="I3317">
        <v>5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f t="shared" si="155"/>
        <v>0</v>
      </c>
      <c r="U3317">
        <f t="shared" si="153"/>
        <v>0</v>
      </c>
      <c r="V3317" s="1">
        <v>2</v>
      </c>
      <c r="W3317">
        <v>0</v>
      </c>
      <c r="X3317">
        <v>0</v>
      </c>
      <c r="Y3317" t="str" cm="1">
        <f t="array" ref="Y3317">_xlfn.IFS(X3317=0, " ", X3317=2, 0, X3317=1,1, X3317=9, 0,X3317=0,0)</f>
        <v xml:space="preserve"> </v>
      </c>
      <c r="Z3317">
        <v>0</v>
      </c>
      <c r="AA3317">
        <v>0</v>
      </c>
      <c r="AB3317">
        <v>0</v>
      </c>
      <c r="AC3317">
        <v>0</v>
      </c>
      <c r="AD3317">
        <v>2</v>
      </c>
      <c r="AE3317" s="1">
        <v>0</v>
      </c>
      <c r="AF3317">
        <v>0</v>
      </c>
      <c r="AG3317">
        <v>0</v>
      </c>
      <c r="AH3317">
        <v>0</v>
      </c>
      <c r="AI3317">
        <v>0</v>
      </c>
      <c r="AJ3317" s="1">
        <v>0</v>
      </c>
      <c r="AK3317" s="1" cm="1">
        <f t="array" ref="AK3317">_xlfn.IFS(AJ3317=1, 1, AJ3317=2, 0, AJ3317=7, 0, AJ3317=0, 0)</f>
        <v>0</v>
      </c>
      <c r="AL3317">
        <v>0</v>
      </c>
      <c r="AM3317">
        <v>0</v>
      </c>
      <c r="AN3317" s="1">
        <v>0</v>
      </c>
      <c r="AO3317">
        <v>0</v>
      </c>
      <c r="AP3317">
        <v>0</v>
      </c>
      <c r="AQ3317" s="1">
        <v>2</v>
      </c>
      <c r="AR3317" s="1" cm="1">
        <f t="array" ref="AR3317">_xlfn.IFS(AQ3317=1, 1, AQ3317=2, 0, AQ3317=7, 0, AQ3317=9,0,AQ3317=0,0)</f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 s="1">
        <v>0</v>
      </c>
      <c r="AY3317" s="1" cm="1">
        <f t="array" ref="AY3317">_xlfn.IFS(AX3317=1,1, AX3317=2,0, AX3317=7, 0, AX3317=9, 0, AX3317=0,0)</f>
        <v>0</v>
      </c>
      <c r="AZ3317">
        <f>SUM(DrugsOnDepData[[#This Row],[Needle_index]],DrugsOnDepData[[#This Row],[DUQ330]],DrugsOnDepData[[#This Row],[Heroin_Index]],DrugsOnDepData[[#This Row],[DUQ250]],DrugsOnDepData[[#This Row],[DUQ200]])</f>
        <v>2</v>
      </c>
      <c r="BA3317">
        <f t="shared" si="154"/>
        <v>1</v>
      </c>
    </row>
    <row r="3318" spans="1:53" x14ac:dyDescent="0.45">
      <c r="A3318">
        <v>100353</v>
      </c>
      <c r="B3318">
        <v>1</v>
      </c>
      <c r="C3318">
        <v>59</v>
      </c>
      <c r="D3318">
        <v>5</v>
      </c>
      <c r="E3318">
        <v>0</v>
      </c>
      <c r="F3318">
        <v>5</v>
      </c>
      <c r="G3318">
        <v>1</v>
      </c>
      <c r="H3318">
        <v>5</v>
      </c>
      <c r="I3318">
        <v>0.96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f t="shared" si="155"/>
        <v>0</v>
      </c>
      <c r="U3318">
        <f t="shared" si="153"/>
        <v>0</v>
      </c>
      <c r="V3318" s="1">
        <v>0</v>
      </c>
      <c r="W3318">
        <v>0</v>
      </c>
      <c r="X3318">
        <v>0</v>
      </c>
      <c r="Y3318" t="str" cm="1">
        <f t="array" ref="Y3318">_xlfn.IFS(X3318=0, " ", X3318=2, 0, X3318=1,1, X3318=9, 0,X3318=0,0)</f>
        <v xml:space="preserve"> </v>
      </c>
      <c r="Z3318">
        <v>0</v>
      </c>
      <c r="AA3318">
        <v>0</v>
      </c>
      <c r="AB3318">
        <v>0</v>
      </c>
      <c r="AC3318">
        <v>0</v>
      </c>
      <c r="AD3318">
        <v>0</v>
      </c>
      <c r="AE3318" s="1">
        <v>0</v>
      </c>
      <c r="AF3318">
        <v>0</v>
      </c>
      <c r="AG3318">
        <v>0</v>
      </c>
      <c r="AH3318">
        <v>0</v>
      </c>
      <c r="AI3318">
        <v>0</v>
      </c>
      <c r="AJ3318" s="1">
        <v>0</v>
      </c>
      <c r="AK3318" s="1" cm="1">
        <f t="array" ref="AK3318">_xlfn.IFS(AJ3318=1, 1, AJ3318=2, 0, AJ3318=7, 0, AJ3318=0, 0)</f>
        <v>0</v>
      </c>
      <c r="AL3318">
        <v>0</v>
      </c>
      <c r="AM3318">
        <v>0</v>
      </c>
      <c r="AN3318" s="1">
        <v>0</v>
      </c>
      <c r="AO3318">
        <v>0</v>
      </c>
      <c r="AP3318">
        <v>0</v>
      </c>
      <c r="AQ3318" s="1">
        <v>0</v>
      </c>
      <c r="AR3318" s="1" cm="1">
        <f t="array" ref="AR3318">_xlfn.IFS(AQ3318=1, 1, AQ3318=2, 0, AQ3318=7, 0, AQ3318=9,0,AQ3318=0,0)</f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 s="1">
        <v>0</v>
      </c>
      <c r="AY3318" s="1" cm="1">
        <f t="array" ref="AY3318">_xlfn.IFS(AX3318=1,1, AX3318=2,0, AX3318=7, 0, AX3318=9, 0, AX3318=0,0)</f>
        <v>0</v>
      </c>
      <c r="AZ3318">
        <f>SUM(DrugsOnDepData[[#This Row],[Needle_index]],DrugsOnDepData[[#This Row],[DUQ330]],DrugsOnDepData[[#This Row],[Heroin_Index]],DrugsOnDepData[[#This Row],[DUQ250]],DrugsOnDepData[[#This Row],[DUQ200]])</f>
        <v>0</v>
      </c>
      <c r="BA3318">
        <f t="shared" si="154"/>
        <v>0</v>
      </c>
    </row>
    <row r="3319" spans="1:53" x14ac:dyDescent="0.45">
      <c r="A3319">
        <v>100356</v>
      </c>
      <c r="B3319">
        <v>2</v>
      </c>
      <c r="C3319">
        <v>39</v>
      </c>
      <c r="D3319">
        <v>4</v>
      </c>
      <c r="E3319">
        <v>0</v>
      </c>
      <c r="F3319">
        <v>3</v>
      </c>
      <c r="G3319">
        <v>5</v>
      </c>
      <c r="H3319">
        <v>5</v>
      </c>
      <c r="I3319">
        <v>0.74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f t="shared" si="155"/>
        <v>1</v>
      </c>
      <c r="U3319">
        <f t="shared" si="153"/>
        <v>0</v>
      </c>
      <c r="V3319" s="1">
        <v>1</v>
      </c>
      <c r="W3319">
        <v>21</v>
      </c>
      <c r="X3319">
        <v>1</v>
      </c>
      <c r="Y3319" cm="1">
        <f t="array" ref="Y3319">_xlfn.IFS(X3319=0, " ", X3319=2, 0, X3319=1,1, X3319=9, 0,X3319=0,0)</f>
        <v>1</v>
      </c>
      <c r="Z3319">
        <v>25</v>
      </c>
      <c r="AA3319">
        <v>1</v>
      </c>
      <c r="AB3319">
        <v>4</v>
      </c>
      <c r="AC3319">
        <v>3</v>
      </c>
      <c r="AD3319">
        <v>2</v>
      </c>
      <c r="AE3319" s="1">
        <v>0</v>
      </c>
      <c r="AF3319">
        <v>0</v>
      </c>
      <c r="AG3319">
        <v>0</v>
      </c>
      <c r="AH3319">
        <v>0</v>
      </c>
      <c r="AI3319">
        <v>0</v>
      </c>
      <c r="AJ3319" s="1">
        <v>0</v>
      </c>
      <c r="AK3319" s="1" cm="1">
        <f t="array" ref="AK3319">_xlfn.IFS(AJ3319=1, 1, AJ3319=2, 0, AJ3319=7, 0, AJ3319=0, 0)</f>
        <v>0</v>
      </c>
      <c r="AL3319">
        <v>0</v>
      </c>
      <c r="AM3319">
        <v>0</v>
      </c>
      <c r="AN3319" s="1">
        <v>0</v>
      </c>
      <c r="AO3319">
        <v>0</v>
      </c>
      <c r="AP3319">
        <v>0</v>
      </c>
      <c r="AQ3319" s="1">
        <v>2</v>
      </c>
      <c r="AR3319" s="1" cm="1">
        <f t="array" ref="AR3319">_xlfn.IFS(AQ3319=1, 1, AQ3319=2, 0, AQ3319=7, 0, AQ3319=9,0,AQ3319=0,0)</f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 s="1">
        <v>2</v>
      </c>
      <c r="AY3319" s="1" cm="1">
        <f t="array" ref="AY3319">_xlfn.IFS(AX3319=1,1, AX3319=2,0, AX3319=7, 0, AX3319=9, 0, AX3319=0,0)</f>
        <v>0</v>
      </c>
      <c r="AZ3319">
        <f>SUM(DrugsOnDepData[[#This Row],[Needle_index]],DrugsOnDepData[[#This Row],[DUQ330]],DrugsOnDepData[[#This Row],[Heroin_Index]],DrugsOnDepData[[#This Row],[DUQ250]],DrugsOnDepData[[#This Row],[DUQ200]])</f>
        <v>1</v>
      </c>
      <c r="BA3319">
        <f t="shared" si="154"/>
        <v>0</v>
      </c>
    </row>
    <row r="3320" spans="1:53" x14ac:dyDescent="0.45">
      <c r="A3320">
        <v>100357</v>
      </c>
      <c r="B3320">
        <v>2</v>
      </c>
      <c r="C3320">
        <v>63</v>
      </c>
      <c r="D3320">
        <v>5</v>
      </c>
      <c r="E3320">
        <v>0</v>
      </c>
      <c r="F3320">
        <v>1</v>
      </c>
      <c r="G3320">
        <v>2</v>
      </c>
      <c r="H3320">
        <v>15</v>
      </c>
      <c r="I3320">
        <v>5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f t="shared" si="155"/>
        <v>0</v>
      </c>
      <c r="U3320">
        <f t="shared" si="153"/>
        <v>0</v>
      </c>
      <c r="V3320" s="1">
        <v>0</v>
      </c>
      <c r="W3320">
        <v>0</v>
      </c>
      <c r="X3320">
        <v>0</v>
      </c>
      <c r="Y3320" t="str" cm="1">
        <f t="array" ref="Y3320">_xlfn.IFS(X3320=0, " ", X3320=2, 0, X3320=1,1, X3320=9, 0,X3320=0,0)</f>
        <v xml:space="preserve"> </v>
      </c>
      <c r="Z3320">
        <v>0</v>
      </c>
      <c r="AA3320">
        <v>0</v>
      </c>
      <c r="AB3320">
        <v>0</v>
      </c>
      <c r="AC3320">
        <v>0</v>
      </c>
      <c r="AD3320">
        <v>0</v>
      </c>
      <c r="AE3320" s="1">
        <v>0</v>
      </c>
      <c r="AF3320">
        <v>0</v>
      </c>
      <c r="AG3320">
        <v>0</v>
      </c>
      <c r="AH3320">
        <v>0</v>
      </c>
      <c r="AI3320">
        <v>0</v>
      </c>
      <c r="AJ3320" s="1">
        <v>0</v>
      </c>
      <c r="AK3320" s="1" cm="1">
        <f t="array" ref="AK3320">_xlfn.IFS(AJ3320=1, 1, AJ3320=2, 0, AJ3320=7, 0, AJ3320=0, 0)</f>
        <v>0</v>
      </c>
      <c r="AL3320">
        <v>0</v>
      </c>
      <c r="AM3320">
        <v>0</v>
      </c>
      <c r="AN3320" s="1">
        <v>0</v>
      </c>
      <c r="AO3320">
        <v>0</v>
      </c>
      <c r="AP3320">
        <v>0</v>
      </c>
      <c r="AQ3320" s="1">
        <v>0</v>
      </c>
      <c r="AR3320" s="1" cm="1">
        <f t="array" ref="AR3320">_xlfn.IFS(AQ3320=1, 1, AQ3320=2, 0, AQ3320=7, 0, AQ3320=9,0,AQ3320=0,0)</f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 s="1">
        <v>0</v>
      </c>
      <c r="AY3320" s="1" cm="1">
        <f t="array" ref="AY3320">_xlfn.IFS(AX3320=1,1, AX3320=2,0, AX3320=7, 0, AX3320=9, 0, AX3320=0,0)</f>
        <v>0</v>
      </c>
      <c r="AZ3320">
        <f>SUM(DrugsOnDepData[[#This Row],[Needle_index]],DrugsOnDepData[[#This Row],[DUQ330]],DrugsOnDepData[[#This Row],[Heroin_Index]],DrugsOnDepData[[#This Row],[DUQ250]],DrugsOnDepData[[#This Row],[DUQ200]])</f>
        <v>0</v>
      </c>
      <c r="BA3320">
        <f t="shared" si="154"/>
        <v>0</v>
      </c>
    </row>
    <row r="3321" spans="1:53" x14ac:dyDescent="0.45">
      <c r="A3321">
        <v>100358</v>
      </c>
      <c r="B3321">
        <v>2</v>
      </c>
      <c r="C3321">
        <v>62</v>
      </c>
      <c r="D3321">
        <v>1</v>
      </c>
      <c r="E3321">
        <v>0</v>
      </c>
      <c r="F3321">
        <v>2</v>
      </c>
      <c r="G3321">
        <v>5</v>
      </c>
      <c r="H3321">
        <v>2</v>
      </c>
      <c r="I3321">
        <v>0.73</v>
      </c>
      <c r="J3321">
        <v>2</v>
      </c>
      <c r="K3321">
        <v>3</v>
      </c>
      <c r="L3321">
        <v>0</v>
      </c>
      <c r="M3321">
        <v>1</v>
      </c>
      <c r="N3321">
        <v>3</v>
      </c>
      <c r="O3321">
        <v>2</v>
      </c>
      <c r="P3321">
        <v>1</v>
      </c>
      <c r="Q3321">
        <v>3</v>
      </c>
      <c r="R3321">
        <v>0</v>
      </c>
      <c r="S3321">
        <v>3</v>
      </c>
      <c r="T3321">
        <f t="shared" si="155"/>
        <v>18</v>
      </c>
      <c r="U3321">
        <f t="shared" si="153"/>
        <v>1</v>
      </c>
      <c r="V3321" s="1">
        <v>0</v>
      </c>
      <c r="W3321">
        <v>0</v>
      </c>
      <c r="X3321">
        <v>0</v>
      </c>
      <c r="Y3321" t="str" cm="1">
        <f t="array" ref="Y3321">_xlfn.IFS(X3321=0, " ", X3321=2, 0, X3321=1,1, X3321=9, 0,X3321=0,0)</f>
        <v xml:space="preserve"> </v>
      </c>
      <c r="Z3321">
        <v>0</v>
      </c>
      <c r="AA3321">
        <v>0</v>
      </c>
      <c r="AB3321">
        <v>0</v>
      </c>
      <c r="AC3321">
        <v>0</v>
      </c>
      <c r="AD3321">
        <v>2</v>
      </c>
      <c r="AE3321" s="1">
        <v>0</v>
      </c>
      <c r="AF3321">
        <v>0</v>
      </c>
      <c r="AG3321">
        <v>0</v>
      </c>
      <c r="AH3321">
        <v>0</v>
      </c>
      <c r="AI3321">
        <v>0</v>
      </c>
      <c r="AJ3321" s="1">
        <v>0</v>
      </c>
      <c r="AK3321" s="1" cm="1">
        <f t="array" ref="AK3321">_xlfn.IFS(AJ3321=1, 1, AJ3321=2, 0, AJ3321=7, 0, AJ3321=0, 0)</f>
        <v>0</v>
      </c>
      <c r="AL3321">
        <v>0</v>
      </c>
      <c r="AM3321">
        <v>0</v>
      </c>
      <c r="AN3321" s="1">
        <v>0</v>
      </c>
      <c r="AO3321">
        <v>0</v>
      </c>
      <c r="AP3321">
        <v>0</v>
      </c>
      <c r="AQ3321" s="1">
        <v>2</v>
      </c>
      <c r="AR3321" s="1" cm="1">
        <f t="array" ref="AR3321">_xlfn.IFS(AQ3321=1, 1, AQ3321=2, 0, AQ3321=7, 0, AQ3321=9,0,AQ3321=0,0)</f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 s="1">
        <v>0</v>
      </c>
      <c r="AY3321" s="1" cm="1">
        <f t="array" ref="AY3321">_xlfn.IFS(AX3321=1,1, AX3321=2,0, AX3321=7, 0, AX3321=9, 0, AX3321=0,0)</f>
        <v>0</v>
      </c>
      <c r="AZ3321">
        <f>SUM(DrugsOnDepData[[#This Row],[Needle_index]],DrugsOnDepData[[#This Row],[DUQ330]],DrugsOnDepData[[#This Row],[Heroin_Index]],DrugsOnDepData[[#This Row],[DUQ250]],DrugsOnDepData[[#This Row],[DUQ200]])</f>
        <v>0</v>
      </c>
      <c r="BA3321">
        <f t="shared" si="154"/>
        <v>0</v>
      </c>
    </row>
    <row r="3322" spans="1:53" x14ac:dyDescent="0.45">
      <c r="A3322">
        <v>100361</v>
      </c>
      <c r="B3322">
        <v>1</v>
      </c>
      <c r="C3322">
        <v>57</v>
      </c>
      <c r="D3322">
        <v>1</v>
      </c>
      <c r="E3322">
        <v>0</v>
      </c>
      <c r="F3322">
        <v>1</v>
      </c>
      <c r="G3322">
        <v>3</v>
      </c>
      <c r="H3322">
        <v>8</v>
      </c>
      <c r="I3322">
        <v>2.5499999999999998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f t="shared" si="155"/>
        <v>0</v>
      </c>
      <c r="U3322">
        <f t="shared" si="153"/>
        <v>0</v>
      </c>
      <c r="V3322" s="1">
        <v>2</v>
      </c>
      <c r="W3322">
        <v>0</v>
      </c>
      <c r="X3322">
        <v>0</v>
      </c>
      <c r="Y3322" t="str" cm="1">
        <f t="array" ref="Y3322">_xlfn.IFS(X3322=0, " ", X3322=2, 0, X3322=1,1, X3322=9, 0,X3322=0,0)</f>
        <v xml:space="preserve"> </v>
      </c>
      <c r="Z3322">
        <v>0</v>
      </c>
      <c r="AA3322">
        <v>0</v>
      </c>
      <c r="AB3322">
        <v>0</v>
      </c>
      <c r="AC3322">
        <v>0</v>
      </c>
      <c r="AD3322">
        <v>2</v>
      </c>
      <c r="AE3322" s="1">
        <v>0</v>
      </c>
      <c r="AF3322">
        <v>0</v>
      </c>
      <c r="AG3322">
        <v>0</v>
      </c>
      <c r="AH3322">
        <v>0</v>
      </c>
      <c r="AI3322">
        <v>0</v>
      </c>
      <c r="AJ3322" s="1">
        <v>0</v>
      </c>
      <c r="AK3322" s="1" cm="1">
        <f t="array" ref="AK3322">_xlfn.IFS(AJ3322=1, 1, AJ3322=2, 0, AJ3322=7, 0, AJ3322=0, 0)</f>
        <v>0</v>
      </c>
      <c r="AL3322">
        <v>0</v>
      </c>
      <c r="AM3322">
        <v>0</v>
      </c>
      <c r="AN3322" s="1">
        <v>0</v>
      </c>
      <c r="AO3322">
        <v>0</v>
      </c>
      <c r="AP3322">
        <v>0</v>
      </c>
      <c r="AQ3322" s="1">
        <v>2</v>
      </c>
      <c r="AR3322" s="1" cm="1">
        <f t="array" ref="AR3322">_xlfn.IFS(AQ3322=1, 1, AQ3322=2, 0, AQ3322=7, 0, AQ3322=9,0,AQ3322=0,0)</f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 s="1">
        <v>0</v>
      </c>
      <c r="AY3322" s="1" cm="1">
        <f t="array" ref="AY3322">_xlfn.IFS(AX3322=1,1, AX3322=2,0, AX3322=7, 0, AX3322=9, 0, AX3322=0,0)</f>
        <v>0</v>
      </c>
      <c r="AZ3322">
        <f>SUM(DrugsOnDepData[[#This Row],[Needle_index]],DrugsOnDepData[[#This Row],[DUQ330]],DrugsOnDepData[[#This Row],[Heroin_Index]],DrugsOnDepData[[#This Row],[DUQ250]],DrugsOnDepData[[#This Row],[DUQ200]])</f>
        <v>2</v>
      </c>
      <c r="BA3322">
        <f t="shared" si="154"/>
        <v>1</v>
      </c>
    </row>
    <row r="3323" spans="1:53" x14ac:dyDescent="0.45">
      <c r="A3323">
        <v>100363</v>
      </c>
      <c r="B3323">
        <v>1</v>
      </c>
      <c r="C3323">
        <v>63</v>
      </c>
      <c r="D3323">
        <v>2</v>
      </c>
      <c r="E3323">
        <v>0</v>
      </c>
      <c r="F3323">
        <v>5</v>
      </c>
      <c r="G3323">
        <v>1</v>
      </c>
      <c r="H3323">
        <v>7</v>
      </c>
      <c r="I3323">
        <v>1.5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f t="shared" si="155"/>
        <v>1</v>
      </c>
      <c r="U3323">
        <f t="shared" si="153"/>
        <v>0</v>
      </c>
      <c r="V3323" s="1">
        <v>0</v>
      </c>
      <c r="W3323">
        <v>0</v>
      </c>
      <c r="X3323">
        <v>0</v>
      </c>
      <c r="Y3323" t="str" cm="1">
        <f t="array" ref="Y3323">_xlfn.IFS(X3323=0, " ", X3323=2, 0, X3323=1,1, X3323=9, 0,X3323=0,0)</f>
        <v xml:space="preserve"> </v>
      </c>
      <c r="Z3323">
        <v>0</v>
      </c>
      <c r="AA3323">
        <v>0</v>
      </c>
      <c r="AB3323">
        <v>0</v>
      </c>
      <c r="AC3323">
        <v>0</v>
      </c>
      <c r="AD3323">
        <v>2</v>
      </c>
      <c r="AE3323" s="1">
        <v>0</v>
      </c>
      <c r="AF3323">
        <v>0</v>
      </c>
      <c r="AG3323">
        <v>0</v>
      </c>
      <c r="AH3323">
        <v>0</v>
      </c>
      <c r="AI3323">
        <v>0</v>
      </c>
      <c r="AJ3323" s="1">
        <v>0</v>
      </c>
      <c r="AK3323" s="1" cm="1">
        <f t="array" ref="AK3323">_xlfn.IFS(AJ3323=1, 1, AJ3323=2, 0, AJ3323=7, 0, AJ3323=0, 0)</f>
        <v>0</v>
      </c>
      <c r="AL3323">
        <v>0</v>
      </c>
      <c r="AM3323">
        <v>0</v>
      </c>
      <c r="AN3323" s="1">
        <v>0</v>
      </c>
      <c r="AO3323">
        <v>0</v>
      </c>
      <c r="AP3323">
        <v>0</v>
      </c>
      <c r="AQ3323" s="1">
        <v>2</v>
      </c>
      <c r="AR3323" s="1" cm="1">
        <f t="array" ref="AR3323">_xlfn.IFS(AQ3323=1, 1, AQ3323=2, 0, AQ3323=7, 0, AQ3323=9,0,AQ3323=0,0)</f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 s="1">
        <v>0</v>
      </c>
      <c r="AY3323" s="1" cm="1">
        <f t="array" ref="AY3323">_xlfn.IFS(AX3323=1,1, AX3323=2,0, AX3323=7, 0, AX3323=9, 0, AX3323=0,0)</f>
        <v>0</v>
      </c>
      <c r="AZ3323">
        <f>SUM(DrugsOnDepData[[#This Row],[Needle_index]],DrugsOnDepData[[#This Row],[DUQ330]],DrugsOnDepData[[#This Row],[Heroin_Index]],DrugsOnDepData[[#This Row],[DUQ250]],DrugsOnDepData[[#This Row],[DUQ200]])</f>
        <v>0</v>
      </c>
      <c r="BA3323">
        <f t="shared" si="154"/>
        <v>0</v>
      </c>
    </row>
    <row r="3324" spans="1:53" x14ac:dyDescent="0.45">
      <c r="A3324">
        <v>100365</v>
      </c>
      <c r="B3324">
        <v>2</v>
      </c>
      <c r="C3324">
        <v>22</v>
      </c>
      <c r="D3324">
        <v>1</v>
      </c>
      <c r="E3324">
        <v>0</v>
      </c>
      <c r="F3324">
        <v>3</v>
      </c>
      <c r="G3324">
        <v>6</v>
      </c>
      <c r="H3324">
        <v>3</v>
      </c>
      <c r="I3324">
        <v>0.41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f t="shared" si="155"/>
        <v>0</v>
      </c>
      <c r="U3324">
        <f t="shared" si="153"/>
        <v>0</v>
      </c>
      <c r="V3324" s="1">
        <v>1</v>
      </c>
      <c r="W3324">
        <v>15</v>
      </c>
      <c r="X3324">
        <v>1</v>
      </c>
      <c r="Y3324" cm="1">
        <f t="array" ref="Y3324">_xlfn.IFS(X3324=0, " ", X3324=2, 0, X3324=1,1, X3324=9, 0,X3324=0,0)</f>
        <v>1</v>
      </c>
      <c r="Z3324">
        <v>15</v>
      </c>
      <c r="AA3324">
        <v>4</v>
      </c>
      <c r="AB3324">
        <v>4</v>
      </c>
      <c r="AC3324">
        <v>1</v>
      </c>
      <c r="AD3324">
        <v>2</v>
      </c>
      <c r="AE3324" s="1">
        <v>0</v>
      </c>
      <c r="AF3324">
        <v>0</v>
      </c>
      <c r="AG3324">
        <v>0</v>
      </c>
      <c r="AH3324">
        <v>0</v>
      </c>
      <c r="AI3324">
        <v>0</v>
      </c>
      <c r="AJ3324" s="1">
        <v>0</v>
      </c>
      <c r="AK3324" s="1" cm="1">
        <f t="array" ref="AK3324">_xlfn.IFS(AJ3324=1, 1, AJ3324=2, 0, AJ3324=7, 0, AJ3324=0, 0)</f>
        <v>0</v>
      </c>
      <c r="AL3324">
        <v>0</v>
      </c>
      <c r="AM3324">
        <v>0</v>
      </c>
      <c r="AN3324" s="1">
        <v>0</v>
      </c>
      <c r="AO3324">
        <v>0</v>
      </c>
      <c r="AP3324">
        <v>0</v>
      </c>
      <c r="AQ3324" s="1">
        <v>2</v>
      </c>
      <c r="AR3324" s="1" cm="1">
        <f t="array" ref="AR3324">_xlfn.IFS(AQ3324=1, 1, AQ3324=2, 0, AQ3324=7, 0, AQ3324=9,0,AQ3324=0,0)</f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 s="1">
        <v>2</v>
      </c>
      <c r="AY3324" s="1" cm="1">
        <f t="array" ref="AY3324">_xlfn.IFS(AX3324=1,1, AX3324=2,0, AX3324=7, 0, AX3324=9, 0, AX3324=0,0)</f>
        <v>0</v>
      </c>
      <c r="AZ3324">
        <f>SUM(DrugsOnDepData[[#This Row],[Needle_index]],DrugsOnDepData[[#This Row],[DUQ330]],DrugsOnDepData[[#This Row],[Heroin_Index]],DrugsOnDepData[[#This Row],[DUQ250]],DrugsOnDepData[[#This Row],[DUQ200]])</f>
        <v>1</v>
      </c>
      <c r="BA3324">
        <f t="shared" si="154"/>
        <v>0</v>
      </c>
    </row>
    <row r="3325" spans="1:53" x14ac:dyDescent="0.45">
      <c r="A3325">
        <v>100369</v>
      </c>
      <c r="B3325">
        <v>2</v>
      </c>
      <c r="C3325">
        <v>55</v>
      </c>
      <c r="D3325">
        <v>5</v>
      </c>
      <c r="E3325">
        <v>0</v>
      </c>
      <c r="F3325">
        <v>4</v>
      </c>
      <c r="G3325">
        <v>1</v>
      </c>
      <c r="H3325">
        <v>9</v>
      </c>
      <c r="I3325">
        <v>2.94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f t="shared" si="155"/>
        <v>0</v>
      </c>
      <c r="U3325">
        <f t="shared" si="153"/>
        <v>0</v>
      </c>
      <c r="V3325" s="1">
        <v>1</v>
      </c>
      <c r="W3325">
        <v>18</v>
      </c>
      <c r="X3325">
        <v>2</v>
      </c>
      <c r="Y3325" cm="1">
        <f t="array" ref="Y3325">_xlfn.IFS(X3325=0, " ", X3325=2, 0, X3325=1,1, X3325=9, 0,X3325=0,0)</f>
        <v>0</v>
      </c>
      <c r="Z3325">
        <v>0</v>
      </c>
      <c r="AA3325">
        <v>0</v>
      </c>
      <c r="AB3325">
        <v>0</v>
      </c>
      <c r="AC3325">
        <v>0</v>
      </c>
      <c r="AD3325">
        <v>2</v>
      </c>
      <c r="AE3325" s="1">
        <v>0</v>
      </c>
      <c r="AF3325">
        <v>0</v>
      </c>
      <c r="AG3325">
        <v>0</v>
      </c>
      <c r="AH3325">
        <v>0</v>
      </c>
      <c r="AI3325">
        <v>0</v>
      </c>
      <c r="AJ3325" s="1">
        <v>0</v>
      </c>
      <c r="AK3325" s="1" cm="1">
        <f t="array" ref="AK3325">_xlfn.IFS(AJ3325=1, 1, AJ3325=2, 0, AJ3325=7, 0, AJ3325=0, 0)</f>
        <v>0</v>
      </c>
      <c r="AL3325">
        <v>0</v>
      </c>
      <c r="AM3325">
        <v>0</v>
      </c>
      <c r="AN3325" s="1">
        <v>0</v>
      </c>
      <c r="AO3325">
        <v>0</v>
      </c>
      <c r="AP3325">
        <v>0</v>
      </c>
      <c r="AQ3325" s="1">
        <v>2</v>
      </c>
      <c r="AR3325" s="1" cm="1">
        <f t="array" ref="AR3325">_xlfn.IFS(AQ3325=1, 1, AQ3325=2, 0, AQ3325=7, 0, AQ3325=9,0,AQ3325=0,0)</f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 s="1">
        <v>2</v>
      </c>
      <c r="AY3325" s="1" cm="1">
        <f t="array" ref="AY3325">_xlfn.IFS(AX3325=1,1, AX3325=2,0, AX3325=7, 0, AX3325=9, 0, AX3325=0,0)</f>
        <v>0</v>
      </c>
      <c r="AZ3325">
        <f>SUM(DrugsOnDepData[[#This Row],[Needle_index]],DrugsOnDepData[[#This Row],[DUQ330]],DrugsOnDepData[[#This Row],[Heroin_Index]],DrugsOnDepData[[#This Row],[DUQ250]],DrugsOnDepData[[#This Row],[DUQ200]])</f>
        <v>1</v>
      </c>
      <c r="BA3325">
        <f t="shared" si="154"/>
        <v>0</v>
      </c>
    </row>
    <row r="3326" spans="1:53" x14ac:dyDescent="0.45">
      <c r="A3326">
        <v>100376</v>
      </c>
      <c r="B3326">
        <v>1</v>
      </c>
      <c r="C3326">
        <v>49</v>
      </c>
      <c r="D3326">
        <v>4</v>
      </c>
      <c r="E3326">
        <v>0</v>
      </c>
      <c r="F3326">
        <v>5</v>
      </c>
      <c r="G3326">
        <v>1</v>
      </c>
      <c r="H3326">
        <v>15</v>
      </c>
      <c r="I3326">
        <v>5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f t="shared" si="155"/>
        <v>0</v>
      </c>
      <c r="U3326">
        <f t="shared" si="153"/>
        <v>0</v>
      </c>
      <c r="V3326" s="1">
        <v>2</v>
      </c>
      <c r="W3326">
        <v>0</v>
      </c>
      <c r="X3326">
        <v>0</v>
      </c>
      <c r="Y3326" t="str" cm="1">
        <f t="array" ref="Y3326">_xlfn.IFS(X3326=0, " ", X3326=2, 0, X3326=1,1, X3326=9, 0,X3326=0,0)</f>
        <v xml:space="preserve"> </v>
      </c>
      <c r="Z3326">
        <v>0</v>
      </c>
      <c r="AA3326">
        <v>0</v>
      </c>
      <c r="AB3326">
        <v>0</v>
      </c>
      <c r="AC3326">
        <v>0</v>
      </c>
      <c r="AD3326">
        <v>2</v>
      </c>
      <c r="AE3326" s="1">
        <v>0</v>
      </c>
      <c r="AF3326">
        <v>0</v>
      </c>
      <c r="AG3326">
        <v>0</v>
      </c>
      <c r="AH3326">
        <v>0</v>
      </c>
      <c r="AI3326">
        <v>0</v>
      </c>
      <c r="AJ3326" s="1">
        <v>0</v>
      </c>
      <c r="AK3326" s="1" cm="1">
        <f t="array" ref="AK3326">_xlfn.IFS(AJ3326=1, 1, AJ3326=2, 0, AJ3326=7, 0, AJ3326=0, 0)</f>
        <v>0</v>
      </c>
      <c r="AL3326">
        <v>0</v>
      </c>
      <c r="AM3326">
        <v>0</v>
      </c>
      <c r="AN3326" s="1">
        <v>0</v>
      </c>
      <c r="AO3326">
        <v>0</v>
      </c>
      <c r="AP3326">
        <v>0</v>
      </c>
      <c r="AQ3326" s="1">
        <v>2</v>
      </c>
      <c r="AR3326" s="1" cm="1">
        <f t="array" ref="AR3326">_xlfn.IFS(AQ3326=1, 1, AQ3326=2, 0, AQ3326=7, 0, AQ3326=9,0,AQ3326=0,0)</f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 s="1">
        <v>0</v>
      </c>
      <c r="AY3326" s="1" cm="1">
        <f t="array" ref="AY3326">_xlfn.IFS(AX3326=1,1, AX3326=2,0, AX3326=7, 0, AX3326=9, 0, AX3326=0,0)</f>
        <v>0</v>
      </c>
      <c r="AZ3326">
        <f>SUM(DrugsOnDepData[[#This Row],[Needle_index]],DrugsOnDepData[[#This Row],[DUQ330]],DrugsOnDepData[[#This Row],[Heroin_Index]],DrugsOnDepData[[#This Row],[DUQ250]],DrugsOnDepData[[#This Row],[DUQ200]])</f>
        <v>2</v>
      </c>
      <c r="BA3326">
        <f t="shared" si="154"/>
        <v>1</v>
      </c>
    </row>
    <row r="3327" spans="1:53" x14ac:dyDescent="0.45">
      <c r="A3327">
        <v>100377</v>
      </c>
      <c r="B3327">
        <v>1</v>
      </c>
      <c r="C3327">
        <v>47</v>
      </c>
      <c r="D3327">
        <v>5</v>
      </c>
      <c r="E3327">
        <v>0</v>
      </c>
      <c r="F3327">
        <v>5</v>
      </c>
      <c r="G3327">
        <v>1</v>
      </c>
      <c r="H3327">
        <v>15</v>
      </c>
      <c r="I3327">
        <v>5</v>
      </c>
      <c r="J3327">
        <v>0</v>
      </c>
      <c r="K3327">
        <v>2</v>
      </c>
      <c r="L3327">
        <v>2</v>
      </c>
      <c r="M3327">
        <v>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f t="shared" si="155"/>
        <v>6</v>
      </c>
      <c r="U3327">
        <f t="shared" si="153"/>
        <v>1</v>
      </c>
      <c r="V3327" s="1">
        <v>2</v>
      </c>
      <c r="W3327">
        <v>0</v>
      </c>
      <c r="X3327">
        <v>0</v>
      </c>
      <c r="Y3327" t="str" cm="1">
        <f t="array" ref="Y3327">_xlfn.IFS(X3327=0, " ", X3327=2, 0, X3327=1,1, X3327=9, 0,X3327=0,0)</f>
        <v xml:space="preserve"> </v>
      </c>
      <c r="Z3327">
        <v>0</v>
      </c>
      <c r="AA3327">
        <v>0</v>
      </c>
      <c r="AB3327">
        <v>0</v>
      </c>
      <c r="AC3327">
        <v>0</v>
      </c>
      <c r="AD3327">
        <v>2</v>
      </c>
      <c r="AE3327" s="1">
        <v>0</v>
      </c>
      <c r="AF3327">
        <v>0</v>
      </c>
      <c r="AG3327">
        <v>0</v>
      </c>
      <c r="AH3327">
        <v>0</v>
      </c>
      <c r="AI3327">
        <v>0</v>
      </c>
      <c r="AJ3327" s="1">
        <v>0</v>
      </c>
      <c r="AK3327" s="1" cm="1">
        <f t="array" ref="AK3327">_xlfn.IFS(AJ3327=1, 1, AJ3327=2, 0, AJ3327=7, 0, AJ3327=0, 0)</f>
        <v>0</v>
      </c>
      <c r="AL3327">
        <v>0</v>
      </c>
      <c r="AM3327">
        <v>0</v>
      </c>
      <c r="AN3327" s="1">
        <v>0</v>
      </c>
      <c r="AO3327">
        <v>0</v>
      </c>
      <c r="AP3327">
        <v>0</v>
      </c>
      <c r="AQ3327" s="1">
        <v>2</v>
      </c>
      <c r="AR3327" s="1" cm="1">
        <f t="array" ref="AR3327">_xlfn.IFS(AQ3327=1, 1, AQ3327=2, 0, AQ3327=7, 0, AQ3327=9,0,AQ3327=0,0)</f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 s="1">
        <v>0</v>
      </c>
      <c r="AY3327" s="1" cm="1">
        <f t="array" ref="AY3327">_xlfn.IFS(AX3327=1,1, AX3327=2,0, AX3327=7, 0, AX3327=9, 0, AX3327=0,0)</f>
        <v>0</v>
      </c>
      <c r="AZ3327">
        <f>SUM(DrugsOnDepData[[#This Row],[Needle_index]],DrugsOnDepData[[#This Row],[DUQ330]],DrugsOnDepData[[#This Row],[Heroin_Index]],DrugsOnDepData[[#This Row],[DUQ250]],DrugsOnDepData[[#This Row],[DUQ200]])</f>
        <v>2</v>
      </c>
      <c r="BA3327">
        <f t="shared" si="154"/>
        <v>1</v>
      </c>
    </row>
    <row r="3328" spans="1:53" x14ac:dyDescent="0.45">
      <c r="A3328">
        <v>100378</v>
      </c>
      <c r="B3328">
        <v>2</v>
      </c>
      <c r="C3328">
        <v>44</v>
      </c>
      <c r="D3328">
        <v>5</v>
      </c>
      <c r="E3328">
        <v>0</v>
      </c>
      <c r="F3328">
        <v>4</v>
      </c>
      <c r="G3328">
        <v>1</v>
      </c>
      <c r="H3328">
        <v>9</v>
      </c>
      <c r="I3328">
        <v>3.49</v>
      </c>
      <c r="J3328">
        <v>1</v>
      </c>
      <c r="K3328">
        <v>0</v>
      </c>
      <c r="L3328">
        <v>0</v>
      </c>
      <c r="M3328">
        <v>1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f t="shared" si="155"/>
        <v>3</v>
      </c>
      <c r="U3328">
        <f t="shared" si="153"/>
        <v>0</v>
      </c>
      <c r="V3328" s="1">
        <v>2</v>
      </c>
      <c r="W3328">
        <v>0</v>
      </c>
      <c r="X3328">
        <v>0</v>
      </c>
      <c r="Y3328" t="str" cm="1">
        <f t="array" ref="Y3328">_xlfn.IFS(X3328=0, " ", X3328=2, 0, X3328=1,1, X3328=9, 0,X3328=0,0)</f>
        <v xml:space="preserve"> </v>
      </c>
      <c r="Z3328">
        <v>0</v>
      </c>
      <c r="AA3328">
        <v>0</v>
      </c>
      <c r="AB3328">
        <v>0</v>
      </c>
      <c r="AC3328">
        <v>0</v>
      </c>
      <c r="AD3328">
        <v>1</v>
      </c>
      <c r="AE3328" s="1">
        <v>1</v>
      </c>
      <c r="AF3328">
        <v>16</v>
      </c>
      <c r="AG3328">
        <v>19</v>
      </c>
      <c r="AH3328">
        <v>3</v>
      </c>
      <c r="AI3328">
        <v>0</v>
      </c>
      <c r="AJ3328" s="1">
        <v>2</v>
      </c>
      <c r="AK3328" s="1" cm="1">
        <f t="array" ref="AK3328">_xlfn.IFS(AJ3328=1, 1, AJ3328=2, 0, AJ3328=7, 0, AJ3328=0, 0)</f>
        <v>0</v>
      </c>
      <c r="AL3328">
        <v>0</v>
      </c>
      <c r="AM3328">
        <v>0</v>
      </c>
      <c r="AN3328" s="1">
        <v>2</v>
      </c>
      <c r="AO3328">
        <v>0</v>
      </c>
      <c r="AP3328">
        <v>0</v>
      </c>
      <c r="AQ3328" s="1">
        <v>2</v>
      </c>
      <c r="AR3328" s="1" cm="1">
        <f t="array" ref="AR3328">_xlfn.IFS(AQ3328=1, 1, AQ3328=2, 0, AQ3328=7, 0, AQ3328=9,0,AQ3328=0,0)</f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 s="1">
        <v>1</v>
      </c>
      <c r="AY3328" s="1" cm="1">
        <f t="array" ref="AY3328">_xlfn.IFS(AX3328=1,1, AX3328=2,0, AX3328=7, 0, AX3328=9, 0, AX3328=0,0)</f>
        <v>1</v>
      </c>
      <c r="AZ3328">
        <f>SUM(DrugsOnDepData[[#This Row],[Needle_index]],DrugsOnDepData[[#This Row],[DUQ330]],DrugsOnDepData[[#This Row],[Heroin_Index]],DrugsOnDepData[[#This Row],[DUQ250]],DrugsOnDepData[[#This Row],[DUQ200]])</f>
        <v>5</v>
      </c>
      <c r="BA3328">
        <f t="shared" si="154"/>
        <v>1</v>
      </c>
    </row>
    <row r="3329" spans="1:53" x14ac:dyDescent="0.45">
      <c r="A3329">
        <v>100380</v>
      </c>
      <c r="B3329">
        <v>1</v>
      </c>
      <c r="C3329">
        <v>45</v>
      </c>
      <c r="D3329">
        <v>3</v>
      </c>
      <c r="E3329">
        <v>0</v>
      </c>
      <c r="F3329">
        <v>4</v>
      </c>
      <c r="G3329">
        <v>5</v>
      </c>
      <c r="H3329">
        <v>0</v>
      </c>
      <c r="I3329">
        <v>0</v>
      </c>
      <c r="J3329">
        <v>2</v>
      </c>
      <c r="K3329">
        <v>3</v>
      </c>
      <c r="L3329">
        <v>1</v>
      </c>
      <c r="M3329">
        <v>1</v>
      </c>
      <c r="N3329">
        <v>1</v>
      </c>
      <c r="O3329">
        <v>2</v>
      </c>
      <c r="P3329">
        <v>3</v>
      </c>
      <c r="Q3329">
        <v>2</v>
      </c>
      <c r="R3329">
        <v>3</v>
      </c>
      <c r="S3329">
        <v>2</v>
      </c>
      <c r="T3329">
        <f t="shared" si="155"/>
        <v>20</v>
      </c>
      <c r="U3329">
        <f t="shared" si="153"/>
        <v>1</v>
      </c>
      <c r="V3329" s="1">
        <v>1</v>
      </c>
      <c r="W3329">
        <v>21</v>
      </c>
      <c r="X3329">
        <v>2</v>
      </c>
      <c r="Y3329" cm="1">
        <f t="array" ref="Y3329">_xlfn.IFS(X3329=0, " ", X3329=2, 0, X3329=1,1, X3329=9, 0,X3329=0,0)</f>
        <v>0</v>
      </c>
      <c r="Z3329">
        <v>0</v>
      </c>
      <c r="AA3329">
        <v>0</v>
      </c>
      <c r="AB3329">
        <v>0</v>
      </c>
      <c r="AC3329">
        <v>0</v>
      </c>
      <c r="AD3329">
        <v>2</v>
      </c>
      <c r="AE3329" s="1">
        <v>0</v>
      </c>
      <c r="AF3329">
        <v>0</v>
      </c>
      <c r="AG3329">
        <v>0</v>
      </c>
      <c r="AH3329">
        <v>0</v>
      </c>
      <c r="AI3329">
        <v>0</v>
      </c>
      <c r="AJ3329" s="1">
        <v>0</v>
      </c>
      <c r="AK3329" s="1" cm="1">
        <f t="array" ref="AK3329">_xlfn.IFS(AJ3329=1, 1, AJ3329=2, 0, AJ3329=7, 0, AJ3329=0, 0)</f>
        <v>0</v>
      </c>
      <c r="AL3329">
        <v>0</v>
      </c>
      <c r="AM3329">
        <v>0</v>
      </c>
      <c r="AN3329" s="1">
        <v>0</v>
      </c>
      <c r="AO3329">
        <v>0</v>
      </c>
      <c r="AP3329">
        <v>0</v>
      </c>
      <c r="AQ3329" s="1">
        <v>2</v>
      </c>
      <c r="AR3329" s="1" cm="1">
        <f t="array" ref="AR3329">_xlfn.IFS(AQ3329=1, 1, AQ3329=2, 0, AQ3329=7, 0, AQ3329=9,0,AQ3329=0,0)</f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 s="1">
        <v>2</v>
      </c>
      <c r="AY3329" s="1" cm="1">
        <f t="array" ref="AY3329">_xlfn.IFS(AX3329=1,1, AX3329=2,0, AX3329=7, 0, AX3329=9, 0, AX3329=0,0)</f>
        <v>0</v>
      </c>
      <c r="AZ3329">
        <f>SUM(DrugsOnDepData[[#This Row],[Needle_index]],DrugsOnDepData[[#This Row],[DUQ330]],DrugsOnDepData[[#This Row],[Heroin_Index]],DrugsOnDepData[[#This Row],[DUQ250]],DrugsOnDepData[[#This Row],[DUQ200]])</f>
        <v>1</v>
      </c>
      <c r="BA3329">
        <f t="shared" si="154"/>
        <v>0</v>
      </c>
    </row>
    <row r="3330" spans="1:53" x14ac:dyDescent="0.45">
      <c r="A3330">
        <v>100382</v>
      </c>
      <c r="B3330">
        <v>1</v>
      </c>
      <c r="C3330">
        <v>45</v>
      </c>
      <c r="D3330">
        <v>5</v>
      </c>
      <c r="E3330">
        <v>0</v>
      </c>
      <c r="F3330">
        <v>2</v>
      </c>
      <c r="G3330">
        <v>1</v>
      </c>
      <c r="H3330">
        <v>6</v>
      </c>
      <c r="I3330">
        <v>1.34</v>
      </c>
      <c r="J3330">
        <v>0</v>
      </c>
      <c r="K3330">
        <v>0</v>
      </c>
      <c r="L3330">
        <v>3</v>
      </c>
      <c r="M3330">
        <v>1</v>
      </c>
      <c r="N3330">
        <v>3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f t="shared" si="155"/>
        <v>7</v>
      </c>
      <c r="U3330">
        <f t="shared" ref="U3330:U3393" si="156">IF(T3330&gt;=6, 1, 0)</f>
        <v>1</v>
      </c>
      <c r="V3330" s="1">
        <v>1</v>
      </c>
      <c r="W3330">
        <v>17</v>
      </c>
      <c r="X3330">
        <v>2</v>
      </c>
      <c r="Y3330" cm="1">
        <f t="array" ref="Y3330">_xlfn.IFS(X3330=0, " ", X3330=2, 0, X3330=1,1, X3330=9, 0,X3330=0,0)</f>
        <v>0</v>
      </c>
      <c r="Z3330">
        <v>0</v>
      </c>
      <c r="AA3330">
        <v>0</v>
      </c>
      <c r="AB3330">
        <v>0</v>
      </c>
      <c r="AC3330">
        <v>0</v>
      </c>
      <c r="AD3330">
        <v>2</v>
      </c>
      <c r="AE3330" s="1">
        <v>0</v>
      </c>
      <c r="AF3330">
        <v>0</v>
      </c>
      <c r="AG3330">
        <v>0</v>
      </c>
      <c r="AH3330">
        <v>0</v>
      </c>
      <c r="AI3330">
        <v>0</v>
      </c>
      <c r="AJ3330" s="1">
        <v>0</v>
      </c>
      <c r="AK3330" s="1" cm="1">
        <f t="array" ref="AK3330">_xlfn.IFS(AJ3330=1, 1, AJ3330=2, 0, AJ3330=7, 0, AJ3330=0, 0)</f>
        <v>0</v>
      </c>
      <c r="AL3330">
        <v>0</v>
      </c>
      <c r="AM3330">
        <v>0</v>
      </c>
      <c r="AN3330" s="1">
        <v>0</v>
      </c>
      <c r="AO3330">
        <v>0</v>
      </c>
      <c r="AP3330">
        <v>0</v>
      </c>
      <c r="AQ3330" s="1">
        <v>2</v>
      </c>
      <c r="AR3330" s="1" cm="1">
        <f t="array" ref="AR3330">_xlfn.IFS(AQ3330=1, 1, AQ3330=2, 0, AQ3330=7, 0, AQ3330=9,0,AQ3330=0,0)</f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 s="1">
        <v>2</v>
      </c>
      <c r="AY3330" s="1" cm="1">
        <f t="array" ref="AY3330">_xlfn.IFS(AX3330=1,1, AX3330=2,0, AX3330=7, 0, AX3330=9, 0, AX3330=0,0)</f>
        <v>0</v>
      </c>
      <c r="AZ3330">
        <f>SUM(DrugsOnDepData[[#This Row],[Needle_index]],DrugsOnDepData[[#This Row],[DUQ330]],DrugsOnDepData[[#This Row],[Heroin_Index]],DrugsOnDepData[[#This Row],[DUQ250]],DrugsOnDepData[[#This Row],[DUQ200]])</f>
        <v>1</v>
      </c>
      <c r="BA3330">
        <f t="shared" ref="BA3330:BA3393" si="157">IF(AZ3330&gt;1, 1, 0)</f>
        <v>0</v>
      </c>
    </row>
    <row r="3331" spans="1:53" x14ac:dyDescent="0.45">
      <c r="A3331">
        <v>100386</v>
      </c>
      <c r="B3331">
        <v>2</v>
      </c>
      <c r="C3331">
        <v>37</v>
      </c>
      <c r="D3331">
        <v>1</v>
      </c>
      <c r="E3331">
        <v>0</v>
      </c>
      <c r="F3331">
        <v>4</v>
      </c>
      <c r="G3331">
        <v>6</v>
      </c>
      <c r="H3331">
        <v>8</v>
      </c>
      <c r="I3331">
        <v>1.99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f t="shared" ref="T3331:T3394" si="158">SUM(J3331:S3331)</f>
        <v>0</v>
      </c>
      <c r="U3331">
        <f t="shared" si="156"/>
        <v>0</v>
      </c>
      <c r="V3331" s="1">
        <v>1</v>
      </c>
      <c r="W3331">
        <v>18</v>
      </c>
      <c r="X3331">
        <v>2</v>
      </c>
      <c r="Y3331" cm="1">
        <f t="array" ref="Y3331">_xlfn.IFS(X3331=0, " ", X3331=2, 0, X3331=1,1, X3331=9, 0,X3331=0,0)</f>
        <v>0</v>
      </c>
      <c r="Z3331">
        <v>0</v>
      </c>
      <c r="AA3331">
        <v>0</v>
      </c>
      <c r="AB3331">
        <v>0</v>
      </c>
      <c r="AC3331">
        <v>0</v>
      </c>
      <c r="AD3331">
        <v>2</v>
      </c>
      <c r="AE3331" s="1">
        <v>0</v>
      </c>
      <c r="AF3331">
        <v>0</v>
      </c>
      <c r="AG3331">
        <v>0</v>
      </c>
      <c r="AH3331">
        <v>0</v>
      </c>
      <c r="AI3331">
        <v>0</v>
      </c>
      <c r="AJ3331" s="1">
        <v>0</v>
      </c>
      <c r="AK3331" s="1" cm="1">
        <f t="array" ref="AK3331">_xlfn.IFS(AJ3331=1, 1, AJ3331=2, 0, AJ3331=7, 0, AJ3331=0, 0)</f>
        <v>0</v>
      </c>
      <c r="AL3331">
        <v>0</v>
      </c>
      <c r="AM3331">
        <v>0</v>
      </c>
      <c r="AN3331" s="1">
        <v>0</v>
      </c>
      <c r="AO3331">
        <v>0</v>
      </c>
      <c r="AP3331">
        <v>0</v>
      </c>
      <c r="AQ3331" s="1">
        <v>2</v>
      </c>
      <c r="AR3331" s="1" cm="1">
        <f t="array" ref="AR3331">_xlfn.IFS(AQ3331=1, 1, AQ3331=2, 0, AQ3331=7, 0, AQ3331=9,0,AQ3331=0,0)</f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 s="1">
        <v>2</v>
      </c>
      <c r="AY3331" s="1" cm="1">
        <f t="array" ref="AY3331">_xlfn.IFS(AX3331=1,1, AX3331=2,0, AX3331=7, 0, AX3331=9, 0, AX3331=0,0)</f>
        <v>0</v>
      </c>
      <c r="AZ3331">
        <f>SUM(DrugsOnDepData[[#This Row],[Needle_index]],DrugsOnDepData[[#This Row],[DUQ330]],DrugsOnDepData[[#This Row],[Heroin_Index]],DrugsOnDepData[[#This Row],[DUQ250]],DrugsOnDepData[[#This Row],[DUQ200]])</f>
        <v>1</v>
      </c>
      <c r="BA3331">
        <f t="shared" si="157"/>
        <v>0</v>
      </c>
    </row>
    <row r="3332" spans="1:53" x14ac:dyDescent="0.45">
      <c r="A3332">
        <v>100388</v>
      </c>
      <c r="B3332">
        <v>2</v>
      </c>
      <c r="C3332">
        <v>56</v>
      </c>
      <c r="D3332">
        <v>3</v>
      </c>
      <c r="E3332">
        <v>0</v>
      </c>
      <c r="F3332">
        <v>3</v>
      </c>
      <c r="G3332">
        <v>1</v>
      </c>
      <c r="H3332">
        <v>7</v>
      </c>
      <c r="I3332">
        <v>2.13</v>
      </c>
      <c r="J3332">
        <v>1</v>
      </c>
      <c r="K3332">
        <v>2</v>
      </c>
      <c r="L3332">
        <v>2</v>
      </c>
      <c r="M3332">
        <v>2</v>
      </c>
      <c r="N3332">
        <v>3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f t="shared" si="158"/>
        <v>12</v>
      </c>
      <c r="U3332">
        <f t="shared" si="156"/>
        <v>1</v>
      </c>
      <c r="V3332" s="1">
        <v>1</v>
      </c>
      <c r="W3332">
        <v>16</v>
      </c>
      <c r="X3332">
        <v>2</v>
      </c>
      <c r="Y3332" cm="1">
        <f t="array" ref="Y3332">_xlfn.IFS(X3332=0, " ", X3332=2, 0, X3332=1,1, X3332=9, 0,X3332=0,0)</f>
        <v>0</v>
      </c>
      <c r="Z3332">
        <v>0</v>
      </c>
      <c r="AA3332">
        <v>0</v>
      </c>
      <c r="AB3332">
        <v>0</v>
      </c>
      <c r="AC3332">
        <v>0</v>
      </c>
      <c r="AD3332">
        <v>1</v>
      </c>
      <c r="AE3332" s="1">
        <v>1</v>
      </c>
      <c r="AF3332">
        <v>20</v>
      </c>
      <c r="AG3332">
        <v>30</v>
      </c>
      <c r="AH3332">
        <v>4</v>
      </c>
      <c r="AI3332">
        <v>0</v>
      </c>
      <c r="AJ3332" s="1">
        <v>2</v>
      </c>
      <c r="AK3332" s="1" cm="1">
        <f t="array" ref="AK3332">_xlfn.IFS(AJ3332=1, 1, AJ3332=2, 0, AJ3332=7, 0, AJ3332=0, 0)</f>
        <v>0</v>
      </c>
      <c r="AL3332">
        <v>0</v>
      </c>
      <c r="AM3332">
        <v>0</v>
      </c>
      <c r="AN3332" s="1">
        <v>2</v>
      </c>
      <c r="AO3332">
        <v>0</v>
      </c>
      <c r="AP3332">
        <v>0</v>
      </c>
      <c r="AQ3332" s="1">
        <v>2</v>
      </c>
      <c r="AR3332" s="1" cm="1">
        <f t="array" ref="AR3332">_xlfn.IFS(AQ3332=1, 1, AQ3332=2, 0, AQ3332=7, 0, AQ3332=9,0,AQ3332=0,0)</f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 s="1">
        <v>2</v>
      </c>
      <c r="AY3332" s="1" cm="1">
        <f t="array" ref="AY3332">_xlfn.IFS(AX3332=1,1, AX3332=2,0, AX3332=7, 0, AX3332=9, 0, AX3332=0,0)</f>
        <v>0</v>
      </c>
      <c r="AZ3332">
        <f>SUM(DrugsOnDepData[[#This Row],[Needle_index]],DrugsOnDepData[[#This Row],[DUQ330]],DrugsOnDepData[[#This Row],[Heroin_Index]],DrugsOnDepData[[#This Row],[DUQ250]],DrugsOnDepData[[#This Row],[DUQ200]])</f>
        <v>4</v>
      </c>
      <c r="BA3332">
        <f t="shared" si="157"/>
        <v>1</v>
      </c>
    </row>
    <row r="3333" spans="1:53" x14ac:dyDescent="0.45">
      <c r="A3333">
        <v>100389</v>
      </c>
      <c r="B3333">
        <v>2</v>
      </c>
      <c r="C3333">
        <v>55</v>
      </c>
      <c r="D3333">
        <v>4</v>
      </c>
      <c r="E3333">
        <v>0</v>
      </c>
      <c r="F3333">
        <v>2</v>
      </c>
      <c r="G3333">
        <v>5</v>
      </c>
      <c r="H3333">
        <v>4</v>
      </c>
      <c r="I3333">
        <v>0.62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f t="shared" si="158"/>
        <v>2</v>
      </c>
      <c r="U3333">
        <f t="shared" si="156"/>
        <v>0</v>
      </c>
      <c r="V3333" s="1">
        <v>1</v>
      </c>
      <c r="W3333">
        <v>21</v>
      </c>
      <c r="X3333">
        <v>1</v>
      </c>
      <c r="Y3333" cm="1">
        <f t="array" ref="Y3333">_xlfn.IFS(X3333=0, " ", X3333=2, 0, X3333=1,1, X3333=9, 0,X3333=0,0)</f>
        <v>1</v>
      </c>
      <c r="Z3333">
        <v>21</v>
      </c>
      <c r="AA3333">
        <v>3</v>
      </c>
      <c r="AB3333">
        <v>1</v>
      </c>
      <c r="AC3333">
        <v>1</v>
      </c>
      <c r="AD3333">
        <v>2</v>
      </c>
      <c r="AE3333" s="1">
        <v>0</v>
      </c>
      <c r="AF3333">
        <v>0</v>
      </c>
      <c r="AG3333">
        <v>0</v>
      </c>
      <c r="AH3333">
        <v>0</v>
      </c>
      <c r="AI3333">
        <v>0</v>
      </c>
      <c r="AJ3333" s="1">
        <v>0</v>
      </c>
      <c r="AK3333" s="1" cm="1">
        <f t="array" ref="AK3333">_xlfn.IFS(AJ3333=1, 1, AJ3333=2, 0, AJ3333=7, 0, AJ3333=0, 0)</f>
        <v>0</v>
      </c>
      <c r="AL3333">
        <v>0</v>
      </c>
      <c r="AM3333">
        <v>0</v>
      </c>
      <c r="AN3333" s="1">
        <v>0</v>
      </c>
      <c r="AO3333">
        <v>0</v>
      </c>
      <c r="AP3333">
        <v>0</v>
      </c>
      <c r="AQ3333" s="1">
        <v>2</v>
      </c>
      <c r="AR3333" s="1" cm="1">
        <f t="array" ref="AR3333">_xlfn.IFS(AQ3333=1, 1, AQ3333=2, 0, AQ3333=7, 0, AQ3333=9,0,AQ3333=0,0)</f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 s="1">
        <v>2</v>
      </c>
      <c r="AY3333" s="1" cm="1">
        <f t="array" ref="AY3333">_xlfn.IFS(AX3333=1,1, AX3333=2,0, AX3333=7, 0, AX3333=9, 0, AX3333=0,0)</f>
        <v>0</v>
      </c>
      <c r="AZ3333">
        <f>SUM(DrugsOnDepData[[#This Row],[Needle_index]],DrugsOnDepData[[#This Row],[DUQ330]],DrugsOnDepData[[#This Row],[Heroin_Index]],DrugsOnDepData[[#This Row],[DUQ250]],DrugsOnDepData[[#This Row],[DUQ200]])</f>
        <v>1</v>
      </c>
      <c r="BA3333">
        <f t="shared" si="157"/>
        <v>0</v>
      </c>
    </row>
    <row r="3334" spans="1:53" x14ac:dyDescent="0.45">
      <c r="A3334">
        <v>100390</v>
      </c>
      <c r="B3334">
        <v>2</v>
      </c>
      <c r="C3334">
        <v>67</v>
      </c>
      <c r="D3334">
        <v>4</v>
      </c>
      <c r="E3334">
        <v>0</v>
      </c>
      <c r="F3334">
        <v>4</v>
      </c>
      <c r="G3334">
        <v>3</v>
      </c>
      <c r="H3334">
        <v>5</v>
      </c>
      <c r="I3334">
        <v>1.27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f t="shared" si="158"/>
        <v>0</v>
      </c>
      <c r="U3334">
        <f t="shared" si="156"/>
        <v>0</v>
      </c>
      <c r="V3334" s="1">
        <v>0</v>
      </c>
      <c r="W3334">
        <v>0</v>
      </c>
      <c r="X3334">
        <v>0</v>
      </c>
      <c r="Y3334" t="str" cm="1">
        <f t="array" ref="Y3334">_xlfn.IFS(X3334=0, " ", X3334=2, 0, X3334=1,1, X3334=9, 0,X3334=0,0)</f>
        <v xml:space="preserve"> </v>
      </c>
      <c r="Z3334">
        <v>0</v>
      </c>
      <c r="AA3334">
        <v>0</v>
      </c>
      <c r="AB3334">
        <v>0</v>
      </c>
      <c r="AC3334">
        <v>0</v>
      </c>
      <c r="AD3334">
        <v>2</v>
      </c>
      <c r="AE3334" s="1">
        <v>0</v>
      </c>
      <c r="AF3334">
        <v>0</v>
      </c>
      <c r="AG3334">
        <v>0</v>
      </c>
      <c r="AH3334">
        <v>0</v>
      </c>
      <c r="AI3334">
        <v>0</v>
      </c>
      <c r="AJ3334" s="1">
        <v>0</v>
      </c>
      <c r="AK3334" s="1" cm="1">
        <f t="array" ref="AK3334">_xlfn.IFS(AJ3334=1, 1, AJ3334=2, 0, AJ3334=7, 0, AJ3334=0, 0)</f>
        <v>0</v>
      </c>
      <c r="AL3334">
        <v>0</v>
      </c>
      <c r="AM3334">
        <v>0</v>
      </c>
      <c r="AN3334" s="1">
        <v>0</v>
      </c>
      <c r="AO3334">
        <v>0</v>
      </c>
      <c r="AP3334">
        <v>0</v>
      </c>
      <c r="AQ3334" s="1">
        <v>2</v>
      </c>
      <c r="AR3334" s="1" cm="1">
        <f t="array" ref="AR3334">_xlfn.IFS(AQ3334=1, 1, AQ3334=2, 0, AQ3334=7, 0, AQ3334=9,0,AQ3334=0,0)</f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 s="1">
        <v>0</v>
      </c>
      <c r="AY3334" s="1" cm="1">
        <f t="array" ref="AY3334">_xlfn.IFS(AX3334=1,1, AX3334=2,0, AX3334=7, 0, AX3334=9, 0, AX3334=0,0)</f>
        <v>0</v>
      </c>
      <c r="AZ3334">
        <f>SUM(DrugsOnDepData[[#This Row],[Needle_index]],DrugsOnDepData[[#This Row],[DUQ330]],DrugsOnDepData[[#This Row],[Heroin_Index]],DrugsOnDepData[[#This Row],[DUQ250]],DrugsOnDepData[[#This Row],[DUQ200]])</f>
        <v>0</v>
      </c>
      <c r="BA3334">
        <f t="shared" si="157"/>
        <v>0</v>
      </c>
    </row>
    <row r="3335" spans="1:53" x14ac:dyDescent="0.45">
      <c r="A3335">
        <v>100393</v>
      </c>
      <c r="B3335">
        <v>1</v>
      </c>
      <c r="C3335">
        <v>52</v>
      </c>
      <c r="D3335">
        <v>3</v>
      </c>
      <c r="E3335">
        <v>0</v>
      </c>
      <c r="F3335">
        <v>3</v>
      </c>
      <c r="G3335">
        <v>1</v>
      </c>
      <c r="H3335">
        <v>15</v>
      </c>
      <c r="I3335">
        <v>5</v>
      </c>
      <c r="J3335">
        <v>2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f t="shared" si="158"/>
        <v>3</v>
      </c>
      <c r="U3335">
        <f t="shared" si="156"/>
        <v>0</v>
      </c>
      <c r="V3335" s="1">
        <v>1</v>
      </c>
      <c r="W3335">
        <v>15</v>
      </c>
      <c r="X3335">
        <v>2</v>
      </c>
      <c r="Y3335" cm="1">
        <f t="array" ref="Y3335">_xlfn.IFS(X3335=0, " ", X3335=2, 0, X3335=1,1, X3335=9, 0,X3335=0,0)</f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 s="1">
        <v>1</v>
      </c>
      <c r="AF3335">
        <v>19</v>
      </c>
      <c r="AG3335">
        <v>30</v>
      </c>
      <c r="AH3335">
        <v>2</v>
      </c>
      <c r="AI3335">
        <v>0</v>
      </c>
      <c r="AJ3335" s="1">
        <v>2</v>
      </c>
      <c r="AK3335" s="1" cm="1">
        <f t="array" ref="AK3335">_xlfn.IFS(AJ3335=1, 1, AJ3335=2, 0, AJ3335=7, 0, AJ3335=0, 0)</f>
        <v>0</v>
      </c>
      <c r="AL3335">
        <v>0</v>
      </c>
      <c r="AM3335">
        <v>0</v>
      </c>
      <c r="AN3335" s="1">
        <v>2</v>
      </c>
      <c r="AO3335">
        <v>0</v>
      </c>
      <c r="AP3335">
        <v>0</v>
      </c>
      <c r="AQ3335" s="1">
        <v>2</v>
      </c>
      <c r="AR3335" s="1" cm="1">
        <f t="array" ref="AR3335">_xlfn.IFS(AQ3335=1, 1, AQ3335=2, 0, AQ3335=7, 0, AQ3335=9,0,AQ3335=0,0)</f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 s="1">
        <v>2</v>
      </c>
      <c r="AY3335" s="1" cm="1">
        <f t="array" ref="AY3335">_xlfn.IFS(AX3335=1,1, AX3335=2,0, AX3335=7, 0, AX3335=9, 0, AX3335=0,0)</f>
        <v>0</v>
      </c>
      <c r="AZ3335">
        <f>SUM(DrugsOnDepData[[#This Row],[Needle_index]],DrugsOnDepData[[#This Row],[DUQ330]],DrugsOnDepData[[#This Row],[Heroin_Index]],DrugsOnDepData[[#This Row],[DUQ250]],DrugsOnDepData[[#This Row],[DUQ200]])</f>
        <v>4</v>
      </c>
      <c r="BA3335">
        <f t="shared" si="157"/>
        <v>1</v>
      </c>
    </row>
    <row r="3336" spans="1:53" x14ac:dyDescent="0.45">
      <c r="A3336">
        <v>100396</v>
      </c>
      <c r="B3336">
        <v>2</v>
      </c>
      <c r="C3336">
        <v>65</v>
      </c>
      <c r="D3336">
        <v>1</v>
      </c>
      <c r="E3336">
        <v>0</v>
      </c>
      <c r="F3336">
        <v>2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f t="shared" si="158"/>
        <v>0</v>
      </c>
      <c r="U3336">
        <f t="shared" si="156"/>
        <v>0</v>
      </c>
      <c r="V3336" s="1">
        <v>0</v>
      </c>
      <c r="W3336">
        <v>0</v>
      </c>
      <c r="X3336">
        <v>0</v>
      </c>
      <c r="Y3336" t="str" cm="1">
        <f t="array" ref="Y3336">_xlfn.IFS(X3336=0, " ", X3336=2, 0, X3336=1,1, X3336=9, 0,X3336=0,0)</f>
        <v xml:space="preserve"> 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s="1">
        <v>0</v>
      </c>
      <c r="AF3336">
        <v>0</v>
      </c>
      <c r="AG3336">
        <v>0</v>
      </c>
      <c r="AH3336">
        <v>0</v>
      </c>
      <c r="AI3336">
        <v>0</v>
      </c>
      <c r="AJ3336" s="1">
        <v>0</v>
      </c>
      <c r="AK3336" s="1" cm="1">
        <f t="array" ref="AK3336">_xlfn.IFS(AJ3336=1, 1, AJ3336=2, 0, AJ3336=7, 0, AJ3336=0, 0)</f>
        <v>0</v>
      </c>
      <c r="AL3336">
        <v>0</v>
      </c>
      <c r="AM3336">
        <v>0</v>
      </c>
      <c r="AN3336" s="1">
        <v>0</v>
      </c>
      <c r="AO3336">
        <v>0</v>
      </c>
      <c r="AP3336">
        <v>0</v>
      </c>
      <c r="AQ3336" s="1">
        <v>0</v>
      </c>
      <c r="AR3336" s="1" cm="1">
        <f t="array" ref="AR3336">_xlfn.IFS(AQ3336=1, 1, AQ3336=2, 0, AQ3336=7, 0, AQ3336=9,0,AQ3336=0,0)</f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 s="1">
        <v>0</v>
      </c>
      <c r="AY3336" s="1" cm="1">
        <f t="array" ref="AY3336">_xlfn.IFS(AX3336=1,1, AX3336=2,0, AX3336=7, 0, AX3336=9, 0, AX3336=0,0)</f>
        <v>0</v>
      </c>
      <c r="AZ3336">
        <f>SUM(DrugsOnDepData[[#This Row],[Needle_index]],DrugsOnDepData[[#This Row],[DUQ330]],DrugsOnDepData[[#This Row],[Heroin_Index]],DrugsOnDepData[[#This Row],[DUQ250]],DrugsOnDepData[[#This Row],[DUQ200]])</f>
        <v>0</v>
      </c>
      <c r="BA3336">
        <f t="shared" si="157"/>
        <v>0</v>
      </c>
    </row>
    <row r="3337" spans="1:53" x14ac:dyDescent="0.45">
      <c r="A3337">
        <v>100402</v>
      </c>
      <c r="B3337">
        <v>2</v>
      </c>
      <c r="C3337">
        <v>51</v>
      </c>
      <c r="D3337">
        <v>3</v>
      </c>
      <c r="E3337">
        <v>0</v>
      </c>
      <c r="F3337">
        <v>3</v>
      </c>
      <c r="G3337">
        <v>1</v>
      </c>
      <c r="H3337">
        <v>5</v>
      </c>
      <c r="I3337">
        <v>0.68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f t="shared" si="158"/>
        <v>2</v>
      </c>
      <c r="U3337">
        <f t="shared" si="156"/>
        <v>0</v>
      </c>
      <c r="V3337" s="1">
        <v>0</v>
      </c>
      <c r="W3337">
        <v>0</v>
      </c>
      <c r="X3337">
        <v>0</v>
      </c>
      <c r="Y3337" t="str" cm="1">
        <f t="array" ref="Y3337">_xlfn.IFS(X3337=0, " ", X3337=2, 0, X3337=1,1, X3337=9, 0,X3337=0,0)</f>
        <v xml:space="preserve"> </v>
      </c>
      <c r="Z3337">
        <v>0</v>
      </c>
      <c r="AA3337">
        <v>0</v>
      </c>
      <c r="AB3337">
        <v>0</v>
      </c>
      <c r="AC3337">
        <v>0</v>
      </c>
      <c r="AD3337">
        <v>0</v>
      </c>
      <c r="AE3337" s="1">
        <v>0</v>
      </c>
      <c r="AF3337">
        <v>0</v>
      </c>
      <c r="AG3337">
        <v>0</v>
      </c>
      <c r="AH3337">
        <v>0</v>
      </c>
      <c r="AI3337">
        <v>0</v>
      </c>
      <c r="AJ3337" s="1">
        <v>0</v>
      </c>
      <c r="AK3337" s="1" cm="1">
        <f t="array" ref="AK3337">_xlfn.IFS(AJ3337=1, 1, AJ3337=2, 0, AJ3337=7, 0, AJ3337=0, 0)</f>
        <v>0</v>
      </c>
      <c r="AL3337">
        <v>0</v>
      </c>
      <c r="AM3337">
        <v>0</v>
      </c>
      <c r="AN3337" s="1">
        <v>0</v>
      </c>
      <c r="AO3337">
        <v>0</v>
      </c>
      <c r="AP3337">
        <v>0</v>
      </c>
      <c r="AQ3337" s="1">
        <v>0</v>
      </c>
      <c r="AR3337" s="1" cm="1">
        <f t="array" ref="AR3337">_xlfn.IFS(AQ3337=1, 1, AQ3337=2, 0, AQ3337=7, 0, AQ3337=9,0,AQ3337=0,0)</f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 s="1">
        <v>0</v>
      </c>
      <c r="AY3337" s="1" cm="1">
        <f t="array" ref="AY3337">_xlfn.IFS(AX3337=1,1, AX3337=2,0, AX3337=7, 0, AX3337=9, 0, AX3337=0,0)</f>
        <v>0</v>
      </c>
      <c r="AZ3337">
        <f>SUM(DrugsOnDepData[[#This Row],[Needle_index]],DrugsOnDepData[[#This Row],[DUQ330]],DrugsOnDepData[[#This Row],[Heroin_Index]],DrugsOnDepData[[#This Row],[DUQ250]],DrugsOnDepData[[#This Row],[DUQ200]])</f>
        <v>0</v>
      </c>
      <c r="BA3337">
        <f t="shared" si="157"/>
        <v>0</v>
      </c>
    </row>
    <row r="3338" spans="1:53" x14ac:dyDescent="0.45">
      <c r="A3338">
        <v>100404</v>
      </c>
      <c r="B3338">
        <v>2</v>
      </c>
      <c r="C3338">
        <v>66</v>
      </c>
      <c r="D3338">
        <v>5</v>
      </c>
      <c r="E3338">
        <v>0</v>
      </c>
      <c r="F3338">
        <v>5</v>
      </c>
      <c r="G3338">
        <v>1</v>
      </c>
      <c r="H3338">
        <v>15</v>
      </c>
      <c r="I3338">
        <v>5</v>
      </c>
      <c r="J3338">
        <v>2</v>
      </c>
      <c r="K3338">
        <v>2</v>
      </c>
      <c r="L3338">
        <v>2</v>
      </c>
      <c r="M3338">
        <v>3</v>
      </c>
      <c r="N3338">
        <v>0</v>
      </c>
      <c r="O3338">
        <v>1</v>
      </c>
      <c r="P3338">
        <v>1</v>
      </c>
      <c r="Q3338">
        <v>0</v>
      </c>
      <c r="R3338">
        <v>0</v>
      </c>
      <c r="S3338">
        <v>2</v>
      </c>
      <c r="T3338">
        <f t="shared" si="158"/>
        <v>13</v>
      </c>
      <c r="U3338">
        <f t="shared" si="156"/>
        <v>1</v>
      </c>
      <c r="V3338" s="1">
        <v>0</v>
      </c>
      <c r="W3338">
        <v>0</v>
      </c>
      <c r="X3338">
        <v>0</v>
      </c>
      <c r="Y3338" t="str" cm="1">
        <f t="array" ref="Y3338">_xlfn.IFS(X3338=0, " ", X3338=2, 0, X3338=1,1, X3338=9, 0,X3338=0,0)</f>
        <v xml:space="preserve"> </v>
      </c>
      <c r="Z3338">
        <v>0</v>
      </c>
      <c r="AA3338">
        <v>0</v>
      </c>
      <c r="AB3338">
        <v>0</v>
      </c>
      <c r="AC3338">
        <v>0</v>
      </c>
      <c r="AD3338">
        <v>2</v>
      </c>
      <c r="AE3338" s="1">
        <v>0</v>
      </c>
      <c r="AF3338">
        <v>0</v>
      </c>
      <c r="AG3338">
        <v>0</v>
      </c>
      <c r="AH3338">
        <v>0</v>
      </c>
      <c r="AI3338">
        <v>0</v>
      </c>
      <c r="AJ3338" s="1">
        <v>0</v>
      </c>
      <c r="AK3338" s="1" cm="1">
        <f t="array" ref="AK3338">_xlfn.IFS(AJ3338=1, 1, AJ3338=2, 0, AJ3338=7, 0, AJ3338=0, 0)</f>
        <v>0</v>
      </c>
      <c r="AL3338">
        <v>0</v>
      </c>
      <c r="AM3338">
        <v>0</v>
      </c>
      <c r="AN3338" s="1">
        <v>0</v>
      </c>
      <c r="AO3338">
        <v>0</v>
      </c>
      <c r="AP3338">
        <v>0</v>
      </c>
      <c r="AQ3338" s="1">
        <v>2</v>
      </c>
      <c r="AR3338" s="1" cm="1">
        <f t="array" ref="AR3338">_xlfn.IFS(AQ3338=1, 1, AQ3338=2, 0, AQ3338=7, 0, AQ3338=9,0,AQ3338=0,0)</f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 s="1">
        <v>0</v>
      </c>
      <c r="AY3338" s="1" cm="1">
        <f t="array" ref="AY3338">_xlfn.IFS(AX3338=1,1, AX3338=2,0, AX3338=7, 0, AX3338=9, 0, AX3338=0,0)</f>
        <v>0</v>
      </c>
      <c r="AZ3338">
        <f>SUM(DrugsOnDepData[[#This Row],[Needle_index]],DrugsOnDepData[[#This Row],[DUQ330]],DrugsOnDepData[[#This Row],[Heroin_Index]],DrugsOnDepData[[#This Row],[DUQ250]],DrugsOnDepData[[#This Row],[DUQ200]])</f>
        <v>0</v>
      </c>
      <c r="BA3338">
        <f t="shared" si="157"/>
        <v>0</v>
      </c>
    </row>
    <row r="3339" spans="1:53" x14ac:dyDescent="0.45">
      <c r="A3339">
        <v>100407</v>
      </c>
      <c r="B3339">
        <v>1</v>
      </c>
      <c r="C3339">
        <v>55</v>
      </c>
      <c r="D3339">
        <v>5</v>
      </c>
      <c r="E3339">
        <v>0</v>
      </c>
      <c r="F3339">
        <v>4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f t="shared" si="158"/>
        <v>0</v>
      </c>
      <c r="U3339">
        <f t="shared" si="156"/>
        <v>0</v>
      </c>
      <c r="V3339" s="1">
        <v>2</v>
      </c>
      <c r="W3339">
        <v>0</v>
      </c>
      <c r="X3339">
        <v>0</v>
      </c>
      <c r="Y3339" t="str" cm="1">
        <f t="array" ref="Y3339">_xlfn.IFS(X3339=0, " ", X3339=2, 0, X3339=1,1, X3339=9, 0,X3339=0,0)</f>
        <v xml:space="preserve"> </v>
      </c>
      <c r="Z3339">
        <v>0</v>
      </c>
      <c r="AA3339">
        <v>0</v>
      </c>
      <c r="AB3339">
        <v>0</v>
      </c>
      <c r="AC3339">
        <v>0</v>
      </c>
      <c r="AD3339">
        <v>2</v>
      </c>
      <c r="AE3339" s="1">
        <v>0</v>
      </c>
      <c r="AF3339">
        <v>0</v>
      </c>
      <c r="AG3339">
        <v>0</v>
      </c>
      <c r="AH3339">
        <v>0</v>
      </c>
      <c r="AI3339">
        <v>0</v>
      </c>
      <c r="AJ3339" s="1">
        <v>0</v>
      </c>
      <c r="AK3339" s="1" cm="1">
        <f t="array" ref="AK3339">_xlfn.IFS(AJ3339=1, 1, AJ3339=2, 0, AJ3339=7, 0, AJ3339=0, 0)</f>
        <v>0</v>
      </c>
      <c r="AL3339">
        <v>0</v>
      </c>
      <c r="AM3339">
        <v>0</v>
      </c>
      <c r="AN3339" s="1">
        <v>0</v>
      </c>
      <c r="AO3339">
        <v>0</v>
      </c>
      <c r="AP3339">
        <v>0</v>
      </c>
      <c r="AQ3339" s="1">
        <v>2</v>
      </c>
      <c r="AR3339" s="1" cm="1">
        <f t="array" ref="AR3339">_xlfn.IFS(AQ3339=1, 1, AQ3339=2, 0, AQ3339=7, 0, AQ3339=9,0,AQ3339=0,0)</f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 s="1">
        <v>0</v>
      </c>
      <c r="AY3339" s="1" cm="1">
        <f t="array" ref="AY3339">_xlfn.IFS(AX3339=1,1, AX3339=2,0, AX3339=7, 0, AX3339=9, 0, AX3339=0,0)</f>
        <v>0</v>
      </c>
      <c r="AZ3339">
        <f>SUM(DrugsOnDepData[[#This Row],[Needle_index]],DrugsOnDepData[[#This Row],[DUQ330]],DrugsOnDepData[[#This Row],[Heroin_Index]],DrugsOnDepData[[#This Row],[DUQ250]],DrugsOnDepData[[#This Row],[DUQ200]])</f>
        <v>2</v>
      </c>
      <c r="BA3339">
        <f t="shared" si="157"/>
        <v>1</v>
      </c>
    </row>
    <row r="3340" spans="1:53" x14ac:dyDescent="0.45">
      <c r="A3340">
        <v>100410</v>
      </c>
      <c r="B3340">
        <v>2</v>
      </c>
      <c r="C3340">
        <v>58</v>
      </c>
      <c r="D3340">
        <v>1</v>
      </c>
      <c r="E3340">
        <v>0</v>
      </c>
      <c r="F3340">
        <v>4</v>
      </c>
      <c r="G3340">
        <v>2</v>
      </c>
      <c r="H3340">
        <v>7</v>
      </c>
      <c r="I3340">
        <v>2.59</v>
      </c>
      <c r="J3340">
        <v>1</v>
      </c>
      <c r="K3340">
        <v>0</v>
      </c>
      <c r="L3340">
        <v>1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f t="shared" si="158"/>
        <v>4</v>
      </c>
      <c r="U3340">
        <f t="shared" si="156"/>
        <v>0</v>
      </c>
      <c r="V3340" s="1">
        <v>2</v>
      </c>
      <c r="W3340">
        <v>0</v>
      </c>
      <c r="X3340">
        <v>0</v>
      </c>
      <c r="Y3340" t="str" cm="1">
        <f t="array" ref="Y3340">_xlfn.IFS(X3340=0, " ", X3340=2, 0, X3340=1,1, X3340=9, 0,X3340=0,0)</f>
        <v xml:space="preserve"> </v>
      </c>
      <c r="Z3340">
        <v>0</v>
      </c>
      <c r="AA3340">
        <v>0</v>
      </c>
      <c r="AB3340">
        <v>0</v>
      </c>
      <c r="AC3340">
        <v>0</v>
      </c>
      <c r="AD3340">
        <v>2</v>
      </c>
      <c r="AE3340" s="1">
        <v>0</v>
      </c>
      <c r="AF3340">
        <v>0</v>
      </c>
      <c r="AG3340">
        <v>0</v>
      </c>
      <c r="AH3340">
        <v>0</v>
      </c>
      <c r="AI3340">
        <v>0</v>
      </c>
      <c r="AJ3340" s="1">
        <v>0</v>
      </c>
      <c r="AK3340" s="1" cm="1">
        <f t="array" ref="AK3340">_xlfn.IFS(AJ3340=1, 1, AJ3340=2, 0, AJ3340=7, 0, AJ3340=0, 0)</f>
        <v>0</v>
      </c>
      <c r="AL3340">
        <v>0</v>
      </c>
      <c r="AM3340">
        <v>0</v>
      </c>
      <c r="AN3340" s="1">
        <v>0</v>
      </c>
      <c r="AO3340">
        <v>0</v>
      </c>
      <c r="AP3340">
        <v>0</v>
      </c>
      <c r="AQ3340" s="1">
        <v>2</v>
      </c>
      <c r="AR3340" s="1" cm="1">
        <f t="array" ref="AR3340">_xlfn.IFS(AQ3340=1, 1, AQ3340=2, 0, AQ3340=7, 0, AQ3340=9,0,AQ3340=0,0)</f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 s="1">
        <v>0</v>
      </c>
      <c r="AY3340" s="1" cm="1">
        <f t="array" ref="AY3340">_xlfn.IFS(AX3340=1,1, AX3340=2,0, AX3340=7, 0, AX3340=9, 0, AX3340=0,0)</f>
        <v>0</v>
      </c>
      <c r="AZ3340">
        <f>SUM(DrugsOnDepData[[#This Row],[Needle_index]],DrugsOnDepData[[#This Row],[DUQ330]],DrugsOnDepData[[#This Row],[Heroin_Index]],DrugsOnDepData[[#This Row],[DUQ250]],DrugsOnDepData[[#This Row],[DUQ200]])</f>
        <v>2</v>
      </c>
      <c r="BA3340">
        <f t="shared" si="157"/>
        <v>1</v>
      </c>
    </row>
    <row r="3341" spans="1:53" x14ac:dyDescent="0.45">
      <c r="A3341">
        <v>100411</v>
      </c>
      <c r="B3341">
        <v>1</v>
      </c>
      <c r="C3341">
        <v>68</v>
      </c>
      <c r="D3341">
        <v>4</v>
      </c>
      <c r="E3341">
        <v>0</v>
      </c>
      <c r="F3341">
        <v>4</v>
      </c>
      <c r="G3341">
        <v>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f t="shared" si="158"/>
        <v>3</v>
      </c>
      <c r="U3341">
        <f t="shared" si="156"/>
        <v>0</v>
      </c>
      <c r="V3341" s="1">
        <v>0</v>
      </c>
      <c r="W3341">
        <v>0</v>
      </c>
      <c r="X3341">
        <v>0</v>
      </c>
      <c r="Y3341" t="str" cm="1">
        <f t="array" ref="Y3341">_xlfn.IFS(X3341=0, " ", X3341=2, 0, X3341=1,1, X3341=9, 0,X3341=0,0)</f>
        <v xml:space="preserve"> </v>
      </c>
      <c r="Z3341">
        <v>0</v>
      </c>
      <c r="AA3341">
        <v>0</v>
      </c>
      <c r="AB3341">
        <v>0</v>
      </c>
      <c r="AC3341">
        <v>0</v>
      </c>
      <c r="AD3341">
        <v>2</v>
      </c>
      <c r="AE3341" s="1">
        <v>0</v>
      </c>
      <c r="AF3341">
        <v>0</v>
      </c>
      <c r="AG3341">
        <v>0</v>
      </c>
      <c r="AH3341">
        <v>0</v>
      </c>
      <c r="AI3341">
        <v>0</v>
      </c>
      <c r="AJ3341" s="1">
        <v>0</v>
      </c>
      <c r="AK3341" s="1" cm="1">
        <f t="array" ref="AK3341">_xlfn.IFS(AJ3341=1, 1, AJ3341=2, 0, AJ3341=7, 0, AJ3341=0, 0)</f>
        <v>0</v>
      </c>
      <c r="AL3341">
        <v>0</v>
      </c>
      <c r="AM3341">
        <v>0</v>
      </c>
      <c r="AN3341" s="1">
        <v>0</v>
      </c>
      <c r="AO3341">
        <v>0</v>
      </c>
      <c r="AP3341">
        <v>0</v>
      </c>
      <c r="AQ3341" s="1">
        <v>2</v>
      </c>
      <c r="AR3341" s="1" cm="1">
        <f t="array" ref="AR3341">_xlfn.IFS(AQ3341=1, 1, AQ3341=2, 0, AQ3341=7, 0, AQ3341=9,0,AQ3341=0,0)</f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 s="1">
        <v>0</v>
      </c>
      <c r="AY3341" s="1" cm="1">
        <f t="array" ref="AY3341">_xlfn.IFS(AX3341=1,1, AX3341=2,0, AX3341=7, 0, AX3341=9, 0, AX3341=0,0)</f>
        <v>0</v>
      </c>
      <c r="AZ3341">
        <f>SUM(DrugsOnDepData[[#This Row],[Needle_index]],DrugsOnDepData[[#This Row],[DUQ330]],DrugsOnDepData[[#This Row],[Heroin_Index]],DrugsOnDepData[[#This Row],[DUQ250]],DrugsOnDepData[[#This Row],[DUQ200]])</f>
        <v>0</v>
      </c>
      <c r="BA3341">
        <f t="shared" si="157"/>
        <v>0</v>
      </c>
    </row>
    <row r="3342" spans="1:53" x14ac:dyDescent="0.45">
      <c r="A3342">
        <v>100412</v>
      </c>
      <c r="B3342">
        <v>2</v>
      </c>
      <c r="C3342">
        <v>65</v>
      </c>
      <c r="D3342">
        <v>1</v>
      </c>
      <c r="E3342">
        <v>0</v>
      </c>
      <c r="F3342">
        <v>1</v>
      </c>
      <c r="G3342">
        <v>1</v>
      </c>
      <c r="H3342">
        <v>5</v>
      </c>
      <c r="I3342">
        <v>1</v>
      </c>
      <c r="J3342">
        <v>1</v>
      </c>
      <c r="K3342">
        <v>2</v>
      </c>
      <c r="L3342">
        <v>3</v>
      </c>
      <c r="M3342">
        <v>1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f t="shared" si="158"/>
        <v>9</v>
      </c>
      <c r="U3342">
        <f t="shared" si="156"/>
        <v>1</v>
      </c>
      <c r="V3342" s="1">
        <v>0</v>
      </c>
      <c r="W3342">
        <v>0</v>
      </c>
      <c r="X3342">
        <v>0</v>
      </c>
      <c r="Y3342" t="str" cm="1">
        <f t="array" ref="Y3342">_xlfn.IFS(X3342=0, " ", X3342=2, 0, X3342=1,1, X3342=9, 0,X3342=0,0)</f>
        <v xml:space="preserve"> </v>
      </c>
      <c r="Z3342">
        <v>0</v>
      </c>
      <c r="AA3342">
        <v>0</v>
      </c>
      <c r="AB3342">
        <v>0</v>
      </c>
      <c r="AC3342">
        <v>0</v>
      </c>
      <c r="AD3342">
        <v>2</v>
      </c>
      <c r="AE3342" s="1">
        <v>0</v>
      </c>
      <c r="AF3342">
        <v>0</v>
      </c>
      <c r="AG3342">
        <v>0</v>
      </c>
      <c r="AH3342">
        <v>0</v>
      </c>
      <c r="AI3342">
        <v>0</v>
      </c>
      <c r="AJ3342" s="1">
        <v>0</v>
      </c>
      <c r="AK3342" s="1" cm="1">
        <f t="array" ref="AK3342">_xlfn.IFS(AJ3342=1, 1, AJ3342=2, 0, AJ3342=7, 0, AJ3342=0, 0)</f>
        <v>0</v>
      </c>
      <c r="AL3342">
        <v>0</v>
      </c>
      <c r="AM3342">
        <v>0</v>
      </c>
      <c r="AN3342" s="1">
        <v>0</v>
      </c>
      <c r="AO3342">
        <v>0</v>
      </c>
      <c r="AP3342">
        <v>0</v>
      </c>
      <c r="AQ3342" s="1">
        <v>2</v>
      </c>
      <c r="AR3342" s="1" cm="1">
        <f t="array" ref="AR3342">_xlfn.IFS(AQ3342=1, 1, AQ3342=2, 0, AQ3342=7, 0, AQ3342=9,0,AQ3342=0,0)</f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 s="1">
        <v>0</v>
      </c>
      <c r="AY3342" s="1" cm="1">
        <f t="array" ref="AY3342">_xlfn.IFS(AX3342=1,1, AX3342=2,0, AX3342=7, 0, AX3342=9, 0, AX3342=0,0)</f>
        <v>0</v>
      </c>
      <c r="AZ3342">
        <f>SUM(DrugsOnDepData[[#This Row],[Needle_index]],DrugsOnDepData[[#This Row],[DUQ330]],DrugsOnDepData[[#This Row],[Heroin_Index]],DrugsOnDepData[[#This Row],[DUQ250]],DrugsOnDepData[[#This Row],[DUQ200]])</f>
        <v>0</v>
      </c>
      <c r="BA3342">
        <f t="shared" si="157"/>
        <v>0</v>
      </c>
    </row>
    <row r="3343" spans="1:53" x14ac:dyDescent="0.45">
      <c r="A3343">
        <v>100415</v>
      </c>
      <c r="B3343">
        <v>2</v>
      </c>
      <c r="C3343">
        <v>49</v>
      </c>
      <c r="D3343">
        <v>4</v>
      </c>
      <c r="E3343">
        <v>0</v>
      </c>
      <c r="F3343">
        <v>4</v>
      </c>
      <c r="G3343">
        <v>1</v>
      </c>
      <c r="H3343">
        <v>15</v>
      </c>
      <c r="I3343">
        <v>5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f t="shared" si="158"/>
        <v>1</v>
      </c>
      <c r="U3343">
        <f t="shared" si="156"/>
        <v>0</v>
      </c>
      <c r="V3343" s="1">
        <v>1</v>
      </c>
      <c r="W3343">
        <v>22</v>
      </c>
      <c r="X3343">
        <v>2</v>
      </c>
      <c r="Y3343" cm="1">
        <f t="array" ref="Y3343">_xlfn.IFS(X3343=0, " ", X3343=2, 0, X3343=1,1, X3343=9, 0,X3343=0,0)</f>
        <v>0</v>
      </c>
      <c r="Z3343">
        <v>0</v>
      </c>
      <c r="AA3343">
        <v>0</v>
      </c>
      <c r="AB3343">
        <v>0</v>
      </c>
      <c r="AC3343">
        <v>0</v>
      </c>
      <c r="AD3343">
        <v>2</v>
      </c>
      <c r="AE3343" s="1">
        <v>0</v>
      </c>
      <c r="AF3343">
        <v>0</v>
      </c>
      <c r="AG3343">
        <v>0</v>
      </c>
      <c r="AH3343">
        <v>0</v>
      </c>
      <c r="AI3343">
        <v>0</v>
      </c>
      <c r="AJ3343" s="1">
        <v>0</v>
      </c>
      <c r="AK3343" s="1" cm="1">
        <f t="array" ref="AK3343">_xlfn.IFS(AJ3343=1, 1, AJ3343=2, 0, AJ3343=7, 0, AJ3343=0, 0)</f>
        <v>0</v>
      </c>
      <c r="AL3343">
        <v>0</v>
      </c>
      <c r="AM3343">
        <v>0</v>
      </c>
      <c r="AN3343" s="1">
        <v>0</v>
      </c>
      <c r="AO3343">
        <v>0</v>
      </c>
      <c r="AP3343">
        <v>0</v>
      </c>
      <c r="AQ3343" s="1">
        <v>2</v>
      </c>
      <c r="AR3343" s="1" cm="1">
        <f t="array" ref="AR3343">_xlfn.IFS(AQ3343=1, 1, AQ3343=2, 0, AQ3343=7, 0, AQ3343=9,0,AQ3343=0,0)</f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 s="1">
        <v>2</v>
      </c>
      <c r="AY3343" s="1" cm="1">
        <f t="array" ref="AY3343">_xlfn.IFS(AX3343=1,1, AX3343=2,0, AX3343=7, 0, AX3343=9, 0, AX3343=0,0)</f>
        <v>0</v>
      </c>
      <c r="AZ3343">
        <f>SUM(DrugsOnDepData[[#This Row],[Needle_index]],DrugsOnDepData[[#This Row],[DUQ330]],DrugsOnDepData[[#This Row],[Heroin_Index]],DrugsOnDepData[[#This Row],[DUQ250]],DrugsOnDepData[[#This Row],[DUQ200]])</f>
        <v>1</v>
      </c>
      <c r="BA3343">
        <f t="shared" si="157"/>
        <v>0</v>
      </c>
    </row>
    <row r="3344" spans="1:53" x14ac:dyDescent="0.45">
      <c r="A3344">
        <v>100418</v>
      </c>
      <c r="B3344">
        <v>1</v>
      </c>
      <c r="C3344">
        <v>31</v>
      </c>
      <c r="D3344">
        <v>3</v>
      </c>
      <c r="E3344">
        <v>0</v>
      </c>
      <c r="F3344">
        <v>5</v>
      </c>
      <c r="G3344">
        <v>1</v>
      </c>
      <c r="H3344">
        <v>15</v>
      </c>
      <c r="I3344">
        <v>5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f t="shared" si="158"/>
        <v>0</v>
      </c>
      <c r="U3344">
        <f t="shared" si="156"/>
        <v>0</v>
      </c>
      <c r="V3344" s="1">
        <v>1</v>
      </c>
      <c r="W3344">
        <v>20</v>
      </c>
      <c r="X3344">
        <v>2</v>
      </c>
      <c r="Y3344" cm="1">
        <f t="array" ref="Y3344">_xlfn.IFS(X3344=0, " ", X3344=2, 0, X3344=1,1, X3344=9, 0,X3344=0,0)</f>
        <v>0</v>
      </c>
      <c r="Z3344">
        <v>0</v>
      </c>
      <c r="AA3344">
        <v>0</v>
      </c>
      <c r="AB3344">
        <v>0</v>
      </c>
      <c r="AC3344">
        <v>0</v>
      </c>
      <c r="AD3344">
        <v>2</v>
      </c>
      <c r="AE3344" s="1">
        <v>0</v>
      </c>
      <c r="AF3344">
        <v>0</v>
      </c>
      <c r="AG3344">
        <v>0</v>
      </c>
      <c r="AH3344">
        <v>0</v>
      </c>
      <c r="AI3344">
        <v>0</v>
      </c>
      <c r="AJ3344" s="1">
        <v>0</v>
      </c>
      <c r="AK3344" s="1" cm="1">
        <f t="array" ref="AK3344">_xlfn.IFS(AJ3344=1, 1, AJ3344=2, 0, AJ3344=7, 0, AJ3344=0, 0)</f>
        <v>0</v>
      </c>
      <c r="AL3344">
        <v>0</v>
      </c>
      <c r="AM3344">
        <v>0</v>
      </c>
      <c r="AN3344" s="1">
        <v>0</v>
      </c>
      <c r="AO3344">
        <v>0</v>
      </c>
      <c r="AP3344">
        <v>0</v>
      </c>
      <c r="AQ3344" s="1">
        <v>2</v>
      </c>
      <c r="AR3344" s="1" cm="1">
        <f t="array" ref="AR3344">_xlfn.IFS(AQ3344=1, 1, AQ3344=2, 0, AQ3344=7, 0, AQ3344=9,0,AQ3344=0,0)</f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 s="1">
        <v>2</v>
      </c>
      <c r="AY3344" s="1" cm="1">
        <f t="array" ref="AY3344">_xlfn.IFS(AX3344=1,1, AX3344=2,0, AX3344=7, 0, AX3344=9, 0, AX3344=0,0)</f>
        <v>0</v>
      </c>
      <c r="AZ3344">
        <f>SUM(DrugsOnDepData[[#This Row],[Needle_index]],DrugsOnDepData[[#This Row],[DUQ330]],DrugsOnDepData[[#This Row],[Heroin_Index]],DrugsOnDepData[[#This Row],[DUQ250]],DrugsOnDepData[[#This Row],[DUQ200]])</f>
        <v>1</v>
      </c>
      <c r="BA3344">
        <f t="shared" si="157"/>
        <v>0</v>
      </c>
    </row>
    <row r="3345" spans="1:53" x14ac:dyDescent="0.45">
      <c r="A3345">
        <v>100419</v>
      </c>
      <c r="B3345">
        <v>1</v>
      </c>
      <c r="C3345">
        <v>40</v>
      </c>
      <c r="D3345">
        <v>3</v>
      </c>
      <c r="E3345">
        <v>0</v>
      </c>
      <c r="F3345">
        <v>4</v>
      </c>
      <c r="G3345">
        <v>5</v>
      </c>
      <c r="H3345">
        <v>2</v>
      </c>
      <c r="I3345">
        <v>0.77</v>
      </c>
      <c r="J3345">
        <v>1</v>
      </c>
      <c r="K3345">
        <v>1</v>
      </c>
      <c r="L3345">
        <v>0</v>
      </c>
      <c r="M3345">
        <v>3</v>
      </c>
      <c r="N3345">
        <v>2</v>
      </c>
      <c r="O3345">
        <v>1</v>
      </c>
      <c r="P3345">
        <v>1</v>
      </c>
      <c r="Q3345">
        <v>0</v>
      </c>
      <c r="R3345">
        <v>0</v>
      </c>
      <c r="S3345">
        <v>2</v>
      </c>
      <c r="T3345">
        <f t="shared" si="158"/>
        <v>11</v>
      </c>
      <c r="U3345">
        <f t="shared" si="156"/>
        <v>1</v>
      </c>
      <c r="V3345" s="1">
        <v>2</v>
      </c>
      <c r="W3345">
        <v>0</v>
      </c>
      <c r="X3345">
        <v>0</v>
      </c>
      <c r="Y3345" t="str" cm="1">
        <f t="array" ref="Y3345">_xlfn.IFS(X3345=0, " ", X3345=2, 0, X3345=1,1, X3345=9, 0,X3345=0,0)</f>
        <v xml:space="preserve"> </v>
      </c>
      <c r="Z3345">
        <v>0</v>
      </c>
      <c r="AA3345">
        <v>0</v>
      </c>
      <c r="AB3345">
        <v>0</v>
      </c>
      <c r="AC3345">
        <v>0</v>
      </c>
      <c r="AD3345">
        <v>2</v>
      </c>
      <c r="AE3345" s="1">
        <v>0</v>
      </c>
      <c r="AF3345">
        <v>0</v>
      </c>
      <c r="AG3345">
        <v>0</v>
      </c>
      <c r="AH3345">
        <v>0</v>
      </c>
      <c r="AI3345">
        <v>0</v>
      </c>
      <c r="AJ3345" s="1">
        <v>0</v>
      </c>
      <c r="AK3345" s="1" cm="1">
        <f t="array" ref="AK3345">_xlfn.IFS(AJ3345=1, 1, AJ3345=2, 0, AJ3345=7, 0, AJ3345=0, 0)</f>
        <v>0</v>
      </c>
      <c r="AL3345">
        <v>0</v>
      </c>
      <c r="AM3345">
        <v>0</v>
      </c>
      <c r="AN3345" s="1">
        <v>0</v>
      </c>
      <c r="AO3345">
        <v>0</v>
      </c>
      <c r="AP3345">
        <v>0</v>
      </c>
      <c r="AQ3345" s="1">
        <v>2</v>
      </c>
      <c r="AR3345" s="1" cm="1">
        <f t="array" ref="AR3345">_xlfn.IFS(AQ3345=1, 1, AQ3345=2, 0, AQ3345=7, 0, AQ3345=9,0,AQ3345=0,0)</f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 s="1">
        <v>0</v>
      </c>
      <c r="AY3345" s="1" cm="1">
        <f t="array" ref="AY3345">_xlfn.IFS(AX3345=1,1, AX3345=2,0, AX3345=7, 0, AX3345=9, 0, AX3345=0,0)</f>
        <v>0</v>
      </c>
      <c r="AZ3345">
        <f>SUM(DrugsOnDepData[[#This Row],[Needle_index]],DrugsOnDepData[[#This Row],[DUQ330]],DrugsOnDepData[[#This Row],[Heroin_Index]],DrugsOnDepData[[#This Row],[DUQ250]],DrugsOnDepData[[#This Row],[DUQ200]])</f>
        <v>2</v>
      </c>
      <c r="BA3345">
        <f t="shared" si="157"/>
        <v>1</v>
      </c>
    </row>
    <row r="3346" spans="1:53" x14ac:dyDescent="0.45">
      <c r="A3346">
        <v>100420</v>
      </c>
      <c r="B3346">
        <v>1</v>
      </c>
      <c r="C3346">
        <v>34</v>
      </c>
      <c r="D3346">
        <v>4</v>
      </c>
      <c r="E3346">
        <v>0</v>
      </c>
      <c r="F3346">
        <v>4</v>
      </c>
      <c r="G3346">
        <v>6</v>
      </c>
      <c r="H3346">
        <v>9</v>
      </c>
      <c r="I3346">
        <v>1.72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f t="shared" si="158"/>
        <v>1</v>
      </c>
      <c r="U3346">
        <f t="shared" si="156"/>
        <v>0</v>
      </c>
      <c r="V3346" s="1">
        <v>1</v>
      </c>
      <c r="W3346">
        <v>15</v>
      </c>
      <c r="X3346">
        <v>1</v>
      </c>
      <c r="Y3346" cm="1">
        <f t="array" ref="Y3346">_xlfn.IFS(X3346=0, " ", X3346=2, 0, X3346=1,1, X3346=9, 0,X3346=0,0)</f>
        <v>1</v>
      </c>
      <c r="Z3346">
        <v>19</v>
      </c>
      <c r="AA3346">
        <v>4</v>
      </c>
      <c r="AB3346">
        <v>2</v>
      </c>
      <c r="AC3346">
        <v>2</v>
      </c>
      <c r="AD3346">
        <v>2</v>
      </c>
      <c r="AE3346" s="1">
        <v>0</v>
      </c>
      <c r="AF3346">
        <v>0</v>
      </c>
      <c r="AG3346">
        <v>0</v>
      </c>
      <c r="AH3346">
        <v>0</v>
      </c>
      <c r="AI3346">
        <v>0</v>
      </c>
      <c r="AJ3346" s="1">
        <v>0</v>
      </c>
      <c r="AK3346" s="1" cm="1">
        <f t="array" ref="AK3346">_xlfn.IFS(AJ3346=1, 1, AJ3346=2, 0, AJ3346=7, 0, AJ3346=0, 0)</f>
        <v>0</v>
      </c>
      <c r="AL3346">
        <v>0</v>
      </c>
      <c r="AM3346">
        <v>0</v>
      </c>
      <c r="AN3346" s="1">
        <v>0</v>
      </c>
      <c r="AO3346">
        <v>0</v>
      </c>
      <c r="AP3346">
        <v>0</v>
      </c>
      <c r="AQ3346" s="1">
        <v>2</v>
      </c>
      <c r="AR3346" s="1" cm="1">
        <f t="array" ref="AR3346">_xlfn.IFS(AQ3346=1, 1, AQ3346=2, 0, AQ3346=7, 0, AQ3346=9,0,AQ3346=0,0)</f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 s="1">
        <v>2</v>
      </c>
      <c r="AY3346" s="1" cm="1">
        <f t="array" ref="AY3346">_xlfn.IFS(AX3346=1,1, AX3346=2,0, AX3346=7, 0, AX3346=9, 0, AX3346=0,0)</f>
        <v>0</v>
      </c>
      <c r="AZ3346">
        <f>SUM(DrugsOnDepData[[#This Row],[Needle_index]],DrugsOnDepData[[#This Row],[DUQ330]],DrugsOnDepData[[#This Row],[Heroin_Index]],DrugsOnDepData[[#This Row],[DUQ250]],DrugsOnDepData[[#This Row],[DUQ200]])</f>
        <v>1</v>
      </c>
      <c r="BA3346">
        <f t="shared" si="157"/>
        <v>0</v>
      </c>
    </row>
    <row r="3347" spans="1:53" x14ac:dyDescent="0.45">
      <c r="A3347">
        <v>100421</v>
      </c>
      <c r="B3347">
        <v>2</v>
      </c>
      <c r="C3347">
        <v>50</v>
      </c>
      <c r="D3347">
        <v>2</v>
      </c>
      <c r="E3347">
        <v>0</v>
      </c>
      <c r="F3347">
        <v>5</v>
      </c>
      <c r="G3347">
        <v>3</v>
      </c>
      <c r="H3347">
        <v>9</v>
      </c>
      <c r="I3347">
        <v>3.65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f t="shared" si="158"/>
        <v>0</v>
      </c>
      <c r="U3347">
        <f t="shared" si="156"/>
        <v>0</v>
      </c>
      <c r="V3347" s="1">
        <v>2</v>
      </c>
      <c r="W3347">
        <v>0</v>
      </c>
      <c r="X3347">
        <v>0</v>
      </c>
      <c r="Y3347" t="str" cm="1">
        <f t="array" ref="Y3347">_xlfn.IFS(X3347=0, " ", X3347=2, 0, X3347=1,1, X3347=9, 0,X3347=0,0)</f>
        <v xml:space="preserve"> </v>
      </c>
      <c r="Z3347">
        <v>0</v>
      </c>
      <c r="AA3347">
        <v>0</v>
      </c>
      <c r="AB3347">
        <v>0</v>
      </c>
      <c r="AC3347">
        <v>0</v>
      </c>
      <c r="AD3347">
        <v>2</v>
      </c>
      <c r="AE3347" s="1">
        <v>0</v>
      </c>
      <c r="AF3347">
        <v>0</v>
      </c>
      <c r="AG3347">
        <v>0</v>
      </c>
      <c r="AH3347">
        <v>0</v>
      </c>
      <c r="AI3347">
        <v>0</v>
      </c>
      <c r="AJ3347" s="1">
        <v>0</v>
      </c>
      <c r="AK3347" s="1" cm="1">
        <f t="array" ref="AK3347">_xlfn.IFS(AJ3347=1, 1, AJ3347=2, 0, AJ3347=7, 0, AJ3347=0, 0)</f>
        <v>0</v>
      </c>
      <c r="AL3347">
        <v>0</v>
      </c>
      <c r="AM3347">
        <v>0</v>
      </c>
      <c r="AN3347" s="1">
        <v>0</v>
      </c>
      <c r="AO3347">
        <v>0</v>
      </c>
      <c r="AP3347">
        <v>0</v>
      </c>
      <c r="AQ3347" s="1">
        <v>2</v>
      </c>
      <c r="AR3347" s="1" cm="1">
        <f t="array" ref="AR3347">_xlfn.IFS(AQ3347=1, 1, AQ3347=2, 0, AQ3347=7, 0, AQ3347=9,0,AQ3347=0,0)</f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 s="1">
        <v>0</v>
      </c>
      <c r="AY3347" s="1" cm="1">
        <f t="array" ref="AY3347">_xlfn.IFS(AX3347=1,1, AX3347=2,0, AX3347=7, 0, AX3347=9, 0, AX3347=0,0)</f>
        <v>0</v>
      </c>
      <c r="AZ3347">
        <f>SUM(DrugsOnDepData[[#This Row],[Needle_index]],DrugsOnDepData[[#This Row],[DUQ330]],DrugsOnDepData[[#This Row],[Heroin_Index]],DrugsOnDepData[[#This Row],[DUQ250]],DrugsOnDepData[[#This Row],[DUQ200]])</f>
        <v>2</v>
      </c>
      <c r="BA3347">
        <f t="shared" si="157"/>
        <v>1</v>
      </c>
    </row>
    <row r="3348" spans="1:53" x14ac:dyDescent="0.45">
      <c r="A3348">
        <v>100422</v>
      </c>
      <c r="B3348">
        <v>1</v>
      </c>
      <c r="C3348">
        <v>66</v>
      </c>
      <c r="D3348">
        <v>4</v>
      </c>
      <c r="E3348">
        <v>0</v>
      </c>
      <c r="F3348">
        <v>4</v>
      </c>
      <c r="G3348">
        <v>2</v>
      </c>
      <c r="H3348">
        <v>8</v>
      </c>
      <c r="I3348">
        <v>3.07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f t="shared" si="158"/>
        <v>1</v>
      </c>
      <c r="U3348">
        <f t="shared" si="156"/>
        <v>0</v>
      </c>
      <c r="V3348" s="1">
        <v>0</v>
      </c>
      <c r="W3348">
        <v>0</v>
      </c>
      <c r="X3348">
        <v>0</v>
      </c>
      <c r="Y3348" t="str" cm="1">
        <f t="array" ref="Y3348">_xlfn.IFS(X3348=0, " ", X3348=2, 0, X3348=1,1, X3348=9, 0,X3348=0,0)</f>
        <v xml:space="preserve"> </v>
      </c>
      <c r="Z3348">
        <v>0</v>
      </c>
      <c r="AA3348">
        <v>0</v>
      </c>
      <c r="AB3348">
        <v>0</v>
      </c>
      <c r="AC3348">
        <v>0</v>
      </c>
      <c r="AD3348">
        <v>1</v>
      </c>
      <c r="AE3348" s="1">
        <v>1</v>
      </c>
      <c r="AF3348">
        <v>0</v>
      </c>
      <c r="AG3348">
        <v>0</v>
      </c>
      <c r="AH3348">
        <v>0</v>
      </c>
      <c r="AI3348">
        <v>0</v>
      </c>
      <c r="AJ3348" s="1">
        <v>2</v>
      </c>
      <c r="AK3348" s="1" cm="1">
        <f t="array" ref="AK3348">_xlfn.IFS(AJ3348=1, 1, AJ3348=2, 0, AJ3348=7, 0, AJ3348=0, 0)</f>
        <v>0</v>
      </c>
      <c r="AL3348">
        <v>0</v>
      </c>
      <c r="AM3348">
        <v>0</v>
      </c>
      <c r="AN3348" s="1">
        <v>2</v>
      </c>
      <c r="AO3348">
        <v>0</v>
      </c>
      <c r="AP3348">
        <v>0</v>
      </c>
      <c r="AQ3348" s="1">
        <v>2</v>
      </c>
      <c r="AR3348" s="1" cm="1">
        <f t="array" ref="AR3348">_xlfn.IFS(AQ3348=1, 1, AQ3348=2, 0, AQ3348=7, 0, AQ3348=9,0,AQ3348=0,0)</f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 s="1">
        <v>0</v>
      </c>
      <c r="AY3348" s="1" cm="1">
        <f t="array" ref="AY3348">_xlfn.IFS(AX3348=1,1, AX3348=2,0, AX3348=7, 0, AX3348=9, 0, AX3348=0,0)</f>
        <v>0</v>
      </c>
      <c r="AZ3348">
        <f>SUM(DrugsOnDepData[[#This Row],[Needle_index]],DrugsOnDepData[[#This Row],[DUQ330]],DrugsOnDepData[[#This Row],[Heroin_Index]],DrugsOnDepData[[#This Row],[DUQ250]],DrugsOnDepData[[#This Row],[DUQ200]])</f>
        <v>3</v>
      </c>
      <c r="BA3348">
        <f t="shared" si="157"/>
        <v>1</v>
      </c>
    </row>
    <row r="3349" spans="1:53" x14ac:dyDescent="0.45">
      <c r="A3349">
        <v>100427</v>
      </c>
      <c r="B3349">
        <v>2</v>
      </c>
      <c r="C3349">
        <v>38</v>
      </c>
      <c r="D3349">
        <v>1</v>
      </c>
      <c r="E3349">
        <v>0</v>
      </c>
      <c r="F3349">
        <v>3</v>
      </c>
      <c r="G3349">
        <v>1</v>
      </c>
      <c r="H3349">
        <v>14</v>
      </c>
      <c r="I3349">
        <v>3.67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f t="shared" si="158"/>
        <v>0</v>
      </c>
      <c r="U3349">
        <f t="shared" si="156"/>
        <v>0</v>
      </c>
      <c r="V3349" s="1">
        <v>2</v>
      </c>
      <c r="W3349">
        <v>0</v>
      </c>
      <c r="X3349">
        <v>0</v>
      </c>
      <c r="Y3349" t="str" cm="1">
        <f t="array" ref="Y3349">_xlfn.IFS(X3349=0, " ", X3349=2, 0, X3349=1,1, X3349=9, 0,X3349=0,0)</f>
        <v xml:space="preserve"> </v>
      </c>
      <c r="Z3349">
        <v>0</v>
      </c>
      <c r="AA3349">
        <v>0</v>
      </c>
      <c r="AB3349">
        <v>0</v>
      </c>
      <c r="AC3349">
        <v>0</v>
      </c>
      <c r="AD3349">
        <v>2</v>
      </c>
      <c r="AE3349" s="1">
        <v>0</v>
      </c>
      <c r="AF3349">
        <v>0</v>
      </c>
      <c r="AG3349">
        <v>0</v>
      </c>
      <c r="AH3349">
        <v>0</v>
      </c>
      <c r="AI3349">
        <v>0</v>
      </c>
      <c r="AJ3349" s="1">
        <v>0</v>
      </c>
      <c r="AK3349" s="1" cm="1">
        <f t="array" ref="AK3349">_xlfn.IFS(AJ3349=1, 1, AJ3349=2, 0, AJ3349=7, 0, AJ3349=0, 0)</f>
        <v>0</v>
      </c>
      <c r="AL3349">
        <v>0</v>
      </c>
      <c r="AM3349">
        <v>0</v>
      </c>
      <c r="AN3349" s="1">
        <v>0</v>
      </c>
      <c r="AO3349">
        <v>0</v>
      </c>
      <c r="AP3349">
        <v>0</v>
      </c>
      <c r="AQ3349" s="1">
        <v>2</v>
      </c>
      <c r="AR3349" s="1" cm="1">
        <f t="array" ref="AR3349">_xlfn.IFS(AQ3349=1, 1, AQ3349=2, 0, AQ3349=7, 0, AQ3349=9,0,AQ3349=0,0)</f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 s="1">
        <v>0</v>
      </c>
      <c r="AY3349" s="1" cm="1">
        <f t="array" ref="AY3349">_xlfn.IFS(AX3349=1,1, AX3349=2,0, AX3349=7, 0, AX3349=9, 0, AX3349=0,0)</f>
        <v>0</v>
      </c>
      <c r="AZ3349">
        <f>SUM(DrugsOnDepData[[#This Row],[Needle_index]],DrugsOnDepData[[#This Row],[DUQ330]],DrugsOnDepData[[#This Row],[Heroin_Index]],DrugsOnDepData[[#This Row],[DUQ250]],DrugsOnDepData[[#This Row],[DUQ200]])</f>
        <v>2</v>
      </c>
      <c r="BA3349">
        <f t="shared" si="157"/>
        <v>1</v>
      </c>
    </row>
    <row r="3350" spans="1:53" x14ac:dyDescent="0.45">
      <c r="A3350">
        <v>100428</v>
      </c>
      <c r="B3350">
        <v>2</v>
      </c>
      <c r="C3350">
        <v>29</v>
      </c>
      <c r="D3350">
        <v>3</v>
      </c>
      <c r="E3350">
        <v>0</v>
      </c>
      <c r="F3350">
        <v>4</v>
      </c>
      <c r="G3350">
        <v>5</v>
      </c>
      <c r="H3350">
        <v>9</v>
      </c>
      <c r="I3350">
        <v>2.89</v>
      </c>
      <c r="J3350">
        <v>0</v>
      </c>
      <c r="K3350">
        <v>0</v>
      </c>
      <c r="L3350">
        <v>1</v>
      </c>
      <c r="M3350">
        <v>0</v>
      </c>
      <c r="N3350">
        <v>2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f t="shared" si="158"/>
        <v>4</v>
      </c>
      <c r="U3350">
        <f t="shared" si="156"/>
        <v>0</v>
      </c>
      <c r="V3350" s="1">
        <v>2</v>
      </c>
      <c r="W3350">
        <v>0</v>
      </c>
      <c r="X3350">
        <v>0</v>
      </c>
      <c r="Y3350" t="str" cm="1">
        <f t="array" ref="Y3350">_xlfn.IFS(X3350=0, " ", X3350=2, 0, X3350=1,1, X3350=9, 0,X3350=0,0)</f>
        <v xml:space="preserve"> </v>
      </c>
      <c r="Z3350">
        <v>0</v>
      </c>
      <c r="AA3350">
        <v>0</v>
      </c>
      <c r="AB3350">
        <v>0</v>
      </c>
      <c r="AC3350">
        <v>0</v>
      </c>
      <c r="AD3350">
        <v>2</v>
      </c>
      <c r="AE3350" s="1">
        <v>0</v>
      </c>
      <c r="AF3350">
        <v>0</v>
      </c>
      <c r="AG3350">
        <v>0</v>
      </c>
      <c r="AH3350">
        <v>0</v>
      </c>
      <c r="AI3350">
        <v>0</v>
      </c>
      <c r="AJ3350" s="1">
        <v>0</v>
      </c>
      <c r="AK3350" s="1" cm="1">
        <f t="array" ref="AK3350">_xlfn.IFS(AJ3350=1, 1, AJ3350=2, 0, AJ3350=7, 0, AJ3350=0, 0)</f>
        <v>0</v>
      </c>
      <c r="AL3350">
        <v>0</v>
      </c>
      <c r="AM3350">
        <v>0</v>
      </c>
      <c r="AN3350" s="1">
        <v>0</v>
      </c>
      <c r="AO3350">
        <v>0</v>
      </c>
      <c r="AP3350">
        <v>0</v>
      </c>
      <c r="AQ3350" s="1">
        <v>2</v>
      </c>
      <c r="AR3350" s="1" cm="1">
        <f t="array" ref="AR3350">_xlfn.IFS(AQ3350=1, 1, AQ3350=2, 0, AQ3350=7, 0, AQ3350=9,0,AQ3350=0,0)</f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 s="1">
        <v>0</v>
      </c>
      <c r="AY3350" s="1" cm="1">
        <f t="array" ref="AY3350">_xlfn.IFS(AX3350=1,1, AX3350=2,0, AX3350=7, 0, AX3350=9, 0, AX3350=0,0)</f>
        <v>0</v>
      </c>
      <c r="AZ3350">
        <f>SUM(DrugsOnDepData[[#This Row],[Needle_index]],DrugsOnDepData[[#This Row],[DUQ330]],DrugsOnDepData[[#This Row],[Heroin_Index]],DrugsOnDepData[[#This Row],[DUQ250]],DrugsOnDepData[[#This Row],[DUQ200]])</f>
        <v>2</v>
      </c>
      <c r="BA3350">
        <f t="shared" si="157"/>
        <v>1</v>
      </c>
    </row>
    <row r="3351" spans="1:53" x14ac:dyDescent="0.45">
      <c r="A3351">
        <v>100429</v>
      </c>
      <c r="B3351">
        <v>1</v>
      </c>
      <c r="C3351">
        <v>33</v>
      </c>
      <c r="D3351">
        <v>1</v>
      </c>
      <c r="E3351">
        <v>0</v>
      </c>
      <c r="F3351">
        <v>1</v>
      </c>
      <c r="G3351">
        <v>1</v>
      </c>
      <c r="H3351">
        <v>1</v>
      </c>
      <c r="I3351">
        <v>0.04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f t="shared" si="158"/>
        <v>0</v>
      </c>
      <c r="U3351">
        <f t="shared" si="156"/>
        <v>0</v>
      </c>
      <c r="V3351" s="1">
        <v>2</v>
      </c>
      <c r="W3351">
        <v>0</v>
      </c>
      <c r="X3351">
        <v>0</v>
      </c>
      <c r="Y3351" t="str" cm="1">
        <f t="array" ref="Y3351">_xlfn.IFS(X3351=0, " ", X3351=2, 0, X3351=1,1, X3351=9, 0,X3351=0,0)</f>
        <v xml:space="preserve"> </v>
      </c>
      <c r="Z3351">
        <v>0</v>
      </c>
      <c r="AA3351">
        <v>0</v>
      </c>
      <c r="AB3351">
        <v>0</v>
      </c>
      <c r="AC3351">
        <v>0</v>
      </c>
      <c r="AD3351">
        <v>2</v>
      </c>
      <c r="AE3351" s="1">
        <v>0</v>
      </c>
      <c r="AF3351">
        <v>0</v>
      </c>
      <c r="AG3351">
        <v>0</v>
      </c>
      <c r="AH3351">
        <v>0</v>
      </c>
      <c r="AI3351">
        <v>0</v>
      </c>
      <c r="AJ3351" s="1">
        <v>0</v>
      </c>
      <c r="AK3351" s="1" cm="1">
        <f t="array" ref="AK3351">_xlfn.IFS(AJ3351=1, 1, AJ3351=2, 0, AJ3351=7, 0, AJ3351=0, 0)</f>
        <v>0</v>
      </c>
      <c r="AL3351">
        <v>0</v>
      </c>
      <c r="AM3351">
        <v>0</v>
      </c>
      <c r="AN3351" s="1">
        <v>0</v>
      </c>
      <c r="AO3351">
        <v>0</v>
      </c>
      <c r="AP3351">
        <v>0</v>
      </c>
      <c r="AQ3351" s="1">
        <v>2</v>
      </c>
      <c r="AR3351" s="1" cm="1">
        <f t="array" ref="AR3351">_xlfn.IFS(AQ3351=1, 1, AQ3351=2, 0, AQ3351=7, 0, AQ3351=9,0,AQ3351=0,0)</f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 s="1">
        <v>0</v>
      </c>
      <c r="AY3351" s="1" cm="1">
        <f t="array" ref="AY3351">_xlfn.IFS(AX3351=1,1, AX3351=2,0, AX3351=7, 0, AX3351=9, 0, AX3351=0,0)</f>
        <v>0</v>
      </c>
      <c r="AZ3351">
        <f>SUM(DrugsOnDepData[[#This Row],[Needle_index]],DrugsOnDepData[[#This Row],[DUQ330]],DrugsOnDepData[[#This Row],[Heroin_Index]],DrugsOnDepData[[#This Row],[DUQ250]],DrugsOnDepData[[#This Row],[DUQ200]])</f>
        <v>2</v>
      </c>
      <c r="BA3351">
        <f t="shared" si="157"/>
        <v>1</v>
      </c>
    </row>
    <row r="3352" spans="1:53" x14ac:dyDescent="0.45">
      <c r="A3352">
        <v>100431</v>
      </c>
      <c r="B3352">
        <v>2</v>
      </c>
      <c r="C3352">
        <v>28</v>
      </c>
      <c r="D3352">
        <v>3</v>
      </c>
      <c r="E3352">
        <v>0</v>
      </c>
      <c r="F3352">
        <v>4</v>
      </c>
      <c r="G3352">
        <v>5</v>
      </c>
      <c r="H3352">
        <v>14</v>
      </c>
      <c r="I3352">
        <v>3.75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f t="shared" si="158"/>
        <v>0</v>
      </c>
      <c r="U3352">
        <f t="shared" si="156"/>
        <v>0</v>
      </c>
      <c r="V3352" s="1">
        <v>1</v>
      </c>
      <c r="W3352">
        <v>16</v>
      </c>
      <c r="X3352">
        <v>2</v>
      </c>
      <c r="Y3352" cm="1">
        <f t="array" ref="Y3352">_xlfn.IFS(X3352=0, " ", X3352=2, 0, X3352=1,1, X3352=9, 0,X3352=0,0)</f>
        <v>0</v>
      </c>
      <c r="Z3352">
        <v>0</v>
      </c>
      <c r="AA3352">
        <v>0</v>
      </c>
      <c r="AB3352">
        <v>0</v>
      </c>
      <c r="AC3352">
        <v>0</v>
      </c>
      <c r="AD3352">
        <v>2</v>
      </c>
      <c r="AE3352" s="1">
        <v>0</v>
      </c>
      <c r="AF3352">
        <v>0</v>
      </c>
      <c r="AG3352">
        <v>0</v>
      </c>
      <c r="AH3352">
        <v>0</v>
      </c>
      <c r="AI3352">
        <v>0</v>
      </c>
      <c r="AJ3352" s="1">
        <v>0</v>
      </c>
      <c r="AK3352" s="1" cm="1">
        <f t="array" ref="AK3352">_xlfn.IFS(AJ3352=1, 1, AJ3352=2, 0, AJ3352=7, 0, AJ3352=0, 0)</f>
        <v>0</v>
      </c>
      <c r="AL3352">
        <v>0</v>
      </c>
      <c r="AM3352">
        <v>0</v>
      </c>
      <c r="AN3352" s="1">
        <v>0</v>
      </c>
      <c r="AO3352">
        <v>0</v>
      </c>
      <c r="AP3352">
        <v>0</v>
      </c>
      <c r="AQ3352" s="1">
        <v>2</v>
      </c>
      <c r="AR3352" s="1" cm="1">
        <f t="array" ref="AR3352">_xlfn.IFS(AQ3352=1, 1, AQ3352=2, 0, AQ3352=7, 0, AQ3352=9,0,AQ3352=0,0)</f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 s="1">
        <v>2</v>
      </c>
      <c r="AY3352" s="1" cm="1">
        <f t="array" ref="AY3352">_xlfn.IFS(AX3352=1,1, AX3352=2,0, AX3352=7, 0, AX3352=9, 0, AX3352=0,0)</f>
        <v>0</v>
      </c>
      <c r="AZ3352">
        <f>SUM(DrugsOnDepData[[#This Row],[Needle_index]],DrugsOnDepData[[#This Row],[DUQ330]],DrugsOnDepData[[#This Row],[Heroin_Index]],DrugsOnDepData[[#This Row],[DUQ250]],DrugsOnDepData[[#This Row],[DUQ200]])</f>
        <v>1</v>
      </c>
      <c r="BA3352">
        <f t="shared" si="157"/>
        <v>0</v>
      </c>
    </row>
    <row r="3353" spans="1:53" x14ac:dyDescent="0.45">
      <c r="A3353">
        <v>100432</v>
      </c>
      <c r="B3353">
        <v>1</v>
      </c>
      <c r="C3353">
        <v>29</v>
      </c>
      <c r="D3353">
        <v>1</v>
      </c>
      <c r="E3353">
        <v>0</v>
      </c>
      <c r="F3353">
        <v>2</v>
      </c>
      <c r="G3353">
        <v>1</v>
      </c>
      <c r="H3353">
        <v>10</v>
      </c>
      <c r="I3353">
        <v>2.59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f t="shared" si="158"/>
        <v>0</v>
      </c>
      <c r="U3353">
        <f t="shared" si="156"/>
        <v>0</v>
      </c>
      <c r="V3353" s="1">
        <v>2</v>
      </c>
      <c r="W3353">
        <v>0</v>
      </c>
      <c r="X3353">
        <v>0</v>
      </c>
      <c r="Y3353" t="str" cm="1">
        <f t="array" ref="Y3353">_xlfn.IFS(X3353=0, " ", X3353=2, 0, X3353=1,1, X3353=9, 0,X3353=0,0)</f>
        <v xml:space="preserve"> </v>
      </c>
      <c r="Z3353">
        <v>0</v>
      </c>
      <c r="AA3353">
        <v>0</v>
      </c>
      <c r="AB3353">
        <v>0</v>
      </c>
      <c r="AC3353">
        <v>0</v>
      </c>
      <c r="AD3353">
        <v>2</v>
      </c>
      <c r="AE3353" s="1">
        <v>0</v>
      </c>
      <c r="AF3353">
        <v>0</v>
      </c>
      <c r="AG3353">
        <v>0</v>
      </c>
      <c r="AH3353">
        <v>0</v>
      </c>
      <c r="AI3353">
        <v>0</v>
      </c>
      <c r="AJ3353" s="1">
        <v>0</v>
      </c>
      <c r="AK3353" s="1" cm="1">
        <f t="array" ref="AK3353">_xlfn.IFS(AJ3353=1, 1, AJ3353=2, 0, AJ3353=7, 0, AJ3353=0, 0)</f>
        <v>0</v>
      </c>
      <c r="AL3353">
        <v>0</v>
      </c>
      <c r="AM3353">
        <v>0</v>
      </c>
      <c r="AN3353" s="1">
        <v>0</v>
      </c>
      <c r="AO3353">
        <v>0</v>
      </c>
      <c r="AP3353">
        <v>0</v>
      </c>
      <c r="AQ3353" s="1">
        <v>2</v>
      </c>
      <c r="AR3353" s="1" cm="1">
        <f t="array" ref="AR3353">_xlfn.IFS(AQ3353=1, 1, AQ3353=2, 0, AQ3353=7, 0, AQ3353=9,0,AQ3353=0,0)</f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 s="1">
        <v>0</v>
      </c>
      <c r="AY3353" s="1" cm="1">
        <f t="array" ref="AY3353">_xlfn.IFS(AX3353=1,1, AX3353=2,0, AX3353=7, 0, AX3353=9, 0, AX3353=0,0)</f>
        <v>0</v>
      </c>
      <c r="AZ3353">
        <f>SUM(DrugsOnDepData[[#This Row],[Needle_index]],DrugsOnDepData[[#This Row],[DUQ330]],DrugsOnDepData[[#This Row],[Heroin_Index]],DrugsOnDepData[[#This Row],[DUQ250]],DrugsOnDepData[[#This Row],[DUQ200]])</f>
        <v>2</v>
      </c>
      <c r="BA3353">
        <f t="shared" si="157"/>
        <v>1</v>
      </c>
    </row>
    <row r="3354" spans="1:53" x14ac:dyDescent="0.45">
      <c r="A3354">
        <v>100433</v>
      </c>
      <c r="B3354">
        <v>1</v>
      </c>
      <c r="C3354">
        <v>67</v>
      </c>
      <c r="D3354">
        <v>2</v>
      </c>
      <c r="E3354">
        <v>0</v>
      </c>
      <c r="F3354">
        <v>5</v>
      </c>
      <c r="G3354">
        <v>1</v>
      </c>
      <c r="H3354">
        <v>5</v>
      </c>
      <c r="I3354">
        <v>0.81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f t="shared" si="158"/>
        <v>0</v>
      </c>
      <c r="U3354">
        <f t="shared" si="156"/>
        <v>0</v>
      </c>
      <c r="V3354" s="1">
        <v>0</v>
      </c>
      <c r="W3354">
        <v>0</v>
      </c>
      <c r="X3354">
        <v>0</v>
      </c>
      <c r="Y3354" t="str" cm="1">
        <f t="array" ref="Y3354">_xlfn.IFS(X3354=0, " ", X3354=2, 0, X3354=1,1, X3354=9, 0,X3354=0,0)</f>
        <v xml:space="preserve"> </v>
      </c>
      <c r="Z3354">
        <v>0</v>
      </c>
      <c r="AA3354">
        <v>0</v>
      </c>
      <c r="AB3354">
        <v>0</v>
      </c>
      <c r="AC3354">
        <v>0</v>
      </c>
      <c r="AD3354">
        <v>2</v>
      </c>
      <c r="AE3354" s="1">
        <v>0</v>
      </c>
      <c r="AF3354">
        <v>0</v>
      </c>
      <c r="AG3354">
        <v>0</v>
      </c>
      <c r="AH3354">
        <v>0</v>
      </c>
      <c r="AI3354">
        <v>0</v>
      </c>
      <c r="AJ3354" s="1">
        <v>0</v>
      </c>
      <c r="AK3354" s="1" cm="1">
        <f t="array" ref="AK3354">_xlfn.IFS(AJ3354=1, 1, AJ3354=2, 0, AJ3354=7, 0, AJ3354=0, 0)</f>
        <v>0</v>
      </c>
      <c r="AL3354">
        <v>0</v>
      </c>
      <c r="AM3354">
        <v>0</v>
      </c>
      <c r="AN3354" s="1">
        <v>0</v>
      </c>
      <c r="AO3354">
        <v>0</v>
      </c>
      <c r="AP3354">
        <v>0</v>
      </c>
      <c r="AQ3354" s="1">
        <v>2</v>
      </c>
      <c r="AR3354" s="1" cm="1">
        <f t="array" ref="AR3354">_xlfn.IFS(AQ3354=1, 1, AQ3354=2, 0, AQ3354=7, 0, AQ3354=9,0,AQ3354=0,0)</f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 s="1">
        <v>0</v>
      </c>
      <c r="AY3354" s="1" cm="1">
        <f t="array" ref="AY3354">_xlfn.IFS(AX3354=1,1, AX3354=2,0, AX3354=7, 0, AX3354=9, 0, AX3354=0,0)</f>
        <v>0</v>
      </c>
      <c r="AZ3354">
        <f>SUM(DrugsOnDepData[[#This Row],[Needle_index]],DrugsOnDepData[[#This Row],[DUQ330]],DrugsOnDepData[[#This Row],[Heroin_Index]],DrugsOnDepData[[#This Row],[DUQ250]],DrugsOnDepData[[#This Row],[DUQ200]])</f>
        <v>0</v>
      </c>
      <c r="BA3354">
        <f t="shared" si="157"/>
        <v>0</v>
      </c>
    </row>
    <row r="3355" spans="1:53" x14ac:dyDescent="0.45">
      <c r="A3355">
        <v>100434</v>
      </c>
      <c r="B3355">
        <v>2</v>
      </c>
      <c r="C3355">
        <v>32</v>
      </c>
      <c r="D3355">
        <v>1</v>
      </c>
      <c r="E3355">
        <v>0</v>
      </c>
      <c r="F3355">
        <v>4</v>
      </c>
      <c r="G3355">
        <v>3</v>
      </c>
      <c r="H3355">
        <v>7</v>
      </c>
      <c r="I3355">
        <v>1.82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f t="shared" si="158"/>
        <v>0</v>
      </c>
      <c r="U3355">
        <f t="shared" si="156"/>
        <v>0</v>
      </c>
      <c r="V3355" s="1">
        <v>1</v>
      </c>
      <c r="W3355">
        <v>12</v>
      </c>
      <c r="X3355">
        <v>1</v>
      </c>
      <c r="Y3355" cm="1">
        <f t="array" ref="Y3355">_xlfn.IFS(X3355=0, " ", X3355=2, 0, X3355=1,1, X3355=9, 0,X3355=0,0)</f>
        <v>1</v>
      </c>
      <c r="Z3355">
        <v>15</v>
      </c>
      <c r="AA3355">
        <v>1</v>
      </c>
      <c r="AB3355">
        <v>5</v>
      </c>
      <c r="AC3355">
        <v>3</v>
      </c>
      <c r="AD3355">
        <v>1</v>
      </c>
      <c r="AE3355" s="1">
        <v>1</v>
      </c>
      <c r="AF3355">
        <v>31</v>
      </c>
      <c r="AG3355">
        <v>1</v>
      </c>
      <c r="AH3355">
        <v>1</v>
      </c>
      <c r="AI3355">
        <v>0</v>
      </c>
      <c r="AJ3355" s="1">
        <v>2</v>
      </c>
      <c r="AK3355" s="1" cm="1">
        <f t="array" ref="AK3355">_xlfn.IFS(AJ3355=1, 1, AJ3355=2, 0, AJ3355=7, 0, AJ3355=0, 0)</f>
        <v>0</v>
      </c>
      <c r="AL3355">
        <v>0</v>
      </c>
      <c r="AM3355">
        <v>0</v>
      </c>
      <c r="AN3355" s="1">
        <v>1</v>
      </c>
      <c r="AO3355">
        <v>1</v>
      </c>
      <c r="AP3355">
        <v>0</v>
      </c>
      <c r="AQ3355" s="1">
        <v>2</v>
      </c>
      <c r="AR3355" s="1" cm="1">
        <f t="array" ref="AR3355">_xlfn.IFS(AQ3355=1, 1, AQ3355=2, 0, AQ3355=7, 0, AQ3355=9,0,AQ3355=0,0)</f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 s="1">
        <v>2</v>
      </c>
      <c r="AY3355" s="1" cm="1">
        <f t="array" ref="AY3355">_xlfn.IFS(AX3355=1,1, AX3355=2,0, AX3355=7, 0, AX3355=9, 0, AX3355=0,0)</f>
        <v>0</v>
      </c>
      <c r="AZ3355">
        <f>SUM(DrugsOnDepData[[#This Row],[Needle_index]],DrugsOnDepData[[#This Row],[DUQ330]],DrugsOnDepData[[#This Row],[Heroin_Index]],DrugsOnDepData[[#This Row],[DUQ250]],DrugsOnDepData[[#This Row],[DUQ200]])</f>
        <v>3</v>
      </c>
      <c r="BA3355">
        <f t="shared" si="157"/>
        <v>1</v>
      </c>
    </row>
    <row r="3356" spans="1:53" x14ac:dyDescent="0.45">
      <c r="A3356">
        <v>100436</v>
      </c>
      <c r="B3356">
        <v>2</v>
      </c>
      <c r="C3356">
        <v>48</v>
      </c>
      <c r="D3356">
        <v>1</v>
      </c>
      <c r="E3356">
        <v>0</v>
      </c>
      <c r="F3356">
        <v>4</v>
      </c>
      <c r="G3356">
        <v>1</v>
      </c>
      <c r="H3356">
        <v>5</v>
      </c>
      <c r="I3356">
        <v>0.93</v>
      </c>
      <c r="J3356">
        <v>3</v>
      </c>
      <c r="K3356">
        <v>2</v>
      </c>
      <c r="L3356">
        <v>3</v>
      </c>
      <c r="M3356">
        <v>3</v>
      </c>
      <c r="N3356">
        <v>3</v>
      </c>
      <c r="O3356">
        <v>1</v>
      </c>
      <c r="P3356">
        <v>1</v>
      </c>
      <c r="Q3356">
        <v>0</v>
      </c>
      <c r="R3356">
        <v>3</v>
      </c>
      <c r="S3356">
        <v>3</v>
      </c>
      <c r="T3356">
        <f t="shared" si="158"/>
        <v>22</v>
      </c>
      <c r="U3356">
        <f t="shared" si="156"/>
        <v>1</v>
      </c>
      <c r="V3356" s="1">
        <v>1</v>
      </c>
      <c r="W3356">
        <v>15</v>
      </c>
      <c r="X3356">
        <v>1</v>
      </c>
      <c r="Y3356" cm="1">
        <f t="array" ref="Y3356">_xlfn.IFS(X3356=0, " ", X3356=2, 0, X3356=1,1, X3356=9, 0,X3356=0,0)</f>
        <v>1</v>
      </c>
      <c r="Z3356">
        <v>15</v>
      </c>
      <c r="AA3356">
        <v>4</v>
      </c>
      <c r="AB3356">
        <v>5</v>
      </c>
      <c r="AC3356">
        <v>4</v>
      </c>
      <c r="AD3356">
        <v>1</v>
      </c>
      <c r="AE3356" s="1">
        <v>1</v>
      </c>
      <c r="AF3356">
        <v>18</v>
      </c>
      <c r="AG3356">
        <v>28</v>
      </c>
      <c r="AH3356">
        <v>6</v>
      </c>
      <c r="AI3356">
        <v>0</v>
      </c>
      <c r="AJ3356" s="1">
        <v>2</v>
      </c>
      <c r="AK3356" s="1" cm="1">
        <f t="array" ref="AK3356">_xlfn.IFS(AJ3356=1, 1, AJ3356=2, 0, AJ3356=7, 0, AJ3356=0, 0)</f>
        <v>0</v>
      </c>
      <c r="AL3356">
        <v>0</v>
      </c>
      <c r="AM3356">
        <v>0</v>
      </c>
      <c r="AN3356" s="1">
        <v>2</v>
      </c>
      <c r="AO3356">
        <v>0</v>
      </c>
      <c r="AP3356">
        <v>0</v>
      </c>
      <c r="AQ3356" s="1">
        <v>2</v>
      </c>
      <c r="AR3356" s="1" cm="1">
        <f t="array" ref="AR3356">_xlfn.IFS(AQ3356=1, 1, AQ3356=2, 0, AQ3356=7, 0, AQ3356=9,0,AQ3356=0,0)</f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 s="1">
        <v>2</v>
      </c>
      <c r="AY3356" s="1" cm="1">
        <f t="array" ref="AY3356">_xlfn.IFS(AX3356=1,1, AX3356=2,0, AX3356=7, 0, AX3356=9, 0, AX3356=0,0)</f>
        <v>0</v>
      </c>
      <c r="AZ3356">
        <f>SUM(DrugsOnDepData[[#This Row],[Needle_index]],DrugsOnDepData[[#This Row],[DUQ330]],DrugsOnDepData[[#This Row],[Heroin_Index]],DrugsOnDepData[[#This Row],[DUQ250]],DrugsOnDepData[[#This Row],[DUQ200]])</f>
        <v>4</v>
      </c>
      <c r="BA3356">
        <f t="shared" si="157"/>
        <v>1</v>
      </c>
    </row>
    <row r="3357" spans="1:53" x14ac:dyDescent="0.45">
      <c r="A3357">
        <v>100438</v>
      </c>
      <c r="B3357">
        <v>2</v>
      </c>
      <c r="C3357">
        <v>22</v>
      </c>
      <c r="D3357">
        <v>1</v>
      </c>
      <c r="E3357">
        <v>0</v>
      </c>
      <c r="F3357">
        <v>4</v>
      </c>
      <c r="G3357">
        <v>5</v>
      </c>
      <c r="H3357">
        <v>9</v>
      </c>
      <c r="I3357">
        <v>1.95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f t="shared" si="158"/>
        <v>2</v>
      </c>
      <c r="U3357">
        <f t="shared" si="156"/>
        <v>0</v>
      </c>
      <c r="V3357" s="1">
        <v>1</v>
      </c>
      <c r="W3357">
        <v>18</v>
      </c>
      <c r="X3357">
        <v>2</v>
      </c>
      <c r="Y3357" cm="1">
        <f t="array" ref="Y3357">_xlfn.IFS(X3357=0, " ", X3357=2, 0, X3357=1,1, X3357=9, 0,X3357=0,0)</f>
        <v>0</v>
      </c>
      <c r="Z3357">
        <v>0</v>
      </c>
      <c r="AA3357">
        <v>0</v>
      </c>
      <c r="AB3357">
        <v>0</v>
      </c>
      <c r="AC3357">
        <v>0</v>
      </c>
      <c r="AD3357">
        <v>2</v>
      </c>
      <c r="AE3357" s="1">
        <v>0</v>
      </c>
      <c r="AF3357">
        <v>0</v>
      </c>
      <c r="AG3357">
        <v>0</v>
      </c>
      <c r="AH3357">
        <v>0</v>
      </c>
      <c r="AI3357">
        <v>0</v>
      </c>
      <c r="AJ3357" s="1">
        <v>0</v>
      </c>
      <c r="AK3357" s="1" cm="1">
        <f t="array" ref="AK3357">_xlfn.IFS(AJ3357=1, 1, AJ3357=2, 0, AJ3357=7, 0, AJ3357=0, 0)</f>
        <v>0</v>
      </c>
      <c r="AL3357">
        <v>0</v>
      </c>
      <c r="AM3357">
        <v>0</v>
      </c>
      <c r="AN3357" s="1">
        <v>0</v>
      </c>
      <c r="AO3357">
        <v>0</v>
      </c>
      <c r="AP3357">
        <v>0</v>
      </c>
      <c r="AQ3357" s="1">
        <v>2</v>
      </c>
      <c r="AR3357" s="1" cm="1">
        <f t="array" ref="AR3357">_xlfn.IFS(AQ3357=1, 1, AQ3357=2, 0, AQ3357=7, 0, AQ3357=9,0,AQ3357=0,0)</f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 s="1">
        <v>2</v>
      </c>
      <c r="AY3357" s="1" cm="1">
        <f t="array" ref="AY3357">_xlfn.IFS(AX3357=1,1, AX3357=2,0, AX3357=7, 0, AX3357=9, 0, AX3357=0,0)</f>
        <v>0</v>
      </c>
      <c r="AZ3357">
        <f>SUM(DrugsOnDepData[[#This Row],[Needle_index]],DrugsOnDepData[[#This Row],[DUQ330]],DrugsOnDepData[[#This Row],[Heroin_Index]],DrugsOnDepData[[#This Row],[DUQ250]],DrugsOnDepData[[#This Row],[DUQ200]])</f>
        <v>1</v>
      </c>
      <c r="BA3357">
        <f t="shared" si="157"/>
        <v>0</v>
      </c>
    </row>
    <row r="3358" spans="1:53" x14ac:dyDescent="0.45">
      <c r="A3358">
        <v>100439</v>
      </c>
      <c r="B3358">
        <v>1</v>
      </c>
      <c r="C3358">
        <v>19</v>
      </c>
      <c r="D3358">
        <v>5</v>
      </c>
      <c r="E3358">
        <v>230</v>
      </c>
      <c r="F3358">
        <v>0</v>
      </c>
      <c r="G3358">
        <v>0</v>
      </c>
      <c r="H3358">
        <v>1</v>
      </c>
      <c r="I3358">
        <v>0.12</v>
      </c>
      <c r="J3358">
        <v>1</v>
      </c>
      <c r="K3358">
        <v>2</v>
      </c>
      <c r="L3358">
        <v>3</v>
      </c>
      <c r="M3358">
        <v>3</v>
      </c>
      <c r="N3358">
        <v>2</v>
      </c>
      <c r="O3358">
        <v>1</v>
      </c>
      <c r="P3358">
        <v>1</v>
      </c>
      <c r="Q3358">
        <v>1</v>
      </c>
      <c r="R3358">
        <v>1</v>
      </c>
      <c r="S3358">
        <v>0</v>
      </c>
      <c r="T3358">
        <f t="shared" si="158"/>
        <v>15</v>
      </c>
      <c r="U3358">
        <f t="shared" si="156"/>
        <v>1</v>
      </c>
      <c r="V3358" s="1">
        <v>1</v>
      </c>
      <c r="W3358">
        <v>11</v>
      </c>
      <c r="X3358">
        <v>1</v>
      </c>
      <c r="Y3358" cm="1">
        <f t="array" ref="Y3358">_xlfn.IFS(X3358=0, " ", X3358=2, 0, X3358=1,1, X3358=9, 0,X3358=0,0)</f>
        <v>1</v>
      </c>
      <c r="Z3358">
        <v>12</v>
      </c>
      <c r="AA3358">
        <v>4</v>
      </c>
      <c r="AB3358">
        <v>5</v>
      </c>
      <c r="AC3358">
        <v>3</v>
      </c>
      <c r="AD3358">
        <v>2</v>
      </c>
      <c r="AE3358" s="1">
        <v>0</v>
      </c>
      <c r="AF3358">
        <v>0</v>
      </c>
      <c r="AG3358">
        <v>0</v>
      </c>
      <c r="AH3358">
        <v>0</v>
      </c>
      <c r="AI3358">
        <v>0</v>
      </c>
      <c r="AJ3358" s="1">
        <v>0</v>
      </c>
      <c r="AK3358" s="1" cm="1">
        <f t="array" ref="AK3358">_xlfn.IFS(AJ3358=1, 1, AJ3358=2, 0, AJ3358=7, 0, AJ3358=0, 0)</f>
        <v>0</v>
      </c>
      <c r="AL3358">
        <v>0</v>
      </c>
      <c r="AM3358">
        <v>0</v>
      </c>
      <c r="AN3358" s="1">
        <v>0</v>
      </c>
      <c r="AO3358">
        <v>0</v>
      </c>
      <c r="AP3358">
        <v>0</v>
      </c>
      <c r="AQ3358" s="1">
        <v>2</v>
      </c>
      <c r="AR3358" s="1" cm="1">
        <f t="array" ref="AR3358">_xlfn.IFS(AQ3358=1, 1, AQ3358=2, 0, AQ3358=7, 0, AQ3358=9,0,AQ3358=0,0)</f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 s="1">
        <v>2</v>
      </c>
      <c r="AY3358" s="1" cm="1">
        <f t="array" ref="AY3358">_xlfn.IFS(AX3358=1,1, AX3358=2,0, AX3358=7, 0, AX3358=9, 0, AX3358=0,0)</f>
        <v>0</v>
      </c>
      <c r="AZ3358">
        <f>SUM(DrugsOnDepData[[#This Row],[Needle_index]],DrugsOnDepData[[#This Row],[DUQ330]],DrugsOnDepData[[#This Row],[Heroin_Index]],DrugsOnDepData[[#This Row],[DUQ250]],DrugsOnDepData[[#This Row],[DUQ200]])</f>
        <v>1</v>
      </c>
      <c r="BA3358">
        <f t="shared" si="157"/>
        <v>0</v>
      </c>
    </row>
    <row r="3359" spans="1:53" x14ac:dyDescent="0.45">
      <c r="A3359">
        <v>100440</v>
      </c>
      <c r="B3359">
        <v>2</v>
      </c>
      <c r="C3359">
        <v>28</v>
      </c>
      <c r="D3359">
        <v>1</v>
      </c>
      <c r="E3359">
        <v>0</v>
      </c>
      <c r="F3359">
        <v>3</v>
      </c>
      <c r="G3359">
        <v>4</v>
      </c>
      <c r="H3359">
        <v>99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f t="shared" si="158"/>
        <v>0</v>
      </c>
      <c r="U3359">
        <f t="shared" si="156"/>
        <v>0</v>
      </c>
      <c r="V3359" s="1">
        <v>0</v>
      </c>
      <c r="W3359">
        <v>0</v>
      </c>
      <c r="X3359">
        <v>0</v>
      </c>
      <c r="Y3359" t="str" cm="1">
        <f t="array" ref="Y3359">_xlfn.IFS(X3359=0, " ", X3359=2, 0, X3359=1,1, X3359=9, 0,X3359=0,0)</f>
        <v xml:space="preserve"> </v>
      </c>
      <c r="Z3359">
        <v>0</v>
      </c>
      <c r="AA3359">
        <v>0</v>
      </c>
      <c r="AB3359">
        <v>0</v>
      </c>
      <c r="AC3359">
        <v>0</v>
      </c>
      <c r="AD3359">
        <v>0</v>
      </c>
      <c r="AE3359" s="1">
        <v>0</v>
      </c>
      <c r="AF3359">
        <v>0</v>
      </c>
      <c r="AG3359">
        <v>0</v>
      </c>
      <c r="AH3359">
        <v>0</v>
      </c>
      <c r="AI3359">
        <v>0</v>
      </c>
      <c r="AJ3359" s="1">
        <v>0</v>
      </c>
      <c r="AK3359" s="1" cm="1">
        <f t="array" ref="AK3359">_xlfn.IFS(AJ3359=1, 1, AJ3359=2, 0, AJ3359=7, 0, AJ3359=0, 0)</f>
        <v>0</v>
      </c>
      <c r="AL3359">
        <v>0</v>
      </c>
      <c r="AM3359">
        <v>0</v>
      </c>
      <c r="AN3359" s="1">
        <v>0</v>
      </c>
      <c r="AO3359">
        <v>0</v>
      </c>
      <c r="AP3359">
        <v>0</v>
      </c>
      <c r="AQ3359" s="1">
        <v>0</v>
      </c>
      <c r="AR3359" s="1" cm="1">
        <f t="array" ref="AR3359">_xlfn.IFS(AQ3359=1, 1, AQ3359=2, 0, AQ3359=7, 0, AQ3359=9,0,AQ3359=0,0)</f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 s="1">
        <v>0</v>
      </c>
      <c r="AY3359" s="1" cm="1">
        <f t="array" ref="AY3359">_xlfn.IFS(AX3359=1,1, AX3359=2,0, AX3359=7, 0, AX3359=9, 0, AX3359=0,0)</f>
        <v>0</v>
      </c>
      <c r="AZ3359">
        <f>SUM(DrugsOnDepData[[#This Row],[Needle_index]],DrugsOnDepData[[#This Row],[DUQ330]],DrugsOnDepData[[#This Row],[Heroin_Index]],DrugsOnDepData[[#This Row],[DUQ250]],DrugsOnDepData[[#This Row],[DUQ200]])</f>
        <v>0</v>
      </c>
      <c r="BA3359">
        <f t="shared" si="157"/>
        <v>0</v>
      </c>
    </row>
    <row r="3360" spans="1:53" x14ac:dyDescent="0.45">
      <c r="A3360">
        <v>100442</v>
      </c>
      <c r="B3360">
        <v>2</v>
      </c>
      <c r="C3360">
        <v>68</v>
      </c>
      <c r="D3360">
        <v>3</v>
      </c>
      <c r="E3360">
        <v>0</v>
      </c>
      <c r="F3360">
        <v>4</v>
      </c>
      <c r="G3360">
        <v>2</v>
      </c>
      <c r="H3360">
        <v>15</v>
      </c>
      <c r="I3360">
        <v>5</v>
      </c>
      <c r="J3360">
        <v>1</v>
      </c>
      <c r="K3360">
        <v>1</v>
      </c>
      <c r="L3360">
        <v>1</v>
      </c>
      <c r="M3360">
        <v>1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f t="shared" si="158"/>
        <v>5</v>
      </c>
      <c r="U3360">
        <f t="shared" si="156"/>
        <v>0</v>
      </c>
      <c r="V3360" s="1">
        <v>0</v>
      </c>
      <c r="W3360">
        <v>0</v>
      </c>
      <c r="X3360">
        <v>0</v>
      </c>
      <c r="Y3360" t="str" cm="1">
        <f t="array" ref="Y3360">_xlfn.IFS(X3360=0, " ", X3360=2, 0, X3360=1,1, X3360=9, 0,X3360=0,0)</f>
        <v xml:space="preserve"> </v>
      </c>
      <c r="Z3360">
        <v>0</v>
      </c>
      <c r="AA3360">
        <v>0</v>
      </c>
      <c r="AB3360">
        <v>0</v>
      </c>
      <c r="AC3360">
        <v>0</v>
      </c>
      <c r="AD3360">
        <v>2</v>
      </c>
      <c r="AE3360" s="1">
        <v>0</v>
      </c>
      <c r="AF3360">
        <v>0</v>
      </c>
      <c r="AG3360">
        <v>0</v>
      </c>
      <c r="AH3360">
        <v>0</v>
      </c>
      <c r="AI3360">
        <v>0</v>
      </c>
      <c r="AJ3360" s="1">
        <v>0</v>
      </c>
      <c r="AK3360" s="1" cm="1">
        <f t="array" ref="AK3360">_xlfn.IFS(AJ3360=1, 1, AJ3360=2, 0, AJ3360=7, 0, AJ3360=0, 0)</f>
        <v>0</v>
      </c>
      <c r="AL3360">
        <v>0</v>
      </c>
      <c r="AM3360">
        <v>0</v>
      </c>
      <c r="AN3360" s="1">
        <v>0</v>
      </c>
      <c r="AO3360">
        <v>0</v>
      </c>
      <c r="AP3360">
        <v>0</v>
      </c>
      <c r="AQ3360" s="1">
        <v>2</v>
      </c>
      <c r="AR3360" s="1" cm="1">
        <f t="array" ref="AR3360">_xlfn.IFS(AQ3360=1, 1, AQ3360=2, 0, AQ3360=7, 0, AQ3360=9,0,AQ3360=0,0)</f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 s="1">
        <v>0</v>
      </c>
      <c r="AY3360" s="1" cm="1">
        <f t="array" ref="AY3360">_xlfn.IFS(AX3360=1,1, AX3360=2,0, AX3360=7, 0, AX3360=9, 0, AX3360=0,0)</f>
        <v>0</v>
      </c>
      <c r="AZ3360">
        <f>SUM(DrugsOnDepData[[#This Row],[Needle_index]],DrugsOnDepData[[#This Row],[DUQ330]],DrugsOnDepData[[#This Row],[Heroin_Index]],DrugsOnDepData[[#This Row],[DUQ250]],DrugsOnDepData[[#This Row],[DUQ200]])</f>
        <v>0</v>
      </c>
      <c r="BA3360">
        <f t="shared" si="157"/>
        <v>0</v>
      </c>
    </row>
    <row r="3361" spans="1:53" x14ac:dyDescent="0.45">
      <c r="A3361">
        <v>100443</v>
      </c>
      <c r="B3361">
        <v>1</v>
      </c>
      <c r="C3361">
        <v>26</v>
      </c>
      <c r="D3361">
        <v>4</v>
      </c>
      <c r="E3361">
        <v>0</v>
      </c>
      <c r="F3361">
        <v>3</v>
      </c>
      <c r="G3361">
        <v>1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3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f t="shared" si="158"/>
        <v>5</v>
      </c>
      <c r="U3361">
        <f t="shared" si="156"/>
        <v>0</v>
      </c>
      <c r="V3361" s="1">
        <v>2</v>
      </c>
      <c r="W3361">
        <v>0</v>
      </c>
      <c r="X3361">
        <v>0</v>
      </c>
      <c r="Y3361" t="str" cm="1">
        <f t="array" ref="Y3361">_xlfn.IFS(X3361=0, " ", X3361=2, 0, X3361=1,1, X3361=9, 0,X3361=0,0)</f>
        <v xml:space="preserve"> </v>
      </c>
      <c r="Z3361">
        <v>0</v>
      </c>
      <c r="AA3361">
        <v>0</v>
      </c>
      <c r="AB3361">
        <v>0</v>
      </c>
      <c r="AC3361">
        <v>0</v>
      </c>
      <c r="AD3361">
        <v>2</v>
      </c>
      <c r="AE3361" s="1">
        <v>0</v>
      </c>
      <c r="AF3361">
        <v>0</v>
      </c>
      <c r="AG3361">
        <v>0</v>
      </c>
      <c r="AH3361">
        <v>0</v>
      </c>
      <c r="AI3361">
        <v>0</v>
      </c>
      <c r="AJ3361" s="1">
        <v>0</v>
      </c>
      <c r="AK3361" s="1" cm="1">
        <f t="array" ref="AK3361">_xlfn.IFS(AJ3361=1, 1, AJ3361=2, 0, AJ3361=7, 0, AJ3361=0, 0)</f>
        <v>0</v>
      </c>
      <c r="AL3361">
        <v>0</v>
      </c>
      <c r="AM3361">
        <v>0</v>
      </c>
      <c r="AN3361" s="1">
        <v>0</v>
      </c>
      <c r="AO3361">
        <v>0</v>
      </c>
      <c r="AP3361">
        <v>0</v>
      </c>
      <c r="AQ3361" s="1">
        <v>2</v>
      </c>
      <c r="AR3361" s="1" cm="1">
        <f t="array" ref="AR3361">_xlfn.IFS(AQ3361=1, 1, AQ3361=2, 0, AQ3361=7, 0, AQ3361=9,0,AQ3361=0,0)</f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 s="1">
        <v>0</v>
      </c>
      <c r="AY3361" s="1" cm="1">
        <f t="array" ref="AY3361">_xlfn.IFS(AX3361=1,1, AX3361=2,0, AX3361=7, 0, AX3361=9, 0, AX3361=0,0)</f>
        <v>0</v>
      </c>
      <c r="AZ3361">
        <f>SUM(DrugsOnDepData[[#This Row],[Needle_index]],DrugsOnDepData[[#This Row],[DUQ330]],DrugsOnDepData[[#This Row],[Heroin_Index]],DrugsOnDepData[[#This Row],[DUQ250]],DrugsOnDepData[[#This Row],[DUQ200]])</f>
        <v>2</v>
      </c>
      <c r="BA3361">
        <f t="shared" si="157"/>
        <v>1</v>
      </c>
    </row>
    <row r="3362" spans="1:53" x14ac:dyDescent="0.45">
      <c r="A3362">
        <v>100445</v>
      </c>
      <c r="B3362">
        <v>2</v>
      </c>
      <c r="C3362">
        <v>61</v>
      </c>
      <c r="D3362">
        <v>4</v>
      </c>
      <c r="E3362">
        <v>0</v>
      </c>
      <c r="F3362">
        <v>3</v>
      </c>
      <c r="G3362">
        <v>5</v>
      </c>
      <c r="H3362">
        <v>0</v>
      </c>
      <c r="I3362">
        <v>0</v>
      </c>
      <c r="J3362">
        <v>3</v>
      </c>
      <c r="K3362">
        <v>3</v>
      </c>
      <c r="L3362">
        <v>3</v>
      </c>
      <c r="M3362">
        <v>3</v>
      </c>
      <c r="N3362">
        <v>0</v>
      </c>
      <c r="O3362">
        <v>3</v>
      </c>
      <c r="P3362">
        <v>2</v>
      </c>
      <c r="Q3362">
        <v>2</v>
      </c>
      <c r="R3362">
        <v>1</v>
      </c>
      <c r="S3362">
        <v>0</v>
      </c>
      <c r="T3362">
        <f t="shared" si="158"/>
        <v>20</v>
      </c>
      <c r="U3362">
        <f t="shared" si="156"/>
        <v>1</v>
      </c>
      <c r="V3362" s="1">
        <v>0</v>
      </c>
      <c r="W3362">
        <v>0</v>
      </c>
      <c r="X3362">
        <v>0</v>
      </c>
      <c r="Y3362" t="str" cm="1">
        <f t="array" ref="Y3362">_xlfn.IFS(X3362=0, " ", X3362=2, 0, X3362=1,1, X3362=9, 0,X3362=0,0)</f>
        <v xml:space="preserve"> </v>
      </c>
      <c r="Z3362">
        <v>0</v>
      </c>
      <c r="AA3362">
        <v>0</v>
      </c>
      <c r="AB3362">
        <v>0</v>
      </c>
      <c r="AC3362">
        <v>0</v>
      </c>
      <c r="AD3362">
        <v>1</v>
      </c>
      <c r="AE3362" s="1">
        <v>1</v>
      </c>
      <c r="AF3362">
        <v>0</v>
      </c>
      <c r="AG3362">
        <v>0</v>
      </c>
      <c r="AH3362">
        <v>0</v>
      </c>
      <c r="AI3362">
        <v>0</v>
      </c>
      <c r="AJ3362" s="1">
        <v>1</v>
      </c>
      <c r="AK3362" s="1" cm="1">
        <f t="array" ref="AK3362">_xlfn.IFS(AJ3362=1, 1, AJ3362=2, 0, AJ3362=7, 0, AJ3362=0, 0)</f>
        <v>1</v>
      </c>
      <c r="AL3362">
        <v>0</v>
      </c>
      <c r="AM3362">
        <v>0</v>
      </c>
      <c r="AN3362" s="1">
        <v>1</v>
      </c>
      <c r="AO3362">
        <v>0</v>
      </c>
      <c r="AP3362">
        <v>0</v>
      </c>
      <c r="AQ3362" s="1">
        <v>1</v>
      </c>
      <c r="AR3362" s="1" cm="1">
        <f t="array" ref="AR3362">_xlfn.IFS(AQ3362=1, 1, AQ3362=2, 0, AQ3362=7, 0, AQ3362=9,0,AQ3362=0,0)</f>
        <v>1</v>
      </c>
      <c r="AS3362">
        <v>0</v>
      </c>
      <c r="AT3362">
        <v>0</v>
      </c>
      <c r="AU3362">
        <v>3</v>
      </c>
      <c r="AV3362">
        <v>61</v>
      </c>
      <c r="AW3362">
        <v>3</v>
      </c>
      <c r="AX3362" s="1">
        <v>0</v>
      </c>
      <c r="AY3362" s="1" cm="1">
        <f t="array" ref="AY3362">_xlfn.IFS(AX3362=1,1, AX3362=2,0, AX3362=7, 0, AX3362=9, 0, AX3362=0,0)</f>
        <v>0</v>
      </c>
      <c r="AZ3362">
        <f>SUM(DrugsOnDepData[[#This Row],[Needle_index]],DrugsOnDepData[[#This Row],[DUQ330]],DrugsOnDepData[[#This Row],[Heroin_Index]],DrugsOnDepData[[#This Row],[DUQ250]],DrugsOnDepData[[#This Row],[DUQ200]])</f>
        <v>4</v>
      </c>
      <c r="BA3362">
        <f t="shared" si="157"/>
        <v>1</v>
      </c>
    </row>
    <row r="3363" spans="1:53" x14ac:dyDescent="0.45">
      <c r="A3363">
        <v>100446</v>
      </c>
      <c r="B3363">
        <v>1</v>
      </c>
      <c r="C3363">
        <v>60</v>
      </c>
      <c r="D3363">
        <v>2</v>
      </c>
      <c r="E3363">
        <v>0</v>
      </c>
      <c r="F3363">
        <v>4</v>
      </c>
      <c r="G3363">
        <v>1</v>
      </c>
      <c r="H3363">
        <v>15</v>
      </c>
      <c r="I3363">
        <v>5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f t="shared" si="158"/>
        <v>0</v>
      </c>
      <c r="U3363">
        <f t="shared" si="156"/>
        <v>0</v>
      </c>
      <c r="V3363" s="1">
        <v>0</v>
      </c>
      <c r="W3363">
        <v>0</v>
      </c>
      <c r="X3363">
        <v>0</v>
      </c>
      <c r="Y3363" t="str" cm="1">
        <f t="array" ref="Y3363">_xlfn.IFS(X3363=0, " ", X3363=2, 0, X3363=1,1, X3363=9, 0,X3363=0,0)</f>
        <v xml:space="preserve"> </v>
      </c>
      <c r="Z3363">
        <v>0</v>
      </c>
      <c r="AA3363">
        <v>0</v>
      </c>
      <c r="AB3363">
        <v>0</v>
      </c>
      <c r="AC3363">
        <v>0</v>
      </c>
      <c r="AD3363">
        <v>2</v>
      </c>
      <c r="AE3363" s="1">
        <v>0</v>
      </c>
      <c r="AF3363">
        <v>0</v>
      </c>
      <c r="AG3363">
        <v>0</v>
      </c>
      <c r="AH3363">
        <v>0</v>
      </c>
      <c r="AI3363">
        <v>0</v>
      </c>
      <c r="AJ3363" s="1">
        <v>0</v>
      </c>
      <c r="AK3363" s="1" cm="1">
        <f t="array" ref="AK3363">_xlfn.IFS(AJ3363=1, 1, AJ3363=2, 0, AJ3363=7, 0, AJ3363=0, 0)</f>
        <v>0</v>
      </c>
      <c r="AL3363">
        <v>0</v>
      </c>
      <c r="AM3363">
        <v>0</v>
      </c>
      <c r="AN3363" s="1">
        <v>0</v>
      </c>
      <c r="AO3363">
        <v>0</v>
      </c>
      <c r="AP3363">
        <v>0</v>
      </c>
      <c r="AQ3363" s="1">
        <v>2</v>
      </c>
      <c r="AR3363" s="1" cm="1">
        <f t="array" ref="AR3363">_xlfn.IFS(AQ3363=1, 1, AQ3363=2, 0, AQ3363=7, 0, AQ3363=9,0,AQ3363=0,0)</f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 s="1">
        <v>0</v>
      </c>
      <c r="AY3363" s="1" cm="1">
        <f t="array" ref="AY3363">_xlfn.IFS(AX3363=1,1, AX3363=2,0, AX3363=7, 0, AX3363=9, 0, AX3363=0,0)</f>
        <v>0</v>
      </c>
      <c r="AZ3363">
        <f>SUM(DrugsOnDepData[[#This Row],[Needle_index]],DrugsOnDepData[[#This Row],[DUQ330]],DrugsOnDepData[[#This Row],[Heroin_Index]],DrugsOnDepData[[#This Row],[DUQ250]],DrugsOnDepData[[#This Row],[DUQ200]])</f>
        <v>0</v>
      </c>
      <c r="BA3363">
        <f t="shared" si="157"/>
        <v>0</v>
      </c>
    </row>
    <row r="3364" spans="1:53" x14ac:dyDescent="0.45">
      <c r="A3364">
        <v>100447</v>
      </c>
      <c r="B3364">
        <v>1</v>
      </c>
      <c r="C3364">
        <v>50</v>
      </c>
      <c r="D3364">
        <v>3</v>
      </c>
      <c r="E3364">
        <v>0</v>
      </c>
      <c r="F3364">
        <v>4</v>
      </c>
      <c r="G3364">
        <v>3</v>
      </c>
      <c r="H3364">
        <v>14</v>
      </c>
      <c r="I3364">
        <v>2.0299999999999998</v>
      </c>
      <c r="J3364">
        <v>0</v>
      </c>
      <c r="K3364">
        <v>0</v>
      </c>
      <c r="L3364">
        <v>1</v>
      </c>
      <c r="M3364">
        <v>0</v>
      </c>
      <c r="N3364">
        <v>1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f t="shared" si="158"/>
        <v>4</v>
      </c>
      <c r="U3364">
        <f t="shared" si="156"/>
        <v>0</v>
      </c>
      <c r="V3364" s="1">
        <v>2</v>
      </c>
      <c r="W3364">
        <v>0</v>
      </c>
      <c r="X3364">
        <v>0</v>
      </c>
      <c r="Y3364" t="str" cm="1">
        <f t="array" ref="Y3364">_xlfn.IFS(X3364=0, " ", X3364=2, 0, X3364=1,1, X3364=9, 0,X3364=0,0)</f>
        <v xml:space="preserve"> </v>
      </c>
      <c r="Z3364">
        <v>0</v>
      </c>
      <c r="AA3364">
        <v>0</v>
      </c>
      <c r="AB3364">
        <v>0</v>
      </c>
      <c r="AC3364">
        <v>0</v>
      </c>
      <c r="AD3364">
        <v>2</v>
      </c>
      <c r="AE3364" s="1">
        <v>0</v>
      </c>
      <c r="AF3364">
        <v>0</v>
      </c>
      <c r="AG3364">
        <v>0</v>
      </c>
      <c r="AH3364">
        <v>0</v>
      </c>
      <c r="AI3364">
        <v>0</v>
      </c>
      <c r="AJ3364" s="1">
        <v>0</v>
      </c>
      <c r="AK3364" s="1" cm="1">
        <f t="array" ref="AK3364">_xlfn.IFS(AJ3364=1, 1, AJ3364=2, 0, AJ3364=7, 0, AJ3364=0, 0)</f>
        <v>0</v>
      </c>
      <c r="AL3364">
        <v>0</v>
      </c>
      <c r="AM3364">
        <v>0</v>
      </c>
      <c r="AN3364" s="1">
        <v>0</v>
      </c>
      <c r="AO3364">
        <v>0</v>
      </c>
      <c r="AP3364">
        <v>0</v>
      </c>
      <c r="AQ3364" s="1">
        <v>2</v>
      </c>
      <c r="AR3364" s="1" cm="1">
        <f t="array" ref="AR3364">_xlfn.IFS(AQ3364=1, 1, AQ3364=2, 0, AQ3364=7, 0, AQ3364=9,0,AQ3364=0,0)</f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 s="1">
        <v>0</v>
      </c>
      <c r="AY3364" s="1" cm="1">
        <f t="array" ref="AY3364">_xlfn.IFS(AX3364=1,1, AX3364=2,0, AX3364=7, 0, AX3364=9, 0, AX3364=0,0)</f>
        <v>0</v>
      </c>
      <c r="AZ3364">
        <f>SUM(DrugsOnDepData[[#This Row],[Needle_index]],DrugsOnDepData[[#This Row],[DUQ330]],DrugsOnDepData[[#This Row],[Heroin_Index]],DrugsOnDepData[[#This Row],[DUQ250]],DrugsOnDepData[[#This Row],[DUQ200]])</f>
        <v>2</v>
      </c>
      <c r="BA3364">
        <f t="shared" si="157"/>
        <v>1</v>
      </c>
    </row>
    <row r="3365" spans="1:53" x14ac:dyDescent="0.45">
      <c r="A3365">
        <v>100451</v>
      </c>
      <c r="B3365">
        <v>2</v>
      </c>
      <c r="C3365">
        <v>40</v>
      </c>
      <c r="D3365">
        <v>5</v>
      </c>
      <c r="E3365">
        <v>0</v>
      </c>
      <c r="F3365">
        <v>4</v>
      </c>
      <c r="G3365">
        <v>1</v>
      </c>
      <c r="H3365">
        <v>7</v>
      </c>
      <c r="I3365">
        <v>1.79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f t="shared" si="158"/>
        <v>0</v>
      </c>
      <c r="U3365">
        <f t="shared" si="156"/>
        <v>0</v>
      </c>
      <c r="V3365" s="1">
        <v>2</v>
      </c>
      <c r="W3365">
        <v>0</v>
      </c>
      <c r="X3365">
        <v>0</v>
      </c>
      <c r="Y3365" t="str" cm="1">
        <f t="array" ref="Y3365">_xlfn.IFS(X3365=0, " ", X3365=2, 0, X3365=1,1, X3365=9, 0,X3365=0,0)</f>
        <v xml:space="preserve"> </v>
      </c>
      <c r="Z3365">
        <v>0</v>
      </c>
      <c r="AA3365">
        <v>0</v>
      </c>
      <c r="AB3365">
        <v>0</v>
      </c>
      <c r="AC3365">
        <v>0</v>
      </c>
      <c r="AD3365">
        <v>2</v>
      </c>
      <c r="AE3365" s="1">
        <v>0</v>
      </c>
      <c r="AF3365">
        <v>0</v>
      </c>
      <c r="AG3365">
        <v>0</v>
      </c>
      <c r="AH3365">
        <v>0</v>
      </c>
      <c r="AI3365">
        <v>0</v>
      </c>
      <c r="AJ3365" s="1">
        <v>0</v>
      </c>
      <c r="AK3365" s="1" cm="1">
        <f t="array" ref="AK3365">_xlfn.IFS(AJ3365=1, 1, AJ3365=2, 0, AJ3365=7, 0, AJ3365=0, 0)</f>
        <v>0</v>
      </c>
      <c r="AL3365">
        <v>0</v>
      </c>
      <c r="AM3365">
        <v>0</v>
      </c>
      <c r="AN3365" s="1">
        <v>0</v>
      </c>
      <c r="AO3365">
        <v>0</v>
      </c>
      <c r="AP3365">
        <v>0</v>
      </c>
      <c r="AQ3365" s="1">
        <v>2</v>
      </c>
      <c r="AR3365" s="1" cm="1">
        <f t="array" ref="AR3365">_xlfn.IFS(AQ3365=1, 1, AQ3365=2, 0, AQ3365=7, 0, AQ3365=9,0,AQ3365=0,0)</f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 s="1">
        <v>0</v>
      </c>
      <c r="AY3365" s="1" cm="1">
        <f t="array" ref="AY3365">_xlfn.IFS(AX3365=1,1, AX3365=2,0, AX3365=7, 0, AX3365=9, 0, AX3365=0,0)</f>
        <v>0</v>
      </c>
      <c r="AZ3365">
        <f>SUM(DrugsOnDepData[[#This Row],[Needle_index]],DrugsOnDepData[[#This Row],[DUQ330]],DrugsOnDepData[[#This Row],[Heroin_Index]],DrugsOnDepData[[#This Row],[DUQ250]],DrugsOnDepData[[#This Row],[DUQ200]])</f>
        <v>2</v>
      </c>
      <c r="BA3365">
        <f t="shared" si="157"/>
        <v>1</v>
      </c>
    </row>
    <row r="3366" spans="1:53" x14ac:dyDescent="0.45">
      <c r="A3366">
        <v>100454</v>
      </c>
      <c r="B3366">
        <v>2</v>
      </c>
      <c r="C3366">
        <v>52</v>
      </c>
      <c r="D3366">
        <v>5</v>
      </c>
      <c r="E3366">
        <v>0</v>
      </c>
      <c r="F3366">
        <v>1</v>
      </c>
      <c r="G3366">
        <v>1</v>
      </c>
      <c r="H3366">
        <v>9</v>
      </c>
      <c r="I3366">
        <v>1.9</v>
      </c>
      <c r="J3366">
        <v>0</v>
      </c>
      <c r="K3366">
        <v>3</v>
      </c>
      <c r="L3366">
        <v>1</v>
      </c>
      <c r="M3366">
        <v>1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f t="shared" si="158"/>
        <v>6</v>
      </c>
      <c r="U3366">
        <f t="shared" si="156"/>
        <v>1</v>
      </c>
      <c r="V3366" s="1">
        <v>0</v>
      </c>
      <c r="W3366">
        <v>0</v>
      </c>
      <c r="X3366">
        <v>0</v>
      </c>
      <c r="Y3366" t="str" cm="1">
        <f t="array" ref="Y3366">_xlfn.IFS(X3366=0, " ", X3366=2, 0, X3366=1,1, X3366=9, 0,X3366=0,0)</f>
        <v xml:space="preserve"> </v>
      </c>
      <c r="Z3366">
        <v>0</v>
      </c>
      <c r="AA3366">
        <v>0</v>
      </c>
      <c r="AB3366">
        <v>0</v>
      </c>
      <c r="AC3366">
        <v>0</v>
      </c>
      <c r="AD3366">
        <v>0</v>
      </c>
      <c r="AE3366" s="1">
        <v>0</v>
      </c>
      <c r="AF3366">
        <v>0</v>
      </c>
      <c r="AG3366">
        <v>0</v>
      </c>
      <c r="AH3366">
        <v>0</v>
      </c>
      <c r="AI3366">
        <v>0</v>
      </c>
      <c r="AJ3366" s="1">
        <v>0</v>
      </c>
      <c r="AK3366" s="1" cm="1">
        <f t="array" ref="AK3366">_xlfn.IFS(AJ3366=1, 1, AJ3366=2, 0, AJ3366=7, 0, AJ3366=0, 0)</f>
        <v>0</v>
      </c>
      <c r="AL3366">
        <v>0</v>
      </c>
      <c r="AM3366">
        <v>0</v>
      </c>
      <c r="AN3366" s="1">
        <v>0</v>
      </c>
      <c r="AO3366">
        <v>0</v>
      </c>
      <c r="AP3366">
        <v>0</v>
      </c>
      <c r="AQ3366" s="1">
        <v>0</v>
      </c>
      <c r="AR3366" s="1" cm="1">
        <f t="array" ref="AR3366">_xlfn.IFS(AQ3366=1, 1, AQ3366=2, 0, AQ3366=7, 0, AQ3366=9,0,AQ3366=0,0)</f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 s="1">
        <v>0</v>
      </c>
      <c r="AY3366" s="1" cm="1">
        <f t="array" ref="AY3366">_xlfn.IFS(AX3366=1,1, AX3366=2,0, AX3366=7, 0, AX3366=9, 0, AX3366=0,0)</f>
        <v>0</v>
      </c>
      <c r="AZ3366">
        <f>SUM(DrugsOnDepData[[#This Row],[Needle_index]],DrugsOnDepData[[#This Row],[DUQ330]],DrugsOnDepData[[#This Row],[Heroin_Index]],DrugsOnDepData[[#This Row],[DUQ250]],DrugsOnDepData[[#This Row],[DUQ200]])</f>
        <v>0</v>
      </c>
      <c r="BA3366">
        <f t="shared" si="157"/>
        <v>0</v>
      </c>
    </row>
    <row r="3367" spans="1:53" x14ac:dyDescent="0.45">
      <c r="A3367">
        <v>100457</v>
      </c>
      <c r="B3367">
        <v>2</v>
      </c>
      <c r="C3367">
        <v>19</v>
      </c>
      <c r="D3367">
        <v>2</v>
      </c>
      <c r="E3367">
        <v>236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2</v>
      </c>
      <c r="P3367">
        <v>0</v>
      </c>
      <c r="Q3367">
        <v>0</v>
      </c>
      <c r="R3367">
        <v>0</v>
      </c>
      <c r="S3367">
        <v>0</v>
      </c>
      <c r="T3367">
        <f t="shared" si="158"/>
        <v>3</v>
      </c>
      <c r="U3367">
        <f t="shared" si="156"/>
        <v>0</v>
      </c>
      <c r="V3367" s="1">
        <v>1</v>
      </c>
      <c r="W3367">
        <v>19</v>
      </c>
      <c r="X3367">
        <v>2</v>
      </c>
      <c r="Y3367" cm="1">
        <f t="array" ref="Y3367">_xlfn.IFS(X3367=0, " ", X3367=2, 0, X3367=1,1, X3367=9, 0,X3367=0,0)</f>
        <v>0</v>
      </c>
      <c r="Z3367">
        <v>0</v>
      </c>
      <c r="AA3367">
        <v>0</v>
      </c>
      <c r="AB3367">
        <v>0</v>
      </c>
      <c r="AC3367">
        <v>0</v>
      </c>
      <c r="AD3367">
        <v>2</v>
      </c>
      <c r="AE3367" s="1">
        <v>0</v>
      </c>
      <c r="AF3367">
        <v>0</v>
      </c>
      <c r="AG3367">
        <v>0</v>
      </c>
      <c r="AH3367">
        <v>0</v>
      </c>
      <c r="AI3367">
        <v>0</v>
      </c>
      <c r="AJ3367" s="1">
        <v>0</v>
      </c>
      <c r="AK3367" s="1" cm="1">
        <f t="array" ref="AK3367">_xlfn.IFS(AJ3367=1, 1, AJ3367=2, 0, AJ3367=7, 0, AJ3367=0, 0)</f>
        <v>0</v>
      </c>
      <c r="AL3367">
        <v>0</v>
      </c>
      <c r="AM3367">
        <v>0</v>
      </c>
      <c r="AN3367" s="1">
        <v>0</v>
      </c>
      <c r="AO3367">
        <v>0</v>
      </c>
      <c r="AP3367">
        <v>0</v>
      </c>
      <c r="AQ3367" s="1">
        <v>2</v>
      </c>
      <c r="AR3367" s="1" cm="1">
        <f t="array" ref="AR3367">_xlfn.IFS(AQ3367=1, 1, AQ3367=2, 0, AQ3367=7, 0, AQ3367=9,0,AQ3367=0,0)</f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 s="1">
        <v>2</v>
      </c>
      <c r="AY3367" s="1" cm="1">
        <f t="array" ref="AY3367">_xlfn.IFS(AX3367=1,1, AX3367=2,0, AX3367=7, 0, AX3367=9, 0, AX3367=0,0)</f>
        <v>0</v>
      </c>
      <c r="AZ3367">
        <f>SUM(DrugsOnDepData[[#This Row],[Needle_index]],DrugsOnDepData[[#This Row],[DUQ330]],DrugsOnDepData[[#This Row],[Heroin_Index]],DrugsOnDepData[[#This Row],[DUQ250]],DrugsOnDepData[[#This Row],[DUQ200]])</f>
        <v>1</v>
      </c>
      <c r="BA3367">
        <f t="shared" si="157"/>
        <v>0</v>
      </c>
    </row>
    <row r="3368" spans="1:53" x14ac:dyDescent="0.45">
      <c r="A3368">
        <v>100460</v>
      </c>
      <c r="B3368">
        <v>1</v>
      </c>
      <c r="C3368">
        <v>55</v>
      </c>
      <c r="D3368">
        <v>3</v>
      </c>
      <c r="E3368">
        <v>0</v>
      </c>
      <c r="F3368">
        <v>5</v>
      </c>
      <c r="G3368">
        <v>1</v>
      </c>
      <c r="H3368">
        <v>5</v>
      </c>
      <c r="I3368">
        <v>0.68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f t="shared" si="158"/>
        <v>0</v>
      </c>
      <c r="U3368">
        <f t="shared" si="156"/>
        <v>0</v>
      </c>
      <c r="V3368" s="1">
        <v>0</v>
      </c>
      <c r="W3368">
        <v>0</v>
      </c>
      <c r="X3368">
        <v>0</v>
      </c>
      <c r="Y3368" t="str" cm="1">
        <f t="array" ref="Y3368">_xlfn.IFS(X3368=0, " ", X3368=2, 0, X3368=1,1, X3368=9, 0,X3368=0,0)</f>
        <v xml:space="preserve"> </v>
      </c>
      <c r="Z3368">
        <v>0</v>
      </c>
      <c r="AA3368">
        <v>0</v>
      </c>
      <c r="AB3368">
        <v>0</v>
      </c>
      <c r="AC3368">
        <v>0</v>
      </c>
      <c r="AD3368">
        <v>0</v>
      </c>
      <c r="AE3368" s="1">
        <v>0</v>
      </c>
      <c r="AF3368">
        <v>0</v>
      </c>
      <c r="AG3368">
        <v>0</v>
      </c>
      <c r="AH3368">
        <v>0</v>
      </c>
      <c r="AI3368">
        <v>0</v>
      </c>
      <c r="AJ3368" s="1">
        <v>0</v>
      </c>
      <c r="AK3368" s="1" cm="1">
        <f t="array" ref="AK3368">_xlfn.IFS(AJ3368=1, 1, AJ3368=2, 0, AJ3368=7, 0, AJ3368=0, 0)</f>
        <v>0</v>
      </c>
      <c r="AL3368">
        <v>0</v>
      </c>
      <c r="AM3368">
        <v>0</v>
      </c>
      <c r="AN3368" s="1">
        <v>0</v>
      </c>
      <c r="AO3368">
        <v>0</v>
      </c>
      <c r="AP3368">
        <v>0</v>
      </c>
      <c r="AQ3368" s="1">
        <v>0</v>
      </c>
      <c r="AR3368" s="1" cm="1">
        <f t="array" ref="AR3368">_xlfn.IFS(AQ3368=1, 1, AQ3368=2, 0, AQ3368=7, 0, AQ3368=9,0,AQ3368=0,0)</f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 s="1">
        <v>0</v>
      </c>
      <c r="AY3368" s="1" cm="1">
        <f t="array" ref="AY3368">_xlfn.IFS(AX3368=1,1, AX3368=2,0, AX3368=7, 0, AX3368=9, 0, AX3368=0,0)</f>
        <v>0</v>
      </c>
      <c r="AZ3368">
        <f>SUM(DrugsOnDepData[[#This Row],[Needle_index]],DrugsOnDepData[[#This Row],[DUQ330]],DrugsOnDepData[[#This Row],[Heroin_Index]],DrugsOnDepData[[#This Row],[DUQ250]],DrugsOnDepData[[#This Row],[DUQ200]])</f>
        <v>0</v>
      </c>
      <c r="BA3368">
        <f t="shared" si="157"/>
        <v>0</v>
      </c>
    </row>
    <row r="3369" spans="1:53" x14ac:dyDescent="0.45">
      <c r="A3369">
        <v>100461</v>
      </c>
      <c r="B3369">
        <v>2</v>
      </c>
      <c r="C3369">
        <v>19</v>
      </c>
      <c r="D3369">
        <v>5</v>
      </c>
      <c r="E3369">
        <v>232</v>
      </c>
      <c r="F3369">
        <v>0</v>
      </c>
      <c r="G3369">
        <v>0</v>
      </c>
      <c r="H3369">
        <v>1</v>
      </c>
      <c r="I3369">
        <v>0.12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f t="shared" si="158"/>
        <v>0</v>
      </c>
      <c r="U3369">
        <f t="shared" si="156"/>
        <v>0</v>
      </c>
      <c r="V3369" s="1">
        <v>2</v>
      </c>
      <c r="W3369">
        <v>0</v>
      </c>
      <c r="X3369">
        <v>0</v>
      </c>
      <c r="Y3369" t="str" cm="1">
        <f t="array" ref="Y3369">_xlfn.IFS(X3369=0, " ", X3369=2, 0, X3369=1,1, X3369=9, 0,X3369=0,0)</f>
        <v xml:space="preserve"> </v>
      </c>
      <c r="Z3369">
        <v>0</v>
      </c>
      <c r="AA3369">
        <v>0</v>
      </c>
      <c r="AB3369">
        <v>0</v>
      </c>
      <c r="AC3369">
        <v>0</v>
      </c>
      <c r="AD3369">
        <v>2</v>
      </c>
      <c r="AE3369" s="1">
        <v>0</v>
      </c>
      <c r="AF3369">
        <v>0</v>
      </c>
      <c r="AG3369">
        <v>0</v>
      </c>
      <c r="AH3369">
        <v>0</v>
      </c>
      <c r="AI3369">
        <v>0</v>
      </c>
      <c r="AJ3369" s="1">
        <v>0</v>
      </c>
      <c r="AK3369" s="1" cm="1">
        <f t="array" ref="AK3369">_xlfn.IFS(AJ3369=1, 1, AJ3369=2, 0, AJ3369=7, 0, AJ3369=0, 0)</f>
        <v>0</v>
      </c>
      <c r="AL3369">
        <v>0</v>
      </c>
      <c r="AM3369">
        <v>0</v>
      </c>
      <c r="AN3369" s="1">
        <v>0</v>
      </c>
      <c r="AO3369">
        <v>0</v>
      </c>
      <c r="AP3369">
        <v>0</v>
      </c>
      <c r="AQ3369" s="1">
        <v>2</v>
      </c>
      <c r="AR3369" s="1" cm="1">
        <f t="array" ref="AR3369">_xlfn.IFS(AQ3369=1, 1, AQ3369=2, 0, AQ3369=7, 0, AQ3369=9,0,AQ3369=0,0)</f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 s="1">
        <v>0</v>
      </c>
      <c r="AY3369" s="1" cm="1">
        <f t="array" ref="AY3369">_xlfn.IFS(AX3369=1,1, AX3369=2,0, AX3369=7, 0, AX3369=9, 0, AX3369=0,0)</f>
        <v>0</v>
      </c>
      <c r="AZ3369">
        <f>SUM(DrugsOnDepData[[#This Row],[Needle_index]],DrugsOnDepData[[#This Row],[DUQ330]],DrugsOnDepData[[#This Row],[Heroin_Index]],DrugsOnDepData[[#This Row],[DUQ250]],DrugsOnDepData[[#This Row],[DUQ200]])</f>
        <v>2</v>
      </c>
      <c r="BA3369">
        <f t="shared" si="157"/>
        <v>1</v>
      </c>
    </row>
    <row r="3370" spans="1:53" x14ac:dyDescent="0.45">
      <c r="A3370">
        <v>100463</v>
      </c>
      <c r="B3370">
        <v>1</v>
      </c>
      <c r="C3370">
        <v>28</v>
      </c>
      <c r="D3370">
        <v>4</v>
      </c>
      <c r="E3370">
        <v>0</v>
      </c>
      <c r="F3370">
        <v>3</v>
      </c>
      <c r="G3370">
        <v>5</v>
      </c>
      <c r="H3370">
        <v>6</v>
      </c>
      <c r="I3370">
        <v>1.05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f t="shared" si="158"/>
        <v>0</v>
      </c>
      <c r="U3370">
        <f t="shared" si="156"/>
        <v>0</v>
      </c>
      <c r="V3370" s="1">
        <v>1</v>
      </c>
      <c r="W3370">
        <v>12</v>
      </c>
      <c r="X3370">
        <v>1</v>
      </c>
      <c r="Y3370" cm="1">
        <f t="array" ref="Y3370">_xlfn.IFS(X3370=0, " ", X3370=2, 0, X3370=1,1, X3370=9, 0,X3370=0,0)</f>
        <v>1</v>
      </c>
      <c r="Z3370">
        <v>12</v>
      </c>
      <c r="AA3370">
        <v>1</v>
      </c>
      <c r="AB3370">
        <v>5</v>
      </c>
      <c r="AC3370">
        <v>2</v>
      </c>
      <c r="AD3370">
        <v>1</v>
      </c>
      <c r="AE3370" s="1">
        <v>1</v>
      </c>
      <c r="AF3370">
        <v>25</v>
      </c>
      <c r="AG3370">
        <v>3</v>
      </c>
      <c r="AH3370">
        <v>2</v>
      </c>
      <c r="AI3370">
        <v>0</v>
      </c>
      <c r="AJ3370" s="1">
        <v>1</v>
      </c>
      <c r="AK3370" s="1" cm="1">
        <f t="array" ref="AK3370">_xlfn.IFS(AJ3370=1, 1, AJ3370=2, 0, AJ3370=7, 0, AJ3370=0, 0)</f>
        <v>1</v>
      </c>
      <c r="AL3370">
        <v>28</v>
      </c>
      <c r="AM3370">
        <v>0</v>
      </c>
      <c r="AN3370" s="1">
        <v>2</v>
      </c>
      <c r="AO3370">
        <v>0</v>
      </c>
      <c r="AP3370">
        <v>0</v>
      </c>
      <c r="AQ3370" s="1">
        <v>2</v>
      </c>
      <c r="AR3370" s="1" cm="1">
        <f t="array" ref="AR3370">_xlfn.IFS(AQ3370=1, 1, AQ3370=2, 0, AQ3370=7, 0, AQ3370=9,0,AQ3370=0,0)</f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 s="1">
        <v>2</v>
      </c>
      <c r="AY3370" s="1" cm="1">
        <f t="array" ref="AY3370">_xlfn.IFS(AX3370=1,1, AX3370=2,0, AX3370=7, 0, AX3370=9, 0, AX3370=0,0)</f>
        <v>0</v>
      </c>
      <c r="AZ3370">
        <f>SUM(DrugsOnDepData[[#This Row],[Needle_index]],DrugsOnDepData[[#This Row],[DUQ330]],DrugsOnDepData[[#This Row],[Heroin_Index]],DrugsOnDepData[[#This Row],[DUQ250]],DrugsOnDepData[[#This Row],[DUQ200]])</f>
        <v>5</v>
      </c>
      <c r="BA3370">
        <f t="shared" si="157"/>
        <v>1</v>
      </c>
    </row>
    <row r="3371" spans="1:53" x14ac:dyDescent="0.45">
      <c r="A3371">
        <v>100464</v>
      </c>
      <c r="B3371">
        <v>1</v>
      </c>
      <c r="C3371">
        <v>32</v>
      </c>
      <c r="D3371">
        <v>5</v>
      </c>
      <c r="E3371">
        <v>0</v>
      </c>
      <c r="F3371">
        <v>3</v>
      </c>
      <c r="G3371">
        <v>5</v>
      </c>
      <c r="H3371">
        <v>0</v>
      </c>
      <c r="I3371">
        <v>0</v>
      </c>
      <c r="J3371">
        <v>1</v>
      </c>
      <c r="K3371">
        <v>1</v>
      </c>
      <c r="L3371">
        <v>1</v>
      </c>
      <c r="M3371">
        <v>0</v>
      </c>
      <c r="N3371">
        <v>2</v>
      </c>
      <c r="O3371">
        <v>1</v>
      </c>
      <c r="P3371">
        <v>0</v>
      </c>
      <c r="Q3371">
        <v>1</v>
      </c>
      <c r="R3371">
        <v>2</v>
      </c>
      <c r="S3371">
        <v>1</v>
      </c>
      <c r="T3371">
        <f t="shared" si="158"/>
        <v>10</v>
      </c>
      <c r="U3371">
        <f t="shared" si="156"/>
        <v>1</v>
      </c>
      <c r="V3371" s="1">
        <v>1</v>
      </c>
      <c r="W3371">
        <v>18</v>
      </c>
      <c r="X3371">
        <v>1</v>
      </c>
      <c r="Y3371" cm="1">
        <f t="array" ref="Y3371">_xlfn.IFS(X3371=0, " ", X3371=2, 0, X3371=1,1, X3371=9, 0,X3371=0,0)</f>
        <v>1</v>
      </c>
      <c r="Z3371">
        <v>27</v>
      </c>
      <c r="AA3371">
        <v>1</v>
      </c>
      <c r="AB3371">
        <v>3</v>
      </c>
      <c r="AC3371">
        <v>1</v>
      </c>
      <c r="AD3371">
        <v>2</v>
      </c>
      <c r="AE3371" s="1">
        <v>0</v>
      </c>
      <c r="AF3371">
        <v>0</v>
      </c>
      <c r="AG3371">
        <v>0</v>
      </c>
      <c r="AH3371">
        <v>0</v>
      </c>
      <c r="AI3371">
        <v>0</v>
      </c>
      <c r="AJ3371" s="1">
        <v>0</v>
      </c>
      <c r="AK3371" s="1" cm="1">
        <f t="array" ref="AK3371">_xlfn.IFS(AJ3371=1, 1, AJ3371=2, 0, AJ3371=7, 0, AJ3371=0, 0)</f>
        <v>0</v>
      </c>
      <c r="AL3371">
        <v>0</v>
      </c>
      <c r="AM3371">
        <v>0</v>
      </c>
      <c r="AN3371" s="1">
        <v>0</v>
      </c>
      <c r="AO3371">
        <v>0</v>
      </c>
      <c r="AP3371">
        <v>0</v>
      </c>
      <c r="AQ3371" s="1">
        <v>2</v>
      </c>
      <c r="AR3371" s="1" cm="1">
        <f t="array" ref="AR3371">_xlfn.IFS(AQ3371=1, 1, AQ3371=2, 0, AQ3371=7, 0, AQ3371=9,0,AQ3371=0,0)</f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 s="1">
        <v>2</v>
      </c>
      <c r="AY3371" s="1" cm="1">
        <f t="array" ref="AY3371">_xlfn.IFS(AX3371=1,1, AX3371=2,0, AX3371=7, 0, AX3371=9, 0, AX3371=0,0)</f>
        <v>0</v>
      </c>
      <c r="AZ3371">
        <f>SUM(DrugsOnDepData[[#This Row],[Needle_index]],DrugsOnDepData[[#This Row],[DUQ330]],DrugsOnDepData[[#This Row],[Heroin_Index]],DrugsOnDepData[[#This Row],[DUQ250]],DrugsOnDepData[[#This Row],[DUQ200]])</f>
        <v>1</v>
      </c>
      <c r="BA3371">
        <f t="shared" si="157"/>
        <v>0</v>
      </c>
    </row>
    <row r="3372" spans="1:53" x14ac:dyDescent="0.45">
      <c r="A3372">
        <v>100465</v>
      </c>
      <c r="B3372">
        <v>2</v>
      </c>
      <c r="C3372">
        <v>30</v>
      </c>
      <c r="D3372">
        <v>5</v>
      </c>
      <c r="E3372">
        <v>0</v>
      </c>
      <c r="F3372">
        <v>5</v>
      </c>
      <c r="G3372">
        <v>1</v>
      </c>
      <c r="H3372">
        <v>14</v>
      </c>
      <c r="I3372">
        <v>3.92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f t="shared" si="158"/>
        <v>0</v>
      </c>
      <c r="U3372">
        <f t="shared" si="156"/>
        <v>0</v>
      </c>
      <c r="V3372" s="1">
        <v>0</v>
      </c>
      <c r="W3372">
        <v>0</v>
      </c>
      <c r="X3372">
        <v>0</v>
      </c>
      <c r="Y3372" t="str" cm="1">
        <f t="array" ref="Y3372">_xlfn.IFS(X3372=0, " ", X3372=2, 0, X3372=1,1, X3372=9, 0,X3372=0,0)</f>
        <v xml:space="preserve"> </v>
      </c>
      <c r="Z3372">
        <v>0</v>
      </c>
      <c r="AA3372">
        <v>0</v>
      </c>
      <c r="AB3372">
        <v>0</v>
      </c>
      <c r="AC3372">
        <v>0</v>
      </c>
      <c r="AD3372">
        <v>0</v>
      </c>
      <c r="AE3372" s="1">
        <v>0</v>
      </c>
      <c r="AF3372">
        <v>0</v>
      </c>
      <c r="AG3372">
        <v>0</v>
      </c>
      <c r="AH3372">
        <v>0</v>
      </c>
      <c r="AI3372">
        <v>0</v>
      </c>
      <c r="AJ3372" s="1">
        <v>0</v>
      </c>
      <c r="AK3372" s="1" cm="1">
        <f t="array" ref="AK3372">_xlfn.IFS(AJ3372=1, 1, AJ3372=2, 0, AJ3372=7, 0, AJ3372=0, 0)</f>
        <v>0</v>
      </c>
      <c r="AL3372">
        <v>0</v>
      </c>
      <c r="AM3372">
        <v>0</v>
      </c>
      <c r="AN3372" s="1">
        <v>0</v>
      </c>
      <c r="AO3372">
        <v>0</v>
      </c>
      <c r="AP3372">
        <v>0</v>
      </c>
      <c r="AQ3372" s="1">
        <v>0</v>
      </c>
      <c r="AR3372" s="1" cm="1">
        <f t="array" ref="AR3372">_xlfn.IFS(AQ3372=1, 1, AQ3372=2, 0, AQ3372=7, 0, AQ3372=9,0,AQ3372=0,0)</f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 s="1">
        <v>0</v>
      </c>
      <c r="AY3372" s="1" cm="1">
        <f t="array" ref="AY3372">_xlfn.IFS(AX3372=1,1, AX3372=2,0, AX3372=7, 0, AX3372=9, 0, AX3372=0,0)</f>
        <v>0</v>
      </c>
      <c r="AZ3372">
        <f>SUM(DrugsOnDepData[[#This Row],[Needle_index]],DrugsOnDepData[[#This Row],[DUQ330]],DrugsOnDepData[[#This Row],[Heroin_Index]],DrugsOnDepData[[#This Row],[DUQ250]],DrugsOnDepData[[#This Row],[DUQ200]])</f>
        <v>0</v>
      </c>
      <c r="BA3372">
        <f t="shared" si="157"/>
        <v>0</v>
      </c>
    </row>
    <row r="3373" spans="1:53" x14ac:dyDescent="0.45">
      <c r="A3373">
        <v>100466</v>
      </c>
      <c r="B3373">
        <v>1</v>
      </c>
      <c r="C3373">
        <v>18</v>
      </c>
      <c r="D3373">
        <v>3</v>
      </c>
      <c r="E3373">
        <v>228</v>
      </c>
      <c r="F3373">
        <v>0</v>
      </c>
      <c r="G3373">
        <v>0</v>
      </c>
      <c r="H3373">
        <v>6</v>
      </c>
      <c r="I3373">
        <v>0.87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f t="shared" si="158"/>
        <v>0</v>
      </c>
      <c r="U3373">
        <f t="shared" si="156"/>
        <v>0</v>
      </c>
      <c r="V3373" s="1">
        <v>2</v>
      </c>
      <c r="W3373">
        <v>0</v>
      </c>
      <c r="X3373">
        <v>0</v>
      </c>
      <c r="Y3373" t="str" cm="1">
        <f t="array" ref="Y3373">_xlfn.IFS(X3373=0, " ", X3373=2, 0, X3373=1,1, X3373=9, 0,X3373=0,0)</f>
        <v xml:space="preserve"> </v>
      </c>
      <c r="Z3373">
        <v>0</v>
      </c>
      <c r="AA3373">
        <v>0</v>
      </c>
      <c r="AB3373">
        <v>0</v>
      </c>
      <c r="AC3373">
        <v>0</v>
      </c>
      <c r="AD3373">
        <v>2</v>
      </c>
      <c r="AE3373" s="1">
        <v>0</v>
      </c>
      <c r="AF3373">
        <v>0</v>
      </c>
      <c r="AG3373">
        <v>0</v>
      </c>
      <c r="AH3373">
        <v>0</v>
      </c>
      <c r="AI3373">
        <v>0</v>
      </c>
      <c r="AJ3373" s="1">
        <v>0</v>
      </c>
      <c r="AK3373" s="1" cm="1">
        <f t="array" ref="AK3373">_xlfn.IFS(AJ3373=1, 1, AJ3373=2, 0, AJ3373=7, 0, AJ3373=0, 0)</f>
        <v>0</v>
      </c>
      <c r="AL3373">
        <v>0</v>
      </c>
      <c r="AM3373">
        <v>0</v>
      </c>
      <c r="AN3373" s="1">
        <v>0</v>
      </c>
      <c r="AO3373">
        <v>0</v>
      </c>
      <c r="AP3373">
        <v>0</v>
      </c>
      <c r="AQ3373" s="1">
        <v>2</v>
      </c>
      <c r="AR3373" s="1" cm="1">
        <f t="array" ref="AR3373">_xlfn.IFS(AQ3373=1, 1, AQ3373=2, 0, AQ3373=7, 0, AQ3373=9,0,AQ3373=0,0)</f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 s="1">
        <v>0</v>
      </c>
      <c r="AY3373" s="1" cm="1">
        <f t="array" ref="AY3373">_xlfn.IFS(AX3373=1,1, AX3373=2,0, AX3373=7, 0, AX3373=9, 0, AX3373=0,0)</f>
        <v>0</v>
      </c>
      <c r="AZ3373">
        <f>SUM(DrugsOnDepData[[#This Row],[Needle_index]],DrugsOnDepData[[#This Row],[DUQ330]],DrugsOnDepData[[#This Row],[Heroin_Index]],DrugsOnDepData[[#This Row],[DUQ250]],DrugsOnDepData[[#This Row],[DUQ200]])</f>
        <v>2</v>
      </c>
      <c r="BA3373">
        <f t="shared" si="157"/>
        <v>1</v>
      </c>
    </row>
    <row r="3374" spans="1:53" x14ac:dyDescent="0.45">
      <c r="A3374">
        <v>100467</v>
      </c>
      <c r="B3374">
        <v>1</v>
      </c>
      <c r="C3374">
        <v>19</v>
      </c>
      <c r="D3374">
        <v>2</v>
      </c>
      <c r="E3374">
        <v>235</v>
      </c>
      <c r="F3374">
        <v>0</v>
      </c>
      <c r="G3374">
        <v>0</v>
      </c>
      <c r="H3374">
        <v>10</v>
      </c>
      <c r="I3374">
        <v>3.13</v>
      </c>
      <c r="J3374">
        <v>1</v>
      </c>
      <c r="K3374">
        <v>0</v>
      </c>
      <c r="L3374">
        <v>1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f t="shared" si="158"/>
        <v>4</v>
      </c>
      <c r="U3374">
        <f t="shared" si="156"/>
        <v>0</v>
      </c>
      <c r="V3374" s="1">
        <v>1</v>
      </c>
      <c r="W3374">
        <v>16</v>
      </c>
      <c r="X3374">
        <v>2</v>
      </c>
      <c r="Y3374" cm="1">
        <f t="array" ref="Y3374">_xlfn.IFS(X3374=0, " ", X3374=2, 0, X3374=1,1, X3374=9, 0,X3374=0,0)</f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 s="1">
        <v>0</v>
      </c>
      <c r="AF3374">
        <v>0</v>
      </c>
      <c r="AG3374">
        <v>0</v>
      </c>
      <c r="AH3374">
        <v>0</v>
      </c>
      <c r="AI3374">
        <v>0</v>
      </c>
      <c r="AJ3374" s="1">
        <v>0</v>
      </c>
      <c r="AK3374" s="1" cm="1">
        <f t="array" ref="AK3374">_xlfn.IFS(AJ3374=1, 1, AJ3374=2, 0, AJ3374=7, 0, AJ3374=0, 0)</f>
        <v>0</v>
      </c>
      <c r="AL3374">
        <v>0</v>
      </c>
      <c r="AM3374">
        <v>0</v>
      </c>
      <c r="AN3374" s="1">
        <v>0</v>
      </c>
      <c r="AO3374">
        <v>0</v>
      </c>
      <c r="AP3374">
        <v>0</v>
      </c>
      <c r="AQ3374" s="1">
        <v>2</v>
      </c>
      <c r="AR3374" s="1" cm="1">
        <f t="array" ref="AR3374">_xlfn.IFS(AQ3374=1, 1, AQ3374=2, 0, AQ3374=7, 0, AQ3374=9,0,AQ3374=0,0)</f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 s="1">
        <v>2</v>
      </c>
      <c r="AY3374" s="1" cm="1">
        <f t="array" ref="AY3374">_xlfn.IFS(AX3374=1,1, AX3374=2,0, AX3374=7, 0, AX3374=9, 0, AX3374=0,0)</f>
        <v>0</v>
      </c>
      <c r="AZ3374">
        <f>SUM(DrugsOnDepData[[#This Row],[Needle_index]],DrugsOnDepData[[#This Row],[DUQ330]],DrugsOnDepData[[#This Row],[Heroin_Index]],DrugsOnDepData[[#This Row],[DUQ250]],DrugsOnDepData[[#This Row],[DUQ200]])</f>
        <v>1</v>
      </c>
      <c r="BA3374">
        <f t="shared" si="157"/>
        <v>0</v>
      </c>
    </row>
    <row r="3375" spans="1:53" x14ac:dyDescent="0.45">
      <c r="A3375">
        <v>100468</v>
      </c>
      <c r="B3375">
        <v>2</v>
      </c>
      <c r="C3375">
        <v>52</v>
      </c>
      <c r="D3375">
        <v>4</v>
      </c>
      <c r="E3375">
        <v>0</v>
      </c>
      <c r="F3375">
        <v>4</v>
      </c>
      <c r="G3375">
        <v>4</v>
      </c>
      <c r="H3375">
        <v>7</v>
      </c>
      <c r="I3375">
        <v>3.32</v>
      </c>
      <c r="J3375">
        <v>0</v>
      </c>
      <c r="K3375">
        <v>0</v>
      </c>
      <c r="L3375">
        <v>0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f t="shared" si="158"/>
        <v>2</v>
      </c>
      <c r="U3375">
        <f t="shared" si="156"/>
        <v>0</v>
      </c>
      <c r="V3375" s="1">
        <v>1</v>
      </c>
      <c r="W3375">
        <v>16</v>
      </c>
      <c r="X3375">
        <v>2</v>
      </c>
      <c r="Y3375" cm="1">
        <f t="array" ref="Y3375">_xlfn.IFS(X3375=0, " ", X3375=2, 0, X3375=1,1, X3375=9, 0,X3375=0,0)</f>
        <v>0</v>
      </c>
      <c r="Z3375">
        <v>0</v>
      </c>
      <c r="AA3375">
        <v>0</v>
      </c>
      <c r="AB3375">
        <v>0</v>
      </c>
      <c r="AC3375">
        <v>0</v>
      </c>
      <c r="AD3375">
        <v>2</v>
      </c>
      <c r="AE3375" s="1">
        <v>0</v>
      </c>
      <c r="AF3375">
        <v>0</v>
      </c>
      <c r="AG3375">
        <v>0</v>
      </c>
      <c r="AH3375">
        <v>0</v>
      </c>
      <c r="AI3375">
        <v>0</v>
      </c>
      <c r="AJ3375" s="1">
        <v>0</v>
      </c>
      <c r="AK3375" s="1" cm="1">
        <f t="array" ref="AK3375">_xlfn.IFS(AJ3375=1, 1, AJ3375=2, 0, AJ3375=7, 0, AJ3375=0, 0)</f>
        <v>0</v>
      </c>
      <c r="AL3375">
        <v>0</v>
      </c>
      <c r="AM3375">
        <v>0</v>
      </c>
      <c r="AN3375" s="1">
        <v>0</v>
      </c>
      <c r="AO3375">
        <v>0</v>
      </c>
      <c r="AP3375">
        <v>0</v>
      </c>
      <c r="AQ3375" s="1">
        <v>2</v>
      </c>
      <c r="AR3375" s="1" cm="1">
        <f t="array" ref="AR3375">_xlfn.IFS(AQ3375=1, 1, AQ3375=2, 0, AQ3375=7, 0, AQ3375=9,0,AQ3375=0,0)</f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 s="1">
        <v>2</v>
      </c>
      <c r="AY3375" s="1" cm="1">
        <f t="array" ref="AY3375">_xlfn.IFS(AX3375=1,1, AX3375=2,0, AX3375=7, 0, AX3375=9, 0, AX3375=0,0)</f>
        <v>0</v>
      </c>
      <c r="AZ3375">
        <f>SUM(DrugsOnDepData[[#This Row],[Needle_index]],DrugsOnDepData[[#This Row],[DUQ330]],DrugsOnDepData[[#This Row],[Heroin_Index]],DrugsOnDepData[[#This Row],[DUQ250]],DrugsOnDepData[[#This Row],[DUQ200]])</f>
        <v>1</v>
      </c>
      <c r="BA3375">
        <f t="shared" si="157"/>
        <v>0</v>
      </c>
    </row>
    <row r="3376" spans="1:53" x14ac:dyDescent="0.45">
      <c r="A3376">
        <v>100474</v>
      </c>
      <c r="B3376">
        <v>2</v>
      </c>
      <c r="C3376">
        <v>67</v>
      </c>
      <c r="D3376">
        <v>3</v>
      </c>
      <c r="E3376">
        <v>0</v>
      </c>
      <c r="F3376">
        <v>2</v>
      </c>
      <c r="G3376">
        <v>1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f t="shared" si="158"/>
        <v>2</v>
      </c>
      <c r="U3376">
        <f t="shared" si="156"/>
        <v>0</v>
      </c>
      <c r="V3376" s="1">
        <v>0</v>
      </c>
      <c r="W3376">
        <v>0</v>
      </c>
      <c r="X3376">
        <v>0</v>
      </c>
      <c r="Y3376" t="str" cm="1">
        <f t="array" ref="Y3376">_xlfn.IFS(X3376=0, " ", X3376=2, 0, X3376=1,1, X3376=9, 0,X3376=0,0)</f>
        <v xml:space="preserve"> </v>
      </c>
      <c r="Z3376">
        <v>0</v>
      </c>
      <c r="AA3376">
        <v>0</v>
      </c>
      <c r="AB3376">
        <v>0</v>
      </c>
      <c r="AC3376">
        <v>0</v>
      </c>
      <c r="AD3376">
        <v>2</v>
      </c>
      <c r="AE3376" s="1">
        <v>0</v>
      </c>
      <c r="AF3376">
        <v>0</v>
      </c>
      <c r="AG3376">
        <v>0</v>
      </c>
      <c r="AH3376">
        <v>0</v>
      </c>
      <c r="AI3376">
        <v>0</v>
      </c>
      <c r="AJ3376" s="1">
        <v>0</v>
      </c>
      <c r="AK3376" s="1" cm="1">
        <f t="array" ref="AK3376">_xlfn.IFS(AJ3376=1, 1, AJ3376=2, 0, AJ3376=7, 0, AJ3376=0, 0)</f>
        <v>0</v>
      </c>
      <c r="AL3376">
        <v>0</v>
      </c>
      <c r="AM3376">
        <v>0</v>
      </c>
      <c r="AN3376" s="1">
        <v>0</v>
      </c>
      <c r="AO3376">
        <v>0</v>
      </c>
      <c r="AP3376">
        <v>0</v>
      </c>
      <c r="AQ3376" s="1">
        <v>2</v>
      </c>
      <c r="AR3376" s="1" cm="1">
        <f t="array" ref="AR3376">_xlfn.IFS(AQ3376=1, 1, AQ3376=2, 0, AQ3376=7, 0, AQ3376=9,0,AQ3376=0,0)</f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 s="1">
        <v>0</v>
      </c>
      <c r="AY3376" s="1" cm="1">
        <f t="array" ref="AY3376">_xlfn.IFS(AX3376=1,1, AX3376=2,0, AX3376=7, 0, AX3376=9, 0, AX3376=0,0)</f>
        <v>0</v>
      </c>
      <c r="AZ3376">
        <f>SUM(DrugsOnDepData[[#This Row],[Needle_index]],DrugsOnDepData[[#This Row],[DUQ330]],DrugsOnDepData[[#This Row],[Heroin_Index]],DrugsOnDepData[[#This Row],[DUQ250]],DrugsOnDepData[[#This Row],[DUQ200]])</f>
        <v>0</v>
      </c>
      <c r="BA3376">
        <f t="shared" si="157"/>
        <v>0</v>
      </c>
    </row>
    <row r="3377" spans="1:53" x14ac:dyDescent="0.45">
      <c r="A3377">
        <v>100476</v>
      </c>
      <c r="B3377">
        <v>2</v>
      </c>
      <c r="C3377">
        <v>38</v>
      </c>
      <c r="D3377">
        <v>5</v>
      </c>
      <c r="E3377">
        <v>0</v>
      </c>
      <c r="F3377">
        <v>5</v>
      </c>
      <c r="G3377">
        <v>1</v>
      </c>
      <c r="H3377">
        <v>15</v>
      </c>
      <c r="I3377">
        <v>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f t="shared" si="158"/>
        <v>0</v>
      </c>
      <c r="U3377">
        <f t="shared" si="156"/>
        <v>0</v>
      </c>
      <c r="V3377" s="1">
        <v>0</v>
      </c>
      <c r="W3377">
        <v>0</v>
      </c>
      <c r="X3377">
        <v>0</v>
      </c>
      <c r="Y3377" t="str" cm="1">
        <f t="array" ref="Y3377">_xlfn.IFS(X3377=0, " ", X3377=2, 0, X3377=1,1, X3377=9, 0,X3377=0,0)</f>
        <v xml:space="preserve"> </v>
      </c>
      <c r="Z3377">
        <v>0</v>
      </c>
      <c r="AA3377">
        <v>0</v>
      </c>
      <c r="AB3377">
        <v>0</v>
      </c>
      <c r="AC3377">
        <v>0</v>
      </c>
      <c r="AD3377">
        <v>0</v>
      </c>
      <c r="AE3377" s="1">
        <v>0</v>
      </c>
      <c r="AF3377">
        <v>0</v>
      </c>
      <c r="AG3377">
        <v>0</v>
      </c>
      <c r="AH3377">
        <v>0</v>
      </c>
      <c r="AI3377">
        <v>0</v>
      </c>
      <c r="AJ3377" s="1">
        <v>0</v>
      </c>
      <c r="AK3377" s="1" cm="1">
        <f t="array" ref="AK3377">_xlfn.IFS(AJ3377=1, 1, AJ3377=2, 0, AJ3377=7, 0, AJ3377=0, 0)</f>
        <v>0</v>
      </c>
      <c r="AL3377">
        <v>0</v>
      </c>
      <c r="AM3377">
        <v>0</v>
      </c>
      <c r="AN3377" s="1">
        <v>0</v>
      </c>
      <c r="AO3377">
        <v>0</v>
      </c>
      <c r="AP3377">
        <v>0</v>
      </c>
      <c r="AQ3377" s="1">
        <v>0</v>
      </c>
      <c r="AR3377" s="1" cm="1">
        <f t="array" ref="AR3377">_xlfn.IFS(AQ3377=1, 1, AQ3377=2, 0, AQ3377=7, 0, AQ3377=9,0,AQ3377=0,0)</f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 s="1">
        <v>0</v>
      </c>
      <c r="AY3377" s="1" cm="1">
        <f t="array" ref="AY3377">_xlfn.IFS(AX3377=1,1, AX3377=2,0, AX3377=7, 0, AX3377=9, 0, AX3377=0,0)</f>
        <v>0</v>
      </c>
      <c r="AZ3377">
        <f>SUM(DrugsOnDepData[[#This Row],[Needle_index]],DrugsOnDepData[[#This Row],[DUQ330]],DrugsOnDepData[[#This Row],[Heroin_Index]],DrugsOnDepData[[#This Row],[DUQ250]],DrugsOnDepData[[#This Row],[DUQ200]])</f>
        <v>0</v>
      </c>
      <c r="BA3377">
        <f t="shared" si="157"/>
        <v>0</v>
      </c>
    </row>
    <row r="3378" spans="1:53" x14ac:dyDescent="0.45">
      <c r="A3378">
        <v>100479</v>
      </c>
      <c r="B3378">
        <v>2</v>
      </c>
      <c r="C3378">
        <v>18</v>
      </c>
      <c r="D3378">
        <v>4</v>
      </c>
      <c r="E3378">
        <v>220</v>
      </c>
      <c r="F3378">
        <v>0</v>
      </c>
      <c r="G3378">
        <v>0</v>
      </c>
      <c r="H3378">
        <v>6</v>
      </c>
      <c r="I3378">
        <v>1.07</v>
      </c>
      <c r="J3378">
        <v>1</v>
      </c>
      <c r="K3378">
        <v>1</v>
      </c>
      <c r="L3378">
        <v>0</v>
      </c>
      <c r="M3378">
        <v>1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f t="shared" si="158"/>
        <v>4</v>
      </c>
      <c r="U3378">
        <f t="shared" si="156"/>
        <v>0</v>
      </c>
      <c r="V3378" s="1">
        <v>1</v>
      </c>
      <c r="W3378">
        <v>13</v>
      </c>
      <c r="X3378">
        <v>1</v>
      </c>
      <c r="Y3378" cm="1">
        <f t="array" ref="Y3378">_xlfn.IFS(X3378=0, " ", X3378=2, 0, X3378=1,1, X3378=9, 0,X3378=0,0)</f>
        <v>1</v>
      </c>
      <c r="Z3378">
        <v>13</v>
      </c>
      <c r="AA3378">
        <v>3</v>
      </c>
      <c r="AB3378">
        <v>4</v>
      </c>
      <c r="AC3378">
        <v>3</v>
      </c>
      <c r="AD3378">
        <v>2</v>
      </c>
      <c r="AE3378" s="1">
        <v>0</v>
      </c>
      <c r="AF3378">
        <v>0</v>
      </c>
      <c r="AG3378">
        <v>0</v>
      </c>
      <c r="AH3378">
        <v>0</v>
      </c>
      <c r="AI3378">
        <v>0</v>
      </c>
      <c r="AJ3378" s="1">
        <v>0</v>
      </c>
      <c r="AK3378" s="1" cm="1">
        <f t="array" ref="AK3378">_xlfn.IFS(AJ3378=1, 1, AJ3378=2, 0, AJ3378=7, 0, AJ3378=0, 0)</f>
        <v>0</v>
      </c>
      <c r="AL3378">
        <v>0</v>
      </c>
      <c r="AM3378">
        <v>0</v>
      </c>
      <c r="AN3378" s="1">
        <v>0</v>
      </c>
      <c r="AO3378">
        <v>0</v>
      </c>
      <c r="AP3378">
        <v>0</v>
      </c>
      <c r="AQ3378" s="1">
        <v>2</v>
      </c>
      <c r="AR3378" s="1" cm="1">
        <f t="array" ref="AR3378">_xlfn.IFS(AQ3378=1, 1, AQ3378=2, 0, AQ3378=7, 0, AQ3378=9,0,AQ3378=0,0)</f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 s="1">
        <v>2</v>
      </c>
      <c r="AY3378" s="1" cm="1">
        <f t="array" ref="AY3378">_xlfn.IFS(AX3378=1,1, AX3378=2,0, AX3378=7, 0, AX3378=9, 0, AX3378=0,0)</f>
        <v>0</v>
      </c>
      <c r="AZ3378">
        <f>SUM(DrugsOnDepData[[#This Row],[Needle_index]],DrugsOnDepData[[#This Row],[DUQ330]],DrugsOnDepData[[#This Row],[Heroin_Index]],DrugsOnDepData[[#This Row],[DUQ250]],DrugsOnDepData[[#This Row],[DUQ200]])</f>
        <v>1</v>
      </c>
      <c r="BA3378">
        <f t="shared" si="157"/>
        <v>0</v>
      </c>
    </row>
    <row r="3379" spans="1:53" x14ac:dyDescent="0.45">
      <c r="A3379">
        <v>100481</v>
      </c>
      <c r="B3379">
        <v>2</v>
      </c>
      <c r="C3379">
        <v>59</v>
      </c>
      <c r="D3379">
        <v>5</v>
      </c>
      <c r="E3379">
        <v>0</v>
      </c>
      <c r="F3379">
        <v>5</v>
      </c>
      <c r="G3379">
        <v>1</v>
      </c>
      <c r="H3379">
        <v>15</v>
      </c>
      <c r="I3379">
        <v>5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f t="shared" si="158"/>
        <v>0</v>
      </c>
      <c r="U3379">
        <f t="shared" si="156"/>
        <v>0</v>
      </c>
      <c r="V3379" s="1">
        <v>2</v>
      </c>
      <c r="W3379">
        <v>0</v>
      </c>
      <c r="X3379">
        <v>0</v>
      </c>
      <c r="Y3379" t="str" cm="1">
        <f t="array" ref="Y3379">_xlfn.IFS(X3379=0, " ", X3379=2, 0, X3379=1,1, X3379=9, 0,X3379=0,0)</f>
        <v xml:space="preserve"> </v>
      </c>
      <c r="Z3379">
        <v>0</v>
      </c>
      <c r="AA3379">
        <v>0</v>
      </c>
      <c r="AB3379">
        <v>0</v>
      </c>
      <c r="AC3379">
        <v>0</v>
      </c>
      <c r="AD3379">
        <v>2</v>
      </c>
      <c r="AE3379" s="1">
        <v>0</v>
      </c>
      <c r="AF3379">
        <v>0</v>
      </c>
      <c r="AG3379">
        <v>0</v>
      </c>
      <c r="AH3379">
        <v>0</v>
      </c>
      <c r="AI3379">
        <v>0</v>
      </c>
      <c r="AJ3379" s="1">
        <v>0</v>
      </c>
      <c r="AK3379" s="1" cm="1">
        <f t="array" ref="AK3379">_xlfn.IFS(AJ3379=1, 1, AJ3379=2, 0, AJ3379=7, 0, AJ3379=0, 0)</f>
        <v>0</v>
      </c>
      <c r="AL3379">
        <v>0</v>
      </c>
      <c r="AM3379">
        <v>0</v>
      </c>
      <c r="AN3379" s="1">
        <v>0</v>
      </c>
      <c r="AO3379">
        <v>0</v>
      </c>
      <c r="AP3379">
        <v>0</v>
      </c>
      <c r="AQ3379" s="1">
        <v>2</v>
      </c>
      <c r="AR3379" s="1" cm="1">
        <f t="array" ref="AR3379">_xlfn.IFS(AQ3379=1, 1, AQ3379=2, 0, AQ3379=7, 0, AQ3379=9,0,AQ3379=0,0)</f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 s="1">
        <v>0</v>
      </c>
      <c r="AY3379" s="1" cm="1">
        <f t="array" ref="AY3379">_xlfn.IFS(AX3379=1,1, AX3379=2,0, AX3379=7, 0, AX3379=9, 0, AX3379=0,0)</f>
        <v>0</v>
      </c>
      <c r="AZ3379">
        <f>SUM(DrugsOnDepData[[#This Row],[Needle_index]],DrugsOnDepData[[#This Row],[DUQ330]],DrugsOnDepData[[#This Row],[Heroin_Index]],DrugsOnDepData[[#This Row],[DUQ250]],DrugsOnDepData[[#This Row],[DUQ200]])</f>
        <v>2</v>
      </c>
      <c r="BA3379">
        <f t="shared" si="157"/>
        <v>1</v>
      </c>
    </row>
    <row r="3380" spans="1:53" x14ac:dyDescent="0.45">
      <c r="A3380">
        <v>100483</v>
      </c>
      <c r="B3380">
        <v>2</v>
      </c>
      <c r="C3380">
        <v>51</v>
      </c>
      <c r="D3380">
        <v>1</v>
      </c>
      <c r="E3380">
        <v>0</v>
      </c>
      <c r="F3380">
        <v>2</v>
      </c>
      <c r="G3380">
        <v>1</v>
      </c>
      <c r="H3380">
        <v>7</v>
      </c>
      <c r="I3380">
        <v>1.96</v>
      </c>
      <c r="J3380">
        <v>2</v>
      </c>
      <c r="K3380">
        <v>1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f t="shared" si="158"/>
        <v>5</v>
      </c>
      <c r="U3380">
        <f t="shared" si="156"/>
        <v>0</v>
      </c>
      <c r="V3380" s="1">
        <v>2</v>
      </c>
      <c r="W3380">
        <v>0</v>
      </c>
      <c r="X3380">
        <v>0</v>
      </c>
      <c r="Y3380" t="str" cm="1">
        <f t="array" ref="Y3380">_xlfn.IFS(X3380=0, " ", X3380=2, 0, X3380=1,1, X3380=9, 0,X3380=0,0)</f>
        <v xml:space="preserve"> </v>
      </c>
      <c r="Z3380">
        <v>0</v>
      </c>
      <c r="AA3380">
        <v>0</v>
      </c>
      <c r="AB3380">
        <v>0</v>
      </c>
      <c r="AC3380">
        <v>0</v>
      </c>
      <c r="AD3380">
        <v>2</v>
      </c>
      <c r="AE3380" s="1">
        <v>0</v>
      </c>
      <c r="AF3380">
        <v>0</v>
      </c>
      <c r="AG3380">
        <v>0</v>
      </c>
      <c r="AH3380">
        <v>0</v>
      </c>
      <c r="AI3380">
        <v>0</v>
      </c>
      <c r="AJ3380" s="1">
        <v>0</v>
      </c>
      <c r="AK3380" s="1" cm="1">
        <f t="array" ref="AK3380">_xlfn.IFS(AJ3380=1, 1, AJ3380=2, 0, AJ3380=7, 0, AJ3380=0, 0)</f>
        <v>0</v>
      </c>
      <c r="AL3380">
        <v>0</v>
      </c>
      <c r="AM3380">
        <v>0</v>
      </c>
      <c r="AN3380" s="1">
        <v>0</v>
      </c>
      <c r="AO3380">
        <v>0</v>
      </c>
      <c r="AP3380">
        <v>0</v>
      </c>
      <c r="AQ3380" s="1">
        <v>2</v>
      </c>
      <c r="AR3380" s="1" cm="1">
        <f t="array" ref="AR3380">_xlfn.IFS(AQ3380=1, 1, AQ3380=2, 0, AQ3380=7, 0, AQ3380=9,0,AQ3380=0,0)</f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 s="1">
        <v>0</v>
      </c>
      <c r="AY3380" s="1" cm="1">
        <f t="array" ref="AY3380">_xlfn.IFS(AX3380=1,1, AX3380=2,0, AX3380=7, 0, AX3380=9, 0, AX3380=0,0)</f>
        <v>0</v>
      </c>
      <c r="AZ3380">
        <f>SUM(DrugsOnDepData[[#This Row],[Needle_index]],DrugsOnDepData[[#This Row],[DUQ330]],DrugsOnDepData[[#This Row],[Heroin_Index]],DrugsOnDepData[[#This Row],[DUQ250]],DrugsOnDepData[[#This Row],[DUQ200]])</f>
        <v>2</v>
      </c>
      <c r="BA3380">
        <f t="shared" si="157"/>
        <v>1</v>
      </c>
    </row>
    <row r="3381" spans="1:53" x14ac:dyDescent="0.45">
      <c r="A3381">
        <v>100484</v>
      </c>
      <c r="B3381">
        <v>2</v>
      </c>
      <c r="C3381">
        <v>55</v>
      </c>
      <c r="D3381">
        <v>3</v>
      </c>
      <c r="E3381">
        <v>0</v>
      </c>
      <c r="F3381">
        <v>3</v>
      </c>
      <c r="G3381">
        <v>1</v>
      </c>
      <c r="H3381">
        <v>15</v>
      </c>
      <c r="I3381">
        <v>5</v>
      </c>
      <c r="J3381">
        <v>1</v>
      </c>
      <c r="K3381">
        <v>1</v>
      </c>
      <c r="L3381">
        <v>0</v>
      </c>
      <c r="M3381">
        <v>3</v>
      </c>
      <c r="N3381">
        <v>1</v>
      </c>
      <c r="O3381">
        <v>3</v>
      </c>
      <c r="P3381">
        <v>3</v>
      </c>
      <c r="Q3381">
        <v>1</v>
      </c>
      <c r="R3381">
        <v>0</v>
      </c>
      <c r="S3381">
        <v>3</v>
      </c>
      <c r="T3381">
        <f t="shared" si="158"/>
        <v>16</v>
      </c>
      <c r="U3381">
        <f t="shared" si="156"/>
        <v>1</v>
      </c>
      <c r="V3381" s="1">
        <v>1</v>
      </c>
      <c r="W3381">
        <v>14</v>
      </c>
      <c r="X3381">
        <v>1</v>
      </c>
      <c r="Y3381" cm="1">
        <f t="array" ref="Y3381">_xlfn.IFS(X3381=0, " ", X3381=2, 0, X3381=1,1, X3381=9, 0,X3381=0,0)</f>
        <v>1</v>
      </c>
      <c r="Z3381">
        <v>14</v>
      </c>
      <c r="AA3381">
        <v>4</v>
      </c>
      <c r="AB3381">
        <v>5</v>
      </c>
      <c r="AC3381">
        <v>4</v>
      </c>
      <c r="AD3381">
        <v>1</v>
      </c>
      <c r="AE3381" s="1">
        <v>1</v>
      </c>
      <c r="AF3381">
        <v>19</v>
      </c>
      <c r="AG3381">
        <v>33</v>
      </c>
      <c r="AH3381">
        <v>6</v>
      </c>
      <c r="AI3381">
        <v>0</v>
      </c>
      <c r="AJ3381" s="1">
        <v>2</v>
      </c>
      <c r="AK3381" s="1" cm="1">
        <f t="array" ref="AK3381">_xlfn.IFS(AJ3381=1, 1, AJ3381=2, 0, AJ3381=7, 0, AJ3381=0, 0)</f>
        <v>0</v>
      </c>
      <c r="AL3381">
        <v>0</v>
      </c>
      <c r="AM3381">
        <v>0</v>
      </c>
      <c r="AN3381" s="1">
        <v>1</v>
      </c>
      <c r="AO3381">
        <v>6</v>
      </c>
      <c r="AP3381">
        <v>0</v>
      </c>
      <c r="AQ3381" s="1">
        <v>2</v>
      </c>
      <c r="AR3381" s="1" cm="1">
        <f t="array" ref="AR3381">_xlfn.IFS(AQ3381=1, 1, AQ3381=2, 0, AQ3381=7, 0, AQ3381=9,0,AQ3381=0,0)</f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 s="1">
        <v>1</v>
      </c>
      <c r="AY3381" s="1" cm="1">
        <f t="array" ref="AY3381">_xlfn.IFS(AX3381=1,1, AX3381=2,0, AX3381=7, 0, AX3381=9, 0, AX3381=0,0)</f>
        <v>1</v>
      </c>
      <c r="AZ3381">
        <f>SUM(DrugsOnDepData[[#This Row],[Needle_index]],DrugsOnDepData[[#This Row],[DUQ330]],DrugsOnDepData[[#This Row],[Heroin_Index]],DrugsOnDepData[[#This Row],[DUQ250]],DrugsOnDepData[[#This Row],[DUQ200]])</f>
        <v>3</v>
      </c>
      <c r="BA3381">
        <f t="shared" si="157"/>
        <v>1</v>
      </c>
    </row>
    <row r="3382" spans="1:53" x14ac:dyDescent="0.45">
      <c r="A3382">
        <v>100485</v>
      </c>
      <c r="B3382">
        <v>1</v>
      </c>
      <c r="C3382">
        <v>67</v>
      </c>
      <c r="D3382">
        <v>3</v>
      </c>
      <c r="E3382">
        <v>0</v>
      </c>
      <c r="F3382">
        <v>5</v>
      </c>
      <c r="G3382">
        <v>1</v>
      </c>
      <c r="H3382">
        <v>0</v>
      </c>
      <c r="I3382">
        <v>0</v>
      </c>
      <c r="J3382">
        <v>0</v>
      </c>
      <c r="K3382">
        <v>1</v>
      </c>
      <c r="L3382">
        <v>0</v>
      </c>
      <c r="M3382">
        <v>1</v>
      </c>
      <c r="N3382">
        <v>1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f t="shared" si="158"/>
        <v>4</v>
      </c>
      <c r="U3382">
        <f t="shared" si="156"/>
        <v>0</v>
      </c>
      <c r="V3382" s="1">
        <v>0</v>
      </c>
      <c r="W3382">
        <v>0</v>
      </c>
      <c r="X3382">
        <v>0</v>
      </c>
      <c r="Y3382" t="str" cm="1">
        <f t="array" ref="Y3382">_xlfn.IFS(X3382=0, " ", X3382=2, 0, X3382=1,1, X3382=9, 0,X3382=0,0)</f>
        <v xml:space="preserve"> </v>
      </c>
      <c r="Z3382">
        <v>0</v>
      </c>
      <c r="AA3382">
        <v>0</v>
      </c>
      <c r="AB3382">
        <v>0</v>
      </c>
      <c r="AC3382">
        <v>0</v>
      </c>
      <c r="AD3382">
        <v>2</v>
      </c>
      <c r="AE3382" s="1">
        <v>0</v>
      </c>
      <c r="AF3382">
        <v>0</v>
      </c>
      <c r="AG3382">
        <v>0</v>
      </c>
      <c r="AH3382">
        <v>0</v>
      </c>
      <c r="AI3382">
        <v>0</v>
      </c>
      <c r="AJ3382" s="1">
        <v>0</v>
      </c>
      <c r="AK3382" s="1" cm="1">
        <f t="array" ref="AK3382">_xlfn.IFS(AJ3382=1, 1, AJ3382=2, 0, AJ3382=7, 0, AJ3382=0, 0)</f>
        <v>0</v>
      </c>
      <c r="AL3382">
        <v>0</v>
      </c>
      <c r="AM3382">
        <v>0</v>
      </c>
      <c r="AN3382" s="1">
        <v>0</v>
      </c>
      <c r="AO3382">
        <v>0</v>
      </c>
      <c r="AP3382">
        <v>0</v>
      </c>
      <c r="AQ3382" s="1">
        <v>2</v>
      </c>
      <c r="AR3382" s="1" cm="1">
        <f t="array" ref="AR3382">_xlfn.IFS(AQ3382=1, 1, AQ3382=2, 0, AQ3382=7, 0, AQ3382=9,0,AQ3382=0,0)</f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 s="1">
        <v>0</v>
      </c>
      <c r="AY3382" s="1" cm="1">
        <f t="array" ref="AY3382">_xlfn.IFS(AX3382=1,1, AX3382=2,0, AX3382=7, 0, AX3382=9, 0, AX3382=0,0)</f>
        <v>0</v>
      </c>
      <c r="AZ3382">
        <f>SUM(DrugsOnDepData[[#This Row],[Needle_index]],DrugsOnDepData[[#This Row],[DUQ330]],DrugsOnDepData[[#This Row],[Heroin_Index]],DrugsOnDepData[[#This Row],[DUQ250]],DrugsOnDepData[[#This Row],[DUQ200]])</f>
        <v>0</v>
      </c>
      <c r="BA3382">
        <f t="shared" si="157"/>
        <v>0</v>
      </c>
    </row>
    <row r="3383" spans="1:53" x14ac:dyDescent="0.45">
      <c r="A3383">
        <v>100488</v>
      </c>
      <c r="B3383">
        <v>1</v>
      </c>
      <c r="C3383">
        <v>19</v>
      </c>
      <c r="D3383">
        <v>4</v>
      </c>
      <c r="E3383">
        <v>237</v>
      </c>
      <c r="F3383">
        <v>0</v>
      </c>
      <c r="G3383">
        <v>0</v>
      </c>
      <c r="H3383">
        <v>7</v>
      </c>
      <c r="I3383">
        <v>2.02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f t="shared" si="158"/>
        <v>0</v>
      </c>
      <c r="U3383">
        <f t="shared" si="156"/>
        <v>0</v>
      </c>
      <c r="V3383" s="1">
        <v>1</v>
      </c>
      <c r="W3383">
        <v>15</v>
      </c>
      <c r="X3383">
        <v>1</v>
      </c>
      <c r="Y3383" cm="1">
        <f t="array" ref="Y3383">_xlfn.IFS(X3383=0, " ", X3383=2, 0, X3383=1,1, X3383=9, 0,X3383=0,0)</f>
        <v>1</v>
      </c>
      <c r="Z3383">
        <v>15</v>
      </c>
      <c r="AA3383">
        <v>1</v>
      </c>
      <c r="AB3383">
        <v>5</v>
      </c>
      <c r="AC3383">
        <v>4</v>
      </c>
      <c r="AD3383">
        <v>2</v>
      </c>
      <c r="AE3383" s="1">
        <v>0</v>
      </c>
      <c r="AF3383">
        <v>0</v>
      </c>
      <c r="AG3383">
        <v>0</v>
      </c>
      <c r="AH3383">
        <v>0</v>
      </c>
      <c r="AI3383">
        <v>0</v>
      </c>
      <c r="AJ3383" s="1">
        <v>0</v>
      </c>
      <c r="AK3383" s="1" cm="1">
        <f t="array" ref="AK3383">_xlfn.IFS(AJ3383=1, 1, AJ3383=2, 0, AJ3383=7, 0, AJ3383=0, 0)</f>
        <v>0</v>
      </c>
      <c r="AL3383">
        <v>0</v>
      </c>
      <c r="AM3383">
        <v>0</v>
      </c>
      <c r="AN3383" s="1">
        <v>0</v>
      </c>
      <c r="AO3383">
        <v>0</v>
      </c>
      <c r="AP3383">
        <v>0</v>
      </c>
      <c r="AQ3383" s="1">
        <v>2</v>
      </c>
      <c r="AR3383" s="1" cm="1">
        <f t="array" ref="AR3383">_xlfn.IFS(AQ3383=1, 1, AQ3383=2, 0, AQ3383=7, 0, AQ3383=9,0,AQ3383=0,0)</f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 s="1">
        <v>2</v>
      </c>
      <c r="AY3383" s="1" cm="1">
        <f t="array" ref="AY3383">_xlfn.IFS(AX3383=1,1, AX3383=2,0, AX3383=7, 0, AX3383=9, 0, AX3383=0,0)</f>
        <v>0</v>
      </c>
      <c r="AZ3383">
        <f>SUM(DrugsOnDepData[[#This Row],[Needle_index]],DrugsOnDepData[[#This Row],[DUQ330]],DrugsOnDepData[[#This Row],[Heroin_Index]],DrugsOnDepData[[#This Row],[DUQ250]],DrugsOnDepData[[#This Row],[DUQ200]])</f>
        <v>1</v>
      </c>
      <c r="BA3383">
        <f t="shared" si="157"/>
        <v>0</v>
      </c>
    </row>
    <row r="3384" spans="1:53" x14ac:dyDescent="0.45">
      <c r="A3384">
        <v>100492</v>
      </c>
      <c r="B3384">
        <v>1</v>
      </c>
      <c r="C3384">
        <v>55</v>
      </c>
      <c r="D3384">
        <v>4</v>
      </c>
      <c r="E3384">
        <v>0</v>
      </c>
      <c r="F3384">
        <v>2</v>
      </c>
      <c r="G3384">
        <v>5</v>
      </c>
      <c r="H3384">
        <v>7</v>
      </c>
      <c r="I3384">
        <v>1.21</v>
      </c>
      <c r="J3384">
        <v>2</v>
      </c>
      <c r="K3384">
        <v>0</v>
      </c>
      <c r="L3384">
        <v>3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f t="shared" si="158"/>
        <v>7</v>
      </c>
      <c r="U3384">
        <f t="shared" si="156"/>
        <v>1</v>
      </c>
      <c r="V3384" s="1">
        <v>2</v>
      </c>
      <c r="W3384">
        <v>0</v>
      </c>
      <c r="X3384">
        <v>0</v>
      </c>
      <c r="Y3384" t="str" cm="1">
        <f t="array" ref="Y3384">_xlfn.IFS(X3384=0, " ", X3384=2, 0, X3384=1,1, X3384=9, 0,X3384=0,0)</f>
        <v xml:space="preserve"> </v>
      </c>
      <c r="Z3384">
        <v>0</v>
      </c>
      <c r="AA3384">
        <v>0</v>
      </c>
      <c r="AB3384">
        <v>0</v>
      </c>
      <c r="AC3384">
        <v>0</v>
      </c>
      <c r="AD3384">
        <v>2</v>
      </c>
      <c r="AE3384" s="1">
        <v>0</v>
      </c>
      <c r="AF3384">
        <v>0</v>
      </c>
      <c r="AG3384">
        <v>0</v>
      </c>
      <c r="AH3384">
        <v>0</v>
      </c>
      <c r="AI3384">
        <v>0</v>
      </c>
      <c r="AJ3384" s="1">
        <v>0</v>
      </c>
      <c r="AK3384" s="1" cm="1">
        <f t="array" ref="AK3384">_xlfn.IFS(AJ3384=1, 1, AJ3384=2, 0, AJ3384=7, 0, AJ3384=0, 0)</f>
        <v>0</v>
      </c>
      <c r="AL3384">
        <v>0</v>
      </c>
      <c r="AM3384">
        <v>0</v>
      </c>
      <c r="AN3384" s="1">
        <v>0</v>
      </c>
      <c r="AO3384">
        <v>0</v>
      </c>
      <c r="AP3384">
        <v>0</v>
      </c>
      <c r="AQ3384" s="1">
        <v>2</v>
      </c>
      <c r="AR3384" s="1" cm="1">
        <f t="array" ref="AR3384">_xlfn.IFS(AQ3384=1, 1, AQ3384=2, 0, AQ3384=7, 0, AQ3384=9,0,AQ3384=0,0)</f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 s="1">
        <v>0</v>
      </c>
      <c r="AY3384" s="1" cm="1">
        <f t="array" ref="AY3384">_xlfn.IFS(AX3384=1,1, AX3384=2,0, AX3384=7, 0, AX3384=9, 0, AX3384=0,0)</f>
        <v>0</v>
      </c>
      <c r="AZ3384">
        <f>SUM(DrugsOnDepData[[#This Row],[Needle_index]],DrugsOnDepData[[#This Row],[DUQ330]],DrugsOnDepData[[#This Row],[Heroin_Index]],DrugsOnDepData[[#This Row],[DUQ250]],DrugsOnDepData[[#This Row],[DUQ200]])</f>
        <v>2</v>
      </c>
      <c r="BA3384">
        <f t="shared" si="157"/>
        <v>1</v>
      </c>
    </row>
    <row r="3385" spans="1:53" x14ac:dyDescent="0.45">
      <c r="A3385">
        <v>100494</v>
      </c>
      <c r="B3385">
        <v>1</v>
      </c>
      <c r="C3385">
        <v>29</v>
      </c>
      <c r="D3385">
        <v>5</v>
      </c>
      <c r="E3385">
        <v>0</v>
      </c>
      <c r="F3385">
        <v>5</v>
      </c>
      <c r="G3385">
        <v>6</v>
      </c>
      <c r="H3385">
        <v>15</v>
      </c>
      <c r="I3385">
        <v>2.66</v>
      </c>
      <c r="J3385">
        <v>0</v>
      </c>
      <c r="K3385">
        <v>1</v>
      </c>
      <c r="L3385">
        <v>2</v>
      </c>
      <c r="M3385">
        <v>1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f t="shared" si="158"/>
        <v>5</v>
      </c>
      <c r="U3385">
        <f t="shared" si="156"/>
        <v>0</v>
      </c>
      <c r="V3385" s="1">
        <v>1</v>
      </c>
      <c r="W3385">
        <v>22</v>
      </c>
      <c r="X3385">
        <v>2</v>
      </c>
      <c r="Y3385" cm="1">
        <f t="array" ref="Y3385">_xlfn.IFS(X3385=0, " ", X3385=2, 0, X3385=1,1, X3385=9, 0,X3385=0,0)</f>
        <v>0</v>
      </c>
      <c r="Z3385">
        <v>0</v>
      </c>
      <c r="AA3385">
        <v>0</v>
      </c>
      <c r="AB3385">
        <v>0</v>
      </c>
      <c r="AC3385">
        <v>0</v>
      </c>
      <c r="AD3385">
        <v>2</v>
      </c>
      <c r="AE3385" s="1">
        <v>0</v>
      </c>
      <c r="AF3385">
        <v>0</v>
      </c>
      <c r="AG3385">
        <v>0</v>
      </c>
      <c r="AH3385">
        <v>0</v>
      </c>
      <c r="AI3385">
        <v>0</v>
      </c>
      <c r="AJ3385" s="1">
        <v>0</v>
      </c>
      <c r="AK3385" s="1" cm="1">
        <f t="array" ref="AK3385">_xlfn.IFS(AJ3385=1, 1, AJ3385=2, 0, AJ3385=7, 0, AJ3385=0, 0)</f>
        <v>0</v>
      </c>
      <c r="AL3385">
        <v>0</v>
      </c>
      <c r="AM3385">
        <v>0</v>
      </c>
      <c r="AN3385" s="1">
        <v>0</v>
      </c>
      <c r="AO3385">
        <v>0</v>
      </c>
      <c r="AP3385">
        <v>0</v>
      </c>
      <c r="AQ3385" s="1">
        <v>2</v>
      </c>
      <c r="AR3385" s="1" cm="1">
        <f t="array" ref="AR3385">_xlfn.IFS(AQ3385=1, 1, AQ3385=2, 0, AQ3385=7, 0, AQ3385=9,0,AQ3385=0,0)</f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 s="1">
        <v>2</v>
      </c>
      <c r="AY3385" s="1" cm="1">
        <f t="array" ref="AY3385">_xlfn.IFS(AX3385=1,1, AX3385=2,0, AX3385=7, 0, AX3385=9, 0, AX3385=0,0)</f>
        <v>0</v>
      </c>
      <c r="AZ3385">
        <f>SUM(DrugsOnDepData[[#This Row],[Needle_index]],DrugsOnDepData[[#This Row],[DUQ330]],DrugsOnDepData[[#This Row],[Heroin_Index]],DrugsOnDepData[[#This Row],[DUQ250]],DrugsOnDepData[[#This Row],[DUQ200]])</f>
        <v>1</v>
      </c>
      <c r="BA3385">
        <f t="shared" si="157"/>
        <v>0</v>
      </c>
    </row>
    <row r="3386" spans="1:53" x14ac:dyDescent="0.45">
      <c r="A3386">
        <v>100499</v>
      </c>
      <c r="B3386">
        <v>2</v>
      </c>
      <c r="C3386">
        <v>52</v>
      </c>
      <c r="D3386">
        <v>2</v>
      </c>
      <c r="E3386">
        <v>0</v>
      </c>
      <c r="F3386">
        <v>4</v>
      </c>
      <c r="G3386">
        <v>5</v>
      </c>
      <c r="H3386">
        <v>5</v>
      </c>
      <c r="I3386">
        <v>1.89</v>
      </c>
      <c r="J3386">
        <v>2</v>
      </c>
      <c r="K3386">
        <v>3</v>
      </c>
      <c r="L3386">
        <v>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f t="shared" si="158"/>
        <v>9</v>
      </c>
      <c r="U3386">
        <f t="shared" si="156"/>
        <v>1</v>
      </c>
      <c r="V3386" s="1">
        <v>1</v>
      </c>
      <c r="W3386">
        <v>15</v>
      </c>
      <c r="X3386">
        <v>1</v>
      </c>
      <c r="Y3386" cm="1">
        <f t="array" ref="Y3386">_xlfn.IFS(X3386=0, " ", X3386=2, 0, X3386=1,1, X3386=9, 0,X3386=0,0)</f>
        <v>1</v>
      </c>
      <c r="Z3386">
        <v>16</v>
      </c>
      <c r="AA3386">
        <v>3</v>
      </c>
      <c r="AB3386">
        <v>5</v>
      </c>
      <c r="AC3386">
        <v>4</v>
      </c>
      <c r="AD3386">
        <v>2</v>
      </c>
      <c r="AE3386" s="1">
        <v>0</v>
      </c>
      <c r="AF3386">
        <v>0</v>
      </c>
      <c r="AG3386">
        <v>0</v>
      </c>
      <c r="AH3386">
        <v>0</v>
      </c>
      <c r="AI3386">
        <v>0</v>
      </c>
      <c r="AJ3386" s="1">
        <v>0</v>
      </c>
      <c r="AK3386" s="1" cm="1">
        <f t="array" ref="AK3386">_xlfn.IFS(AJ3386=1, 1, AJ3386=2, 0, AJ3386=7, 0, AJ3386=0, 0)</f>
        <v>0</v>
      </c>
      <c r="AL3386">
        <v>0</v>
      </c>
      <c r="AM3386">
        <v>0</v>
      </c>
      <c r="AN3386" s="1">
        <v>0</v>
      </c>
      <c r="AO3386">
        <v>0</v>
      </c>
      <c r="AP3386">
        <v>0</v>
      </c>
      <c r="AQ3386" s="1">
        <v>2</v>
      </c>
      <c r="AR3386" s="1" cm="1">
        <f t="array" ref="AR3386">_xlfn.IFS(AQ3386=1, 1, AQ3386=2, 0, AQ3386=7, 0, AQ3386=9,0,AQ3386=0,0)</f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 s="1">
        <v>2</v>
      </c>
      <c r="AY3386" s="1" cm="1">
        <f t="array" ref="AY3386">_xlfn.IFS(AX3386=1,1, AX3386=2,0, AX3386=7, 0, AX3386=9, 0, AX3386=0,0)</f>
        <v>0</v>
      </c>
      <c r="AZ3386">
        <f>SUM(DrugsOnDepData[[#This Row],[Needle_index]],DrugsOnDepData[[#This Row],[DUQ330]],DrugsOnDepData[[#This Row],[Heroin_Index]],DrugsOnDepData[[#This Row],[DUQ250]],DrugsOnDepData[[#This Row],[DUQ200]])</f>
        <v>1</v>
      </c>
      <c r="BA3386">
        <f t="shared" si="157"/>
        <v>0</v>
      </c>
    </row>
    <row r="3387" spans="1:53" x14ac:dyDescent="0.45">
      <c r="A3387">
        <v>100500</v>
      </c>
      <c r="B3387">
        <v>2</v>
      </c>
      <c r="C3387">
        <v>34</v>
      </c>
      <c r="D3387">
        <v>4</v>
      </c>
      <c r="E3387">
        <v>0</v>
      </c>
      <c r="F3387">
        <v>4</v>
      </c>
      <c r="G3387">
        <v>5</v>
      </c>
      <c r="H3387">
        <v>13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f t="shared" si="158"/>
        <v>0</v>
      </c>
      <c r="U3387">
        <f t="shared" si="156"/>
        <v>0</v>
      </c>
      <c r="V3387" s="1">
        <v>0</v>
      </c>
      <c r="W3387">
        <v>0</v>
      </c>
      <c r="X3387">
        <v>0</v>
      </c>
      <c r="Y3387" t="str" cm="1">
        <f t="array" ref="Y3387">_xlfn.IFS(X3387=0, " ", X3387=2, 0, X3387=1,1, X3387=9, 0,X3387=0,0)</f>
        <v xml:space="preserve"> </v>
      </c>
      <c r="Z3387">
        <v>0</v>
      </c>
      <c r="AA3387">
        <v>0</v>
      </c>
      <c r="AB3387">
        <v>0</v>
      </c>
      <c r="AC3387">
        <v>0</v>
      </c>
      <c r="AD3387">
        <v>0</v>
      </c>
      <c r="AE3387" s="1">
        <v>0</v>
      </c>
      <c r="AF3387">
        <v>0</v>
      </c>
      <c r="AG3387">
        <v>0</v>
      </c>
      <c r="AH3387">
        <v>0</v>
      </c>
      <c r="AI3387">
        <v>0</v>
      </c>
      <c r="AJ3387" s="1">
        <v>0</v>
      </c>
      <c r="AK3387" s="1" cm="1">
        <f t="array" ref="AK3387">_xlfn.IFS(AJ3387=1, 1, AJ3387=2, 0, AJ3387=7, 0, AJ3387=0, 0)</f>
        <v>0</v>
      </c>
      <c r="AL3387">
        <v>0</v>
      </c>
      <c r="AM3387">
        <v>0</v>
      </c>
      <c r="AN3387" s="1">
        <v>0</v>
      </c>
      <c r="AO3387">
        <v>0</v>
      </c>
      <c r="AP3387">
        <v>0</v>
      </c>
      <c r="AQ3387" s="1">
        <v>0</v>
      </c>
      <c r="AR3387" s="1" cm="1">
        <f t="array" ref="AR3387">_xlfn.IFS(AQ3387=1, 1, AQ3387=2, 0, AQ3387=7, 0, AQ3387=9,0,AQ3387=0,0)</f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 s="1">
        <v>0</v>
      </c>
      <c r="AY3387" s="1" cm="1">
        <f t="array" ref="AY3387">_xlfn.IFS(AX3387=1,1, AX3387=2,0, AX3387=7, 0, AX3387=9, 0, AX3387=0,0)</f>
        <v>0</v>
      </c>
      <c r="AZ3387">
        <f>SUM(DrugsOnDepData[[#This Row],[Needle_index]],DrugsOnDepData[[#This Row],[DUQ330]],DrugsOnDepData[[#This Row],[Heroin_Index]],DrugsOnDepData[[#This Row],[DUQ250]],DrugsOnDepData[[#This Row],[DUQ200]])</f>
        <v>0</v>
      </c>
      <c r="BA3387">
        <f t="shared" si="157"/>
        <v>0</v>
      </c>
    </row>
    <row r="3388" spans="1:53" x14ac:dyDescent="0.45">
      <c r="A3388">
        <v>100505</v>
      </c>
      <c r="B3388">
        <v>2</v>
      </c>
      <c r="C3388">
        <v>57</v>
      </c>
      <c r="D3388">
        <v>1</v>
      </c>
      <c r="E3388">
        <v>0</v>
      </c>
      <c r="F3388">
        <v>1</v>
      </c>
      <c r="G3388">
        <v>1</v>
      </c>
      <c r="H3388">
        <v>99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f t="shared" si="158"/>
        <v>0</v>
      </c>
      <c r="U3388">
        <f t="shared" si="156"/>
        <v>0</v>
      </c>
      <c r="V3388" s="1">
        <v>2</v>
      </c>
      <c r="W3388">
        <v>0</v>
      </c>
      <c r="X3388">
        <v>0</v>
      </c>
      <c r="Y3388" t="str" cm="1">
        <f t="array" ref="Y3388">_xlfn.IFS(X3388=0, " ", X3388=2, 0, X3388=1,1, X3388=9, 0,X3388=0,0)</f>
        <v xml:space="preserve"> </v>
      </c>
      <c r="Z3388">
        <v>0</v>
      </c>
      <c r="AA3388">
        <v>0</v>
      </c>
      <c r="AB3388">
        <v>0</v>
      </c>
      <c r="AC3388">
        <v>0</v>
      </c>
      <c r="AD3388">
        <v>2</v>
      </c>
      <c r="AE3388" s="1">
        <v>0</v>
      </c>
      <c r="AF3388">
        <v>0</v>
      </c>
      <c r="AG3388">
        <v>0</v>
      </c>
      <c r="AH3388">
        <v>0</v>
      </c>
      <c r="AI3388">
        <v>0</v>
      </c>
      <c r="AJ3388" s="1">
        <v>0</v>
      </c>
      <c r="AK3388" s="1" cm="1">
        <f t="array" ref="AK3388">_xlfn.IFS(AJ3388=1, 1, AJ3388=2, 0, AJ3388=7, 0, AJ3388=0, 0)</f>
        <v>0</v>
      </c>
      <c r="AL3388">
        <v>0</v>
      </c>
      <c r="AM3388">
        <v>0</v>
      </c>
      <c r="AN3388" s="1">
        <v>0</v>
      </c>
      <c r="AO3388">
        <v>0</v>
      </c>
      <c r="AP3388">
        <v>0</v>
      </c>
      <c r="AQ3388" s="1">
        <v>2</v>
      </c>
      <c r="AR3388" s="1" cm="1">
        <f t="array" ref="AR3388">_xlfn.IFS(AQ3388=1, 1, AQ3388=2, 0, AQ3388=7, 0, AQ3388=9,0,AQ3388=0,0)</f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 s="1">
        <v>0</v>
      </c>
      <c r="AY3388" s="1" cm="1">
        <f t="array" ref="AY3388">_xlfn.IFS(AX3388=1,1, AX3388=2,0, AX3388=7, 0, AX3388=9, 0, AX3388=0,0)</f>
        <v>0</v>
      </c>
      <c r="AZ3388">
        <f>SUM(DrugsOnDepData[[#This Row],[Needle_index]],DrugsOnDepData[[#This Row],[DUQ330]],DrugsOnDepData[[#This Row],[Heroin_Index]],DrugsOnDepData[[#This Row],[DUQ250]],DrugsOnDepData[[#This Row],[DUQ200]])</f>
        <v>2</v>
      </c>
      <c r="BA3388">
        <f t="shared" si="157"/>
        <v>1</v>
      </c>
    </row>
    <row r="3389" spans="1:53" x14ac:dyDescent="0.45">
      <c r="A3389">
        <v>100510</v>
      </c>
      <c r="B3389">
        <v>2</v>
      </c>
      <c r="C3389">
        <v>37</v>
      </c>
      <c r="D3389">
        <v>4</v>
      </c>
      <c r="E3389">
        <v>0</v>
      </c>
      <c r="F3389">
        <v>2</v>
      </c>
      <c r="G3389">
        <v>5</v>
      </c>
      <c r="H3389">
        <v>1</v>
      </c>
      <c r="I3389">
        <v>0</v>
      </c>
      <c r="J3389">
        <v>1</v>
      </c>
      <c r="K3389">
        <v>1</v>
      </c>
      <c r="L3389">
        <v>1</v>
      </c>
      <c r="M3389">
        <v>1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f t="shared" si="158"/>
        <v>5</v>
      </c>
      <c r="U3389">
        <f t="shared" si="156"/>
        <v>0</v>
      </c>
      <c r="V3389" s="1">
        <v>1</v>
      </c>
      <c r="W3389">
        <v>16</v>
      </c>
      <c r="X3389">
        <v>2</v>
      </c>
      <c r="Y3389" cm="1">
        <f t="array" ref="Y3389">_xlfn.IFS(X3389=0, " ", X3389=2, 0, X3389=1,1, X3389=9, 0,X3389=0,0)</f>
        <v>0</v>
      </c>
      <c r="Z3389">
        <v>0</v>
      </c>
      <c r="AA3389">
        <v>0</v>
      </c>
      <c r="AB3389">
        <v>0</v>
      </c>
      <c r="AC3389">
        <v>0</v>
      </c>
      <c r="AD3389">
        <v>2</v>
      </c>
      <c r="AE3389" s="1">
        <v>0</v>
      </c>
      <c r="AF3389">
        <v>0</v>
      </c>
      <c r="AG3389">
        <v>0</v>
      </c>
      <c r="AH3389">
        <v>0</v>
      </c>
      <c r="AI3389">
        <v>0</v>
      </c>
      <c r="AJ3389" s="1">
        <v>0</v>
      </c>
      <c r="AK3389" s="1" cm="1">
        <f t="array" ref="AK3389">_xlfn.IFS(AJ3389=1, 1, AJ3389=2, 0, AJ3389=7, 0, AJ3389=0, 0)</f>
        <v>0</v>
      </c>
      <c r="AL3389">
        <v>0</v>
      </c>
      <c r="AM3389">
        <v>0</v>
      </c>
      <c r="AN3389" s="1">
        <v>0</v>
      </c>
      <c r="AO3389">
        <v>0</v>
      </c>
      <c r="AP3389">
        <v>0</v>
      </c>
      <c r="AQ3389" s="1">
        <v>2</v>
      </c>
      <c r="AR3389" s="1" cm="1">
        <f t="array" ref="AR3389">_xlfn.IFS(AQ3389=1, 1, AQ3389=2, 0, AQ3389=7, 0, AQ3389=9,0,AQ3389=0,0)</f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 s="1">
        <v>2</v>
      </c>
      <c r="AY3389" s="1" cm="1">
        <f t="array" ref="AY3389">_xlfn.IFS(AX3389=1,1, AX3389=2,0, AX3389=7, 0, AX3389=9, 0, AX3389=0,0)</f>
        <v>0</v>
      </c>
      <c r="AZ3389">
        <f>SUM(DrugsOnDepData[[#This Row],[Needle_index]],DrugsOnDepData[[#This Row],[DUQ330]],DrugsOnDepData[[#This Row],[Heroin_Index]],DrugsOnDepData[[#This Row],[DUQ250]],DrugsOnDepData[[#This Row],[DUQ200]])</f>
        <v>1</v>
      </c>
      <c r="BA3389">
        <f t="shared" si="157"/>
        <v>0</v>
      </c>
    </row>
    <row r="3390" spans="1:53" x14ac:dyDescent="0.45">
      <c r="A3390">
        <v>100511</v>
      </c>
      <c r="B3390">
        <v>2</v>
      </c>
      <c r="C3390">
        <v>64</v>
      </c>
      <c r="D3390">
        <v>4</v>
      </c>
      <c r="E3390">
        <v>0</v>
      </c>
      <c r="F3390">
        <v>5</v>
      </c>
      <c r="G3390">
        <v>5</v>
      </c>
      <c r="H3390">
        <v>4</v>
      </c>
      <c r="I3390">
        <v>1.58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f t="shared" si="158"/>
        <v>0</v>
      </c>
      <c r="U3390">
        <f t="shared" si="156"/>
        <v>0</v>
      </c>
      <c r="V3390" s="1">
        <v>0</v>
      </c>
      <c r="W3390">
        <v>0</v>
      </c>
      <c r="X3390">
        <v>0</v>
      </c>
      <c r="Y3390" t="str" cm="1">
        <f t="array" ref="Y3390">_xlfn.IFS(X3390=0, " ", X3390=2, 0, X3390=1,1, X3390=9, 0,X3390=0,0)</f>
        <v xml:space="preserve"> </v>
      </c>
      <c r="Z3390">
        <v>0</v>
      </c>
      <c r="AA3390">
        <v>0</v>
      </c>
      <c r="AB3390">
        <v>0</v>
      </c>
      <c r="AC3390">
        <v>0</v>
      </c>
      <c r="AD3390">
        <v>2</v>
      </c>
      <c r="AE3390" s="1">
        <v>0</v>
      </c>
      <c r="AF3390">
        <v>0</v>
      </c>
      <c r="AG3390">
        <v>0</v>
      </c>
      <c r="AH3390">
        <v>0</v>
      </c>
      <c r="AI3390">
        <v>0</v>
      </c>
      <c r="AJ3390" s="1">
        <v>0</v>
      </c>
      <c r="AK3390" s="1" cm="1">
        <f t="array" ref="AK3390">_xlfn.IFS(AJ3390=1, 1, AJ3390=2, 0, AJ3390=7, 0, AJ3390=0, 0)</f>
        <v>0</v>
      </c>
      <c r="AL3390">
        <v>0</v>
      </c>
      <c r="AM3390">
        <v>0</v>
      </c>
      <c r="AN3390" s="1">
        <v>0</v>
      </c>
      <c r="AO3390">
        <v>0</v>
      </c>
      <c r="AP3390">
        <v>0</v>
      </c>
      <c r="AQ3390" s="1">
        <v>2</v>
      </c>
      <c r="AR3390" s="1" cm="1">
        <f t="array" ref="AR3390">_xlfn.IFS(AQ3390=1, 1, AQ3390=2, 0, AQ3390=7, 0, AQ3390=9,0,AQ3390=0,0)</f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 s="1">
        <v>0</v>
      </c>
      <c r="AY3390" s="1" cm="1">
        <f t="array" ref="AY3390">_xlfn.IFS(AX3390=1,1, AX3390=2,0, AX3390=7, 0, AX3390=9, 0, AX3390=0,0)</f>
        <v>0</v>
      </c>
      <c r="AZ3390">
        <f>SUM(DrugsOnDepData[[#This Row],[Needle_index]],DrugsOnDepData[[#This Row],[DUQ330]],DrugsOnDepData[[#This Row],[Heroin_Index]],DrugsOnDepData[[#This Row],[DUQ250]],DrugsOnDepData[[#This Row],[DUQ200]])</f>
        <v>0</v>
      </c>
      <c r="BA3390">
        <f t="shared" si="157"/>
        <v>0</v>
      </c>
    </row>
    <row r="3391" spans="1:53" x14ac:dyDescent="0.45">
      <c r="A3391">
        <v>100513</v>
      </c>
      <c r="B3391">
        <v>1</v>
      </c>
      <c r="C3391">
        <v>56</v>
      </c>
      <c r="D3391">
        <v>4</v>
      </c>
      <c r="E3391">
        <v>0</v>
      </c>
      <c r="F3391">
        <v>3</v>
      </c>
      <c r="G3391">
        <v>3</v>
      </c>
      <c r="H3391">
        <v>5</v>
      </c>
      <c r="I3391">
        <v>0</v>
      </c>
      <c r="J3391">
        <v>1</v>
      </c>
      <c r="K3391">
        <v>1</v>
      </c>
      <c r="L3391">
        <v>3</v>
      </c>
      <c r="M3391">
        <v>1</v>
      </c>
      <c r="N3391">
        <v>1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f t="shared" si="158"/>
        <v>9</v>
      </c>
      <c r="U3391">
        <f t="shared" si="156"/>
        <v>1</v>
      </c>
      <c r="V3391" s="1">
        <v>1</v>
      </c>
      <c r="W3391">
        <v>12</v>
      </c>
      <c r="X3391">
        <v>1</v>
      </c>
      <c r="Y3391" cm="1">
        <f t="array" ref="Y3391">_xlfn.IFS(X3391=0, " ", X3391=2, 0, X3391=1,1, X3391=9, 0,X3391=0,0)</f>
        <v>1</v>
      </c>
      <c r="Z3391">
        <v>12</v>
      </c>
      <c r="AA3391">
        <v>4</v>
      </c>
      <c r="AB3391">
        <v>3</v>
      </c>
      <c r="AC3391">
        <v>3</v>
      </c>
      <c r="AD3391">
        <v>1</v>
      </c>
      <c r="AE3391" s="1">
        <v>1</v>
      </c>
      <c r="AF3391">
        <v>18</v>
      </c>
      <c r="AG3391">
        <v>30</v>
      </c>
      <c r="AH3391">
        <v>2</v>
      </c>
      <c r="AI3391">
        <v>0</v>
      </c>
      <c r="AJ3391" s="1">
        <v>2</v>
      </c>
      <c r="AK3391" s="1" cm="1">
        <f t="array" ref="AK3391">_xlfn.IFS(AJ3391=1, 1, AJ3391=2, 0, AJ3391=7, 0, AJ3391=0, 0)</f>
        <v>0</v>
      </c>
      <c r="AL3391">
        <v>0</v>
      </c>
      <c r="AM3391">
        <v>0</v>
      </c>
      <c r="AN3391" s="1">
        <v>2</v>
      </c>
      <c r="AO3391">
        <v>0</v>
      </c>
      <c r="AP3391">
        <v>0</v>
      </c>
      <c r="AQ3391" s="1">
        <v>2</v>
      </c>
      <c r="AR3391" s="1" cm="1">
        <f t="array" ref="AR3391">_xlfn.IFS(AQ3391=1, 1, AQ3391=2, 0, AQ3391=7, 0, AQ3391=9,0,AQ3391=0,0)</f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 s="1">
        <v>1</v>
      </c>
      <c r="AY3391" s="1" cm="1">
        <f t="array" ref="AY3391">_xlfn.IFS(AX3391=1,1, AX3391=2,0, AX3391=7, 0, AX3391=9, 0, AX3391=0,0)</f>
        <v>1</v>
      </c>
      <c r="AZ3391">
        <f>SUM(DrugsOnDepData[[#This Row],[Needle_index]],DrugsOnDepData[[#This Row],[DUQ330]],DrugsOnDepData[[#This Row],[Heroin_Index]],DrugsOnDepData[[#This Row],[DUQ250]],DrugsOnDepData[[#This Row],[DUQ200]])</f>
        <v>4</v>
      </c>
      <c r="BA3391">
        <f t="shared" si="157"/>
        <v>1</v>
      </c>
    </row>
    <row r="3392" spans="1:53" x14ac:dyDescent="0.45">
      <c r="A3392">
        <v>100514</v>
      </c>
      <c r="B3392">
        <v>1</v>
      </c>
      <c r="C3392">
        <v>37</v>
      </c>
      <c r="D3392">
        <v>1</v>
      </c>
      <c r="E3392">
        <v>0</v>
      </c>
      <c r="F3392">
        <v>3</v>
      </c>
      <c r="G3392">
        <v>1</v>
      </c>
      <c r="H3392">
        <v>9</v>
      </c>
      <c r="I3392">
        <v>1.91</v>
      </c>
      <c r="J3392">
        <v>0</v>
      </c>
      <c r="K3392">
        <v>0</v>
      </c>
      <c r="L3392">
        <v>1</v>
      </c>
      <c r="M3392">
        <v>1</v>
      </c>
      <c r="N3392">
        <v>0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f t="shared" si="158"/>
        <v>3</v>
      </c>
      <c r="U3392">
        <f t="shared" si="156"/>
        <v>0</v>
      </c>
      <c r="V3392" s="1">
        <v>2</v>
      </c>
      <c r="W3392">
        <v>0</v>
      </c>
      <c r="X3392">
        <v>0</v>
      </c>
      <c r="Y3392" t="str" cm="1">
        <f t="array" ref="Y3392">_xlfn.IFS(X3392=0, " ", X3392=2, 0, X3392=1,1, X3392=9, 0,X3392=0,0)</f>
        <v xml:space="preserve"> </v>
      </c>
      <c r="Z3392">
        <v>0</v>
      </c>
      <c r="AA3392">
        <v>0</v>
      </c>
      <c r="AB3392">
        <v>0</v>
      </c>
      <c r="AC3392">
        <v>0</v>
      </c>
      <c r="AD3392">
        <v>2</v>
      </c>
      <c r="AE3392" s="1">
        <v>0</v>
      </c>
      <c r="AF3392">
        <v>0</v>
      </c>
      <c r="AG3392">
        <v>0</v>
      </c>
      <c r="AH3392">
        <v>0</v>
      </c>
      <c r="AI3392">
        <v>0</v>
      </c>
      <c r="AJ3392" s="1">
        <v>0</v>
      </c>
      <c r="AK3392" s="1" cm="1">
        <f t="array" ref="AK3392">_xlfn.IFS(AJ3392=1, 1, AJ3392=2, 0, AJ3392=7, 0, AJ3392=0, 0)</f>
        <v>0</v>
      </c>
      <c r="AL3392">
        <v>0</v>
      </c>
      <c r="AM3392">
        <v>0</v>
      </c>
      <c r="AN3392" s="1">
        <v>0</v>
      </c>
      <c r="AO3392">
        <v>0</v>
      </c>
      <c r="AP3392">
        <v>0</v>
      </c>
      <c r="AQ3392" s="1">
        <v>2</v>
      </c>
      <c r="AR3392" s="1" cm="1">
        <f t="array" ref="AR3392">_xlfn.IFS(AQ3392=1, 1, AQ3392=2, 0, AQ3392=7, 0, AQ3392=9,0,AQ3392=0,0)</f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s="1">
        <v>0</v>
      </c>
      <c r="AY3392" s="1" cm="1">
        <f t="array" ref="AY3392">_xlfn.IFS(AX3392=1,1, AX3392=2,0, AX3392=7, 0, AX3392=9, 0, AX3392=0,0)</f>
        <v>0</v>
      </c>
      <c r="AZ3392">
        <f>SUM(DrugsOnDepData[[#This Row],[Needle_index]],DrugsOnDepData[[#This Row],[DUQ330]],DrugsOnDepData[[#This Row],[Heroin_Index]],DrugsOnDepData[[#This Row],[DUQ250]],DrugsOnDepData[[#This Row],[DUQ200]])</f>
        <v>2</v>
      </c>
      <c r="BA3392">
        <f t="shared" si="157"/>
        <v>1</v>
      </c>
    </row>
    <row r="3393" spans="1:53" x14ac:dyDescent="0.45">
      <c r="A3393">
        <v>100516</v>
      </c>
      <c r="B3393">
        <v>1</v>
      </c>
      <c r="C3393">
        <v>61</v>
      </c>
      <c r="D3393">
        <v>2</v>
      </c>
      <c r="E3393">
        <v>0</v>
      </c>
      <c r="F3393">
        <v>4</v>
      </c>
      <c r="G3393">
        <v>1</v>
      </c>
      <c r="H3393">
        <v>7</v>
      </c>
      <c r="I3393">
        <v>1.79</v>
      </c>
      <c r="J3393">
        <v>0</v>
      </c>
      <c r="K3393">
        <v>0</v>
      </c>
      <c r="L3393">
        <v>1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f t="shared" si="158"/>
        <v>2</v>
      </c>
      <c r="U3393">
        <f t="shared" si="156"/>
        <v>0</v>
      </c>
      <c r="V3393" s="1">
        <v>0</v>
      </c>
      <c r="W3393">
        <v>0</v>
      </c>
      <c r="X3393">
        <v>0</v>
      </c>
      <c r="Y3393" t="str" cm="1">
        <f t="array" ref="Y3393">_xlfn.IFS(X3393=0, " ", X3393=2, 0, X3393=1,1, X3393=9, 0,X3393=0,0)</f>
        <v xml:space="preserve"> </v>
      </c>
      <c r="Z3393">
        <v>0</v>
      </c>
      <c r="AA3393">
        <v>0</v>
      </c>
      <c r="AB3393">
        <v>0</v>
      </c>
      <c r="AC3393">
        <v>0</v>
      </c>
      <c r="AD3393">
        <v>2</v>
      </c>
      <c r="AE3393" s="1">
        <v>0</v>
      </c>
      <c r="AF3393">
        <v>0</v>
      </c>
      <c r="AG3393">
        <v>0</v>
      </c>
      <c r="AH3393">
        <v>0</v>
      </c>
      <c r="AI3393">
        <v>0</v>
      </c>
      <c r="AJ3393" s="1">
        <v>0</v>
      </c>
      <c r="AK3393" s="1" cm="1">
        <f t="array" ref="AK3393">_xlfn.IFS(AJ3393=1, 1, AJ3393=2, 0, AJ3393=7, 0, AJ3393=0, 0)</f>
        <v>0</v>
      </c>
      <c r="AL3393">
        <v>0</v>
      </c>
      <c r="AM3393">
        <v>0</v>
      </c>
      <c r="AN3393" s="1">
        <v>0</v>
      </c>
      <c r="AO3393">
        <v>0</v>
      </c>
      <c r="AP3393">
        <v>0</v>
      </c>
      <c r="AQ3393" s="1">
        <v>2</v>
      </c>
      <c r="AR3393" s="1" cm="1">
        <f t="array" ref="AR3393">_xlfn.IFS(AQ3393=1, 1, AQ3393=2, 0, AQ3393=7, 0, AQ3393=9,0,AQ3393=0,0)</f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 s="1">
        <v>0</v>
      </c>
      <c r="AY3393" s="1" cm="1">
        <f t="array" ref="AY3393">_xlfn.IFS(AX3393=1,1, AX3393=2,0, AX3393=7, 0, AX3393=9, 0, AX3393=0,0)</f>
        <v>0</v>
      </c>
      <c r="AZ3393">
        <f>SUM(DrugsOnDepData[[#This Row],[Needle_index]],DrugsOnDepData[[#This Row],[DUQ330]],DrugsOnDepData[[#This Row],[Heroin_Index]],DrugsOnDepData[[#This Row],[DUQ250]],DrugsOnDepData[[#This Row],[DUQ200]])</f>
        <v>0</v>
      </c>
      <c r="BA3393">
        <f t="shared" si="157"/>
        <v>0</v>
      </c>
    </row>
    <row r="3394" spans="1:53" x14ac:dyDescent="0.45">
      <c r="A3394">
        <v>100517</v>
      </c>
      <c r="B3394">
        <v>1</v>
      </c>
      <c r="C3394">
        <v>39</v>
      </c>
      <c r="D3394">
        <v>3</v>
      </c>
      <c r="E3394">
        <v>0</v>
      </c>
      <c r="F3394">
        <v>5</v>
      </c>
      <c r="G3394">
        <v>1</v>
      </c>
      <c r="H3394">
        <v>15</v>
      </c>
      <c r="I3394">
        <v>5</v>
      </c>
      <c r="J3394">
        <v>1</v>
      </c>
      <c r="K3394">
        <v>0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2</v>
      </c>
      <c r="R3394">
        <v>0</v>
      </c>
      <c r="S3394">
        <v>2</v>
      </c>
      <c r="T3394">
        <f t="shared" si="158"/>
        <v>7</v>
      </c>
      <c r="U3394">
        <f t="shared" ref="U3394:U3457" si="159">IF(T3394&gt;=6, 1, 0)</f>
        <v>1</v>
      </c>
      <c r="V3394" s="1">
        <v>2</v>
      </c>
      <c r="W3394">
        <v>0</v>
      </c>
      <c r="X3394">
        <v>0</v>
      </c>
      <c r="Y3394" t="str" cm="1">
        <f t="array" ref="Y3394">_xlfn.IFS(X3394=0, " ", X3394=2, 0, X3394=1,1, X3394=9, 0,X3394=0,0)</f>
        <v xml:space="preserve"> </v>
      </c>
      <c r="Z3394">
        <v>0</v>
      </c>
      <c r="AA3394">
        <v>0</v>
      </c>
      <c r="AB3394">
        <v>0</v>
      </c>
      <c r="AC3394">
        <v>0</v>
      </c>
      <c r="AD3394">
        <v>2</v>
      </c>
      <c r="AE3394" s="1">
        <v>0</v>
      </c>
      <c r="AF3394">
        <v>0</v>
      </c>
      <c r="AG3394">
        <v>0</v>
      </c>
      <c r="AH3394">
        <v>0</v>
      </c>
      <c r="AI3394">
        <v>0</v>
      </c>
      <c r="AJ3394" s="1">
        <v>0</v>
      </c>
      <c r="AK3394" s="1" cm="1">
        <f t="array" ref="AK3394">_xlfn.IFS(AJ3394=1, 1, AJ3394=2, 0, AJ3394=7, 0, AJ3394=0, 0)</f>
        <v>0</v>
      </c>
      <c r="AL3394">
        <v>0</v>
      </c>
      <c r="AM3394">
        <v>0</v>
      </c>
      <c r="AN3394" s="1">
        <v>0</v>
      </c>
      <c r="AO3394">
        <v>0</v>
      </c>
      <c r="AP3394">
        <v>0</v>
      </c>
      <c r="AQ3394" s="1">
        <v>2</v>
      </c>
      <c r="AR3394" s="1" cm="1">
        <f t="array" ref="AR3394">_xlfn.IFS(AQ3394=1, 1, AQ3394=2, 0, AQ3394=7, 0, AQ3394=9,0,AQ3394=0,0)</f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 s="1">
        <v>0</v>
      </c>
      <c r="AY3394" s="1" cm="1">
        <f t="array" ref="AY3394">_xlfn.IFS(AX3394=1,1, AX3394=2,0, AX3394=7, 0, AX3394=9, 0, AX3394=0,0)</f>
        <v>0</v>
      </c>
      <c r="AZ3394">
        <f>SUM(DrugsOnDepData[[#This Row],[Needle_index]],DrugsOnDepData[[#This Row],[DUQ330]],DrugsOnDepData[[#This Row],[Heroin_Index]],DrugsOnDepData[[#This Row],[DUQ250]],DrugsOnDepData[[#This Row],[DUQ200]])</f>
        <v>2</v>
      </c>
      <c r="BA3394">
        <f t="shared" ref="BA3394:BA3457" si="160">IF(AZ3394&gt;1, 1, 0)</f>
        <v>1</v>
      </c>
    </row>
    <row r="3395" spans="1:53" x14ac:dyDescent="0.45">
      <c r="A3395">
        <v>100521</v>
      </c>
      <c r="B3395">
        <v>1</v>
      </c>
      <c r="C3395">
        <v>58</v>
      </c>
      <c r="D3395">
        <v>5</v>
      </c>
      <c r="E3395">
        <v>0</v>
      </c>
      <c r="F3395">
        <v>5</v>
      </c>
      <c r="G3395">
        <v>1</v>
      </c>
      <c r="H3395">
        <v>15</v>
      </c>
      <c r="I3395">
        <v>5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f t="shared" ref="T3395:T3458" si="161">SUM(J3395:S3395)</f>
        <v>0</v>
      </c>
      <c r="U3395">
        <f t="shared" si="159"/>
        <v>0</v>
      </c>
      <c r="V3395" s="1">
        <v>2</v>
      </c>
      <c r="W3395">
        <v>0</v>
      </c>
      <c r="X3395">
        <v>0</v>
      </c>
      <c r="Y3395" t="str" cm="1">
        <f t="array" ref="Y3395">_xlfn.IFS(X3395=0, " ", X3395=2, 0, X3395=1,1, X3395=9, 0,X3395=0,0)</f>
        <v xml:space="preserve"> </v>
      </c>
      <c r="Z3395">
        <v>0</v>
      </c>
      <c r="AA3395">
        <v>0</v>
      </c>
      <c r="AB3395">
        <v>0</v>
      </c>
      <c r="AC3395">
        <v>0</v>
      </c>
      <c r="AD3395">
        <v>2</v>
      </c>
      <c r="AE3395" s="1">
        <v>0</v>
      </c>
      <c r="AF3395">
        <v>0</v>
      </c>
      <c r="AG3395">
        <v>0</v>
      </c>
      <c r="AH3395">
        <v>0</v>
      </c>
      <c r="AI3395">
        <v>0</v>
      </c>
      <c r="AJ3395" s="1">
        <v>0</v>
      </c>
      <c r="AK3395" s="1" cm="1">
        <f t="array" ref="AK3395">_xlfn.IFS(AJ3395=1, 1, AJ3395=2, 0, AJ3395=7, 0, AJ3395=0, 0)</f>
        <v>0</v>
      </c>
      <c r="AL3395">
        <v>0</v>
      </c>
      <c r="AM3395">
        <v>0</v>
      </c>
      <c r="AN3395" s="1">
        <v>0</v>
      </c>
      <c r="AO3395">
        <v>0</v>
      </c>
      <c r="AP3395">
        <v>0</v>
      </c>
      <c r="AQ3395" s="1">
        <v>2</v>
      </c>
      <c r="AR3395" s="1" cm="1">
        <f t="array" ref="AR3395">_xlfn.IFS(AQ3395=1, 1, AQ3395=2, 0, AQ3395=7, 0, AQ3395=9,0,AQ3395=0,0)</f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 s="1">
        <v>0</v>
      </c>
      <c r="AY3395" s="1" cm="1">
        <f t="array" ref="AY3395">_xlfn.IFS(AX3395=1,1, AX3395=2,0, AX3395=7, 0, AX3395=9, 0, AX3395=0,0)</f>
        <v>0</v>
      </c>
      <c r="AZ3395">
        <f>SUM(DrugsOnDepData[[#This Row],[Needle_index]],DrugsOnDepData[[#This Row],[DUQ330]],DrugsOnDepData[[#This Row],[Heroin_Index]],DrugsOnDepData[[#This Row],[DUQ250]],DrugsOnDepData[[#This Row],[DUQ200]])</f>
        <v>2</v>
      </c>
      <c r="BA3395">
        <f t="shared" si="160"/>
        <v>1</v>
      </c>
    </row>
    <row r="3396" spans="1:53" x14ac:dyDescent="0.45">
      <c r="A3396">
        <v>100524</v>
      </c>
      <c r="B3396">
        <v>1</v>
      </c>
      <c r="C3396">
        <v>20</v>
      </c>
      <c r="D3396">
        <v>1</v>
      </c>
      <c r="E3396">
        <v>0</v>
      </c>
      <c r="F3396">
        <v>3</v>
      </c>
      <c r="G3396">
        <v>5</v>
      </c>
      <c r="H3396">
        <v>15</v>
      </c>
      <c r="I3396">
        <v>5</v>
      </c>
      <c r="J3396">
        <v>1</v>
      </c>
      <c r="K3396">
        <v>1</v>
      </c>
      <c r="L3396">
        <v>1</v>
      </c>
      <c r="M3396">
        <v>1</v>
      </c>
      <c r="N3396">
        <v>0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f t="shared" si="161"/>
        <v>5</v>
      </c>
      <c r="U3396">
        <f t="shared" si="159"/>
        <v>0</v>
      </c>
      <c r="V3396" s="1">
        <v>1</v>
      </c>
      <c r="W3396">
        <v>13</v>
      </c>
      <c r="X3396">
        <v>1</v>
      </c>
      <c r="Y3396" cm="1">
        <f t="array" ref="Y3396">_xlfn.IFS(X3396=0, " ", X3396=2, 0, X3396=1,1, X3396=9, 0,X3396=0,0)</f>
        <v>1</v>
      </c>
      <c r="Z3396">
        <v>15</v>
      </c>
      <c r="AA3396">
        <v>4</v>
      </c>
      <c r="AB3396">
        <v>4</v>
      </c>
      <c r="AC3396">
        <v>3</v>
      </c>
      <c r="AD3396">
        <v>1</v>
      </c>
      <c r="AE3396" s="1">
        <v>1</v>
      </c>
      <c r="AF3396">
        <v>18</v>
      </c>
      <c r="AG3396">
        <v>3</v>
      </c>
      <c r="AH3396">
        <v>3</v>
      </c>
      <c r="AI3396">
        <v>1</v>
      </c>
      <c r="AJ3396" s="1">
        <v>1</v>
      </c>
      <c r="AK3396" s="1" cm="1">
        <f t="array" ref="AK3396">_xlfn.IFS(AJ3396=1, 1, AJ3396=2, 0, AJ3396=7, 0, AJ3396=0, 0)</f>
        <v>1</v>
      </c>
      <c r="AL3396">
        <v>19</v>
      </c>
      <c r="AM3396">
        <v>0</v>
      </c>
      <c r="AN3396" s="1">
        <v>1</v>
      </c>
      <c r="AO3396">
        <v>6</v>
      </c>
      <c r="AP3396">
        <v>5</v>
      </c>
      <c r="AQ3396" s="1">
        <v>1</v>
      </c>
      <c r="AR3396" s="1" cm="1">
        <f t="array" ref="AR3396">_xlfn.IFS(AQ3396=1, 1, AQ3396=2, 0, AQ3396=7, 0, AQ3396=9,0,AQ3396=0,0)</f>
        <v>1</v>
      </c>
      <c r="AS3396">
        <v>0</v>
      </c>
      <c r="AT3396">
        <v>2</v>
      </c>
      <c r="AU3396">
        <v>0</v>
      </c>
      <c r="AV3396">
        <v>19</v>
      </c>
      <c r="AW3396">
        <v>2</v>
      </c>
      <c r="AX3396" s="1">
        <v>2</v>
      </c>
      <c r="AY3396" s="1" cm="1">
        <f t="array" ref="AY3396">_xlfn.IFS(AX3396=1,1, AX3396=2,0, AX3396=7, 0, AX3396=9, 0, AX3396=0,0)</f>
        <v>0</v>
      </c>
      <c r="AZ3396">
        <f>SUM(DrugsOnDepData[[#This Row],[Needle_index]],DrugsOnDepData[[#This Row],[DUQ330]],DrugsOnDepData[[#This Row],[Heroin_Index]],DrugsOnDepData[[#This Row],[DUQ250]],DrugsOnDepData[[#This Row],[DUQ200]])</f>
        <v>5</v>
      </c>
      <c r="BA3396">
        <f t="shared" si="160"/>
        <v>1</v>
      </c>
    </row>
    <row r="3397" spans="1:53" x14ac:dyDescent="0.45">
      <c r="A3397">
        <v>100526</v>
      </c>
      <c r="B3397">
        <v>2</v>
      </c>
      <c r="C3397">
        <v>33</v>
      </c>
      <c r="D3397">
        <v>2</v>
      </c>
      <c r="E3397">
        <v>0</v>
      </c>
      <c r="F3397">
        <v>4</v>
      </c>
      <c r="G3397">
        <v>1</v>
      </c>
      <c r="H3397">
        <v>99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f t="shared" si="161"/>
        <v>0</v>
      </c>
      <c r="U3397">
        <f t="shared" si="159"/>
        <v>0</v>
      </c>
      <c r="V3397" s="1">
        <v>2</v>
      </c>
      <c r="W3397">
        <v>0</v>
      </c>
      <c r="X3397">
        <v>0</v>
      </c>
      <c r="Y3397" t="str" cm="1">
        <f t="array" ref="Y3397">_xlfn.IFS(X3397=0, " ", X3397=2, 0, X3397=1,1, X3397=9, 0,X3397=0,0)</f>
        <v xml:space="preserve"> </v>
      </c>
      <c r="Z3397">
        <v>0</v>
      </c>
      <c r="AA3397">
        <v>0</v>
      </c>
      <c r="AB3397">
        <v>0</v>
      </c>
      <c r="AC3397">
        <v>0</v>
      </c>
      <c r="AD3397">
        <v>2</v>
      </c>
      <c r="AE3397" s="1">
        <v>0</v>
      </c>
      <c r="AF3397">
        <v>0</v>
      </c>
      <c r="AG3397">
        <v>0</v>
      </c>
      <c r="AH3397">
        <v>0</v>
      </c>
      <c r="AI3397">
        <v>0</v>
      </c>
      <c r="AJ3397" s="1">
        <v>0</v>
      </c>
      <c r="AK3397" s="1" cm="1">
        <f t="array" ref="AK3397">_xlfn.IFS(AJ3397=1, 1, AJ3397=2, 0, AJ3397=7, 0, AJ3397=0, 0)</f>
        <v>0</v>
      </c>
      <c r="AL3397">
        <v>0</v>
      </c>
      <c r="AM3397">
        <v>0</v>
      </c>
      <c r="AN3397" s="1">
        <v>0</v>
      </c>
      <c r="AO3397">
        <v>0</v>
      </c>
      <c r="AP3397">
        <v>0</v>
      </c>
      <c r="AQ3397" s="1">
        <v>2</v>
      </c>
      <c r="AR3397" s="1" cm="1">
        <f t="array" ref="AR3397">_xlfn.IFS(AQ3397=1, 1, AQ3397=2, 0, AQ3397=7, 0, AQ3397=9,0,AQ3397=0,0)</f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 s="1">
        <v>0</v>
      </c>
      <c r="AY3397" s="1" cm="1">
        <f t="array" ref="AY3397">_xlfn.IFS(AX3397=1,1, AX3397=2,0, AX3397=7, 0, AX3397=9, 0, AX3397=0,0)</f>
        <v>0</v>
      </c>
      <c r="AZ3397">
        <f>SUM(DrugsOnDepData[[#This Row],[Needle_index]],DrugsOnDepData[[#This Row],[DUQ330]],DrugsOnDepData[[#This Row],[Heroin_Index]],DrugsOnDepData[[#This Row],[DUQ250]],DrugsOnDepData[[#This Row],[DUQ200]])</f>
        <v>2</v>
      </c>
      <c r="BA3397">
        <f t="shared" si="160"/>
        <v>1</v>
      </c>
    </row>
    <row r="3398" spans="1:53" x14ac:dyDescent="0.45">
      <c r="A3398">
        <v>100528</v>
      </c>
      <c r="B3398">
        <v>2</v>
      </c>
      <c r="C3398">
        <v>47</v>
      </c>
      <c r="D3398">
        <v>3</v>
      </c>
      <c r="E3398">
        <v>0</v>
      </c>
      <c r="F3398">
        <v>4</v>
      </c>
      <c r="G3398">
        <v>5</v>
      </c>
      <c r="H3398">
        <v>15</v>
      </c>
      <c r="I3398">
        <v>4.9000000000000004</v>
      </c>
      <c r="J3398">
        <v>3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f t="shared" si="161"/>
        <v>4</v>
      </c>
      <c r="U3398">
        <f t="shared" si="159"/>
        <v>0</v>
      </c>
      <c r="V3398" s="1">
        <v>1</v>
      </c>
      <c r="W3398">
        <v>19</v>
      </c>
      <c r="X3398">
        <v>2</v>
      </c>
      <c r="Y3398" cm="1">
        <f t="array" ref="Y3398">_xlfn.IFS(X3398=0, " ", X3398=2, 0, X3398=1,1, X3398=9, 0,X3398=0,0)</f>
        <v>0</v>
      </c>
      <c r="Z3398">
        <v>0</v>
      </c>
      <c r="AA3398">
        <v>0</v>
      </c>
      <c r="AB3398">
        <v>0</v>
      </c>
      <c r="AC3398">
        <v>0</v>
      </c>
      <c r="AD3398">
        <v>2</v>
      </c>
      <c r="AE3398" s="1">
        <v>0</v>
      </c>
      <c r="AF3398">
        <v>0</v>
      </c>
      <c r="AG3398">
        <v>0</v>
      </c>
      <c r="AH3398">
        <v>0</v>
      </c>
      <c r="AI3398">
        <v>0</v>
      </c>
      <c r="AJ3398" s="1">
        <v>0</v>
      </c>
      <c r="AK3398" s="1" cm="1">
        <f t="array" ref="AK3398">_xlfn.IFS(AJ3398=1, 1, AJ3398=2, 0, AJ3398=7, 0, AJ3398=0, 0)</f>
        <v>0</v>
      </c>
      <c r="AL3398">
        <v>0</v>
      </c>
      <c r="AM3398">
        <v>0</v>
      </c>
      <c r="AN3398" s="1">
        <v>0</v>
      </c>
      <c r="AO3398">
        <v>0</v>
      </c>
      <c r="AP3398">
        <v>0</v>
      </c>
      <c r="AQ3398" s="1">
        <v>2</v>
      </c>
      <c r="AR3398" s="1" cm="1">
        <f t="array" ref="AR3398">_xlfn.IFS(AQ3398=1, 1, AQ3398=2, 0, AQ3398=7, 0, AQ3398=9,0,AQ3398=0,0)</f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 s="1">
        <v>2</v>
      </c>
      <c r="AY3398" s="1" cm="1">
        <f t="array" ref="AY3398">_xlfn.IFS(AX3398=1,1, AX3398=2,0, AX3398=7, 0, AX3398=9, 0, AX3398=0,0)</f>
        <v>0</v>
      </c>
      <c r="AZ3398">
        <f>SUM(DrugsOnDepData[[#This Row],[Needle_index]],DrugsOnDepData[[#This Row],[DUQ330]],DrugsOnDepData[[#This Row],[Heroin_Index]],DrugsOnDepData[[#This Row],[DUQ250]],DrugsOnDepData[[#This Row],[DUQ200]])</f>
        <v>1</v>
      </c>
      <c r="BA3398">
        <f t="shared" si="160"/>
        <v>0</v>
      </c>
    </row>
    <row r="3399" spans="1:53" x14ac:dyDescent="0.45">
      <c r="A3399">
        <v>100530</v>
      </c>
      <c r="B3399">
        <v>1</v>
      </c>
      <c r="C3399">
        <v>52</v>
      </c>
      <c r="D3399">
        <v>5</v>
      </c>
      <c r="E3399">
        <v>0</v>
      </c>
      <c r="F3399">
        <v>5</v>
      </c>
      <c r="G3399">
        <v>1</v>
      </c>
      <c r="H3399">
        <v>15</v>
      </c>
      <c r="I3399">
        <v>5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f t="shared" si="161"/>
        <v>0</v>
      </c>
      <c r="U3399">
        <f t="shared" si="159"/>
        <v>0</v>
      </c>
      <c r="V3399" s="1">
        <v>1</v>
      </c>
      <c r="W3399">
        <v>21</v>
      </c>
      <c r="X3399">
        <v>2</v>
      </c>
      <c r="Y3399" cm="1">
        <f t="array" ref="Y3399">_xlfn.IFS(X3399=0, " ", X3399=2, 0, X3399=1,1, X3399=9, 0,X3399=0,0)</f>
        <v>0</v>
      </c>
      <c r="Z3399">
        <v>0</v>
      </c>
      <c r="AA3399">
        <v>0</v>
      </c>
      <c r="AB3399">
        <v>0</v>
      </c>
      <c r="AC3399">
        <v>0</v>
      </c>
      <c r="AD3399">
        <v>2</v>
      </c>
      <c r="AE3399" s="1">
        <v>0</v>
      </c>
      <c r="AF3399">
        <v>0</v>
      </c>
      <c r="AG3399">
        <v>0</v>
      </c>
      <c r="AH3399">
        <v>0</v>
      </c>
      <c r="AI3399">
        <v>0</v>
      </c>
      <c r="AJ3399" s="1">
        <v>0</v>
      </c>
      <c r="AK3399" s="1" cm="1">
        <f t="array" ref="AK3399">_xlfn.IFS(AJ3399=1, 1, AJ3399=2, 0, AJ3399=7, 0, AJ3399=0, 0)</f>
        <v>0</v>
      </c>
      <c r="AL3399">
        <v>0</v>
      </c>
      <c r="AM3399">
        <v>0</v>
      </c>
      <c r="AN3399" s="1">
        <v>0</v>
      </c>
      <c r="AO3399">
        <v>0</v>
      </c>
      <c r="AP3399">
        <v>0</v>
      </c>
      <c r="AQ3399" s="1">
        <v>2</v>
      </c>
      <c r="AR3399" s="1" cm="1">
        <f t="array" ref="AR3399">_xlfn.IFS(AQ3399=1, 1, AQ3399=2, 0, AQ3399=7, 0, AQ3399=9,0,AQ3399=0,0)</f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 s="1">
        <v>2</v>
      </c>
      <c r="AY3399" s="1" cm="1">
        <f t="array" ref="AY3399">_xlfn.IFS(AX3399=1,1, AX3399=2,0, AX3399=7, 0, AX3399=9, 0, AX3399=0,0)</f>
        <v>0</v>
      </c>
      <c r="AZ3399">
        <f>SUM(DrugsOnDepData[[#This Row],[Needle_index]],DrugsOnDepData[[#This Row],[DUQ330]],DrugsOnDepData[[#This Row],[Heroin_Index]],DrugsOnDepData[[#This Row],[DUQ250]],DrugsOnDepData[[#This Row],[DUQ200]])</f>
        <v>1</v>
      </c>
      <c r="BA3399">
        <f t="shared" si="160"/>
        <v>0</v>
      </c>
    </row>
    <row r="3400" spans="1:53" x14ac:dyDescent="0.45">
      <c r="A3400">
        <v>100532</v>
      </c>
      <c r="B3400">
        <v>2</v>
      </c>
      <c r="C3400">
        <v>46</v>
      </c>
      <c r="D3400">
        <v>4</v>
      </c>
      <c r="E3400">
        <v>0</v>
      </c>
      <c r="F3400">
        <v>2</v>
      </c>
      <c r="G3400">
        <v>1</v>
      </c>
      <c r="H3400">
        <v>8</v>
      </c>
      <c r="I3400">
        <v>2.4500000000000002</v>
      </c>
      <c r="J3400">
        <v>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f t="shared" si="161"/>
        <v>2</v>
      </c>
      <c r="U3400">
        <f t="shared" si="159"/>
        <v>0</v>
      </c>
      <c r="V3400" s="1">
        <v>1</v>
      </c>
      <c r="W3400">
        <v>19</v>
      </c>
      <c r="X3400">
        <v>2</v>
      </c>
      <c r="Y3400" cm="1">
        <f t="array" ref="Y3400">_xlfn.IFS(X3400=0, " ", X3400=2, 0, X3400=1,1, X3400=9, 0,X3400=0,0)</f>
        <v>0</v>
      </c>
      <c r="Z3400">
        <v>0</v>
      </c>
      <c r="AA3400">
        <v>0</v>
      </c>
      <c r="AB3400">
        <v>0</v>
      </c>
      <c r="AC3400">
        <v>0</v>
      </c>
      <c r="AD3400">
        <v>2</v>
      </c>
      <c r="AE3400" s="1">
        <v>0</v>
      </c>
      <c r="AF3400">
        <v>0</v>
      </c>
      <c r="AG3400">
        <v>0</v>
      </c>
      <c r="AH3400">
        <v>0</v>
      </c>
      <c r="AI3400">
        <v>0</v>
      </c>
      <c r="AJ3400" s="1">
        <v>0</v>
      </c>
      <c r="AK3400" s="1" cm="1">
        <f t="array" ref="AK3400">_xlfn.IFS(AJ3400=1, 1, AJ3400=2, 0, AJ3400=7, 0, AJ3400=0, 0)</f>
        <v>0</v>
      </c>
      <c r="AL3400">
        <v>0</v>
      </c>
      <c r="AM3400">
        <v>0</v>
      </c>
      <c r="AN3400" s="1">
        <v>0</v>
      </c>
      <c r="AO3400">
        <v>0</v>
      </c>
      <c r="AP3400">
        <v>0</v>
      </c>
      <c r="AQ3400" s="1">
        <v>2</v>
      </c>
      <c r="AR3400" s="1" cm="1">
        <f t="array" ref="AR3400">_xlfn.IFS(AQ3400=1, 1, AQ3400=2, 0, AQ3400=7, 0, AQ3400=9,0,AQ3400=0,0)</f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 s="1">
        <v>2</v>
      </c>
      <c r="AY3400" s="1" cm="1">
        <f t="array" ref="AY3400">_xlfn.IFS(AX3400=1,1, AX3400=2,0, AX3400=7, 0, AX3400=9, 0, AX3400=0,0)</f>
        <v>0</v>
      </c>
      <c r="AZ3400">
        <f>SUM(DrugsOnDepData[[#This Row],[Needle_index]],DrugsOnDepData[[#This Row],[DUQ330]],DrugsOnDepData[[#This Row],[Heroin_Index]],DrugsOnDepData[[#This Row],[DUQ250]],DrugsOnDepData[[#This Row],[DUQ200]])</f>
        <v>1</v>
      </c>
      <c r="BA3400">
        <f t="shared" si="160"/>
        <v>0</v>
      </c>
    </row>
    <row r="3401" spans="1:53" x14ac:dyDescent="0.45">
      <c r="A3401">
        <v>100535</v>
      </c>
      <c r="B3401">
        <v>2</v>
      </c>
      <c r="C3401">
        <v>56</v>
      </c>
      <c r="D3401">
        <v>5</v>
      </c>
      <c r="E3401">
        <v>0</v>
      </c>
      <c r="F3401">
        <v>4</v>
      </c>
      <c r="G3401">
        <v>1</v>
      </c>
      <c r="H3401">
        <v>8</v>
      </c>
      <c r="I3401">
        <v>1.54</v>
      </c>
      <c r="J3401">
        <v>2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f t="shared" si="161"/>
        <v>3</v>
      </c>
      <c r="U3401">
        <f t="shared" si="159"/>
        <v>0</v>
      </c>
      <c r="V3401" s="1">
        <v>2</v>
      </c>
      <c r="W3401">
        <v>0</v>
      </c>
      <c r="X3401">
        <v>0</v>
      </c>
      <c r="Y3401" t="str" cm="1">
        <f t="array" ref="Y3401">_xlfn.IFS(X3401=0, " ", X3401=2, 0, X3401=1,1, X3401=9, 0,X3401=0,0)</f>
        <v xml:space="preserve"> </v>
      </c>
      <c r="Z3401">
        <v>0</v>
      </c>
      <c r="AA3401">
        <v>0</v>
      </c>
      <c r="AB3401">
        <v>0</v>
      </c>
      <c r="AC3401">
        <v>0</v>
      </c>
      <c r="AD3401">
        <v>2</v>
      </c>
      <c r="AE3401" s="1">
        <v>0</v>
      </c>
      <c r="AF3401">
        <v>0</v>
      </c>
      <c r="AG3401">
        <v>0</v>
      </c>
      <c r="AH3401">
        <v>0</v>
      </c>
      <c r="AI3401">
        <v>0</v>
      </c>
      <c r="AJ3401" s="1">
        <v>0</v>
      </c>
      <c r="AK3401" s="1" cm="1">
        <f t="array" ref="AK3401">_xlfn.IFS(AJ3401=1, 1, AJ3401=2, 0, AJ3401=7, 0, AJ3401=0, 0)</f>
        <v>0</v>
      </c>
      <c r="AL3401">
        <v>0</v>
      </c>
      <c r="AM3401">
        <v>0</v>
      </c>
      <c r="AN3401" s="1">
        <v>0</v>
      </c>
      <c r="AO3401">
        <v>0</v>
      </c>
      <c r="AP3401">
        <v>0</v>
      </c>
      <c r="AQ3401" s="1">
        <v>2</v>
      </c>
      <c r="AR3401" s="1" cm="1">
        <f t="array" ref="AR3401">_xlfn.IFS(AQ3401=1, 1, AQ3401=2, 0, AQ3401=7, 0, AQ3401=9,0,AQ3401=0,0)</f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 s="1">
        <v>0</v>
      </c>
      <c r="AY3401" s="1" cm="1">
        <f t="array" ref="AY3401">_xlfn.IFS(AX3401=1,1, AX3401=2,0, AX3401=7, 0, AX3401=9, 0, AX3401=0,0)</f>
        <v>0</v>
      </c>
      <c r="AZ3401">
        <f>SUM(DrugsOnDepData[[#This Row],[Needle_index]],DrugsOnDepData[[#This Row],[DUQ330]],DrugsOnDepData[[#This Row],[Heroin_Index]],DrugsOnDepData[[#This Row],[DUQ250]],DrugsOnDepData[[#This Row],[DUQ200]])</f>
        <v>2</v>
      </c>
      <c r="BA3401">
        <f t="shared" si="160"/>
        <v>1</v>
      </c>
    </row>
    <row r="3402" spans="1:53" x14ac:dyDescent="0.45">
      <c r="A3402">
        <v>100537</v>
      </c>
      <c r="B3402">
        <v>2</v>
      </c>
      <c r="C3402">
        <v>32</v>
      </c>
      <c r="D3402">
        <v>1</v>
      </c>
      <c r="E3402">
        <v>0</v>
      </c>
      <c r="F3402">
        <v>1</v>
      </c>
      <c r="G3402">
        <v>1</v>
      </c>
      <c r="H3402">
        <v>99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f t="shared" si="161"/>
        <v>1</v>
      </c>
      <c r="U3402">
        <f t="shared" si="159"/>
        <v>0</v>
      </c>
      <c r="V3402" s="1">
        <v>2</v>
      </c>
      <c r="W3402">
        <v>0</v>
      </c>
      <c r="X3402">
        <v>0</v>
      </c>
      <c r="Y3402" t="str" cm="1">
        <f t="array" ref="Y3402">_xlfn.IFS(X3402=0, " ", X3402=2, 0, X3402=1,1, X3402=9, 0,X3402=0,0)</f>
        <v xml:space="preserve"> </v>
      </c>
      <c r="Z3402">
        <v>0</v>
      </c>
      <c r="AA3402">
        <v>0</v>
      </c>
      <c r="AB3402">
        <v>0</v>
      </c>
      <c r="AC3402">
        <v>0</v>
      </c>
      <c r="AD3402">
        <v>2</v>
      </c>
      <c r="AE3402" s="1">
        <v>0</v>
      </c>
      <c r="AF3402">
        <v>0</v>
      </c>
      <c r="AG3402">
        <v>0</v>
      </c>
      <c r="AH3402">
        <v>0</v>
      </c>
      <c r="AI3402">
        <v>0</v>
      </c>
      <c r="AJ3402" s="1">
        <v>0</v>
      </c>
      <c r="AK3402" s="1" cm="1">
        <f t="array" ref="AK3402">_xlfn.IFS(AJ3402=1, 1, AJ3402=2, 0, AJ3402=7, 0, AJ3402=0, 0)</f>
        <v>0</v>
      </c>
      <c r="AL3402">
        <v>0</v>
      </c>
      <c r="AM3402">
        <v>0</v>
      </c>
      <c r="AN3402" s="1">
        <v>0</v>
      </c>
      <c r="AO3402">
        <v>0</v>
      </c>
      <c r="AP3402">
        <v>0</v>
      </c>
      <c r="AQ3402" s="1">
        <v>2</v>
      </c>
      <c r="AR3402" s="1" cm="1">
        <f t="array" ref="AR3402">_xlfn.IFS(AQ3402=1, 1, AQ3402=2, 0, AQ3402=7, 0, AQ3402=9,0,AQ3402=0,0)</f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 s="1">
        <v>0</v>
      </c>
      <c r="AY3402" s="1" cm="1">
        <f t="array" ref="AY3402">_xlfn.IFS(AX3402=1,1, AX3402=2,0, AX3402=7, 0, AX3402=9, 0, AX3402=0,0)</f>
        <v>0</v>
      </c>
      <c r="AZ3402">
        <f>SUM(DrugsOnDepData[[#This Row],[Needle_index]],DrugsOnDepData[[#This Row],[DUQ330]],DrugsOnDepData[[#This Row],[Heroin_Index]],DrugsOnDepData[[#This Row],[DUQ250]],DrugsOnDepData[[#This Row],[DUQ200]])</f>
        <v>2</v>
      </c>
      <c r="BA3402">
        <f t="shared" si="160"/>
        <v>1</v>
      </c>
    </row>
    <row r="3403" spans="1:53" x14ac:dyDescent="0.45">
      <c r="A3403">
        <v>100540</v>
      </c>
      <c r="B3403">
        <v>2</v>
      </c>
      <c r="C3403">
        <v>35</v>
      </c>
      <c r="D3403">
        <v>2</v>
      </c>
      <c r="E3403">
        <v>0</v>
      </c>
      <c r="F3403">
        <v>2</v>
      </c>
      <c r="G3403">
        <v>6</v>
      </c>
      <c r="H3403">
        <v>99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f t="shared" si="161"/>
        <v>0</v>
      </c>
      <c r="U3403">
        <f t="shared" si="159"/>
        <v>0</v>
      </c>
      <c r="V3403" s="1">
        <v>0</v>
      </c>
      <c r="W3403">
        <v>0</v>
      </c>
      <c r="X3403">
        <v>0</v>
      </c>
      <c r="Y3403" t="str" cm="1">
        <f t="array" ref="Y3403">_xlfn.IFS(X3403=0, " ", X3403=2, 0, X3403=1,1, X3403=9, 0,X3403=0,0)</f>
        <v xml:space="preserve"> </v>
      </c>
      <c r="Z3403">
        <v>0</v>
      </c>
      <c r="AA3403">
        <v>0</v>
      </c>
      <c r="AB3403">
        <v>0</v>
      </c>
      <c r="AC3403">
        <v>0</v>
      </c>
      <c r="AD3403">
        <v>0</v>
      </c>
      <c r="AE3403" s="1">
        <v>0</v>
      </c>
      <c r="AF3403">
        <v>0</v>
      </c>
      <c r="AG3403">
        <v>0</v>
      </c>
      <c r="AH3403">
        <v>0</v>
      </c>
      <c r="AI3403">
        <v>0</v>
      </c>
      <c r="AJ3403" s="1">
        <v>0</v>
      </c>
      <c r="AK3403" s="1" cm="1">
        <f t="array" ref="AK3403">_xlfn.IFS(AJ3403=1, 1, AJ3403=2, 0, AJ3403=7, 0, AJ3403=0, 0)</f>
        <v>0</v>
      </c>
      <c r="AL3403">
        <v>0</v>
      </c>
      <c r="AM3403">
        <v>0</v>
      </c>
      <c r="AN3403" s="1">
        <v>0</v>
      </c>
      <c r="AO3403">
        <v>0</v>
      </c>
      <c r="AP3403">
        <v>0</v>
      </c>
      <c r="AQ3403" s="1">
        <v>0</v>
      </c>
      <c r="AR3403" s="1" cm="1">
        <f t="array" ref="AR3403">_xlfn.IFS(AQ3403=1, 1, AQ3403=2, 0, AQ3403=7, 0, AQ3403=9,0,AQ3403=0,0)</f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 s="1">
        <v>0</v>
      </c>
      <c r="AY3403" s="1" cm="1">
        <f t="array" ref="AY3403">_xlfn.IFS(AX3403=1,1, AX3403=2,0, AX3403=7, 0, AX3403=9, 0, AX3403=0,0)</f>
        <v>0</v>
      </c>
      <c r="AZ3403">
        <f>SUM(DrugsOnDepData[[#This Row],[Needle_index]],DrugsOnDepData[[#This Row],[DUQ330]],DrugsOnDepData[[#This Row],[Heroin_Index]],DrugsOnDepData[[#This Row],[DUQ250]],DrugsOnDepData[[#This Row],[DUQ200]])</f>
        <v>0</v>
      </c>
      <c r="BA3403">
        <f t="shared" si="160"/>
        <v>0</v>
      </c>
    </row>
    <row r="3404" spans="1:53" x14ac:dyDescent="0.45">
      <c r="A3404">
        <v>100544</v>
      </c>
      <c r="B3404">
        <v>2</v>
      </c>
      <c r="C3404">
        <v>61</v>
      </c>
      <c r="D3404">
        <v>4</v>
      </c>
      <c r="E3404">
        <v>0</v>
      </c>
      <c r="F3404">
        <v>4</v>
      </c>
      <c r="G3404">
        <v>1</v>
      </c>
      <c r="H3404">
        <v>0</v>
      </c>
      <c r="I3404">
        <v>0</v>
      </c>
      <c r="J3404">
        <v>2</v>
      </c>
      <c r="K3404">
        <v>0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f t="shared" si="161"/>
        <v>3</v>
      </c>
      <c r="U3404">
        <f t="shared" si="159"/>
        <v>0</v>
      </c>
      <c r="V3404" s="1">
        <v>0</v>
      </c>
      <c r="W3404">
        <v>0</v>
      </c>
      <c r="X3404">
        <v>0</v>
      </c>
      <c r="Y3404" t="str" cm="1">
        <f t="array" ref="Y3404">_xlfn.IFS(X3404=0, " ", X3404=2, 0, X3404=1,1, X3404=9, 0,X3404=0,0)</f>
        <v xml:space="preserve"> </v>
      </c>
      <c r="Z3404">
        <v>0</v>
      </c>
      <c r="AA3404">
        <v>0</v>
      </c>
      <c r="AB3404">
        <v>0</v>
      </c>
      <c r="AC3404">
        <v>0</v>
      </c>
      <c r="AD3404">
        <v>2</v>
      </c>
      <c r="AE3404" s="1">
        <v>0</v>
      </c>
      <c r="AF3404">
        <v>0</v>
      </c>
      <c r="AG3404">
        <v>0</v>
      </c>
      <c r="AH3404">
        <v>0</v>
      </c>
      <c r="AI3404">
        <v>0</v>
      </c>
      <c r="AJ3404" s="1">
        <v>0</v>
      </c>
      <c r="AK3404" s="1" cm="1">
        <f t="array" ref="AK3404">_xlfn.IFS(AJ3404=1, 1, AJ3404=2, 0, AJ3404=7, 0, AJ3404=0, 0)</f>
        <v>0</v>
      </c>
      <c r="AL3404">
        <v>0</v>
      </c>
      <c r="AM3404">
        <v>0</v>
      </c>
      <c r="AN3404" s="1">
        <v>0</v>
      </c>
      <c r="AO3404">
        <v>0</v>
      </c>
      <c r="AP3404">
        <v>0</v>
      </c>
      <c r="AQ3404" s="1">
        <v>2</v>
      </c>
      <c r="AR3404" s="1" cm="1">
        <f t="array" ref="AR3404">_xlfn.IFS(AQ3404=1, 1, AQ3404=2, 0, AQ3404=7, 0, AQ3404=9,0,AQ3404=0,0)</f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 s="1">
        <v>0</v>
      </c>
      <c r="AY3404" s="1" cm="1">
        <f t="array" ref="AY3404">_xlfn.IFS(AX3404=1,1, AX3404=2,0, AX3404=7, 0, AX3404=9, 0, AX3404=0,0)</f>
        <v>0</v>
      </c>
      <c r="AZ3404">
        <f>SUM(DrugsOnDepData[[#This Row],[Needle_index]],DrugsOnDepData[[#This Row],[DUQ330]],DrugsOnDepData[[#This Row],[Heroin_Index]],DrugsOnDepData[[#This Row],[DUQ250]],DrugsOnDepData[[#This Row],[DUQ200]])</f>
        <v>0</v>
      </c>
      <c r="BA3404">
        <f t="shared" si="160"/>
        <v>0</v>
      </c>
    </row>
    <row r="3405" spans="1:53" x14ac:dyDescent="0.45">
      <c r="A3405">
        <v>100546</v>
      </c>
      <c r="B3405">
        <v>2</v>
      </c>
      <c r="C3405">
        <v>31</v>
      </c>
      <c r="D3405">
        <v>3</v>
      </c>
      <c r="E3405">
        <v>0</v>
      </c>
      <c r="F3405">
        <v>5</v>
      </c>
      <c r="G3405">
        <v>6</v>
      </c>
      <c r="H3405">
        <v>12</v>
      </c>
      <c r="I3405">
        <v>0</v>
      </c>
      <c r="J3405">
        <v>0</v>
      </c>
      <c r="K3405">
        <v>1</v>
      </c>
      <c r="L3405">
        <v>0</v>
      </c>
      <c r="M3405">
        <v>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f t="shared" si="161"/>
        <v>4</v>
      </c>
      <c r="U3405">
        <f t="shared" si="159"/>
        <v>0</v>
      </c>
      <c r="V3405" s="1">
        <v>1</v>
      </c>
      <c r="W3405">
        <v>22</v>
      </c>
      <c r="X3405">
        <v>2</v>
      </c>
      <c r="Y3405" cm="1">
        <f t="array" ref="Y3405">_xlfn.IFS(X3405=0, " ", X3405=2, 0, X3405=1,1, X3405=9, 0,X3405=0,0)</f>
        <v>0</v>
      </c>
      <c r="Z3405">
        <v>0</v>
      </c>
      <c r="AA3405">
        <v>0</v>
      </c>
      <c r="AB3405">
        <v>0</v>
      </c>
      <c r="AC3405">
        <v>0</v>
      </c>
      <c r="AD3405">
        <v>2</v>
      </c>
      <c r="AE3405" s="1">
        <v>0</v>
      </c>
      <c r="AF3405">
        <v>0</v>
      </c>
      <c r="AG3405">
        <v>0</v>
      </c>
      <c r="AH3405">
        <v>0</v>
      </c>
      <c r="AI3405">
        <v>0</v>
      </c>
      <c r="AJ3405" s="1">
        <v>0</v>
      </c>
      <c r="AK3405" s="1" cm="1">
        <f t="array" ref="AK3405">_xlfn.IFS(AJ3405=1, 1, AJ3405=2, 0, AJ3405=7, 0, AJ3405=0, 0)</f>
        <v>0</v>
      </c>
      <c r="AL3405">
        <v>0</v>
      </c>
      <c r="AM3405">
        <v>0</v>
      </c>
      <c r="AN3405" s="1">
        <v>0</v>
      </c>
      <c r="AO3405">
        <v>0</v>
      </c>
      <c r="AP3405">
        <v>0</v>
      </c>
      <c r="AQ3405" s="1">
        <v>2</v>
      </c>
      <c r="AR3405" s="1" cm="1">
        <f t="array" ref="AR3405">_xlfn.IFS(AQ3405=1, 1, AQ3405=2, 0, AQ3405=7, 0, AQ3405=9,0,AQ3405=0,0)</f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 s="1">
        <v>2</v>
      </c>
      <c r="AY3405" s="1" cm="1">
        <f t="array" ref="AY3405">_xlfn.IFS(AX3405=1,1, AX3405=2,0, AX3405=7, 0, AX3405=9, 0, AX3405=0,0)</f>
        <v>0</v>
      </c>
      <c r="AZ3405">
        <f>SUM(DrugsOnDepData[[#This Row],[Needle_index]],DrugsOnDepData[[#This Row],[DUQ330]],DrugsOnDepData[[#This Row],[Heroin_Index]],DrugsOnDepData[[#This Row],[DUQ250]],DrugsOnDepData[[#This Row],[DUQ200]])</f>
        <v>1</v>
      </c>
      <c r="BA3405">
        <f t="shared" si="160"/>
        <v>0</v>
      </c>
    </row>
    <row r="3406" spans="1:53" x14ac:dyDescent="0.45">
      <c r="A3406">
        <v>100548</v>
      </c>
      <c r="B3406">
        <v>2</v>
      </c>
      <c r="C3406">
        <v>33</v>
      </c>
      <c r="D3406">
        <v>3</v>
      </c>
      <c r="E3406">
        <v>0</v>
      </c>
      <c r="F3406">
        <v>5</v>
      </c>
      <c r="G3406">
        <v>1</v>
      </c>
      <c r="H3406">
        <v>15</v>
      </c>
      <c r="I3406">
        <v>5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f t="shared" si="161"/>
        <v>0</v>
      </c>
      <c r="U3406">
        <f t="shared" si="159"/>
        <v>0</v>
      </c>
      <c r="V3406" s="1">
        <v>1</v>
      </c>
      <c r="W3406">
        <v>15</v>
      </c>
      <c r="X3406">
        <v>2</v>
      </c>
      <c r="Y3406" cm="1">
        <f t="array" ref="Y3406">_xlfn.IFS(X3406=0, " ", X3406=2, 0, X3406=1,1, X3406=9, 0,X3406=0,0)</f>
        <v>0</v>
      </c>
      <c r="Z3406">
        <v>0</v>
      </c>
      <c r="AA3406">
        <v>0</v>
      </c>
      <c r="AB3406">
        <v>0</v>
      </c>
      <c r="AC3406">
        <v>0</v>
      </c>
      <c r="AD3406">
        <v>2</v>
      </c>
      <c r="AE3406" s="1">
        <v>0</v>
      </c>
      <c r="AF3406">
        <v>0</v>
      </c>
      <c r="AG3406">
        <v>0</v>
      </c>
      <c r="AH3406">
        <v>0</v>
      </c>
      <c r="AI3406">
        <v>0</v>
      </c>
      <c r="AJ3406" s="1">
        <v>0</v>
      </c>
      <c r="AK3406" s="1" cm="1">
        <f t="array" ref="AK3406">_xlfn.IFS(AJ3406=1, 1, AJ3406=2, 0, AJ3406=7, 0, AJ3406=0, 0)</f>
        <v>0</v>
      </c>
      <c r="AL3406">
        <v>0</v>
      </c>
      <c r="AM3406">
        <v>0</v>
      </c>
      <c r="AN3406" s="1">
        <v>0</v>
      </c>
      <c r="AO3406">
        <v>0</v>
      </c>
      <c r="AP3406">
        <v>0</v>
      </c>
      <c r="AQ3406" s="1">
        <v>2</v>
      </c>
      <c r="AR3406" s="1" cm="1">
        <f t="array" ref="AR3406">_xlfn.IFS(AQ3406=1, 1, AQ3406=2, 0, AQ3406=7, 0, AQ3406=9,0,AQ3406=0,0)</f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 s="1">
        <v>2</v>
      </c>
      <c r="AY3406" s="1" cm="1">
        <f t="array" ref="AY3406">_xlfn.IFS(AX3406=1,1, AX3406=2,0, AX3406=7, 0, AX3406=9, 0, AX3406=0,0)</f>
        <v>0</v>
      </c>
      <c r="AZ3406">
        <f>SUM(DrugsOnDepData[[#This Row],[Needle_index]],DrugsOnDepData[[#This Row],[DUQ330]],DrugsOnDepData[[#This Row],[Heroin_Index]],DrugsOnDepData[[#This Row],[DUQ250]],DrugsOnDepData[[#This Row],[DUQ200]])</f>
        <v>1</v>
      </c>
      <c r="BA3406">
        <f t="shared" si="160"/>
        <v>0</v>
      </c>
    </row>
    <row r="3407" spans="1:53" x14ac:dyDescent="0.45">
      <c r="A3407">
        <v>100551</v>
      </c>
      <c r="B3407">
        <v>1</v>
      </c>
      <c r="C3407">
        <v>66</v>
      </c>
      <c r="D3407">
        <v>3</v>
      </c>
      <c r="E3407">
        <v>0</v>
      </c>
      <c r="F3407">
        <v>5</v>
      </c>
      <c r="G3407">
        <v>1</v>
      </c>
      <c r="H3407">
        <v>14</v>
      </c>
      <c r="I3407">
        <v>4.29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f t="shared" si="161"/>
        <v>0</v>
      </c>
      <c r="U3407">
        <f t="shared" si="159"/>
        <v>0</v>
      </c>
      <c r="V3407" s="1">
        <v>0</v>
      </c>
      <c r="W3407">
        <v>0</v>
      </c>
      <c r="X3407">
        <v>0</v>
      </c>
      <c r="Y3407" t="str" cm="1">
        <f t="array" ref="Y3407">_xlfn.IFS(X3407=0, " ", X3407=2, 0, X3407=1,1, X3407=9, 0,X3407=0,0)</f>
        <v xml:space="preserve"> </v>
      </c>
      <c r="Z3407">
        <v>0</v>
      </c>
      <c r="AA3407">
        <v>0</v>
      </c>
      <c r="AB3407">
        <v>0</v>
      </c>
      <c r="AC3407">
        <v>0</v>
      </c>
      <c r="AD3407">
        <v>2</v>
      </c>
      <c r="AE3407" s="1">
        <v>0</v>
      </c>
      <c r="AF3407">
        <v>0</v>
      </c>
      <c r="AG3407">
        <v>0</v>
      </c>
      <c r="AH3407">
        <v>0</v>
      </c>
      <c r="AI3407">
        <v>0</v>
      </c>
      <c r="AJ3407" s="1">
        <v>0</v>
      </c>
      <c r="AK3407" s="1" cm="1">
        <f t="array" ref="AK3407">_xlfn.IFS(AJ3407=1, 1, AJ3407=2, 0, AJ3407=7, 0, AJ3407=0, 0)</f>
        <v>0</v>
      </c>
      <c r="AL3407">
        <v>0</v>
      </c>
      <c r="AM3407">
        <v>0</v>
      </c>
      <c r="AN3407" s="1">
        <v>0</v>
      </c>
      <c r="AO3407">
        <v>0</v>
      </c>
      <c r="AP3407">
        <v>0</v>
      </c>
      <c r="AQ3407" s="1">
        <v>2</v>
      </c>
      <c r="AR3407" s="1" cm="1">
        <f t="array" ref="AR3407">_xlfn.IFS(AQ3407=1, 1, AQ3407=2, 0, AQ3407=7, 0, AQ3407=9,0,AQ3407=0,0)</f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 s="1">
        <v>0</v>
      </c>
      <c r="AY3407" s="1" cm="1">
        <f t="array" ref="AY3407">_xlfn.IFS(AX3407=1,1, AX3407=2,0, AX3407=7, 0, AX3407=9, 0, AX3407=0,0)</f>
        <v>0</v>
      </c>
      <c r="AZ3407">
        <f>SUM(DrugsOnDepData[[#This Row],[Needle_index]],DrugsOnDepData[[#This Row],[DUQ330]],DrugsOnDepData[[#This Row],[Heroin_Index]],DrugsOnDepData[[#This Row],[DUQ250]],DrugsOnDepData[[#This Row],[DUQ200]])</f>
        <v>0</v>
      </c>
      <c r="BA3407">
        <f t="shared" si="160"/>
        <v>0</v>
      </c>
    </row>
    <row r="3408" spans="1:53" x14ac:dyDescent="0.45">
      <c r="A3408">
        <v>100554</v>
      </c>
      <c r="B3408">
        <v>1</v>
      </c>
      <c r="C3408">
        <v>65</v>
      </c>
      <c r="D3408">
        <v>4</v>
      </c>
      <c r="E3408">
        <v>0</v>
      </c>
      <c r="F3408">
        <v>4</v>
      </c>
      <c r="G3408">
        <v>4</v>
      </c>
      <c r="H3408">
        <v>8</v>
      </c>
      <c r="I3408">
        <v>4.05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f t="shared" si="161"/>
        <v>0</v>
      </c>
      <c r="U3408">
        <f t="shared" si="159"/>
        <v>0</v>
      </c>
      <c r="V3408" s="1">
        <v>0</v>
      </c>
      <c r="W3408">
        <v>0</v>
      </c>
      <c r="X3408">
        <v>0</v>
      </c>
      <c r="Y3408" t="str" cm="1">
        <f t="array" ref="Y3408">_xlfn.IFS(X3408=0, " ", X3408=2, 0, X3408=1,1, X3408=9, 0,X3408=0,0)</f>
        <v xml:space="preserve"> </v>
      </c>
      <c r="Z3408">
        <v>0</v>
      </c>
      <c r="AA3408">
        <v>0</v>
      </c>
      <c r="AB3408">
        <v>0</v>
      </c>
      <c r="AC3408">
        <v>0</v>
      </c>
      <c r="AD3408">
        <v>1</v>
      </c>
      <c r="AE3408" s="1">
        <v>1</v>
      </c>
      <c r="AF3408">
        <v>0</v>
      </c>
      <c r="AG3408">
        <v>0</v>
      </c>
      <c r="AH3408">
        <v>0</v>
      </c>
      <c r="AI3408">
        <v>0</v>
      </c>
      <c r="AJ3408" s="1">
        <v>2</v>
      </c>
      <c r="AK3408" s="1" cm="1">
        <f t="array" ref="AK3408">_xlfn.IFS(AJ3408=1, 1, AJ3408=2, 0, AJ3408=7, 0, AJ3408=0, 0)</f>
        <v>0</v>
      </c>
      <c r="AL3408">
        <v>0</v>
      </c>
      <c r="AM3408">
        <v>0</v>
      </c>
      <c r="AN3408" s="1">
        <v>2</v>
      </c>
      <c r="AO3408">
        <v>0</v>
      </c>
      <c r="AP3408">
        <v>0</v>
      </c>
      <c r="AQ3408" s="1">
        <v>2</v>
      </c>
      <c r="AR3408" s="1" cm="1">
        <f t="array" ref="AR3408">_xlfn.IFS(AQ3408=1, 1, AQ3408=2, 0, AQ3408=7, 0, AQ3408=9,0,AQ3408=0,0)</f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 s="1">
        <v>0</v>
      </c>
      <c r="AY3408" s="1" cm="1">
        <f t="array" ref="AY3408">_xlfn.IFS(AX3408=1,1, AX3408=2,0, AX3408=7, 0, AX3408=9, 0, AX3408=0,0)</f>
        <v>0</v>
      </c>
      <c r="AZ3408">
        <f>SUM(DrugsOnDepData[[#This Row],[Needle_index]],DrugsOnDepData[[#This Row],[DUQ330]],DrugsOnDepData[[#This Row],[Heroin_Index]],DrugsOnDepData[[#This Row],[DUQ250]],DrugsOnDepData[[#This Row],[DUQ200]])</f>
        <v>3</v>
      </c>
      <c r="BA3408">
        <f t="shared" si="160"/>
        <v>1</v>
      </c>
    </row>
    <row r="3409" spans="1:53" x14ac:dyDescent="0.45">
      <c r="A3409">
        <v>100556</v>
      </c>
      <c r="B3409">
        <v>2</v>
      </c>
      <c r="C3409">
        <v>65</v>
      </c>
      <c r="D3409">
        <v>3</v>
      </c>
      <c r="E3409">
        <v>0</v>
      </c>
      <c r="F3409">
        <v>3</v>
      </c>
      <c r="G3409">
        <v>2</v>
      </c>
      <c r="H3409">
        <v>6</v>
      </c>
      <c r="I3409">
        <v>1.27</v>
      </c>
      <c r="J3409">
        <v>0</v>
      </c>
      <c r="K3409">
        <v>3</v>
      </c>
      <c r="L3409">
        <v>3</v>
      </c>
      <c r="M3409">
        <v>0</v>
      </c>
      <c r="N3409">
        <v>3</v>
      </c>
      <c r="O3409">
        <v>2</v>
      </c>
      <c r="P3409">
        <v>1</v>
      </c>
      <c r="Q3409">
        <v>2</v>
      </c>
      <c r="R3409">
        <v>0</v>
      </c>
      <c r="S3409">
        <v>0</v>
      </c>
      <c r="T3409">
        <f t="shared" si="161"/>
        <v>14</v>
      </c>
      <c r="U3409">
        <f t="shared" si="159"/>
        <v>1</v>
      </c>
      <c r="V3409" s="1">
        <v>0</v>
      </c>
      <c r="W3409">
        <v>0</v>
      </c>
      <c r="X3409">
        <v>0</v>
      </c>
      <c r="Y3409" t="str" cm="1">
        <f t="array" ref="Y3409">_xlfn.IFS(X3409=0, " ", X3409=2, 0, X3409=1,1, X3409=9, 0,X3409=0,0)</f>
        <v xml:space="preserve"> </v>
      </c>
      <c r="Z3409">
        <v>0</v>
      </c>
      <c r="AA3409">
        <v>0</v>
      </c>
      <c r="AB3409">
        <v>0</v>
      </c>
      <c r="AC3409">
        <v>0</v>
      </c>
      <c r="AD3409">
        <v>2</v>
      </c>
      <c r="AE3409" s="1">
        <v>0</v>
      </c>
      <c r="AF3409">
        <v>0</v>
      </c>
      <c r="AG3409">
        <v>0</v>
      </c>
      <c r="AH3409">
        <v>0</v>
      </c>
      <c r="AI3409">
        <v>0</v>
      </c>
      <c r="AJ3409" s="1">
        <v>0</v>
      </c>
      <c r="AK3409" s="1" cm="1">
        <f t="array" ref="AK3409">_xlfn.IFS(AJ3409=1, 1, AJ3409=2, 0, AJ3409=7, 0, AJ3409=0, 0)</f>
        <v>0</v>
      </c>
      <c r="AL3409">
        <v>0</v>
      </c>
      <c r="AM3409">
        <v>0</v>
      </c>
      <c r="AN3409" s="1">
        <v>0</v>
      </c>
      <c r="AO3409">
        <v>0</v>
      </c>
      <c r="AP3409">
        <v>0</v>
      </c>
      <c r="AQ3409" s="1">
        <v>2</v>
      </c>
      <c r="AR3409" s="1" cm="1">
        <f t="array" ref="AR3409">_xlfn.IFS(AQ3409=1, 1, AQ3409=2, 0, AQ3409=7, 0, AQ3409=9,0,AQ3409=0,0)</f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 s="1">
        <v>0</v>
      </c>
      <c r="AY3409" s="1" cm="1">
        <f t="array" ref="AY3409">_xlfn.IFS(AX3409=1,1, AX3409=2,0, AX3409=7, 0, AX3409=9, 0, AX3409=0,0)</f>
        <v>0</v>
      </c>
      <c r="AZ3409">
        <f>SUM(DrugsOnDepData[[#This Row],[Needle_index]],DrugsOnDepData[[#This Row],[DUQ330]],DrugsOnDepData[[#This Row],[Heroin_Index]],DrugsOnDepData[[#This Row],[DUQ250]],DrugsOnDepData[[#This Row],[DUQ200]])</f>
        <v>0</v>
      </c>
      <c r="BA3409">
        <f t="shared" si="160"/>
        <v>0</v>
      </c>
    </row>
    <row r="3410" spans="1:53" x14ac:dyDescent="0.45">
      <c r="A3410">
        <v>100557</v>
      </c>
      <c r="B3410">
        <v>1</v>
      </c>
      <c r="C3410">
        <v>52</v>
      </c>
      <c r="D3410">
        <v>4</v>
      </c>
      <c r="E3410">
        <v>0</v>
      </c>
      <c r="F3410">
        <v>5</v>
      </c>
      <c r="G3410">
        <v>1</v>
      </c>
      <c r="H3410">
        <v>15</v>
      </c>
      <c r="I3410">
        <v>4.9000000000000004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f t="shared" si="161"/>
        <v>1</v>
      </c>
      <c r="U3410">
        <f t="shared" si="159"/>
        <v>0</v>
      </c>
      <c r="V3410" s="1">
        <v>2</v>
      </c>
      <c r="W3410">
        <v>0</v>
      </c>
      <c r="X3410">
        <v>0</v>
      </c>
      <c r="Y3410" t="str" cm="1">
        <f t="array" ref="Y3410">_xlfn.IFS(X3410=0, " ", X3410=2, 0, X3410=1,1, X3410=9, 0,X3410=0,0)</f>
        <v xml:space="preserve"> </v>
      </c>
      <c r="Z3410">
        <v>0</v>
      </c>
      <c r="AA3410">
        <v>0</v>
      </c>
      <c r="AB3410">
        <v>0</v>
      </c>
      <c r="AC3410">
        <v>0</v>
      </c>
      <c r="AD3410">
        <v>2</v>
      </c>
      <c r="AE3410" s="1">
        <v>0</v>
      </c>
      <c r="AF3410">
        <v>0</v>
      </c>
      <c r="AG3410">
        <v>0</v>
      </c>
      <c r="AH3410">
        <v>0</v>
      </c>
      <c r="AI3410">
        <v>0</v>
      </c>
      <c r="AJ3410" s="1">
        <v>0</v>
      </c>
      <c r="AK3410" s="1" cm="1">
        <f t="array" ref="AK3410">_xlfn.IFS(AJ3410=1, 1, AJ3410=2, 0, AJ3410=7, 0, AJ3410=0, 0)</f>
        <v>0</v>
      </c>
      <c r="AL3410">
        <v>0</v>
      </c>
      <c r="AM3410">
        <v>0</v>
      </c>
      <c r="AN3410" s="1">
        <v>0</v>
      </c>
      <c r="AO3410">
        <v>0</v>
      </c>
      <c r="AP3410">
        <v>0</v>
      </c>
      <c r="AQ3410" s="1">
        <v>2</v>
      </c>
      <c r="AR3410" s="1" cm="1">
        <f t="array" ref="AR3410">_xlfn.IFS(AQ3410=1, 1, AQ3410=2, 0, AQ3410=7, 0, AQ3410=9,0,AQ3410=0,0)</f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 s="1">
        <v>0</v>
      </c>
      <c r="AY3410" s="1" cm="1">
        <f t="array" ref="AY3410">_xlfn.IFS(AX3410=1,1, AX3410=2,0, AX3410=7, 0, AX3410=9, 0, AX3410=0,0)</f>
        <v>0</v>
      </c>
      <c r="AZ3410">
        <f>SUM(DrugsOnDepData[[#This Row],[Needle_index]],DrugsOnDepData[[#This Row],[DUQ330]],DrugsOnDepData[[#This Row],[Heroin_Index]],DrugsOnDepData[[#This Row],[DUQ250]],DrugsOnDepData[[#This Row],[DUQ200]])</f>
        <v>2</v>
      </c>
      <c r="BA3410">
        <f t="shared" si="160"/>
        <v>1</v>
      </c>
    </row>
    <row r="3411" spans="1:53" x14ac:dyDescent="0.45">
      <c r="A3411">
        <v>100558</v>
      </c>
      <c r="B3411">
        <v>1</v>
      </c>
      <c r="C3411">
        <v>60</v>
      </c>
      <c r="D3411">
        <v>1</v>
      </c>
      <c r="E3411">
        <v>0</v>
      </c>
      <c r="F3411">
        <v>3</v>
      </c>
      <c r="G3411">
        <v>1</v>
      </c>
      <c r="H3411">
        <v>8</v>
      </c>
      <c r="I3411">
        <v>1.78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f t="shared" si="161"/>
        <v>1</v>
      </c>
      <c r="U3411">
        <f t="shared" si="159"/>
        <v>0</v>
      </c>
      <c r="V3411" s="1">
        <v>0</v>
      </c>
      <c r="W3411">
        <v>0</v>
      </c>
      <c r="X3411">
        <v>0</v>
      </c>
      <c r="Y3411" t="str" cm="1">
        <f t="array" ref="Y3411">_xlfn.IFS(X3411=0, " ", X3411=2, 0, X3411=1,1, X3411=9, 0,X3411=0,0)</f>
        <v xml:space="preserve"> </v>
      </c>
      <c r="Z3411">
        <v>0</v>
      </c>
      <c r="AA3411">
        <v>0</v>
      </c>
      <c r="AB3411">
        <v>0</v>
      </c>
      <c r="AC3411">
        <v>0</v>
      </c>
      <c r="AD3411">
        <v>2</v>
      </c>
      <c r="AE3411" s="1">
        <v>0</v>
      </c>
      <c r="AF3411">
        <v>0</v>
      </c>
      <c r="AG3411">
        <v>0</v>
      </c>
      <c r="AH3411">
        <v>0</v>
      </c>
      <c r="AI3411">
        <v>0</v>
      </c>
      <c r="AJ3411" s="1">
        <v>0</v>
      </c>
      <c r="AK3411" s="1" cm="1">
        <f t="array" ref="AK3411">_xlfn.IFS(AJ3411=1, 1, AJ3411=2, 0, AJ3411=7, 0, AJ3411=0, 0)</f>
        <v>0</v>
      </c>
      <c r="AL3411">
        <v>0</v>
      </c>
      <c r="AM3411">
        <v>0</v>
      </c>
      <c r="AN3411" s="1">
        <v>0</v>
      </c>
      <c r="AO3411">
        <v>0</v>
      </c>
      <c r="AP3411">
        <v>0</v>
      </c>
      <c r="AQ3411" s="1">
        <v>2</v>
      </c>
      <c r="AR3411" s="1" cm="1">
        <f t="array" ref="AR3411">_xlfn.IFS(AQ3411=1, 1, AQ3411=2, 0, AQ3411=7, 0, AQ3411=9,0,AQ3411=0,0)</f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 s="1">
        <v>0</v>
      </c>
      <c r="AY3411" s="1" cm="1">
        <f t="array" ref="AY3411">_xlfn.IFS(AX3411=1,1, AX3411=2,0, AX3411=7, 0, AX3411=9, 0, AX3411=0,0)</f>
        <v>0</v>
      </c>
      <c r="AZ3411">
        <f>SUM(DrugsOnDepData[[#This Row],[Needle_index]],DrugsOnDepData[[#This Row],[DUQ330]],DrugsOnDepData[[#This Row],[Heroin_Index]],DrugsOnDepData[[#This Row],[DUQ250]],DrugsOnDepData[[#This Row],[DUQ200]])</f>
        <v>0</v>
      </c>
      <c r="BA3411">
        <f t="shared" si="160"/>
        <v>0</v>
      </c>
    </row>
    <row r="3412" spans="1:53" x14ac:dyDescent="0.45">
      <c r="A3412">
        <v>100563</v>
      </c>
      <c r="B3412">
        <v>2</v>
      </c>
      <c r="C3412">
        <v>45</v>
      </c>
      <c r="D3412">
        <v>4</v>
      </c>
      <c r="E3412">
        <v>0</v>
      </c>
      <c r="F3412">
        <v>4</v>
      </c>
      <c r="G3412">
        <v>1</v>
      </c>
      <c r="H3412">
        <v>77</v>
      </c>
      <c r="I3412">
        <v>0</v>
      </c>
      <c r="J3412">
        <v>0</v>
      </c>
      <c r="K3412">
        <v>1</v>
      </c>
      <c r="L3412">
        <v>0</v>
      </c>
      <c r="M3412">
        <v>3</v>
      </c>
      <c r="N3412">
        <v>0</v>
      </c>
      <c r="O3412">
        <v>0</v>
      </c>
      <c r="P3412">
        <v>0</v>
      </c>
      <c r="Q3412">
        <v>3</v>
      </c>
      <c r="R3412">
        <v>0</v>
      </c>
      <c r="S3412">
        <v>1</v>
      </c>
      <c r="T3412">
        <f t="shared" si="161"/>
        <v>8</v>
      </c>
      <c r="U3412">
        <f t="shared" si="159"/>
        <v>1</v>
      </c>
      <c r="V3412" s="1">
        <v>2</v>
      </c>
      <c r="W3412">
        <v>0</v>
      </c>
      <c r="X3412">
        <v>0</v>
      </c>
      <c r="Y3412" t="str" cm="1">
        <f t="array" ref="Y3412">_xlfn.IFS(X3412=0, " ", X3412=2, 0, X3412=1,1, X3412=9, 0,X3412=0,0)</f>
        <v xml:space="preserve"> </v>
      </c>
      <c r="Z3412">
        <v>0</v>
      </c>
      <c r="AA3412">
        <v>0</v>
      </c>
      <c r="AB3412">
        <v>0</v>
      </c>
      <c r="AC3412">
        <v>0</v>
      </c>
      <c r="AD3412">
        <v>2</v>
      </c>
      <c r="AE3412" s="1">
        <v>0</v>
      </c>
      <c r="AF3412">
        <v>0</v>
      </c>
      <c r="AG3412">
        <v>0</v>
      </c>
      <c r="AH3412">
        <v>0</v>
      </c>
      <c r="AI3412">
        <v>0</v>
      </c>
      <c r="AJ3412" s="1">
        <v>0</v>
      </c>
      <c r="AK3412" s="1" cm="1">
        <f t="array" ref="AK3412">_xlfn.IFS(AJ3412=1, 1, AJ3412=2, 0, AJ3412=7, 0, AJ3412=0, 0)</f>
        <v>0</v>
      </c>
      <c r="AL3412">
        <v>0</v>
      </c>
      <c r="AM3412">
        <v>0</v>
      </c>
      <c r="AN3412" s="1">
        <v>0</v>
      </c>
      <c r="AO3412">
        <v>0</v>
      </c>
      <c r="AP3412">
        <v>0</v>
      </c>
      <c r="AQ3412" s="1">
        <v>2</v>
      </c>
      <c r="AR3412" s="1" cm="1">
        <f t="array" ref="AR3412">_xlfn.IFS(AQ3412=1, 1, AQ3412=2, 0, AQ3412=7, 0, AQ3412=9,0,AQ3412=0,0)</f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 s="1">
        <v>0</v>
      </c>
      <c r="AY3412" s="1" cm="1">
        <f t="array" ref="AY3412">_xlfn.IFS(AX3412=1,1, AX3412=2,0, AX3412=7, 0, AX3412=9, 0, AX3412=0,0)</f>
        <v>0</v>
      </c>
      <c r="AZ3412">
        <f>SUM(DrugsOnDepData[[#This Row],[Needle_index]],DrugsOnDepData[[#This Row],[DUQ330]],DrugsOnDepData[[#This Row],[Heroin_Index]],DrugsOnDepData[[#This Row],[DUQ250]],DrugsOnDepData[[#This Row],[DUQ200]])</f>
        <v>2</v>
      </c>
      <c r="BA3412">
        <f t="shared" si="160"/>
        <v>1</v>
      </c>
    </row>
    <row r="3413" spans="1:53" x14ac:dyDescent="0.45">
      <c r="A3413">
        <v>100568</v>
      </c>
      <c r="B3413">
        <v>1</v>
      </c>
      <c r="C3413">
        <v>46</v>
      </c>
      <c r="D3413">
        <v>1</v>
      </c>
      <c r="E3413">
        <v>0</v>
      </c>
      <c r="F3413">
        <v>4</v>
      </c>
      <c r="G3413">
        <v>1</v>
      </c>
      <c r="H3413">
        <v>15</v>
      </c>
      <c r="I3413">
        <v>4.78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f t="shared" si="161"/>
        <v>1</v>
      </c>
      <c r="U3413">
        <f t="shared" si="159"/>
        <v>0</v>
      </c>
      <c r="V3413" s="1">
        <v>2</v>
      </c>
      <c r="W3413">
        <v>0</v>
      </c>
      <c r="X3413">
        <v>0</v>
      </c>
      <c r="Y3413" t="str" cm="1">
        <f t="array" ref="Y3413">_xlfn.IFS(X3413=0, " ", X3413=2, 0, X3413=1,1, X3413=9, 0,X3413=0,0)</f>
        <v xml:space="preserve"> </v>
      </c>
      <c r="Z3413">
        <v>0</v>
      </c>
      <c r="AA3413">
        <v>0</v>
      </c>
      <c r="AB3413">
        <v>0</v>
      </c>
      <c r="AC3413">
        <v>0</v>
      </c>
      <c r="AD3413">
        <v>2</v>
      </c>
      <c r="AE3413" s="1">
        <v>0</v>
      </c>
      <c r="AF3413">
        <v>0</v>
      </c>
      <c r="AG3413">
        <v>0</v>
      </c>
      <c r="AH3413">
        <v>0</v>
      </c>
      <c r="AI3413">
        <v>0</v>
      </c>
      <c r="AJ3413" s="1">
        <v>0</v>
      </c>
      <c r="AK3413" s="1" cm="1">
        <f t="array" ref="AK3413">_xlfn.IFS(AJ3413=1, 1, AJ3413=2, 0, AJ3413=7, 0, AJ3413=0, 0)</f>
        <v>0</v>
      </c>
      <c r="AL3413">
        <v>0</v>
      </c>
      <c r="AM3413">
        <v>0</v>
      </c>
      <c r="AN3413" s="1">
        <v>0</v>
      </c>
      <c r="AO3413">
        <v>0</v>
      </c>
      <c r="AP3413">
        <v>0</v>
      </c>
      <c r="AQ3413" s="1">
        <v>2</v>
      </c>
      <c r="AR3413" s="1" cm="1">
        <f t="array" ref="AR3413">_xlfn.IFS(AQ3413=1, 1, AQ3413=2, 0, AQ3413=7, 0, AQ3413=9,0,AQ3413=0,0)</f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 s="1">
        <v>0</v>
      </c>
      <c r="AY3413" s="1" cm="1">
        <f t="array" ref="AY3413">_xlfn.IFS(AX3413=1,1, AX3413=2,0, AX3413=7, 0, AX3413=9, 0, AX3413=0,0)</f>
        <v>0</v>
      </c>
      <c r="AZ3413">
        <f>SUM(DrugsOnDepData[[#This Row],[Needle_index]],DrugsOnDepData[[#This Row],[DUQ330]],DrugsOnDepData[[#This Row],[Heroin_Index]],DrugsOnDepData[[#This Row],[DUQ250]],DrugsOnDepData[[#This Row],[DUQ200]])</f>
        <v>2</v>
      </c>
      <c r="BA3413">
        <f t="shared" si="160"/>
        <v>1</v>
      </c>
    </row>
    <row r="3414" spans="1:53" x14ac:dyDescent="0.45">
      <c r="A3414">
        <v>100570</v>
      </c>
      <c r="B3414">
        <v>2</v>
      </c>
      <c r="C3414">
        <v>69</v>
      </c>
      <c r="D3414">
        <v>1</v>
      </c>
      <c r="E3414">
        <v>0</v>
      </c>
      <c r="F3414">
        <v>3</v>
      </c>
      <c r="G3414">
        <v>1</v>
      </c>
      <c r="H3414">
        <v>8</v>
      </c>
      <c r="I3414">
        <v>2.59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f t="shared" si="161"/>
        <v>0</v>
      </c>
      <c r="U3414">
        <f t="shared" si="159"/>
        <v>0</v>
      </c>
      <c r="V3414" s="1">
        <v>0</v>
      </c>
      <c r="W3414">
        <v>0</v>
      </c>
      <c r="X3414">
        <v>0</v>
      </c>
      <c r="Y3414" t="str" cm="1">
        <f t="array" ref="Y3414">_xlfn.IFS(X3414=0, " ", X3414=2, 0, X3414=1,1, X3414=9, 0,X3414=0,0)</f>
        <v xml:space="preserve"> </v>
      </c>
      <c r="Z3414">
        <v>0</v>
      </c>
      <c r="AA3414">
        <v>0</v>
      </c>
      <c r="AB3414">
        <v>0</v>
      </c>
      <c r="AC3414">
        <v>0</v>
      </c>
      <c r="AD3414">
        <v>2</v>
      </c>
      <c r="AE3414" s="1">
        <v>0</v>
      </c>
      <c r="AF3414">
        <v>0</v>
      </c>
      <c r="AG3414">
        <v>0</v>
      </c>
      <c r="AH3414">
        <v>0</v>
      </c>
      <c r="AI3414">
        <v>0</v>
      </c>
      <c r="AJ3414" s="1">
        <v>0</v>
      </c>
      <c r="AK3414" s="1" cm="1">
        <f t="array" ref="AK3414">_xlfn.IFS(AJ3414=1, 1, AJ3414=2, 0, AJ3414=7, 0, AJ3414=0, 0)</f>
        <v>0</v>
      </c>
      <c r="AL3414">
        <v>0</v>
      </c>
      <c r="AM3414">
        <v>0</v>
      </c>
      <c r="AN3414" s="1">
        <v>0</v>
      </c>
      <c r="AO3414">
        <v>0</v>
      </c>
      <c r="AP3414">
        <v>0</v>
      </c>
      <c r="AQ3414" s="1">
        <v>2</v>
      </c>
      <c r="AR3414" s="1" cm="1">
        <f t="array" ref="AR3414">_xlfn.IFS(AQ3414=1, 1, AQ3414=2, 0, AQ3414=7, 0, AQ3414=9,0,AQ3414=0,0)</f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 s="1">
        <v>0</v>
      </c>
      <c r="AY3414" s="1" cm="1">
        <f t="array" ref="AY3414">_xlfn.IFS(AX3414=1,1, AX3414=2,0, AX3414=7, 0, AX3414=9, 0, AX3414=0,0)</f>
        <v>0</v>
      </c>
      <c r="AZ3414">
        <f>SUM(DrugsOnDepData[[#This Row],[Needle_index]],DrugsOnDepData[[#This Row],[DUQ330]],DrugsOnDepData[[#This Row],[Heroin_Index]],DrugsOnDepData[[#This Row],[DUQ250]],DrugsOnDepData[[#This Row],[DUQ200]])</f>
        <v>0</v>
      </c>
      <c r="BA3414">
        <f t="shared" si="160"/>
        <v>0</v>
      </c>
    </row>
    <row r="3415" spans="1:53" x14ac:dyDescent="0.45">
      <c r="A3415">
        <v>100571</v>
      </c>
      <c r="B3415">
        <v>1</v>
      </c>
      <c r="C3415">
        <v>30</v>
      </c>
      <c r="D3415">
        <v>4</v>
      </c>
      <c r="E3415">
        <v>0</v>
      </c>
      <c r="F3415">
        <v>5</v>
      </c>
      <c r="G3415">
        <v>3</v>
      </c>
      <c r="H3415">
        <v>0</v>
      </c>
      <c r="I3415">
        <v>0</v>
      </c>
      <c r="J3415">
        <v>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f t="shared" si="161"/>
        <v>3</v>
      </c>
      <c r="U3415">
        <f t="shared" si="159"/>
        <v>0</v>
      </c>
      <c r="V3415" s="1">
        <v>2</v>
      </c>
      <c r="W3415">
        <v>0</v>
      </c>
      <c r="X3415">
        <v>0</v>
      </c>
      <c r="Y3415" t="str" cm="1">
        <f t="array" ref="Y3415">_xlfn.IFS(X3415=0, " ", X3415=2, 0, X3415=1,1, X3415=9, 0,X3415=0,0)</f>
        <v xml:space="preserve"> </v>
      </c>
      <c r="Z3415">
        <v>0</v>
      </c>
      <c r="AA3415">
        <v>0</v>
      </c>
      <c r="AB3415">
        <v>0</v>
      </c>
      <c r="AC3415">
        <v>0</v>
      </c>
      <c r="AD3415">
        <v>2</v>
      </c>
      <c r="AE3415" s="1">
        <v>0</v>
      </c>
      <c r="AF3415">
        <v>0</v>
      </c>
      <c r="AG3415">
        <v>0</v>
      </c>
      <c r="AH3415">
        <v>0</v>
      </c>
      <c r="AI3415">
        <v>0</v>
      </c>
      <c r="AJ3415" s="1">
        <v>0</v>
      </c>
      <c r="AK3415" s="1" cm="1">
        <f t="array" ref="AK3415">_xlfn.IFS(AJ3415=1, 1, AJ3415=2, 0, AJ3415=7, 0, AJ3415=0, 0)</f>
        <v>0</v>
      </c>
      <c r="AL3415">
        <v>0</v>
      </c>
      <c r="AM3415">
        <v>0</v>
      </c>
      <c r="AN3415" s="1">
        <v>0</v>
      </c>
      <c r="AO3415">
        <v>0</v>
      </c>
      <c r="AP3415">
        <v>0</v>
      </c>
      <c r="AQ3415" s="1">
        <v>2</v>
      </c>
      <c r="AR3415" s="1" cm="1">
        <f t="array" ref="AR3415">_xlfn.IFS(AQ3415=1, 1, AQ3415=2, 0, AQ3415=7, 0, AQ3415=9,0,AQ3415=0,0)</f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 s="1">
        <v>0</v>
      </c>
      <c r="AY3415" s="1" cm="1">
        <f t="array" ref="AY3415">_xlfn.IFS(AX3415=1,1, AX3415=2,0, AX3415=7, 0, AX3415=9, 0, AX3415=0,0)</f>
        <v>0</v>
      </c>
      <c r="AZ3415">
        <f>SUM(DrugsOnDepData[[#This Row],[Needle_index]],DrugsOnDepData[[#This Row],[DUQ330]],DrugsOnDepData[[#This Row],[Heroin_Index]],DrugsOnDepData[[#This Row],[DUQ250]],DrugsOnDepData[[#This Row],[DUQ200]])</f>
        <v>2</v>
      </c>
      <c r="BA3415">
        <f t="shared" si="160"/>
        <v>1</v>
      </c>
    </row>
    <row r="3416" spans="1:53" x14ac:dyDescent="0.45">
      <c r="A3416">
        <v>100572</v>
      </c>
      <c r="B3416">
        <v>1</v>
      </c>
      <c r="C3416">
        <v>41</v>
      </c>
      <c r="D3416">
        <v>3</v>
      </c>
      <c r="E3416">
        <v>0</v>
      </c>
      <c r="F3416">
        <v>4</v>
      </c>
      <c r="G3416">
        <v>6</v>
      </c>
      <c r="H3416">
        <v>2</v>
      </c>
      <c r="I3416">
        <v>0.41</v>
      </c>
      <c r="J3416">
        <v>0</v>
      </c>
      <c r="K3416">
        <v>0</v>
      </c>
      <c r="L3416">
        <v>0</v>
      </c>
      <c r="M3416">
        <v>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f t="shared" si="161"/>
        <v>3</v>
      </c>
      <c r="U3416">
        <f t="shared" si="159"/>
        <v>0</v>
      </c>
      <c r="V3416" s="1">
        <v>1</v>
      </c>
      <c r="W3416">
        <v>14</v>
      </c>
      <c r="X3416">
        <v>2</v>
      </c>
      <c r="Y3416" cm="1">
        <f t="array" ref="Y3416">_xlfn.IFS(X3416=0, " ", X3416=2, 0, X3416=1,1, X3416=9, 0,X3416=0,0)</f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 s="1">
        <v>1</v>
      </c>
      <c r="AF3416">
        <v>26</v>
      </c>
      <c r="AG3416">
        <v>13</v>
      </c>
      <c r="AH3416">
        <v>2</v>
      </c>
      <c r="AI3416">
        <v>0</v>
      </c>
      <c r="AJ3416" s="1">
        <v>1</v>
      </c>
      <c r="AK3416" s="1" cm="1">
        <f t="array" ref="AK3416">_xlfn.IFS(AJ3416=1, 1, AJ3416=2, 0, AJ3416=7, 0, AJ3416=0, 0)</f>
        <v>1</v>
      </c>
      <c r="AL3416">
        <v>25</v>
      </c>
      <c r="AM3416">
        <v>0</v>
      </c>
      <c r="AN3416" s="1">
        <v>1</v>
      </c>
      <c r="AO3416">
        <v>6</v>
      </c>
      <c r="AP3416">
        <v>28</v>
      </c>
      <c r="AQ3416" s="1">
        <v>2</v>
      </c>
      <c r="AR3416" s="1" cm="1">
        <f t="array" ref="AR3416">_xlfn.IFS(AQ3416=1, 1, AQ3416=2, 0, AQ3416=7, 0, AQ3416=9,0,AQ3416=0,0)</f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 s="1">
        <v>2</v>
      </c>
      <c r="AY3416" s="1" cm="1">
        <f t="array" ref="AY3416">_xlfn.IFS(AX3416=1,1, AX3416=2,0, AX3416=7, 0, AX3416=9, 0, AX3416=0,0)</f>
        <v>0</v>
      </c>
      <c r="AZ3416">
        <f>SUM(DrugsOnDepData[[#This Row],[Needle_index]],DrugsOnDepData[[#This Row],[DUQ330]],DrugsOnDepData[[#This Row],[Heroin_Index]],DrugsOnDepData[[#This Row],[DUQ250]],DrugsOnDepData[[#This Row],[DUQ200]])</f>
        <v>4</v>
      </c>
      <c r="BA3416">
        <f t="shared" si="160"/>
        <v>1</v>
      </c>
    </row>
    <row r="3417" spans="1:53" x14ac:dyDescent="0.45">
      <c r="A3417">
        <v>100574</v>
      </c>
      <c r="B3417">
        <v>2</v>
      </c>
      <c r="C3417">
        <v>53</v>
      </c>
      <c r="D3417">
        <v>2</v>
      </c>
      <c r="E3417">
        <v>0</v>
      </c>
      <c r="F3417">
        <v>1</v>
      </c>
      <c r="G3417">
        <v>4</v>
      </c>
      <c r="H3417">
        <v>2</v>
      </c>
      <c r="I3417">
        <v>0.49</v>
      </c>
      <c r="J3417">
        <v>0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f t="shared" si="161"/>
        <v>1</v>
      </c>
      <c r="U3417">
        <f t="shared" si="159"/>
        <v>0</v>
      </c>
      <c r="V3417" s="1">
        <v>2</v>
      </c>
      <c r="W3417">
        <v>0</v>
      </c>
      <c r="X3417">
        <v>0</v>
      </c>
      <c r="Y3417" t="str" cm="1">
        <f t="array" ref="Y3417">_xlfn.IFS(X3417=0, " ", X3417=2, 0, X3417=1,1, X3417=9, 0,X3417=0,0)</f>
        <v xml:space="preserve"> </v>
      </c>
      <c r="Z3417">
        <v>0</v>
      </c>
      <c r="AA3417">
        <v>0</v>
      </c>
      <c r="AB3417">
        <v>0</v>
      </c>
      <c r="AC3417">
        <v>0</v>
      </c>
      <c r="AD3417">
        <v>2</v>
      </c>
      <c r="AE3417" s="1">
        <v>0</v>
      </c>
      <c r="AF3417">
        <v>0</v>
      </c>
      <c r="AG3417">
        <v>0</v>
      </c>
      <c r="AH3417">
        <v>0</v>
      </c>
      <c r="AI3417">
        <v>0</v>
      </c>
      <c r="AJ3417" s="1">
        <v>0</v>
      </c>
      <c r="AK3417" s="1" cm="1">
        <f t="array" ref="AK3417">_xlfn.IFS(AJ3417=1, 1, AJ3417=2, 0, AJ3417=7, 0, AJ3417=0, 0)</f>
        <v>0</v>
      </c>
      <c r="AL3417">
        <v>0</v>
      </c>
      <c r="AM3417">
        <v>0</v>
      </c>
      <c r="AN3417" s="1">
        <v>0</v>
      </c>
      <c r="AO3417">
        <v>0</v>
      </c>
      <c r="AP3417">
        <v>0</v>
      </c>
      <c r="AQ3417" s="1">
        <v>2</v>
      </c>
      <c r="AR3417" s="1" cm="1">
        <f t="array" ref="AR3417">_xlfn.IFS(AQ3417=1, 1, AQ3417=2, 0, AQ3417=7, 0, AQ3417=9,0,AQ3417=0,0)</f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 s="1">
        <v>0</v>
      </c>
      <c r="AY3417" s="1" cm="1">
        <f t="array" ref="AY3417">_xlfn.IFS(AX3417=1,1, AX3417=2,0, AX3417=7, 0, AX3417=9, 0, AX3417=0,0)</f>
        <v>0</v>
      </c>
      <c r="AZ3417">
        <f>SUM(DrugsOnDepData[[#This Row],[Needle_index]],DrugsOnDepData[[#This Row],[DUQ330]],DrugsOnDepData[[#This Row],[Heroin_Index]],DrugsOnDepData[[#This Row],[DUQ250]],DrugsOnDepData[[#This Row],[DUQ200]])</f>
        <v>2</v>
      </c>
      <c r="BA3417">
        <f t="shared" si="160"/>
        <v>1</v>
      </c>
    </row>
    <row r="3418" spans="1:53" x14ac:dyDescent="0.45">
      <c r="A3418">
        <v>100575</v>
      </c>
      <c r="B3418">
        <v>2</v>
      </c>
      <c r="C3418">
        <v>50</v>
      </c>
      <c r="D3418">
        <v>5</v>
      </c>
      <c r="E3418">
        <v>0</v>
      </c>
      <c r="F3418">
        <v>5</v>
      </c>
      <c r="G3418">
        <v>1</v>
      </c>
      <c r="H3418">
        <v>15</v>
      </c>
      <c r="I3418">
        <v>5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f t="shared" si="161"/>
        <v>0</v>
      </c>
      <c r="U3418">
        <f t="shared" si="159"/>
        <v>0</v>
      </c>
      <c r="V3418" s="1">
        <v>2</v>
      </c>
      <c r="W3418">
        <v>0</v>
      </c>
      <c r="X3418">
        <v>0</v>
      </c>
      <c r="Y3418" t="str" cm="1">
        <f t="array" ref="Y3418">_xlfn.IFS(X3418=0, " ", X3418=2, 0, X3418=1,1, X3418=9, 0,X3418=0,0)</f>
        <v xml:space="preserve"> </v>
      </c>
      <c r="Z3418">
        <v>0</v>
      </c>
      <c r="AA3418">
        <v>0</v>
      </c>
      <c r="AB3418">
        <v>0</v>
      </c>
      <c r="AC3418">
        <v>0</v>
      </c>
      <c r="AD3418">
        <v>2</v>
      </c>
      <c r="AE3418" s="1">
        <v>0</v>
      </c>
      <c r="AF3418">
        <v>0</v>
      </c>
      <c r="AG3418">
        <v>0</v>
      </c>
      <c r="AH3418">
        <v>0</v>
      </c>
      <c r="AI3418">
        <v>0</v>
      </c>
      <c r="AJ3418" s="1">
        <v>0</v>
      </c>
      <c r="AK3418" s="1" cm="1">
        <f t="array" ref="AK3418">_xlfn.IFS(AJ3418=1, 1, AJ3418=2, 0, AJ3418=7, 0, AJ3418=0, 0)</f>
        <v>0</v>
      </c>
      <c r="AL3418">
        <v>0</v>
      </c>
      <c r="AM3418">
        <v>0</v>
      </c>
      <c r="AN3418" s="1">
        <v>0</v>
      </c>
      <c r="AO3418">
        <v>0</v>
      </c>
      <c r="AP3418">
        <v>0</v>
      </c>
      <c r="AQ3418" s="1">
        <v>2</v>
      </c>
      <c r="AR3418" s="1" cm="1">
        <f t="array" ref="AR3418">_xlfn.IFS(AQ3418=1, 1, AQ3418=2, 0, AQ3418=7, 0, AQ3418=9,0,AQ3418=0,0)</f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 s="1">
        <v>0</v>
      </c>
      <c r="AY3418" s="1" cm="1">
        <f t="array" ref="AY3418">_xlfn.IFS(AX3418=1,1, AX3418=2,0, AX3418=7, 0, AX3418=9, 0, AX3418=0,0)</f>
        <v>0</v>
      </c>
      <c r="AZ3418">
        <f>SUM(DrugsOnDepData[[#This Row],[Needle_index]],DrugsOnDepData[[#This Row],[DUQ330]],DrugsOnDepData[[#This Row],[Heroin_Index]],DrugsOnDepData[[#This Row],[DUQ250]],DrugsOnDepData[[#This Row],[DUQ200]])</f>
        <v>2</v>
      </c>
      <c r="BA3418">
        <f t="shared" si="160"/>
        <v>1</v>
      </c>
    </row>
    <row r="3419" spans="1:53" x14ac:dyDescent="0.45">
      <c r="A3419">
        <v>100576</v>
      </c>
      <c r="B3419">
        <v>1</v>
      </c>
      <c r="C3419">
        <v>62</v>
      </c>
      <c r="D3419">
        <v>2</v>
      </c>
      <c r="E3419">
        <v>0</v>
      </c>
      <c r="F3419">
        <v>4</v>
      </c>
      <c r="G3419">
        <v>3</v>
      </c>
      <c r="H3419">
        <v>0</v>
      </c>
      <c r="I3419">
        <v>1</v>
      </c>
      <c r="J3419">
        <v>0</v>
      </c>
      <c r="K3419">
        <v>0</v>
      </c>
      <c r="L3419">
        <v>1</v>
      </c>
      <c r="M3419">
        <v>3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f t="shared" si="161"/>
        <v>4</v>
      </c>
      <c r="U3419">
        <f t="shared" si="159"/>
        <v>0</v>
      </c>
      <c r="V3419" s="1">
        <v>0</v>
      </c>
      <c r="W3419">
        <v>0</v>
      </c>
      <c r="X3419">
        <v>0</v>
      </c>
      <c r="Y3419" t="str" cm="1">
        <f t="array" ref="Y3419">_xlfn.IFS(X3419=0, " ", X3419=2, 0, X3419=1,1, X3419=9, 0,X3419=0,0)</f>
        <v xml:space="preserve"> </v>
      </c>
      <c r="Z3419">
        <v>0</v>
      </c>
      <c r="AA3419">
        <v>0</v>
      </c>
      <c r="AB3419">
        <v>0</v>
      </c>
      <c r="AC3419">
        <v>0</v>
      </c>
      <c r="AD3419">
        <v>2</v>
      </c>
      <c r="AE3419" s="1">
        <v>0</v>
      </c>
      <c r="AF3419">
        <v>0</v>
      </c>
      <c r="AG3419">
        <v>0</v>
      </c>
      <c r="AH3419">
        <v>0</v>
      </c>
      <c r="AI3419">
        <v>0</v>
      </c>
      <c r="AJ3419" s="1">
        <v>0</v>
      </c>
      <c r="AK3419" s="1" cm="1">
        <f t="array" ref="AK3419">_xlfn.IFS(AJ3419=1, 1, AJ3419=2, 0, AJ3419=7, 0, AJ3419=0, 0)</f>
        <v>0</v>
      </c>
      <c r="AL3419">
        <v>0</v>
      </c>
      <c r="AM3419">
        <v>0</v>
      </c>
      <c r="AN3419" s="1">
        <v>0</v>
      </c>
      <c r="AO3419">
        <v>0</v>
      </c>
      <c r="AP3419">
        <v>0</v>
      </c>
      <c r="AQ3419" s="1">
        <v>2</v>
      </c>
      <c r="AR3419" s="1" cm="1">
        <f t="array" ref="AR3419">_xlfn.IFS(AQ3419=1, 1, AQ3419=2, 0, AQ3419=7, 0, AQ3419=9,0,AQ3419=0,0)</f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 s="1">
        <v>0</v>
      </c>
      <c r="AY3419" s="1" cm="1">
        <f t="array" ref="AY3419">_xlfn.IFS(AX3419=1,1, AX3419=2,0, AX3419=7, 0, AX3419=9, 0, AX3419=0,0)</f>
        <v>0</v>
      </c>
      <c r="AZ3419">
        <f>SUM(DrugsOnDepData[[#This Row],[Needle_index]],DrugsOnDepData[[#This Row],[DUQ330]],DrugsOnDepData[[#This Row],[Heroin_Index]],DrugsOnDepData[[#This Row],[DUQ250]],DrugsOnDepData[[#This Row],[DUQ200]])</f>
        <v>0</v>
      </c>
      <c r="BA3419">
        <f t="shared" si="160"/>
        <v>0</v>
      </c>
    </row>
    <row r="3420" spans="1:53" x14ac:dyDescent="0.45">
      <c r="A3420">
        <v>100577</v>
      </c>
      <c r="B3420">
        <v>2</v>
      </c>
      <c r="C3420">
        <v>27</v>
      </c>
      <c r="D3420">
        <v>4</v>
      </c>
      <c r="E3420">
        <v>0</v>
      </c>
      <c r="F3420">
        <v>3</v>
      </c>
      <c r="G3420">
        <v>5</v>
      </c>
      <c r="H3420">
        <v>1</v>
      </c>
      <c r="I3420">
        <v>0.14000000000000001</v>
      </c>
      <c r="J3420">
        <v>2</v>
      </c>
      <c r="K3420">
        <v>1</v>
      </c>
      <c r="L3420">
        <v>1</v>
      </c>
      <c r="M3420">
        <v>1</v>
      </c>
      <c r="N3420">
        <v>0</v>
      </c>
      <c r="O3420">
        <v>2</v>
      </c>
      <c r="P3420">
        <v>0</v>
      </c>
      <c r="Q3420">
        <v>2</v>
      </c>
      <c r="R3420">
        <v>0</v>
      </c>
      <c r="S3420">
        <v>0</v>
      </c>
      <c r="T3420">
        <f t="shared" si="161"/>
        <v>9</v>
      </c>
      <c r="U3420">
        <f t="shared" si="159"/>
        <v>1</v>
      </c>
      <c r="V3420" s="1">
        <v>1</v>
      </c>
      <c r="W3420">
        <v>21</v>
      </c>
      <c r="X3420">
        <v>1</v>
      </c>
      <c r="Y3420" cm="1">
        <f t="array" ref="Y3420">_xlfn.IFS(X3420=0, " ", X3420=2, 0, X3420=1,1, X3420=9, 0,X3420=0,0)</f>
        <v>1</v>
      </c>
      <c r="Z3420">
        <v>21</v>
      </c>
      <c r="AA3420">
        <v>2</v>
      </c>
      <c r="AB3420">
        <v>3</v>
      </c>
      <c r="AC3420">
        <v>2</v>
      </c>
      <c r="AD3420">
        <v>2</v>
      </c>
      <c r="AE3420" s="1">
        <v>0</v>
      </c>
      <c r="AF3420">
        <v>0</v>
      </c>
      <c r="AG3420">
        <v>0</v>
      </c>
      <c r="AH3420">
        <v>0</v>
      </c>
      <c r="AI3420">
        <v>0</v>
      </c>
      <c r="AJ3420" s="1">
        <v>0</v>
      </c>
      <c r="AK3420" s="1" cm="1">
        <f t="array" ref="AK3420">_xlfn.IFS(AJ3420=1, 1, AJ3420=2, 0, AJ3420=7, 0, AJ3420=0, 0)</f>
        <v>0</v>
      </c>
      <c r="AL3420">
        <v>0</v>
      </c>
      <c r="AM3420">
        <v>0</v>
      </c>
      <c r="AN3420" s="1">
        <v>0</v>
      </c>
      <c r="AO3420">
        <v>0</v>
      </c>
      <c r="AP3420">
        <v>0</v>
      </c>
      <c r="AQ3420" s="1">
        <v>2</v>
      </c>
      <c r="AR3420" s="1" cm="1">
        <f t="array" ref="AR3420">_xlfn.IFS(AQ3420=1, 1, AQ3420=2, 0, AQ3420=7, 0, AQ3420=9,0,AQ3420=0,0)</f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 s="1">
        <v>2</v>
      </c>
      <c r="AY3420" s="1" cm="1">
        <f t="array" ref="AY3420">_xlfn.IFS(AX3420=1,1, AX3420=2,0, AX3420=7, 0, AX3420=9, 0, AX3420=0,0)</f>
        <v>0</v>
      </c>
      <c r="AZ3420">
        <f>SUM(DrugsOnDepData[[#This Row],[Needle_index]],DrugsOnDepData[[#This Row],[DUQ330]],DrugsOnDepData[[#This Row],[Heroin_Index]],DrugsOnDepData[[#This Row],[DUQ250]],DrugsOnDepData[[#This Row],[DUQ200]])</f>
        <v>1</v>
      </c>
      <c r="BA3420">
        <f t="shared" si="160"/>
        <v>0</v>
      </c>
    </row>
    <row r="3421" spans="1:53" x14ac:dyDescent="0.45">
      <c r="A3421">
        <v>100579</v>
      </c>
      <c r="B3421">
        <v>1</v>
      </c>
      <c r="C3421">
        <v>59</v>
      </c>
      <c r="D3421">
        <v>3</v>
      </c>
      <c r="E3421">
        <v>0</v>
      </c>
      <c r="F3421">
        <v>3</v>
      </c>
      <c r="G3421">
        <v>3</v>
      </c>
      <c r="H3421">
        <v>5</v>
      </c>
      <c r="I3421">
        <v>1.97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f t="shared" si="161"/>
        <v>0</v>
      </c>
      <c r="U3421">
        <f t="shared" si="159"/>
        <v>0</v>
      </c>
      <c r="V3421" s="1">
        <v>1</v>
      </c>
      <c r="W3421">
        <v>12</v>
      </c>
      <c r="X3421">
        <v>1</v>
      </c>
      <c r="Y3421" cm="1">
        <f t="array" ref="Y3421">_xlfn.IFS(X3421=0, " ", X3421=2, 0, X3421=1,1, X3421=9, 0,X3421=0,0)</f>
        <v>1</v>
      </c>
      <c r="Z3421">
        <v>12</v>
      </c>
      <c r="AA3421">
        <v>4</v>
      </c>
      <c r="AB3421">
        <v>3</v>
      </c>
      <c r="AC3421">
        <v>3</v>
      </c>
      <c r="AD3421">
        <v>1</v>
      </c>
      <c r="AE3421" s="1">
        <v>1</v>
      </c>
      <c r="AF3421">
        <v>18</v>
      </c>
      <c r="AG3421">
        <v>25</v>
      </c>
      <c r="AH3421">
        <v>6</v>
      </c>
      <c r="AI3421">
        <v>0</v>
      </c>
      <c r="AJ3421" s="1">
        <v>1</v>
      </c>
      <c r="AK3421" s="1" cm="1">
        <f t="array" ref="AK3421">_xlfn.IFS(AJ3421=1, 1, AJ3421=2, 0, AJ3421=7, 0, AJ3421=0, 0)</f>
        <v>1</v>
      </c>
      <c r="AL3421">
        <v>20</v>
      </c>
      <c r="AM3421">
        <v>0</v>
      </c>
      <c r="AN3421" s="1">
        <v>2</v>
      </c>
      <c r="AO3421">
        <v>0</v>
      </c>
      <c r="AP3421">
        <v>0</v>
      </c>
      <c r="AQ3421" s="1">
        <v>1</v>
      </c>
      <c r="AR3421" s="1" cm="1">
        <f t="array" ref="AR3421">_xlfn.IFS(AQ3421=1, 1, AQ3421=2, 0, AQ3421=7, 0, AQ3421=9,0,AQ3421=0,0)</f>
        <v>1</v>
      </c>
      <c r="AS3421">
        <v>0</v>
      </c>
      <c r="AT3421">
        <v>0</v>
      </c>
      <c r="AU3421">
        <v>0</v>
      </c>
      <c r="AV3421">
        <v>14</v>
      </c>
      <c r="AW3421">
        <v>4</v>
      </c>
      <c r="AX3421" s="1">
        <v>1</v>
      </c>
      <c r="AY3421" s="1" cm="1">
        <f t="array" ref="AY3421">_xlfn.IFS(AX3421=1,1, AX3421=2,0, AX3421=7, 0, AX3421=9, 0, AX3421=0,0)</f>
        <v>1</v>
      </c>
      <c r="AZ3421">
        <f>SUM(DrugsOnDepData[[#This Row],[Needle_index]],DrugsOnDepData[[#This Row],[DUQ330]],DrugsOnDepData[[#This Row],[Heroin_Index]],DrugsOnDepData[[#This Row],[DUQ250]],DrugsOnDepData[[#This Row],[DUQ200]])</f>
        <v>6</v>
      </c>
      <c r="BA3421">
        <f t="shared" si="160"/>
        <v>1</v>
      </c>
    </row>
    <row r="3422" spans="1:53" x14ac:dyDescent="0.45">
      <c r="A3422">
        <v>100580</v>
      </c>
      <c r="B3422">
        <v>1</v>
      </c>
      <c r="C3422">
        <v>65</v>
      </c>
      <c r="D3422">
        <v>2</v>
      </c>
      <c r="E3422">
        <v>0</v>
      </c>
      <c r="F3422">
        <v>1</v>
      </c>
      <c r="G3422">
        <v>2</v>
      </c>
      <c r="H3422">
        <v>4</v>
      </c>
      <c r="I3422">
        <v>0.92</v>
      </c>
      <c r="J3422">
        <v>2</v>
      </c>
      <c r="K3422">
        <v>2</v>
      </c>
      <c r="L3422">
        <v>2</v>
      </c>
      <c r="M3422">
        <v>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f t="shared" si="161"/>
        <v>8</v>
      </c>
      <c r="U3422">
        <f t="shared" si="159"/>
        <v>1</v>
      </c>
      <c r="V3422" s="1">
        <v>0</v>
      </c>
      <c r="W3422">
        <v>0</v>
      </c>
      <c r="X3422">
        <v>0</v>
      </c>
      <c r="Y3422" t="str" cm="1">
        <f t="array" ref="Y3422">_xlfn.IFS(X3422=0, " ", X3422=2, 0, X3422=1,1, X3422=9, 0,X3422=0,0)</f>
        <v xml:space="preserve"> </v>
      </c>
      <c r="Z3422">
        <v>0</v>
      </c>
      <c r="AA3422">
        <v>0</v>
      </c>
      <c r="AB3422">
        <v>0</v>
      </c>
      <c r="AC3422">
        <v>0</v>
      </c>
      <c r="AD3422">
        <v>2</v>
      </c>
      <c r="AE3422" s="1">
        <v>0</v>
      </c>
      <c r="AF3422">
        <v>0</v>
      </c>
      <c r="AG3422">
        <v>0</v>
      </c>
      <c r="AH3422">
        <v>0</v>
      </c>
      <c r="AI3422">
        <v>0</v>
      </c>
      <c r="AJ3422" s="1">
        <v>0</v>
      </c>
      <c r="AK3422" s="1" cm="1">
        <f t="array" ref="AK3422">_xlfn.IFS(AJ3422=1, 1, AJ3422=2, 0, AJ3422=7, 0, AJ3422=0, 0)</f>
        <v>0</v>
      </c>
      <c r="AL3422">
        <v>0</v>
      </c>
      <c r="AM3422">
        <v>0</v>
      </c>
      <c r="AN3422" s="1">
        <v>0</v>
      </c>
      <c r="AO3422">
        <v>0</v>
      </c>
      <c r="AP3422">
        <v>0</v>
      </c>
      <c r="AQ3422" s="1">
        <v>2</v>
      </c>
      <c r="AR3422" s="1" cm="1">
        <f t="array" ref="AR3422">_xlfn.IFS(AQ3422=1, 1, AQ3422=2, 0, AQ3422=7, 0, AQ3422=9,0,AQ3422=0,0)</f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 s="1">
        <v>0</v>
      </c>
      <c r="AY3422" s="1" cm="1">
        <f t="array" ref="AY3422">_xlfn.IFS(AX3422=1,1, AX3422=2,0, AX3422=7, 0, AX3422=9, 0, AX3422=0,0)</f>
        <v>0</v>
      </c>
      <c r="AZ3422">
        <f>SUM(DrugsOnDepData[[#This Row],[Needle_index]],DrugsOnDepData[[#This Row],[DUQ330]],DrugsOnDepData[[#This Row],[Heroin_Index]],DrugsOnDepData[[#This Row],[DUQ250]],DrugsOnDepData[[#This Row],[DUQ200]])</f>
        <v>0</v>
      </c>
      <c r="BA3422">
        <f t="shared" si="160"/>
        <v>0</v>
      </c>
    </row>
    <row r="3423" spans="1:53" x14ac:dyDescent="0.45">
      <c r="A3423">
        <v>100582</v>
      </c>
      <c r="B3423">
        <v>1</v>
      </c>
      <c r="C3423">
        <v>54</v>
      </c>
      <c r="D3423">
        <v>4</v>
      </c>
      <c r="E3423">
        <v>0</v>
      </c>
      <c r="F3423">
        <v>1</v>
      </c>
      <c r="G3423">
        <v>6</v>
      </c>
      <c r="H3423">
        <v>0</v>
      </c>
      <c r="I3423">
        <v>0.66</v>
      </c>
      <c r="J3423">
        <v>0</v>
      </c>
      <c r="K3423">
        <v>1</v>
      </c>
      <c r="L3423">
        <v>3</v>
      </c>
      <c r="M3423">
        <v>2</v>
      </c>
      <c r="N3423">
        <v>2</v>
      </c>
      <c r="O3423">
        <v>3</v>
      </c>
      <c r="P3423">
        <v>1</v>
      </c>
      <c r="Q3423">
        <v>1</v>
      </c>
      <c r="R3423">
        <v>0</v>
      </c>
      <c r="S3423">
        <v>0</v>
      </c>
      <c r="T3423">
        <f t="shared" si="161"/>
        <v>13</v>
      </c>
      <c r="U3423">
        <f t="shared" si="159"/>
        <v>1</v>
      </c>
      <c r="V3423" s="1">
        <v>0</v>
      </c>
      <c r="W3423">
        <v>0</v>
      </c>
      <c r="X3423">
        <v>0</v>
      </c>
      <c r="Y3423" t="str" cm="1">
        <f t="array" ref="Y3423">_xlfn.IFS(X3423=0, " ", X3423=2, 0, X3423=1,1, X3423=9, 0,X3423=0,0)</f>
        <v xml:space="preserve"> 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s="1">
        <v>0</v>
      </c>
      <c r="AF3423">
        <v>0</v>
      </c>
      <c r="AG3423">
        <v>0</v>
      </c>
      <c r="AH3423">
        <v>0</v>
      </c>
      <c r="AI3423">
        <v>0</v>
      </c>
      <c r="AJ3423" s="1">
        <v>0</v>
      </c>
      <c r="AK3423" s="1" cm="1">
        <f t="array" ref="AK3423">_xlfn.IFS(AJ3423=1, 1, AJ3423=2, 0, AJ3423=7, 0, AJ3423=0, 0)</f>
        <v>0</v>
      </c>
      <c r="AL3423">
        <v>0</v>
      </c>
      <c r="AM3423">
        <v>0</v>
      </c>
      <c r="AN3423" s="1">
        <v>0</v>
      </c>
      <c r="AO3423">
        <v>0</v>
      </c>
      <c r="AP3423">
        <v>0</v>
      </c>
      <c r="AQ3423" s="1">
        <v>0</v>
      </c>
      <c r="AR3423" s="1" cm="1">
        <f t="array" ref="AR3423">_xlfn.IFS(AQ3423=1, 1, AQ3423=2, 0, AQ3423=7, 0, AQ3423=9,0,AQ3423=0,0)</f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 s="1">
        <v>0</v>
      </c>
      <c r="AY3423" s="1" cm="1">
        <f t="array" ref="AY3423">_xlfn.IFS(AX3423=1,1, AX3423=2,0, AX3423=7, 0, AX3423=9, 0, AX3423=0,0)</f>
        <v>0</v>
      </c>
      <c r="AZ3423">
        <f>SUM(DrugsOnDepData[[#This Row],[Needle_index]],DrugsOnDepData[[#This Row],[DUQ330]],DrugsOnDepData[[#This Row],[Heroin_Index]],DrugsOnDepData[[#This Row],[DUQ250]],DrugsOnDepData[[#This Row],[DUQ200]])</f>
        <v>0</v>
      </c>
      <c r="BA3423">
        <f t="shared" si="160"/>
        <v>0</v>
      </c>
    </row>
    <row r="3424" spans="1:53" x14ac:dyDescent="0.45">
      <c r="A3424">
        <v>100583</v>
      </c>
      <c r="B3424">
        <v>2</v>
      </c>
      <c r="C3424">
        <v>29</v>
      </c>
      <c r="D3424">
        <v>1</v>
      </c>
      <c r="E3424">
        <v>0</v>
      </c>
      <c r="F3424">
        <v>1</v>
      </c>
      <c r="G3424">
        <v>6</v>
      </c>
      <c r="H3424">
        <v>6</v>
      </c>
      <c r="I3424">
        <v>1.2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f t="shared" si="161"/>
        <v>7</v>
      </c>
      <c r="U3424">
        <f t="shared" si="159"/>
        <v>1</v>
      </c>
      <c r="V3424" s="1">
        <v>2</v>
      </c>
      <c r="W3424">
        <v>0</v>
      </c>
      <c r="X3424">
        <v>0</v>
      </c>
      <c r="Y3424" t="str" cm="1">
        <f t="array" ref="Y3424">_xlfn.IFS(X3424=0, " ", X3424=2, 0, X3424=1,1, X3424=9, 0,X3424=0,0)</f>
        <v xml:space="preserve"> </v>
      </c>
      <c r="Z3424">
        <v>0</v>
      </c>
      <c r="AA3424">
        <v>0</v>
      </c>
      <c r="AB3424">
        <v>0</v>
      </c>
      <c r="AC3424">
        <v>0</v>
      </c>
      <c r="AD3424">
        <v>2</v>
      </c>
      <c r="AE3424" s="1">
        <v>0</v>
      </c>
      <c r="AF3424">
        <v>0</v>
      </c>
      <c r="AG3424">
        <v>0</v>
      </c>
      <c r="AH3424">
        <v>0</v>
      </c>
      <c r="AI3424">
        <v>0</v>
      </c>
      <c r="AJ3424" s="1">
        <v>0</v>
      </c>
      <c r="AK3424" s="1" cm="1">
        <f t="array" ref="AK3424">_xlfn.IFS(AJ3424=1, 1, AJ3424=2, 0, AJ3424=7, 0, AJ3424=0, 0)</f>
        <v>0</v>
      </c>
      <c r="AL3424">
        <v>0</v>
      </c>
      <c r="AM3424">
        <v>0</v>
      </c>
      <c r="AN3424" s="1">
        <v>0</v>
      </c>
      <c r="AO3424">
        <v>0</v>
      </c>
      <c r="AP3424">
        <v>0</v>
      </c>
      <c r="AQ3424" s="1">
        <v>2</v>
      </c>
      <c r="AR3424" s="1" cm="1">
        <f t="array" ref="AR3424">_xlfn.IFS(AQ3424=1, 1, AQ3424=2, 0, AQ3424=7, 0, AQ3424=9,0,AQ3424=0,0)</f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 s="1">
        <v>0</v>
      </c>
      <c r="AY3424" s="1" cm="1">
        <f t="array" ref="AY3424">_xlfn.IFS(AX3424=1,1, AX3424=2,0, AX3424=7, 0, AX3424=9, 0, AX3424=0,0)</f>
        <v>0</v>
      </c>
      <c r="AZ3424">
        <f>SUM(DrugsOnDepData[[#This Row],[Needle_index]],DrugsOnDepData[[#This Row],[DUQ330]],DrugsOnDepData[[#This Row],[Heroin_Index]],DrugsOnDepData[[#This Row],[DUQ250]],DrugsOnDepData[[#This Row],[DUQ200]])</f>
        <v>2</v>
      </c>
      <c r="BA3424">
        <f t="shared" si="160"/>
        <v>1</v>
      </c>
    </row>
    <row r="3425" spans="1:53" x14ac:dyDescent="0.45">
      <c r="A3425">
        <v>100584</v>
      </c>
      <c r="B3425">
        <v>1</v>
      </c>
      <c r="C3425">
        <v>63</v>
      </c>
      <c r="D3425">
        <v>3</v>
      </c>
      <c r="E3425">
        <v>0</v>
      </c>
      <c r="F3425">
        <v>4</v>
      </c>
      <c r="G3425">
        <v>1</v>
      </c>
      <c r="H3425">
        <v>15</v>
      </c>
      <c r="I3425">
        <v>5</v>
      </c>
      <c r="J3425">
        <v>0</v>
      </c>
      <c r="K3425">
        <v>0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f t="shared" si="161"/>
        <v>2</v>
      </c>
      <c r="U3425">
        <f t="shared" si="159"/>
        <v>0</v>
      </c>
      <c r="V3425" s="1">
        <v>0</v>
      </c>
      <c r="W3425">
        <v>0</v>
      </c>
      <c r="X3425">
        <v>0</v>
      </c>
      <c r="Y3425" t="str" cm="1">
        <f t="array" ref="Y3425">_xlfn.IFS(X3425=0, " ", X3425=2, 0, X3425=1,1, X3425=9, 0,X3425=0,0)</f>
        <v xml:space="preserve"> </v>
      </c>
      <c r="Z3425">
        <v>0</v>
      </c>
      <c r="AA3425">
        <v>0</v>
      </c>
      <c r="AB3425">
        <v>0</v>
      </c>
      <c r="AC3425">
        <v>0</v>
      </c>
      <c r="AD3425">
        <v>2</v>
      </c>
      <c r="AE3425" s="1">
        <v>0</v>
      </c>
      <c r="AF3425">
        <v>0</v>
      </c>
      <c r="AG3425">
        <v>0</v>
      </c>
      <c r="AH3425">
        <v>0</v>
      </c>
      <c r="AI3425">
        <v>0</v>
      </c>
      <c r="AJ3425" s="1">
        <v>0</v>
      </c>
      <c r="AK3425" s="1" cm="1">
        <f t="array" ref="AK3425">_xlfn.IFS(AJ3425=1, 1, AJ3425=2, 0, AJ3425=7, 0, AJ3425=0, 0)</f>
        <v>0</v>
      </c>
      <c r="AL3425">
        <v>0</v>
      </c>
      <c r="AM3425">
        <v>0</v>
      </c>
      <c r="AN3425" s="1">
        <v>0</v>
      </c>
      <c r="AO3425">
        <v>0</v>
      </c>
      <c r="AP3425">
        <v>0</v>
      </c>
      <c r="AQ3425" s="1">
        <v>2</v>
      </c>
      <c r="AR3425" s="1" cm="1">
        <f t="array" ref="AR3425">_xlfn.IFS(AQ3425=1, 1, AQ3425=2, 0, AQ3425=7, 0, AQ3425=9,0,AQ3425=0,0)</f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 s="1">
        <v>0</v>
      </c>
      <c r="AY3425" s="1" cm="1">
        <f t="array" ref="AY3425">_xlfn.IFS(AX3425=1,1, AX3425=2,0, AX3425=7, 0, AX3425=9, 0, AX3425=0,0)</f>
        <v>0</v>
      </c>
      <c r="AZ3425">
        <f>SUM(DrugsOnDepData[[#This Row],[Needle_index]],DrugsOnDepData[[#This Row],[DUQ330]],DrugsOnDepData[[#This Row],[Heroin_Index]],DrugsOnDepData[[#This Row],[DUQ250]],DrugsOnDepData[[#This Row],[DUQ200]])</f>
        <v>0</v>
      </c>
      <c r="BA3425">
        <f t="shared" si="160"/>
        <v>0</v>
      </c>
    </row>
    <row r="3426" spans="1:53" x14ac:dyDescent="0.45">
      <c r="A3426">
        <v>100589</v>
      </c>
      <c r="B3426">
        <v>2</v>
      </c>
      <c r="C3426">
        <v>33</v>
      </c>
      <c r="D3426">
        <v>1</v>
      </c>
      <c r="E3426">
        <v>0</v>
      </c>
      <c r="F3426">
        <v>1</v>
      </c>
      <c r="G3426">
        <v>6</v>
      </c>
      <c r="H3426">
        <v>6</v>
      </c>
      <c r="I3426">
        <v>1.01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f t="shared" si="161"/>
        <v>0</v>
      </c>
      <c r="U3426">
        <f t="shared" si="159"/>
        <v>0</v>
      </c>
      <c r="V3426" s="1">
        <v>2</v>
      </c>
      <c r="W3426">
        <v>0</v>
      </c>
      <c r="X3426">
        <v>0</v>
      </c>
      <c r="Y3426" t="str" cm="1">
        <f t="array" ref="Y3426">_xlfn.IFS(X3426=0, " ", X3426=2, 0, X3426=1,1, X3426=9, 0,X3426=0,0)</f>
        <v xml:space="preserve"> </v>
      </c>
      <c r="Z3426">
        <v>0</v>
      </c>
      <c r="AA3426">
        <v>0</v>
      </c>
      <c r="AB3426">
        <v>0</v>
      </c>
      <c r="AC3426">
        <v>0</v>
      </c>
      <c r="AD3426">
        <v>2</v>
      </c>
      <c r="AE3426" s="1">
        <v>0</v>
      </c>
      <c r="AF3426">
        <v>0</v>
      </c>
      <c r="AG3426">
        <v>0</v>
      </c>
      <c r="AH3426">
        <v>0</v>
      </c>
      <c r="AI3426">
        <v>0</v>
      </c>
      <c r="AJ3426" s="1">
        <v>0</v>
      </c>
      <c r="AK3426" s="1" cm="1">
        <f t="array" ref="AK3426">_xlfn.IFS(AJ3426=1, 1, AJ3426=2, 0, AJ3426=7, 0, AJ3426=0, 0)</f>
        <v>0</v>
      </c>
      <c r="AL3426">
        <v>0</v>
      </c>
      <c r="AM3426">
        <v>0</v>
      </c>
      <c r="AN3426" s="1">
        <v>0</v>
      </c>
      <c r="AO3426">
        <v>0</v>
      </c>
      <c r="AP3426">
        <v>0</v>
      </c>
      <c r="AQ3426" s="1">
        <v>2</v>
      </c>
      <c r="AR3426" s="1" cm="1">
        <f t="array" ref="AR3426">_xlfn.IFS(AQ3426=1, 1, AQ3426=2, 0, AQ3426=7, 0, AQ3426=9,0,AQ3426=0,0)</f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 s="1">
        <v>0</v>
      </c>
      <c r="AY3426" s="1" cm="1">
        <f t="array" ref="AY3426">_xlfn.IFS(AX3426=1,1, AX3426=2,0, AX3426=7, 0, AX3426=9, 0, AX3426=0,0)</f>
        <v>0</v>
      </c>
      <c r="AZ3426">
        <f>SUM(DrugsOnDepData[[#This Row],[Needle_index]],DrugsOnDepData[[#This Row],[DUQ330]],DrugsOnDepData[[#This Row],[Heroin_Index]],DrugsOnDepData[[#This Row],[DUQ250]],DrugsOnDepData[[#This Row],[DUQ200]])</f>
        <v>2</v>
      </c>
      <c r="BA3426">
        <f t="shared" si="160"/>
        <v>1</v>
      </c>
    </row>
    <row r="3427" spans="1:53" x14ac:dyDescent="0.45">
      <c r="A3427">
        <v>100590</v>
      </c>
      <c r="B3427">
        <v>1</v>
      </c>
      <c r="C3427">
        <v>24</v>
      </c>
      <c r="D3427">
        <v>5</v>
      </c>
      <c r="E3427">
        <v>0</v>
      </c>
      <c r="F3427">
        <v>4</v>
      </c>
      <c r="G3427">
        <v>5</v>
      </c>
      <c r="H3427">
        <v>0</v>
      </c>
      <c r="I3427">
        <v>0</v>
      </c>
      <c r="J3427">
        <v>2</v>
      </c>
      <c r="K3427">
        <v>2</v>
      </c>
      <c r="L3427">
        <v>3</v>
      </c>
      <c r="M3427">
        <v>3</v>
      </c>
      <c r="N3427">
        <v>3</v>
      </c>
      <c r="O3427">
        <v>2</v>
      </c>
      <c r="P3427">
        <v>3</v>
      </c>
      <c r="Q3427">
        <v>0</v>
      </c>
      <c r="R3427">
        <v>0</v>
      </c>
      <c r="S3427">
        <v>2</v>
      </c>
      <c r="T3427">
        <f t="shared" si="161"/>
        <v>20</v>
      </c>
      <c r="U3427">
        <f t="shared" si="159"/>
        <v>1</v>
      </c>
      <c r="V3427" s="1">
        <v>1</v>
      </c>
      <c r="W3427">
        <v>19</v>
      </c>
      <c r="X3427">
        <v>1</v>
      </c>
      <c r="Y3427" cm="1">
        <f t="array" ref="Y3427">_xlfn.IFS(X3427=0, " ", X3427=2, 0, X3427=1,1, X3427=9, 0,X3427=0,0)</f>
        <v>1</v>
      </c>
      <c r="Z3427">
        <v>24</v>
      </c>
      <c r="AA3427">
        <v>1</v>
      </c>
      <c r="AB3427">
        <v>5</v>
      </c>
      <c r="AC3427">
        <v>9</v>
      </c>
      <c r="AD3427">
        <v>2</v>
      </c>
      <c r="AE3427" s="1">
        <v>0</v>
      </c>
      <c r="AF3427">
        <v>0</v>
      </c>
      <c r="AG3427">
        <v>0</v>
      </c>
      <c r="AH3427">
        <v>0</v>
      </c>
      <c r="AI3427">
        <v>0</v>
      </c>
      <c r="AJ3427" s="1">
        <v>0</v>
      </c>
      <c r="AK3427" s="1" cm="1">
        <f t="array" ref="AK3427">_xlfn.IFS(AJ3427=1, 1, AJ3427=2, 0, AJ3427=7, 0, AJ3427=0, 0)</f>
        <v>0</v>
      </c>
      <c r="AL3427">
        <v>0</v>
      </c>
      <c r="AM3427">
        <v>0</v>
      </c>
      <c r="AN3427" s="1">
        <v>0</v>
      </c>
      <c r="AO3427">
        <v>0</v>
      </c>
      <c r="AP3427">
        <v>0</v>
      </c>
      <c r="AQ3427" s="1">
        <v>2</v>
      </c>
      <c r="AR3427" s="1" cm="1">
        <f t="array" ref="AR3427">_xlfn.IFS(AQ3427=1, 1, AQ3427=2, 0, AQ3427=7, 0, AQ3427=9,0,AQ3427=0,0)</f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 s="1">
        <v>2</v>
      </c>
      <c r="AY3427" s="1" cm="1">
        <f t="array" ref="AY3427">_xlfn.IFS(AX3427=1,1, AX3427=2,0, AX3427=7, 0, AX3427=9, 0, AX3427=0,0)</f>
        <v>0</v>
      </c>
      <c r="AZ3427">
        <f>SUM(DrugsOnDepData[[#This Row],[Needle_index]],DrugsOnDepData[[#This Row],[DUQ330]],DrugsOnDepData[[#This Row],[Heroin_Index]],DrugsOnDepData[[#This Row],[DUQ250]],DrugsOnDepData[[#This Row],[DUQ200]])</f>
        <v>1</v>
      </c>
      <c r="BA3427">
        <f t="shared" si="160"/>
        <v>0</v>
      </c>
    </row>
    <row r="3428" spans="1:53" x14ac:dyDescent="0.45">
      <c r="A3428">
        <v>100592</v>
      </c>
      <c r="B3428">
        <v>1</v>
      </c>
      <c r="C3428">
        <v>18</v>
      </c>
      <c r="D3428">
        <v>1</v>
      </c>
      <c r="E3428">
        <v>218</v>
      </c>
      <c r="F3428">
        <v>0</v>
      </c>
      <c r="G3428">
        <v>0</v>
      </c>
      <c r="H3428">
        <v>13</v>
      </c>
      <c r="I3428">
        <v>0</v>
      </c>
      <c r="J3428">
        <v>1</v>
      </c>
      <c r="K3428">
        <v>1</v>
      </c>
      <c r="L3428">
        <v>0</v>
      </c>
      <c r="M3428">
        <v>2</v>
      </c>
      <c r="N3428">
        <v>1</v>
      </c>
      <c r="O3428">
        <v>1</v>
      </c>
      <c r="P3428">
        <v>2</v>
      </c>
      <c r="Q3428">
        <v>0</v>
      </c>
      <c r="R3428">
        <v>0</v>
      </c>
      <c r="S3428">
        <v>1</v>
      </c>
      <c r="T3428">
        <f t="shared" si="161"/>
        <v>9</v>
      </c>
      <c r="U3428">
        <f t="shared" si="159"/>
        <v>1</v>
      </c>
      <c r="V3428" s="1">
        <v>1</v>
      </c>
      <c r="W3428">
        <v>14</v>
      </c>
      <c r="X3428">
        <v>2</v>
      </c>
      <c r="Y3428" cm="1">
        <f t="array" ref="Y3428">_xlfn.IFS(X3428=0, " ", X3428=2, 0, X3428=1,1, X3428=9, 0,X3428=0,0)</f>
        <v>0</v>
      </c>
      <c r="Z3428">
        <v>0</v>
      </c>
      <c r="AA3428">
        <v>0</v>
      </c>
      <c r="AB3428">
        <v>0</v>
      </c>
      <c r="AC3428">
        <v>0</v>
      </c>
      <c r="AD3428">
        <v>2</v>
      </c>
      <c r="AE3428" s="1">
        <v>0</v>
      </c>
      <c r="AF3428">
        <v>0</v>
      </c>
      <c r="AG3428">
        <v>0</v>
      </c>
      <c r="AH3428">
        <v>0</v>
      </c>
      <c r="AI3428">
        <v>0</v>
      </c>
      <c r="AJ3428" s="1">
        <v>0</v>
      </c>
      <c r="AK3428" s="1" cm="1">
        <f t="array" ref="AK3428">_xlfn.IFS(AJ3428=1, 1, AJ3428=2, 0, AJ3428=7, 0, AJ3428=0, 0)</f>
        <v>0</v>
      </c>
      <c r="AL3428">
        <v>0</v>
      </c>
      <c r="AM3428">
        <v>0</v>
      </c>
      <c r="AN3428" s="1">
        <v>0</v>
      </c>
      <c r="AO3428">
        <v>0</v>
      </c>
      <c r="AP3428">
        <v>0</v>
      </c>
      <c r="AQ3428" s="1">
        <v>2</v>
      </c>
      <c r="AR3428" s="1" cm="1">
        <f t="array" ref="AR3428">_xlfn.IFS(AQ3428=1, 1, AQ3428=2, 0, AQ3428=7, 0, AQ3428=9,0,AQ3428=0,0)</f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 s="1">
        <v>2</v>
      </c>
      <c r="AY3428" s="1" cm="1">
        <f t="array" ref="AY3428">_xlfn.IFS(AX3428=1,1, AX3428=2,0, AX3428=7, 0, AX3428=9, 0, AX3428=0,0)</f>
        <v>0</v>
      </c>
      <c r="AZ3428">
        <f>SUM(DrugsOnDepData[[#This Row],[Needle_index]],DrugsOnDepData[[#This Row],[DUQ330]],DrugsOnDepData[[#This Row],[Heroin_Index]],DrugsOnDepData[[#This Row],[DUQ250]],DrugsOnDepData[[#This Row],[DUQ200]])</f>
        <v>1</v>
      </c>
      <c r="BA3428">
        <f t="shared" si="160"/>
        <v>0</v>
      </c>
    </row>
    <row r="3429" spans="1:53" x14ac:dyDescent="0.45">
      <c r="A3429">
        <v>100594</v>
      </c>
      <c r="B3429">
        <v>1</v>
      </c>
      <c r="C3429">
        <v>59</v>
      </c>
      <c r="D3429">
        <v>4</v>
      </c>
      <c r="E3429">
        <v>0</v>
      </c>
      <c r="F3429">
        <v>4</v>
      </c>
      <c r="G3429">
        <v>1</v>
      </c>
      <c r="H3429">
        <v>4</v>
      </c>
      <c r="I3429">
        <v>0.99</v>
      </c>
      <c r="J3429">
        <v>2</v>
      </c>
      <c r="K3429">
        <v>0</v>
      </c>
      <c r="L3429">
        <v>0</v>
      </c>
      <c r="M3429">
        <v>1</v>
      </c>
      <c r="N3429">
        <v>3</v>
      </c>
      <c r="O3429">
        <v>1</v>
      </c>
      <c r="P3429">
        <v>1</v>
      </c>
      <c r="Q3429">
        <v>0</v>
      </c>
      <c r="R3429">
        <v>0</v>
      </c>
      <c r="S3429">
        <v>1</v>
      </c>
      <c r="T3429">
        <f t="shared" si="161"/>
        <v>9</v>
      </c>
      <c r="U3429">
        <f t="shared" si="159"/>
        <v>1</v>
      </c>
      <c r="V3429" s="1">
        <v>1</v>
      </c>
      <c r="W3429">
        <v>13</v>
      </c>
      <c r="X3429">
        <v>2</v>
      </c>
      <c r="Y3429" cm="1">
        <f t="array" ref="Y3429">_xlfn.IFS(X3429=0, " ", X3429=2, 0, X3429=1,1, X3429=9, 0,X3429=0,0)</f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 s="1">
        <v>1</v>
      </c>
      <c r="AF3429">
        <v>24</v>
      </c>
      <c r="AG3429">
        <v>15</v>
      </c>
      <c r="AH3429">
        <v>6</v>
      </c>
      <c r="AI3429">
        <v>0</v>
      </c>
      <c r="AJ3429" s="1">
        <v>1</v>
      </c>
      <c r="AK3429" s="1" cm="1">
        <f t="array" ref="AK3429">_xlfn.IFS(AJ3429=1, 1, AJ3429=2, 0, AJ3429=7, 0, AJ3429=0, 0)</f>
        <v>1</v>
      </c>
      <c r="AL3429">
        <v>18</v>
      </c>
      <c r="AM3429">
        <v>0</v>
      </c>
      <c r="AN3429" s="1">
        <v>2</v>
      </c>
      <c r="AO3429">
        <v>0</v>
      </c>
      <c r="AP3429">
        <v>0</v>
      </c>
      <c r="AQ3429" s="1">
        <v>1</v>
      </c>
      <c r="AR3429" s="1" cm="1">
        <f t="array" ref="AR3429">_xlfn.IFS(AQ3429=1, 1, AQ3429=2, 0, AQ3429=7, 0, AQ3429=9,0,AQ3429=0,0)</f>
        <v>1</v>
      </c>
      <c r="AS3429">
        <v>1</v>
      </c>
      <c r="AT3429">
        <v>0</v>
      </c>
      <c r="AU3429">
        <v>0</v>
      </c>
      <c r="AV3429">
        <v>30</v>
      </c>
      <c r="AW3429">
        <v>3</v>
      </c>
      <c r="AX3429" s="1">
        <v>1</v>
      </c>
      <c r="AY3429" s="1" cm="1">
        <f t="array" ref="AY3429">_xlfn.IFS(AX3429=1,1, AX3429=2,0, AX3429=7, 0, AX3429=9, 0, AX3429=0,0)</f>
        <v>1</v>
      </c>
      <c r="AZ3429">
        <f>SUM(DrugsOnDepData[[#This Row],[Needle_index]],DrugsOnDepData[[#This Row],[DUQ330]],DrugsOnDepData[[#This Row],[Heroin_Index]],DrugsOnDepData[[#This Row],[DUQ250]],DrugsOnDepData[[#This Row],[DUQ200]])</f>
        <v>6</v>
      </c>
      <c r="BA3429">
        <f t="shared" si="160"/>
        <v>1</v>
      </c>
    </row>
    <row r="3430" spans="1:53" x14ac:dyDescent="0.45">
      <c r="A3430">
        <v>100599</v>
      </c>
      <c r="B3430">
        <v>1</v>
      </c>
      <c r="C3430">
        <v>54</v>
      </c>
      <c r="D3430">
        <v>1</v>
      </c>
      <c r="E3430">
        <v>0</v>
      </c>
      <c r="F3430">
        <v>3</v>
      </c>
      <c r="G3430">
        <v>3</v>
      </c>
      <c r="H3430">
        <v>7</v>
      </c>
      <c r="I3430">
        <v>3.21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f t="shared" si="161"/>
        <v>0</v>
      </c>
      <c r="U3430">
        <f t="shared" si="159"/>
        <v>0</v>
      </c>
      <c r="V3430" s="1">
        <v>2</v>
      </c>
      <c r="W3430">
        <v>0</v>
      </c>
      <c r="X3430">
        <v>0</v>
      </c>
      <c r="Y3430" t="str" cm="1">
        <f t="array" ref="Y3430">_xlfn.IFS(X3430=0, " ", X3430=2, 0, X3430=1,1, X3430=9, 0,X3430=0,0)</f>
        <v xml:space="preserve"> </v>
      </c>
      <c r="Z3430">
        <v>0</v>
      </c>
      <c r="AA3430">
        <v>0</v>
      </c>
      <c r="AB3430">
        <v>0</v>
      </c>
      <c r="AC3430">
        <v>0</v>
      </c>
      <c r="AD3430">
        <v>2</v>
      </c>
      <c r="AE3430" s="1">
        <v>0</v>
      </c>
      <c r="AF3430">
        <v>0</v>
      </c>
      <c r="AG3430">
        <v>0</v>
      </c>
      <c r="AH3430">
        <v>0</v>
      </c>
      <c r="AI3430">
        <v>0</v>
      </c>
      <c r="AJ3430" s="1">
        <v>0</v>
      </c>
      <c r="AK3430" s="1" cm="1">
        <f t="array" ref="AK3430">_xlfn.IFS(AJ3430=1, 1, AJ3430=2, 0, AJ3430=7, 0, AJ3430=0, 0)</f>
        <v>0</v>
      </c>
      <c r="AL3430">
        <v>0</v>
      </c>
      <c r="AM3430">
        <v>0</v>
      </c>
      <c r="AN3430" s="1">
        <v>0</v>
      </c>
      <c r="AO3430">
        <v>0</v>
      </c>
      <c r="AP3430">
        <v>0</v>
      </c>
      <c r="AQ3430" s="1">
        <v>2</v>
      </c>
      <c r="AR3430" s="1" cm="1">
        <f t="array" ref="AR3430">_xlfn.IFS(AQ3430=1, 1, AQ3430=2, 0, AQ3430=7, 0, AQ3430=9,0,AQ3430=0,0)</f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 s="1">
        <v>0</v>
      </c>
      <c r="AY3430" s="1" cm="1">
        <f t="array" ref="AY3430">_xlfn.IFS(AX3430=1,1, AX3430=2,0, AX3430=7, 0, AX3430=9, 0, AX3430=0,0)</f>
        <v>0</v>
      </c>
      <c r="AZ3430">
        <f>SUM(DrugsOnDepData[[#This Row],[Needle_index]],DrugsOnDepData[[#This Row],[DUQ330]],DrugsOnDepData[[#This Row],[Heroin_Index]],DrugsOnDepData[[#This Row],[DUQ250]],DrugsOnDepData[[#This Row],[DUQ200]])</f>
        <v>2</v>
      </c>
      <c r="BA3430">
        <f t="shared" si="160"/>
        <v>1</v>
      </c>
    </row>
    <row r="3431" spans="1:53" x14ac:dyDescent="0.45">
      <c r="A3431">
        <v>100607</v>
      </c>
      <c r="B3431">
        <v>1</v>
      </c>
      <c r="C3431">
        <v>19</v>
      </c>
      <c r="D3431">
        <v>5</v>
      </c>
      <c r="E3431">
        <v>232</v>
      </c>
      <c r="F3431">
        <v>0</v>
      </c>
      <c r="G3431">
        <v>0</v>
      </c>
      <c r="H3431">
        <v>1</v>
      </c>
      <c r="I3431">
        <v>0.17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f t="shared" si="161"/>
        <v>0</v>
      </c>
      <c r="U3431">
        <f t="shared" si="159"/>
        <v>0</v>
      </c>
      <c r="V3431" s="1">
        <v>1</v>
      </c>
      <c r="W3431">
        <v>18</v>
      </c>
      <c r="X3431">
        <v>1</v>
      </c>
      <c r="Y3431" cm="1">
        <f t="array" ref="Y3431">_xlfn.IFS(X3431=0, " ", X3431=2, 0, X3431=1,1, X3431=9, 0,X3431=0,0)</f>
        <v>1</v>
      </c>
      <c r="Z3431">
        <v>19</v>
      </c>
      <c r="AA3431">
        <v>1</v>
      </c>
      <c r="AB3431">
        <v>3</v>
      </c>
      <c r="AC3431">
        <v>1</v>
      </c>
      <c r="AD3431">
        <v>2</v>
      </c>
      <c r="AE3431" s="1">
        <v>0</v>
      </c>
      <c r="AF3431">
        <v>0</v>
      </c>
      <c r="AG3431">
        <v>0</v>
      </c>
      <c r="AH3431">
        <v>0</v>
      </c>
      <c r="AI3431">
        <v>0</v>
      </c>
      <c r="AJ3431" s="1">
        <v>0</v>
      </c>
      <c r="AK3431" s="1" cm="1">
        <f t="array" ref="AK3431">_xlfn.IFS(AJ3431=1, 1, AJ3431=2, 0, AJ3431=7, 0, AJ3431=0, 0)</f>
        <v>0</v>
      </c>
      <c r="AL3431">
        <v>0</v>
      </c>
      <c r="AM3431">
        <v>0</v>
      </c>
      <c r="AN3431" s="1">
        <v>0</v>
      </c>
      <c r="AO3431">
        <v>0</v>
      </c>
      <c r="AP3431">
        <v>0</v>
      </c>
      <c r="AQ3431" s="1">
        <v>2</v>
      </c>
      <c r="AR3431" s="1" cm="1">
        <f t="array" ref="AR3431">_xlfn.IFS(AQ3431=1, 1, AQ3431=2, 0, AQ3431=7, 0, AQ3431=9,0,AQ3431=0,0)</f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 s="1">
        <v>2</v>
      </c>
      <c r="AY3431" s="1" cm="1">
        <f t="array" ref="AY3431">_xlfn.IFS(AX3431=1,1, AX3431=2,0, AX3431=7, 0, AX3431=9, 0, AX3431=0,0)</f>
        <v>0</v>
      </c>
      <c r="AZ3431">
        <f>SUM(DrugsOnDepData[[#This Row],[Needle_index]],DrugsOnDepData[[#This Row],[DUQ330]],DrugsOnDepData[[#This Row],[Heroin_Index]],DrugsOnDepData[[#This Row],[DUQ250]],DrugsOnDepData[[#This Row],[DUQ200]])</f>
        <v>1</v>
      </c>
      <c r="BA3431">
        <f t="shared" si="160"/>
        <v>0</v>
      </c>
    </row>
    <row r="3432" spans="1:53" x14ac:dyDescent="0.45">
      <c r="A3432">
        <v>100608</v>
      </c>
      <c r="B3432">
        <v>2</v>
      </c>
      <c r="C3432">
        <v>64</v>
      </c>
      <c r="D3432">
        <v>1</v>
      </c>
      <c r="E3432">
        <v>0</v>
      </c>
      <c r="F3432">
        <v>4</v>
      </c>
      <c r="G3432">
        <v>3</v>
      </c>
      <c r="H3432">
        <v>6</v>
      </c>
      <c r="I3432">
        <v>0.53</v>
      </c>
      <c r="J3432">
        <v>1</v>
      </c>
      <c r="K3432">
        <v>2</v>
      </c>
      <c r="L3432">
        <v>3</v>
      </c>
      <c r="M3432">
        <v>2</v>
      </c>
      <c r="N3432">
        <v>3</v>
      </c>
      <c r="O3432">
        <v>2</v>
      </c>
      <c r="P3432">
        <v>2</v>
      </c>
      <c r="Q3432">
        <v>3</v>
      </c>
      <c r="R3432">
        <v>1</v>
      </c>
      <c r="S3432">
        <v>0</v>
      </c>
      <c r="T3432">
        <f t="shared" si="161"/>
        <v>19</v>
      </c>
      <c r="U3432">
        <f t="shared" si="159"/>
        <v>1</v>
      </c>
      <c r="V3432" s="1">
        <v>0</v>
      </c>
      <c r="W3432">
        <v>0</v>
      </c>
      <c r="X3432">
        <v>0</v>
      </c>
      <c r="Y3432" t="str" cm="1">
        <f t="array" ref="Y3432">_xlfn.IFS(X3432=0, " ", X3432=2, 0, X3432=1,1, X3432=9, 0,X3432=0,0)</f>
        <v xml:space="preserve"> </v>
      </c>
      <c r="Z3432">
        <v>0</v>
      </c>
      <c r="AA3432">
        <v>0</v>
      </c>
      <c r="AB3432">
        <v>0</v>
      </c>
      <c r="AC3432">
        <v>0</v>
      </c>
      <c r="AD3432">
        <v>1</v>
      </c>
      <c r="AE3432" s="1">
        <v>1</v>
      </c>
      <c r="AF3432">
        <v>0</v>
      </c>
      <c r="AG3432">
        <v>0</v>
      </c>
      <c r="AH3432">
        <v>0</v>
      </c>
      <c r="AI3432">
        <v>0</v>
      </c>
      <c r="AJ3432" s="1">
        <v>2</v>
      </c>
      <c r="AK3432" s="1" cm="1">
        <f t="array" ref="AK3432">_xlfn.IFS(AJ3432=1, 1, AJ3432=2, 0, AJ3432=7, 0, AJ3432=0, 0)</f>
        <v>0</v>
      </c>
      <c r="AL3432">
        <v>0</v>
      </c>
      <c r="AM3432">
        <v>0</v>
      </c>
      <c r="AN3432" s="1">
        <v>2</v>
      </c>
      <c r="AO3432">
        <v>0</v>
      </c>
      <c r="AP3432">
        <v>0</v>
      </c>
      <c r="AQ3432" s="1">
        <v>2</v>
      </c>
      <c r="AR3432" s="1" cm="1">
        <f t="array" ref="AR3432">_xlfn.IFS(AQ3432=1, 1, AQ3432=2, 0, AQ3432=7, 0, AQ3432=9,0,AQ3432=0,0)</f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 s="1">
        <v>0</v>
      </c>
      <c r="AY3432" s="1" cm="1">
        <f t="array" ref="AY3432">_xlfn.IFS(AX3432=1,1, AX3432=2,0, AX3432=7, 0, AX3432=9, 0, AX3432=0,0)</f>
        <v>0</v>
      </c>
      <c r="AZ3432">
        <f>SUM(DrugsOnDepData[[#This Row],[Needle_index]],DrugsOnDepData[[#This Row],[DUQ330]],DrugsOnDepData[[#This Row],[Heroin_Index]],DrugsOnDepData[[#This Row],[DUQ250]],DrugsOnDepData[[#This Row],[DUQ200]])</f>
        <v>3</v>
      </c>
      <c r="BA3432">
        <f t="shared" si="160"/>
        <v>1</v>
      </c>
    </row>
    <row r="3433" spans="1:53" x14ac:dyDescent="0.45">
      <c r="A3433">
        <v>100610</v>
      </c>
      <c r="B3433">
        <v>2</v>
      </c>
      <c r="C3433">
        <v>41</v>
      </c>
      <c r="D3433">
        <v>4</v>
      </c>
      <c r="E3433">
        <v>0</v>
      </c>
      <c r="F3433">
        <v>4</v>
      </c>
      <c r="G3433">
        <v>1</v>
      </c>
      <c r="H3433">
        <v>4</v>
      </c>
      <c r="I3433">
        <v>1.24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f t="shared" si="161"/>
        <v>0</v>
      </c>
      <c r="U3433">
        <f t="shared" si="159"/>
        <v>0</v>
      </c>
      <c r="V3433" s="1">
        <v>2</v>
      </c>
      <c r="W3433">
        <v>0</v>
      </c>
      <c r="X3433">
        <v>0</v>
      </c>
      <c r="Y3433" t="str" cm="1">
        <f t="array" ref="Y3433">_xlfn.IFS(X3433=0, " ", X3433=2, 0, X3433=1,1, X3433=9, 0,X3433=0,0)</f>
        <v xml:space="preserve"> </v>
      </c>
      <c r="Z3433">
        <v>0</v>
      </c>
      <c r="AA3433">
        <v>0</v>
      </c>
      <c r="AB3433">
        <v>0</v>
      </c>
      <c r="AC3433">
        <v>0</v>
      </c>
      <c r="AD3433">
        <v>2</v>
      </c>
      <c r="AE3433" s="1">
        <v>0</v>
      </c>
      <c r="AF3433">
        <v>0</v>
      </c>
      <c r="AG3433">
        <v>0</v>
      </c>
      <c r="AH3433">
        <v>0</v>
      </c>
      <c r="AI3433">
        <v>0</v>
      </c>
      <c r="AJ3433" s="1">
        <v>0</v>
      </c>
      <c r="AK3433" s="1" cm="1">
        <f t="array" ref="AK3433">_xlfn.IFS(AJ3433=1, 1, AJ3433=2, 0, AJ3433=7, 0, AJ3433=0, 0)</f>
        <v>0</v>
      </c>
      <c r="AL3433">
        <v>0</v>
      </c>
      <c r="AM3433">
        <v>0</v>
      </c>
      <c r="AN3433" s="1">
        <v>0</v>
      </c>
      <c r="AO3433">
        <v>0</v>
      </c>
      <c r="AP3433">
        <v>0</v>
      </c>
      <c r="AQ3433" s="1">
        <v>2</v>
      </c>
      <c r="AR3433" s="1" cm="1">
        <f t="array" ref="AR3433">_xlfn.IFS(AQ3433=1, 1, AQ3433=2, 0, AQ3433=7, 0, AQ3433=9,0,AQ3433=0,0)</f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 s="1">
        <v>0</v>
      </c>
      <c r="AY3433" s="1" cm="1">
        <f t="array" ref="AY3433">_xlfn.IFS(AX3433=1,1, AX3433=2,0, AX3433=7, 0, AX3433=9, 0, AX3433=0,0)</f>
        <v>0</v>
      </c>
      <c r="AZ3433">
        <f>SUM(DrugsOnDepData[[#This Row],[Needle_index]],DrugsOnDepData[[#This Row],[DUQ330]],DrugsOnDepData[[#This Row],[Heroin_Index]],DrugsOnDepData[[#This Row],[DUQ250]],DrugsOnDepData[[#This Row],[DUQ200]])</f>
        <v>2</v>
      </c>
      <c r="BA3433">
        <f t="shared" si="160"/>
        <v>1</v>
      </c>
    </row>
    <row r="3434" spans="1:53" x14ac:dyDescent="0.45">
      <c r="A3434">
        <v>100611</v>
      </c>
      <c r="B3434">
        <v>1</v>
      </c>
      <c r="C3434">
        <v>43</v>
      </c>
      <c r="D3434">
        <v>1</v>
      </c>
      <c r="E3434">
        <v>0</v>
      </c>
      <c r="F3434">
        <v>2</v>
      </c>
      <c r="G3434">
        <v>6</v>
      </c>
      <c r="H3434">
        <v>14</v>
      </c>
      <c r="I3434">
        <v>2.15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f t="shared" si="161"/>
        <v>0</v>
      </c>
      <c r="U3434">
        <f t="shared" si="159"/>
        <v>0</v>
      </c>
      <c r="V3434" s="1">
        <v>1</v>
      </c>
      <c r="W3434">
        <v>18</v>
      </c>
      <c r="X3434">
        <v>2</v>
      </c>
      <c r="Y3434" cm="1">
        <f t="array" ref="Y3434">_xlfn.IFS(X3434=0, " ", X3434=2, 0, X3434=1,1, X3434=9, 0,X3434=0,0)</f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 s="1">
        <v>1</v>
      </c>
      <c r="AF3434">
        <v>31</v>
      </c>
      <c r="AG3434">
        <v>12</v>
      </c>
      <c r="AH3434">
        <v>2</v>
      </c>
      <c r="AI3434">
        <v>0</v>
      </c>
      <c r="AJ3434" s="1">
        <v>2</v>
      </c>
      <c r="AK3434" s="1" cm="1">
        <f t="array" ref="AK3434">_xlfn.IFS(AJ3434=1, 1, AJ3434=2, 0, AJ3434=7, 0, AJ3434=0, 0)</f>
        <v>0</v>
      </c>
      <c r="AL3434">
        <v>0</v>
      </c>
      <c r="AM3434">
        <v>0</v>
      </c>
      <c r="AN3434" s="1">
        <v>1</v>
      </c>
      <c r="AO3434">
        <v>2</v>
      </c>
      <c r="AP3434">
        <v>0</v>
      </c>
      <c r="AQ3434" s="1">
        <v>2</v>
      </c>
      <c r="AR3434" s="1" cm="1">
        <f t="array" ref="AR3434">_xlfn.IFS(AQ3434=1, 1, AQ3434=2, 0, AQ3434=7, 0, AQ3434=9,0,AQ3434=0,0)</f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 s="1">
        <v>2</v>
      </c>
      <c r="AY3434" s="1" cm="1">
        <f t="array" ref="AY3434">_xlfn.IFS(AX3434=1,1, AX3434=2,0, AX3434=7, 0, AX3434=9, 0, AX3434=0,0)</f>
        <v>0</v>
      </c>
      <c r="AZ3434">
        <f>SUM(DrugsOnDepData[[#This Row],[Needle_index]],DrugsOnDepData[[#This Row],[DUQ330]],DrugsOnDepData[[#This Row],[Heroin_Index]],DrugsOnDepData[[#This Row],[DUQ250]],DrugsOnDepData[[#This Row],[DUQ200]])</f>
        <v>3</v>
      </c>
      <c r="BA3434">
        <f t="shared" si="160"/>
        <v>1</v>
      </c>
    </row>
    <row r="3435" spans="1:53" x14ac:dyDescent="0.45">
      <c r="A3435">
        <v>100613</v>
      </c>
      <c r="B3435">
        <v>1</v>
      </c>
      <c r="C3435">
        <v>26</v>
      </c>
      <c r="D3435">
        <v>5</v>
      </c>
      <c r="E3435">
        <v>0</v>
      </c>
      <c r="F3435">
        <v>5</v>
      </c>
      <c r="G3435">
        <v>6</v>
      </c>
      <c r="H3435">
        <v>77</v>
      </c>
      <c r="I3435">
        <v>0</v>
      </c>
      <c r="J3435">
        <v>1</v>
      </c>
      <c r="K3435">
        <v>0</v>
      </c>
      <c r="L3435">
        <v>3</v>
      </c>
      <c r="M3435">
        <v>0</v>
      </c>
      <c r="N3435">
        <v>2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f t="shared" si="161"/>
        <v>7</v>
      </c>
      <c r="U3435">
        <f t="shared" si="159"/>
        <v>1</v>
      </c>
      <c r="V3435" s="1">
        <v>1</v>
      </c>
      <c r="W3435">
        <v>21</v>
      </c>
      <c r="X3435">
        <v>1</v>
      </c>
      <c r="Y3435" cm="1">
        <f t="array" ref="Y3435">_xlfn.IFS(X3435=0, " ", X3435=2, 0, X3435=1,1, X3435=9, 0,X3435=0,0)</f>
        <v>1</v>
      </c>
      <c r="Z3435">
        <v>25</v>
      </c>
      <c r="AA3435">
        <v>0</v>
      </c>
      <c r="AB3435">
        <v>4</v>
      </c>
      <c r="AC3435">
        <v>2</v>
      </c>
      <c r="AD3435">
        <v>2</v>
      </c>
      <c r="AE3435" s="1">
        <v>0</v>
      </c>
      <c r="AF3435">
        <v>0</v>
      </c>
      <c r="AG3435">
        <v>0</v>
      </c>
      <c r="AH3435">
        <v>0</v>
      </c>
      <c r="AI3435">
        <v>0</v>
      </c>
      <c r="AJ3435" s="1">
        <v>0</v>
      </c>
      <c r="AK3435" s="1" cm="1">
        <f t="array" ref="AK3435">_xlfn.IFS(AJ3435=1, 1, AJ3435=2, 0, AJ3435=7, 0, AJ3435=0, 0)</f>
        <v>0</v>
      </c>
      <c r="AL3435">
        <v>0</v>
      </c>
      <c r="AM3435">
        <v>0</v>
      </c>
      <c r="AN3435" s="1">
        <v>0</v>
      </c>
      <c r="AO3435">
        <v>0</v>
      </c>
      <c r="AP3435">
        <v>0</v>
      </c>
      <c r="AQ3435" s="1">
        <v>2</v>
      </c>
      <c r="AR3435" s="1" cm="1">
        <f t="array" ref="AR3435">_xlfn.IFS(AQ3435=1, 1, AQ3435=2, 0, AQ3435=7, 0, AQ3435=9,0,AQ3435=0,0)</f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 s="1">
        <v>2</v>
      </c>
      <c r="AY3435" s="1" cm="1">
        <f t="array" ref="AY3435">_xlfn.IFS(AX3435=1,1, AX3435=2,0, AX3435=7, 0, AX3435=9, 0, AX3435=0,0)</f>
        <v>0</v>
      </c>
      <c r="AZ3435">
        <f>SUM(DrugsOnDepData[[#This Row],[Needle_index]],DrugsOnDepData[[#This Row],[DUQ330]],DrugsOnDepData[[#This Row],[Heroin_Index]],DrugsOnDepData[[#This Row],[DUQ250]],DrugsOnDepData[[#This Row],[DUQ200]])</f>
        <v>1</v>
      </c>
      <c r="BA3435">
        <f t="shared" si="160"/>
        <v>0</v>
      </c>
    </row>
    <row r="3436" spans="1:53" x14ac:dyDescent="0.45">
      <c r="A3436">
        <v>100614</v>
      </c>
      <c r="B3436">
        <v>1</v>
      </c>
      <c r="C3436">
        <v>18</v>
      </c>
      <c r="D3436">
        <v>3</v>
      </c>
      <c r="E3436">
        <v>222</v>
      </c>
      <c r="F3436">
        <v>0</v>
      </c>
      <c r="G3436">
        <v>0</v>
      </c>
      <c r="H3436">
        <v>15</v>
      </c>
      <c r="I3436">
        <v>3.23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f t="shared" si="161"/>
        <v>0</v>
      </c>
      <c r="U3436">
        <f t="shared" si="159"/>
        <v>0</v>
      </c>
      <c r="V3436" s="1">
        <v>2</v>
      </c>
      <c r="W3436">
        <v>0</v>
      </c>
      <c r="X3436">
        <v>0</v>
      </c>
      <c r="Y3436" t="str" cm="1">
        <f t="array" ref="Y3436">_xlfn.IFS(X3436=0, " ", X3436=2, 0, X3436=1,1, X3436=9, 0,X3436=0,0)</f>
        <v xml:space="preserve"> </v>
      </c>
      <c r="Z3436">
        <v>0</v>
      </c>
      <c r="AA3436">
        <v>0</v>
      </c>
      <c r="AB3436">
        <v>0</v>
      </c>
      <c r="AC3436">
        <v>0</v>
      </c>
      <c r="AD3436">
        <v>2</v>
      </c>
      <c r="AE3436" s="1">
        <v>0</v>
      </c>
      <c r="AF3436">
        <v>0</v>
      </c>
      <c r="AG3436">
        <v>0</v>
      </c>
      <c r="AH3436">
        <v>0</v>
      </c>
      <c r="AI3436">
        <v>0</v>
      </c>
      <c r="AJ3436" s="1">
        <v>0</v>
      </c>
      <c r="AK3436" s="1" cm="1">
        <f t="array" ref="AK3436">_xlfn.IFS(AJ3436=1, 1, AJ3436=2, 0, AJ3436=7, 0, AJ3436=0, 0)</f>
        <v>0</v>
      </c>
      <c r="AL3436">
        <v>0</v>
      </c>
      <c r="AM3436">
        <v>0</v>
      </c>
      <c r="AN3436" s="1">
        <v>0</v>
      </c>
      <c r="AO3436">
        <v>0</v>
      </c>
      <c r="AP3436">
        <v>0</v>
      </c>
      <c r="AQ3436" s="1">
        <v>2</v>
      </c>
      <c r="AR3436" s="1" cm="1">
        <f t="array" ref="AR3436">_xlfn.IFS(AQ3436=1, 1, AQ3436=2, 0, AQ3436=7, 0, AQ3436=9,0,AQ3436=0,0)</f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 s="1">
        <v>0</v>
      </c>
      <c r="AY3436" s="1" cm="1">
        <f t="array" ref="AY3436">_xlfn.IFS(AX3436=1,1, AX3436=2,0, AX3436=7, 0, AX3436=9, 0, AX3436=0,0)</f>
        <v>0</v>
      </c>
      <c r="AZ3436">
        <f>SUM(DrugsOnDepData[[#This Row],[Needle_index]],DrugsOnDepData[[#This Row],[DUQ330]],DrugsOnDepData[[#This Row],[Heroin_Index]],DrugsOnDepData[[#This Row],[DUQ250]],DrugsOnDepData[[#This Row],[DUQ200]])</f>
        <v>2</v>
      </c>
      <c r="BA3436">
        <f t="shared" si="160"/>
        <v>1</v>
      </c>
    </row>
    <row r="3437" spans="1:53" x14ac:dyDescent="0.45">
      <c r="A3437">
        <v>100619</v>
      </c>
      <c r="B3437">
        <v>2</v>
      </c>
      <c r="C3437">
        <v>28</v>
      </c>
      <c r="D3437">
        <v>3</v>
      </c>
      <c r="E3437">
        <v>0</v>
      </c>
      <c r="F3437">
        <v>5</v>
      </c>
      <c r="G3437">
        <v>4</v>
      </c>
      <c r="H3437">
        <v>7</v>
      </c>
      <c r="I3437">
        <v>2.88</v>
      </c>
      <c r="J3437">
        <v>1</v>
      </c>
      <c r="K3437">
        <v>1</v>
      </c>
      <c r="L3437">
        <v>2</v>
      </c>
      <c r="M3437">
        <v>1</v>
      </c>
      <c r="N3437">
        <v>2</v>
      </c>
      <c r="O3437">
        <v>1</v>
      </c>
      <c r="P3437">
        <v>1</v>
      </c>
      <c r="Q3437">
        <v>0</v>
      </c>
      <c r="R3437">
        <v>0</v>
      </c>
      <c r="S3437">
        <v>1</v>
      </c>
      <c r="T3437">
        <f t="shared" si="161"/>
        <v>10</v>
      </c>
      <c r="U3437">
        <f t="shared" si="159"/>
        <v>1</v>
      </c>
      <c r="V3437" s="1">
        <v>1</v>
      </c>
      <c r="W3437">
        <v>11</v>
      </c>
      <c r="X3437">
        <v>1</v>
      </c>
      <c r="Y3437" cm="1">
        <f t="array" ref="Y3437">_xlfn.IFS(X3437=0, " ", X3437=2, 0, X3437=1,1, X3437=9, 0,X3437=0,0)</f>
        <v>1</v>
      </c>
      <c r="Z3437">
        <v>14</v>
      </c>
      <c r="AA3437">
        <v>4</v>
      </c>
      <c r="AB3437">
        <v>5</v>
      </c>
      <c r="AC3437">
        <v>3</v>
      </c>
      <c r="AD3437">
        <v>2</v>
      </c>
      <c r="AE3437" s="1">
        <v>0</v>
      </c>
      <c r="AF3437">
        <v>0</v>
      </c>
      <c r="AG3437">
        <v>0</v>
      </c>
      <c r="AH3437">
        <v>0</v>
      </c>
      <c r="AI3437">
        <v>0</v>
      </c>
      <c r="AJ3437" s="1">
        <v>0</v>
      </c>
      <c r="AK3437" s="1" cm="1">
        <f t="array" ref="AK3437">_xlfn.IFS(AJ3437=1, 1, AJ3437=2, 0, AJ3437=7, 0, AJ3437=0, 0)</f>
        <v>0</v>
      </c>
      <c r="AL3437">
        <v>0</v>
      </c>
      <c r="AM3437">
        <v>0</v>
      </c>
      <c r="AN3437" s="1">
        <v>0</v>
      </c>
      <c r="AO3437">
        <v>0</v>
      </c>
      <c r="AP3437">
        <v>0</v>
      </c>
      <c r="AQ3437" s="1">
        <v>2</v>
      </c>
      <c r="AR3437" s="1" cm="1">
        <f t="array" ref="AR3437">_xlfn.IFS(AQ3437=1, 1, AQ3437=2, 0, AQ3437=7, 0, AQ3437=9,0,AQ3437=0,0)</f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 s="1">
        <v>2</v>
      </c>
      <c r="AY3437" s="1" cm="1">
        <f t="array" ref="AY3437">_xlfn.IFS(AX3437=1,1, AX3437=2,0, AX3437=7, 0, AX3437=9, 0, AX3437=0,0)</f>
        <v>0</v>
      </c>
      <c r="AZ3437">
        <f>SUM(DrugsOnDepData[[#This Row],[Needle_index]],DrugsOnDepData[[#This Row],[DUQ330]],DrugsOnDepData[[#This Row],[Heroin_Index]],DrugsOnDepData[[#This Row],[DUQ250]],DrugsOnDepData[[#This Row],[DUQ200]])</f>
        <v>1</v>
      </c>
      <c r="BA3437">
        <f t="shared" si="160"/>
        <v>0</v>
      </c>
    </row>
    <row r="3438" spans="1:53" x14ac:dyDescent="0.45">
      <c r="A3438">
        <v>100621</v>
      </c>
      <c r="B3438">
        <v>1</v>
      </c>
      <c r="C3438">
        <v>40</v>
      </c>
      <c r="D3438">
        <v>5</v>
      </c>
      <c r="E3438">
        <v>0</v>
      </c>
      <c r="F3438">
        <v>5</v>
      </c>
      <c r="G3438">
        <v>1</v>
      </c>
      <c r="H3438">
        <v>15</v>
      </c>
      <c r="I3438">
        <v>5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f t="shared" si="161"/>
        <v>2</v>
      </c>
      <c r="U3438">
        <f t="shared" si="159"/>
        <v>0</v>
      </c>
      <c r="V3438" s="1">
        <v>1</v>
      </c>
      <c r="W3438">
        <v>22</v>
      </c>
      <c r="X3438">
        <v>1</v>
      </c>
      <c r="Y3438" cm="1">
        <f t="array" ref="Y3438">_xlfn.IFS(X3438=0, " ", X3438=2, 0, X3438=1,1, X3438=9, 0,X3438=0,0)</f>
        <v>1</v>
      </c>
      <c r="Z3438">
        <v>23</v>
      </c>
      <c r="AA3438">
        <v>4</v>
      </c>
      <c r="AB3438">
        <v>3</v>
      </c>
      <c r="AC3438">
        <v>1</v>
      </c>
      <c r="AD3438">
        <v>2</v>
      </c>
      <c r="AE3438" s="1">
        <v>0</v>
      </c>
      <c r="AF3438">
        <v>0</v>
      </c>
      <c r="AG3438">
        <v>0</v>
      </c>
      <c r="AH3438">
        <v>0</v>
      </c>
      <c r="AI3438">
        <v>0</v>
      </c>
      <c r="AJ3438" s="1">
        <v>0</v>
      </c>
      <c r="AK3438" s="1" cm="1">
        <f t="array" ref="AK3438">_xlfn.IFS(AJ3438=1, 1, AJ3438=2, 0, AJ3438=7, 0, AJ3438=0, 0)</f>
        <v>0</v>
      </c>
      <c r="AL3438">
        <v>0</v>
      </c>
      <c r="AM3438">
        <v>0</v>
      </c>
      <c r="AN3438" s="1">
        <v>0</v>
      </c>
      <c r="AO3438">
        <v>0</v>
      </c>
      <c r="AP3438">
        <v>0</v>
      </c>
      <c r="AQ3438" s="1">
        <v>2</v>
      </c>
      <c r="AR3438" s="1" cm="1">
        <f t="array" ref="AR3438">_xlfn.IFS(AQ3438=1, 1, AQ3438=2, 0, AQ3438=7, 0, AQ3438=9,0,AQ3438=0,0)</f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 s="1">
        <v>2</v>
      </c>
      <c r="AY3438" s="1" cm="1">
        <f t="array" ref="AY3438">_xlfn.IFS(AX3438=1,1, AX3438=2,0, AX3438=7, 0, AX3438=9, 0, AX3438=0,0)</f>
        <v>0</v>
      </c>
      <c r="AZ3438">
        <f>SUM(DrugsOnDepData[[#This Row],[Needle_index]],DrugsOnDepData[[#This Row],[DUQ330]],DrugsOnDepData[[#This Row],[Heroin_Index]],DrugsOnDepData[[#This Row],[DUQ250]],DrugsOnDepData[[#This Row],[DUQ200]])</f>
        <v>1</v>
      </c>
      <c r="BA3438">
        <f t="shared" si="160"/>
        <v>0</v>
      </c>
    </row>
    <row r="3439" spans="1:53" x14ac:dyDescent="0.45">
      <c r="A3439">
        <v>100622</v>
      </c>
      <c r="B3439">
        <v>1</v>
      </c>
      <c r="C3439">
        <v>43</v>
      </c>
      <c r="D3439">
        <v>5</v>
      </c>
      <c r="E3439">
        <v>0</v>
      </c>
      <c r="F3439">
        <v>3</v>
      </c>
      <c r="G3439">
        <v>1</v>
      </c>
      <c r="H3439">
        <v>6</v>
      </c>
      <c r="I3439">
        <v>1.22</v>
      </c>
      <c r="J3439">
        <v>0</v>
      </c>
      <c r="K3439">
        <v>1</v>
      </c>
      <c r="L3439">
        <v>0</v>
      </c>
      <c r="M3439">
        <v>1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f t="shared" si="161"/>
        <v>3</v>
      </c>
      <c r="U3439">
        <f t="shared" si="159"/>
        <v>0</v>
      </c>
      <c r="V3439" s="1">
        <v>1</v>
      </c>
      <c r="W3439">
        <v>21</v>
      </c>
      <c r="X3439">
        <v>2</v>
      </c>
      <c r="Y3439" cm="1">
        <f t="array" ref="Y3439">_xlfn.IFS(X3439=0, " ", X3439=2, 0, X3439=1,1, X3439=9, 0,X3439=0,0)</f>
        <v>0</v>
      </c>
      <c r="Z3439">
        <v>0</v>
      </c>
      <c r="AA3439">
        <v>0</v>
      </c>
      <c r="AB3439">
        <v>0</v>
      </c>
      <c r="AC3439">
        <v>0</v>
      </c>
      <c r="AD3439">
        <v>2</v>
      </c>
      <c r="AE3439" s="1">
        <v>0</v>
      </c>
      <c r="AF3439">
        <v>0</v>
      </c>
      <c r="AG3439">
        <v>0</v>
      </c>
      <c r="AH3439">
        <v>0</v>
      </c>
      <c r="AI3439">
        <v>0</v>
      </c>
      <c r="AJ3439" s="1">
        <v>0</v>
      </c>
      <c r="AK3439" s="1" cm="1">
        <f t="array" ref="AK3439">_xlfn.IFS(AJ3439=1, 1, AJ3439=2, 0, AJ3439=7, 0, AJ3439=0, 0)</f>
        <v>0</v>
      </c>
      <c r="AL3439">
        <v>0</v>
      </c>
      <c r="AM3439">
        <v>0</v>
      </c>
      <c r="AN3439" s="1">
        <v>0</v>
      </c>
      <c r="AO3439">
        <v>0</v>
      </c>
      <c r="AP3439">
        <v>0</v>
      </c>
      <c r="AQ3439" s="1">
        <v>2</v>
      </c>
      <c r="AR3439" s="1" cm="1">
        <f t="array" ref="AR3439">_xlfn.IFS(AQ3439=1, 1, AQ3439=2, 0, AQ3439=7, 0, AQ3439=9,0,AQ3439=0,0)</f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 s="1">
        <v>2</v>
      </c>
      <c r="AY3439" s="1" cm="1">
        <f t="array" ref="AY3439">_xlfn.IFS(AX3439=1,1, AX3439=2,0, AX3439=7, 0, AX3439=9, 0, AX3439=0,0)</f>
        <v>0</v>
      </c>
      <c r="AZ3439">
        <f>SUM(DrugsOnDepData[[#This Row],[Needle_index]],DrugsOnDepData[[#This Row],[DUQ330]],DrugsOnDepData[[#This Row],[Heroin_Index]],DrugsOnDepData[[#This Row],[DUQ250]],DrugsOnDepData[[#This Row],[DUQ200]])</f>
        <v>1</v>
      </c>
      <c r="BA3439">
        <f t="shared" si="160"/>
        <v>0</v>
      </c>
    </row>
    <row r="3440" spans="1:53" x14ac:dyDescent="0.45">
      <c r="A3440">
        <v>100623</v>
      </c>
      <c r="B3440">
        <v>2</v>
      </c>
      <c r="C3440">
        <v>36</v>
      </c>
      <c r="D3440">
        <v>3</v>
      </c>
      <c r="E3440">
        <v>0</v>
      </c>
      <c r="F3440">
        <v>5</v>
      </c>
      <c r="G3440">
        <v>1</v>
      </c>
      <c r="H3440">
        <v>14</v>
      </c>
      <c r="I3440">
        <v>5</v>
      </c>
      <c r="J3440">
        <v>3</v>
      </c>
      <c r="K3440">
        <v>2</v>
      </c>
      <c r="L3440">
        <v>2</v>
      </c>
      <c r="M3440">
        <v>3</v>
      </c>
      <c r="N3440">
        <v>1</v>
      </c>
      <c r="O3440">
        <v>2</v>
      </c>
      <c r="P3440">
        <v>1</v>
      </c>
      <c r="Q3440">
        <v>0</v>
      </c>
      <c r="R3440">
        <v>0</v>
      </c>
      <c r="S3440">
        <v>2</v>
      </c>
      <c r="T3440">
        <f t="shared" si="161"/>
        <v>16</v>
      </c>
      <c r="U3440">
        <f t="shared" si="159"/>
        <v>1</v>
      </c>
      <c r="V3440" s="1">
        <v>1</v>
      </c>
      <c r="W3440">
        <v>25</v>
      </c>
      <c r="X3440">
        <v>2</v>
      </c>
      <c r="Y3440" cm="1">
        <f t="array" ref="Y3440">_xlfn.IFS(X3440=0, " ", X3440=2, 0, X3440=1,1, X3440=9, 0,X3440=0,0)</f>
        <v>0</v>
      </c>
      <c r="Z3440">
        <v>0</v>
      </c>
      <c r="AA3440">
        <v>0</v>
      </c>
      <c r="AB3440">
        <v>0</v>
      </c>
      <c r="AC3440">
        <v>0</v>
      </c>
      <c r="AD3440">
        <v>2</v>
      </c>
      <c r="AE3440" s="1">
        <v>0</v>
      </c>
      <c r="AF3440">
        <v>0</v>
      </c>
      <c r="AG3440">
        <v>0</v>
      </c>
      <c r="AH3440">
        <v>0</v>
      </c>
      <c r="AI3440">
        <v>0</v>
      </c>
      <c r="AJ3440" s="1">
        <v>0</v>
      </c>
      <c r="AK3440" s="1" cm="1">
        <f t="array" ref="AK3440">_xlfn.IFS(AJ3440=1, 1, AJ3440=2, 0, AJ3440=7, 0, AJ3440=0, 0)</f>
        <v>0</v>
      </c>
      <c r="AL3440">
        <v>0</v>
      </c>
      <c r="AM3440">
        <v>0</v>
      </c>
      <c r="AN3440" s="1">
        <v>0</v>
      </c>
      <c r="AO3440">
        <v>0</v>
      </c>
      <c r="AP3440">
        <v>0</v>
      </c>
      <c r="AQ3440" s="1">
        <v>2</v>
      </c>
      <c r="AR3440" s="1" cm="1">
        <f t="array" ref="AR3440">_xlfn.IFS(AQ3440=1, 1, AQ3440=2, 0, AQ3440=7, 0, AQ3440=9,0,AQ3440=0,0)</f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 s="1">
        <v>2</v>
      </c>
      <c r="AY3440" s="1" cm="1">
        <f t="array" ref="AY3440">_xlfn.IFS(AX3440=1,1, AX3440=2,0, AX3440=7, 0, AX3440=9, 0, AX3440=0,0)</f>
        <v>0</v>
      </c>
      <c r="AZ3440">
        <f>SUM(DrugsOnDepData[[#This Row],[Needle_index]],DrugsOnDepData[[#This Row],[DUQ330]],DrugsOnDepData[[#This Row],[Heroin_Index]],DrugsOnDepData[[#This Row],[DUQ250]],DrugsOnDepData[[#This Row],[DUQ200]])</f>
        <v>1</v>
      </c>
      <c r="BA3440">
        <f t="shared" si="160"/>
        <v>0</v>
      </c>
    </row>
    <row r="3441" spans="1:53" x14ac:dyDescent="0.45">
      <c r="A3441">
        <v>100624</v>
      </c>
      <c r="B3441">
        <v>1</v>
      </c>
      <c r="C3441">
        <v>23</v>
      </c>
      <c r="D3441">
        <v>1</v>
      </c>
      <c r="E3441">
        <v>0</v>
      </c>
      <c r="F3441">
        <v>3</v>
      </c>
      <c r="G3441">
        <v>6</v>
      </c>
      <c r="H3441">
        <v>4</v>
      </c>
      <c r="I3441">
        <v>0.49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f t="shared" si="161"/>
        <v>1</v>
      </c>
      <c r="U3441">
        <f t="shared" si="159"/>
        <v>0</v>
      </c>
      <c r="V3441" s="1">
        <v>1</v>
      </c>
      <c r="W3441">
        <v>15</v>
      </c>
      <c r="X3441">
        <v>2</v>
      </c>
      <c r="Y3441" cm="1">
        <f t="array" ref="Y3441">_xlfn.IFS(X3441=0, " ", X3441=2, 0, X3441=1,1, X3441=9, 0,X3441=0,0)</f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 s="1">
        <v>2</v>
      </c>
      <c r="AF3441">
        <v>0</v>
      </c>
      <c r="AG3441">
        <v>0</v>
      </c>
      <c r="AH3441">
        <v>0</v>
      </c>
      <c r="AI3441">
        <v>0</v>
      </c>
      <c r="AJ3441" s="1">
        <v>2</v>
      </c>
      <c r="AK3441" s="1" cm="1">
        <f t="array" ref="AK3441">_xlfn.IFS(AJ3441=1, 1, AJ3441=2, 0, AJ3441=7, 0, AJ3441=0, 0)</f>
        <v>0</v>
      </c>
      <c r="AL3441">
        <v>0</v>
      </c>
      <c r="AM3441">
        <v>0</v>
      </c>
      <c r="AN3441" s="1">
        <v>2</v>
      </c>
      <c r="AO3441">
        <v>0</v>
      </c>
      <c r="AP3441">
        <v>0</v>
      </c>
      <c r="AQ3441" s="1">
        <v>2</v>
      </c>
      <c r="AR3441" s="1" cm="1">
        <f t="array" ref="AR3441">_xlfn.IFS(AQ3441=1, 1, AQ3441=2, 0, AQ3441=7, 0, AQ3441=9,0,AQ3441=0,0)</f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 s="1">
        <v>2</v>
      </c>
      <c r="AY3441" s="1" cm="1">
        <f t="array" ref="AY3441">_xlfn.IFS(AX3441=1,1, AX3441=2,0, AX3441=7, 0, AX3441=9, 0, AX3441=0,0)</f>
        <v>0</v>
      </c>
      <c r="AZ3441">
        <f>SUM(DrugsOnDepData[[#This Row],[Needle_index]],DrugsOnDepData[[#This Row],[DUQ330]],DrugsOnDepData[[#This Row],[Heroin_Index]],DrugsOnDepData[[#This Row],[DUQ250]],DrugsOnDepData[[#This Row],[DUQ200]])</f>
        <v>5</v>
      </c>
      <c r="BA3441">
        <f t="shared" si="160"/>
        <v>1</v>
      </c>
    </row>
    <row r="3442" spans="1:53" x14ac:dyDescent="0.45">
      <c r="A3442">
        <v>100625</v>
      </c>
      <c r="B3442">
        <v>2</v>
      </c>
      <c r="C3442">
        <v>54</v>
      </c>
      <c r="D3442">
        <v>1</v>
      </c>
      <c r="E3442">
        <v>0</v>
      </c>
      <c r="F3442">
        <v>4</v>
      </c>
      <c r="G3442">
        <v>1</v>
      </c>
      <c r="H3442">
        <v>8</v>
      </c>
      <c r="I3442">
        <v>2.92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f t="shared" si="161"/>
        <v>0</v>
      </c>
      <c r="U3442">
        <f t="shared" si="159"/>
        <v>0</v>
      </c>
      <c r="V3442" s="1">
        <v>2</v>
      </c>
      <c r="W3442">
        <v>0</v>
      </c>
      <c r="X3442">
        <v>0</v>
      </c>
      <c r="Y3442" t="str" cm="1">
        <f t="array" ref="Y3442">_xlfn.IFS(X3442=0, " ", X3442=2, 0, X3442=1,1, X3442=9, 0,X3442=0,0)</f>
        <v xml:space="preserve"> </v>
      </c>
      <c r="Z3442">
        <v>0</v>
      </c>
      <c r="AA3442">
        <v>0</v>
      </c>
      <c r="AB3442">
        <v>0</v>
      </c>
      <c r="AC3442">
        <v>0</v>
      </c>
      <c r="AD3442">
        <v>2</v>
      </c>
      <c r="AE3442" s="1">
        <v>0</v>
      </c>
      <c r="AF3442">
        <v>0</v>
      </c>
      <c r="AG3442">
        <v>0</v>
      </c>
      <c r="AH3442">
        <v>0</v>
      </c>
      <c r="AI3442">
        <v>0</v>
      </c>
      <c r="AJ3442" s="1">
        <v>0</v>
      </c>
      <c r="AK3442" s="1" cm="1">
        <f t="array" ref="AK3442">_xlfn.IFS(AJ3442=1, 1, AJ3442=2, 0, AJ3442=7, 0, AJ3442=0, 0)</f>
        <v>0</v>
      </c>
      <c r="AL3442">
        <v>0</v>
      </c>
      <c r="AM3442">
        <v>0</v>
      </c>
      <c r="AN3442" s="1">
        <v>0</v>
      </c>
      <c r="AO3442">
        <v>0</v>
      </c>
      <c r="AP3442">
        <v>0</v>
      </c>
      <c r="AQ3442" s="1">
        <v>2</v>
      </c>
      <c r="AR3442" s="1" cm="1">
        <f t="array" ref="AR3442">_xlfn.IFS(AQ3442=1, 1, AQ3442=2, 0, AQ3442=7, 0, AQ3442=9,0,AQ3442=0,0)</f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 s="1">
        <v>0</v>
      </c>
      <c r="AY3442" s="1" cm="1">
        <f t="array" ref="AY3442">_xlfn.IFS(AX3442=1,1, AX3442=2,0, AX3442=7, 0, AX3442=9, 0, AX3442=0,0)</f>
        <v>0</v>
      </c>
      <c r="AZ3442">
        <f>SUM(DrugsOnDepData[[#This Row],[Needle_index]],DrugsOnDepData[[#This Row],[DUQ330]],DrugsOnDepData[[#This Row],[Heroin_Index]],DrugsOnDepData[[#This Row],[DUQ250]],DrugsOnDepData[[#This Row],[DUQ200]])</f>
        <v>2</v>
      </c>
      <c r="BA3442">
        <f t="shared" si="160"/>
        <v>1</v>
      </c>
    </row>
    <row r="3443" spans="1:53" x14ac:dyDescent="0.45">
      <c r="A3443">
        <v>100627</v>
      </c>
      <c r="B3443">
        <v>2</v>
      </c>
      <c r="C3443">
        <v>43</v>
      </c>
      <c r="D3443">
        <v>5</v>
      </c>
      <c r="E3443">
        <v>0</v>
      </c>
      <c r="F3443">
        <v>3</v>
      </c>
      <c r="G3443">
        <v>3</v>
      </c>
      <c r="H3443">
        <v>1</v>
      </c>
      <c r="I3443">
        <v>0.12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f t="shared" si="161"/>
        <v>0</v>
      </c>
      <c r="U3443">
        <f t="shared" si="159"/>
        <v>0</v>
      </c>
      <c r="V3443" s="1">
        <v>2</v>
      </c>
      <c r="W3443">
        <v>0</v>
      </c>
      <c r="X3443">
        <v>0</v>
      </c>
      <c r="Y3443" t="str" cm="1">
        <f t="array" ref="Y3443">_xlfn.IFS(X3443=0, " ", X3443=2, 0, X3443=1,1, X3443=9, 0,X3443=0,0)</f>
        <v xml:space="preserve"> </v>
      </c>
      <c r="Z3443">
        <v>0</v>
      </c>
      <c r="AA3443">
        <v>0</v>
      </c>
      <c r="AB3443">
        <v>0</v>
      </c>
      <c r="AC3443">
        <v>0</v>
      </c>
      <c r="AD3443">
        <v>2</v>
      </c>
      <c r="AE3443" s="1">
        <v>0</v>
      </c>
      <c r="AF3443">
        <v>0</v>
      </c>
      <c r="AG3443">
        <v>0</v>
      </c>
      <c r="AH3443">
        <v>0</v>
      </c>
      <c r="AI3443">
        <v>0</v>
      </c>
      <c r="AJ3443" s="1">
        <v>0</v>
      </c>
      <c r="AK3443" s="1" cm="1">
        <f t="array" ref="AK3443">_xlfn.IFS(AJ3443=1, 1, AJ3443=2, 0, AJ3443=7, 0, AJ3443=0, 0)</f>
        <v>0</v>
      </c>
      <c r="AL3443">
        <v>0</v>
      </c>
      <c r="AM3443">
        <v>0</v>
      </c>
      <c r="AN3443" s="1">
        <v>0</v>
      </c>
      <c r="AO3443">
        <v>0</v>
      </c>
      <c r="AP3443">
        <v>0</v>
      </c>
      <c r="AQ3443" s="1">
        <v>2</v>
      </c>
      <c r="AR3443" s="1" cm="1">
        <f t="array" ref="AR3443">_xlfn.IFS(AQ3443=1, 1, AQ3443=2, 0, AQ3443=7, 0, AQ3443=9,0,AQ3443=0,0)</f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 s="1">
        <v>0</v>
      </c>
      <c r="AY3443" s="1" cm="1">
        <f t="array" ref="AY3443">_xlfn.IFS(AX3443=1,1, AX3443=2,0, AX3443=7, 0, AX3443=9, 0, AX3443=0,0)</f>
        <v>0</v>
      </c>
      <c r="AZ3443">
        <f>SUM(DrugsOnDepData[[#This Row],[Needle_index]],DrugsOnDepData[[#This Row],[DUQ330]],DrugsOnDepData[[#This Row],[Heroin_Index]],DrugsOnDepData[[#This Row],[DUQ250]],DrugsOnDepData[[#This Row],[DUQ200]])</f>
        <v>2</v>
      </c>
      <c r="BA3443">
        <f t="shared" si="160"/>
        <v>1</v>
      </c>
    </row>
    <row r="3444" spans="1:53" x14ac:dyDescent="0.45">
      <c r="A3444">
        <v>100628</v>
      </c>
      <c r="B3444">
        <v>1</v>
      </c>
      <c r="C3444">
        <v>33</v>
      </c>
      <c r="D3444">
        <v>5</v>
      </c>
      <c r="E3444">
        <v>0</v>
      </c>
      <c r="F3444">
        <v>5</v>
      </c>
      <c r="G3444">
        <v>6</v>
      </c>
      <c r="H3444">
        <v>10</v>
      </c>
      <c r="I3444">
        <v>3.33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f t="shared" si="161"/>
        <v>1</v>
      </c>
      <c r="U3444">
        <f t="shared" si="159"/>
        <v>0</v>
      </c>
      <c r="V3444" s="1">
        <v>2</v>
      </c>
      <c r="W3444">
        <v>0</v>
      </c>
      <c r="X3444">
        <v>0</v>
      </c>
      <c r="Y3444" t="str" cm="1">
        <f t="array" ref="Y3444">_xlfn.IFS(X3444=0, " ", X3444=2, 0, X3444=1,1, X3444=9, 0,X3444=0,0)</f>
        <v xml:space="preserve"> </v>
      </c>
      <c r="Z3444">
        <v>0</v>
      </c>
      <c r="AA3444">
        <v>0</v>
      </c>
      <c r="AB3444">
        <v>0</v>
      </c>
      <c r="AC3444">
        <v>0</v>
      </c>
      <c r="AD3444">
        <v>2</v>
      </c>
      <c r="AE3444" s="1">
        <v>0</v>
      </c>
      <c r="AF3444">
        <v>0</v>
      </c>
      <c r="AG3444">
        <v>0</v>
      </c>
      <c r="AH3444">
        <v>0</v>
      </c>
      <c r="AI3444">
        <v>0</v>
      </c>
      <c r="AJ3444" s="1">
        <v>0</v>
      </c>
      <c r="AK3444" s="1" cm="1">
        <f t="array" ref="AK3444">_xlfn.IFS(AJ3444=1, 1, AJ3444=2, 0, AJ3444=7, 0, AJ3444=0, 0)</f>
        <v>0</v>
      </c>
      <c r="AL3444">
        <v>0</v>
      </c>
      <c r="AM3444">
        <v>0</v>
      </c>
      <c r="AN3444" s="1">
        <v>0</v>
      </c>
      <c r="AO3444">
        <v>0</v>
      </c>
      <c r="AP3444">
        <v>0</v>
      </c>
      <c r="AQ3444" s="1">
        <v>2</v>
      </c>
      <c r="AR3444" s="1" cm="1">
        <f t="array" ref="AR3444">_xlfn.IFS(AQ3444=1, 1, AQ3444=2, 0, AQ3444=7, 0, AQ3444=9,0,AQ3444=0,0)</f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 s="1">
        <v>0</v>
      </c>
      <c r="AY3444" s="1" cm="1">
        <f t="array" ref="AY3444">_xlfn.IFS(AX3444=1,1, AX3444=2,0, AX3444=7, 0, AX3444=9, 0, AX3444=0,0)</f>
        <v>0</v>
      </c>
      <c r="AZ3444">
        <f>SUM(DrugsOnDepData[[#This Row],[Needle_index]],DrugsOnDepData[[#This Row],[DUQ330]],DrugsOnDepData[[#This Row],[Heroin_Index]],DrugsOnDepData[[#This Row],[DUQ250]],DrugsOnDepData[[#This Row],[DUQ200]])</f>
        <v>2</v>
      </c>
      <c r="BA3444">
        <f t="shared" si="160"/>
        <v>1</v>
      </c>
    </row>
    <row r="3445" spans="1:53" x14ac:dyDescent="0.45">
      <c r="A3445">
        <v>100629</v>
      </c>
      <c r="B3445">
        <v>1</v>
      </c>
      <c r="C3445">
        <v>67</v>
      </c>
      <c r="D3445">
        <v>1</v>
      </c>
      <c r="E3445">
        <v>0</v>
      </c>
      <c r="F3445">
        <v>1</v>
      </c>
      <c r="G3445">
        <v>1</v>
      </c>
      <c r="H3445">
        <v>12</v>
      </c>
      <c r="I3445">
        <v>1.75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f t="shared" si="161"/>
        <v>1</v>
      </c>
      <c r="U3445">
        <f t="shared" si="159"/>
        <v>0</v>
      </c>
      <c r="V3445" s="1">
        <v>0</v>
      </c>
      <c r="W3445">
        <v>0</v>
      </c>
      <c r="X3445">
        <v>0</v>
      </c>
      <c r="Y3445" t="str" cm="1">
        <f t="array" ref="Y3445">_xlfn.IFS(X3445=0, " ", X3445=2, 0, X3445=1,1, X3445=9, 0,X3445=0,0)</f>
        <v xml:space="preserve"> </v>
      </c>
      <c r="Z3445">
        <v>0</v>
      </c>
      <c r="AA3445">
        <v>0</v>
      </c>
      <c r="AB3445">
        <v>0</v>
      </c>
      <c r="AC3445">
        <v>0</v>
      </c>
      <c r="AD3445">
        <v>2</v>
      </c>
      <c r="AE3445" s="1">
        <v>0</v>
      </c>
      <c r="AF3445">
        <v>0</v>
      </c>
      <c r="AG3445">
        <v>0</v>
      </c>
      <c r="AH3445">
        <v>0</v>
      </c>
      <c r="AI3445">
        <v>0</v>
      </c>
      <c r="AJ3445" s="1">
        <v>0</v>
      </c>
      <c r="AK3445" s="1" cm="1">
        <f t="array" ref="AK3445">_xlfn.IFS(AJ3445=1, 1, AJ3445=2, 0, AJ3445=7, 0, AJ3445=0, 0)</f>
        <v>0</v>
      </c>
      <c r="AL3445">
        <v>0</v>
      </c>
      <c r="AM3445">
        <v>0</v>
      </c>
      <c r="AN3445" s="1">
        <v>0</v>
      </c>
      <c r="AO3445">
        <v>0</v>
      </c>
      <c r="AP3445">
        <v>0</v>
      </c>
      <c r="AQ3445" s="1">
        <v>2</v>
      </c>
      <c r="AR3445" s="1" cm="1">
        <f t="array" ref="AR3445">_xlfn.IFS(AQ3445=1, 1, AQ3445=2, 0, AQ3445=7, 0, AQ3445=9,0,AQ3445=0,0)</f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 s="1">
        <v>0</v>
      </c>
      <c r="AY3445" s="1" cm="1">
        <f t="array" ref="AY3445">_xlfn.IFS(AX3445=1,1, AX3445=2,0, AX3445=7, 0, AX3445=9, 0, AX3445=0,0)</f>
        <v>0</v>
      </c>
      <c r="AZ3445">
        <f>SUM(DrugsOnDepData[[#This Row],[Needle_index]],DrugsOnDepData[[#This Row],[DUQ330]],DrugsOnDepData[[#This Row],[Heroin_Index]],DrugsOnDepData[[#This Row],[DUQ250]],DrugsOnDepData[[#This Row],[DUQ200]])</f>
        <v>0</v>
      </c>
      <c r="BA3445">
        <f t="shared" si="160"/>
        <v>0</v>
      </c>
    </row>
    <row r="3446" spans="1:53" x14ac:dyDescent="0.45">
      <c r="A3446">
        <v>100630</v>
      </c>
      <c r="B3446">
        <v>1</v>
      </c>
      <c r="C3446">
        <v>18</v>
      </c>
      <c r="D3446">
        <v>5</v>
      </c>
      <c r="E3446">
        <v>221</v>
      </c>
      <c r="F3446">
        <v>0</v>
      </c>
      <c r="G3446">
        <v>0</v>
      </c>
      <c r="H3446">
        <v>14</v>
      </c>
      <c r="I3446">
        <v>4.09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f t="shared" si="161"/>
        <v>0</v>
      </c>
      <c r="U3446">
        <f t="shared" si="159"/>
        <v>0</v>
      </c>
      <c r="V3446" s="1">
        <v>2</v>
      </c>
      <c r="W3446">
        <v>0</v>
      </c>
      <c r="X3446">
        <v>0</v>
      </c>
      <c r="Y3446" t="str" cm="1">
        <f t="array" ref="Y3446">_xlfn.IFS(X3446=0, " ", X3446=2, 0, X3446=1,1, X3446=9, 0,X3446=0,0)</f>
        <v xml:space="preserve"> </v>
      </c>
      <c r="Z3446">
        <v>0</v>
      </c>
      <c r="AA3446">
        <v>0</v>
      </c>
      <c r="AB3446">
        <v>0</v>
      </c>
      <c r="AC3446">
        <v>0</v>
      </c>
      <c r="AD3446">
        <v>2</v>
      </c>
      <c r="AE3446" s="1">
        <v>0</v>
      </c>
      <c r="AF3446">
        <v>0</v>
      </c>
      <c r="AG3446">
        <v>0</v>
      </c>
      <c r="AH3446">
        <v>0</v>
      </c>
      <c r="AI3446">
        <v>0</v>
      </c>
      <c r="AJ3446" s="1">
        <v>0</v>
      </c>
      <c r="AK3446" s="1" cm="1">
        <f t="array" ref="AK3446">_xlfn.IFS(AJ3446=1, 1, AJ3446=2, 0, AJ3446=7, 0, AJ3446=0, 0)</f>
        <v>0</v>
      </c>
      <c r="AL3446">
        <v>0</v>
      </c>
      <c r="AM3446">
        <v>0</v>
      </c>
      <c r="AN3446" s="1">
        <v>0</v>
      </c>
      <c r="AO3446">
        <v>0</v>
      </c>
      <c r="AP3446">
        <v>0</v>
      </c>
      <c r="AQ3446" s="1">
        <v>2</v>
      </c>
      <c r="AR3446" s="1" cm="1">
        <f t="array" ref="AR3446">_xlfn.IFS(AQ3446=1, 1, AQ3446=2, 0, AQ3446=7, 0, AQ3446=9,0,AQ3446=0,0)</f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 s="1">
        <v>0</v>
      </c>
      <c r="AY3446" s="1" cm="1">
        <f t="array" ref="AY3446">_xlfn.IFS(AX3446=1,1, AX3446=2,0, AX3446=7, 0, AX3446=9, 0, AX3446=0,0)</f>
        <v>0</v>
      </c>
      <c r="AZ3446">
        <f>SUM(DrugsOnDepData[[#This Row],[Needle_index]],DrugsOnDepData[[#This Row],[DUQ330]],DrugsOnDepData[[#This Row],[Heroin_Index]],DrugsOnDepData[[#This Row],[DUQ250]],DrugsOnDepData[[#This Row],[DUQ200]])</f>
        <v>2</v>
      </c>
      <c r="BA3446">
        <f t="shared" si="160"/>
        <v>1</v>
      </c>
    </row>
    <row r="3447" spans="1:53" x14ac:dyDescent="0.45">
      <c r="A3447">
        <v>100632</v>
      </c>
      <c r="B3447">
        <v>1</v>
      </c>
      <c r="C3447">
        <v>39</v>
      </c>
      <c r="D3447">
        <v>3</v>
      </c>
      <c r="E3447">
        <v>0</v>
      </c>
      <c r="F3447">
        <v>1</v>
      </c>
      <c r="G3447">
        <v>1</v>
      </c>
      <c r="H3447">
        <v>8</v>
      </c>
      <c r="I3447">
        <v>2.77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f t="shared" si="161"/>
        <v>0</v>
      </c>
      <c r="U3447">
        <f t="shared" si="159"/>
        <v>0</v>
      </c>
      <c r="V3447" s="1">
        <v>2</v>
      </c>
      <c r="W3447">
        <v>0</v>
      </c>
      <c r="X3447">
        <v>0</v>
      </c>
      <c r="Y3447" t="str" cm="1">
        <f t="array" ref="Y3447">_xlfn.IFS(X3447=0, " ", X3447=2, 0, X3447=1,1, X3447=9, 0,X3447=0,0)</f>
        <v xml:space="preserve"> </v>
      </c>
      <c r="Z3447">
        <v>0</v>
      </c>
      <c r="AA3447">
        <v>0</v>
      </c>
      <c r="AB3447">
        <v>0</v>
      </c>
      <c r="AC3447">
        <v>0</v>
      </c>
      <c r="AD3447">
        <v>1</v>
      </c>
      <c r="AE3447" s="1">
        <v>2</v>
      </c>
      <c r="AF3447">
        <v>0</v>
      </c>
      <c r="AG3447">
        <v>0</v>
      </c>
      <c r="AH3447">
        <v>0</v>
      </c>
      <c r="AI3447">
        <v>0</v>
      </c>
      <c r="AJ3447" s="1">
        <v>2</v>
      </c>
      <c r="AK3447" s="1" cm="1">
        <f t="array" ref="AK3447">_xlfn.IFS(AJ3447=1, 1, AJ3447=2, 0, AJ3447=7, 0, AJ3447=0, 0)</f>
        <v>0</v>
      </c>
      <c r="AL3447">
        <v>0</v>
      </c>
      <c r="AM3447">
        <v>0</v>
      </c>
      <c r="AN3447" s="1">
        <v>1</v>
      </c>
      <c r="AO3447">
        <v>3</v>
      </c>
      <c r="AP3447">
        <v>1</v>
      </c>
      <c r="AQ3447" s="1">
        <v>2</v>
      </c>
      <c r="AR3447" s="1" cm="1">
        <f t="array" ref="AR3447">_xlfn.IFS(AQ3447=1, 1, AQ3447=2, 0, AQ3447=7, 0, AQ3447=9,0,AQ3447=0,0)</f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 s="1">
        <v>2</v>
      </c>
      <c r="AY3447" s="1" cm="1">
        <f t="array" ref="AY3447">_xlfn.IFS(AX3447=1,1, AX3447=2,0, AX3447=7, 0, AX3447=9, 0, AX3447=0,0)</f>
        <v>0</v>
      </c>
      <c r="AZ3447">
        <f>SUM(DrugsOnDepData[[#This Row],[Needle_index]],DrugsOnDepData[[#This Row],[DUQ330]],DrugsOnDepData[[#This Row],[Heroin_Index]],DrugsOnDepData[[#This Row],[DUQ250]],DrugsOnDepData[[#This Row],[DUQ200]])</f>
        <v>5</v>
      </c>
      <c r="BA3447">
        <f t="shared" si="160"/>
        <v>1</v>
      </c>
    </row>
    <row r="3448" spans="1:53" x14ac:dyDescent="0.45">
      <c r="A3448">
        <v>100633</v>
      </c>
      <c r="B3448">
        <v>1</v>
      </c>
      <c r="C3448">
        <v>61</v>
      </c>
      <c r="D3448">
        <v>4</v>
      </c>
      <c r="E3448">
        <v>0</v>
      </c>
      <c r="F3448">
        <v>4</v>
      </c>
      <c r="G3448">
        <v>6</v>
      </c>
      <c r="H3448">
        <v>7</v>
      </c>
      <c r="I3448">
        <v>2.4300000000000002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f t="shared" si="161"/>
        <v>0</v>
      </c>
      <c r="U3448">
        <f t="shared" si="159"/>
        <v>0</v>
      </c>
      <c r="V3448" s="1">
        <v>0</v>
      </c>
      <c r="W3448">
        <v>0</v>
      </c>
      <c r="X3448">
        <v>0</v>
      </c>
      <c r="Y3448" t="str" cm="1">
        <f t="array" ref="Y3448">_xlfn.IFS(X3448=0, " ", X3448=2, 0, X3448=1,1, X3448=9, 0,X3448=0,0)</f>
        <v xml:space="preserve"> </v>
      </c>
      <c r="Z3448">
        <v>0</v>
      </c>
      <c r="AA3448">
        <v>0</v>
      </c>
      <c r="AB3448">
        <v>0</v>
      </c>
      <c r="AC3448">
        <v>0</v>
      </c>
      <c r="AD3448">
        <v>2</v>
      </c>
      <c r="AE3448" s="1">
        <v>0</v>
      </c>
      <c r="AF3448">
        <v>0</v>
      </c>
      <c r="AG3448">
        <v>0</v>
      </c>
      <c r="AH3448">
        <v>0</v>
      </c>
      <c r="AI3448">
        <v>0</v>
      </c>
      <c r="AJ3448" s="1">
        <v>0</v>
      </c>
      <c r="AK3448" s="1" cm="1">
        <f t="array" ref="AK3448">_xlfn.IFS(AJ3448=1, 1, AJ3448=2, 0, AJ3448=7, 0, AJ3448=0, 0)</f>
        <v>0</v>
      </c>
      <c r="AL3448">
        <v>0</v>
      </c>
      <c r="AM3448">
        <v>0</v>
      </c>
      <c r="AN3448" s="1">
        <v>0</v>
      </c>
      <c r="AO3448">
        <v>0</v>
      </c>
      <c r="AP3448">
        <v>0</v>
      </c>
      <c r="AQ3448" s="1">
        <v>2</v>
      </c>
      <c r="AR3448" s="1" cm="1">
        <f t="array" ref="AR3448">_xlfn.IFS(AQ3448=1, 1, AQ3448=2, 0, AQ3448=7, 0, AQ3448=9,0,AQ3448=0,0)</f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 s="1">
        <v>0</v>
      </c>
      <c r="AY3448" s="1" cm="1">
        <f t="array" ref="AY3448">_xlfn.IFS(AX3448=1,1, AX3448=2,0, AX3448=7, 0, AX3448=9, 0, AX3448=0,0)</f>
        <v>0</v>
      </c>
      <c r="AZ3448">
        <f>SUM(DrugsOnDepData[[#This Row],[Needle_index]],DrugsOnDepData[[#This Row],[DUQ330]],DrugsOnDepData[[#This Row],[Heroin_Index]],DrugsOnDepData[[#This Row],[DUQ250]],DrugsOnDepData[[#This Row],[DUQ200]])</f>
        <v>0</v>
      </c>
      <c r="BA3448">
        <f t="shared" si="160"/>
        <v>0</v>
      </c>
    </row>
    <row r="3449" spans="1:53" x14ac:dyDescent="0.45">
      <c r="A3449">
        <v>100634</v>
      </c>
      <c r="B3449">
        <v>1</v>
      </c>
      <c r="C3449">
        <v>38</v>
      </c>
      <c r="D3449">
        <v>4</v>
      </c>
      <c r="E3449">
        <v>0</v>
      </c>
      <c r="F3449">
        <v>3</v>
      </c>
      <c r="G3449">
        <v>1</v>
      </c>
      <c r="H3449">
        <v>7</v>
      </c>
      <c r="I3449">
        <v>1.1399999999999999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f t="shared" si="161"/>
        <v>0</v>
      </c>
      <c r="U3449">
        <f t="shared" si="159"/>
        <v>0</v>
      </c>
      <c r="V3449" s="1">
        <v>2</v>
      </c>
      <c r="W3449">
        <v>0</v>
      </c>
      <c r="X3449">
        <v>0</v>
      </c>
      <c r="Y3449" t="str" cm="1">
        <f t="array" ref="Y3449">_xlfn.IFS(X3449=0, " ", X3449=2, 0, X3449=1,1, X3449=9, 0,X3449=0,0)</f>
        <v xml:space="preserve"> </v>
      </c>
      <c r="Z3449">
        <v>0</v>
      </c>
      <c r="AA3449">
        <v>0</v>
      </c>
      <c r="AB3449">
        <v>0</v>
      </c>
      <c r="AC3449">
        <v>0</v>
      </c>
      <c r="AD3449">
        <v>2</v>
      </c>
      <c r="AE3449" s="1">
        <v>0</v>
      </c>
      <c r="AF3449">
        <v>0</v>
      </c>
      <c r="AG3449">
        <v>0</v>
      </c>
      <c r="AH3449">
        <v>0</v>
      </c>
      <c r="AI3449">
        <v>0</v>
      </c>
      <c r="AJ3449" s="1">
        <v>0</v>
      </c>
      <c r="AK3449" s="1" cm="1">
        <f t="array" ref="AK3449">_xlfn.IFS(AJ3449=1, 1, AJ3449=2, 0, AJ3449=7, 0, AJ3449=0, 0)</f>
        <v>0</v>
      </c>
      <c r="AL3449">
        <v>0</v>
      </c>
      <c r="AM3449">
        <v>0</v>
      </c>
      <c r="AN3449" s="1">
        <v>0</v>
      </c>
      <c r="AO3449">
        <v>0</v>
      </c>
      <c r="AP3449">
        <v>0</v>
      </c>
      <c r="AQ3449" s="1">
        <v>2</v>
      </c>
      <c r="AR3449" s="1" cm="1">
        <f t="array" ref="AR3449">_xlfn.IFS(AQ3449=1, 1, AQ3449=2, 0, AQ3449=7, 0, AQ3449=9,0,AQ3449=0,0)</f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 s="1">
        <v>0</v>
      </c>
      <c r="AY3449" s="1" cm="1">
        <f t="array" ref="AY3449">_xlfn.IFS(AX3449=1,1, AX3449=2,0, AX3449=7, 0, AX3449=9, 0, AX3449=0,0)</f>
        <v>0</v>
      </c>
      <c r="AZ3449">
        <f>SUM(DrugsOnDepData[[#This Row],[Needle_index]],DrugsOnDepData[[#This Row],[DUQ330]],DrugsOnDepData[[#This Row],[Heroin_Index]],DrugsOnDepData[[#This Row],[DUQ250]],DrugsOnDepData[[#This Row],[DUQ200]])</f>
        <v>2</v>
      </c>
      <c r="BA3449">
        <f t="shared" si="160"/>
        <v>1</v>
      </c>
    </row>
    <row r="3450" spans="1:53" x14ac:dyDescent="0.45">
      <c r="A3450">
        <v>100635</v>
      </c>
      <c r="B3450">
        <v>1</v>
      </c>
      <c r="C3450">
        <v>39</v>
      </c>
      <c r="D3450">
        <v>5</v>
      </c>
      <c r="E3450">
        <v>0</v>
      </c>
      <c r="F3450">
        <v>5</v>
      </c>
      <c r="G3450">
        <v>1</v>
      </c>
      <c r="H3450">
        <v>15</v>
      </c>
      <c r="I3450">
        <v>5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f t="shared" si="161"/>
        <v>1</v>
      </c>
      <c r="U3450">
        <f t="shared" si="159"/>
        <v>0</v>
      </c>
      <c r="V3450" s="1">
        <v>2</v>
      </c>
      <c r="W3450">
        <v>0</v>
      </c>
      <c r="X3450">
        <v>0</v>
      </c>
      <c r="Y3450" t="str" cm="1">
        <f t="array" ref="Y3450">_xlfn.IFS(X3450=0, " ", X3450=2, 0, X3450=1,1, X3450=9, 0,X3450=0,0)</f>
        <v xml:space="preserve"> </v>
      </c>
      <c r="Z3450">
        <v>0</v>
      </c>
      <c r="AA3450">
        <v>0</v>
      </c>
      <c r="AB3450">
        <v>0</v>
      </c>
      <c r="AC3450">
        <v>0</v>
      </c>
      <c r="AD3450">
        <v>2</v>
      </c>
      <c r="AE3450" s="1">
        <v>0</v>
      </c>
      <c r="AF3450">
        <v>0</v>
      </c>
      <c r="AG3450">
        <v>0</v>
      </c>
      <c r="AH3450">
        <v>0</v>
      </c>
      <c r="AI3450">
        <v>0</v>
      </c>
      <c r="AJ3450" s="1">
        <v>0</v>
      </c>
      <c r="AK3450" s="1" cm="1">
        <f t="array" ref="AK3450">_xlfn.IFS(AJ3450=1, 1, AJ3450=2, 0, AJ3450=7, 0, AJ3450=0, 0)</f>
        <v>0</v>
      </c>
      <c r="AL3450">
        <v>0</v>
      </c>
      <c r="AM3450">
        <v>0</v>
      </c>
      <c r="AN3450" s="1">
        <v>0</v>
      </c>
      <c r="AO3450">
        <v>0</v>
      </c>
      <c r="AP3450">
        <v>0</v>
      </c>
      <c r="AQ3450" s="1">
        <v>2</v>
      </c>
      <c r="AR3450" s="1" cm="1">
        <f t="array" ref="AR3450">_xlfn.IFS(AQ3450=1, 1, AQ3450=2, 0, AQ3450=7, 0, AQ3450=9,0,AQ3450=0,0)</f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 s="1">
        <v>0</v>
      </c>
      <c r="AY3450" s="1" cm="1">
        <f t="array" ref="AY3450">_xlfn.IFS(AX3450=1,1, AX3450=2,0, AX3450=7, 0, AX3450=9, 0, AX3450=0,0)</f>
        <v>0</v>
      </c>
      <c r="AZ3450">
        <f>SUM(DrugsOnDepData[[#This Row],[Needle_index]],DrugsOnDepData[[#This Row],[DUQ330]],DrugsOnDepData[[#This Row],[Heroin_Index]],DrugsOnDepData[[#This Row],[DUQ250]],DrugsOnDepData[[#This Row],[DUQ200]])</f>
        <v>2</v>
      </c>
      <c r="BA3450">
        <f t="shared" si="160"/>
        <v>1</v>
      </c>
    </row>
    <row r="3451" spans="1:53" x14ac:dyDescent="0.45">
      <c r="A3451">
        <v>100636</v>
      </c>
      <c r="B3451">
        <v>1</v>
      </c>
      <c r="C3451">
        <v>46</v>
      </c>
      <c r="D3451">
        <v>4</v>
      </c>
      <c r="E3451">
        <v>0</v>
      </c>
      <c r="F3451">
        <v>4</v>
      </c>
      <c r="G3451">
        <v>5</v>
      </c>
      <c r="H3451">
        <v>4</v>
      </c>
      <c r="I3451">
        <v>1.1499999999999999</v>
      </c>
      <c r="J3451">
        <v>1</v>
      </c>
      <c r="K3451">
        <v>3</v>
      </c>
      <c r="L3451">
        <v>1</v>
      </c>
      <c r="M3451">
        <v>2</v>
      </c>
      <c r="N3451">
        <v>1</v>
      </c>
      <c r="O3451">
        <v>3</v>
      </c>
      <c r="P3451">
        <v>0</v>
      </c>
      <c r="Q3451">
        <v>1</v>
      </c>
      <c r="R3451">
        <v>1</v>
      </c>
      <c r="S3451">
        <v>1</v>
      </c>
      <c r="T3451">
        <f t="shared" si="161"/>
        <v>14</v>
      </c>
      <c r="U3451">
        <f t="shared" si="159"/>
        <v>1</v>
      </c>
      <c r="V3451" s="1">
        <v>1</v>
      </c>
      <c r="W3451">
        <v>21</v>
      </c>
      <c r="X3451">
        <v>2</v>
      </c>
      <c r="Y3451" cm="1">
        <f t="array" ref="Y3451">_xlfn.IFS(X3451=0, " ", X3451=2, 0, X3451=1,1, X3451=9, 0,X3451=0,0)</f>
        <v>0</v>
      </c>
      <c r="Z3451">
        <v>0</v>
      </c>
      <c r="AA3451">
        <v>0</v>
      </c>
      <c r="AB3451">
        <v>0</v>
      </c>
      <c r="AC3451">
        <v>0</v>
      </c>
      <c r="AD3451">
        <v>2</v>
      </c>
      <c r="AE3451" s="1">
        <v>0</v>
      </c>
      <c r="AF3451">
        <v>0</v>
      </c>
      <c r="AG3451">
        <v>0</v>
      </c>
      <c r="AH3451">
        <v>0</v>
      </c>
      <c r="AI3451">
        <v>0</v>
      </c>
      <c r="AJ3451" s="1">
        <v>0</v>
      </c>
      <c r="AK3451" s="1" cm="1">
        <f t="array" ref="AK3451">_xlfn.IFS(AJ3451=1, 1, AJ3451=2, 0, AJ3451=7, 0, AJ3451=0, 0)</f>
        <v>0</v>
      </c>
      <c r="AL3451">
        <v>0</v>
      </c>
      <c r="AM3451">
        <v>0</v>
      </c>
      <c r="AN3451" s="1">
        <v>0</v>
      </c>
      <c r="AO3451">
        <v>0</v>
      </c>
      <c r="AP3451">
        <v>0</v>
      </c>
      <c r="AQ3451" s="1">
        <v>2</v>
      </c>
      <c r="AR3451" s="1" cm="1">
        <f t="array" ref="AR3451">_xlfn.IFS(AQ3451=1, 1, AQ3451=2, 0, AQ3451=7, 0, AQ3451=9,0,AQ3451=0,0)</f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 s="1">
        <v>2</v>
      </c>
      <c r="AY3451" s="1" cm="1">
        <f t="array" ref="AY3451">_xlfn.IFS(AX3451=1,1, AX3451=2,0, AX3451=7, 0, AX3451=9, 0, AX3451=0,0)</f>
        <v>0</v>
      </c>
      <c r="AZ3451">
        <f>SUM(DrugsOnDepData[[#This Row],[Needle_index]],DrugsOnDepData[[#This Row],[DUQ330]],DrugsOnDepData[[#This Row],[Heroin_Index]],DrugsOnDepData[[#This Row],[DUQ250]],DrugsOnDepData[[#This Row],[DUQ200]])</f>
        <v>1</v>
      </c>
      <c r="BA3451">
        <f t="shared" si="160"/>
        <v>0</v>
      </c>
    </row>
    <row r="3452" spans="1:53" x14ac:dyDescent="0.45">
      <c r="A3452">
        <v>100638</v>
      </c>
      <c r="B3452">
        <v>1</v>
      </c>
      <c r="C3452">
        <v>42</v>
      </c>
      <c r="D3452">
        <v>1</v>
      </c>
      <c r="E3452">
        <v>0</v>
      </c>
      <c r="F3452">
        <v>2</v>
      </c>
      <c r="G3452">
        <v>5</v>
      </c>
      <c r="H3452">
        <v>12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f t="shared" si="161"/>
        <v>1</v>
      </c>
      <c r="U3452">
        <f t="shared" si="159"/>
        <v>0</v>
      </c>
      <c r="V3452" s="1">
        <v>1</v>
      </c>
      <c r="W3452">
        <v>14</v>
      </c>
      <c r="X3452">
        <v>1</v>
      </c>
      <c r="Y3452" cm="1">
        <f t="array" ref="Y3452">_xlfn.IFS(X3452=0, " ", X3452=2, 0, X3452=1,1, X3452=9, 0,X3452=0,0)</f>
        <v>1</v>
      </c>
      <c r="Z3452">
        <v>19</v>
      </c>
      <c r="AA3452">
        <v>1</v>
      </c>
      <c r="AB3452">
        <v>5</v>
      </c>
      <c r="AC3452">
        <v>2</v>
      </c>
      <c r="AD3452">
        <v>1</v>
      </c>
      <c r="AE3452" s="1">
        <v>1</v>
      </c>
      <c r="AF3452">
        <v>19</v>
      </c>
      <c r="AG3452">
        <v>20</v>
      </c>
      <c r="AH3452">
        <v>1</v>
      </c>
      <c r="AI3452">
        <v>0</v>
      </c>
      <c r="AJ3452" s="1">
        <v>2</v>
      </c>
      <c r="AK3452" s="1" cm="1">
        <f t="array" ref="AK3452">_xlfn.IFS(AJ3452=1, 1, AJ3452=2, 0, AJ3452=7, 0, AJ3452=0, 0)</f>
        <v>0</v>
      </c>
      <c r="AL3452">
        <v>0</v>
      </c>
      <c r="AM3452">
        <v>0</v>
      </c>
      <c r="AN3452" s="1">
        <v>1</v>
      </c>
      <c r="AO3452">
        <v>4</v>
      </c>
      <c r="AP3452">
        <v>0</v>
      </c>
      <c r="AQ3452" s="1">
        <v>2</v>
      </c>
      <c r="AR3452" s="1" cm="1">
        <f t="array" ref="AR3452">_xlfn.IFS(AQ3452=1, 1, AQ3452=2, 0, AQ3452=7, 0, AQ3452=9,0,AQ3452=0,0)</f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 s="1">
        <v>2</v>
      </c>
      <c r="AY3452" s="1" cm="1">
        <f t="array" ref="AY3452">_xlfn.IFS(AX3452=1,1, AX3452=2,0, AX3452=7, 0, AX3452=9, 0, AX3452=0,0)</f>
        <v>0</v>
      </c>
      <c r="AZ3452">
        <f>SUM(DrugsOnDepData[[#This Row],[Needle_index]],DrugsOnDepData[[#This Row],[DUQ330]],DrugsOnDepData[[#This Row],[Heroin_Index]],DrugsOnDepData[[#This Row],[DUQ250]],DrugsOnDepData[[#This Row],[DUQ200]])</f>
        <v>3</v>
      </c>
      <c r="BA3452">
        <f t="shared" si="160"/>
        <v>1</v>
      </c>
    </row>
    <row r="3453" spans="1:53" x14ac:dyDescent="0.45">
      <c r="A3453">
        <v>100641</v>
      </c>
      <c r="B3453">
        <v>2</v>
      </c>
      <c r="C3453">
        <v>24</v>
      </c>
      <c r="D3453">
        <v>5</v>
      </c>
      <c r="E3453">
        <v>0</v>
      </c>
      <c r="F3453">
        <v>2</v>
      </c>
      <c r="G3453">
        <v>5</v>
      </c>
      <c r="H3453">
        <v>12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f t="shared" si="161"/>
        <v>0</v>
      </c>
      <c r="U3453">
        <f t="shared" si="159"/>
        <v>0</v>
      </c>
      <c r="V3453" s="1">
        <v>1</v>
      </c>
      <c r="W3453">
        <v>16</v>
      </c>
      <c r="X3453">
        <v>1</v>
      </c>
      <c r="Y3453" cm="1">
        <f t="array" ref="Y3453">_xlfn.IFS(X3453=0, " ", X3453=2, 0, X3453=1,1, X3453=9, 0,X3453=0,0)</f>
        <v>1</v>
      </c>
      <c r="Z3453">
        <v>16</v>
      </c>
      <c r="AA3453">
        <v>3</v>
      </c>
      <c r="AB3453">
        <v>2</v>
      </c>
      <c r="AC3453">
        <v>2</v>
      </c>
      <c r="AD3453">
        <v>2</v>
      </c>
      <c r="AE3453" s="1">
        <v>0</v>
      </c>
      <c r="AF3453">
        <v>0</v>
      </c>
      <c r="AG3453">
        <v>0</v>
      </c>
      <c r="AH3453">
        <v>0</v>
      </c>
      <c r="AI3453">
        <v>0</v>
      </c>
      <c r="AJ3453" s="1">
        <v>0</v>
      </c>
      <c r="AK3453" s="1" cm="1">
        <f t="array" ref="AK3453">_xlfn.IFS(AJ3453=1, 1, AJ3453=2, 0, AJ3453=7, 0, AJ3453=0, 0)</f>
        <v>0</v>
      </c>
      <c r="AL3453">
        <v>0</v>
      </c>
      <c r="AM3453">
        <v>0</v>
      </c>
      <c r="AN3453" s="1">
        <v>0</v>
      </c>
      <c r="AO3453">
        <v>0</v>
      </c>
      <c r="AP3453">
        <v>0</v>
      </c>
      <c r="AQ3453" s="1">
        <v>2</v>
      </c>
      <c r="AR3453" s="1" cm="1">
        <f t="array" ref="AR3453">_xlfn.IFS(AQ3453=1, 1, AQ3453=2, 0, AQ3453=7, 0, AQ3453=9,0,AQ3453=0,0)</f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 s="1">
        <v>2</v>
      </c>
      <c r="AY3453" s="1" cm="1">
        <f t="array" ref="AY3453">_xlfn.IFS(AX3453=1,1, AX3453=2,0, AX3453=7, 0, AX3453=9, 0, AX3453=0,0)</f>
        <v>0</v>
      </c>
      <c r="AZ3453">
        <f>SUM(DrugsOnDepData[[#This Row],[Needle_index]],DrugsOnDepData[[#This Row],[DUQ330]],DrugsOnDepData[[#This Row],[Heroin_Index]],DrugsOnDepData[[#This Row],[DUQ250]],DrugsOnDepData[[#This Row],[DUQ200]])</f>
        <v>1</v>
      </c>
      <c r="BA3453">
        <f t="shared" si="160"/>
        <v>0</v>
      </c>
    </row>
    <row r="3454" spans="1:53" x14ac:dyDescent="0.45">
      <c r="A3454">
        <v>100642</v>
      </c>
      <c r="B3454">
        <v>1</v>
      </c>
      <c r="C3454">
        <v>65</v>
      </c>
      <c r="D3454">
        <v>4</v>
      </c>
      <c r="E3454">
        <v>0</v>
      </c>
      <c r="F3454">
        <v>5</v>
      </c>
      <c r="G3454">
        <v>5</v>
      </c>
      <c r="H3454">
        <v>7</v>
      </c>
      <c r="I3454">
        <v>1.69</v>
      </c>
      <c r="J3454">
        <v>0</v>
      </c>
      <c r="K3454">
        <v>0</v>
      </c>
      <c r="L3454">
        <v>1</v>
      </c>
      <c r="M3454">
        <v>1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f t="shared" si="161"/>
        <v>3</v>
      </c>
      <c r="U3454">
        <f t="shared" si="159"/>
        <v>0</v>
      </c>
      <c r="V3454" s="1">
        <v>0</v>
      </c>
      <c r="W3454">
        <v>0</v>
      </c>
      <c r="X3454">
        <v>0</v>
      </c>
      <c r="Y3454" t="str" cm="1">
        <f t="array" ref="Y3454">_xlfn.IFS(X3454=0, " ", X3454=2, 0, X3454=1,1, X3454=9, 0,X3454=0,0)</f>
        <v xml:space="preserve"> </v>
      </c>
      <c r="Z3454">
        <v>0</v>
      </c>
      <c r="AA3454">
        <v>0</v>
      </c>
      <c r="AB3454">
        <v>0</v>
      </c>
      <c r="AC3454">
        <v>0</v>
      </c>
      <c r="AD3454">
        <v>1</v>
      </c>
      <c r="AE3454" s="1">
        <v>1</v>
      </c>
      <c r="AF3454">
        <v>0</v>
      </c>
      <c r="AG3454">
        <v>0</v>
      </c>
      <c r="AH3454">
        <v>0</v>
      </c>
      <c r="AI3454">
        <v>0</v>
      </c>
      <c r="AJ3454" s="1">
        <v>2</v>
      </c>
      <c r="AK3454" s="1" cm="1">
        <f t="array" ref="AK3454">_xlfn.IFS(AJ3454=1, 1, AJ3454=2, 0, AJ3454=7, 0, AJ3454=0, 0)</f>
        <v>0</v>
      </c>
      <c r="AL3454">
        <v>0</v>
      </c>
      <c r="AM3454">
        <v>0</v>
      </c>
      <c r="AN3454" s="1">
        <v>2</v>
      </c>
      <c r="AO3454">
        <v>0</v>
      </c>
      <c r="AP3454">
        <v>0</v>
      </c>
      <c r="AQ3454" s="1">
        <v>2</v>
      </c>
      <c r="AR3454" s="1" cm="1">
        <f t="array" ref="AR3454">_xlfn.IFS(AQ3454=1, 1, AQ3454=2, 0, AQ3454=7, 0, AQ3454=9,0,AQ3454=0,0)</f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 s="1">
        <v>0</v>
      </c>
      <c r="AY3454" s="1" cm="1">
        <f t="array" ref="AY3454">_xlfn.IFS(AX3454=1,1, AX3454=2,0, AX3454=7, 0, AX3454=9, 0, AX3454=0,0)</f>
        <v>0</v>
      </c>
      <c r="AZ3454">
        <f>SUM(DrugsOnDepData[[#This Row],[Needle_index]],DrugsOnDepData[[#This Row],[DUQ330]],DrugsOnDepData[[#This Row],[Heroin_Index]],DrugsOnDepData[[#This Row],[DUQ250]],DrugsOnDepData[[#This Row],[DUQ200]])</f>
        <v>3</v>
      </c>
      <c r="BA3454">
        <f t="shared" si="160"/>
        <v>1</v>
      </c>
    </row>
    <row r="3455" spans="1:53" x14ac:dyDescent="0.45">
      <c r="A3455">
        <v>100644</v>
      </c>
      <c r="B3455">
        <v>2</v>
      </c>
      <c r="C3455">
        <v>31</v>
      </c>
      <c r="D3455">
        <v>3</v>
      </c>
      <c r="E3455">
        <v>0</v>
      </c>
      <c r="F3455">
        <v>4</v>
      </c>
      <c r="G3455">
        <v>4</v>
      </c>
      <c r="H3455">
        <v>1</v>
      </c>
      <c r="I3455">
        <v>0.13</v>
      </c>
      <c r="J3455">
        <v>1</v>
      </c>
      <c r="K3455">
        <v>1</v>
      </c>
      <c r="L3455">
        <v>2</v>
      </c>
      <c r="M3455">
        <v>3</v>
      </c>
      <c r="N3455">
        <v>3</v>
      </c>
      <c r="O3455">
        <v>0</v>
      </c>
      <c r="P3455">
        <v>2</v>
      </c>
      <c r="Q3455">
        <v>0</v>
      </c>
      <c r="R3455">
        <v>0</v>
      </c>
      <c r="S3455">
        <v>1</v>
      </c>
      <c r="T3455">
        <f t="shared" si="161"/>
        <v>13</v>
      </c>
      <c r="U3455">
        <f t="shared" si="159"/>
        <v>1</v>
      </c>
      <c r="V3455" s="1">
        <v>2</v>
      </c>
      <c r="W3455">
        <v>0</v>
      </c>
      <c r="X3455">
        <v>0</v>
      </c>
      <c r="Y3455" t="str" cm="1">
        <f t="array" ref="Y3455">_xlfn.IFS(X3455=0, " ", X3455=2, 0, X3455=1,1, X3455=9, 0,X3455=0,0)</f>
        <v xml:space="preserve"> </v>
      </c>
      <c r="Z3455">
        <v>0</v>
      </c>
      <c r="AA3455">
        <v>0</v>
      </c>
      <c r="AB3455">
        <v>0</v>
      </c>
      <c r="AC3455">
        <v>0</v>
      </c>
      <c r="AD3455">
        <v>2</v>
      </c>
      <c r="AE3455" s="1">
        <v>0</v>
      </c>
      <c r="AF3455">
        <v>0</v>
      </c>
      <c r="AG3455">
        <v>0</v>
      </c>
      <c r="AH3455">
        <v>0</v>
      </c>
      <c r="AI3455">
        <v>0</v>
      </c>
      <c r="AJ3455" s="1">
        <v>0</v>
      </c>
      <c r="AK3455" s="1" cm="1">
        <f t="array" ref="AK3455">_xlfn.IFS(AJ3455=1, 1, AJ3455=2, 0, AJ3455=7, 0, AJ3455=0, 0)</f>
        <v>0</v>
      </c>
      <c r="AL3455">
        <v>0</v>
      </c>
      <c r="AM3455">
        <v>0</v>
      </c>
      <c r="AN3455" s="1">
        <v>0</v>
      </c>
      <c r="AO3455">
        <v>0</v>
      </c>
      <c r="AP3455">
        <v>0</v>
      </c>
      <c r="AQ3455" s="1">
        <v>2</v>
      </c>
      <c r="AR3455" s="1" cm="1">
        <f t="array" ref="AR3455">_xlfn.IFS(AQ3455=1, 1, AQ3455=2, 0, AQ3455=7, 0, AQ3455=9,0,AQ3455=0,0)</f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 s="1">
        <v>0</v>
      </c>
      <c r="AY3455" s="1" cm="1">
        <f t="array" ref="AY3455">_xlfn.IFS(AX3455=1,1, AX3455=2,0, AX3455=7, 0, AX3455=9, 0, AX3455=0,0)</f>
        <v>0</v>
      </c>
      <c r="AZ3455">
        <f>SUM(DrugsOnDepData[[#This Row],[Needle_index]],DrugsOnDepData[[#This Row],[DUQ330]],DrugsOnDepData[[#This Row],[Heroin_Index]],DrugsOnDepData[[#This Row],[DUQ250]],DrugsOnDepData[[#This Row],[DUQ200]])</f>
        <v>2</v>
      </c>
      <c r="BA3455">
        <f t="shared" si="160"/>
        <v>1</v>
      </c>
    </row>
    <row r="3456" spans="1:53" x14ac:dyDescent="0.45">
      <c r="A3456">
        <v>100647</v>
      </c>
      <c r="B3456">
        <v>1</v>
      </c>
      <c r="C3456">
        <v>33</v>
      </c>
      <c r="D3456">
        <v>3</v>
      </c>
      <c r="E3456">
        <v>0</v>
      </c>
      <c r="F3456">
        <v>3</v>
      </c>
      <c r="G3456">
        <v>5</v>
      </c>
      <c r="H3456">
        <v>6</v>
      </c>
      <c r="I3456">
        <v>2.02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f t="shared" si="161"/>
        <v>0</v>
      </c>
      <c r="U3456">
        <f t="shared" si="159"/>
        <v>0</v>
      </c>
      <c r="V3456" s="1">
        <v>0</v>
      </c>
      <c r="W3456">
        <v>0</v>
      </c>
      <c r="X3456">
        <v>0</v>
      </c>
      <c r="Y3456" t="str" cm="1">
        <f t="array" ref="Y3456">_xlfn.IFS(X3456=0, " ", X3456=2, 0, X3456=1,1, X3456=9, 0,X3456=0,0)</f>
        <v xml:space="preserve"> </v>
      </c>
      <c r="Z3456">
        <v>0</v>
      </c>
      <c r="AA3456">
        <v>0</v>
      </c>
      <c r="AB3456">
        <v>0</v>
      </c>
      <c r="AC3456">
        <v>0</v>
      </c>
      <c r="AD3456">
        <v>0</v>
      </c>
      <c r="AE3456" s="1">
        <v>0</v>
      </c>
      <c r="AF3456">
        <v>0</v>
      </c>
      <c r="AG3456">
        <v>0</v>
      </c>
      <c r="AH3456">
        <v>0</v>
      </c>
      <c r="AI3456">
        <v>0</v>
      </c>
      <c r="AJ3456" s="1">
        <v>0</v>
      </c>
      <c r="AK3456" s="1" cm="1">
        <f t="array" ref="AK3456">_xlfn.IFS(AJ3456=1, 1, AJ3456=2, 0, AJ3456=7, 0, AJ3456=0, 0)</f>
        <v>0</v>
      </c>
      <c r="AL3456">
        <v>0</v>
      </c>
      <c r="AM3456">
        <v>0</v>
      </c>
      <c r="AN3456" s="1">
        <v>0</v>
      </c>
      <c r="AO3456">
        <v>0</v>
      </c>
      <c r="AP3456">
        <v>0</v>
      </c>
      <c r="AQ3456" s="1">
        <v>0</v>
      </c>
      <c r="AR3456" s="1" cm="1">
        <f t="array" ref="AR3456">_xlfn.IFS(AQ3456=1, 1, AQ3456=2, 0, AQ3456=7, 0, AQ3456=9,0,AQ3456=0,0)</f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 s="1">
        <v>0</v>
      </c>
      <c r="AY3456" s="1" cm="1">
        <f t="array" ref="AY3456">_xlfn.IFS(AX3456=1,1, AX3456=2,0, AX3456=7, 0, AX3456=9, 0, AX3456=0,0)</f>
        <v>0</v>
      </c>
      <c r="AZ3456">
        <f>SUM(DrugsOnDepData[[#This Row],[Needle_index]],DrugsOnDepData[[#This Row],[DUQ330]],DrugsOnDepData[[#This Row],[Heroin_Index]],DrugsOnDepData[[#This Row],[DUQ250]],DrugsOnDepData[[#This Row],[DUQ200]])</f>
        <v>0</v>
      </c>
      <c r="BA3456">
        <f t="shared" si="160"/>
        <v>0</v>
      </c>
    </row>
    <row r="3457" spans="1:53" x14ac:dyDescent="0.45">
      <c r="A3457">
        <v>100649</v>
      </c>
      <c r="B3457">
        <v>1</v>
      </c>
      <c r="C3457">
        <v>43</v>
      </c>
      <c r="D3457">
        <v>3</v>
      </c>
      <c r="E3457">
        <v>0</v>
      </c>
      <c r="F3457">
        <v>3</v>
      </c>
      <c r="G3457">
        <v>1</v>
      </c>
      <c r="H3457">
        <v>7</v>
      </c>
      <c r="I3457">
        <v>1.51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f t="shared" si="161"/>
        <v>0</v>
      </c>
      <c r="U3457">
        <f t="shared" si="159"/>
        <v>0</v>
      </c>
      <c r="V3457" s="1">
        <v>2</v>
      </c>
      <c r="W3457">
        <v>0</v>
      </c>
      <c r="X3457">
        <v>0</v>
      </c>
      <c r="Y3457" t="str" cm="1">
        <f t="array" ref="Y3457">_xlfn.IFS(X3457=0, " ", X3457=2, 0, X3457=1,1, X3457=9, 0,X3457=0,0)</f>
        <v xml:space="preserve"> </v>
      </c>
      <c r="Z3457">
        <v>0</v>
      </c>
      <c r="AA3457">
        <v>0</v>
      </c>
      <c r="AB3457">
        <v>0</v>
      </c>
      <c r="AC3457">
        <v>0</v>
      </c>
      <c r="AD3457">
        <v>2</v>
      </c>
      <c r="AE3457" s="1">
        <v>0</v>
      </c>
      <c r="AF3457">
        <v>0</v>
      </c>
      <c r="AG3457">
        <v>0</v>
      </c>
      <c r="AH3457">
        <v>0</v>
      </c>
      <c r="AI3457">
        <v>0</v>
      </c>
      <c r="AJ3457" s="1">
        <v>0</v>
      </c>
      <c r="AK3457" s="1" cm="1">
        <f t="array" ref="AK3457">_xlfn.IFS(AJ3457=1, 1, AJ3457=2, 0, AJ3457=7, 0, AJ3457=0, 0)</f>
        <v>0</v>
      </c>
      <c r="AL3457">
        <v>0</v>
      </c>
      <c r="AM3457">
        <v>0</v>
      </c>
      <c r="AN3457" s="1">
        <v>0</v>
      </c>
      <c r="AO3457">
        <v>0</v>
      </c>
      <c r="AP3457">
        <v>0</v>
      </c>
      <c r="AQ3457" s="1">
        <v>2</v>
      </c>
      <c r="AR3457" s="1" cm="1">
        <f t="array" ref="AR3457">_xlfn.IFS(AQ3457=1, 1, AQ3457=2, 0, AQ3457=7, 0, AQ3457=9,0,AQ3457=0,0)</f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 s="1">
        <v>0</v>
      </c>
      <c r="AY3457" s="1" cm="1">
        <f t="array" ref="AY3457">_xlfn.IFS(AX3457=1,1, AX3457=2,0, AX3457=7, 0, AX3457=9, 0, AX3457=0,0)</f>
        <v>0</v>
      </c>
      <c r="AZ3457">
        <f>SUM(DrugsOnDepData[[#This Row],[Needle_index]],DrugsOnDepData[[#This Row],[DUQ330]],DrugsOnDepData[[#This Row],[Heroin_Index]],DrugsOnDepData[[#This Row],[DUQ250]],DrugsOnDepData[[#This Row],[DUQ200]])</f>
        <v>2</v>
      </c>
      <c r="BA3457">
        <f t="shared" si="160"/>
        <v>1</v>
      </c>
    </row>
    <row r="3458" spans="1:53" x14ac:dyDescent="0.45">
      <c r="A3458">
        <v>100650</v>
      </c>
      <c r="B3458">
        <v>2</v>
      </c>
      <c r="C3458">
        <v>61</v>
      </c>
      <c r="D3458">
        <v>3</v>
      </c>
      <c r="E3458">
        <v>0</v>
      </c>
      <c r="F3458">
        <v>2</v>
      </c>
      <c r="G3458">
        <v>5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f t="shared" si="161"/>
        <v>0</v>
      </c>
      <c r="U3458">
        <f t="shared" ref="U3458:U3521" si="162">IF(T3458&gt;=6, 1, 0)</f>
        <v>0</v>
      </c>
      <c r="V3458" s="1">
        <v>0</v>
      </c>
      <c r="W3458">
        <v>0</v>
      </c>
      <c r="X3458">
        <v>0</v>
      </c>
      <c r="Y3458" t="str" cm="1">
        <f t="array" ref="Y3458">_xlfn.IFS(X3458=0, " ", X3458=2, 0, X3458=1,1, X3458=9, 0,X3458=0,0)</f>
        <v xml:space="preserve"> </v>
      </c>
      <c r="Z3458">
        <v>0</v>
      </c>
      <c r="AA3458">
        <v>0</v>
      </c>
      <c r="AB3458">
        <v>0</v>
      </c>
      <c r="AC3458">
        <v>0</v>
      </c>
      <c r="AD3458">
        <v>0</v>
      </c>
      <c r="AE3458" s="1">
        <v>0</v>
      </c>
      <c r="AF3458">
        <v>0</v>
      </c>
      <c r="AG3458">
        <v>0</v>
      </c>
      <c r="AH3458">
        <v>0</v>
      </c>
      <c r="AI3458">
        <v>0</v>
      </c>
      <c r="AJ3458" s="1">
        <v>0</v>
      </c>
      <c r="AK3458" s="1" cm="1">
        <f t="array" ref="AK3458">_xlfn.IFS(AJ3458=1, 1, AJ3458=2, 0, AJ3458=7, 0, AJ3458=0, 0)</f>
        <v>0</v>
      </c>
      <c r="AL3458">
        <v>0</v>
      </c>
      <c r="AM3458">
        <v>0</v>
      </c>
      <c r="AN3458" s="1">
        <v>0</v>
      </c>
      <c r="AO3458">
        <v>0</v>
      </c>
      <c r="AP3458">
        <v>0</v>
      </c>
      <c r="AQ3458" s="1">
        <v>0</v>
      </c>
      <c r="AR3458" s="1" cm="1">
        <f t="array" ref="AR3458">_xlfn.IFS(AQ3458=1, 1, AQ3458=2, 0, AQ3458=7, 0, AQ3458=9,0,AQ3458=0,0)</f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 s="1">
        <v>0</v>
      </c>
      <c r="AY3458" s="1" cm="1">
        <f t="array" ref="AY3458">_xlfn.IFS(AX3458=1,1, AX3458=2,0, AX3458=7, 0, AX3458=9, 0, AX3458=0,0)</f>
        <v>0</v>
      </c>
      <c r="AZ3458">
        <f>SUM(DrugsOnDepData[[#This Row],[Needle_index]],DrugsOnDepData[[#This Row],[DUQ330]],DrugsOnDepData[[#This Row],[Heroin_Index]],DrugsOnDepData[[#This Row],[DUQ250]],DrugsOnDepData[[#This Row],[DUQ200]])</f>
        <v>0</v>
      </c>
      <c r="BA3458">
        <f t="shared" ref="BA3458:BA3521" si="163">IF(AZ3458&gt;1, 1, 0)</f>
        <v>0</v>
      </c>
    </row>
    <row r="3459" spans="1:53" x14ac:dyDescent="0.45">
      <c r="A3459">
        <v>100653</v>
      </c>
      <c r="B3459">
        <v>1</v>
      </c>
      <c r="C3459">
        <v>25</v>
      </c>
      <c r="D3459">
        <v>4</v>
      </c>
      <c r="E3459">
        <v>0</v>
      </c>
      <c r="F3459">
        <v>3</v>
      </c>
      <c r="G3459">
        <v>5</v>
      </c>
      <c r="H3459">
        <v>1</v>
      </c>
      <c r="I3459">
        <v>0.04</v>
      </c>
      <c r="J3459">
        <v>0</v>
      </c>
      <c r="K3459">
        <v>2</v>
      </c>
      <c r="L3459">
        <v>1</v>
      </c>
      <c r="M3459">
        <v>2</v>
      </c>
      <c r="N3459">
        <v>0</v>
      </c>
      <c r="O3459">
        <v>2</v>
      </c>
      <c r="P3459">
        <v>0</v>
      </c>
      <c r="Q3459">
        <v>0</v>
      </c>
      <c r="R3459">
        <v>2</v>
      </c>
      <c r="S3459">
        <v>1</v>
      </c>
      <c r="T3459">
        <f t="shared" ref="T3459:T3522" si="164">SUM(J3459:S3459)</f>
        <v>10</v>
      </c>
      <c r="U3459">
        <f t="shared" si="162"/>
        <v>1</v>
      </c>
      <c r="V3459" s="1">
        <v>2</v>
      </c>
      <c r="W3459">
        <v>0</v>
      </c>
      <c r="X3459">
        <v>0</v>
      </c>
      <c r="Y3459" t="str" cm="1">
        <f t="array" ref="Y3459">_xlfn.IFS(X3459=0, " ", X3459=2, 0, X3459=1,1, X3459=9, 0,X3459=0,0)</f>
        <v xml:space="preserve"> </v>
      </c>
      <c r="Z3459">
        <v>0</v>
      </c>
      <c r="AA3459">
        <v>0</v>
      </c>
      <c r="AB3459">
        <v>0</v>
      </c>
      <c r="AC3459">
        <v>0</v>
      </c>
      <c r="AD3459">
        <v>2</v>
      </c>
      <c r="AE3459" s="1">
        <v>0</v>
      </c>
      <c r="AF3459">
        <v>0</v>
      </c>
      <c r="AG3459">
        <v>0</v>
      </c>
      <c r="AH3459">
        <v>0</v>
      </c>
      <c r="AI3459">
        <v>0</v>
      </c>
      <c r="AJ3459" s="1">
        <v>0</v>
      </c>
      <c r="AK3459" s="1" cm="1">
        <f t="array" ref="AK3459">_xlfn.IFS(AJ3459=1, 1, AJ3459=2, 0, AJ3459=7, 0, AJ3459=0, 0)</f>
        <v>0</v>
      </c>
      <c r="AL3459">
        <v>0</v>
      </c>
      <c r="AM3459">
        <v>0</v>
      </c>
      <c r="AN3459" s="1">
        <v>0</v>
      </c>
      <c r="AO3459">
        <v>0</v>
      </c>
      <c r="AP3459">
        <v>0</v>
      </c>
      <c r="AQ3459" s="1">
        <v>2</v>
      </c>
      <c r="AR3459" s="1" cm="1">
        <f t="array" ref="AR3459">_xlfn.IFS(AQ3459=1, 1, AQ3459=2, 0, AQ3459=7, 0, AQ3459=9,0,AQ3459=0,0)</f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 s="1">
        <v>0</v>
      </c>
      <c r="AY3459" s="1" cm="1">
        <f t="array" ref="AY3459">_xlfn.IFS(AX3459=1,1, AX3459=2,0, AX3459=7, 0, AX3459=9, 0, AX3459=0,0)</f>
        <v>0</v>
      </c>
      <c r="AZ3459">
        <f>SUM(DrugsOnDepData[[#This Row],[Needle_index]],DrugsOnDepData[[#This Row],[DUQ330]],DrugsOnDepData[[#This Row],[Heroin_Index]],DrugsOnDepData[[#This Row],[DUQ250]],DrugsOnDepData[[#This Row],[DUQ200]])</f>
        <v>2</v>
      </c>
      <c r="BA3459">
        <f t="shared" si="163"/>
        <v>1</v>
      </c>
    </row>
    <row r="3460" spans="1:53" x14ac:dyDescent="0.45">
      <c r="A3460">
        <v>100657</v>
      </c>
      <c r="B3460">
        <v>2</v>
      </c>
      <c r="C3460">
        <v>57</v>
      </c>
      <c r="D3460">
        <v>4</v>
      </c>
      <c r="E3460">
        <v>0</v>
      </c>
      <c r="F3460">
        <v>3</v>
      </c>
      <c r="G3460">
        <v>1</v>
      </c>
      <c r="H3460">
        <v>9</v>
      </c>
      <c r="I3460">
        <v>2.4900000000000002</v>
      </c>
      <c r="J3460">
        <v>1</v>
      </c>
      <c r="K3460">
        <v>1</v>
      </c>
      <c r="L3460">
        <v>1</v>
      </c>
      <c r="M3460">
        <v>3</v>
      </c>
      <c r="N3460">
        <v>1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f t="shared" si="164"/>
        <v>9</v>
      </c>
      <c r="U3460">
        <f t="shared" si="162"/>
        <v>1</v>
      </c>
      <c r="V3460" s="1">
        <v>2</v>
      </c>
      <c r="W3460">
        <v>0</v>
      </c>
      <c r="X3460">
        <v>0</v>
      </c>
      <c r="Y3460" t="str" cm="1">
        <f t="array" ref="Y3460">_xlfn.IFS(X3460=0, " ", X3460=2, 0, X3460=1,1, X3460=9, 0,X3460=0,0)</f>
        <v xml:space="preserve"> </v>
      </c>
      <c r="Z3460">
        <v>0</v>
      </c>
      <c r="AA3460">
        <v>0</v>
      </c>
      <c r="AB3460">
        <v>0</v>
      </c>
      <c r="AC3460">
        <v>0</v>
      </c>
      <c r="AD3460">
        <v>2</v>
      </c>
      <c r="AE3460" s="1">
        <v>0</v>
      </c>
      <c r="AF3460">
        <v>0</v>
      </c>
      <c r="AG3460">
        <v>0</v>
      </c>
      <c r="AH3460">
        <v>0</v>
      </c>
      <c r="AI3460">
        <v>0</v>
      </c>
      <c r="AJ3460" s="1">
        <v>0</v>
      </c>
      <c r="AK3460" s="1" cm="1">
        <f t="array" ref="AK3460">_xlfn.IFS(AJ3460=1, 1, AJ3460=2, 0, AJ3460=7, 0, AJ3460=0, 0)</f>
        <v>0</v>
      </c>
      <c r="AL3460">
        <v>0</v>
      </c>
      <c r="AM3460">
        <v>0</v>
      </c>
      <c r="AN3460" s="1">
        <v>0</v>
      </c>
      <c r="AO3460">
        <v>0</v>
      </c>
      <c r="AP3460">
        <v>0</v>
      </c>
      <c r="AQ3460" s="1">
        <v>2</v>
      </c>
      <c r="AR3460" s="1" cm="1">
        <f t="array" ref="AR3460">_xlfn.IFS(AQ3460=1, 1, AQ3460=2, 0, AQ3460=7, 0, AQ3460=9,0,AQ3460=0,0)</f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 s="1">
        <v>0</v>
      </c>
      <c r="AY3460" s="1" cm="1">
        <f t="array" ref="AY3460">_xlfn.IFS(AX3460=1,1, AX3460=2,0, AX3460=7, 0, AX3460=9, 0, AX3460=0,0)</f>
        <v>0</v>
      </c>
      <c r="AZ3460">
        <f>SUM(DrugsOnDepData[[#This Row],[Needle_index]],DrugsOnDepData[[#This Row],[DUQ330]],DrugsOnDepData[[#This Row],[Heroin_Index]],DrugsOnDepData[[#This Row],[DUQ250]],DrugsOnDepData[[#This Row],[DUQ200]])</f>
        <v>2</v>
      </c>
      <c r="BA3460">
        <f t="shared" si="163"/>
        <v>1</v>
      </c>
    </row>
    <row r="3461" spans="1:53" x14ac:dyDescent="0.45">
      <c r="A3461">
        <v>100667</v>
      </c>
      <c r="B3461">
        <v>1</v>
      </c>
      <c r="C3461">
        <v>20</v>
      </c>
      <c r="D3461">
        <v>4</v>
      </c>
      <c r="E3461">
        <v>0</v>
      </c>
      <c r="F3461">
        <v>3</v>
      </c>
      <c r="G3461">
        <v>5</v>
      </c>
      <c r="H3461">
        <v>14</v>
      </c>
      <c r="I3461">
        <v>3.92</v>
      </c>
      <c r="J3461">
        <v>0</v>
      </c>
      <c r="K3461">
        <v>0</v>
      </c>
      <c r="L3461">
        <v>0</v>
      </c>
      <c r="M3461">
        <v>2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f t="shared" si="164"/>
        <v>3</v>
      </c>
      <c r="U3461">
        <f t="shared" si="162"/>
        <v>0</v>
      </c>
      <c r="V3461" s="1">
        <v>1</v>
      </c>
      <c r="W3461">
        <v>14</v>
      </c>
      <c r="X3461">
        <v>2</v>
      </c>
      <c r="Y3461" cm="1">
        <f t="array" ref="Y3461">_xlfn.IFS(X3461=0, " ", X3461=2, 0, X3461=1,1, X3461=9, 0,X3461=0,0)</f>
        <v>0</v>
      </c>
      <c r="Z3461">
        <v>0</v>
      </c>
      <c r="AA3461">
        <v>0</v>
      </c>
      <c r="AB3461">
        <v>0</v>
      </c>
      <c r="AC3461">
        <v>0</v>
      </c>
      <c r="AD3461">
        <v>2</v>
      </c>
      <c r="AE3461" s="1">
        <v>0</v>
      </c>
      <c r="AF3461">
        <v>0</v>
      </c>
      <c r="AG3461">
        <v>0</v>
      </c>
      <c r="AH3461">
        <v>0</v>
      </c>
      <c r="AI3461">
        <v>0</v>
      </c>
      <c r="AJ3461" s="1">
        <v>0</v>
      </c>
      <c r="AK3461" s="1" cm="1">
        <f t="array" ref="AK3461">_xlfn.IFS(AJ3461=1, 1, AJ3461=2, 0, AJ3461=7, 0, AJ3461=0, 0)</f>
        <v>0</v>
      </c>
      <c r="AL3461">
        <v>0</v>
      </c>
      <c r="AM3461">
        <v>0</v>
      </c>
      <c r="AN3461" s="1">
        <v>0</v>
      </c>
      <c r="AO3461">
        <v>0</v>
      </c>
      <c r="AP3461">
        <v>0</v>
      </c>
      <c r="AQ3461" s="1">
        <v>2</v>
      </c>
      <c r="AR3461" s="1" cm="1">
        <f t="array" ref="AR3461">_xlfn.IFS(AQ3461=1, 1, AQ3461=2, 0, AQ3461=7, 0, AQ3461=9,0,AQ3461=0,0)</f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 s="1">
        <v>2</v>
      </c>
      <c r="AY3461" s="1" cm="1">
        <f t="array" ref="AY3461">_xlfn.IFS(AX3461=1,1, AX3461=2,0, AX3461=7, 0, AX3461=9, 0, AX3461=0,0)</f>
        <v>0</v>
      </c>
      <c r="AZ3461">
        <f>SUM(DrugsOnDepData[[#This Row],[Needle_index]],DrugsOnDepData[[#This Row],[DUQ330]],DrugsOnDepData[[#This Row],[Heroin_Index]],DrugsOnDepData[[#This Row],[DUQ250]],DrugsOnDepData[[#This Row],[DUQ200]])</f>
        <v>1</v>
      </c>
      <c r="BA3461">
        <f t="shared" si="163"/>
        <v>0</v>
      </c>
    </row>
    <row r="3462" spans="1:53" x14ac:dyDescent="0.45">
      <c r="A3462">
        <v>100670</v>
      </c>
      <c r="B3462">
        <v>1</v>
      </c>
      <c r="C3462">
        <v>41</v>
      </c>
      <c r="D3462">
        <v>5</v>
      </c>
      <c r="E3462">
        <v>0</v>
      </c>
      <c r="F3462">
        <v>5</v>
      </c>
      <c r="G3462">
        <v>1</v>
      </c>
      <c r="H3462">
        <v>15</v>
      </c>
      <c r="I3462">
        <v>4.08</v>
      </c>
      <c r="J3462">
        <v>1</v>
      </c>
      <c r="K3462">
        <v>0</v>
      </c>
      <c r="L3462">
        <v>1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f t="shared" si="164"/>
        <v>3</v>
      </c>
      <c r="U3462">
        <f t="shared" si="162"/>
        <v>0</v>
      </c>
      <c r="V3462" s="1">
        <v>1</v>
      </c>
      <c r="W3462">
        <v>22</v>
      </c>
      <c r="X3462">
        <v>2</v>
      </c>
      <c r="Y3462" cm="1">
        <f t="array" ref="Y3462">_xlfn.IFS(X3462=0, " ", X3462=2, 0, X3462=1,1, X3462=9, 0,X3462=0,0)</f>
        <v>0</v>
      </c>
      <c r="Z3462">
        <v>0</v>
      </c>
      <c r="AA3462">
        <v>0</v>
      </c>
      <c r="AB3462">
        <v>0</v>
      </c>
      <c r="AC3462">
        <v>0</v>
      </c>
      <c r="AD3462">
        <v>2</v>
      </c>
      <c r="AE3462" s="1">
        <v>0</v>
      </c>
      <c r="AF3462">
        <v>0</v>
      </c>
      <c r="AG3462">
        <v>0</v>
      </c>
      <c r="AH3462">
        <v>0</v>
      </c>
      <c r="AI3462">
        <v>0</v>
      </c>
      <c r="AJ3462" s="1">
        <v>0</v>
      </c>
      <c r="AK3462" s="1" cm="1">
        <f t="array" ref="AK3462">_xlfn.IFS(AJ3462=1, 1, AJ3462=2, 0, AJ3462=7, 0, AJ3462=0, 0)</f>
        <v>0</v>
      </c>
      <c r="AL3462">
        <v>0</v>
      </c>
      <c r="AM3462">
        <v>0</v>
      </c>
      <c r="AN3462" s="1">
        <v>0</v>
      </c>
      <c r="AO3462">
        <v>0</v>
      </c>
      <c r="AP3462">
        <v>0</v>
      </c>
      <c r="AQ3462" s="1">
        <v>2</v>
      </c>
      <c r="AR3462" s="1" cm="1">
        <f t="array" ref="AR3462">_xlfn.IFS(AQ3462=1, 1, AQ3462=2, 0, AQ3462=7, 0, AQ3462=9,0,AQ3462=0,0)</f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 s="1">
        <v>2</v>
      </c>
      <c r="AY3462" s="1" cm="1">
        <f t="array" ref="AY3462">_xlfn.IFS(AX3462=1,1, AX3462=2,0, AX3462=7, 0, AX3462=9, 0, AX3462=0,0)</f>
        <v>0</v>
      </c>
      <c r="AZ3462">
        <f>SUM(DrugsOnDepData[[#This Row],[Needle_index]],DrugsOnDepData[[#This Row],[DUQ330]],DrugsOnDepData[[#This Row],[Heroin_Index]],DrugsOnDepData[[#This Row],[DUQ250]],DrugsOnDepData[[#This Row],[DUQ200]])</f>
        <v>1</v>
      </c>
      <c r="BA3462">
        <f t="shared" si="163"/>
        <v>0</v>
      </c>
    </row>
    <row r="3463" spans="1:53" x14ac:dyDescent="0.45">
      <c r="A3463">
        <v>100672</v>
      </c>
      <c r="B3463">
        <v>2</v>
      </c>
      <c r="C3463">
        <v>25</v>
      </c>
      <c r="D3463">
        <v>1</v>
      </c>
      <c r="E3463">
        <v>0</v>
      </c>
      <c r="F3463">
        <v>4</v>
      </c>
      <c r="G3463">
        <v>1</v>
      </c>
      <c r="H3463">
        <v>6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f t="shared" si="164"/>
        <v>1</v>
      </c>
      <c r="U3463">
        <f t="shared" si="162"/>
        <v>0</v>
      </c>
      <c r="V3463" s="1">
        <v>2</v>
      </c>
      <c r="W3463">
        <v>0</v>
      </c>
      <c r="X3463">
        <v>0</v>
      </c>
      <c r="Y3463" t="str" cm="1">
        <f t="array" ref="Y3463">_xlfn.IFS(X3463=0, " ", X3463=2, 0, X3463=1,1, X3463=9, 0,X3463=0,0)</f>
        <v xml:space="preserve"> </v>
      </c>
      <c r="Z3463">
        <v>0</v>
      </c>
      <c r="AA3463">
        <v>0</v>
      </c>
      <c r="AB3463">
        <v>0</v>
      </c>
      <c r="AC3463">
        <v>0</v>
      </c>
      <c r="AD3463">
        <v>2</v>
      </c>
      <c r="AE3463" s="1">
        <v>0</v>
      </c>
      <c r="AF3463">
        <v>0</v>
      </c>
      <c r="AG3463">
        <v>0</v>
      </c>
      <c r="AH3463">
        <v>0</v>
      </c>
      <c r="AI3463">
        <v>0</v>
      </c>
      <c r="AJ3463" s="1">
        <v>0</v>
      </c>
      <c r="AK3463" s="1" cm="1">
        <f t="array" ref="AK3463">_xlfn.IFS(AJ3463=1, 1, AJ3463=2, 0, AJ3463=7, 0, AJ3463=0, 0)</f>
        <v>0</v>
      </c>
      <c r="AL3463">
        <v>0</v>
      </c>
      <c r="AM3463">
        <v>0</v>
      </c>
      <c r="AN3463" s="1">
        <v>0</v>
      </c>
      <c r="AO3463">
        <v>0</v>
      </c>
      <c r="AP3463">
        <v>0</v>
      </c>
      <c r="AQ3463" s="1">
        <v>2</v>
      </c>
      <c r="AR3463" s="1" cm="1">
        <f t="array" ref="AR3463">_xlfn.IFS(AQ3463=1, 1, AQ3463=2, 0, AQ3463=7, 0, AQ3463=9,0,AQ3463=0,0)</f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 s="1">
        <v>0</v>
      </c>
      <c r="AY3463" s="1" cm="1">
        <f t="array" ref="AY3463">_xlfn.IFS(AX3463=1,1, AX3463=2,0, AX3463=7, 0, AX3463=9, 0, AX3463=0,0)</f>
        <v>0</v>
      </c>
      <c r="AZ3463">
        <f>SUM(DrugsOnDepData[[#This Row],[Needle_index]],DrugsOnDepData[[#This Row],[DUQ330]],DrugsOnDepData[[#This Row],[Heroin_Index]],DrugsOnDepData[[#This Row],[DUQ250]],DrugsOnDepData[[#This Row],[DUQ200]])</f>
        <v>2</v>
      </c>
      <c r="BA3463">
        <f t="shared" si="163"/>
        <v>1</v>
      </c>
    </row>
    <row r="3464" spans="1:53" x14ac:dyDescent="0.45">
      <c r="A3464">
        <v>100673</v>
      </c>
      <c r="B3464">
        <v>2</v>
      </c>
      <c r="C3464">
        <v>35</v>
      </c>
      <c r="D3464">
        <v>4</v>
      </c>
      <c r="E3464">
        <v>0</v>
      </c>
      <c r="F3464">
        <v>2</v>
      </c>
      <c r="G3464">
        <v>1</v>
      </c>
      <c r="H3464">
        <v>9</v>
      </c>
      <c r="I3464">
        <v>2.31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f t="shared" si="164"/>
        <v>0</v>
      </c>
      <c r="U3464">
        <f t="shared" si="162"/>
        <v>0</v>
      </c>
      <c r="V3464" s="1">
        <v>1</v>
      </c>
      <c r="W3464">
        <v>18</v>
      </c>
      <c r="X3464">
        <v>2</v>
      </c>
      <c r="Y3464" cm="1">
        <f t="array" ref="Y3464">_xlfn.IFS(X3464=0, " ", X3464=2, 0, X3464=1,1, X3464=9, 0,X3464=0,0)</f>
        <v>0</v>
      </c>
      <c r="Z3464">
        <v>0</v>
      </c>
      <c r="AA3464">
        <v>0</v>
      </c>
      <c r="AB3464">
        <v>0</v>
      </c>
      <c r="AC3464">
        <v>0</v>
      </c>
      <c r="AD3464">
        <v>2</v>
      </c>
      <c r="AE3464" s="1">
        <v>0</v>
      </c>
      <c r="AF3464">
        <v>0</v>
      </c>
      <c r="AG3464">
        <v>0</v>
      </c>
      <c r="AH3464">
        <v>0</v>
      </c>
      <c r="AI3464">
        <v>0</v>
      </c>
      <c r="AJ3464" s="1">
        <v>0</v>
      </c>
      <c r="AK3464" s="1" cm="1">
        <f t="array" ref="AK3464">_xlfn.IFS(AJ3464=1, 1, AJ3464=2, 0, AJ3464=7, 0, AJ3464=0, 0)</f>
        <v>0</v>
      </c>
      <c r="AL3464">
        <v>0</v>
      </c>
      <c r="AM3464">
        <v>0</v>
      </c>
      <c r="AN3464" s="1">
        <v>0</v>
      </c>
      <c r="AO3464">
        <v>0</v>
      </c>
      <c r="AP3464">
        <v>0</v>
      </c>
      <c r="AQ3464" s="1">
        <v>2</v>
      </c>
      <c r="AR3464" s="1" cm="1">
        <f t="array" ref="AR3464">_xlfn.IFS(AQ3464=1, 1, AQ3464=2, 0, AQ3464=7, 0, AQ3464=9,0,AQ3464=0,0)</f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 s="1">
        <v>2</v>
      </c>
      <c r="AY3464" s="1" cm="1">
        <f t="array" ref="AY3464">_xlfn.IFS(AX3464=1,1, AX3464=2,0, AX3464=7, 0, AX3464=9, 0, AX3464=0,0)</f>
        <v>0</v>
      </c>
      <c r="AZ3464">
        <f>SUM(DrugsOnDepData[[#This Row],[Needle_index]],DrugsOnDepData[[#This Row],[DUQ330]],DrugsOnDepData[[#This Row],[Heroin_Index]],DrugsOnDepData[[#This Row],[DUQ250]],DrugsOnDepData[[#This Row],[DUQ200]])</f>
        <v>1</v>
      </c>
      <c r="BA3464">
        <f t="shared" si="163"/>
        <v>0</v>
      </c>
    </row>
    <row r="3465" spans="1:53" x14ac:dyDescent="0.45">
      <c r="A3465">
        <v>100675</v>
      </c>
      <c r="B3465">
        <v>2</v>
      </c>
      <c r="C3465">
        <v>21</v>
      </c>
      <c r="D3465">
        <v>4</v>
      </c>
      <c r="E3465">
        <v>0</v>
      </c>
      <c r="F3465">
        <v>3</v>
      </c>
      <c r="G3465">
        <v>5</v>
      </c>
      <c r="H3465">
        <v>7</v>
      </c>
      <c r="I3465">
        <v>1.54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f t="shared" si="164"/>
        <v>0</v>
      </c>
      <c r="U3465">
        <f t="shared" si="162"/>
        <v>0</v>
      </c>
      <c r="V3465" s="1">
        <v>2</v>
      </c>
      <c r="W3465">
        <v>0</v>
      </c>
      <c r="X3465">
        <v>0</v>
      </c>
      <c r="Y3465" t="str" cm="1">
        <f t="array" ref="Y3465">_xlfn.IFS(X3465=0, " ", X3465=2, 0, X3465=1,1, X3465=9, 0,X3465=0,0)</f>
        <v xml:space="preserve"> </v>
      </c>
      <c r="Z3465">
        <v>0</v>
      </c>
      <c r="AA3465">
        <v>0</v>
      </c>
      <c r="AB3465">
        <v>0</v>
      </c>
      <c r="AC3465">
        <v>0</v>
      </c>
      <c r="AD3465">
        <v>2</v>
      </c>
      <c r="AE3465" s="1">
        <v>0</v>
      </c>
      <c r="AF3465">
        <v>0</v>
      </c>
      <c r="AG3465">
        <v>0</v>
      </c>
      <c r="AH3465">
        <v>0</v>
      </c>
      <c r="AI3465">
        <v>0</v>
      </c>
      <c r="AJ3465" s="1">
        <v>0</v>
      </c>
      <c r="AK3465" s="1" cm="1">
        <f t="array" ref="AK3465">_xlfn.IFS(AJ3465=1, 1, AJ3465=2, 0, AJ3465=7, 0, AJ3465=0, 0)</f>
        <v>0</v>
      </c>
      <c r="AL3465">
        <v>0</v>
      </c>
      <c r="AM3465">
        <v>0</v>
      </c>
      <c r="AN3465" s="1">
        <v>0</v>
      </c>
      <c r="AO3465">
        <v>0</v>
      </c>
      <c r="AP3465">
        <v>0</v>
      </c>
      <c r="AQ3465" s="1">
        <v>2</v>
      </c>
      <c r="AR3465" s="1" cm="1">
        <f t="array" ref="AR3465">_xlfn.IFS(AQ3465=1, 1, AQ3465=2, 0, AQ3465=7, 0, AQ3465=9,0,AQ3465=0,0)</f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 s="1">
        <v>0</v>
      </c>
      <c r="AY3465" s="1" cm="1">
        <f t="array" ref="AY3465">_xlfn.IFS(AX3465=1,1, AX3465=2,0, AX3465=7, 0, AX3465=9, 0, AX3465=0,0)</f>
        <v>0</v>
      </c>
      <c r="AZ3465">
        <f>SUM(DrugsOnDepData[[#This Row],[Needle_index]],DrugsOnDepData[[#This Row],[DUQ330]],DrugsOnDepData[[#This Row],[Heroin_Index]],DrugsOnDepData[[#This Row],[DUQ250]],DrugsOnDepData[[#This Row],[DUQ200]])</f>
        <v>2</v>
      </c>
      <c r="BA3465">
        <f t="shared" si="163"/>
        <v>1</v>
      </c>
    </row>
    <row r="3466" spans="1:53" x14ac:dyDescent="0.45">
      <c r="A3466">
        <v>100677</v>
      </c>
      <c r="B3466">
        <v>2</v>
      </c>
      <c r="C3466">
        <v>56</v>
      </c>
      <c r="D3466">
        <v>3</v>
      </c>
      <c r="E3466">
        <v>0</v>
      </c>
      <c r="F3466">
        <v>4</v>
      </c>
      <c r="G3466">
        <v>1</v>
      </c>
      <c r="H3466">
        <v>7</v>
      </c>
      <c r="I3466">
        <v>1.98</v>
      </c>
      <c r="J3466">
        <v>0</v>
      </c>
      <c r="K3466">
        <v>0</v>
      </c>
      <c r="L3466">
        <v>2</v>
      </c>
      <c r="M3466">
        <v>2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f t="shared" si="164"/>
        <v>5</v>
      </c>
      <c r="U3466">
        <f t="shared" si="162"/>
        <v>0</v>
      </c>
      <c r="V3466" s="1">
        <v>2</v>
      </c>
      <c r="W3466">
        <v>0</v>
      </c>
      <c r="X3466">
        <v>0</v>
      </c>
      <c r="Y3466" t="str" cm="1">
        <f t="array" ref="Y3466">_xlfn.IFS(X3466=0, " ", X3466=2, 0, X3466=1,1, X3466=9, 0,X3466=0,0)</f>
        <v xml:space="preserve"> </v>
      </c>
      <c r="Z3466">
        <v>0</v>
      </c>
      <c r="AA3466">
        <v>0</v>
      </c>
      <c r="AB3466">
        <v>0</v>
      </c>
      <c r="AC3466">
        <v>0</v>
      </c>
      <c r="AD3466">
        <v>2</v>
      </c>
      <c r="AE3466" s="1">
        <v>0</v>
      </c>
      <c r="AF3466">
        <v>0</v>
      </c>
      <c r="AG3466">
        <v>0</v>
      </c>
      <c r="AH3466">
        <v>0</v>
      </c>
      <c r="AI3466">
        <v>0</v>
      </c>
      <c r="AJ3466" s="1">
        <v>0</v>
      </c>
      <c r="AK3466" s="1" cm="1">
        <f t="array" ref="AK3466">_xlfn.IFS(AJ3466=1, 1, AJ3466=2, 0, AJ3466=7, 0, AJ3466=0, 0)</f>
        <v>0</v>
      </c>
      <c r="AL3466">
        <v>0</v>
      </c>
      <c r="AM3466">
        <v>0</v>
      </c>
      <c r="AN3466" s="1">
        <v>0</v>
      </c>
      <c r="AO3466">
        <v>0</v>
      </c>
      <c r="AP3466">
        <v>0</v>
      </c>
      <c r="AQ3466" s="1">
        <v>2</v>
      </c>
      <c r="AR3466" s="1" cm="1">
        <f t="array" ref="AR3466">_xlfn.IFS(AQ3466=1, 1, AQ3466=2, 0, AQ3466=7, 0, AQ3466=9,0,AQ3466=0,0)</f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 s="1">
        <v>0</v>
      </c>
      <c r="AY3466" s="1" cm="1">
        <f t="array" ref="AY3466">_xlfn.IFS(AX3466=1,1, AX3466=2,0, AX3466=7, 0, AX3466=9, 0, AX3466=0,0)</f>
        <v>0</v>
      </c>
      <c r="AZ3466">
        <f>SUM(DrugsOnDepData[[#This Row],[Needle_index]],DrugsOnDepData[[#This Row],[DUQ330]],DrugsOnDepData[[#This Row],[Heroin_Index]],DrugsOnDepData[[#This Row],[DUQ250]],DrugsOnDepData[[#This Row],[DUQ200]])</f>
        <v>2</v>
      </c>
      <c r="BA3466">
        <f t="shared" si="163"/>
        <v>1</v>
      </c>
    </row>
    <row r="3467" spans="1:53" x14ac:dyDescent="0.45">
      <c r="A3467">
        <v>100680</v>
      </c>
      <c r="B3467">
        <v>1</v>
      </c>
      <c r="C3467">
        <v>18</v>
      </c>
      <c r="D3467">
        <v>4</v>
      </c>
      <c r="E3467">
        <v>221</v>
      </c>
      <c r="F3467">
        <v>0</v>
      </c>
      <c r="G3467">
        <v>0</v>
      </c>
      <c r="H3467">
        <v>5</v>
      </c>
      <c r="I3467">
        <v>1.4</v>
      </c>
      <c r="J3467">
        <v>2</v>
      </c>
      <c r="K3467">
        <v>1</v>
      </c>
      <c r="L3467">
        <v>0</v>
      </c>
      <c r="M3467">
        <v>2</v>
      </c>
      <c r="N3467">
        <v>0</v>
      </c>
      <c r="O3467">
        <v>0</v>
      </c>
      <c r="P3467">
        <v>3</v>
      </c>
      <c r="Q3467">
        <v>0</v>
      </c>
      <c r="R3467">
        <v>0</v>
      </c>
      <c r="S3467">
        <v>0</v>
      </c>
      <c r="T3467">
        <f t="shared" si="164"/>
        <v>8</v>
      </c>
      <c r="U3467">
        <f t="shared" si="162"/>
        <v>1</v>
      </c>
      <c r="V3467" s="1">
        <v>2</v>
      </c>
      <c r="W3467">
        <v>0</v>
      </c>
      <c r="X3467">
        <v>0</v>
      </c>
      <c r="Y3467" t="str" cm="1">
        <f t="array" ref="Y3467">_xlfn.IFS(X3467=0, " ", X3467=2, 0, X3467=1,1, X3467=9, 0,X3467=0,0)</f>
        <v xml:space="preserve"> </v>
      </c>
      <c r="Z3467">
        <v>0</v>
      </c>
      <c r="AA3467">
        <v>0</v>
      </c>
      <c r="AB3467">
        <v>0</v>
      </c>
      <c r="AC3467">
        <v>0</v>
      </c>
      <c r="AD3467">
        <v>2</v>
      </c>
      <c r="AE3467" s="1">
        <v>0</v>
      </c>
      <c r="AF3467">
        <v>0</v>
      </c>
      <c r="AG3467">
        <v>0</v>
      </c>
      <c r="AH3467">
        <v>0</v>
      </c>
      <c r="AI3467">
        <v>0</v>
      </c>
      <c r="AJ3467" s="1">
        <v>0</v>
      </c>
      <c r="AK3467" s="1" cm="1">
        <f t="array" ref="AK3467">_xlfn.IFS(AJ3467=1, 1, AJ3467=2, 0, AJ3467=7, 0, AJ3467=0, 0)</f>
        <v>0</v>
      </c>
      <c r="AL3467">
        <v>0</v>
      </c>
      <c r="AM3467">
        <v>0</v>
      </c>
      <c r="AN3467" s="1">
        <v>0</v>
      </c>
      <c r="AO3467">
        <v>0</v>
      </c>
      <c r="AP3467">
        <v>0</v>
      </c>
      <c r="AQ3467" s="1">
        <v>2</v>
      </c>
      <c r="AR3467" s="1" cm="1">
        <f t="array" ref="AR3467">_xlfn.IFS(AQ3467=1, 1, AQ3467=2, 0, AQ3467=7, 0, AQ3467=9,0,AQ3467=0,0)</f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 s="1">
        <v>0</v>
      </c>
      <c r="AY3467" s="1" cm="1">
        <f t="array" ref="AY3467">_xlfn.IFS(AX3467=1,1, AX3467=2,0, AX3467=7, 0, AX3467=9, 0, AX3467=0,0)</f>
        <v>0</v>
      </c>
      <c r="AZ3467">
        <f>SUM(DrugsOnDepData[[#This Row],[Needle_index]],DrugsOnDepData[[#This Row],[DUQ330]],DrugsOnDepData[[#This Row],[Heroin_Index]],DrugsOnDepData[[#This Row],[DUQ250]],DrugsOnDepData[[#This Row],[DUQ200]])</f>
        <v>2</v>
      </c>
      <c r="BA3467">
        <f t="shared" si="163"/>
        <v>1</v>
      </c>
    </row>
    <row r="3468" spans="1:53" x14ac:dyDescent="0.45">
      <c r="A3468">
        <v>100681</v>
      </c>
      <c r="B3468">
        <v>2</v>
      </c>
      <c r="C3468">
        <v>56</v>
      </c>
      <c r="D3468">
        <v>2</v>
      </c>
      <c r="E3468">
        <v>0</v>
      </c>
      <c r="F3468">
        <v>2</v>
      </c>
      <c r="G3468">
        <v>1</v>
      </c>
      <c r="H3468">
        <v>13</v>
      </c>
      <c r="I3468">
        <v>0</v>
      </c>
      <c r="J3468">
        <v>2</v>
      </c>
      <c r="K3468">
        <v>1</v>
      </c>
      <c r="L3468">
        <v>1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f t="shared" si="164"/>
        <v>5</v>
      </c>
      <c r="U3468">
        <f t="shared" si="162"/>
        <v>0</v>
      </c>
      <c r="V3468" s="1">
        <v>2</v>
      </c>
      <c r="W3468">
        <v>0</v>
      </c>
      <c r="X3468">
        <v>0</v>
      </c>
      <c r="Y3468" t="str" cm="1">
        <f t="array" ref="Y3468">_xlfn.IFS(X3468=0, " ", X3468=2, 0, X3468=1,1, X3468=9, 0,X3468=0,0)</f>
        <v xml:space="preserve"> </v>
      </c>
      <c r="Z3468">
        <v>0</v>
      </c>
      <c r="AA3468">
        <v>0</v>
      </c>
      <c r="AB3468">
        <v>0</v>
      </c>
      <c r="AC3468">
        <v>0</v>
      </c>
      <c r="AD3468">
        <v>2</v>
      </c>
      <c r="AE3468" s="1">
        <v>0</v>
      </c>
      <c r="AF3468">
        <v>0</v>
      </c>
      <c r="AG3468">
        <v>0</v>
      </c>
      <c r="AH3468">
        <v>0</v>
      </c>
      <c r="AI3468">
        <v>0</v>
      </c>
      <c r="AJ3468" s="1">
        <v>0</v>
      </c>
      <c r="AK3468" s="1" cm="1">
        <f t="array" ref="AK3468">_xlfn.IFS(AJ3468=1, 1, AJ3468=2, 0, AJ3468=7, 0, AJ3468=0, 0)</f>
        <v>0</v>
      </c>
      <c r="AL3468">
        <v>0</v>
      </c>
      <c r="AM3468">
        <v>0</v>
      </c>
      <c r="AN3468" s="1">
        <v>0</v>
      </c>
      <c r="AO3468">
        <v>0</v>
      </c>
      <c r="AP3468">
        <v>0</v>
      </c>
      <c r="AQ3468" s="1">
        <v>2</v>
      </c>
      <c r="AR3468" s="1" cm="1">
        <f t="array" ref="AR3468">_xlfn.IFS(AQ3468=1, 1, AQ3468=2, 0, AQ3468=7, 0, AQ3468=9,0,AQ3468=0,0)</f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 s="1">
        <v>0</v>
      </c>
      <c r="AY3468" s="1" cm="1">
        <f t="array" ref="AY3468">_xlfn.IFS(AX3468=1,1, AX3468=2,0, AX3468=7, 0, AX3468=9, 0, AX3468=0,0)</f>
        <v>0</v>
      </c>
      <c r="AZ3468">
        <f>SUM(DrugsOnDepData[[#This Row],[Needle_index]],DrugsOnDepData[[#This Row],[DUQ330]],DrugsOnDepData[[#This Row],[Heroin_Index]],DrugsOnDepData[[#This Row],[DUQ250]],DrugsOnDepData[[#This Row],[DUQ200]])</f>
        <v>2</v>
      </c>
      <c r="BA3468">
        <f t="shared" si="163"/>
        <v>1</v>
      </c>
    </row>
    <row r="3469" spans="1:53" x14ac:dyDescent="0.45">
      <c r="A3469">
        <v>100684</v>
      </c>
      <c r="B3469">
        <v>2</v>
      </c>
      <c r="C3469">
        <v>35</v>
      </c>
      <c r="D3469">
        <v>4</v>
      </c>
      <c r="E3469">
        <v>0</v>
      </c>
      <c r="F3469">
        <v>3</v>
      </c>
      <c r="G3469">
        <v>6</v>
      </c>
      <c r="H3469">
        <v>15</v>
      </c>
      <c r="I3469">
        <v>3.34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f t="shared" si="164"/>
        <v>0</v>
      </c>
      <c r="U3469">
        <f t="shared" si="162"/>
        <v>0</v>
      </c>
      <c r="V3469" s="1">
        <v>1</v>
      </c>
      <c r="W3469">
        <v>18</v>
      </c>
      <c r="X3469">
        <v>2</v>
      </c>
      <c r="Y3469" cm="1">
        <f t="array" ref="Y3469">_xlfn.IFS(X3469=0, " ", X3469=2, 0, X3469=1,1, X3469=9, 0,X3469=0,0)</f>
        <v>0</v>
      </c>
      <c r="Z3469">
        <v>0</v>
      </c>
      <c r="AA3469">
        <v>0</v>
      </c>
      <c r="AB3469">
        <v>0</v>
      </c>
      <c r="AC3469">
        <v>0</v>
      </c>
      <c r="AD3469">
        <v>2</v>
      </c>
      <c r="AE3469" s="1">
        <v>0</v>
      </c>
      <c r="AF3469">
        <v>0</v>
      </c>
      <c r="AG3469">
        <v>0</v>
      </c>
      <c r="AH3469">
        <v>0</v>
      </c>
      <c r="AI3469">
        <v>0</v>
      </c>
      <c r="AJ3469" s="1">
        <v>0</v>
      </c>
      <c r="AK3469" s="1" cm="1">
        <f t="array" ref="AK3469">_xlfn.IFS(AJ3469=1, 1, AJ3469=2, 0, AJ3469=7, 0, AJ3469=0, 0)</f>
        <v>0</v>
      </c>
      <c r="AL3469">
        <v>0</v>
      </c>
      <c r="AM3469">
        <v>0</v>
      </c>
      <c r="AN3469" s="1">
        <v>0</v>
      </c>
      <c r="AO3469">
        <v>0</v>
      </c>
      <c r="AP3469">
        <v>0</v>
      </c>
      <c r="AQ3469" s="1">
        <v>2</v>
      </c>
      <c r="AR3469" s="1" cm="1">
        <f t="array" ref="AR3469">_xlfn.IFS(AQ3469=1, 1, AQ3469=2, 0, AQ3469=7, 0, AQ3469=9,0,AQ3469=0,0)</f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 s="1">
        <v>2</v>
      </c>
      <c r="AY3469" s="1" cm="1">
        <f t="array" ref="AY3469">_xlfn.IFS(AX3469=1,1, AX3469=2,0, AX3469=7, 0, AX3469=9, 0, AX3469=0,0)</f>
        <v>0</v>
      </c>
      <c r="AZ3469">
        <f>SUM(DrugsOnDepData[[#This Row],[Needle_index]],DrugsOnDepData[[#This Row],[DUQ330]],DrugsOnDepData[[#This Row],[Heroin_Index]],DrugsOnDepData[[#This Row],[DUQ250]],DrugsOnDepData[[#This Row],[DUQ200]])</f>
        <v>1</v>
      </c>
      <c r="BA3469">
        <f t="shared" si="163"/>
        <v>0</v>
      </c>
    </row>
    <row r="3470" spans="1:53" x14ac:dyDescent="0.45">
      <c r="A3470">
        <v>100689</v>
      </c>
      <c r="B3470">
        <v>1</v>
      </c>
      <c r="C3470">
        <v>21</v>
      </c>
      <c r="D3470">
        <v>4</v>
      </c>
      <c r="E3470">
        <v>0</v>
      </c>
      <c r="F3470">
        <v>3</v>
      </c>
      <c r="G3470">
        <v>5</v>
      </c>
      <c r="H3470">
        <v>12</v>
      </c>
      <c r="I3470">
        <v>0</v>
      </c>
      <c r="J3470">
        <v>0</v>
      </c>
      <c r="K3470">
        <v>0</v>
      </c>
      <c r="L3470">
        <v>2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f t="shared" si="164"/>
        <v>3</v>
      </c>
      <c r="U3470">
        <f t="shared" si="162"/>
        <v>0</v>
      </c>
      <c r="V3470" s="1">
        <v>1</v>
      </c>
      <c r="W3470">
        <v>15</v>
      </c>
      <c r="X3470">
        <v>2</v>
      </c>
      <c r="Y3470" cm="1">
        <f t="array" ref="Y3470">_xlfn.IFS(X3470=0, " ", X3470=2, 0, X3470=1,1, X3470=9, 0,X3470=0,0)</f>
        <v>0</v>
      </c>
      <c r="Z3470">
        <v>0</v>
      </c>
      <c r="AA3470">
        <v>0</v>
      </c>
      <c r="AB3470">
        <v>0</v>
      </c>
      <c r="AC3470">
        <v>0</v>
      </c>
      <c r="AD3470">
        <v>2</v>
      </c>
      <c r="AE3470" s="1">
        <v>0</v>
      </c>
      <c r="AF3470">
        <v>0</v>
      </c>
      <c r="AG3470">
        <v>0</v>
      </c>
      <c r="AH3470">
        <v>0</v>
      </c>
      <c r="AI3470">
        <v>0</v>
      </c>
      <c r="AJ3470" s="1">
        <v>0</v>
      </c>
      <c r="AK3470" s="1" cm="1">
        <f t="array" ref="AK3470">_xlfn.IFS(AJ3470=1, 1, AJ3470=2, 0, AJ3470=7, 0, AJ3470=0, 0)</f>
        <v>0</v>
      </c>
      <c r="AL3470">
        <v>0</v>
      </c>
      <c r="AM3470">
        <v>0</v>
      </c>
      <c r="AN3470" s="1">
        <v>0</v>
      </c>
      <c r="AO3470">
        <v>0</v>
      </c>
      <c r="AP3470">
        <v>0</v>
      </c>
      <c r="AQ3470" s="1">
        <v>2</v>
      </c>
      <c r="AR3470" s="1" cm="1">
        <f t="array" ref="AR3470">_xlfn.IFS(AQ3470=1, 1, AQ3470=2, 0, AQ3470=7, 0, AQ3470=9,0,AQ3470=0,0)</f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 s="1">
        <v>2</v>
      </c>
      <c r="AY3470" s="1" cm="1">
        <f t="array" ref="AY3470">_xlfn.IFS(AX3470=1,1, AX3470=2,0, AX3470=7, 0, AX3470=9, 0, AX3470=0,0)</f>
        <v>0</v>
      </c>
      <c r="AZ3470">
        <f>SUM(DrugsOnDepData[[#This Row],[Needle_index]],DrugsOnDepData[[#This Row],[DUQ330]],DrugsOnDepData[[#This Row],[Heroin_Index]],DrugsOnDepData[[#This Row],[DUQ250]],DrugsOnDepData[[#This Row],[DUQ200]])</f>
        <v>1</v>
      </c>
      <c r="BA3470">
        <f t="shared" si="163"/>
        <v>0</v>
      </c>
    </row>
    <row r="3471" spans="1:53" x14ac:dyDescent="0.45">
      <c r="A3471">
        <v>100692</v>
      </c>
      <c r="B3471">
        <v>1</v>
      </c>
      <c r="C3471">
        <v>62</v>
      </c>
      <c r="D3471">
        <v>3</v>
      </c>
      <c r="E3471">
        <v>0</v>
      </c>
      <c r="F3471">
        <v>3</v>
      </c>
      <c r="G3471">
        <v>1</v>
      </c>
      <c r="H3471">
        <v>15</v>
      </c>
      <c r="I3471">
        <v>5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f t="shared" si="164"/>
        <v>0</v>
      </c>
      <c r="U3471">
        <f t="shared" si="162"/>
        <v>0</v>
      </c>
      <c r="V3471" s="1">
        <v>0</v>
      </c>
      <c r="W3471">
        <v>0</v>
      </c>
      <c r="X3471">
        <v>0</v>
      </c>
      <c r="Y3471" t="str" cm="1">
        <f t="array" ref="Y3471">_xlfn.IFS(X3471=0, " ", X3471=2, 0, X3471=1,1, X3471=9, 0,X3471=0,0)</f>
        <v xml:space="preserve"> </v>
      </c>
      <c r="Z3471">
        <v>0</v>
      </c>
      <c r="AA3471">
        <v>0</v>
      </c>
      <c r="AB3471">
        <v>0</v>
      </c>
      <c r="AC3471">
        <v>0</v>
      </c>
      <c r="AD3471">
        <v>2</v>
      </c>
      <c r="AE3471" s="1">
        <v>0</v>
      </c>
      <c r="AF3471">
        <v>0</v>
      </c>
      <c r="AG3471">
        <v>0</v>
      </c>
      <c r="AH3471">
        <v>0</v>
      </c>
      <c r="AI3471">
        <v>0</v>
      </c>
      <c r="AJ3471" s="1">
        <v>0</v>
      </c>
      <c r="AK3471" s="1" cm="1">
        <f t="array" ref="AK3471">_xlfn.IFS(AJ3471=1, 1, AJ3471=2, 0, AJ3471=7, 0, AJ3471=0, 0)</f>
        <v>0</v>
      </c>
      <c r="AL3471">
        <v>0</v>
      </c>
      <c r="AM3471">
        <v>0</v>
      </c>
      <c r="AN3471" s="1">
        <v>0</v>
      </c>
      <c r="AO3471">
        <v>0</v>
      </c>
      <c r="AP3471">
        <v>0</v>
      </c>
      <c r="AQ3471" s="1">
        <v>2</v>
      </c>
      <c r="AR3471" s="1" cm="1">
        <f t="array" ref="AR3471">_xlfn.IFS(AQ3471=1, 1, AQ3471=2, 0, AQ3471=7, 0, AQ3471=9,0,AQ3471=0,0)</f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 s="1">
        <v>0</v>
      </c>
      <c r="AY3471" s="1" cm="1">
        <f t="array" ref="AY3471">_xlfn.IFS(AX3471=1,1, AX3471=2,0, AX3471=7, 0, AX3471=9, 0, AX3471=0,0)</f>
        <v>0</v>
      </c>
      <c r="AZ3471">
        <f>SUM(DrugsOnDepData[[#This Row],[Needle_index]],DrugsOnDepData[[#This Row],[DUQ330]],DrugsOnDepData[[#This Row],[Heroin_Index]],DrugsOnDepData[[#This Row],[DUQ250]],DrugsOnDepData[[#This Row],[DUQ200]])</f>
        <v>0</v>
      </c>
      <c r="BA3471">
        <f t="shared" si="163"/>
        <v>0</v>
      </c>
    </row>
    <row r="3472" spans="1:53" x14ac:dyDescent="0.45">
      <c r="A3472">
        <v>100693</v>
      </c>
      <c r="B3472">
        <v>2</v>
      </c>
      <c r="C3472">
        <v>49</v>
      </c>
      <c r="D3472">
        <v>4</v>
      </c>
      <c r="E3472">
        <v>0</v>
      </c>
      <c r="F3472">
        <v>5</v>
      </c>
      <c r="G3472">
        <v>1</v>
      </c>
      <c r="H3472">
        <v>15</v>
      </c>
      <c r="I3472">
        <v>4.9800000000000004</v>
      </c>
      <c r="J3472">
        <v>1</v>
      </c>
      <c r="K3472">
        <v>1</v>
      </c>
      <c r="L3472">
        <v>1</v>
      </c>
      <c r="M3472">
        <v>2</v>
      </c>
      <c r="N3472">
        <v>3</v>
      </c>
      <c r="O3472">
        <v>2</v>
      </c>
      <c r="P3472">
        <v>0</v>
      </c>
      <c r="Q3472">
        <v>0</v>
      </c>
      <c r="R3472">
        <v>0</v>
      </c>
      <c r="S3472">
        <v>1</v>
      </c>
      <c r="T3472">
        <f t="shared" si="164"/>
        <v>11</v>
      </c>
      <c r="U3472">
        <f t="shared" si="162"/>
        <v>1</v>
      </c>
      <c r="V3472" s="1">
        <v>1</v>
      </c>
      <c r="W3472">
        <v>20</v>
      </c>
      <c r="X3472">
        <v>2</v>
      </c>
      <c r="Y3472" cm="1">
        <f t="array" ref="Y3472">_xlfn.IFS(X3472=0, " ", X3472=2, 0, X3472=1,1, X3472=9, 0,X3472=0,0)</f>
        <v>0</v>
      </c>
      <c r="Z3472">
        <v>0</v>
      </c>
      <c r="AA3472">
        <v>0</v>
      </c>
      <c r="AB3472">
        <v>0</v>
      </c>
      <c r="AC3472">
        <v>0</v>
      </c>
      <c r="AD3472">
        <v>2</v>
      </c>
      <c r="AE3472" s="1">
        <v>0</v>
      </c>
      <c r="AF3472">
        <v>0</v>
      </c>
      <c r="AG3472">
        <v>0</v>
      </c>
      <c r="AH3472">
        <v>0</v>
      </c>
      <c r="AI3472">
        <v>0</v>
      </c>
      <c r="AJ3472" s="1">
        <v>0</v>
      </c>
      <c r="AK3472" s="1" cm="1">
        <f t="array" ref="AK3472">_xlfn.IFS(AJ3472=1, 1, AJ3472=2, 0, AJ3472=7, 0, AJ3472=0, 0)</f>
        <v>0</v>
      </c>
      <c r="AL3472">
        <v>0</v>
      </c>
      <c r="AM3472">
        <v>0</v>
      </c>
      <c r="AN3472" s="1">
        <v>0</v>
      </c>
      <c r="AO3472">
        <v>0</v>
      </c>
      <c r="AP3472">
        <v>0</v>
      </c>
      <c r="AQ3472" s="1">
        <v>2</v>
      </c>
      <c r="AR3472" s="1" cm="1">
        <f t="array" ref="AR3472">_xlfn.IFS(AQ3472=1, 1, AQ3472=2, 0, AQ3472=7, 0, AQ3472=9,0,AQ3472=0,0)</f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 s="1">
        <v>2</v>
      </c>
      <c r="AY3472" s="1" cm="1">
        <f t="array" ref="AY3472">_xlfn.IFS(AX3472=1,1, AX3472=2,0, AX3472=7, 0, AX3472=9, 0, AX3472=0,0)</f>
        <v>0</v>
      </c>
      <c r="AZ3472">
        <f>SUM(DrugsOnDepData[[#This Row],[Needle_index]],DrugsOnDepData[[#This Row],[DUQ330]],DrugsOnDepData[[#This Row],[Heroin_Index]],DrugsOnDepData[[#This Row],[DUQ250]],DrugsOnDepData[[#This Row],[DUQ200]])</f>
        <v>1</v>
      </c>
      <c r="BA3472">
        <f t="shared" si="163"/>
        <v>0</v>
      </c>
    </row>
    <row r="3473" spans="1:53" x14ac:dyDescent="0.45">
      <c r="A3473">
        <v>100697</v>
      </c>
      <c r="B3473">
        <v>1</v>
      </c>
      <c r="C3473">
        <v>32</v>
      </c>
      <c r="D3473">
        <v>3</v>
      </c>
      <c r="E3473">
        <v>0</v>
      </c>
      <c r="F3473">
        <v>4</v>
      </c>
      <c r="G3473">
        <v>5</v>
      </c>
      <c r="H3473">
        <v>12</v>
      </c>
      <c r="I3473">
        <v>1.98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f t="shared" si="164"/>
        <v>0</v>
      </c>
      <c r="U3473">
        <f t="shared" si="162"/>
        <v>0</v>
      </c>
      <c r="V3473" s="1">
        <v>1</v>
      </c>
      <c r="W3473">
        <v>11</v>
      </c>
      <c r="X3473">
        <v>1</v>
      </c>
      <c r="Y3473" cm="1">
        <f t="array" ref="Y3473">_xlfn.IFS(X3473=0, " ", X3473=2, 0, X3473=1,1, X3473=9, 0,X3473=0,0)</f>
        <v>1</v>
      </c>
      <c r="Z3473">
        <v>11</v>
      </c>
      <c r="AA3473">
        <v>1</v>
      </c>
      <c r="AB3473">
        <v>5</v>
      </c>
      <c r="AC3473">
        <v>3</v>
      </c>
      <c r="AD3473">
        <v>1</v>
      </c>
      <c r="AE3473" s="1">
        <v>1</v>
      </c>
      <c r="AF3473">
        <v>16</v>
      </c>
      <c r="AG3473">
        <v>10</v>
      </c>
      <c r="AH3473">
        <v>4</v>
      </c>
      <c r="AI3473">
        <v>0</v>
      </c>
      <c r="AJ3473" s="1">
        <v>2</v>
      </c>
      <c r="AK3473" s="1" cm="1">
        <f t="array" ref="AK3473">_xlfn.IFS(AJ3473=1, 1, AJ3473=2, 0, AJ3473=7, 0, AJ3473=0, 0)</f>
        <v>0</v>
      </c>
      <c r="AL3473">
        <v>0</v>
      </c>
      <c r="AM3473">
        <v>0</v>
      </c>
      <c r="AN3473" s="1">
        <v>1</v>
      </c>
      <c r="AO3473">
        <v>6</v>
      </c>
      <c r="AP3473">
        <v>0</v>
      </c>
      <c r="AQ3473" s="1">
        <v>2</v>
      </c>
      <c r="AR3473" s="1" cm="1">
        <f t="array" ref="AR3473">_xlfn.IFS(AQ3473=1, 1, AQ3473=2, 0, AQ3473=7, 0, AQ3473=9,0,AQ3473=0,0)</f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 s="1">
        <v>2</v>
      </c>
      <c r="AY3473" s="1" cm="1">
        <f t="array" ref="AY3473">_xlfn.IFS(AX3473=1,1, AX3473=2,0, AX3473=7, 0, AX3473=9, 0, AX3473=0,0)</f>
        <v>0</v>
      </c>
      <c r="AZ3473">
        <f>SUM(DrugsOnDepData[[#This Row],[Needle_index]],DrugsOnDepData[[#This Row],[DUQ330]],DrugsOnDepData[[#This Row],[Heroin_Index]],DrugsOnDepData[[#This Row],[DUQ250]],DrugsOnDepData[[#This Row],[DUQ200]])</f>
        <v>3</v>
      </c>
      <c r="BA3473">
        <f t="shared" si="163"/>
        <v>1</v>
      </c>
    </row>
    <row r="3474" spans="1:53" x14ac:dyDescent="0.45">
      <c r="A3474">
        <v>100698</v>
      </c>
      <c r="B3474">
        <v>2</v>
      </c>
      <c r="C3474">
        <v>48</v>
      </c>
      <c r="D3474">
        <v>5</v>
      </c>
      <c r="E3474">
        <v>0</v>
      </c>
      <c r="F3474">
        <v>5</v>
      </c>
      <c r="G3474">
        <v>1</v>
      </c>
      <c r="H3474">
        <v>15</v>
      </c>
      <c r="I3474">
        <v>5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f t="shared" si="164"/>
        <v>0</v>
      </c>
      <c r="U3474">
        <f t="shared" si="162"/>
        <v>0</v>
      </c>
      <c r="V3474" s="1">
        <v>2</v>
      </c>
      <c r="W3474">
        <v>0</v>
      </c>
      <c r="X3474">
        <v>0</v>
      </c>
      <c r="Y3474" t="str" cm="1">
        <f t="array" ref="Y3474">_xlfn.IFS(X3474=0, " ", X3474=2, 0, X3474=1,1, X3474=9, 0,X3474=0,0)</f>
        <v xml:space="preserve"> </v>
      </c>
      <c r="Z3474">
        <v>0</v>
      </c>
      <c r="AA3474">
        <v>0</v>
      </c>
      <c r="AB3474">
        <v>0</v>
      </c>
      <c r="AC3474">
        <v>0</v>
      </c>
      <c r="AD3474">
        <v>2</v>
      </c>
      <c r="AE3474" s="1">
        <v>0</v>
      </c>
      <c r="AF3474">
        <v>0</v>
      </c>
      <c r="AG3474">
        <v>0</v>
      </c>
      <c r="AH3474">
        <v>0</v>
      </c>
      <c r="AI3474">
        <v>0</v>
      </c>
      <c r="AJ3474" s="1">
        <v>0</v>
      </c>
      <c r="AK3474" s="1" cm="1">
        <f t="array" ref="AK3474">_xlfn.IFS(AJ3474=1, 1, AJ3474=2, 0, AJ3474=7, 0, AJ3474=0, 0)</f>
        <v>0</v>
      </c>
      <c r="AL3474">
        <v>0</v>
      </c>
      <c r="AM3474">
        <v>0</v>
      </c>
      <c r="AN3474" s="1">
        <v>0</v>
      </c>
      <c r="AO3474">
        <v>0</v>
      </c>
      <c r="AP3474">
        <v>0</v>
      </c>
      <c r="AQ3474" s="1">
        <v>2</v>
      </c>
      <c r="AR3474" s="1" cm="1">
        <f t="array" ref="AR3474">_xlfn.IFS(AQ3474=1, 1, AQ3474=2, 0, AQ3474=7, 0, AQ3474=9,0,AQ3474=0,0)</f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 s="1">
        <v>0</v>
      </c>
      <c r="AY3474" s="1" cm="1">
        <f t="array" ref="AY3474">_xlfn.IFS(AX3474=1,1, AX3474=2,0, AX3474=7, 0, AX3474=9, 0, AX3474=0,0)</f>
        <v>0</v>
      </c>
      <c r="AZ3474">
        <f>SUM(DrugsOnDepData[[#This Row],[Needle_index]],DrugsOnDepData[[#This Row],[DUQ330]],DrugsOnDepData[[#This Row],[Heroin_Index]],DrugsOnDepData[[#This Row],[DUQ250]],DrugsOnDepData[[#This Row],[DUQ200]])</f>
        <v>2</v>
      </c>
      <c r="BA3474">
        <f t="shared" si="163"/>
        <v>1</v>
      </c>
    </row>
    <row r="3475" spans="1:53" x14ac:dyDescent="0.45">
      <c r="A3475">
        <v>100701</v>
      </c>
      <c r="B3475">
        <v>2</v>
      </c>
      <c r="C3475">
        <v>33</v>
      </c>
      <c r="D3475">
        <v>4</v>
      </c>
      <c r="E3475">
        <v>0</v>
      </c>
      <c r="F3475">
        <v>5</v>
      </c>
      <c r="G3475">
        <v>1</v>
      </c>
      <c r="H3475">
        <v>15</v>
      </c>
      <c r="I3475">
        <v>5</v>
      </c>
      <c r="J3475">
        <v>0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f t="shared" si="164"/>
        <v>1</v>
      </c>
      <c r="U3475">
        <f t="shared" si="162"/>
        <v>0</v>
      </c>
      <c r="V3475" s="1">
        <v>2</v>
      </c>
      <c r="W3475">
        <v>0</v>
      </c>
      <c r="X3475">
        <v>0</v>
      </c>
      <c r="Y3475" t="str" cm="1">
        <f t="array" ref="Y3475">_xlfn.IFS(X3475=0, " ", X3475=2, 0, X3475=1,1, X3475=9, 0,X3475=0,0)</f>
        <v xml:space="preserve"> </v>
      </c>
      <c r="Z3475">
        <v>0</v>
      </c>
      <c r="AA3475">
        <v>0</v>
      </c>
      <c r="AB3475">
        <v>0</v>
      </c>
      <c r="AC3475">
        <v>0</v>
      </c>
      <c r="AD3475">
        <v>2</v>
      </c>
      <c r="AE3475" s="1">
        <v>0</v>
      </c>
      <c r="AF3475">
        <v>0</v>
      </c>
      <c r="AG3475">
        <v>0</v>
      </c>
      <c r="AH3475">
        <v>0</v>
      </c>
      <c r="AI3475">
        <v>0</v>
      </c>
      <c r="AJ3475" s="1">
        <v>0</v>
      </c>
      <c r="AK3475" s="1" cm="1">
        <f t="array" ref="AK3475">_xlfn.IFS(AJ3475=1, 1, AJ3475=2, 0, AJ3475=7, 0, AJ3475=0, 0)</f>
        <v>0</v>
      </c>
      <c r="AL3475">
        <v>0</v>
      </c>
      <c r="AM3475">
        <v>0</v>
      </c>
      <c r="AN3475" s="1">
        <v>0</v>
      </c>
      <c r="AO3475">
        <v>0</v>
      </c>
      <c r="AP3475">
        <v>0</v>
      </c>
      <c r="AQ3475" s="1">
        <v>2</v>
      </c>
      <c r="AR3475" s="1" cm="1">
        <f t="array" ref="AR3475">_xlfn.IFS(AQ3475=1, 1, AQ3475=2, 0, AQ3475=7, 0, AQ3475=9,0,AQ3475=0,0)</f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 s="1">
        <v>0</v>
      </c>
      <c r="AY3475" s="1" cm="1">
        <f t="array" ref="AY3475">_xlfn.IFS(AX3475=1,1, AX3475=2,0, AX3475=7, 0, AX3475=9, 0, AX3475=0,0)</f>
        <v>0</v>
      </c>
      <c r="AZ3475">
        <f>SUM(DrugsOnDepData[[#This Row],[Needle_index]],DrugsOnDepData[[#This Row],[DUQ330]],DrugsOnDepData[[#This Row],[Heroin_Index]],DrugsOnDepData[[#This Row],[DUQ250]],DrugsOnDepData[[#This Row],[DUQ200]])</f>
        <v>2</v>
      </c>
      <c r="BA3475">
        <f t="shared" si="163"/>
        <v>1</v>
      </c>
    </row>
    <row r="3476" spans="1:53" x14ac:dyDescent="0.45">
      <c r="A3476">
        <v>100705</v>
      </c>
      <c r="B3476">
        <v>2</v>
      </c>
      <c r="C3476">
        <v>56</v>
      </c>
      <c r="D3476">
        <v>3</v>
      </c>
      <c r="E3476">
        <v>0</v>
      </c>
      <c r="F3476">
        <v>3</v>
      </c>
      <c r="G3476">
        <v>3</v>
      </c>
      <c r="H3476">
        <v>7</v>
      </c>
      <c r="I3476">
        <v>2.16</v>
      </c>
      <c r="J3476">
        <v>3</v>
      </c>
      <c r="K3476">
        <v>1</v>
      </c>
      <c r="L3476">
        <v>0</v>
      </c>
      <c r="M3476">
        <v>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f t="shared" si="164"/>
        <v>8</v>
      </c>
      <c r="U3476">
        <f t="shared" si="162"/>
        <v>1</v>
      </c>
      <c r="V3476" s="1">
        <v>1</v>
      </c>
      <c r="W3476">
        <v>15</v>
      </c>
      <c r="X3476">
        <v>1</v>
      </c>
      <c r="Y3476" cm="1">
        <f t="array" ref="Y3476">_xlfn.IFS(X3476=0, " ", X3476=2, 0, X3476=1,1, X3476=9, 0,X3476=0,0)</f>
        <v>1</v>
      </c>
      <c r="Z3476">
        <v>55</v>
      </c>
      <c r="AA3476">
        <v>2</v>
      </c>
      <c r="AB3476">
        <v>4</v>
      </c>
      <c r="AC3476">
        <v>1</v>
      </c>
      <c r="AD3476">
        <v>2</v>
      </c>
      <c r="AE3476" s="1">
        <v>0</v>
      </c>
      <c r="AF3476">
        <v>0</v>
      </c>
      <c r="AG3476">
        <v>0</v>
      </c>
      <c r="AH3476">
        <v>0</v>
      </c>
      <c r="AI3476">
        <v>0</v>
      </c>
      <c r="AJ3476" s="1">
        <v>0</v>
      </c>
      <c r="AK3476" s="1" cm="1">
        <f t="array" ref="AK3476">_xlfn.IFS(AJ3476=1, 1, AJ3476=2, 0, AJ3476=7, 0, AJ3476=0, 0)</f>
        <v>0</v>
      </c>
      <c r="AL3476">
        <v>0</v>
      </c>
      <c r="AM3476">
        <v>0</v>
      </c>
      <c r="AN3476" s="1">
        <v>0</v>
      </c>
      <c r="AO3476">
        <v>0</v>
      </c>
      <c r="AP3476">
        <v>0</v>
      </c>
      <c r="AQ3476" s="1">
        <v>2</v>
      </c>
      <c r="AR3476" s="1" cm="1">
        <f t="array" ref="AR3476">_xlfn.IFS(AQ3476=1, 1, AQ3476=2, 0, AQ3476=7, 0, AQ3476=9,0,AQ3476=0,0)</f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 s="1">
        <v>2</v>
      </c>
      <c r="AY3476" s="1" cm="1">
        <f t="array" ref="AY3476">_xlfn.IFS(AX3476=1,1, AX3476=2,0, AX3476=7, 0, AX3476=9, 0, AX3476=0,0)</f>
        <v>0</v>
      </c>
      <c r="AZ3476">
        <f>SUM(DrugsOnDepData[[#This Row],[Needle_index]],DrugsOnDepData[[#This Row],[DUQ330]],DrugsOnDepData[[#This Row],[Heroin_Index]],DrugsOnDepData[[#This Row],[DUQ250]],DrugsOnDepData[[#This Row],[DUQ200]])</f>
        <v>1</v>
      </c>
      <c r="BA3476">
        <f t="shared" si="163"/>
        <v>0</v>
      </c>
    </row>
    <row r="3477" spans="1:53" x14ac:dyDescent="0.45">
      <c r="A3477">
        <v>100706</v>
      </c>
      <c r="B3477">
        <v>1</v>
      </c>
      <c r="C3477">
        <v>66</v>
      </c>
      <c r="D3477">
        <v>3</v>
      </c>
      <c r="E3477">
        <v>0</v>
      </c>
      <c r="F3477">
        <v>4</v>
      </c>
      <c r="G3477">
        <v>1</v>
      </c>
      <c r="H3477">
        <v>6</v>
      </c>
      <c r="I3477">
        <v>1.62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f t="shared" si="164"/>
        <v>0</v>
      </c>
      <c r="U3477">
        <f t="shared" si="162"/>
        <v>0</v>
      </c>
      <c r="V3477" s="1">
        <v>0</v>
      </c>
      <c r="W3477">
        <v>0</v>
      </c>
      <c r="X3477">
        <v>0</v>
      </c>
      <c r="Y3477" t="str" cm="1">
        <f t="array" ref="Y3477">_xlfn.IFS(X3477=0, " ", X3477=2, 0, X3477=1,1, X3477=9, 0,X3477=0,0)</f>
        <v xml:space="preserve"> </v>
      </c>
      <c r="Z3477">
        <v>0</v>
      </c>
      <c r="AA3477">
        <v>0</v>
      </c>
      <c r="AB3477">
        <v>0</v>
      </c>
      <c r="AC3477">
        <v>0</v>
      </c>
      <c r="AD3477">
        <v>2</v>
      </c>
      <c r="AE3477" s="1">
        <v>0</v>
      </c>
      <c r="AF3477">
        <v>0</v>
      </c>
      <c r="AG3477">
        <v>0</v>
      </c>
      <c r="AH3477">
        <v>0</v>
      </c>
      <c r="AI3477">
        <v>0</v>
      </c>
      <c r="AJ3477" s="1">
        <v>0</v>
      </c>
      <c r="AK3477" s="1" cm="1">
        <f t="array" ref="AK3477">_xlfn.IFS(AJ3477=1, 1, AJ3477=2, 0, AJ3477=7, 0, AJ3477=0, 0)</f>
        <v>0</v>
      </c>
      <c r="AL3477">
        <v>0</v>
      </c>
      <c r="AM3477">
        <v>0</v>
      </c>
      <c r="AN3477" s="1">
        <v>0</v>
      </c>
      <c r="AO3477">
        <v>0</v>
      </c>
      <c r="AP3477">
        <v>0</v>
      </c>
      <c r="AQ3477" s="1">
        <v>2</v>
      </c>
      <c r="AR3477" s="1" cm="1">
        <f t="array" ref="AR3477">_xlfn.IFS(AQ3477=1, 1, AQ3477=2, 0, AQ3477=7, 0, AQ3477=9,0,AQ3477=0,0)</f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 s="1">
        <v>0</v>
      </c>
      <c r="AY3477" s="1" cm="1">
        <f t="array" ref="AY3477">_xlfn.IFS(AX3477=1,1, AX3477=2,0, AX3477=7, 0, AX3477=9, 0, AX3477=0,0)</f>
        <v>0</v>
      </c>
      <c r="AZ3477">
        <f>SUM(DrugsOnDepData[[#This Row],[Needle_index]],DrugsOnDepData[[#This Row],[DUQ330]],DrugsOnDepData[[#This Row],[Heroin_Index]],DrugsOnDepData[[#This Row],[DUQ250]],DrugsOnDepData[[#This Row],[DUQ200]])</f>
        <v>0</v>
      </c>
      <c r="BA3477">
        <f t="shared" si="163"/>
        <v>0</v>
      </c>
    </row>
    <row r="3478" spans="1:53" x14ac:dyDescent="0.45">
      <c r="A3478">
        <v>100707</v>
      </c>
      <c r="B3478">
        <v>2</v>
      </c>
      <c r="C3478">
        <v>34</v>
      </c>
      <c r="D3478">
        <v>3</v>
      </c>
      <c r="E3478">
        <v>0</v>
      </c>
      <c r="F3478">
        <v>4</v>
      </c>
      <c r="G3478">
        <v>1</v>
      </c>
      <c r="H3478">
        <v>10</v>
      </c>
      <c r="I3478">
        <v>3.56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f t="shared" si="164"/>
        <v>1</v>
      </c>
      <c r="U3478">
        <f t="shared" si="162"/>
        <v>0</v>
      </c>
      <c r="V3478" s="1">
        <v>2</v>
      </c>
      <c r="W3478">
        <v>0</v>
      </c>
      <c r="X3478">
        <v>0</v>
      </c>
      <c r="Y3478" t="str" cm="1">
        <f t="array" ref="Y3478">_xlfn.IFS(X3478=0, " ", X3478=2, 0, X3478=1,1, X3478=9, 0,X3478=0,0)</f>
        <v xml:space="preserve"> </v>
      </c>
      <c r="Z3478">
        <v>0</v>
      </c>
      <c r="AA3478">
        <v>0</v>
      </c>
      <c r="AB3478">
        <v>0</v>
      </c>
      <c r="AC3478">
        <v>0</v>
      </c>
      <c r="AD3478">
        <v>2</v>
      </c>
      <c r="AE3478" s="1">
        <v>0</v>
      </c>
      <c r="AF3478">
        <v>0</v>
      </c>
      <c r="AG3478">
        <v>0</v>
      </c>
      <c r="AH3478">
        <v>0</v>
      </c>
      <c r="AI3478">
        <v>0</v>
      </c>
      <c r="AJ3478" s="1">
        <v>0</v>
      </c>
      <c r="AK3478" s="1" cm="1">
        <f t="array" ref="AK3478">_xlfn.IFS(AJ3478=1, 1, AJ3478=2, 0, AJ3478=7, 0, AJ3478=0, 0)</f>
        <v>0</v>
      </c>
      <c r="AL3478">
        <v>0</v>
      </c>
      <c r="AM3478">
        <v>0</v>
      </c>
      <c r="AN3478" s="1">
        <v>0</v>
      </c>
      <c r="AO3478">
        <v>0</v>
      </c>
      <c r="AP3478">
        <v>0</v>
      </c>
      <c r="AQ3478" s="1">
        <v>2</v>
      </c>
      <c r="AR3478" s="1" cm="1">
        <f t="array" ref="AR3478">_xlfn.IFS(AQ3478=1, 1, AQ3478=2, 0, AQ3478=7, 0, AQ3478=9,0,AQ3478=0,0)</f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 s="1">
        <v>0</v>
      </c>
      <c r="AY3478" s="1" cm="1">
        <f t="array" ref="AY3478">_xlfn.IFS(AX3478=1,1, AX3478=2,0, AX3478=7, 0, AX3478=9, 0, AX3478=0,0)</f>
        <v>0</v>
      </c>
      <c r="AZ3478">
        <f>SUM(DrugsOnDepData[[#This Row],[Needle_index]],DrugsOnDepData[[#This Row],[DUQ330]],DrugsOnDepData[[#This Row],[Heroin_Index]],DrugsOnDepData[[#This Row],[DUQ250]],DrugsOnDepData[[#This Row],[DUQ200]])</f>
        <v>2</v>
      </c>
      <c r="BA3478">
        <f t="shared" si="163"/>
        <v>1</v>
      </c>
    </row>
    <row r="3479" spans="1:53" x14ac:dyDescent="0.45">
      <c r="A3479">
        <v>100709</v>
      </c>
      <c r="B3479">
        <v>1</v>
      </c>
      <c r="C3479">
        <v>38</v>
      </c>
      <c r="D3479">
        <v>3</v>
      </c>
      <c r="E3479">
        <v>0</v>
      </c>
      <c r="F3479">
        <v>3</v>
      </c>
      <c r="G3479">
        <v>1</v>
      </c>
      <c r="H3479">
        <v>6</v>
      </c>
      <c r="I3479">
        <v>1.02</v>
      </c>
      <c r="J3479">
        <v>0</v>
      </c>
      <c r="K3479">
        <v>0</v>
      </c>
      <c r="L3479">
        <v>1</v>
      </c>
      <c r="M3479">
        <v>1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f t="shared" si="164"/>
        <v>3</v>
      </c>
      <c r="U3479">
        <f t="shared" si="162"/>
        <v>0</v>
      </c>
      <c r="V3479" s="1">
        <v>1</v>
      </c>
      <c r="W3479">
        <v>17</v>
      </c>
      <c r="X3479">
        <v>2</v>
      </c>
      <c r="Y3479" cm="1">
        <f t="array" ref="Y3479">_xlfn.IFS(X3479=0, " ", X3479=2, 0, X3479=1,1, X3479=9, 0,X3479=0,0)</f>
        <v>0</v>
      </c>
      <c r="Z3479">
        <v>0</v>
      </c>
      <c r="AA3479">
        <v>0</v>
      </c>
      <c r="AB3479">
        <v>0</v>
      </c>
      <c r="AC3479">
        <v>0</v>
      </c>
      <c r="AD3479">
        <v>2</v>
      </c>
      <c r="AE3479" s="1">
        <v>0</v>
      </c>
      <c r="AF3479">
        <v>0</v>
      </c>
      <c r="AG3479">
        <v>0</v>
      </c>
      <c r="AH3479">
        <v>0</v>
      </c>
      <c r="AI3479">
        <v>0</v>
      </c>
      <c r="AJ3479" s="1">
        <v>0</v>
      </c>
      <c r="AK3479" s="1" cm="1">
        <f t="array" ref="AK3479">_xlfn.IFS(AJ3479=1, 1, AJ3479=2, 0, AJ3479=7, 0, AJ3479=0, 0)</f>
        <v>0</v>
      </c>
      <c r="AL3479">
        <v>0</v>
      </c>
      <c r="AM3479">
        <v>0</v>
      </c>
      <c r="AN3479" s="1">
        <v>0</v>
      </c>
      <c r="AO3479">
        <v>0</v>
      </c>
      <c r="AP3479">
        <v>0</v>
      </c>
      <c r="AQ3479" s="1">
        <v>2</v>
      </c>
      <c r="AR3479" s="1" cm="1">
        <f t="array" ref="AR3479">_xlfn.IFS(AQ3479=1, 1, AQ3479=2, 0, AQ3479=7, 0, AQ3479=9,0,AQ3479=0,0)</f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 s="1">
        <v>2</v>
      </c>
      <c r="AY3479" s="1" cm="1">
        <f t="array" ref="AY3479">_xlfn.IFS(AX3479=1,1, AX3479=2,0, AX3479=7, 0, AX3479=9, 0, AX3479=0,0)</f>
        <v>0</v>
      </c>
      <c r="AZ3479">
        <f>SUM(DrugsOnDepData[[#This Row],[Needle_index]],DrugsOnDepData[[#This Row],[DUQ330]],DrugsOnDepData[[#This Row],[Heroin_Index]],DrugsOnDepData[[#This Row],[DUQ250]],DrugsOnDepData[[#This Row],[DUQ200]])</f>
        <v>1</v>
      </c>
      <c r="BA3479">
        <f t="shared" si="163"/>
        <v>0</v>
      </c>
    </row>
    <row r="3480" spans="1:53" x14ac:dyDescent="0.45">
      <c r="A3480">
        <v>100710</v>
      </c>
      <c r="B3480">
        <v>1</v>
      </c>
      <c r="C3480">
        <v>33</v>
      </c>
      <c r="D3480">
        <v>2</v>
      </c>
      <c r="E3480">
        <v>0</v>
      </c>
      <c r="F3480">
        <v>2</v>
      </c>
      <c r="G3480">
        <v>5</v>
      </c>
      <c r="H3480">
        <v>12</v>
      </c>
      <c r="I3480">
        <v>0</v>
      </c>
      <c r="J3480">
        <v>0</v>
      </c>
      <c r="K3480">
        <v>0</v>
      </c>
      <c r="L3480">
        <v>2</v>
      </c>
      <c r="M3480">
        <v>3</v>
      </c>
      <c r="N3480">
        <v>3</v>
      </c>
      <c r="O3480">
        <v>3</v>
      </c>
      <c r="P3480">
        <v>3</v>
      </c>
      <c r="Q3480">
        <v>3</v>
      </c>
      <c r="R3480">
        <v>0</v>
      </c>
      <c r="S3480">
        <v>0</v>
      </c>
      <c r="T3480">
        <f t="shared" si="164"/>
        <v>17</v>
      </c>
      <c r="U3480">
        <f t="shared" si="162"/>
        <v>1</v>
      </c>
      <c r="V3480" s="1">
        <v>2</v>
      </c>
      <c r="W3480">
        <v>0</v>
      </c>
      <c r="X3480">
        <v>0</v>
      </c>
      <c r="Y3480" t="str" cm="1">
        <f t="array" ref="Y3480">_xlfn.IFS(X3480=0, " ", X3480=2, 0, X3480=1,1, X3480=9, 0,X3480=0,0)</f>
        <v xml:space="preserve"> </v>
      </c>
      <c r="Z3480">
        <v>0</v>
      </c>
      <c r="AA3480">
        <v>0</v>
      </c>
      <c r="AB3480">
        <v>0</v>
      </c>
      <c r="AC3480">
        <v>0</v>
      </c>
      <c r="AD3480">
        <v>2</v>
      </c>
      <c r="AE3480" s="1">
        <v>0</v>
      </c>
      <c r="AF3480">
        <v>0</v>
      </c>
      <c r="AG3480">
        <v>0</v>
      </c>
      <c r="AH3480">
        <v>0</v>
      </c>
      <c r="AI3480">
        <v>0</v>
      </c>
      <c r="AJ3480" s="1">
        <v>0</v>
      </c>
      <c r="AK3480" s="1" cm="1">
        <f t="array" ref="AK3480">_xlfn.IFS(AJ3480=1, 1, AJ3480=2, 0, AJ3480=7, 0, AJ3480=0, 0)</f>
        <v>0</v>
      </c>
      <c r="AL3480">
        <v>0</v>
      </c>
      <c r="AM3480">
        <v>0</v>
      </c>
      <c r="AN3480" s="1">
        <v>0</v>
      </c>
      <c r="AO3480">
        <v>0</v>
      </c>
      <c r="AP3480">
        <v>0</v>
      </c>
      <c r="AQ3480" s="1">
        <v>2</v>
      </c>
      <c r="AR3480" s="1" cm="1">
        <f t="array" ref="AR3480">_xlfn.IFS(AQ3480=1, 1, AQ3480=2, 0, AQ3480=7, 0, AQ3480=9,0,AQ3480=0,0)</f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 s="1">
        <v>0</v>
      </c>
      <c r="AY3480" s="1" cm="1">
        <f t="array" ref="AY3480">_xlfn.IFS(AX3480=1,1, AX3480=2,0, AX3480=7, 0, AX3480=9, 0, AX3480=0,0)</f>
        <v>0</v>
      </c>
      <c r="AZ3480">
        <f>SUM(DrugsOnDepData[[#This Row],[Needle_index]],DrugsOnDepData[[#This Row],[DUQ330]],DrugsOnDepData[[#This Row],[Heroin_Index]],DrugsOnDepData[[#This Row],[DUQ250]],DrugsOnDepData[[#This Row],[DUQ200]])</f>
        <v>2</v>
      </c>
      <c r="BA3480">
        <f t="shared" si="163"/>
        <v>1</v>
      </c>
    </row>
    <row r="3481" spans="1:53" x14ac:dyDescent="0.45">
      <c r="A3481">
        <v>100711</v>
      </c>
      <c r="B3481">
        <v>2</v>
      </c>
      <c r="C3481">
        <v>69</v>
      </c>
      <c r="D3481">
        <v>3</v>
      </c>
      <c r="E3481">
        <v>0</v>
      </c>
      <c r="F3481">
        <v>5</v>
      </c>
      <c r="G3481">
        <v>1</v>
      </c>
      <c r="H3481">
        <v>15</v>
      </c>
      <c r="I3481">
        <v>5</v>
      </c>
      <c r="J3481">
        <v>1</v>
      </c>
      <c r="K3481">
        <v>0</v>
      </c>
      <c r="L3481">
        <v>0</v>
      </c>
      <c r="M3481">
        <v>1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f t="shared" si="164"/>
        <v>4</v>
      </c>
      <c r="U3481">
        <f t="shared" si="162"/>
        <v>0</v>
      </c>
      <c r="V3481" s="1">
        <v>0</v>
      </c>
      <c r="W3481">
        <v>0</v>
      </c>
      <c r="X3481">
        <v>0</v>
      </c>
      <c r="Y3481" t="str" cm="1">
        <f t="array" ref="Y3481">_xlfn.IFS(X3481=0, " ", X3481=2, 0, X3481=1,1, X3481=9, 0,X3481=0,0)</f>
        <v xml:space="preserve"> </v>
      </c>
      <c r="Z3481">
        <v>0</v>
      </c>
      <c r="AA3481">
        <v>0</v>
      </c>
      <c r="AB3481">
        <v>0</v>
      </c>
      <c r="AC3481">
        <v>0</v>
      </c>
      <c r="AD3481">
        <v>2</v>
      </c>
      <c r="AE3481" s="1">
        <v>0</v>
      </c>
      <c r="AF3481">
        <v>0</v>
      </c>
      <c r="AG3481">
        <v>0</v>
      </c>
      <c r="AH3481">
        <v>0</v>
      </c>
      <c r="AI3481">
        <v>0</v>
      </c>
      <c r="AJ3481" s="1">
        <v>0</v>
      </c>
      <c r="AK3481" s="1" cm="1">
        <f t="array" ref="AK3481">_xlfn.IFS(AJ3481=1, 1, AJ3481=2, 0, AJ3481=7, 0, AJ3481=0, 0)</f>
        <v>0</v>
      </c>
      <c r="AL3481">
        <v>0</v>
      </c>
      <c r="AM3481">
        <v>0</v>
      </c>
      <c r="AN3481" s="1">
        <v>0</v>
      </c>
      <c r="AO3481">
        <v>0</v>
      </c>
      <c r="AP3481">
        <v>0</v>
      </c>
      <c r="AQ3481" s="1">
        <v>2</v>
      </c>
      <c r="AR3481" s="1" cm="1">
        <f t="array" ref="AR3481">_xlfn.IFS(AQ3481=1, 1, AQ3481=2, 0, AQ3481=7, 0, AQ3481=9,0,AQ3481=0,0)</f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 s="1">
        <v>0</v>
      </c>
      <c r="AY3481" s="1" cm="1">
        <f t="array" ref="AY3481">_xlfn.IFS(AX3481=1,1, AX3481=2,0, AX3481=7, 0, AX3481=9, 0, AX3481=0,0)</f>
        <v>0</v>
      </c>
      <c r="AZ3481">
        <f>SUM(DrugsOnDepData[[#This Row],[Needle_index]],DrugsOnDepData[[#This Row],[DUQ330]],DrugsOnDepData[[#This Row],[Heroin_Index]],DrugsOnDepData[[#This Row],[DUQ250]],DrugsOnDepData[[#This Row],[DUQ200]])</f>
        <v>0</v>
      </c>
      <c r="BA3481">
        <f t="shared" si="163"/>
        <v>0</v>
      </c>
    </row>
    <row r="3482" spans="1:53" x14ac:dyDescent="0.45">
      <c r="A3482">
        <v>100713</v>
      </c>
      <c r="B3482">
        <v>2</v>
      </c>
      <c r="C3482">
        <v>38</v>
      </c>
      <c r="D3482">
        <v>3</v>
      </c>
      <c r="E3482">
        <v>0</v>
      </c>
      <c r="F3482">
        <v>4</v>
      </c>
      <c r="G3482">
        <v>3</v>
      </c>
      <c r="H3482">
        <v>14</v>
      </c>
      <c r="I3482">
        <v>3.92</v>
      </c>
      <c r="J3482">
        <v>0</v>
      </c>
      <c r="K3482">
        <v>0</v>
      </c>
      <c r="L3482">
        <v>1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f t="shared" si="164"/>
        <v>2</v>
      </c>
      <c r="U3482">
        <f t="shared" si="162"/>
        <v>0</v>
      </c>
      <c r="V3482" s="1">
        <v>1</v>
      </c>
      <c r="W3482">
        <v>31</v>
      </c>
      <c r="X3482">
        <v>1</v>
      </c>
      <c r="Y3482" cm="1">
        <f t="array" ref="Y3482">_xlfn.IFS(X3482=0, " ", X3482=2, 0, X3482=1,1, X3482=9, 0,X3482=0,0)</f>
        <v>1</v>
      </c>
      <c r="Z3482">
        <v>31</v>
      </c>
      <c r="AA3482">
        <v>2</v>
      </c>
      <c r="AB3482">
        <v>4</v>
      </c>
      <c r="AC3482">
        <v>1</v>
      </c>
      <c r="AD3482">
        <v>2</v>
      </c>
      <c r="AE3482" s="1">
        <v>0</v>
      </c>
      <c r="AF3482">
        <v>0</v>
      </c>
      <c r="AG3482">
        <v>0</v>
      </c>
      <c r="AH3482">
        <v>0</v>
      </c>
      <c r="AI3482">
        <v>0</v>
      </c>
      <c r="AJ3482" s="1">
        <v>0</v>
      </c>
      <c r="AK3482" s="1" cm="1">
        <f t="array" ref="AK3482">_xlfn.IFS(AJ3482=1, 1, AJ3482=2, 0, AJ3482=7, 0, AJ3482=0, 0)</f>
        <v>0</v>
      </c>
      <c r="AL3482">
        <v>0</v>
      </c>
      <c r="AM3482">
        <v>0</v>
      </c>
      <c r="AN3482" s="1">
        <v>0</v>
      </c>
      <c r="AO3482">
        <v>0</v>
      </c>
      <c r="AP3482">
        <v>0</v>
      </c>
      <c r="AQ3482" s="1">
        <v>2</v>
      </c>
      <c r="AR3482" s="1" cm="1">
        <f t="array" ref="AR3482">_xlfn.IFS(AQ3482=1, 1, AQ3482=2, 0, AQ3482=7, 0, AQ3482=9,0,AQ3482=0,0)</f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 s="1">
        <v>2</v>
      </c>
      <c r="AY3482" s="1" cm="1">
        <f t="array" ref="AY3482">_xlfn.IFS(AX3482=1,1, AX3482=2,0, AX3482=7, 0, AX3482=9, 0, AX3482=0,0)</f>
        <v>0</v>
      </c>
      <c r="AZ3482">
        <f>SUM(DrugsOnDepData[[#This Row],[Needle_index]],DrugsOnDepData[[#This Row],[DUQ330]],DrugsOnDepData[[#This Row],[Heroin_Index]],DrugsOnDepData[[#This Row],[DUQ250]],DrugsOnDepData[[#This Row],[DUQ200]])</f>
        <v>1</v>
      </c>
      <c r="BA3482">
        <f t="shared" si="163"/>
        <v>0</v>
      </c>
    </row>
    <row r="3483" spans="1:53" x14ac:dyDescent="0.45">
      <c r="A3483">
        <v>100714</v>
      </c>
      <c r="B3483">
        <v>2</v>
      </c>
      <c r="C3483">
        <v>37</v>
      </c>
      <c r="D3483">
        <v>3</v>
      </c>
      <c r="E3483">
        <v>0</v>
      </c>
      <c r="F3483">
        <v>5</v>
      </c>
      <c r="G3483">
        <v>1</v>
      </c>
      <c r="H3483">
        <v>7</v>
      </c>
      <c r="I3483">
        <v>1.63</v>
      </c>
      <c r="J3483">
        <v>0</v>
      </c>
      <c r="K3483">
        <v>1</v>
      </c>
      <c r="L3483">
        <v>0</v>
      </c>
      <c r="M3483">
        <v>1</v>
      </c>
      <c r="N3483">
        <v>1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f t="shared" si="164"/>
        <v>5</v>
      </c>
      <c r="U3483">
        <f t="shared" si="162"/>
        <v>0</v>
      </c>
      <c r="V3483" s="1">
        <v>1</v>
      </c>
      <c r="W3483">
        <v>16</v>
      </c>
      <c r="X3483">
        <v>2</v>
      </c>
      <c r="Y3483" cm="1">
        <f t="array" ref="Y3483">_xlfn.IFS(X3483=0, " ", X3483=2, 0, X3483=1,1, X3483=9, 0,X3483=0,0)</f>
        <v>0</v>
      </c>
      <c r="Z3483">
        <v>0</v>
      </c>
      <c r="AA3483">
        <v>0</v>
      </c>
      <c r="AB3483">
        <v>0</v>
      </c>
      <c r="AC3483">
        <v>0</v>
      </c>
      <c r="AD3483">
        <v>2</v>
      </c>
      <c r="AE3483" s="1">
        <v>0</v>
      </c>
      <c r="AF3483">
        <v>0</v>
      </c>
      <c r="AG3483">
        <v>0</v>
      </c>
      <c r="AH3483">
        <v>0</v>
      </c>
      <c r="AI3483">
        <v>0</v>
      </c>
      <c r="AJ3483" s="1">
        <v>0</v>
      </c>
      <c r="AK3483" s="1" cm="1">
        <f t="array" ref="AK3483">_xlfn.IFS(AJ3483=1, 1, AJ3483=2, 0, AJ3483=7, 0, AJ3483=0, 0)</f>
        <v>0</v>
      </c>
      <c r="AL3483">
        <v>0</v>
      </c>
      <c r="AM3483">
        <v>0</v>
      </c>
      <c r="AN3483" s="1">
        <v>0</v>
      </c>
      <c r="AO3483">
        <v>0</v>
      </c>
      <c r="AP3483">
        <v>0</v>
      </c>
      <c r="AQ3483" s="1">
        <v>2</v>
      </c>
      <c r="AR3483" s="1" cm="1">
        <f t="array" ref="AR3483">_xlfn.IFS(AQ3483=1, 1, AQ3483=2, 0, AQ3483=7, 0, AQ3483=9,0,AQ3483=0,0)</f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 s="1">
        <v>2</v>
      </c>
      <c r="AY3483" s="1" cm="1">
        <f t="array" ref="AY3483">_xlfn.IFS(AX3483=1,1, AX3483=2,0, AX3483=7, 0, AX3483=9, 0, AX3483=0,0)</f>
        <v>0</v>
      </c>
      <c r="AZ3483">
        <f>SUM(DrugsOnDepData[[#This Row],[Needle_index]],DrugsOnDepData[[#This Row],[DUQ330]],DrugsOnDepData[[#This Row],[Heroin_Index]],DrugsOnDepData[[#This Row],[DUQ250]],DrugsOnDepData[[#This Row],[DUQ200]])</f>
        <v>1</v>
      </c>
      <c r="BA3483">
        <f t="shared" si="163"/>
        <v>0</v>
      </c>
    </row>
    <row r="3484" spans="1:53" x14ac:dyDescent="0.45">
      <c r="A3484">
        <v>100715</v>
      </c>
      <c r="B3484">
        <v>2</v>
      </c>
      <c r="C3484">
        <v>51</v>
      </c>
      <c r="D3484">
        <v>3</v>
      </c>
      <c r="E3484">
        <v>0</v>
      </c>
      <c r="F3484">
        <v>3</v>
      </c>
      <c r="G3484">
        <v>3</v>
      </c>
      <c r="H3484">
        <v>4</v>
      </c>
      <c r="I3484">
        <v>1.49</v>
      </c>
      <c r="J3484">
        <v>3</v>
      </c>
      <c r="K3484">
        <v>3</v>
      </c>
      <c r="L3484">
        <v>3</v>
      </c>
      <c r="M3484">
        <v>3</v>
      </c>
      <c r="N3484">
        <v>3</v>
      </c>
      <c r="O3484">
        <v>3</v>
      </c>
      <c r="P3484">
        <v>3</v>
      </c>
      <c r="Q3484">
        <v>3</v>
      </c>
      <c r="R3484">
        <v>1</v>
      </c>
      <c r="S3484">
        <v>3</v>
      </c>
      <c r="T3484">
        <f t="shared" si="164"/>
        <v>28</v>
      </c>
      <c r="U3484">
        <f t="shared" si="162"/>
        <v>1</v>
      </c>
      <c r="V3484" s="1">
        <v>1</v>
      </c>
      <c r="W3484">
        <v>17</v>
      </c>
      <c r="X3484">
        <v>1</v>
      </c>
      <c r="Y3484" cm="1">
        <f t="array" ref="Y3484">_xlfn.IFS(X3484=0, " ", X3484=2, 0, X3484=1,1, X3484=9, 0,X3484=0,0)</f>
        <v>1</v>
      </c>
      <c r="Z3484">
        <v>17</v>
      </c>
      <c r="AA3484">
        <v>4</v>
      </c>
      <c r="AB3484">
        <v>5</v>
      </c>
      <c r="AC3484">
        <v>3</v>
      </c>
      <c r="AD3484">
        <v>2</v>
      </c>
      <c r="AE3484" s="1">
        <v>0</v>
      </c>
      <c r="AF3484">
        <v>0</v>
      </c>
      <c r="AG3484">
        <v>0</v>
      </c>
      <c r="AH3484">
        <v>0</v>
      </c>
      <c r="AI3484">
        <v>0</v>
      </c>
      <c r="AJ3484" s="1">
        <v>0</v>
      </c>
      <c r="AK3484" s="1" cm="1">
        <f t="array" ref="AK3484">_xlfn.IFS(AJ3484=1, 1, AJ3484=2, 0, AJ3484=7, 0, AJ3484=0, 0)</f>
        <v>0</v>
      </c>
      <c r="AL3484">
        <v>0</v>
      </c>
      <c r="AM3484">
        <v>0</v>
      </c>
      <c r="AN3484" s="1">
        <v>0</v>
      </c>
      <c r="AO3484">
        <v>0</v>
      </c>
      <c r="AP3484">
        <v>0</v>
      </c>
      <c r="AQ3484" s="1">
        <v>2</v>
      </c>
      <c r="AR3484" s="1" cm="1">
        <f t="array" ref="AR3484">_xlfn.IFS(AQ3484=1, 1, AQ3484=2, 0, AQ3484=7, 0, AQ3484=9,0,AQ3484=0,0)</f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 s="1">
        <v>2</v>
      </c>
      <c r="AY3484" s="1" cm="1">
        <f t="array" ref="AY3484">_xlfn.IFS(AX3484=1,1, AX3484=2,0, AX3484=7, 0, AX3484=9, 0, AX3484=0,0)</f>
        <v>0</v>
      </c>
      <c r="AZ3484">
        <f>SUM(DrugsOnDepData[[#This Row],[Needle_index]],DrugsOnDepData[[#This Row],[DUQ330]],DrugsOnDepData[[#This Row],[Heroin_Index]],DrugsOnDepData[[#This Row],[DUQ250]],DrugsOnDepData[[#This Row],[DUQ200]])</f>
        <v>1</v>
      </c>
      <c r="BA3484">
        <f t="shared" si="163"/>
        <v>0</v>
      </c>
    </row>
    <row r="3485" spans="1:53" x14ac:dyDescent="0.45">
      <c r="A3485">
        <v>100717</v>
      </c>
      <c r="B3485">
        <v>2</v>
      </c>
      <c r="C3485">
        <v>49</v>
      </c>
      <c r="D3485">
        <v>3</v>
      </c>
      <c r="E3485">
        <v>0</v>
      </c>
      <c r="F3485">
        <v>4</v>
      </c>
      <c r="G3485">
        <v>5</v>
      </c>
      <c r="H3485">
        <v>3</v>
      </c>
      <c r="I3485">
        <v>0.82</v>
      </c>
      <c r="J3485">
        <v>0</v>
      </c>
      <c r="K3485">
        <v>1</v>
      </c>
      <c r="L3485">
        <v>0</v>
      </c>
      <c r="M3485">
        <v>1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f t="shared" si="164"/>
        <v>4</v>
      </c>
      <c r="U3485">
        <f t="shared" si="162"/>
        <v>0</v>
      </c>
      <c r="V3485" s="1">
        <v>1</v>
      </c>
      <c r="W3485">
        <v>15</v>
      </c>
      <c r="X3485">
        <v>2</v>
      </c>
      <c r="Y3485" cm="1">
        <f t="array" ref="Y3485">_xlfn.IFS(X3485=0, " ", X3485=2, 0, X3485=1,1, X3485=9, 0,X3485=0,0)</f>
        <v>0</v>
      </c>
      <c r="Z3485">
        <v>0</v>
      </c>
      <c r="AA3485">
        <v>0</v>
      </c>
      <c r="AB3485">
        <v>0</v>
      </c>
      <c r="AC3485">
        <v>0</v>
      </c>
      <c r="AD3485">
        <v>2</v>
      </c>
      <c r="AE3485" s="1">
        <v>0</v>
      </c>
      <c r="AF3485">
        <v>0</v>
      </c>
      <c r="AG3485">
        <v>0</v>
      </c>
      <c r="AH3485">
        <v>0</v>
      </c>
      <c r="AI3485">
        <v>0</v>
      </c>
      <c r="AJ3485" s="1">
        <v>0</v>
      </c>
      <c r="AK3485" s="1" cm="1">
        <f t="array" ref="AK3485">_xlfn.IFS(AJ3485=1, 1, AJ3485=2, 0, AJ3485=7, 0, AJ3485=0, 0)</f>
        <v>0</v>
      </c>
      <c r="AL3485">
        <v>0</v>
      </c>
      <c r="AM3485">
        <v>0</v>
      </c>
      <c r="AN3485" s="1">
        <v>0</v>
      </c>
      <c r="AO3485">
        <v>0</v>
      </c>
      <c r="AP3485">
        <v>0</v>
      </c>
      <c r="AQ3485" s="1">
        <v>2</v>
      </c>
      <c r="AR3485" s="1" cm="1">
        <f t="array" ref="AR3485">_xlfn.IFS(AQ3485=1, 1, AQ3485=2, 0, AQ3485=7, 0, AQ3485=9,0,AQ3485=0,0)</f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 s="1">
        <v>2</v>
      </c>
      <c r="AY3485" s="1" cm="1">
        <f t="array" ref="AY3485">_xlfn.IFS(AX3485=1,1, AX3485=2,0, AX3485=7, 0, AX3485=9, 0, AX3485=0,0)</f>
        <v>0</v>
      </c>
      <c r="AZ3485">
        <f>SUM(DrugsOnDepData[[#This Row],[Needle_index]],DrugsOnDepData[[#This Row],[DUQ330]],DrugsOnDepData[[#This Row],[Heroin_Index]],DrugsOnDepData[[#This Row],[DUQ250]],DrugsOnDepData[[#This Row],[DUQ200]])</f>
        <v>1</v>
      </c>
      <c r="BA3485">
        <f t="shared" si="163"/>
        <v>0</v>
      </c>
    </row>
    <row r="3486" spans="1:53" x14ac:dyDescent="0.45">
      <c r="A3486">
        <v>100720</v>
      </c>
      <c r="B3486">
        <v>1</v>
      </c>
      <c r="C3486">
        <v>59</v>
      </c>
      <c r="D3486">
        <v>3</v>
      </c>
      <c r="E3486">
        <v>0</v>
      </c>
      <c r="F3486">
        <v>4</v>
      </c>
      <c r="G3486">
        <v>3</v>
      </c>
      <c r="H3486">
        <v>6</v>
      </c>
      <c r="I3486">
        <v>2.65</v>
      </c>
      <c r="J3486">
        <v>2</v>
      </c>
      <c r="K3486">
        <v>3</v>
      </c>
      <c r="L3486">
        <v>2</v>
      </c>
      <c r="M3486">
        <v>2</v>
      </c>
      <c r="N3486">
        <v>1</v>
      </c>
      <c r="O3486">
        <v>3</v>
      </c>
      <c r="P3486">
        <v>2</v>
      </c>
      <c r="Q3486">
        <v>1</v>
      </c>
      <c r="R3486">
        <v>1</v>
      </c>
      <c r="S3486">
        <v>1</v>
      </c>
      <c r="T3486">
        <f t="shared" si="164"/>
        <v>18</v>
      </c>
      <c r="U3486">
        <f t="shared" si="162"/>
        <v>1</v>
      </c>
      <c r="V3486" s="1">
        <v>1</v>
      </c>
      <c r="W3486">
        <v>15</v>
      </c>
      <c r="X3486">
        <v>1</v>
      </c>
      <c r="Y3486" cm="1">
        <f t="array" ref="Y3486">_xlfn.IFS(X3486=0, " ", X3486=2, 0, X3486=1,1, X3486=9, 0,X3486=0,0)</f>
        <v>1</v>
      </c>
      <c r="Z3486">
        <v>18</v>
      </c>
      <c r="AA3486">
        <v>4</v>
      </c>
      <c r="AB3486">
        <v>5</v>
      </c>
      <c r="AC3486">
        <v>2</v>
      </c>
      <c r="AD3486">
        <v>1</v>
      </c>
      <c r="AE3486" s="1">
        <v>1</v>
      </c>
      <c r="AF3486">
        <v>18</v>
      </c>
      <c r="AG3486">
        <v>30</v>
      </c>
      <c r="AH3486">
        <v>6</v>
      </c>
      <c r="AI3486">
        <v>0</v>
      </c>
      <c r="AJ3486" s="1">
        <v>2</v>
      </c>
      <c r="AK3486" s="1" cm="1">
        <f t="array" ref="AK3486">_xlfn.IFS(AJ3486=1, 1, AJ3486=2, 0, AJ3486=7, 0, AJ3486=0, 0)</f>
        <v>0</v>
      </c>
      <c r="AL3486">
        <v>0</v>
      </c>
      <c r="AM3486">
        <v>0</v>
      </c>
      <c r="AN3486" s="1">
        <v>1</v>
      </c>
      <c r="AO3486">
        <v>5</v>
      </c>
      <c r="AP3486">
        <v>0</v>
      </c>
      <c r="AQ3486" s="1">
        <v>2</v>
      </c>
      <c r="AR3486" s="1" cm="1">
        <f t="array" ref="AR3486">_xlfn.IFS(AQ3486=1, 1, AQ3486=2, 0, AQ3486=7, 0, AQ3486=9,0,AQ3486=0,0)</f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 s="1">
        <v>2</v>
      </c>
      <c r="AY3486" s="1" cm="1">
        <f t="array" ref="AY3486">_xlfn.IFS(AX3486=1,1, AX3486=2,0, AX3486=7, 0, AX3486=9, 0, AX3486=0,0)</f>
        <v>0</v>
      </c>
      <c r="AZ3486">
        <f>SUM(DrugsOnDepData[[#This Row],[Needle_index]],DrugsOnDepData[[#This Row],[DUQ330]],DrugsOnDepData[[#This Row],[Heroin_Index]],DrugsOnDepData[[#This Row],[DUQ250]],DrugsOnDepData[[#This Row],[DUQ200]])</f>
        <v>3</v>
      </c>
      <c r="BA3486">
        <f t="shared" si="163"/>
        <v>1</v>
      </c>
    </row>
    <row r="3487" spans="1:53" x14ac:dyDescent="0.45">
      <c r="A3487">
        <v>100725</v>
      </c>
      <c r="B3487">
        <v>2</v>
      </c>
      <c r="C3487">
        <v>67</v>
      </c>
      <c r="D3487">
        <v>5</v>
      </c>
      <c r="E3487">
        <v>0</v>
      </c>
      <c r="F3487">
        <v>1</v>
      </c>
      <c r="G3487">
        <v>1</v>
      </c>
      <c r="H3487">
        <v>15</v>
      </c>
      <c r="I3487">
        <v>3.94</v>
      </c>
      <c r="J3487">
        <v>0</v>
      </c>
      <c r="K3487">
        <v>0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f t="shared" si="164"/>
        <v>2</v>
      </c>
      <c r="U3487">
        <f t="shared" si="162"/>
        <v>0</v>
      </c>
      <c r="V3487" s="1">
        <v>0</v>
      </c>
      <c r="W3487">
        <v>0</v>
      </c>
      <c r="X3487">
        <v>0</v>
      </c>
      <c r="Y3487" t="str" cm="1">
        <f t="array" ref="Y3487">_xlfn.IFS(X3487=0, " ", X3487=2, 0, X3487=1,1, X3487=9, 0,X3487=0,0)</f>
        <v xml:space="preserve"> </v>
      </c>
      <c r="Z3487">
        <v>0</v>
      </c>
      <c r="AA3487">
        <v>0</v>
      </c>
      <c r="AB3487">
        <v>0</v>
      </c>
      <c r="AC3487">
        <v>0</v>
      </c>
      <c r="AD3487">
        <v>2</v>
      </c>
      <c r="AE3487" s="1">
        <v>0</v>
      </c>
      <c r="AF3487">
        <v>0</v>
      </c>
      <c r="AG3487">
        <v>0</v>
      </c>
      <c r="AH3487">
        <v>0</v>
      </c>
      <c r="AI3487">
        <v>0</v>
      </c>
      <c r="AJ3487" s="1">
        <v>0</v>
      </c>
      <c r="AK3487" s="1" cm="1">
        <f t="array" ref="AK3487">_xlfn.IFS(AJ3487=1, 1, AJ3487=2, 0, AJ3487=7, 0, AJ3487=0, 0)</f>
        <v>0</v>
      </c>
      <c r="AL3487">
        <v>0</v>
      </c>
      <c r="AM3487">
        <v>0</v>
      </c>
      <c r="AN3487" s="1">
        <v>0</v>
      </c>
      <c r="AO3487">
        <v>0</v>
      </c>
      <c r="AP3487">
        <v>0</v>
      </c>
      <c r="AQ3487" s="1">
        <v>2</v>
      </c>
      <c r="AR3487" s="1" cm="1">
        <f t="array" ref="AR3487">_xlfn.IFS(AQ3487=1, 1, AQ3487=2, 0, AQ3487=7, 0, AQ3487=9,0,AQ3487=0,0)</f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 s="1">
        <v>0</v>
      </c>
      <c r="AY3487" s="1" cm="1">
        <f t="array" ref="AY3487">_xlfn.IFS(AX3487=1,1, AX3487=2,0, AX3487=7, 0, AX3487=9, 0, AX3487=0,0)</f>
        <v>0</v>
      </c>
      <c r="AZ3487">
        <f>SUM(DrugsOnDepData[[#This Row],[Needle_index]],DrugsOnDepData[[#This Row],[DUQ330]],DrugsOnDepData[[#This Row],[Heroin_Index]],DrugsOnDepData[[#This Row],[DUQ250]],DrugsOnDepData[[#This Row],[DUQ200]])</f>
        <v>0</v>
      </c>
      <c r="BA3487">
        <f t="shared" si="163"/>
        <v>0</v>
      </c>
    </row>
    <row r="3488" spans="1:53" x14ac:dyDescent="0.45">
      <c r="A3488">
        <v>100726</v>
      </c>
      <c r="B3488">
        <v>2</v>
      </c>
      <c r="C3488">
        <v>69</v>
      </c>
      <c r="D3488">
        <v>1</v>
      </c>
      <c r="E3488">
        <v>0</v>
      </c>
      <c r="F3488">
        <v>2</v>
      </c>
      <c r="G3488">
        <v>1</v>
      </c>
      <c r="H3488">
        <v>12</v>
      </c>
      <c r="I3488">
        <v>0</v>
      </c>
      <c r="J3488">
        <v>0</v>
      </c>
      <c r="K3488">
        <v>0</v>
      </c>
      <c r="L3488">
        <v>1</v>
      </c>
      <c r="M3488">
        <v>1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f t="shared" si="164"/>
        <v>4</v>
      </c>
      <c r="U3488">
        <f t="shared" si="162"/>
        <v>0</v>
      </c>
      <c r="V3488" s="1">
        <v>0</v>
      </c>
      <c r="W3488">
        <v>0</v>
      </c>
      <c r="X3488">
        <v>0</v>
      </c>
      <c r="Y3488" t="str" cm="1">
        <f t="array" ref="Y3488">_xlfn.IFS(X3488=0, " ", X3488=2, 0, X3488=1,1, X3488=9, 0,X3488=0,0)</f>
        <v xml:space="preserve"> </v>
      </c>
      <c r="Z3488">
        <v>0</v>
      </c>
      <c r="AA3488">
        <v>0</v>
      </c>
      <c r="AB3488">
        <v>0</v>
      </c>
      <c r="AC3488">
        <v>0</v>
      </c>
      <c r="AD3488">
        <v>2</v>
      </c>
      <c r="AE3488" s="1">
        <v>0</v>
      </c>
      <c r="AF3488">
        <v>0</v>
      </c>
      <c r="AG3488">
        <v>0</v>
      </c>
      <c r="AH3488">
        <v>0</v>
      </c>
      <c r="AI3488">
        <v>0</v>
      </c>
      <c r="AJ3488" s="1">
        <v>0</v>
      </c>
      <c r="AK3488" s="1" cm="1">
        <f t="array" ref="AK3488">_xlfn.IFS(AJ3488=1, 1, AJ3488=2, 0, AJ3488=7, 0, AJ3488=0, 0)</f>
        <v>0</v>
      </c>
      <c r="AL3488">
        <v>0</v>
      </c>
      <c r="AM3488">
        <v>0</v>
      </c>
      <c r="AN3488" s="1">
        <v>0</v>
      </c>
      <c r="AO3488">
        <v>0</v>
      </c>
      <c r="AP3488">
        <v>0</v>
      </c>
      <c r="AQ3488" s="1">
        <v>2</v>
      </c>
      <c r="AR3488" s="1" cm="1">
        <f t="array" ref="AR3488">_xlfn.IFS(AQ3488=1, 1, AQ3488=2, 0, AQ3488=7, 0, AQ3488=9,0,AQ3488=0,0)</f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 s="1">
        <v>0</v>
      </c>
      <c r="AY3488" s="1" cm="1">
        <f t="array" ref="AY3488">_xlfn.IFS(AX3488=1,1, AX3488=2,0, AX3488=7, 0, AX3488=9, 0, AX3488=0,0)</f>
        <v>0</v>
      </c>
      <c r="AZ3488">
        <f>SUM(DrugsOnDepData[[#This Row],[Needle_index]],DrugsOnDepData[[#This Row],[DUQ330]],DrugsOnDepData[[#This Row],[Heroin_Index]],DrugsOnDepData[[#This Row],[DUQ250]],DrugsOnDepData[[#This Row],[DUQ200]])</f>
        <v>0</v>
      </c>
      <c r="BA3488">
        <f t="shared" si="163"/>
        <v>0</v>
      </c>
    </row>
    <row r="3489" spans="1:53" x14ac:dyDescent="0.45">
      <c r="A3489">
        <v>100727</v>
      </c>
      <c r="B3489">
        <v>1</v>
      </c>
      <c r="C3489">
        <v>26</v>
      </c>
      <c r="D3489">
        <v>3</v>
      </c>
      <c r="E3489">
        <v>0</v>
      </c>
      <c r="F3489">
        <v>4</v>
      </c>
      <c r="G3489">
        <v>1</v>
      </c>
      <c r="H3489">
        <v>14</v>
      </c>
      <c r="I3489">
        <v>2.5499999999999998</v>
      </c>
      <c r="J3489">
        <v>1</v>
      </c>
      <c r="K3489">
        <v>1</v>
      </c>
      <c r="L3489">
        <v>1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f t="shared" si="164"/>
        <v>4</v>
      </c>
      <c r="U3489">
        <f t="shared" si="162"/>
        <v>0</v>
      </c>
      <c r="V3489" s="1">
        <v>2</v>
      </c>
      <c r="W3489">
        <v>0</v>
      </c>
      <c r="X3489">
        <v>0</v>
      </c>
      <c r="Y3489" t="str" cm="1">
        <f t="array" ref="Y3489">_xlfn.IFS(X3489=0, " ", X3489=2, 0, X3489=1,1, X3489=9, 0,X3489=0,0)</f>
        <v xml:space="preserve"> </v>
      </c>
      <c r="Z3489">
        <v>0</v>
      </c>
      <c r="AA3489">
        <v>0</v>
      </c>
      <c r="AB3489">
        <v>0</v>
      </c>
      <c r="AC3489">
        <v>0</v>
      </c>
      <c r="AD3489">
        <v>2</v>
      </c>
      <c r="AE3489" s="1">
        <v>0</v>
      </c>
      <c r="AF3489">
        <v>0</v>
      </c>
      <c r="AG3489">
        <v>0</v>
      </c>
      <c r="AH3489">
        <v>0</v>
      </c>
      <c r="AI3489">
        <v>0</v>
      </c>
      <c r="AJ3489" s="1">
        <v>0</v>
      </c>
      <c r="AK3489" s="1" cm="1">
        <f t="array" ref="AK3489">_xlfn.IFS(AJ3489=1, 1, AJ3489=2, 0, AJ3489=7, 0, AJ3489=0, 0)</f>
        <v>0</v>
      </c>
      <c r="AL3489">
        <v>0</v>
      </c>
      <c r="AM3489">
        <v>0</v>
      </c>
      <c r="AN3489" s="1">
        <v>0</v>
      </c>
      <c r="AO3489">
        <v>0</v>
      </c>
      <c r="AP3489">
        <v>0</v>
      </c>
      <c r="AQ3489" s="1">
        <v>2</v>
      </c>
      <c r="AR3489" s="1" cm="1">
        <f t="array" ref="AR3489">_xlfn.IFS(AQ3489=1, 1, AQ3489=2, 0, AQ3489=7, 0, AQ3489=9,0,AQ3489=0,0)</f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 s="1">
        <v>0</v>
      </c>
      <c r="AY3489" s="1" cm="1">
        <f t="array" ref="AY3489">_xlfn.IFS(AX3489=1,1, AX3489=2,0, AX3489=7, 0, AX3489=9, 0, AX3489=0,0)</f>
        <v>0</v>
      </c>
      <c r="AZ3489">
        <f>SUM(DrugsOnDepData[[#This Row],[Needle_index]],DrugsOnDepData[[#This Row],[DUQ330]],DrugsOnDepData[[#This Row],[Heroin_Index]],DrugsOnDepData[[#This Row],[DUQ250]],DrugsOnDepData[[#This Row],[DUQ200]])</f>
        <v>2</v>
      </c>
      <c r="BA3489">
        <f t="shared" si="163"/>
        <v>1</v>
      </c>
    </row>
    <row r="3490" spans="1:53" x14ac:dyDescent="0.45">
      <c r="A3490">
        <v>100728</v>
      </c>
      <c r="B3490">
        <v>2</v>
      </c>
      <c r="C3490">
        <v>68</v>
      </c>
      <c r="D3490">
        <v>3</v>
      </c>
      <c r="E3490">
        <v>0</v>
      </c>
      <c r="F3490">
        <v>4</v>
      </c>
      <c r="G3490">
        <v>3</v>
      </c>
      <c r="H3490">
        <v>3</v>
      </c>
      <c r="I3490">
        <v>1.04</v>
      </c>
      <c r="J3490">
        <v>0</v>
      </c>
      <c r="K3490">
        <v>0</v>
      </c>
      <c r="L3490">
        <v>2</v>
      </c>
      <c r="M3490">
        <v>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>
        <f t="shared" si="164"/>
        <v>4</v>
      </c>
      <c r="U3490">
        <f t="shared" si="162"/>
        <v>0</v>
      </c>
      <c r="V3490" s="1">
        <v>0</v>
      </c>
      <c r="W3490">
        <v>0</v>
      </c>
      <c r="X3490">
        <v>0</v>
      </c>
      <c r="Y3490" t="str" cm="1">
        <f t="array" ref="Y3490">_xlfn.IFS(X3490=0, " ", X3490=2, 0, X3490=1,1, X3490=9, 0,X3490=0,0)</f>
        <v xml:space="preserve"> </v>
      </c>
      <c r="Z3490">
        <v>0</v>
      </c>
      <c r="AA3490">
        <v>0</v>
      </c>
      <c r="AB3490">
        <v>0</v>
      </c>
      <c r="AC3490">
        <v>0</v>
      </c>
      <c r="AD3490">
        <v>2</v>
      </c>
      <c r="AE3490" s="1">
        <v>0</v>
      </c>
      <c r="AF3490">
        <v>0</v>
      </c>
      <c r="AG3490">
        <v>0</v>
      </c>
      <c r="AH3490">
        <v>0</v>
      </c>
      <c r="AI3490">
        <v>0</v>
      </c>
      <c r="AJ3490" s="1">
        <v>0</v>
      </c>
      <c r="AK3490" s="1" cm="1">
        <f t="array" ref="AK3490">_xlfn.IFS(AJ3490=1, 1, AJ3490=2, 0, AJ3490=7, 0, AJ3490=0, 0)</f>
        <v>0</v>
      </c>
      <c r="AL3490">
        <v>0</v>
      </c>
      <c r="AM3490">
        <v>0</v>
      </c>
      <c r="AN3490" s="1">
        <v>0</v>
      </c>
      <c r="AO3490">
        <v>0</v>
      </c>
      <c r="AP3490">
        <v>0</v>
      </c>
      <c r="AQ3490" s="1">
        <v>2</v>
      </c>
      <c r="AR3490" s="1" cm="1">
        <f t="array" ref="AR3490">_xlfn.IFS(AQ3490=1, 1, AQ3490=2, 0, AQ3490=7, 0, AQ3490=9,0,AQ3490=0,0)</f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 s="1">
        <v>0</v>
      </c>
      <c r="AY3490" s="1" cm="1">
        <f t="array" ref="AY3490">_xlfn.IFS(AX3490=1,1, AX3490=2,0, AX3490=7, 0, AX3490=9, 0, AX3490=0,0)</f>
        <v>0</v>
      </c>
      <c r="AZ3490">
        <f>SUM(DrugsOnDepData[[#This Row],[Needle_index]],DrugsOnDepData[[#This Row],[DUQ330]],DrugsOnDepData[[#This Row],[Heroin_Index]],DrugsOnDepData[[#This Row],[DUQ250]],DrugsOnDepData[[#This Row],[DUQ200]])</f>
        <v>0</v>
      </c>
      <c r="BA3490">
        <f t="shared" si="163"/>
        <v>0</v>
      </c>
    </row>
    <row r="3491" spans="1:53" x14ac:dyDescent="0.45">
      <c r="A3491">
        <v>100730</v>
      </c>
      <c r="B3491">
        <v>2</v>
      </c>
      <c r="C3491">
        <v>44</v>
      </c>
      <c r="D3491">
        <v>3</v>
      </c>
      <c r="E3491">
        <v>0</v>
      </c>
      <c r="F3491">
        <v>4</v>
      </c>
      <c r="G3491">
        <v>1</v>
      </c>
      <c r="H3491">
        <v>8</v>
      </c>
      <c r="I3491">
        <v>1.99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f t="shared" si="164"/>
        <v>1</v>
      </c>
      <c r="U3491">
        <f t="shared" si="162"/>
        <v>0</v>
      </c>
      <c r="V3491" s="1">
        <v>0</v>
      </c>
      <c r="W3491">
        <v>0</v>
      </c>
      <c r="X3491">
        <v>0</v>
      </c>
      <c r="Y3491" t="str" cm="1">
        <f t="array" ref="Y3491">_xlfn.IFS(X3491=0, " ", X3491=2, 0, X3491=1,1, X3491=9, 0,X3491=0,0)</f>
        <v xml:space="preserve"> </v>
      </c>
      <c r="Z3491">
        <v>0</v>
      </c>
      <c r="AA3491">
        <v>0</v>
      </c>
      <c r="AB3491">
        <v>0</v>
      </c>
      <c r="AC3491">
        <v>0</v>
      </c>
      <c r="AD3491">
        <v>0</v>
      </c>
      <c r="AE3491" s="1">
        <v>0</v>
      </c>
      <c r="AF3491">
        <v>0</v>
      </c>
      <c r="AG3491">
        <v>0</v>
      </c>
      <c r="AH3491">
        <v>0</v>
      </c>
      <c r="AI3491">
        <v>0</v>
      </c>
      <c r="AJ3491" s="1">
        <v>0</v>
      </c>
      <c r="AK3491" s="1" cm="1">
        <f t="array" ref="AK3491">_xlfn.IFS(AJ3491=1, 1, AJ3491=2, 0, AJ3491=7, 0, AJ3491=0, 0)</f>
        <v>0</v>
      </c>
      <c r="AL3491">
        <v>0</v>
      </c>
      <c r="AM3491">
        <v>0</v>
      </c>
      <c r="AN3491" s="1">
        <v>0</v>
      </c>
      <c r="AO3491">
        <v>0</v>
      </c>
      <c r="AP3491">
        <v>0</v>
      </c>
      <c r="AQ3491" s="1">
        <v>0</v>
      </c>
      <c r="AR3491" s="1" cm="1">
        <f t="array" ref="AR3491">_xlfn.IFS(AQ3491=1, 1, AQ3491=2, 0, AQ3491=7, 0, AQ3491=9,0,AQ3491=0,0)</f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 s="1">
        <v>0</v>
      </c>
      <c r="AY3491" s="1" cm="1">
        <f t="array" ref="AY3491">_xlfn.IFS(AX3491=1,1, AX3491=2,0, AX3491=7, 0, AX3491=9, 0, AX3491=0,0)</f>
        <v>0</v>
      </c>
      <c r="AZ3491">
        <f>SUM(DrugsOnDepData[[#This Row],[Needle_index]],DrugsOnDepData[[#This Row],[DUQ330]],DrugsOnDepData[[#This Row],[Heroin_Index]],DrugsOnDepData[[#This Row],[DUQ250]],DrugsOnDepData[[#This Row],[DUQ200]])</f>
        <v>0</v>
      </c>
      <c r="BA3491">
        <f t="shared" si="163"/>
        <v>0</v>
      </c>
    </row>
    <row r="3492" spans="1:53" x14ac:dyDescent="0.45">
      <c r="A3492">
        <v>100732</v>
      </c>
      <c r="B3492">
        <v>1</v>
      </c>
      <c r="C3492">
        <v>35</v>
      </c>
      <c r="D3492">
        <v>5</v>
      </c>
      <c r="E3492">
        <v>0</v>
      </c>
      <c r="F3492">
        <v>3</v>
      </c>
      <c r="G3492">
        <v>1</v>
      </c>
      <c r="H3492">
        <v>10</v>
      </c>
      <c r="I3492">
        <v>4.43</v>
      </c>
      <c r="J3492">
        <v>0</v>
      </c>
      <c r="K3492">
        <v>0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f t="shared" si="164"/>
        <v>3</v>
      </c>
      <c r="U3492">
        <f t="shared" si="162"/>
        <v>0</v>
      </c>
      <c r="V3492" s="1">
        <v>1</v>
      </c>
      <c r="W3492">
        <v>17</v>
      </c>
      <c r="X3492">
        <v>2</v>
      </c>
      <c r="Y3492" cm="1">
        <f t="array" ref="Y3492">_xlfn.IFS(X3492=0, " ", X3492=2, 0, X3492=1,1, X3492=9, 0,X3492=0,0)</f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 s="1">
        <v>1</v>
      </c>
      <c r="AF3492">
        <v>23</v>
      </c>
      <c r="AG3492">
        <v>12</v>
      </c>
      <c r="AH3492">
        <v>2</v>
      </c>
      <c r="AI3492">
        <v>0</v>
      </c>
      <c r="AJ3492" s="1">
        <v>2</v>
      </c>
      <c r="AK3492" s="1" cm="1">
        <f t="array" ref="AK3492">_xlfn.IFS(AJ3492=1, 1, AJ3492=2, 0, AJ3492=7, 0, AJ3492=0, 0)</f>
        <v>0</v>
      </c>
      <c r="AL3492">
        <v>0</v>
      </c>
      <c r="AM3492">
        <v>0</v>
      </c>
      <c r="AN3492" s="1">
        <v>1</v>
      </c>
      <c r="AO3492">
        <v>6</v>
      </c>
      <c r="AP3492">
        <v>0</v>
      </c>
      <c r="AQ3492" s="1">
        <v>2</v>
      </c>
      <c r="AR3492" s="1" cm="1">
        <f t="array" ref="AR3492">_xlfn.IFS(AQ3492=1, 1, AQ3492=2, 0, AQ3492=7, 0, AQ3492=9,0,AQ3492=0,0)</f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 s="1">
        <v>2</v>
      </c>
      <c r="AY3492" s="1" cm="1">
        <f t="array" ref="AY3492">_xlfn.IFS(AX3492=1,1, AX3492=2,0, AX3492=7, 0, AX3492=9, 0, AX3492=0,0)</f>
        <v>0</v>
      </c>
      <c r="AZ3492">
        <f>SUM(DrugsOnDepData[[#This Row],[Needle_index]],DrugsOnDepData[[#This Row],[DUQ330]],DrugsOnDepData[[#This Row],[Heroin_Index]],DrugsOnDepData[[#This Row],[DUQ250]],DrugsOnDepData[[#This Row],[DUQ200]])</f>
        <v>3</v>
      </c>
      <c r="BA3492">
        <f t="shared" si="163"/>
        <v>1</v>
      </c>
    </row>
    <row r="3493" spans="1:53" x14ac:dyDescent="0.45">
      <c r="A3493">
        <v>100733</v>
      </c>
      <c r="B3493">
        <v>2</v>
      </c>
      <c r="C3493">
        <v>44</v>
      </c>
      <c r="D3493">
        <v>5</v>
      </c>
      <c r="E3493">
        <v>0</v>
      </c>
      <c r="F3493">
        <v>4</v>
      </c>
      <c r="G3493">
        <v>1</v>
      </c>
      <c r="H3493">
        <v>15</v>
      </c>
      <c r="I3493">
        <v>3.04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f t="shared" si="164"/>
        <v>1</v>
      </c>
      <c r="U3493">
        <f t="shared" si="162"/>
        <v>0</v>
      </c>
      <c r="V3493" s="1">
        <v>2</v>
      </c>
      <c r="W3493">
        <v>0</v>
      </c>
      <c r="X3493">
        <v>0</v>
      </c>
      <c r="Y3493" t="str" cm="1">
        <f t="array" ref="Y3493">_xlfn.IFS(X3493=0, " ", X3493=2, 0, X3493=1,1, X3493=9, 0,X3493=0,0)</f>
        <v xml:space="preserve"> </v>
      </c>
      <c r="Z3493">
        <v>0</v>
      </c>
      <c r="AA3493">
        <v>0</v>
      </c>
      <c r="AB3493">
        <v>0</v>
      </c>
      <c r="AC3493">
        <v>0</v>
      </c>
      <c r="AD3493">
        <v>2</v>
      </c>
      <c r="AE3493" s="1">
        <v>0</v>
      </c>
      <c r="AF3493">
        <v>0</v>
      </c>
      <c r="AG3493">
        <v>0</v>
      </c>
      <c r="AH3493">
        <v>0</v>
      </c>
      <c r="AI3493">
        <v>0</v>
      </c>
      <c r="AJ3493" s="1">
        <v>0</v>
      </c>
      <c r="AK3493" s="1" cm="1">
        <f t="array" ref="AK3493">_xlfn.IFS(AJ3493=1, 1, AJ3493=2, 0, AJ3493=7, 0, AJ3493=0, 0)</f>
        <v>0</v>
      </c>
      <c r="AL3493">
        <v>0</v>
      </c>
      <c r="AM3493">
        <v>0</v>
      </c>
      <c r="AN3493" s="1">
        <v>0</v>
      </c>
      <c r="AO3493">
        <v>0</v>
      </c>
      <c r="AP3493">
        <v>0</v>
      </c>
      <c r="AQ3493" s="1">
        <v>2</v>
      </c>
      <c r="AR3493" s="1" cm="1">
        <f t="array" ref="AR3493">_xlfn.IFS(AQ3493=1, 1, AQ3493=2, 0, AQ3493=7, 0, AQ3493=9,0,AQ3493=0,0)</f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 s="1">
        <v>0</v>
      </c>
      <c r="AY3493" s="1" cm="1">
        <f t="array" ref="AY3493">_xlfn.IFS(AX3493=1,1, AX3493=2,0, AX3493=7, 0, AX3493=9, 0, AX3493=0,0)</f>
        <v>0</v>
      </c>
      <c r="AZ3493">
        <f>SUM(DrugsOnDepData[[#This Row],[Needle_index]],DrugsOnDepData[[#This Row],[DUQ330]],DrugsOnDepData[[#This Row],[Heroin_Index]],DrugsOnDepData[[#This Row],[DUQ250]],DrugsOnDepData[[#This Row],[DUQ200]])</f>
        <v>2</v>
      </c>
      <c r="BA3493">
        <f t="shared" si="163"/>
        <v>1</v>
      </c>
    </row>
    <row r="3494" spans="1:53" x14ac:dyDescent="0.45">
      <c r="A3494">
        <v>100738</v>
      </c>
      <c r="B3494">
        <v>2</v>
      </c>
      <c r="C3494">
        <v>39</v>
      </c>
      <c r="D3494">
        <v>2</v>
      </c>
      <c r="E3494">
        <v>0</v>
      </c>
      <c r="F3494">
        <v>4</v>
      </c>
      <c r="G3494">
        <v>1</v>
      </c>
      <c r="H3494">
        <v>7</v>
      </c>
      <c r="I3494">
        <v>1.88</v>
      </c>
      <c r="J3494">
        <v>0</v>
      </c>
      <c r="K3494">
        <v>1</v>
      </c>
      <c r="L3494">
        <v>3</v>
      </c>
      <c r="M3494">
        <v>3</v>
      </c>
      <c r="N3494">
        <v>1</v>
      </c>
      <c r="O3494">
        <v>0</v>
      </c>
      <c r="P3494">
        <v>2</v>
      </c>
      <c r="Q3494">
        <v>0</v>
      </c>
      <c r="R3494">
        <v>0</v>
      </c>
      <c r="S3494">
        <v>0</v>
      </c>
      <c r="T3494">
        <f t="shared" si="164"/>
        <v>10</v>
      </c>
      <c r="U3494">
        <f t="shared" si="162"/>
        <v>1</v>
      </c>
      <c r="V3494" s="1">
        <v>1</v>
      </c>
      <c r="W3494">
        <v>15</v>
      </c>
      <c r="X3494">
        <v>2</v>
      </c>
      <c r="Y3494" cm="1">
        <f t="array" ref="Y3494">_xlfn.IFS(X3494=0, " ", X3494=2, 0, X3494=1,1, X3494=9, 0,X3494=0,0)</f>
        <v>0</v>
      </c>
      <c r="Z3494">
        <v>0</v>
      </c>
      <c r="AA3494">
        <v>0</v>
      </c>
      <c r="AB3494">
        <v>0</v>
      </c>
      <c r="AC3494">
        <v>0</v>
      </c>
      <c r="AD3494">
        <v>2</v>
      </c>
      <c r="AE3494" s="1">
        <v>0</v>
      </c>
      <c r="AF3494">
        <v>0</v>
      </c>
      <c r="AG3494">
        <v>0</v>
      </c>
      <c r="AH3494">
        <v>0</v>
      </c>
      <c r="AI3494">
        <v>0</v>
      </c>
      <c r="AJ3494" s="1">
        <v>0</v>
      </c>
      <c r="AK3494" s="1" cm="1">
        <f t="array" ref="AK3494">_xlfn.IFS(AJ3494=1, 1, AJ3494=2, 0, AJ3494=7, 0, AJ3494=0, 0)</f>
        <v>0</v>
      </c>
      <c r="AL3494">
        <v>0</v>
      </c>
      <c r="AM3494">
        <v>0</v>
      </c>
      <c r="AN3494" s="1">
        <v>0</v>
      </c>
      <c r="AO3494">
        <v>0</v>
      </c>
      <c r="AP3494">
        <v>0</v>
      </c>
      <c r="AQ3494" s="1">
        <v>2</v>
      </c>
      <c r="AR3494" s="1" cm="1">
        <f t="array" ref="AR3494">_xlfn.IFS(AQ3494=1, 1, AQ3494=2, 0, AQ3494=7, 0, AQ3494=9,0,AQ3494=0,0)</f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 s="1">
        <v>2</v>
      </c>
      <c r="AY3494" s="1" cm="1">
        <f t="array" ref="AY3494">_xlfn.IFS(AX3494=1,1, AX3494=2,0, AX3494=7, 0, AX3494=9, 0, AX3494=0,0)</f>
        <v>0</v>
      </c>
      <c r="AZ3494">
        <f>SUM(DrugsOnDepData[[#This Row],[Needle_index]],DrugsOnDepData[[#This Row],[DUQ330]],DrugsOnDepData[[#This Row],[Heroin_Index]],DrugsOnDepData[[#This Row],[DUQ250]],DrugsOnDepData[[#This Row],[DUQ200]])</f>
        <v>1</v>
      </c>
      <c r="BA3494">
        <f t="shared" si="163"/>
        <v>0</v>
      </c>
    </row>
    <row r="3495" spans="1:53" x14ac:dyDescent="0.45">
      <c r="A3495">
        <v>100740</v>
      </c>
      <c r="B3495">
        <v>1</v>
      </c>
      <c r="C3495">
        <v>20</v>
      </c>
      <c r="D3495">
        <v>3</v>
      </c>
      <c r="E3495">
        <v>0</v>
      </c>
      <c r="F3495">
        <v>3</v>
      </c>
      <c r="G3495">
        <v>5</v>
      </c>
      <c r="H3495">
        <v>15</v>
      </c>
      <c r="I3495">
        <v>4.74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f t="shared" si="164"/>
        <v>0</v>
      </c>
      <c r="U3495">
        <f t="shared" si="162"/>
        <v>0</v>
      </c>
      <c r="V3495" s="1">
        <v>2</v>
      </c>
      <c r="W3495">
        <v>0</v>
      </c>
      <c r="X3495">
        <v>0</v>
      </c>
      <c r="Y3495" t="str" cm="1">
        <f t="array" ref="Y3495">_xlfn.IFS(X3495=0, " ", X3495=2, 0, X3495=1,1, X3495=9, 0,X3495=0,0)</f>
        <v xml:space="preserve"> </v>
      </c>
      <c r="Z3495">
        <v>0</v>
      </c>
      <c r="AA3495">
        <v>0</v>
      </c>
      <c r="AB3495">
        <v>0</v>
      </c>
      <c r="AC3495">
        <v>0</v>
      </c>
      <c r="AD3495">
        <v>2</v>
      </c>
      <c r="AE3495" s="1">
        <v>0</v>
      </c>
      <c r="AF3495">
        <v>0</v>
      </c>
      <c r="AG3495">
        <v>0</v>
      </c>
      <c r="AH3495">
        <v>0</v>
      </c>
      <c r="AI3495">
        <v>0</v>
      </c>
      <c r="AJ3495" s="1">
        <v>0</v>
      </c>
      <c r="AK3495" s="1" cm="1">
        <f t="array" ref="AK3495">_xlfn.IFS(AJ3495=1, 1, AJ3495=2, 0, AJ3495=7, 0, AJ3495=0, 0)</f>
        <v>0</v>
      </c>
      <c r="AL3495">
        <v>0</v>
      </c>
      <c r="AM3495">
        <v>0</v>
      </c>
      <c r="AN3495" s="1">
        <v>0</v>
      </c>
      <c r="AO3495">
        <v>0</v>
      </c>
      <c r="AP3495">
        <v>0</v>
      </c>
      <c r="AQ3495" s="1">
        <v>2</v>
      </c>
      <c r="AR3495" s="1" cm="1">
        <f t="array" ref="AR3495">_xlfn.IFS(AQ3495=1, 1, AQ3495=2, 0, AQ3495=7, 0, AQ3495=9,0,AQ3495=0,0)</f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 s="1">
        <v>0</v>
      </c>
      <c r="AY3495" s="1" cm="1">
        <f t="array" ref="AY3495">_xlfn.IFS(AX3495=1,1, AX3495=2,0, AX3495=7, 0, AX3495=9, 0, AX3495=0,0)</f>
        <v>0</v>
      </c>
      <c r="AZ3495">
        <f>SUM(DrugsOnDepData[[#This Row],[Needle_index]],DrugsOnDepData[[#This Row],[DUQ330]],DrugsOnDepData[[#This Row],[Heroin_Index]],DrugsOnDepData[[#This Row],[DUQ250]],DrugsOnDepData[[#This Row],[DUQ200]])</f>
        <v>2</v>
      </c>
      <c r="BA3495">
        <f t="shared" si="163"/>
        <v>1</v>
      </c>
    </row>
    <row r="3496" spans="1:53" x14ac:dyDescent="0.45">
      <c r="A3496">
        <v>100741</v>
      </c>
      <c r="B3496">
        <v>1</v>
      </c>
      <c r="C3496">
        <v>66</v>
      </c>
      <c r="D3496">
        <v>3</v>
      </c>
      <c r="E3496">
        <v>0</v>
      </c>
      <c r="F3496">
        <v>5</v>
      </c>
      <c r="G3496">
        <v>1</v>
      </c>
      <c r="H3496">
        <v>15</v>
      </c>
      <c r="I3496">
        <v>5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f t="shared" si="164"/>
        <v>0</v>
      </c>
      <c r="U3496">
        <f t="shared" si="162"/>
        <v>0</v>
      </c>
      <c r="V3496" s="1">
        <v>0</v>
      </c>
      <c r="W3496">
        <v>0</v>
      </c>
      <c r="X3496">
        <v>0</v>
      </c>
      <c r="Y3496" t="str" cm="1">
        <f t="array" ref="Y3496">_xlfn.IFS(X3496=0, " ", X3496=2, 0, X3496=1,1, X3496=9, 0,X3496=0,0)</f>
        <v xml:space="preserve"> </v>
      </c>
      <c r="Z3496">
        <v>0</v>
      </c>
      <c r="AA3496">
        <v>0</v>
      </c>
      <c r="AB3496">
        <v>0</v>
      </c>
      <c r="AC3496">
        <v>0</v>
      </c>
      <c r="AD3496">
        <v>1</v>
      </c>
      <c r="AE3496" s="1">
        <v>1</v>
      </c>
      <c r="AF3496">
        <v>0</v>
      </c>
      <c r="AG3496">
        <v>0</v>
      </c>
      <c r="AH3496">
        <v>0</v>
      </c>
      <c r="AI3496">
        <v>0</v>
      </c>
      <c r="AJ3496" s="1">
        <v>2</v>
      </c>
      <c r="AK3496" s="1" cm="1">
        <f t="array" ref="AK3496">_xlfn.IFS(AJ3496=1, 1, AJ3496=2, 0, AJ3496=7, 0, AJ3496=0, 0)</f>
        <v>0</v>
      </c>
      <c r="AL3496">
        <v>0</v>
      </c>
      <c r="AM3496">
        <v>0</v>
      </c>
      <c r="AN3496" s="1">
        <v>1</v>
      </c>
      <c r="AO3496">
        <v>0</v>
      </c>
      <c r="AP3496">
        <v>0</v>
      </c>
      <c r="AQ3496" s="1">
        <v>2</v>
      </c>
      <c r="AR3496" s="1" cm="1">
        <f t="array" ref="AR3496">_xlfn.IFS(AQ3496=1, 1, AQ3496=2, 0, AQ3496=7, 0, AQ3496=9,0,AQ3496=0,0)</f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 s="1">
        <v>0</v>
      </c>
      <c r="AY3496" s="1" cm="1">
        <f t="array" ref="AY3496">_xlfn.IFS(AX3496=1,1, AX3496=2,0, AX3496=7, 0, AX3496=9, 0, AX3496=0,0)</f>
        <v>0</v>
      </c>
      <c r="AZ3496">
        <f>SUM(DrugsOnDepData[[#This Row],[Needle_index]],DrugsOnDepData[[#This Row],[DUQ330]],DrugsOnDepData[[#This Row],[Heroin_Index]],DrugsOnDepData[[#This Row],[DUQ250]],DrugsOnDepData[[#This Row],[DUQ200]])</f>
        <v>2</v>
      </c>
      <c r="BA3496">
        <f t="shared" si="163"/>
        <v>1</v>
      </c>
    </row>
    <row r="3497" spans="1:53" x14ac:dyDescent="0.45">
      <c r="A3497">
        <v>100742</v>
      </c>
      <c r="B3497">
        <v>1</v>
      </c>
      <c r="C3497">
        <v>34</v>
      </c>
      <c r="D3497">
        <v>4</v>
      </c>
      <c r="E3497">
        <v>0</v>
      </c>
      <c r="F3497">
        <v>4</v>
      </c>
      <c r="G3497">
        <v>1</v>
      </c>
      <c r="H3497">
        <v>15</v>
      </c>
      <c r="I3497">
        <v>5</v>
      </c>
      <c r="J3497">
        <v>0</v>
      </c>
      <c r="K3497">
        <v>1</v>
      </c>
      <c r="L3497">
        <v>0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f t="shared" si="164"/>
        <v>2</v>
      </c>
      <c r="U3497">
        <f t="shared" si="162"/>
        <v>0</v>
      </c>
      <c r="V3497" s="1">
        <v>1</v>
      </c>
      <c r="W3497">
        <v>16</v>
      </c>
      <c r="X3497">
        <v>2</v>
      </c>
      <c r="Y3497" cm="1">
        <f t="array" ref="Y3497">_xlfn.IFS(X3497=0, " ", X3497=2, 0, X3497=1,1, X3497=9, 0,X3497=0,0)</f>
        <v>0</v>
      </c>
      <c r="Z3497">
        <v>0</v>
      </c>
      <c r="AA3497">
        <v>0</v>
      </c>
      <c r="AB3497">
        <v>0</v>
      </c>
      <c r="AC3497">
        <v>0</v>
      </c>
      <c r="AD3497">
        <v>2</v>
      </c>
      <c r="AE3497" s="1">
        <v>0</v>
      </c>
      <c r="AF3497">
        <v>0</v>
      </c>
      <c r="AG3497">
        <v>0</v>
      </c>
      <c r="AH3497">
        <v>0</v>
      </c>
      <c r="AI3497">
        <v>0</v>
      </c>
      <c r="AJ3497" s="1">
        <v>0</v>
      </c>
      <c r="AK3497" s="1" cm="1">
        <f t="array" ref="AK3497">_xlfn.IFS(AJ3497=1, 1, AJ3497=2, 0, AJ3497=7, 0, AJ3497=0, 0)</f>
        <v>0</v>
      </c>
      <c r="AL3497">
        <v>0</v>
      </c>
      <c r="AM3497">
        <v>0</v>
      </c>
      <c r="AN3497" s="1">
        <v>0</v>
      </c>
      <c r="AO3497">
        <v>0</v>
      </c>
      <c r="AP3497">
        <v>0</v>
      </c>
      <c r="AQ3497" s="1">
        <v>2</v>
      </c>
      <c r="AR3497" s="1" cm="1">
        <f t="array" ref="AR3497">_xlfn.IFS(AQ3497=1, 1, AQ3497=2, 0, AQ3497=7, 0, AQ3497=9,0,AQ3497=0,0)</f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 s="1">
        <v>2</v>
      </c>
      <c r="AY3497" s="1" cm="1">
        <f t="array" ref="AY3497">_xlfn.IFS(AX3497=1,1, AX3497=2,0, AX3497=7, 0, AX3497=9, 0, AX3497=0,0)</f>
        <v>0</v>
      </c>
      <c r="AZ3497">
        <f>SUM(DrugsOnDepData[[#This Row],[Needle_index]],DrugsOnDepData[[#This Row],[DUQ330]],DrugsOnDepData[[#This Row],[Heroin_Index]],DrugsOnDepData[[#This Row],[DUQ250]],DrugsOnDepData[[#This Row],[DUQ200]])</f>
        <v>1</v>
      </c>
      <c r="BA3497">
        <f t="shared" si="163"/>
        <v>0</v>
      </c>
    </row>
    <row r="3498" spans="1:53" x14ac:dyDescent="0.45">
      <c r="A3498">
        <v>100743</v>
      </c>
      <c r="B3498">
        <v>2</v>
      </c>
      <c r="C3498">
        <v>52</v>
      </c>
      <c r="D3498">
        <v>1</v>
      </c>
      <c r="E3498">
        <v>0</v>
      </c>
      <c r="F3498">
        <v>4</v>
      </c>
      <c r="G3498">
        <v>1</v>
      </c>
      <c r="H3498">
        <v>15</v>
      </c>
      <c r="I3498">
        <v>5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1</v>
      </c>
      <c r="P3498">
        <v>1</v>
      </c>
      <c r="Q3498">
        <v>0</v>
      </c>
      <c r="R3498">
        <v>0</v>
      </c>
      <c r="S3498">
        <v>0</v>
      </c>
      <c r="T3498">
        <f t="shared" si="164"/>
        <v>3</v>
      </c>
      <c r="U3498">
        <f t="shared" si="162"/>
        <v>0</v>
      </c>
      <c r="V3498" s="1">
        <v>2</v>
      </c>
      <c r="W3498">
        <v>0</v>
      </c>
      <c r="X3498">
        <v>0</v>
      </c>
      <c r="Y3498" t="str" cm="1">
        <f t="array" ref="Y3498">_xlfn.IFS(X3498=0, " ", X3498=2, 0, X3498=1,1, X3498=9, 0,X3498=0,0)</f>
        <v xml:space="preserve"> </v>
      </c>
      <c r="Z3498">
        <v>0</v>
      </c>
      <c r="AA3498">
        <v>0</v>
      </c>
      <c r="AB3498">
        <v>0</v>
      </c>
      <c r="AC3498">
        <v>0</v>
      </c>
      <c r="AD3498">
        <v>2</v>
      </c>
      <c r="AE3498" s="1">
        <v>0</v>
      </c>
      <c r="AF3498">
        <v>0</v>
      </c>
      <c r="AG3498">
        <v>0</v>
      </c>
      <c r="AH3498">
        <v>0</v>
      </c>
      <c r="AI3498">
        <v>0</v>
      </c>
      <c r="AJ3498" s="1">
        <v>0</v>
      </c>
      <c r="AK3498" s="1" cm="1">
        <f t="array" ref="AK3498">_xlfn.IFS(AJ3498=1, 1, AJ3498=2, 0, AJ3498=7, 0, AJ3498=0, 0)</f>
        <v>0</v>
      </c>
      <c r="AL3498">
        <v>0</v>
      </c>
      <c r="AM3498">
        <v>0</v>
      </c>
      <c r="AN3498" s="1">
        <v>0</v>
      </c>
      <c r="AO3498">
        <v>0</v>
      </c>
      <c r="AP3498">
        <v>0</v>
      </c>
      <c r="AQ3498" s="1">
        <v>2</v>
      </c>
      <c r="AR3498" s="1" cm="1">
        <f t="array" ref="AR3498">_xlfn.IFS(AQ3498=1, 1, AQ3498=2, 0, AQ3498=7, 0, AQ3498=9,0,AQ3498=0,0)</f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 s="1">
        <v>0</v>
      </c>
      <c r="AY3498" s="1" cm="1">
        <f t="array" ref="AY3498">_xlfn.IFS(AX3498=1,1, AX3498=2,0, AX3498=7, 0, AX3498=9, 0, AX3498=0,0)</f>
        <v>0</v>
      </c>
      <c r="AZ3498">
        <f>SUM(DrugsOnDepData[[#This Row],[Needle_index]],DrugsOnDepData[[#This Row],[DUQ330]],DrugsOnDepData[[#This Row],[Heroin_Index]],DrugsOnDepData[[#This Row],[DUQ250]],DrugsOnDepData[[#This Row],[DUQ200]])</f>
        <v>2</v>
      </c>
      <c r="BA3498">
        <f t="shared" si="163"/>
        <v>1</v>
      </c>
    </row>
    <row r="3499" spans="1:53" x14ac:dyDescent="0.45">
      <c r="A3499">
        <v>100745</v>
      </c>
      <c r="B3499">
        <v>1</v>
      </c>
      <c r="C3499">
        <v>64</v>
      </c>
      <c r="D3499">
        <v>1</v>
      </c>
      <c r="E3499">
        <v>0</v>
      </c>
      <c r="F3499">
        <v>1</v>
      </c>
      <c r="G3499">
        <v>1</v>
      </c>
      <c r="H3499">
        <v>6</v>
      </c>
      <c r="I3499">
        <v>1.22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f t="shared" si="164"/>
        <v>0</v>
      </c>
      <c r="U3499">
        <f t="shared" si="162"/>
        <v>0</v>
      </c>
      <c r="V3499" s="1">
        <v>0</v>
      </c>
      <c r="W3499">
        <v>0</v>
      </c>
      <c r="X3499">
        <v>0</v>
      </c>
      <c r="Y3499" t="str" cm="1">
        <f t="array" ref="Y3499">_xlfn.IFS(X3499=0, " ", X3499=2, 0, X3499=1,1, X3499=9, 0,X3499=0,0)</f>
        <v xml:space="preserve"> </v>
      </c>
      <c r="Z3499">
        <v>0</v>
      </c>
      <c r="AA3499">
        <v>0</v>
      </c>
      <c r="AB3499">
        <v>0</v>
      </c>
      <c r="AC3499">
        <v>0</v>
      </c>
      <c r="AD3499">
        <v>2</v>
      </c>
      <c r="AE3499" s="1">
        <v>0</v>
      </c>
      <c r="AF3499">
        <v>0</v>
      </c>
      <c r="AG3499">
        <v>0</v>
      </c>
      <c r="AH3499">
        <v>0</v>
      </c>
      <c r="AI3499">
        <v>0</v>
      </c>
      <c r="AJ3499" s="1">
        <v>0</v>
      </c>
      <c r="AK3499" s="1" cm="1">
        <f t="array" ref="AK3499">_xlfn.IFS(AJ3499=1, 1, AJ3499=2, 0, AJ3499=7, 0, AJ3499=0, 0)</f>
        <v>0</v>
      </c>
      <c r="AL3499">
        <v>0</v>
      </c>
      <c r="AM3499">
        <v>0</v>
      </c>
      <c r="AN3499" s="1">
        <v>0</v>
      </c>
      <c r="AO3499">
        <v>0</v>
      </c>
      <c r="AP3499">
        <v>0</v>
      </c>
      <c r="AQ3499" s="1">
        <v>2</v>
      </c>
      <c r="AR3499" s="1" cm="1">
        <f t="array" ref="AR3499">_xlfn.IFS(AQ3499=1, 1, AQ3499=2, 0, AQ3499=7, 0, AQ3499=9,0,AQ3499=0,0)</f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 s="1">
        <v>0</v>
      </c>
      <c r="AY3499" s="1" cm="1">
        <f t="array" ref="AY3499">_xlfn.IFS(AX3499=1,1, AX3499=2,0, AX3499=7, 0, AX3499=9, 0, AX3499=0,0)</f>
        <v>0</v>
      </c>
      <c r="AZ3499">
        <f>SUM(DrugsOnDepData[[#This Row],[Needle_index]],DrugsOnDepData[[#This Row],[DUQ330]],DrugsOnDepData[[#This Row],[Heroin_Index]],DrugsOnDepData[[#This Row],[DUQ250]],DrugsOnDepData[[#This Row],[DUQ200]])</f>
        <v>0</v>
      </c>
      <c r="BA3499">
        <f t="shared" si="163"/>
        <v>0</v>
      </c>
    </row>
    <row r="3500" spans="1:53" x14ac:dyDescent="0.45">
      <c r="A3500">
        <v>100747</v>
      </c>
      <c r="B3500">
        <v>2</v>
      </c>
      <c r="C3500">
        <v>55</v>
      </c>
      <c r="D3500">
        <v>5</v>
      </c>
      <c r="E3500">
        <v>0</v>
      </c>
      <c r="F3500">
        <v>3</v>
      </c>
      <c r="G3500">
        <v>1</v>
      </c>
      <c r="H3500">
        <v>7</v>
      </c>
      <c r="I3500">
        <v>1.22</v>
      </c>
      <c r="J3500">
        <v>1</v>
      </c>
      <c r="K3500">
        <v>1</v>
      </c>
      <c r="L3500">
        <v>1</v>
      </c>
      <c r="M3500">
        <v>2</v>
      </c>
      <c r="N3500">
        <v>0</v>
      </c>
      <c r="O3500">
        <v>1</v>
      </c>
      <c r="P3500">
        <v>3</v>
      </c>
      <c r="Q3500">
        <v>1</v>
      </c>
      <c r="R3500">
        <v>0</v>
      </c>
      <c r="S3500">
        <v>1</v>
      </c>
      <c r="T3500">
        <f t="shared" si="164"/>
        <v>11</v>
      </c>
      <c r="U3500">
        <f t="shared" si="162"/>
        <v>1</v>
      </c>
      <c r="V3500" s="1">
        <v>0</v>
      </c>
      <c r="W3500">
        <v>0</v>
      </c>
      <c r="X3500">
        <v>0</v>
      </c>
      <c r="Y3500" t="str" cm="1">
        <f t="array" ref="Y3500">_xlfn.IFS(X3500=0, " ", X3500=2, 0, X3500=1,1, X3500=9, 0,X3500=0,0)</f>
        <v xml:space="preserve"> </v>
      </c>
      <c r="Z3500">
        <v>0</v>
      </c>
      <c r="AA3500">
        <v>0</v>
      </c>
      <c r="AB3500">
        <v>0</v>
      </c>
      <c r="AC3500">
        <v>0</v>
      </c>
      <c r="AD3500">
        <v>0</v>
      </c>
      <c r="AE3500" s="1">
        <v>0</v>
      </c>
      <c r="AF3500">
        <v>0</v>
      </c>
      <c r="AG3500">
        <v>0</v>
      </c>
      <c r="AH3500">
        <v>0</v>
      </c>
      <c r="AI3500">
        <v>0</v>
      </c>
      <c r="AJ3500" s="1">
        <v>0</v>
      </c>
      <c r="AK3500" s="1" cm="1">
        <f t="array" ref="AK3500">_xlfn.IFS(AJ3500=1, 1, AJ3500=2, 0, AJ3500=7, 0, AJ3500=0, 0)</f>
        <v>0</v>
      </c>
      <c r="AL3500">
        <v>0</v>
      </c>
      <c r="AM3500">
        <v>0</v>
      </c>
      <c r="AN3500" s="1">
        <v>0</v>
      </c>
      <c r="AO3500">
        <v>0</v>
      </c>
      <c r="AP3500">
        <v>0</v>
      </c>
      <c r="AQ3500" s="1">
        <v>0</v>
      </c>
      <c r="AR3500" s="1" cm="1">
        <f t="array" ref="AR3500">_xlfn.IFS(AQ3500=1, 1, AQ3500=2, 0, AQ3500=7, 0, AQ3500=9,0,AQ3500=0,0)</f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 s="1">
        <v>0</v>
      </c>
      <c r="AY3500" s="1" cm="1">
        <f t="array" ref="AY3500">_xlfn.IFS(AX3500=1,1, AX3500=2,0, AX3500=7, 0, AX3500=9, 0, AX3500=0,0)</f>
        <v>0</v>
      </c>
      <c r="AZ3500">
        <f>SUM(DrugsOnDepData[[#This Row],[Needle_index]],DrugsOnDepData[[#This Row],[DUQ330]],DrugsOnDepData[[#This Row],[Heroin_Index]],DrugsOnDepData[[#This Row],[DUQ250]],DrugsOnDepData[[#This Row],[DUQ200]])</f>
        <v>0</v>
      </c>
      <c r="BA3500">
        <f t="shared" si="163"/>
        <v>0</v>
      </c>
    </row>
    <row r="3501" spans="1:53" x14ac:dyDescent="0.45">
      <c r="A3501">
        <v>100748</v>
      </c>
      <c r="B3501">
        <v>2</v>
      </c>
      <c r="C3501">
        <v>62</v>
      </c>
      <c r="D3501">
        <v>4</v>
      </c>
      <c r="E3501">
        <v>0</v>
      </c>
      <c r="F3501">
        <v>5</v>
      </c>
      <c r="G3501">
        <v>3</v>
      </c>
      <c r="H3501">
        <v>6</v>
      </c>
      <c r="I3501">
        <v>1.85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f t="shared" si="164"/>
        <v>2</v>
      </c>
      <c r="U3501">
        <f t="shared" si="162"/>
        <v>0</v>
      </c>
      <c r="V3501" s="1">
        <v>0</v>
      </c>
      <c r="W3501">
        <v>0</v>
      </c>
      <c r="X3501">
        <v>0</v>
      </c>
      <c r="Y3501" t="str" cm="1">
        <f t="array" ref="Y3501">_xlfn.IFS(X3501=0, " ", X3501=2, 0, X3501=1,1, X3501=9, 0,X3501=0,0)</f>
        <v xml:space="preserve"> </v>
      </c>
      <c r="Z3501">
        <v>0</v>
      </c>
      <c r="AA3501">
        <v>0</v>
      </c>
      <c r="AB3501">
        <v>0</v>
      </c>
      <c r="AC3501">
        <v>0</v>
      </c>
      <c r="AD3501">
        <v>2</v>
      </c>
      <c r="AE3501" s="1">
        <v>0</v>
      </c>
      <c r="AF3501">
        <v>0</v>
      </c>
      <c r="AG3501">
        <v>0</v>
      </c>
      <c r="AH3501">
        <v>0</v>
      </c>
      <c r="AI3501">
        <v>0</v>
      </c>
      <c r="AJ3501" s="1">
        <v>0</v>
      </c>
      <c r="AK3501" s="1" cm="1">
        <f t="array" ref="AK3501">_xlfn.IFS(AJ3501=1, 1, AJ3501=2, 0, AJ3501=7, 0, AJ3501=0, 0)</f>
        <v>0</v>
      </c>
      <c r="AL3501">
        <v>0</v>
      </c>
      <c r="AM3501">
        <v>0</v>
      </c>
      <c r="AN3501" s="1">
        <v>0</v>
      </c>
      <c r="AO3501">
        <v>0</v>
      </c>
      <c r="AP3501">
        <v>0</v>
      </c>
      <c r="AQ3501" s="1">
        <v>2</v>
      </c>
      <c r="AR3501" s="1" cm="1">
        <f t="array" ref="AR3501">_xlfn.IFS(AQ3501=1, 1, AQ3501=2, 0, AQ3501=7, 0, AQ3501=9,0,AQ3501=0,0)</f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 s="1">
        <v>0</v>
      </c>
      <c r="AY3501" s="1" cm="1">
        <f t="array" ref="AY3501">_xlfn.IFS(AX3501=1,1, AX3501=2,0, AX3501=7, 0, AX3501=9, 0, AX3501=0,0)</f>
        <v>0</v>
      </c>
      <c r="AZ3501">
        <f>SUM(DrugsOnDepData[[#This Row],[Needle_index]],DrugsOnDepData[[#This Row],[DUQ330]],DrugsOnDepData[[#This Row],[Heroin_Index]],DrugsOnDepData[[#This Row],[DUQ250]],DrugsOnDepData[[#This Row],[DUQ200]])</f>
        <v>0</v>
      </c>
      <c r="BA3501">
        <f t="shared" si="163"/>
        <v>0</v>
      </c>
    </row>
    <row r="3502" spans="1:53" x14ac:dyDescent="0.45">
      <c r="A3502">
        <v>100749</v>
      </c>
      <c r="B3502">
        <v>1</v>
      </c>
      <c r="C3502">
        <v>21</v>
      </c>
      <c r="D3502">
        <v>5</v>
      </c>
      <c r="E3502">
        <v>0</v>
      </c>
      <c r="F3502">
        <v>3</v>
      </c>
      <c r="G3502">
        <v>5</v>
      </c>
      <c r="H3502">
        <v>7</v>
      </c>
      <c r="I3502">
        <v>1.36</v>
      </c>
      <c r="J3502">
        <v>0</v>
      </c>
      <c r="K3502">
        <v>0</v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f t="shared" si="164"/>
        <v>2</v>
      </c>
      <c r="U3502">
        <f t="shared" si="162"/>
        <v>0</v>
      </c>
      <c r="V3502" s="1">
        <v>1</v>
      </c>
      <c r="W3502">
        <v>18</v>
      </c>
      <c r="X3502">
        <v>2</v>
      </c>
      <c r="Y3502" cm="1">
        <f t="array" ref="Y3502">_xlfn.IFS(X3502=0, " ", X3502=2, 0, X3502=1,1, X3502=9, 0,X3502=0,0)</f>
        <v>0</v>
      </c>
      <c r="Z3502">
        <v>0</v>
      </c>
      <c r="AA3502">
        <v>0</v>
      </c>
      <c r="AB3502">
        <v>0</v>
      </c>
      <c r="AC3502">
        <v>0</v>
      </c>
      <c r="AD3502">
        <v>2</v>
      </c>
      <c r="AE3502" s="1">
        <v>0</v>
      </c>
      <c r="AF3502">
        <v>0</v>
      </c>
      <c r="AG3502">
        <v>0</v>
      </c>
      <c r="AH3502">
        <v>0</v>
      </c>
      <c r="AI3502">
        <v>0</v>
      </c>
      <c r="AJ3502" s="1">
        <v>0</v>
      </c>
      <c r="AK3502" s="1" cm="1">
        <f t="array" ref="AK3502">_xlfn.IFS(AJ3502=1, 1, AJ3502=2, 0, AJ3502=7, 0, AJ3502=0, 0)</f>
        <v>0</v>
      </c>
      <c r="AL3502">
        <v>0</v>
      </c>
      <c r="AM3502">
        <v>0</v>
      </c>
      <c r="AN3502" s="1">
        <v>0</v>
      </c>
      <c r="AO3502">
        <v>0</v>
      </c>
      <c r="AP3502">
        <v>0</v>
      </c>
      <c r="AQ3502" s="1">
        <v>2</v>
      </c>
      <c r="AR3502" s="1" cm="1">
        <f t="array" ref="AR3502">_xlfn.IFS(AQ3502=1, 1, AQ3502=2, 0, AQ3502=7, 0, AQ3502=9,0,AQ3502=0,0)</f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 s="1">
        <v>2</v>
      </c>
      <c r="AY3502" s="1" cm="1">
        <f t="array" ref="AY3502">_xlfn.IFS(AX3502=1,1, AX3502=2,0, AX3502=7, 0, AX3502=9, 0, AX3502=0,0)</f>
        <v>0</v>
      </c>
      <c r="AZ3502">
        <f>SUM(DrugsOnDepData[[#This Row],[Needle_index]],DrugsOnDepData[[#This Row],[DUQ330]],DrugsOnDepData[[#This Row],[Heroin_Index]],DrugsOnDepData[[#This Row],[DUQ250]],DrugsOnDepData[[#This Row],[DUQ200]])</f>
        <v>1</v>
      </c>
      <c r="BA3502">
        <f t="shared" si="163"/>
        <v>0</v>
      </c>
    </row>
    <row r="3503" spans="1:53" x14ac:dyDescent="0.45">
      <c r="A3503">
        <v>100752</v>
      </c>
      <c r="B3503">
        <v>1</v>
      </c>
      <c r="C3503">
        <v>42</v>
      </c>
      <c r="D3503">
        <v>5</v>
      </c>
      <c r="E3503">
        <v>0</v>
      </c>
      <c r="F3503">
        <v>5</v>
      </c>
      <c r="G3503">
        <v>5</v>
      </c>
      <c r="H3503">
        <v>15</v>
      </c>
      <c r="I3503">
        <v>5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f t="shared" si="164"/>
        <v>1</v>
      </c>
      <c r="U3503">
        <f t="shared" si="162"/>
        <v>0</v>
      </c>
      <c r="V3503" s="1">
        <v>2</v>
      </c>
      <c r="W3503">
        <v>0</v>
      </c>
      <c r="X3503">
        <v>0</v>
      </c>
      <c r="Y3503" t="str" cm="1">
        <f t="array" ref="Y3503">_xlfn.IFS(X3503=0, " ", X3503=2, 0, X3503=1,1, X3503=9, 0,X3503=0,0)</f>
        <v xml:space="preserve"> </v>
      </c>
      <c r="Z3503">
        <v>0</v>
      </c>
      <c r="AA3503">
        <v>0</v>
      </c>
      <c r="AB3503">
        <v>0</v>
      </c>
      <c r="AC3503">
        <v>0</v>
      </c>
      <c r="AD3503">
        <v>2</v>
      </c>
      <c r="AE3503" s="1">
        <v>0</v>
      </c>
      <c r="AF3503">
        <v>0</v>
      </c>
      <c r="AG3503">
        <v>0</v>
      </c>
      <c r="AH3503">
        <v>0</v>
      </c>
      <c r="AI3503">
        <v>0</v>
      </c>
      <c r="AJ3503" s="1">
        <v>0</v>
      </c>
      <c r="AK3503" s="1" cm="1">
        <f t="array" ref="AK3503">_xlfn.IFS(AJ3503=1, 1, AJ3503=2, 0, AJ3503=7, 0, AJ3503=0, 0)</f>
        <v>0</v>
      </c>
      <c r="AL3503">
        <v>0</v>
      </c>
      <c r="AM3503">
        <v>0</v>
      </c>
      <c r="AN3503" s="1">
        <v>0</v>
      </c>
      <c r="AO3503">
        <v>0</v>
      </c>
      <c r="AP3503">
        <v>0</v>
      </c>
      <c r="AQ3503" s="1">
        <v>2</v>
      </c>
      <c r="AR3503" s="1" cm="1">
        <f t="array" ref="AR3503">_xlfn.IFS(AQ3503=1, 1, AQ3503=2, 0, AQ3503=7, 0, AQ3503=9,0,AQ3503=0,0)</f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 s="1">
        <v>0</v>
      </c>
      <c r="AY3503" s="1" cm="1">
        <f t="array" ref="AY3503">_xlfn.IFS(AX3503=1,1, AX3503=2,0, AX3503=7, 0, AX3503=9, 0, AX3503=0,0)</f>
        <v>0</v>
      </c>
      <c r="AZ3503">
        <f>SUM(DrugsOnDepData[[#This Row],[Needle_index]],DrugsOnDepData[[#This Row],[DUQ330]],DrugsOnDepData[[#This Row],[Heroin_Index]],DrugsOnDepData[[#This Row],[DUQ250]],DrugsOnDepData[[#This Row],[DUQ200]])</f>
        <v>2</v>
      </c>
      <c r="BA3503">
        <f t="shared" si="163"/>
        <v>1</v>
      </c>
    </row>
    <row r="3504" spans="1:53" x14ac:dyDescent="0.45">
      <c r="A3504">
        <v>100754</v>
      </c>
      <c r="B3504">
        <v>1</v>
      </c>
      <c r="C3504">
        <v>54</v>
      </c>
      <c r="D3504">
        <v>4</v>
      </c>
      <c r="E3504">
        <v>0</v>
      </c>
      <c r="F3504">
        <v>4</v>
      </c>
      <c r="G3504">
        <v>6</v>
      </c>
      <c r="H3504">
        <v>10</v>
      </c>
      <c r="I3504">
        <v>4.3099999999999996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f t="shared" si="164"/>
        <v>1</v>
      </c>
      <c r="U3504">
        <f t="shared" si="162"/>
        <v>0</v>
      </c>
      <c r="V3504" s="1">
        <v>1</v>
      </c>
      <c r="W3504">
        <v>14</v>
      </c>
      <c r="X3504">
        <v>1</v>
      </c>
      <c r="Y3504" cm="1">
        <f t="array" ref="Y3504">_xlfn.IFS(X3504=0, " ", X3504=2, 0, X3504=1,1, X3504=9, 0,X3504=0,0)</f>
        <v>1</v>
      </c>
      <c r="Z3504">
        <v>14</v>
      </c>
      <c r="AA3504">
        <v>1</v>
      </c>
      <c r="AB3504">
        <v>5</v>
      </c>
      <c r="AC3504">
        <v>3</v>
      </c>
      <c r="AD3504">
        <v>2</v>
      </c>
      <c r="AE3504" s="1">
        <v>0</v>
      </c>
      <c r="AF3504">
        <v>0</v>
      </c>
      <c r="AG3504">
        <v>0</v>
      </c>
      <c r="AH3504">
        <v>0</v>
      </c>
      <c r="AI3504">
        <v>0</v>
      </c>
      <c r="AJ3504" s="1">
        <v>0</v>
      </c>
      <c r="AK3504" s="1" cm="1">
        <f t="array" ref="AK3504">_xlfn.IFS(AJ3504=1, 1, AJ3504=2, 0, AJ3504=7, 0, AJ3504=0, 0)</f>
        <v>0</v>
      </c>
      <c r="AL3504">
        <v>0</v>
      </c>
      <c r="AM3504">
        <v>0</v>
      </c>
      <c r="AN3504" s="1">
        <v>0</v>
      </c>
      <c r="AO3504">
        <v>0</v>
      </c>
      <c r="AP3504">
        <v>0</v>
      </c>
      <c r="AQ3504" s="1">
        <v>2</v>
      </c>
      <c r="AR3504" s="1" cm="1">
        <f t="array" ref="AR3504">_xlfn.IFS(AQ3504=1, 1, AQ3504=2, 0, AQ3504=7, 0, AQ3504=9,0,AQ3504=0,0)</f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 s="1">
        <v>2</v>
      </c>
      <c r="AY3504" s="1" cm="1">
        <f t="array" ref="AY3504">_xlfn.IFS(AX3504=1,1, AX3504=2,0, AX3504=7, 0, AX3504=9, 0, AX3504=0,0)</f>
        <v>0</v>
      </c>
      <c r="AZ3504">
        <f>SUM(DrugsOnDepData[[#This Row],[Needle_index]],DrugsOnDepData[[#This Row],[DUQ330]],DrugsOnDepData[[#This Row],[Heroin_Index]],DrugsOnDepData[[#This Row],[DUQ250]],DrugsOnDepData[[#This Row],[DUQ200]])</f>
        <v>1</v>
      </c>
      <c r="BA3504">
        <f t="shared" si="163"/>
        <v>0</v>
      </c>
    </row>
    <row r="3505" spans="1:53" x14ac:dyDescent="0.45">
      <c r="A3505">
        <v>100756</v>
      </c>
      <c r="B3505">
        <v>1</v>
      </c>
      <c r="C3505">
        <v>60</v>
      </c>
      <c r="D3505">
        <v>4</v>
      </c>
      <c r="E3505">
        <v>0</v>
      </c>
      <c r="F3505">
        <v>3</v>
      </c>
      <c r="G3505">
        <v>1</v>
      </c>
      <c r="H3505">
        <v>8</v>
      </c>
      <c r="I3505">
        <v>2.92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f t="shared" si="164"/>
        <v>0</v>
      </c>
      <c r="U3505">
        <f t="shared" si="162"/>
        <v>0</v>
      </c>
      <c r="V3505" s="1">
        <v>0</v>
      </c>
      <c r="W3505">
        <v>0</v>
      </c>
      <c r="X3505">
        <v>0</v>
      </c>
      <c r="Y3505" t="str" cm="1">
        <f t="array" ref="Y3505">_xlfn.IFS(X3505=0, " ", X3505=2, 0, X3505=1,1, X3505=9, 0,X3505=0,0)</f>
        <v xml:space="preserve"> </v>
      </c>
      <c r="Z3505">
        <v>0</v>
      </c>
      <c r="AA3505">
        <v>0</v>
      </c>
      <c r="AB3505">
        <v>0</v>
      </c>
      <c r="AC3505">
        <v>0</v>
      </c>
      <c r="AD3505">
        <v>2</v>
      </c>
      <c r="AE3505" s="1">
        <v>0</v>
      </c>
      <c r="AF3505">
        <v>0</v>
      </c>
      <c r="AG3505">
        <v>0</v>
      </c>
      <c r="AH3505">
        <v>0</v>
      </c>
      <c r="AI3505">
        <v>0</v>
      </c>
      <c r="AJ3505" s="1">
        <v>0</v>
      </c>
      <c r="AK3505" s="1" cm="1">
        <f t="array" ref="AK3505">_xlfn.IFS(AJ3505=1, 1, AJ3505=2, 0, AJ3505=7, 0, AJ3505=0, 0)</f>
        <v>0</v>
      </c>
      <c r="AL3505">
        <v>0</v>
      </c>
      <c r="AM3505">
        <v>0</v>
      </c>
      <c r="AN3505" s="1">
        <v>0</v>
      </c>
      <c r="AO3505">
        <v>0</v>
      </c>
      <c r="AP3505">
        <v>0</v>
      </c>
      <c r="AQ3505" s="1">
        <v>2</v>
      </c>
      <c r="AR3505" s="1" cm="1">
        <f t="array" ref="AR3505">_xlfn.IFS(AQ3505=1, 1, AQ3505=2, 0, AQ3505=7, 0, AQ3505=9,0,AQ3505=0,0)</f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 s="1">
        <v>0</v>
      </c>
      <c r="AY3505" s="1" cm="1">
        <f t="array" ref="AY3505">_xlfn.IFS(AX3505=1,1, AX3505=2,0, AX3505=7, 0, AX3505=9, 0, AX3505=0,0)</f>
        <v>0</v>
      </c>
      <c r="AZ3505">
        <f>SUM(DrugsOnDepData[[#This Row],[Needle_index]],DrugsOnDepData[[#This Row],[DUQ330]],DrugsOnDepData[[#This Row],[Heroin_Index]],DrugsOnDepData[[#This Row],[DUQ250]],DrugsOnDepData[[#This Row],[DUQ200]])</f>
        <v>0</v>
      </c>
      <c r="BA3505">
        <f t="shared" si="163"/>
        <v>0</v>
      </c>
    </row>
    <row r="3506" spans="1:53" x14ac:dyDescent="0.45">
      <c r="A3506">
        <v>100759</v>
      </c>
      <c r="B3506">
        <v>1</v>
      </c>
      <c r="C3506">
        <v>35</v>
      </c>
      <c r="D3506">
        <v>3</v>
      </c>
      <c r="E3506">
        <v>0</v>
      </c>
      <c r="F3506">
        <v>4</v>
      </c>
      <c r="G3506">
        <v>5</v>
      </c>
      <c r="H3506">
        <v>5</v>
      </c>
      <c r="I3506">
        <v>1.06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f t="shared" si="164"/>
        <v>0</v>
      </c>
      <c r="U3506">
        <f t="shared" si="162"/>
        <v>0</v>
      </c>
      <c r="V3506" s="1">
        <v>1</v>
      </c>
      <c r="W3506">
        <v>16</v>
      </c>
      <c r="X3506">
        <v>1</v>
      </c>
      <c r="Y3506" cm="1">
        <f t="array" ref="Y3506">_xlfn.IFS(X3506=0, " ", X3506=2, 0, X3506=1,1, X3506=9, 0,X3506=0,0)</f>
        <v>1</v>
      </c>
      <c r="Z3506">
        <v>18</v>
      </c>
      <c r="AA3506">
        <v>1</v>
      </c>
      <c r="AB3506">
        <v>5</v>
      </c>
      <c r="AC3506">
        <v>3</v>
      </c>
      <c r="AD3506">
        <v>1</v>
      </c>
      <c r="AE3506" s="1">
        <v>1</v>
      </c>
      <c r="AF3506">
        <v>25</v>
      </c>
      <c r="AG3506">
        <v>10</v>
      </c>
      <c r="AH3506">
        <v>4</v>
      </c>
      <c r="AI3506">
        <v>0</v>
      </c>
      <c r="AJ3506" s="1">
        <v>2</v>
      </c>
      <c r="AK3506" s="1" cm="1">
        <f t="array" ref="AK3506">_xlfn.IFS(AJ3506=1, 1, AJ3506=2, 0, AJ3506=7, 0, AJ3506=0, 0)</f>
        <v>0</v>
      </c>
      <c r="AL3506">
        <v>0</v>
      </c>
      <c r="AM3506">
        <v>0</v>
      </c>
      <c r="AN3506" s="1">
        <v>1</v>
      </c>
      <c r="AO3506">
        <v>3</v>
      </c>
      <c r="AP3506">
        <v>0</v>
      </c>
      <c r="AQ3506" s="1">
        <v>2</v>
      </c>
      <c r="AR3506" s="1" cm="1">
        <f t="array" ref="AR3506">_xlfn.IFS(AQ3506=1, 1, AQ3506=2, 0, AQ3506=7, 0, AQ3506=9,0,AQ3506=0,0)</f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 s="1">
        <v>2</v>
      </c>
      <c r="AY3506" s="1" cm="1">
        <f t="array" ref="AY3506">_xlfn.IFS(AX3506=1,1, AX3506=2,0, AX3506=7, 0, AX3506=9, 0, AX3506=0,0)</f>
        <v>0</v>
      </c>
      <c r="AZ3506">
        <f>SUM(DrugsOnDepData[[#This Row],[Needle_index]],DrugsOnDepData[[#This Row],[DUQ330]],DrugsOnDepData[[#This Row],[Heroin_Index]],DrugsOnDepData[[#This Row],[DUQ250]],DrugsOnDepData[[#This Row],[DUQ200]])</f>
        <v>3</v>
      </c>
      <c r="BA3506">
        <f t="shared" si="163"/>
        <v>1</v>
      </c>
    </row>
    <row r="3507" spans="1:53" x14ac:dyDescent="0.45">
      <c r="A3507">
        <v>100760</v>
      </c>
      <c r="B3507">
        <v>2</v>
      </c>
      <c r="C3507">
        <v>63</v>
      </c>
      <c r="D3507">
        <v>3</v>
      </c>
      <c r="E3507">
        <v>0</v>
      </c>
      <c r="F3507">
        <v>5</v>
      </c>
      <c r="G3507">
        <v>3</v>
      </c>
      <c r="H3507">
        <v>15</v>
      </c>
      <c r="I3507">
        <v>5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</v>
      </c>
      <c r="R3507">
        <v>0</v>
      </c>
      <c r="S3507">
        <v>0</v>
      </c>
      <c r="T3507">
        <f t="shared" si="164"/>
        <v>2</v>
      </c>
      <c r="U3507">
        <f t="shared" si="162"/>
        <v>0</v>
      </c>
      <c r="V3507" s="1">
        <v>0</v>
      </c>
      <c r="W3507">
        <v>0</v>
      </c>
      <c r="X3507">
        <v>0</v>
      </c>
      <c r="Y3507" t="str" cm="1">
        <f t="array" ref="Y3507">_xlfn.IFS(X3507=0, " ", X3507=2, 0, X3507=1,1, X3507=9, 0,X3507=0,0)</f>
        <v xml:space="preserve"> </v>
      </c>
      <c r="Z3507">
        <v>0</v>
      </c>
      <c r="AA3507">
        <v>0</v>
      </c>
      <c r="AB3507">
        <v>0</v>
      </c>
      <c r="AC3507">
        <v>0</v>
      </c>
      <c r="AD3507">
        <v>2</v>
      </c>
      <c r="AE3507" s="1">
        <v>0</v>
      </c>
      <c r="AF3507">
        <v>0</v>
      </c>
      <c r="AG3507">
        <v>0</v>
      </c>
      <c r="AH3507">
        <v>0</v>
      </c>
      <c r="AI3507">
        <v>0</v>
      </c>
      <c r="AJ3507" s="1">
        <v>0</v>
      </c>
      <c r="AK3507" s="1" cm="1">
        <f t="array" ref="AK3507">_xlfn.IFS(AJ3507=1, 1, AJ3507=2, 0, AJ3507=7, 0, AJ3507=0, 0)</f>
        <v>0</v>
      </c>
      <c r="AL3507">
        <v>0</v>
      </c>
      <c r="AM3507">
        <v>0</v>
      </c>
      <c r="AN3507" s="1">
        <v>0</v>
      </c>
      <c r="AO3507">
        <v>0</v>
      </c>
      <c r="AP3507">
        <v>0</v>
      </c>
      <c r="AQ3507" s="1">
        <v>2</v>
      </c>
      <c r="AR3507" s="1" cm="1">
        <f t="array" ref="AR3507">_xlfn.IFS(AQ3507=1, 1, AQ3507=2, 0, AQ3507=7, 0, AQ3507=9,0,AQ3507=0,0)</f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 s="1">
        <v>0</v>
      </c>
      <c r="AY3507" s="1" cm="1">
        <f t="array" ref="AY3507">_xlfn.IFS(AX3507=1,1, AX3507=2,0, AX3507=7, 0, AX3507=9, 0, AX3507=0,0)</f>
        <v>0</v>
      </c>
      <c r="AZ3507">
        <f>SUM(DrugsOnDepData[[#This Row],[Needle_index]],DrugsOnDepData[[#This Row],[DUQ330]],DrugsOnDepData[[#This Row],[Heroin_Index]],DrugsOnDepData[[#This Row],[DUQ250]],DrugsOnDepData[[#This Row],[DUQ200]])</f>
        <v>0</v>
      </c>
      <c r="BA3507">
        <f t="shared" si="163"/>
        <v>0</v>
      </c>
    </row>
    <row r="3508" spans="1:53" x14ac:dyDescent="0.45">
      <c r="A3508">
        <v>100764</v>
      </c>
      <c r="B3508">
        <v>2</v>
      </c>
      <c r="C3508">
        <v>47</v>
      </c>
      <c r="D3508">
        <v>5</v>
      </c>
      <c r="E3508">
        <v>0</v>
      </c>
      <c r="F3508">
        <v>5</v>
      </c>
      <c r="G3508">
        <v>6</v>
      </c>
      <c r="H3508">
        <v>9</v>
      </c>
      <c r="I3508">
        <v>2.08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f t="shared" si="164"/>
        <v>0</v>
      </c>
      <c r="U3508">
        <f t="shared" si="162"/>
        <v>0</v>
      </c>
      <c r="V3508" s="1">
        <v>1</v>
      </c>
      <c r="W3508">
        <v>25</v>
      </c>
      <c r="X3508">
        <v>1</v>
      </c>
      <c r="Y3508" cm="1">
        <f t="array" ref="Y3508">_xlfn.IFS(X3508=0, " ", X3508=2, 0, X3508=1,1, X3508=9, 0,X3508=0,0)</f>
        <v>1</v>
      </c>
      <c r="Z3508">
        <v>25</v>
      </c>
      <c r="AA3508">
        <v>4</v>
      </c>
      <c r="AB3508">
        <v>5</v>
      </c>
      <c r="AC3508">
        <v>3</v>
      </c>
      <c r="AD3508">
        <v>1</v>
      </c>
      <c r="AE3508" s="1">
        <v>1</v>
      </c>
      <c r="AF3508">
        <v>25</v>
      </c>
      <c r="AG3508">
        <v>18</v>
      </c>
      <c r="AH3508">
        <v>2</v>
      </c>
      <c r="AI3508">
        <v>0</v>
      </c>
      <c r="AJ3508" s="1">
        <v>2</v>
      </c>
      <c r="AK3508" s="1" cm="1">
        <f t="array" ref="AK3508">_xlfn.IFS(AJ3508=1, 1, AJ3508=2, 0, AJ3508=7, 0, AJ3508=0, 0)</f>
        <v>0</v>
      </c>
      <c r="AL3508">
        <v>0</v>
      </c>
      <c r="AM3508">
        <v>0</v>
      </c>
      <c r="AN3508" s="1">
        <v>2</v>
      </c>
      <c r="AO3508">
        <v>0</v>
      </c>
      <c r="AP3508">
        <v>0</v>
      </c>
      <c r="AQ3508" s="1">
        <v>2</v>
      </c>
      <c r="AR3508" s="1" cm="1">
        <f t="array" ref="AR3508">_xlfn.IFS(AQ3508=1, 1, AQ3508=2, 0, AQ3508=7, 0, AQ3508=9,0,AQ3508=0,0)</f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 s="1">
        <v>2</v>
      </c>
      <c r="AY3508" s="1" cm="1">
        <f t="array" ref="AY3508">_xlfn.IFS(AX3508=1,1, AX3508=2,0, AX3508=7, 0, AX3508=9, 0, AX3508=0,0)</f>
        <v>0</v>
      </c>
      <c r="AZ3508">
        <f>SUM(DrugsOnDepData[[#This Row],[Needle_index]],DrugsOnDepData[[#This Row],[DUQ330]],DrugsOnDepData[[#This Row],[Heroin_Index]],DrugsOnDepData[[#This Row],[DUQ250]],DrugsOnDepData[[#This Row],[DUQ200]])</f>
        <v>4</v>
      </c>
      <c r="BA3508">
        <f t="shared" si="163"/>
        <v>1</v>
      </c>
    </row>
    <row r="3509" spans="1:53" x14ac:dyDescent="0.45">
      <c r="A3509">
        <v>100765</v>
      </c>
      <c r="B3509">
        <v>2</v>
      </c>
      <c r="C3509">
        <v>48</v>
      </c>
      <c r="D3509">
        <v>5</v>
      </c>
      <c r="E3509">
        <v>0</v>
      </c>
      <c r="F3509">
        <v>3</v>
      </c>
      <c r="G3509">
        <v>1</v>
      </c>
      <c r="H3509">
        <v>13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f t="shared" si="164"/>
        <v>0</v>
      </c>
      <c r="U3509">
        <f t="shared" si="162"/>
        <v>0</v>
      </c>
      <c r="V3509" s="1">
        <v>2</v>
      </c>
      <c r="W3509">
        <v>0</v>
      </c>
      <c r="X3509">
        <v>0</v>
      </c>
      <c r="Y3509" t="str" cm="1">
        <f t="array" ref="Y3509">_xlfn.IFS(X3509=0, " ", X3509=2, 0, X3509=1,1, X3509=9, 0,X3509=0,0)</f>
        <v xml:space="preserve"> </v>
      </c>
      <c r="Z3509">
        <v>0</v>
      </c>
      <c r="AA3509">
        <v>0</v>
      </c>
      <c r="AB3509">
        <v>0</v>
      </c>
      <c r="AC3509">
        <v>0</v>
      </c>
      <c r="AD3509">
        <v>2</v>
      </c>
      <c r="AE3509" s="1">
        <v>0</v>
      </c>
      <c r="AF3509">
        <v>0</v>
      </c>
      <c r="AG3509">
        <v>0</v>
      </c>
      <c r="AH3509">
        <v>0</v>
      </c>
      <c r="AI3509">
        <v>0</v>
      </c>
      <c r="AJ3509" s="1">
        <v>0</v>
      </c>
      <c r="AK3509" s="1" cm="1">
        <f t="array" ref="AK3509">_xlfn.IFS(AJ3509=1, 1, AJ3509=2, 0, AJ3509=7, 0, AJ3509=0, 0)</f>
        <v>0</v>
      </c>
      <c r="AL3509">
        <v>0</v>
      </c>
      <c r="AM3509">
        <v>0</v>
      </c>
      <c r="AN3509" s="1">
        <v>0</v>
      </c>
      <c r="AO3509">
        <v>0</v>
      </c>
      <c r="AP3509">
        <v>0</v>
      </c>
      <c r="AQ3509" s="1">
        <v>2</v>
      </c>
      <c r="AR3509" s="1" cm="1">
        <f t="array" ref="AR3509">_xlfn.IFS(AQ3509=1, 1, AQ3509=2, 0, AQ3509=7, 0, AQ3509=9,0,AQ3509=0,0)</f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 s="1">
        <v>0</v>
      </c>
      <c r="AY3509" s="1" cm="1">
        <f t="array" ref="AY3509">_xlfn.IFS(AX3509=1,1, AX3509=2,0, AX3509=7, 0, AX3509=9, 0, AX3509=0,0)</f>
        <v>0</v>
      </c>
      <c r="AZ3509">
        <f>SUM(DrugsOnDepData[[#This Row],[Needle_index]],DrugsOnDepData[[#This Row],[DUQ330]],DrugsOnDepData[[#This Row],[Heroin_Index]],DrugsOnDepData[[#This Row],[DUQ250]],DrugsOnDepData[[#This Row],[DUQ200]])</f>
        <v>2</v>
      </c>
      <c r="BA3509">
        <f t="shared" si="163"/>
        <v>1</v>
      </c>
    </row>
    <row r="3510" spans="1:53" x14ac:dyDescent="0.45">
      <c r="A3510">
        <v>100768</v>
      </c>
      <c r="B3510">
        <v>2</v>
      </c>
      <c r="C3510">
        <v>42</v>
      </c>
      <c r="D3510">
        <v>5</v>
      </c>
      <c r="E3510">
        <v>0</v>
      </c>
      <c r="F3510">
        <v>5</v>
      </c>
      <c r="G3510">
        <v>1</v>
      </c>
      <c r="H3510">
        <v>77</v>
      </c>
      <c r="I3510">
        <v>0</v>
      </c>
      <c r="J3510">
        <v>0</v>
      </c>
      <c r="K3510">
        <v>0</v>
      </c>
      <c r="L3510">
        <v>2</v>
      </c>
      <c r="M3510">
        <v>2</v>
      </c>
      <c r="N3510">
        <v>2</v>
      </c>
      <c r="O3510">
        <v>0</v>
      </c>
      <c r="P3510">
        <v>2</v>
      </c>
      <c r="Q3510">
        <v>0</v>
      </c>
      <c r="R3510">
        <v>0</v>
      </c>
      <c r="S3510">
        <v>0</v>
      </c>
      <c r="T3510">
        <f t="shared" si="164"/>
        <v>8</v>
      </c>
      <c r="U3510">
        <f t="shared" si="162"/>
        <v>1</v>
      </c>
      <c r="V3510" s="1">
        <v>2</v>
      </c>
      <c r="W3510">
        <v>0</v>
      </c>
      <c r="X3510">
        <v>0</v>
      </c>
      <c r="Y3510" t="str" cm="1">
        <f t="array" ref="Y3510">_xlfn.IFS(X3510=0, " ", X3510=2, 0, X3510=1,1, X3510=9, 0,X3510=0,0)</f>
        <v xml:space="preserve"> </v>
      </c>
      <c r="Z3510">
        <v>0</v>
      </c>
      <c r="AA3510">
        <v>0</v>
      </c>
      <c r="AB3510">
        <v>0</v>
      </c>
      <c r="AC3510">
        <v>0</v>
      </c>
      <c r="AD3510">
        <v>2</v>
      </c>
      <c r="AE3510" s="1">
        <v>0</v>
      </c>
      <c r="AF3510">
        <v>0</v>
      </c>
      <c r="AG3510">
        <v>0</v>
      </c>
      <c r="AH3510">
        <v>0</v>
      </c>
      <c r="AI3510">
        <v>0</v>
      </c>
      <c r="AJ3510" s="1">
        <v>0</v>
      </c>
      <c r="AK3510" s="1" cm="1">
        <f t="array" ref="AK3510">_xlfn.IFS(AJ3510=1, 1, AJ3510=2, 0, AJ3510=7, 0, AJ3510=0, 0)</f>
        <v>0</v>
      </c>
      <c r="AL3510">
        <v>0</v>
      </c>
      <c r="AM3510">
        <v>0</v>
      </c>
      <c r="AN3510" s="1">
        <v>0</v>
      </c>
      <c r="AO3510">
        <v>0</v>
      </c>
      <c r="AP3510">
        <v>0</v>
      </c>
      <c r="AQ3510" s="1">
        <v>2</v>
      </c>
      <c r="AR3510" s="1" cm="1">
        <f t="array" ref="AR3510">_xlfn.IFS(AQ3510=1, 1, AQ3510=2, 0, AQ3510=7, 0, AQ3510=9,0,AQ3510=0,0)</f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 s="1">
        <v>0</v>
      </c>
      <c r="AY3510" s="1" cm="1">
        <f t="array" ref="AY3510">_xlfn.IFS(AX3510=1,1, AX3510=2,0, AX3510=7, 0, AX3510=9, 0, AX3510=0,0)</f>
        <v>0</v>
      </c>
      <c r="AZ3510">
        <f>SUM(DrugsOnDepData[[#This Row],[Needle_index]],DrugsOnDepData[[#This Row],[DUQ330]],DrugsOnDepData[[#This Row],[Heroin_Index]],DrugsOnDepData[[#This Row],[DUQ250]],DrugsOnDepData[[#This Row],[DUQ200]])</f>
        <v>2</v>
      </c>
      <c r="BA3510">
        <f t="shared" si="163"/>
        <v>1</v>
      </c>
    </row>
    <row r="3511" spans="1:53" x14ac:dyDescent="0.45">
      <c r="A3511">
        <v>100771</v>
      </c>
      <c r="B3511">
        <v>2</v>
      </c>
      <c r="C3511">
        <v>68</v>
      </c>
      <c r="D3511">
        <v>3</v>
      </c>
      <c r="E3511">
        <v>0</v>
      </c>
      <c r="F3511">
        <v>3</v>
      </c>
      <c r="G3511">
        <v>3</v>
      </c>
      <c r="H3511">
        <v>2</v>
      </c>
      <c r="I3511">
        <v>0.7</v>
      </c>
      <c r="J3511">
        <v>3</v>
      </c>
      <c r="K3511">
        <v>0</v>
      </c>
      <c r="L3511">
        <v>0</v>
      </c>
      <c r="M3511">
        <v>0</v>
      </c>
      <c r="N3511">
        <v>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f t="shared" si="164"/>
        <v>5</v>
      </c>
      <c r="U3511">
        <f t="shared" si="162"/>
        <v>0</v>
      </c>
      <c r="V3511" s="1">
        <v>0</v>
      </c>
      <c r="W3511">
        <v>0</v>
      </c>
      <c r="X3511">
        <v>0</v>
      </c>
      <c r="Y3511" t="str" cm="1">
        <f t="array" ref="Y3511">_xlfn.IFS(X3511=0, " ", X3511=2, 0, X3511=1,1, X3511=9, 0,X3511=0,0)</f>
        <v xml:space="preserve"> </v>
      </c>
      <c r="Z3511">
        <v>0</v>
      </c>
      <c r="AA3511">
        <v>0</v>
      </c>
      <c r="AB3511">
        <v>0</v>
      </c>
      <c r="AC3511">
        <v>0</v>
      </c>
      <c r="AD3511">
        <v>2</v>
      </c>
      <c r="AE3511" s="1">
        <v>0</v>
      </c>
      <c r="AF3511">
        <v>0</v>
      </c>
      <c r="AG3511">
        <v>0</v>
      </c>
      <c r="AH3511">
        <v>0</v>
      </c>
      <c r="AI3511">
        <v>0</v>
      </c>
      <c r="AJ3511" s="1">
        <v>0</v>
      </c>
      <c r="AK3511" s="1" cm="1">
        <f t="array" ref="AK3511">_xlfn.IFS(AJ3511=1, 1, AJ3511=2, 0, AJ3511=7, 0, AJ3511=0, 0)</f>
        <v>0</v>
      </c>
      <c r="AL3511">
        <v>0</v>
      </c>
      <c r="AM3511">
        <v>0</v>
      </c>
      <c r="AN3511" s="1">
        <v>0</v>
      </c>
      <c r="AO3511">
        <v>0</v>
      </c>
      <c r="AP3511">
        <v>0</v>
      </c>
      <c r="AQ3511" s="1">
        <v>2</v>
      </c>
      <c r="AR3511" s="1" cm="1">
        <f t="array" ref="AR3511">_xlfn.IFS(AQ3511=1, 1, AQ3511=2, 0, AQ3511=7, 0, AQ3511=9,0,AQ3511=0,0)</f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 s="1">
        <v>0</v>
      </c>
      <c r="AY3511" s="1" cm="1">
        <f t="array" ref="AY3511">_xlfn.IFS(AX3511=1,1, AX3511=2,0, AX3511=7, 0, AX3511=9, 0, AX3511=0,0)</f>
        <v>0</v>
      </c>
      <c r="AZ3511">
        <f>SUM(DrugsOnDepData[[#This Row],[Needle_index]],DrugsOnDepData[[#This Row],[DUQ330]],DrugsOnDepData[[#This Row],[Heroin_Index]],DrugsOnDepData[[#This Row],[DUQ250]],DrugsOnDepData[[#This Row],[DUQ200]])</f>
        <v>0</v>
      </c>
      <c r="BA3511">
        <f t="shared" si="163"/>
        <v>0</v>
      </c>
    </row>
    <row r="3512" spans="1:53" x14ac:dyDescent="0.45">
      <c r="A3512">
        <v>100772</v>
      </c>
      <c r="B3512">
        <v>2</v>
      </c>
      <c r="C3512">
        <v>45</v>
      </c>
      <c r="D3512">
        <v>5</v>
      </c>
      <c r="E3512">
        <v>0</v>
      </c>
      <c r="F3512">
        <v>4</v>
      </c>
      <c r="G3512">
        <v>5</v>
      </c>
      <c r="H3512">
        <v>5</v>
      </c>
      <c r="I3512">
        <v>0.96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f t="shared" si="164"/>
        <v>0</v>
      </c>
      <c r="U3512">
        <f t="shared" si="162"/>
        <v>0</v>
      </c>
      <c r="V3512" s="1">
        <v>1</v>
      </c>
      <c r="W3512">
        <v>18</v>
      </c>
      <c r="X3512">
        <v>1</v>
      </c>
      <c r="Y3512" cm="1">
        <f t="array" ref="Y3512">_xlfn.IFS(X3512=0, " ", X3512=2, 0, X3512=1,1, X3512=9, 0,X3512=0,0)</f>
        <v>1</v>
      </c>
      <c r="Z3512">
        <v>18</v>
      </c>
      <c r="AA3512">
        <v>1</v>
      </c>
      <c r="AB3512">
        <v>5</v>
      </c>
      <c r="AC3512">
        <v>2</v>
      </c>
      <c r="AD3512">
        <v>1</v>
      </c>
      <c r="AE3512" s="1">
        <v>1</v>
      </c>
      <c r="AF3512">
        <v>25</v>
      </c>
      <c r="AG3512">
        <v>5</v>
      </c>
      <c r="AH3512">
        <v>5</v>
      </c>
      <c r="AI3512">
        <v>0</v>
      </c>
      <c r="AJ3512" s="1">
        <v>2</v>
      </c>
      <c r="AK3512" s="1" cm="1">
        <f t="array" ref="AK3512">_xlfn.IFS(AJ3512=1, 1, AJ3512=2, 0, AJ3512=7, 0, AJ3512=0, 0)</f>
        <v>0</v>
      </c>
      <c r="AL3512">
        <v>0</v>
      </c>
      <c r="AM3512">
        <v>0</v>
      </c>
      <c r="AN3512" s="1">
        <v>1</v>
      </c>
      <c r="AO3512">
        <v>3</v>
      </c>
      <c r="AP3512">
        <v>0</v>
      </c>
      <c r="AQ3512" s="1">
        <v>2</v>
      </c>
      <c r="AR3512" s="1" cm="1">
        <f t="array" ref="AR3512">_xlfn.IFS(AQ3512=1, 1, AQ3512=2, 0, AQ3512=7, 0, AQ3512=9,0,AQ3512=0,0)</f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 s="1">
        <v>2</v>
      </c>
      <c r="AY3512" s="1" cm="1">
        <f t="array" ref="AY3512">_xlfn.IFS(AX3512=1,1, AX3512=2,0, AX3512=7, 0, AX3512=9, 0, AX3512=0,0)</f>
        <v>0</v>
      </c>
      <c r="AZ3512">
        <f>SUM(DrugsOnDepData[[#This Row],[Needle_index]],DrugsOnDepData[[#This Row],[DUQ330]],DrugsOnDepData[[#This Row],[Heroin_Index]],DrugsOnDepData[[#This Row],[DUQ250]],DrugsOnDepData[[#This Row],[DUQ200]])</f>
        <v>3</v>
      </c>
      <c r="BA3512">
        <f t="shared" si="163"/>
        <v>1</v>
      </c>
    </row>
    <row r="3513" spans="1:53" x14ac:dyDescent="0.45">
      <c r="A3513">
        <v>100774</v>
      </c>
      <c r="B3513">
        <v>1</v>
      </c>
      <c r="C3513">
        <v>61</v>
      </c>
      <c r="D3513">
        <v>5</v>
      </c>
      <c r="E3513">
        <v>0</v>
      </c>
      <c r="F3513">
        <v>5</v>
      </c>
      <c r="G3513">
        <v>1</v>
      </c>
      <c r="H3513">
        <v>12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f t="shared" si="164"/>
        <v>0</v>
      </c>
      <c r="U3513">
        <f t="shared" si="162"/>
        <v>0</v>
      </c>
      <c r="V3513" s="1">
        <v>0</v>
      </c>
      <c r="W3513">
        <v>0</v>
      </c>
      <c r="X3513">
        <v>0</v>
      </c>
      <c r="Y3513" t="str" cm="1">
        <f t="array" ref="Y3513">_xlfn.IFS(X3513=0, " ", X3513=2, 0, X3513=1,1, X3513=9, 0,X3513=0,0)</f>
        <v xml:space="preserve"> </v>
      </c>
      <c r="Z3513">
        <v>0</v>
      </c>
      <c r="AA3513">
        <v>0</v>
      </c>
      <c r="AB3513">
        <v>0</v>
      </c>
      <c r="AC3513">
        <v>0</v>
      </c>
      <c r="AD3513">
        <v>2</v>
      </c>
      <c r="AE3513" s="1">
        <v>0</v>
      </c>
      <c r="AF3513">
        <v>0</v>
      </c>
      <c r="AG3513">
        <v>0</v>
      </c>
      <c r="AH3513">
        <v>0</v>
      </c>
      <c r="AI3513">
        <v>0</v>
      </c>
      <c r="AJ3513" s="1">
        <v>0</v>
      </c>
      <c r="AK3513" s="1" cm="1">
        <f t="array" ref="AK3513">_xlfn.IFS(AJ3513=1, 1, AJ3513=2, 0, AJ3513=7, 0, AJ3513=0, 0)</f>
        <v>0</v>
      </c>
      <c r="AL3513">
        <v>0</v>
      </c>
      <c r="AM3513">
        <v>0</v>
      </c>
      <c r="AN3513" s="1">
        <v>0</v>
      </c>
      <c r="AO3513">
        <v>0</v>
      </c>
      <c r="AP3513">
        <v>0</v>
      </c>
      <c r="AQ3513" s="1">
        <v>2</v>
      </c>
      <c r="AR3513" s="1" cm="1">
        <f t="array" ref="AR3513">_xlfn.IFS(AQ3513=1, 1, AQ3513=2, 0, AQ3513=7, 0, AQ3513=9,0,AQ3513=0,0)</f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 s="1">
        <v>0</v>
      </c>
      <c r="AY3513" s="1" cm="1">
        <f t="array" ref="AY3513">_xlfn.IFS(AX3513=1,1, AX3513=2,0, AX3513=7, 0, AX3513=9, 0, AX3513=0,0)</f>
        <v>0</v>
      </c>
      <c r="AZ3513">
        <f>SUM(DrugsOnDepData[[#This Row],[Needle_index]],DrugsOnDepData[[#This Row],[DUQ330]],DrugsOnDepData[[#This Row],[Heroin_Index]],DrugsOnDepData[[#This Row],[DUQ250]],DrugsOnDepData[[#This Row],[DUQ200]])</f>
        <v>0</v>
      </c>
      <c r="BA3513">
        <f t="shared" si="163"/>
        <v>0</v>
      </c>
    </row>
    <row r="3514" spans="1:53" x14ac:dyDescent="0.45">
      <c r="A3514">
        <v>100775</v>
      </c>
      <c r="B3514">
        <v>2</v>
      </c>
      <c r="C3514">
        <v>21</v>
      </c>
      <c r="D3514">
        <v>3</v>
      </c>
      <c r="E3514">
        <v>0</v>
      </c>
      <c r="F3514">
        <v>3</v>
      </c>
      <c r="G3514">
        <v>5</v>
      </c>
      <c r="H3514">
        <v>13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f t="shared" si="164"/>
        <v>0</v>
      </c>
      <c r="U3514">
        <f t="shared" si="162"/>
        <v>0</v>
      </c>
      <c r="V3514" s="1">
        <v>2</v>
      </c>
      <c r="W3514">
        <v>0</v>
      </c>
      <c r="X3514">
        <v>0</v>
      </c>
      <c r="Y3514" t="str" cm="1">
        <f t="array" ref="Y3514">_xlfn.IFS(X3514=0, " ", X3514=2, 0, X3514=1,1, X3514=9, 0,X3514=0,0)</f>
        <v xml:space="preserve"> </v>
      </c>
      <c r="Z3514">
        <v>0</v>
      </c>
      <c r="AA3514">
        <v>0</v>
      </c>
      <c r="AB3514">
        <v>0</v>
      </c>
      <c r="AC3514">
        <v>0</v>
      </c>
      <c r="AD3514">
        <v>2</v>
      </c>
      <c r="AE3514" s="1">
        <v>0</v>
      </c>
      <c r="AF3514">
        <v>0</v>
      </c>
      <c r="AG3514">
        <v>0</v>
      </c>
      <c r="AH3514">
        <v>0</v>
      </c>
      <c r="AI3514">
        <v>0</v>
      </c>
      <c r="AJ3514" s="1">
        <v>0</v>
      </c>
      <c r="AK3514" s="1" cm="1">
        <f t="array" ref="AK3514">_xlfn.IFS(AJ3514=1, 1, AJ3514=2, 0, AJ3514=7, 0, AJ3514=0, 0)</f>
        <v>0</v>
      </c>
      <c r="AL3514">
        <v>0</v>
      </c>
      <c r="AM3514">
        <v>0</v>
      </c>
      <c r="AN3514" s="1">
        <v>0</v>
      </c>
      <c r="AO3514">
        <v>0</v>
      </c>
      <c r="AP3514">
        <v>0</v>
      </c>
      <c r="AQ3514" s="1">
        <v>2</v>
      </c>
      <c r="AR3514" s="1" cm="1">
        <f t="array" ref="AR3514">_xlfn.IFS(AQ3514=1, 1, AQ3514=2, 0, AQ3514=7, 0, AQ3514=9,0,AQ3514=0,0)</f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 s="1">
        <v>0</v>
      </c>
      <c r="AY3514" s="1" cm="1">
        <f t="array" ref="AY3514">_xlfn.IFS(AX3514=1,1, AX3514=2,0, AX3514=7, 0, AX3514=9, 0, AX3514=0,0)</f>
        <v>0</v>
      </c>
      <c r="AZ3514">
        <f>SUM(DrugsOnDepData[[#This Row],[Needle_index]],DrugsOnDepData[[#This Row],[DUQ330]],DrugsOnDepData[[#This Row],[Heroin_Index]],DrugsOnDepData[[#This Row],[DUQ250]],DrugsOnDepData[[#This Row],[DUQ200]])</f>
        <v>2</v>
      </c>
      <c r="BA3514">
        <f t="shared" si="163"/>
        <v>1</v>
      </c>
    </row>
    <row r="3515" spans="1:53" x14ac:dyDescent="0.45">
      <c r="A3515">
        <v>100778</v>
      </c>
      <c r="B3515">
        <v>2</v>
      </c>
      <c r="C3515">
        <v>18</v>
      </c>
      <c r="D3515">
        <v>4</v>
      </c>
      <c r="E3515">
        <v>221</v>
      </c>
      <c r="F3515">
        <v>0</v>
      </c>
      <c r="G3515">
        <v>0</v>
      </c>
      <c r="H3515">
        <v>8</v>
      </c>
      <c r="I3515">
        <v>1.79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f t="shared" si="164"/>
        <v>0</v>
      </c>
      <c r="U3515">
        <f t="shared" si="162"/>
        <v>0</v>
      </c>
      <c r="V3515" s="1">
        <v>0</v>
      </c>
      <c r="W3515">
        <v>0</v>
      </c>
      <c r="X3515">
        <v>0</v>
      </c>
      <c r="Y3515" t="str" cm="1">
        <f t="array" ref="Y3515">_xlfn.IFS(X3515=0, " ", X3515=2, 0, X3515=1,1, X3515=9, 0,X3515=0,0)</f>
        <v xml:space="preserve"> 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s="1">
        <v>0</v>
      </c>
      <c r="AF3515">
        <v>0</v>
      </c>
      <c r="AG3515">
        <v>0</v>
      </c>
      <c r="AH3515">
        <v>0</v>
      </c>
      <c r="AI3515">
        <v>0</v>
      </c>
      <c r="AJ3515" s="1">
        <v>0</v>
      </c>
      <c r="AK3515" s="1" cm="1">
        <f t="array" ref="AK3515">_xlfn.IFS(AJ3515=1, 1, AJ3515=2, 0, AJ3515=7, 0, AJ3515=0, 0)</f>
        <v>0</v>
      </c>
      <c r="AL3515">
        <v>0</v>
      </c>
      <c r="AM3515">
        <v>0</v>
      </c>
      <c r="AN3515" s="1">
        <v>0</v>
      </c>
      <c r="AO3515">
        <v>0</v>
      </c>
      <c r="AP3515">
        <v>0</v>
      </c>
      <c r="AQ3515" s="1">
        <v>0</v>
      </c>
      <c r="AR3515" s="1" cm="1">
        <f t="array" ref="AR3515">_xlfn.IFS(AQ3515=1, 1, AQ3515=2, 0, AQ3515=7, 0, AQ3515=9,0,AQ3515=0,0)</f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 s="1">
        <v>0</v>
      </c>
      <c r="AY3515" s="1" cm="1">
        <f t="array" ref="AY3515">_xlfn.IFS(AX3515=1,1, AX3515=2,0, AX3515=7, 0, AX3515=9, 0, AX3515=0,0)</f>
        <v>0</v>
      </c>
      <c r="AZ3515">
        <f>SUM(DrugsOnDepData[[#This Row],[Needle_index]],DrugsOnDepData[[#This Row],[DUQ330]],DrugsOnDepData[[#This Row],[Heroin_Index]],DrugsOnDepData[[#This Row],[DUQ250]],DrugsOnDepData[[#This Row],[DUQ200]])</f>
        <v>0</v>
      </c>
      <c r="BA3515">
        <f t="shared" si="163"/>
        <v>0</v>
      </c>
    </row>
    <row r="3516" spans="1:53" x14ac:dyDescent="0.45">
      <c r="A3516">
        <v>100780</v>
      </c>
      <c r="B3516">
        <v>1</v>
      </c>
      <c r="C3516">
        <v>54</v>
      </c>
      <c r="D3516">
        <v>3</v>
      </c>
      <c r="E3516">
        <v>0</v>
      </c>
      <c r="F3516">
        <v>4</v>
      </c>
      <c r="G3516">
        <v>1</v>
      </c>
      <c r="H3516">
        <v>6</v>
      </c>
      <c r="I3516">
        <v>1.22</v>
      </c>
      <c r="J3516">
        <v>1</v>
      </c>
      <c r="K3516">
        <v>2</v>
      </c>
      <c r="L3516">
        <v>2</v>
      </c>
      <c r="M3516">
        <v>2</v>
      </c>
      <c r="N3516">
        <v>2</v>
      </c>
      <c r="O3516">
        <v>2</v>
      </c>
      <c r="P3516">
        <v>2</v>
      </c>
      <c r="Q3516">
        <v>0</v>
      </c>
      <c r="R3516">
        <v>0</v>
      </c>
      <c r="S3516">
        <v>1</v>
      </c>
      <c r="T3516">
        <f t="shared" si="164"/>
        <v>14</v>
      </c>
      <c r="U3516">
        <f t="shared" si="162"/>
        <v>1</v>
      </c>
      <c r="V3516" s="1">
        <v>1</v>
      </c>
      <c r="W3516">
        <v>17</v>
      </c>
      <c r="X3516">
        <v>1</v>
      </c>
      <c r="Y3516" cm="1">
        <f t="array" ref="Y3516">_xlfn.IFS(X3516=0, " ", X3516=2, 0, X3516=1,1, X3516=9, 0,X3516=0,0)</f>
        <v>1</v>
      </c>
      <c r="Z3516">
        <v>19</v>
      </c>
      <c r="AA3516">
        <v>4</v>
      </c>
      <c r="AB3516">
        <v>2</v>
      </c>
      <c r="AC3516">
        <v>9</v>
      </c>
      <c r="AD3516">
        <v>1</v>
      </c>
      <c r="AE3516" s="1">
        <v>1</v>
      </c>
      <c r="AF3516">
        <v>28</v>
      </c>
      <c r="AG3516">
        <v>26</v>
      </c>
      <c r="AH3516">
        <v>2</v>
      </c>
      <c r="AI3516">
        <v>0</v>
      </c>
      <c r="AJ3516" s="1">
        <v>2</v>
      </c>
      <c r="AK3516" s="1" cm="1">
        <f t="array" ref="AK3516">_xlfn.IFS(AJ3516=1, 1, AJ3516=2, 0, AJ3516=7, 0, AJ3516=0, 0)</f>
        <v>0</v>
      </c>
      <c r="AL3516">
        <v>0</v>
      </c>
      <c r="AM3516">
        <v>0</v>
      </c>
      <c r="AN3516" s="1">
        <v>1</v>
      </c>
      <c r="AO3516">
        <v>3</v>
      </c>
      <c r="AP3516">
        <v>0</v>
      </c>
      <c r="AQ3516" s="1">
        <v>2</v>
      </c>
      <c r="AR3516" s="1" cm="1">
        <f t="array" ref="AR3516">_xlfn.IFS(AQ3516=1, 1, AQ3516=2, 0, AQ3516=7, 0, AQ3516=9,0,AQ3516=0,0)</f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 s="1">
        <v>1</v>
      </c>
      <c r="AY3516" s="1" cm="1">
        <f t="array" ref="AY3516">_xlfn.IFS(AX3516=1,1, AX3516=2,0, AX3516=7, 0, AX3516=9, 0, AX3516=0,0)</f>
        <v>1</v>
      </c>
      <c r="AZ3516">
        <f>SUM(DrugsOnDepData[[#This Row],[Needle_index]],DrugsOnDepData[[#This Row],[DUQ330]],DrugsOnDepData[[#This Row],[Heroin_Index]],DrugsOnDepData[[#This Row],[DUQ250]],DrugsOnDepData[[#This Row],[DUQ200]])</f>
        <v>3</v>
      </c>
      <c r="BA3516">
        <f t="shared" si="163"/>
        <v>1</v>
      </c>
    </row>
    <row r="3517" spans="1:53" x14ac:dyDescent="0.45">
      <c r="A3517">
        <v>100782</v>
      </c>
      <c r="B3517">
        <v>1</v>
      </c>
      <c r="C3517">
        <v>39</v>
      </c>
      <c r="D3517">
        <v>3</v>
      </c>
      <c r="E3517">
        <v>0</v>
      </c>
      <c r="F3517">
        <v>5</v>
      </c>
      <c r="G3517">
        <v>5</v>
      </c>
      <c r="H3517">
        <v>77</v>
      </c>
      <c r="I3517">
        <v>0</v>
      </c>
      <c r="J3517">
        <v>1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f t="shared" si="164"/>
        <v>2</v>
      </c>
      <c r="U3517">
        <f t="shared" si="162"/>
        <v>0</v>
      </c>
      <c r="V3517" s="1">
        <v>2</v>
      </c>
      <c r="W3517">
        <v>0</v>
      </c>
      <c r="X3517">
        <v>0</v>
      </c>
      <c r="Y3517" t="str" cm="1">
        <f t="array" ref="Y3517">_xlfn.IFS(X3517=0, " ", X3517=2, 0, X3517=1,1, X3517=9, 0,X3517=0,0)</f>
        <v xml:space="preserve"> </v>
      </c>
      <c r="Z3517">
        <v>0</v>
      </c>
      <c r="AA3517">
        <v>0</v>
      </c>
      <c r="AB3517">
        <v>0</v>
      </c>
      <c r="AC3517">
        <v>0</v>
      </c>
      <c r="AD3517">
        <v>2</v>
      </c>
      <c r="AE3517" s="1">
        <v>0</v>
      </c>
      <c r="AF3517">
        <v>0</v>
      </c>
      <c r="AG3517">
        <v>0</v>
      </c>
      <c r="AH3517">
        <v>0</v>
      </c>
      <c r="AI3517">
        <v>0</v>
      </c>
      <c r="AJ3517" s="1">
        <v>0</v>
      </c>
      <c r="AK3517" s="1" cm="1">
        <f t="array" ref="AK3517">_xlfn.IFS(AJ3517=1, 1, AJ3517=2, 0, AJ3517=7, 0, AJ3517=0, 0)</f>
        <v>0</v>
      </c>
      <c r="AL3517">
        <v>0</v>
      </c>
      <c r="AM3517">
        <v>0</v>
      </c>
      <c r="AN3517" s="1">
        <v>0</v>
      </c>
      <c r="AO3517">
        <v>0</v>
      </c>
      <c r="AP3517">
        <v>0</v>
      </c>
      <c r="AQ3517" s="1">
        <v>2</v>
      </c>
      <c r="AR3517" s="1" cm="1">
        <f t="array" ref="AR3517">_xlfn.IFS(AQ3517=1, 1, AQ3517=2, 0, AQ3517=7, 0, AQ3517=9,0,AQ3517=0,0)</f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 s="1">
        <v>0</v>
      </c>
      <c r="AY3517" s="1" cm="1">
        <f t="array" ref="AY3517">_xlfn.IFS(AX3517=1,1, AX3517=2,0, AX3517=7, 0, AX3517=9, 0, AX3517=0,0)</f>
        <v>0</v>
      </c>
      <c r="AZ3517">
        <f>SUM(DrugsOnDepData[[#This Row],[Needle_index]],DrugsOnDepData[[#This Row],[DUQ330]],DrugsOnDepData[[#This Row],[Heroin_Index]],DrugsOnDepData[[#This Row],[DUQ250]],DrugsOnDepData[[#This Row],[DUQ200]])</f>
        <v>2</v>
      </c>
      <c r="BA3517">
        <f t="shared" si="163"/>
        <v>1</v>
      </c>
    </row>
    <row r="3518" spans="1:53" x14ac:dyDescent="0.45">
      <c r="A3518">
        <v>100788</v>
      </c>
      <c r="B3518">
        <v>1</v>
      </c>
      <c r="C3518">
        <v>35</v>
      </c>
      <c r="D3518">
        <v>3</v>
      </c>
      <c r="E3518">
        <v>0</v>
      </c>
      <c r="F3518">
        <v>4</v>
      </c>
      <c r="G3518">
        <v>1</v>
      </c>
      <c r="H3518">
        <v>9</v>
      </c>
      <c r="I3518">
        <v>1.58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f t="shared" si="164"/>
        <v>0</v>
      </c>
      <c r="U3518">
        <f t="shared" si="162"/>
        <v>0</v>
      </c>
      <c r="V3518" s="1">
        <v>1</v>
      </c>
      <c r="W3518">
        <v>15</v>
      </c>
      <c r="X3518">
        <v>2</v>
      </c>
      <c r="Y3518" cm="1">
        <f t="array" ref="Y3518">_xlfn.IFS(X3518=0, " ", X3518=2, 0, X3518=1,1, X3518=9, 0,X3518=0,0)</f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 s="1">
        <v>1</v>
      </c>
      <c r="AF3518">
        <v>18</v>
      </c>
      <c r="AG3518">
        <v>10</v>
      </c>
      <c r="AH3518">
        <v>3</v>
      </c>
      <c r="AI3518">
        <v>0</v>
      </c>
      <c r="AJ3518" s="1">
        <v>2</v>
      </c>
      <c r="AK3518" s="1" cm="1">
        <f t="array" ref="AK3518">_xlfn.IFS(AJ3518=1, 1, AJ3518=2, 0, AJ3518=7, 0, AJ3518=0, 0)</f>
        <v>0</v>
      </c>
      <c r="AL3518">
        <v>0</v>
      </c>
      <c r="AM3518">
        <v>0</v>
      </c>
      <c r="AN3518" s="1">
        <v>1</v>
      </c>
      <c r="AO3518">
        <v>2</v>
      </c>
      <c r="AP3518">
        <v>0</v>
      </c>
      <c r="AQ3518" s="1">
        <v>1</v>
      </c>
      <c r="AR3518" s="1" cm="1">
        <f t="array" ref="AR3518">_xlfn.IFS(AQ3518=1, 1, AQ3518=2, 0, AQ3518=7, 0, AQ3518=9,0,AQ3518=0,0)</f>
        <v>1</v>
      </c>
      <c r="AS3518">
        <v>0</v>
      </c>
      <c r="AT3518">
        <v>0</v>
      </c>
      <c r="AU3518">
        <v>0</v>
      </c>
      <c r="AV3518">
        <v>34</v>
      </c>
      <c r="AW3518">
        <v>3</v>
      </c>
      <c r="AX3518" s="1">
        <v>2</v>
      </c>
      <c r="AY3518" s="1" cm="1">
        <f t="array" ref="AY3518">_xlfn.IFS(AX3518=1,1, AX3518=2,0, AX3518=7, 0, AX3518=9, 0, AX3518=0,0)</f>
        <v>0</v>
      </c>
      <c r="AZ3518">
        <f>SUM(DrugsOnDepData[[#This Row],[Needle_index]],DrugsOnDepData[[#This Row],[DUQ330]],DrugsOnDepData[[#This Row],[Heroin_Index]],DrugsOnDepData[[#This Row],[DUQ250]],DrugsOnDepData[[#This Row],[DUQ200]])</f>
        <v>4</v>
      </c>
      <c r="BA3518">
        <f t="shared" si="163"/>
        <v>1</v>
      </c>
    </row>
    <row r="3519" spans="1:53" x14ac:dyDescent="0.45">
      <c r="A3519">
        <v>100790</v>
      </c>
      <c r="B3519">
        <v>2</v>
      </c>
      <c r="C3519">
        <v>60</v>
      </c>
      <c r="D3519">
        <v>4</v>
      </c>
      <c r="E3519">
        <v>0</v>
      </c>
      <c r="F3519">
        <v>5</v>
      </c>
      <c r="G3519">
        <v>2</v>
      </c>
      <c r="H3519">
        <v>15</v>
      </c>
      <c r="I3519">
        <v>5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f t="shared" si="164"/>
        <v>0</v>
      </c>
      <c r="U3519">
        <f t="shared" si="162"/>
        <v>0</v>
      </c>
      <c r="V3519" s="1">
        <v>0</v>
      </c>
      <c r="W3519">
        <v>0</v>
      </c>
      <c r="X3519">
        <v>0</v>
      </c>
      <c r="Y3519" t="str" cm="1">
        <f t="array" ref="Y3519">_xlfn.IFS(X3519=0, " ", X3519=2, 0, X3519=1,1, X3519=9, 0,X3519=0,0)</f>
        <v xml:space="preserve"> </v>
      </c>
      <c r="Z3519">
        <v>0</v>
      </c>
      <c r="AA3519">
        <v>0</v>
      </c>
      <c r="AB3519">
        <v>0</v>
      </c>
      <c r="AC3519">
        <v>0</v>
      </c>
      <c r="AD3519">
        <v>2</v>
      </c>
      <c r="AE3519" s="1">
        <v>0</v>
      </c>
      <c r="AF3519">
        <v>0</v>
      </c>
      <c r="AG3519">
        <v>0</v>
      </c>
      <c r="AH3519">
        <v>0</v>
      </c>
      <c r="AI3519">
        <v>0</v>
      </c>
      <c r="AJ3519" s="1">
        <v>0</v>
      </c>
      <c r="AK3519" s="1" cm="1">
        <f t="array" ref="AK3519">_xlfn.IFS(AJ3519=1, 1, AJ3519=2, 0, AJ3519=7, 0, AJ3519=0, 0)</f>
        <v>0</v>
      </c>
      <c r="AL3519">
        <v>0</v>
      </c>
      <c r="AM3519">
        <v>0</v>
      </c>
      <c r="AN3519" s="1">
        <v>0</v>
      </c>
      <c r="AO3519">
        <v>0</v>
      </c>
      <c r="AP3519">
        <v>0</v>
      </c>
      <c r="AQ3519" s="1">
        <v>2</v>
      </c>
      <c r="AR3519" s="1" cm="1">
        <f t="array" ref="AR3519">_xlfn.IFS(AQ3519=1, 1, AQ3519=2, 0, AQ3519=7, 0, AQ3519=9,0,AQ3519=0,0)</f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 s="1">
        <v>0</v>
      </c>
      <c r="AY3519" s="1" cm="1">
        <f t="array" ref="AY3519">_xlfn.IFS(AX3519=1,1, AX3519=2,0, AX3519=7, 0, AX3519=9, 0, AX3519=0,0)</f>
        <v>0</v>
      </c>
      <c r="AZ3519">
        <f>SUM(DrugsOnDepData[[#This Row],[Needle_index]],DrugsOnDepData[[#This Row],[DUQ330]],DrugsOnDepData[[#This Row],[Heroin_Index]],DrugsOnDepData[[#This Row],[DUQ250]],DrugsOnDepData[[#This Row],[DUQ200]])</f>
        <v>0</v>
      </c>
      <c r="BA3519">
        <f t="shared" si="163"/>
        <v>0</v>
      </c>
    </row>
    <row r="3520" spans="1:53" x14ac:dyDescent="0.45">
      <c r="A3520">
        <v>100792</v>
      </c>
      <c r="B3520">
        <v>2</v>
      </c>
      <c r="C3520">
        <v>68</v>
      </c>
      <c r="D3520">
        <v>4</v>
      </c>
      <c r="E3520">
        <v>0</v>
      </c>
      <c r="F3520">
        <v>4</v>
      </c>
      <c r="G3520">
        <v>1</v>
      </c>
      <c r="H3520">
        <v>5</v>
      </c>
      <c r="I3520">
        <v>1.99</v>
      </c>
      <c r="J3520">
        <v>0</v>
      </c>
      <c r="K3520">
        <v>1</v>
      </c>
      <c r="L3520">
        <v>0</v>
      </c>
      <c r="M3520">
        <v>0</v>
      </c>
      <c r="N3520">
        <v>2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f t="shared" si="164"/>
        <v>4</v>
      </c>
      <c r="U3520">
        <f t="shared" si="162"/>
        <v>0</v>
      </c>
      <c r="V3520" s="1">
        <v>0</v>
      </c>
      <c r="W3520">
        <v>0</v>
      </c>
      <c r="X3520">
        <v>0</v>
      </c>
      <c r="Y3520" t="str" cm="1">
        <f t="array" ref="Y3520">_xlfn.IFS(X3520=0, " ", X3520=2, 0, X3520=1,1, X3520=9, 0,X3520=0,0)</f>
        <v xml:space="preserve"> </v>
      </c>
      <c r="Z3520">
        <v>0</v>
      </c>
      <c r="AA3520">
        <v>0</v>
      </c>
      <c r="AB3520">
        <v>0</v>
      </c>
      <c r="AC3520">
        <v>0</v>
      </c>
      <c r="AD3520">
        <v>2</v>
      </c>
      <c r="AE3520" s="1">
        <v>0</v>
      </c>
      <c r="AF3520">
        <v>0</v>
      </c>
      <c r="AG3520">
        <v>0</v>
      </c>
      <c r="AH3520">
        <v>0</v>
      </c>
      <c r="AI3520">
        <v>0</v>
      </c>
      <c r="AJ3520" s="1">
        <v>0</v>
      </c>
      <c r="AK3520" s="1" cm="1">
        <f t="array" ref="AK3520">_xlfn.IFS(AJ3520=1, 1, AJ3520=2, 0, AJ3520=7, 0, AJ3520=0, 0)</f>
        <v>0</v>
      </c>
      <c r="AL3520">
        <v>0</v>
      </c>
      <c r="AM3520">
        <v>0</v>
      </c>
      <c r="AN3520" s="1">
        <v>0</v>
      </c>
      <c r="AO3520">
        <v>0</v>
      </c>
      <c r="AP3520">
        <v>0</v>
      </c>
      <c r="AQ3520" s="1">
        <v>2</v>
      </c>
      <c r="AR3520" s="1" cm="1">
        <f t="array" ref="AR3520">_xlfn.IFS(AQ3520=1, 1, AQ3520=2, 0, AQ3520=7, 0, AQ3520=9,0,AQ3520=0,0)</f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 s="1">
        <v>0</v>
      </c>
      <c r="AY3520" s="1" cm="1">
        <f t="array" ref="AY3520">_xlfn.IFS(AX3520=1,1, AX3520=2,0, AX3520=7, 0, AX3520=9, 0, AX3520=0,0)</f>
        <v>0</v>
      </c>
      <c r="AZ3520">
        <f>SUM(DrugsOnDepData[[#This Row],[Needle_index]],DrugsOnDepData[[#This Row],[DUQ330]],DrugsOnDepData[[#This Row],[Heroin_Index]],DrugsOnDepData[[#This Row],[DUQ250]],DrugsOnDepData[[#This Row],[DUQ200]])</f>
        <v>0</v>
      </c>
      <c r="BA3520">
        <f t="shared" si="163"/>
        <v>0</v>
      </c>
    </row>
    <row r="3521" spans="1:53" x14ac:dyDescent="0.45">
      <c r="A3521">
        <v>100796</v>
      </c>
      <c r="B3521">
        <v>1</v>
      </c>
      <c r="C3521">
        <v>19</v>
      </c>
      <c r="D3521">
        <v>5</v>
      </c>
      <c r="E3521">
        <v>230</v>
      </c>
      <c r="F3521">
        <v>0</v>
      </c>
      <c r="G3521">
        <v>0</v>
      </c>
      <c r="H3521">
        <v>15</v>
      </c>
      <c r="I3521">
        <v>5</v>
      </c>
      <c r="J3521">
        <v>3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1</v>
      </c>
      <c r="Q3521">
        <v>2</v>
      </c>
      <c r="R3521">
        <v>0</v>
      </c>
      <c r="S3521">
        <v>0</v>
      </c>
      <c r="T3521">
        <f t="shared" si="164"/>
        <v>7</v>
      </c>
      <c r="U3521">
        <f t="shared" si="162"/>
        <v>1</v>
      </c>
      <c r="V3521" s="1">
        <v>1</v>
      </c>
      <c r="W3521">
        <v>16</v>
      </c>
      <c r="X3521">
        <v>1</v>
      </c>
      <c r="Y3521" cm="1">
        <f t="array" ref="Y3521">_xlfn.IFS(X3521=0, " ", X3521=2, 0, X3521=1,1, X3521=9, 0,X3521=0,0)</f>
        <v>1</v>
      </c>
      <c r="Z3521">
        <v>16</v>
      </c>
      <c r="AA3521">
        <v>4</v>
      </c>
      <c r="AB3521">
        <v>4</v>
      </c>
      <c r="AC3521">
        <v>1</v>
      </c>
      <c r="AD3521">
        <v>2</v>
      </c>
      <c r="AE3521" s="1">
        <v>0</v>
      </c>
      <c r="AF3521">
        <v>0</v>
      </c>
      <c r="AG3521">
        <v>0</v>
      </c>
      <c r="AH3521">
        <v>0</v>
      </c>
      <c r="AI3521">
        <v>0</v>
      </c>
      <c r="AJ3521" s="1">
        <v>0</v>
      </c>
      <c r="AK3521" s="1" cm="1">
        <f t="array" ref="AK3521">_xlfn.IFS(AJ3521=1, 1, AJ3521=2, 0, AJ3521=7, 0, AJ3521=0, 0)</f>
        <v>0</v>
      </c>
      <c r="AL3521">
        <v>0</v>
      </c>
      <c r="AM3521">
        <v>0</v>
      </c>
      <c r="AN3521" s="1">
        <v>0</v>
      </c>
      <c r="AO3521">
        <v>0</v>
      </c>
      <c r="AP3521">
        <v>0</v>
      </c>
      <c r="AQ3521" s="1">
        <v>2</v>
      </c>
      <c r="AR3521" s="1" cm="1">
        <f t="array" ref="AR3521">_xlfn.IFS(AQ3521=1, 1, AQ3521=2, 0, AQ3521=7, 0, AQ3521=9,0,AQ3521=0,0)</f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 s="1">
        <v>2</v>
      </c>
      <c r="AY3521" s="1" cm="1">
        <f t="array" ref="AY3521">_xlfn.IFS(AX3521=1,1, AX3521=2,0, AX3521=7, 0, AX3521=9, 0, AX3521=0,0)</f>
        <v>0</v>
      </c>
      <c r="AZ3521">
        <f>SUM(DrugsOnDepData[[#This Row],[Needle_index]],DrugsOnDepData[[#This Row],[DUQ330]],DrugsOnDepData[[#This Row],[Heroin_Index]],DrugsOnDepData[[#This Row],[DUQ250]],DrugsOnDepData[[#This Row],[DUQ200]])</f>
        <v>1</v>
      </c>
      <c r="BA3521">
        <f t="shared" si="163"/>
        <v>0</v>
      </c>
    </row>
    <row r="3522" spans="1:53" x14ac:dyDescent="0.45">
      <c r="A3522">
        <v>100801</v>
      </c>
      <c r="B3522">
        <v>1</v>
      </c>
      <c r="C3522">
        <v>34</v>
      </c>
      <c r="D3522">
        <v>3</v>
      </c>
      <c r="E3522">
        <v>0</v>
      </c>
      <c r="F3522">
        <v>3</v>
      </c>
      <c r="G3522">
        <v>1</v>
      </c>
      <c r="H3522">
        <v>3</v>
      </c>
      <c r="I3522">
        <v>0.43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f t="shared" si="164"/>
        <v>0</v>
      </c>
      <c r="U3522">
        <f t="shared" ref="U3522:U3585" si="165">IF(T3522&gt;=6, 1, 0)</f>
        <v>0</v>
      </c>
      <c r="V3522" s="1">
        <v>2</v>
      </c>
      <c r="W3522">
        <v>0</v>
      </c>
      <c r="X3522">
        <v>0</v>
      </c>
      <c r="Y3522" t="str" cm="1">
        <f t="array" ref="Y3522">_xlfn.IFS(X3522=0, " ", X3522=2, 0, X3522=1,1, X3522=9, 0,X3522=0,0)</f>
        <v xml:space="preserve"> </v>
      </c>
      <c r="Z3522">
        <v>0</v>
      </c>
      <c r="AA3522">
        <v>0</v>
      </c>
      <c r="AB3522">
        <v>0</v>
      </c>
      <c r="AC3522">
        <v>0</v>
      </c>
      <c r="AD3522">
        <v>2</v>
      </c>
      <c r="AE3522" s="1">
        <v>0</v>
      </c>
      <c r="AF3522">
        <v>0</v>
      </c>
      <c r="AG3522">
        <v>0</v>
      </c>
      <c r="AH3522">
        <v>0</v>
      </c>
      <c r="AI3522">
        <v>0</v>
      </c>
      <c r="AJ3522" s="1">
        <v>0</v>
      </c>
      <c r="AK3522" s="1" cm="1">
        <f t="array" ref="AK3522">_xlfn.IFS(AJ3522=1, 1, AJ3522=2, 0, AJ3522=7, 0, AJ3522=0, 0)</f>
        <v>0</v>
      </c>
      <c r="AL3522">
        <v>0</v>
      </c>
      <c r="AM3522">
        <v>0</v>
      </c>
      <c r="AN3522" s="1">
        <v>0</v>
      </c>
      <c r="AO3522">
        <v>0</v>
      </c>
      <c r="AP3522">
        <v>0</v>
      </c>
      <c r="AQ3522" s="1">
        <v>2</v>
      </c>
      <c r="AR3522" s="1" cm="1">
        <f t="array" ref="AR3522">_xlfn.IFS(AQ3522=1, 1, AQ3522=2, 0, AQ3522=7, 0, AQ3522=9,0,AQ3522=0,0)</f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 s="1">
        <v>0</v>
      </c>
      <c r="AY3522" s="1" cm="1">
        <f t="array" ref="AY3522">_xlfn.IFS(AX3522=1,1, AX3522=2,0, AX3522=7, 0, AX3522=9, 0, AX3522=0,0)</f>
        <v>0</v>
      </c>
      <c r="AZ3522">
        <f>SUM(DrugsOnDepData[[#This Row],[Needle_index]],DrugsOnDepData[[#This Row],[DUQ330]],DrugsOnDepData[[#This Row],[Heroin_Index]],DrugsOnDepData[[#This Row],[DUQ250]],DrugsOnDepData[[#This Row],[DUQ200]])</f>
        <v>2</v>
      </c>
      <c r="BA3522">
        <f t="shared" ref="BA3522:BA3585" si="166">IF(AZ3522&gt;1, 1, 0)</f>
        <v>1</v>
      </c>
    </row>
    <row r="3523" spans="1:53" x14ac:dyDescent="0.45">
      <c r="A3523">
        <v>100802</v>
      </c>
      <c r="B3523">
        <v>2</v>
      </c>
      <c r="C3523">
        <v>51</v>
      </c>
      <c r="D3523">
        <v>4</v>
      </c>
      <c r="E3523">
        <v>0</v>
      </c>
      <c r="F3523">
        <v>5</v>
      </c>
      <c r="G3523">
        <v>1</v>
      </c>
      <c r="H3523">
        <v>15</v>
      </c>
      <c r="I3523">
        <v>5</v>
      </c>
      <c r="J3523">
        <v>0</v>
      </c>
      <c r="K3523">
        <v>0</v>
      </c>
      <c r="L3523">
        <v>1</v>
      </c>
      <c r="M3523">
        <v>0</v>
      </c>
      <c r="N3523">
        <v>1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f t="shared" ref="T3523:T3586" si="167">SUM(J3523:S3523)</f>
        <v>4</v>
      </c>
      <c r="U3523">
        <f t="shared" si="165"/>
        <v>0</v>
      </c>
      <c r="V3523" s="1">
        <v>1</v>
      </c>
      <c r="W3523">
        <v>18</v>
      </c>
      <c r="X3523">
        <v>2</v>
      </c>
      <c r="Y3523" cm="1">
        <f t="array" ref="Y3523">_xlfn.IFS(X3523=0, " ", X3523=2, 0, X3523=1,1, X3523=9, 0,X3523=0,0)</f>
        <v>0</v>
      </c>
      <c r="Z3523">
        <v>0</v>
      </c>
      <c r="AA3523">
        <v>0</v>
      </c>
      <c r="AB3523">
        <v>0</v>
      </c>
      <c r="AC3523">
        <v>0</v>
      </c>
      <c r="AD3523">
        <v>2</v>
      </c>
      <c r="AE3523" s="1">
        <v>0</v>
      </c>
      <c r="AF3523">
        <v>0</v>
      </c>
      <c r="AG3523">
        <v>0</v>
      </c>
      <c r="AH3523">
        <v>0</v>
      </c>
      <c r="AI3523">
        <v>0</v>
      </c>
      <c r="AJ3523" s="1">
        <v>0</v>
      </c>
      <c r="AK3523" s="1" cm="1">
        <f t="array" ref="AK3523">_xlfn.IFS(AJ3523=1, 1, AJ3523=2, 0, AJ3523=7, 0, AJ3523=0, 0)</f>
        <v>0</v>
      </c>
      <c r="AL3523">
        <v>0</v>
      </c>
      <c r="AM3523">
        <v>0</v>
      </c>
      <c r="AN3523" s="1">
        <v>0</v>
      </c>
      <c r="AO3523">
        <v>0</v>
      </c>
      <c r="AP3523">
        <v>0</v>
      </c>
      <c r="AQ3523" s="1">
        <v>2</v>
      </c>
      <c r="AR3523" s="1" cm="1">
        <f t="array" ref="AR3523">_xlfn.IFS(AQ3523=1, 1, AQ3523=2, 0, AQ3523=7, 0, AQ3523=9,0,AQ3523=0,0)</f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 s="1">
        <v>2</v>
      </c>
      <c r="AY3523" s="1" cm="1">
        <f t="array" ref="AY3523">_xlfn.IFS(AX3523=1,1, AX3523=2,0, AX3523=7, 0, AX3523=9, 0, AX3523=0,0)</f>
        <v>0</v>
      </c>
      <c r="AZ3523">
        <f>SUM(DrugsOnDepData[[#This Row],[Needle_index]],DrugsOnDepData[[#This Row],[DUQ330]],DrugsOnDepData[[#This Row],[Heroin_Index]],DrugsOnDepData[[#This Row],[DUQ250]],DrugsOnDepData[[#This Row],[DUQ200]])</f>
        <v>1</v>
      </c>
      <c r="BA3523">
        <f t="shared" si="166"/>
        <v>0</v>
      </c>
    </row>
    <row r="3524" spans="1:53" x14ac:dyDescent="0.45">
      <c r="A3524">
        <v>100814</v>
      </c>
      <c r="B3524">
        <v>2</v>
      </c>
      <c r="C3524">
        <v>19</v>
      </c>
      <c r="D3524">
        <v>3</v>
      </c>
      <c r="E3524">
        <v>237</v>
      </c>
      <c r="F3524">
        <v>0</v>
      </c>
      <c r="G3524">
        <v>0</v>
      </c>
      <c r="H3524">
        <v>3</v>
      </c>
      <c r="I3524">
        <v>0.49</v>
      </c>
      <c r="J3524">
        <v>1</v>
      </c>
      <c r="K3524">
        <v>2</v>
      </c>
      <c r="L3524">
        <v>3</v>
      </c>
      <c r="M3524">
        <v>3</v>
      </c>
      <c r="N3524">
        <v>0</v>
      </c>
      <c r="O3524">
        <v>1</v>
      </c>
      <c r="P3524">
        <v>3</v>
      </c>
      <c r="Q3524">
        <v>0</v>
      </c>
      <c r="R3524">
        <v>0</v>
      </c>
      <c r="S3524">
        <v>2</v>
      </c>
      <c r="T3524">
        <f t="shared" si="167"/>
        <v>15</v>
      </c>
      <c r="U3524">
        <f t="shared" si="165"/>
        <v>1</v>
      </c>
      <c r="V3524" s="1">
        <v>1</v>
      </c>
      <c r="W3524">
        <v>15</v>
      </c>
      <c r="X3524">
        <v>2</v>
      </c>
      <c r="Y3524" cm="1">
        <f t="array" ref="Y3524">_xlfn.IFS(X3524=0, " ", X3524=2, 0, X3524=1,1, X3524=9, 0,X3524=0,0)</f>
        <v>0</v>
      </c>
      <c r="Z3524">
        <v>0</v>
      </c>
      <c r="AA3524">
        <v>0</v>
      </c>
      <c r="AB3524">
        <v>0</v>
      </c>
      <c r="AC3524">
        <v>0</v>
      </c>
      <c r="AD3524">
        <v>2</v>
      </c>
      <c r="AE3524" s="1">
        <v>0</v>
      </c>
      <c r="AF3524">
        <v>0</v>
      </c>
      <c r="AG3524">
        <v>0</v>
      </c>
      <c r="AH3524">
        <v>0</v>
      </c>
      <c r="AI3524">
        <v>0</v>
      </c>
      <c r="AJ3524" s="1">
        <v>0</v>
      </c>
      <c r="AK3524" s="1" cm="1">
        <f t="array" ref="AK3524">_xlfn.IFS(AJ3524=1, 1, AJ3524=2, 0, AJ3524=7, 0, AJ3524=0, 0)</f>
        <v>0</v>
      </c>
      <c r="AL3524">
        <v>0</v>
      </c>
      <c r="AM3524">
        <v>0</v>
      </c>
      <c r="AN3524" s="1">
        <v>0</v>
      </c>
      <c r="AO3524">
        <v>0</v>
      </c>
      <c r="AP3524">
        <v>0</v>
      </c>
      <c r="AQ3524" s="1">
        <v>2</v>
      </c>
      <c r="AR3524" s="1" cm="1">
        <f t="array" ref="AR3524">_xlfn.IFS(AQ3524=1, 1, AQ3524=2, 0, AQ3524=7, 0, AQ3524=9,0,AQ3524=0,0)</f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 s="1">
        <v>2</v>
      </c>
      <c r="AY3524" s="1" cm="1">
        <f t="array" ref="AY3524">_xlfn.IFS(AX3524=1,1, AX3524=2,0, AX3524=7, 0, AX3524=9, 0, AX3524=0,0)</f>
        <v>0</v>
      </c>
      <c r="AZ3524">
        <f>SUM(DrugsOnDepData[[#This Row],[Needle_index]],DrugsOnDepData[[#This Row],[DUQ330]],DrugsOnDepData[[#This Row],[Heroin_Index]],DrugsOnDepData[[#This Row],[DUQ250]],DrugsOnDepData[[#This Row],[DUQ200]])</f>
        <v>1</v>
      </c>
      <c r="BA3524">
        <f t="shared" si="166"/>
        <v>0</v>
      </c>
    </row>
    <row r="3525" spans="1:53" x14ac:dyDescent="0.45">
      <c r="A3525">
        <v>100815</v>
      </c>
      <c r="B3525">
        <v>2</v>
      </c>
      <c r="C3525">
        <v>53</v>
      </c>
      <c r="D3525">
        <v>4</v>
      </c>
      <c r="E3525">
        <v>0</v>
      </c>
      <c r="F3525">
        <v>3</v>
      </c>
      <c r="G3525">
        <v>5</v>
      </c>
      <c r="H3525">
        <v>5</v>
      </c>
      <c r="I3525">
        <v>1.33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f t="shared" si="167"/>
        <v>0</v>
      </c>
      <c r="U3525">
        <f t="shared" si="165"/>
        <v>0</v>
      </c>
      <c r="V3525" s="1">
        <v>0</v>
      </c>
      <c r="W3525">
        <v>0</v>
      </c>
      <c r="X3525">
        <v>0</v>
      </c>
      <c r="Y3525" t="str" cm="1">
        <f t="array" ref="Y3525">_xlfn.IFS(X3525=0, " ", X3525=2, 0, X3525=1,1, X3525=9, 0,X3525=0,0)</f>
        <v xml:space="preserve"> </v>
      </c>
      <c r="Z3525">
        <v>0</v>
      </c>
      <c r="AA3525">
        <v>0</v>
      </c>
      <c r="AB3525">
        <v>0</v>
      </c>
      <c r="AC3525">
        <v>0</v>
      </c>
      <c r="AD3525">
        <v>0</v>
      </c>
      <c r="AE3525" s="1">
        <v>0</v>
      </c>
      <c r="AF3525">
        <v>0</v>
      </c>
      <c r="AG3525">
        <v>0</v>
      </c>
      <c r="AH3525">
        <v>0</v>
      </c>
      <c r="AI3525">
        <v>0</v>
      </c>
      <c r="AJ3525" s="1">
        <v>0</v>
      </c>
      <c r="AK3525" s="1" cm="1">
        <f t="array" ref="AK3525">_xlfn.IFS(AJ3525=1, 1, AJ3525=2, 0, AJ3525=7, 0, AJ3525=0, 0)</f>
        <v>0</v>
      </c>
      <c r="AL3525">
        <v>0</v>
      </c>
      <c r="AM3525">
        <v>0</v>
      </c>
      <c r="AN3525" s="1">
        <v>0</v>
      </c>
      <c r="AO3525">
        <v>0</v>
      </c>
      <c r="AP3525">
        <v>0</v>
      </c>
      <c r="AQ3525" s="1">
        <v>0</v>
      </c>
      <c r="AR3525" s="1" cm="1">
        <f t="array" ref="AR3525">_xlfn.IFS(AQ3525=1, 1, AQ3525=2, 0, AQ3525=7, 0, AQ3525=9,0,AQ3525=0,0)</f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 s="1">
        <v>0</v>
      </c>
      <c r="AY3525" s="1" cm="1">
        <f t="array" ref="AY3525">_xlfn.IFS(AX3525=1,1, AX3525=2,0, AX3525=7, 0, AX3525=9, 0, AX3525=0,0)</f>
        <v>0</v>
      </c>
      <c r="AZ3525">
        <f>SUM(DrugsOnDepData[[#This Row],[Needle_index]],DrugsOnDepData[[#This Row],[DUQ330]],DrugsOnDepData[[#This Row],[Heroin_Index]],DrugsOnDepData[[#This Row],[DUQ250]],DrugsOnDepData[[#This Row],[DUQ200]])</f>
        <v>0</v>
      </c>
      <c r="BA3525">
        <f t="shared" si="166"/>
        <v>0</v>
      </c>
    </row>
    <row r="3526" spans="1:53" x14ac:dyDescent="0.45">
      <c r="A3526">
        <v>100816</v>
      </c>
      <c r="B3526">
        <v>2</v>
      </c>
      <c r="C3526">
        <v>43</v>
      </c>
      <c r="D3526">
        <v>3</v>
      </c>
      <c r="E3526">
        <v>0</v>
      </c>
      <c r="F3526">
        <v>1</v>
      </c>
      <c r="G3526">
        <v>6</v>
      </c>
      <c r="H3526">
        <v>7</v>
      </c>
      <c r="I3526">
        <v>1.22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0</v>
      </c>
      <c r="R3526">
        <v>0</v>
      </c>
      <c r="S3526">
        <v>1</v>
      </c>
      <c r="T3526">
        <f t="shared" si="167"/>
        <v>8</v>
      </c>
      <c r="U3526">
        <f t="shared" si="165"/>
        <v>1</v>
      </c>
      <c r="V3526" s="1">
        <v>2</v>
      </c>
      <c r="W3526">
        <v>0</v>
      </c>
      <c r="X3526">
        <v>0</v>
      </c>
      <c r="Y3526" t="str" cm="1">
        <f t="array" ref="Y3526">_xlfn.IFS(X3526=0, " ", X3526=2, 0, X3526=1,1, X3526=9, 0,X3526=0,0)</f>
        <v xml:space="preserve"> </v>
      </c>
      <c r="Z3526">
        <v>0</v>
      </c>
      <c r="AA3526">
        <v>0</v>
      </c>
      <c r="AB3526">
        <v>0</v>
      </c>
      <c r="AC3526">
        <v>0</v>
      </c>
      <c r="AD3526">
        <v>2</v>
      </c>
      <c r="AE3526" s="1">
        <v>0</v>
      </c>
      <c r="AF3526">
        <v>0</v>
      </c>
      <c r="AG3526">
        <v>0</v>
      </c>
      <c r="AH3526">
        <v>0</v>
      </c>
      <c r="AI3526">
        <v>0</v>
      </c>
      <c r="AJ3526" s="1">
        <v>0</v>
      </c>
      <c r="AK3526" s="1" cm="1">
        <f t="array" ref="AK3526">_xlfn.IFS(AJ3526=1, 1, AJ3526=2, 0, AJ3526=7, 0, AJ3526=0, 0)</f>
        <v>0</v>
      </c>
      <c r="AL3526">
        <v>0</v>
      </c>
      <c r="AM3526">
        <v>0</v>
      </c>
      <c r="AN3526" s="1">
        <v>0</v>
      </c>
      <c r="AO3526">
        <v>0</v>
      </c>
      <c r="AP3526">
        <v>0</v>
      </c>
      <c r="AQ3526" s="1">
        <v>2</v>
      </c>
      <c r="AR3526" s="1" cm="1">
        <f t="array" ref="AR3526">_xlfn.IFS(AQ3526=1, 1, AQ3526=2, 0, AQ3526=7, 0, AQ3526=9,0,AQ3526=0,0)</f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 s="1">
        <v>0</v>
      </c>
      <c r="AY3526" s="1" cm="1">
        <f t="array" ref="AY3526">_xlfn.IFS(AX3526=1,1, AX3526=2,0, AX3526=7, 0, AX3526=9, 0, AX3526=0,0)</f>
        <v>0</v>
      </c>
      <c r="AZ3526">
        <f>SUM(DrugsOnDepData[[#This Row],[Needle_index]],DrugsOnDepData[[#This Row],[DUQ330]],DrugsOnDepData[[#This Row],[Heroin_Index]],DrugsOnDepData[[#This Row],[DUQ250]],DrugsOnDepData[[#This Row],[DUQ200]])</f>
        <v>2</v>
      </c>
      <c r="BA3526">
        <f t="shared" si="166"/>
        <v>1</v>
      </c>
    </row>
    <row r="3527" spans="1:53" x14ac:dyDescent="0.45">
      <c r="A3527">
        <v>100817</v>
      </c>
      <c r="B3527">
        <v>2</v>
      </c>
      <c r="C3527">
        <v>60</v>
      </c>
      <c r="D3527">
        <v>5</v>
      </c>
      <c r="E3527">
        <v>0</v>
      </c>
      <c r="F3527">
        <v>4</v>
      </c>
      <c r="G3527">
        <v>5</v>
      </c>
      <c r="H3527">
        <v>6</v>
      </c>
      <c r="I3527">
        <v>2.8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f t="shared" si="167"/>
        <v>3</v>
      </c>
      <c r="U3527">
        <f t="shared" si="165"/>
        <v>0</v>
      </c>
      <c r="V3527" s="1">
        <v>0</v>
      </c>
      <c r="W3527">
        <v>0</v>
      </c>
      <c r="X3527">
        <v>0</v>
      </c>
      <c r="Y3527" t="str" cm="1">
        <f t="array" ref="Y3527">_xlfn.IFS(X3527=0, " ", X3527=2, 0, X3527=1,1, X3527=9, 0,X3527=0,0)</f>
        <v xml:space="preserve"> </v>
      </c>
      <c r="Z3527">
        <v>0</v>
      </c>
      <c r="AA3527">
        <v>0</v>
      </c>
      <c r="AB3527">
        <v>0</v>
      </c>
      <c r="AC3527">
        <v>0</v>
      </c>
      <c r="AD3527">
        <v>2</v>
      </c>
      <c r="AE3527" s="1">
        <v>0</v>
      </c>
      <c r="AF3527">
        <v>0</v>
      </c>
      <c r="AG3527">
        <v>0</v>
      </c>
      <c r="AH3527">
        <v>0</v>
      </c>
      <c r="AI3527">
        <v>0</v>
      </c>
      <c r="AJ3527" s="1">
        <v>0</v>
      </c>
      <c r="AK3527" s="1" cm="1">
        <f t="array" ref="AK3527">_xlfn.IFS(AJ3527=1, 1, AJ3527=2, 0, AJ3527=7, 0, AJ3527=0, 0)</f>
        <v>0</v>
      </c>
      <c r="AL3527">
        <v>0</v>
      </c>
      <c r="AM3527">
        <v>0</v>
      </c>
      <c r="AN3527" s="1">
        <v>0</v>
      </c>
      <c r="AO3527">
        <v>0</v>
      </c>
      <c r="AP3527">
        <v>0</v>
      </c>
      <c r="AQ3527" s="1">
        <v>2</v>
      </c>
      <c r="AR3527" s="1" cm="1">
        <f t="array" ref="AR3527">_xlfn.IFS(AQ3527=1, 1, AQ3527=2, 0, AQ3527=7, 0, AQ3527=9,0,AQ3527=0,0)</f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 s="1">
        <v>0</v>
      </c>
      <c r="AY3527" s="1" cm="1">
        <f t="array" ref="AY3527">_xlfn.IFS(AX3527=1,1, AX3527=2,0, AX3527=7, 0, AX3527=9, 0, AX3527=0,0)</f>
        <v>0</v>
      </c>
      <c r="AZ3527">
        <f>SUM(DrugsOnDepData[[#This Row],[Needle_index]],DrugsOnDepData[[#This Row],[DUQ330]],DrugsOnDepData[[#This Row],[Heroin_Index]],DrugsOnDepData[[#This Row],[DUQ250]],DrugsOnDepData[[#This Row],[DUQ200]])</f>
        <v>0</v>
      </c>
      <c r="BA3527">
        <f t="shared" si="166"/>
        <v>0</v>
      </c>
    </row>
    <row r="3528" spans="1:53" x14ac:dyDescent="0.45">
      <c r="A3528">
        <v>100818</v>
      </c>
      <c r="B3528">
        <v>2</v>
      </c>
      <c r="C3528">
        <v>27</v>
      </c>
      <c r="D3528">
        <v>5</v>
      </c>
      <c r="E3528">
        <v>0</v>
      </c>
      <c r="F3528">
        <v>5</v>
      </c>
      <c r="G3528">
        <v>5</v>
      </c>
      <c r="H3528">
        <v>14</v>
      </c>
      <c r="I3528">
        <v>4.57</v>
      </c>
      <c r="J3528">
        <v>1</v>
      </c>
      <c r="K3528">
        <v>1</v>
      </c>
      <c r="L3528">
        <v>1</v>
      </c>
      <c r="M3528">
        <v>1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f t="shared" si="167"/>
        <v>6</v>
      </c>
      <c r="U3528">
        <f t="shared" si="165"/>
        <v>1</v>
      </c>
      <c r="V3528" s="1">
        <v>1</v>
      </c>
      <c r="W3528">
        <v>20</v>
      </c>
      <c r="X3528">
        <v>2</v>
      </c>
      <c r="Y3528" cm="1">
        <f t="array" ref="Y3528">_xlfn.IFS(X3528=0, " ", X3528=2, 0, X3528=1,1, X3528=9, 0,X3528=0,0)</f>
        <v>0</v>
      </c>
      <c r="Z3528">
        <v>0</v>
      </c>
      <c r="AA3528">
        <v>0</v>
      </c>
      <c r="AB3528">
        <v>0</v>
      </c>
      <c r="AC3528">
        <v>0</v>
      </c>
      <c r="AD3528">
        <v>2</v>
      </c>
      <c r="AE3528" s="1">
        <v>0</v>
      </c>
      <c r="AF3528">
        <v>0</v>
      </c>
      <c r="AG3528">
        <v>0</v>
      </c>
      <c r="AH3528">
        <v>0</v>
      </c>
      <c r="AI3528">
        <v>0</v>
      </c>
      <c r="AJ3528" s="1">
        <v>0</v>
      </c>
      <c r="AK3528" s="1" cm="1">
        <f t="array" ref="AK3528">_xlfn.IFS(AJ3528=1, 1, AJ3528=2, 0, AJ3528=7, 0, AJ3528=0, 0)</f>
        <v>0</v>
      </c>
      <c r="AL3528">
        <v>0</v>
      </c>
      <c r="AM3528">
        <v>0</v>
      </c>
      <c r="AN3528" s="1">
        <v>0</v>
      </c>
      <c r="AO3528">
        <v>0</v>
      </c>
      <c r="AP3528">
        <v>0</v>
      </c>
      <c r="AQ3528" s="1">
        <v>2</v>
      </c>
      <c r="AR3528" s="1" cm="1">
        <f t="array" ref="AR3528">_xlfn.IFS(AQ3528=1, 1, AQ3528=2, 0, AQ3528=7, 0, AQ3528=9,0,AQ3528=0,0)</f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 s="1">
        <v>2</v>
      </c>
      <c r="AY3528" s="1" cm="1">
        <f t="array" ref="AY3528">_xlfn.IFS(AX3528=1,1, AX3528=2,0, AX3528=7, 0, AX3528=9, 0, AX3528=0,0)</f>
        <v>0</v>
      </c>
      <c r="AZ3528">
        <f>SUM(DrugsOnDepData[[#This Row],[Needle_index]],DrugsOnDepData[[#This Row],[DUQ330]],DrugsOnDepData[[#This Row],[Heroin_Index]],DrugsOnDepData[[#This Row],[DUQ250]],DrugsOnDepData[[#This Row],[DUQ200]])</f>
        <v>1</v>
      </c>
      <c r="BA3528">
        <f t="shared" si="166"/>
        <v>0</v>
      </c>
    </row>
    <row r="3529" spans="1:53" x14ac:dyDescent="0.45">
      <c r="A3529">
        <v>100819</v>
      </c>
      <c r="B3529">
        <v>1</v>
      </c>
      <c r="C3529">
        <v>30</v>
      </c>
      <c r="D3529">
        <v>4</v>
      </c>
      <c r="E3529">
        <v>0</v>
      </c>
      <c r="F3529">
        <v>4</v>
      </c>
      <c r="G3529">
        <v>5</v>
      </c>
      <c r="H3529">
        <v>10</v>
      </c>
      <c r="I3529">
        <v>1.18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f t="shared" si="167"/>
        <v>0</v>
      </c>
      <c r="U3529">
        <f t="shared" si="165"/>
        <v>0</v>
      </c>
      <c r="V3529" s="1">
        <v>2</v>
      </c>
      <c r="W3529">
        <v>0</v>
      </c>
      <c r="X3529">
        <v>0</v>
      </c>
      <c r="Y3529" t="str" cm="1">
        <f t="array" ref="Y3529">_xlfn.IFS(X3529=0, " ", X3529=2, 0, X3529=1,1, X3529=9, 0,X3529=0,0)</f>
        <v xml:space="preserve"> </v>
      </c>
      <c r="Z3529">
        <v>0</v>
      </c>
      <c r="AA3529">
        <v>0</v>
      </c>
      <c r="AB3529">
        <v>0</v>
      </c>
      <c r="AC3529">
        <v>0</v>
      </c>
      <c r="AD3529">
        <v>2</v>
      </c>
      <c r="AE3529" s="1">
        <v>0</v>
      </c>
      <c r="AF3529">
        <v>0</v>
      </c>
      <c r="AG3529">
        <v>0</v>
      </c>
      <c r="AH3529">
        <v>0</v>
      </c>
      <c r="AI3529">
        <v>0</v>
      </c>
      <c r="AJ3529" s="1">
        <v>0</v>
      </c>
      <c r="AK3529" s="1" cm="1">
        <f t="array" ref="AK3529">_xlfn.IFS(AJ3529=1, 1, AJ3529=2, 0, AJ3529=7, 0, AJ3529=0, 0)</f>
        <v>0</v>
      </c>
      <c r="AL3529">
        <v>0</v>
      </c>
      <c r="AM3529">
        <v>0</v>
      </c>
      <c r="AN3529" s="1">
        <v>0</v>
      </c>
      <c r="AO3529">
        <v>0</v>
      </c>
      <c r="AP3529">
        <v>0</v>
      </c>
      <c r="AQ3529" s="1">
        <v>2</v>
      </c>
      <c r="AR3529" s="1" cm="1">
        <f t="array" ref="AR3529">_xlfn.IFS(AQ3529=1, 1, AQ3529=2, 0, AQ3529=7, 0, AQ3529=9,0,AQ3529=0,0)</f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 s="1">
        <v>0</v>
      </c>
      <c r="AY3529" s="1" cm="1">
        <f t="array" ref="AY3529">_xlfn.IFS(AX3529=1,1, AX3529=2,0, AX3529=7, 0, AX3529=9, 0, AX3529=0,0)</f>
        <v>0</v>
      </c>
      <c r="AZ3529">
        <f>SUM(DrugsOnDepData[[#This Row],[Needle_index]],DrugsOnDepData[[#This Row],[DUQ330]],DrugsOnDepData[[#This Row],[Heroin_Index]],DrugsOnDepData[[#This Row],[DUQ250]],DrugsOnDepData[[#This Row],[DUQ200]])</f>
        <v>2</v>
      </c>
      <c r="BA3529">
        <f t="shared" si="166"/>
        <v>1</v>
      </c>
    </row>
    <row r="3530" spans="1:53" x14ac:dyDescent="0.45">
      <c r="A3530">
        <v>100821</v>
      </c>
      <c r="B3530">
        <v>2</v>
      </c>
      <c r="C3530">
        <v>68</v>
      </c>
      <c r="D3530">
        <v>2</v>
      </c>
      <c r="E3530">
        <v>0</v>
      </c>
      <c r="F3530">
        <v>4</v>
      </c>
      <c r="G3530">
        <v>1</v>
      </c>
      <c r="H3530">
        <v>5</v>
      </c>
      <c r="I3530">
        <v>1.45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f t="shared" si="167"/>
        <v>2</v>
      </c>
      <c r="U3530">
        <f t="shared" si="165"/>
        <v>0</v>
      </c>
      <c r="V3530" s="1">
        <v>0</v>
      </c>
      <c r="W3530">
        <v>0</v>
      </c>
      <c r="X3530">
        <v>0</v>
      </c>
      <c r="Y3530" t="str" cm="1">
        <f t="array" ref="Y3530">_xlfn.IFS(X3530=0, " ", X3530=2, 0, X3530=1,1, X3530=9, 0,X3530=0,0)</f>
        <v xml:space="preserve"> </v>
      </c>
      <c r="Z3530">
        <v>0</v>
      </c>
      <c r="AA3530">
        <v>0</v>
      </c>
      <c r="AB3530">
        <v>0</v>
      </c>
      <c r="AC3530">
        <v>0</v>
      </c>
      <c r="AD3530">
        <v>2</v>
      </c>
      <c r="AE3530" s="1">
        <v>0</v>
      </c>
      <c r="AF3530">
        <v>0</v>
      </c>
      <c r="AG3530">
        <v>0</v>
      </c>
      <c r="AH3530">
        <v>0</v>
      </c>
      <c r="AI3530">
        <v>0</v>
      </c>
      <c r="AJ3530" s="1">
        <v>0</v>
      </c>
      <c r="AK3530" s="1" cm="1">
        <f t="array" ref="AK3530">_xlfn.IFS(AJ3530=1, 1, AJ3530=2, 0, AJ3530=7, 0, AJ3530=0, 0)</f>
        <v>0</v>
      </c>
      <c r="AL3530">
        <v>0</v>
      </c>
      <c r="AM3530">
        <v>0</v>
      </c>
      <c r="AN3530" s="1">
        <v>0</v>
      </c>
      <c r="AO3530">
        <v>0</v>
      </c>
      <c r="AP3530">
        <v>0</v>
      </c>
      <c r="AQ3530" s="1">
        <v>2</v>
      </c>
      <c r="AR3530" s="1" cm="1">
        <f t="array" ref="AR3530">_xlfn.IFS(AQ3530=1, 1, AQ3530=2, 0, AQ3530=7, 0, AQ3530=9,0,AQ3530=0,0)</f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 s="1">
        <v>0</v>
      </c>
      <c r="AY3530" s="1" cm="1">
        <f t="array" ref="AY3530">_xlfn.IFS(AX3530=1,1, AX3530=2,0, AX3530=7, 0, AX3530=9, 0, AX3530=0,0)</f>
        <v>0</v>
      </c>
      <c r="AZ3530">
        <f>SUM(DrugsOnDepData[[#This Row],[Needle_index]],DrugsOnDepData[[#This Row],[DUQ330]],DrugsOnDepData[[#This Row],[Heroin_Index]],DrugsOnDepData[[#This Row],[DUQ250]],DrugsOnDepData[[#This Row],[DUQ200]])</f>
        <v>0</v>
      </c>
      <c r="BA3530">
        <f t="shared" si="166"/>
        <v>0</v>
      </c>
    </row>
    <row r="3531" spans="1:53" x14ac:dyDescent="0.45">
      <c r="A3531">
        <v>100825</v>
      </c>
      <c r="B3531">
        <v>2</v>
      </c>
      <c r="C3531">
        <v>37</v>
      </c>
      <c r="D3531">
        <v>4</v>
      </c>
      <c r="E3531">
        <v>0</v>
      </c>
      <c r="F3531">
        <v>4</v>
      </c>
      <c r="G3531">
        <v>5</v>
      </c>
      <c r="H3531">
        <v>0</v>
      </c>
      <c r="I3531">
        <v>0</v>
      </c>
      <c r="J3531">
        <v>3</v>
      </c>
      <c r="K3531">
        <v>3</v>
      </c>
      <c r="L3531">
        <v>3</v>
      </c>
      <c r="M3531">
        <v>3</v>
      </c>
      <c r="N3531">
        <v>3</v>
      </c>
      <c r="O3531">
        <v>3</v>
      </c>
      <c r="P3531">
        <v>3</v>
      </c>
      <c r="Q3531">
        <v>0</v>
      </c>
      <c r="R3531">
        <v>0</v>
      </c>
      <c r="S3531">
        <v>3</v>
      </c>
      <c r="T3531">
        <f t="shared" si="167"/>
        <v>24</v>
      </c>
      <c r="U3531">
        <f t="shared" si="165"/>
        <v>1</v>
      </c>
      <c r="V3531" s="1">
        <v>1</v>
      </c>
      <c r="W3531">
        <v>16</v>
      </c>
      <c r="X3531">
        <v>2</v>
      </c>
      <c r="Y3531" cm="1">
        <f t="array" ref="Y3531">_xlfn.IFS(X3531=0, " ", X3531=2, 0, X3531=1,1, X3531=9, 0,X3531=0,0)</f>
        <v>0</v>
      </c>
      <c r="Z3531">
        <v>0</v>
      </c>
      <c r="AA3531">
        <v>0</v>
      </c>
      <c r="AB3531">
        <v>0</v>
      </c>
      <c r="AC3531">
        <v>0</v>
      </c>
      <c r="AD3531">
        <v>2</v>
      </c>
      <c r="AE3531" s="1">
        <v>0</v>
      </c>
      <c r="AF3531">
        <v>0</v>
      </c>
      <c r="AG3531">
        <v>0</v>
      </c>
      <c r="AH3531">
        <v>0</v>
      </c>
      <c r="AI3531">
        <v>0</v>
      </c>
      <c r="AJ3531" s="1">
        <v>0</v>
      </c>
      <c r="AK3531" s="1" cm="1">
        <f t="array" ref="AK3531">_xlfn.IFS(AJ3531=1, 1, AJ3531=2, 0, AJ3531=7, 0, AJ3531=0, 0)</f>
        <v>0</v>
      </c>
      <c r="AL3531">
        <v>0</v>
      </c>
      <c r="AM3531">
        <v>0</v>
      </c>
      <c r="AN3531" s="1">
        <v>0</v>
      </c>
      <c r="AO3531">
        <v>0</v>
      </c>
      <c r="AP3531">
        <v>0</v>
      </c>
      <c r="AQ3531" s="1">
        <v>2</v>
      </c>
      <c r="AR3531" s="1" cm="1">
        <f t="array" ref="AR3531">_xlfn.IFS(AQ3531=1, 1, AQ3531=2, 0, AQ3531=7, 0, AQ3531=9,0,AQ3531=0,0)</f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 s="1">
        <v>2</v>
      </c>
      <c r="AY3531" s="1" cm="1">
        <f t="array" ref="AY3531">_xlfn.IFS(AX3531=1,1, AX3531=2,0, AX3531=7, 0, AX3531=9, 0, AX3531=0,0)</f>
        <v>0</v>
      </c>
      <c r="AZ3531">
        <f>SUM(DrugsOnDepData[[#This Row],[Needle_index]],DrugsOnDepData[[#This Row],[DUQ330]],DrugsOnDepData[[#This Row],[Heroin_Index]],DrugsOnDepData[[#This Row],[DUQ250]],DrugsOnDepData[[#This Row],[DUQ200]])</f>
        <v>1</v>
      </c>
      <c r="BA3531">
        <f t="shared" si="166"/>
        <v>0</v>
      </c>
    </row>
    <row r="3532" spans="1:53" x14ac:dyDescent="0.45">
      <c r="A3532">
        <v>100827</v>
      </c>
      <c r="B3532">
        <v>2</v>
      </c>
      <c r="C3532">
        <v>45</v>
      </c>
      <c r="D3532">
        <v>3</v>
      </c>
      <c r="E3532">
        <v>0</v>
      </c>
      <c r="F3532">
        <v>5</v>
      </c>
      <c r="G3532">
        <v>1</v>
      </c>
      <c r="H3532">
        <v>15</v>
      </c>
      <c r="I3532">
        <v>4.08</v>
      </c>
      <c r="J3532">
        <v>0</v>
      </c>
      <c r="K3532">
        <v>0</v>
      </c>
      <c r="L3532">
        <v>2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f t="shared" si="167"/>
        <v>4</v>
      </c>
      <c r="U3532">
        <f t="shared" si="165"/>
        <v>0</v>
      </c>
      <c r="V3532" s="1">
        <v>2</v>
      </c>
      <c r="W3532">
        <v>0</v>
      </c>
      <c r="X3532">
        <v>0</v>
      </c>
      <c r="Y3532" t="str" cm="1">
        <f t="array" ref="Y3532">_xlfn.IFS(X3532=0, " ", X3532=2, 0, X3532=1,1, X3532=9, 0,X3532=0,0)</f>
        <v xml:space="preserve"> </v>
      </c>
      <c r="Z3532">
        <v>0</v>
      </c>
      <c r="AA3532">
        <v>0</v>
      </c>
      <c r="AB3532">
        <v>0</v>
      </c>
      <c r="AC3532">
        <v>0</v>
      </c>
      <c r="AD3532">
        <v>2</v>
      </c>
      <c r="AE3532" s="1">
        <v>0</v>
      </c>
      <c r="AF3532">
        <v>0</v>
      </c>
      <c r="AG3532">
        <v>0</v>
      </c>
      <c r="AH3532">
        <v>0</v>
      </c>
      <c r="AI3532">
        <v>0</v>
      </c>
      <c r="AJ3532" s="1">
        <v>0</v>
      </c>
      <c r="AK3532" s="1" cm="1">
        <f t="array" ref="AK3532">_xlfn.IFS(AJ3532=1, 1, AJ3532=2, 0, AJ3532=7, 0, AJ3532=0, 0)</f>
        <v>0</v>
      </c>
      <c r="AL3532">
        <v>0</v>
      </c>
      <c r="AM3532">
        <v>0</v>
      </c>
      <c r="AN3532" s="1">
        <v>0</v>
      </c>
      <c r="AO3532">
        <v>0</v>
      </c>
      <c r="AP3532">
        <v>0</v>
      </c>
      <c r="AQ3532" s="1">
        <v>2</v>
      </c>
      <c r="AR3532" s="1" cm="1">
        <f t="array" ref="AR3532">_xlfn.IFS(AQ3532=1, 1, AQ3532=2, 0, AQ3532=7, 0, AQ3532=9,0,AQ3532=0,0)</f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 s="1">
        <v>0</v>
      </c>
      <c r="AY3532" s="1" cm="1">
        <f t="array" ref="AY3532">_xlfn.IFS(AX3532=1,1, AX3532=2,0, AX3532=7, 0, AX3532=9, 0, AX3532=0,0)</f>
        <v>0</v>
      </c>
      <c r="AZ3532">
        <f>SUM(DrugsOnDepData[[#This Row],[Needle_index]],DrugsOnDepData[[#This Row],[DUQ330]],DrugsOnDepData[[#This Row],[Heroin_Index]],DrugsOnDepData[[#This Row],[DUQ250]],DrugsOnDepData[[#This Row],[DUQ200]])</f>
        <v>2</v>
      </c>
      <c r="BA3532">
        <f t="shared" si="166"/>
        <v>1</v>
      </c>
    </row>
    <row r="3533" spans="1:53" x14ac:dyDescent="0.45">
      <c r="A3533">
        <v>100829</v>
      </c>
      <c r="B3533">
        <v>1</v>
      </c>
      <c r="C3533">
        <v>43</v>
      </c>
      <c r="D3533">
        <v>4</v>
      </c>
      <c r="E3533">
        <v>0</v>
      </c>
      <c r="F3533">
        <v>2</v>
      </c>
      <c r="G3533">
        <v>1</v>
      </c>
      <c r="H3533">
        <v>7</v>
      </c>
      <c r="I3533">
        <v>1.1299999999999999</v>
      </c>
      <c r="J3533">
        <v>0</v>
      </c>
      <c r="K3533">
        <v>0</v>
      </c>
      <c r="L3533">
        <v>0</v>
      </c>
      <c r="M3533">
        <v>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f t="shared" si="167"/>
        <v>2</v>
      </c>
      <c r="U3533">
        <f t="shared" si="165"/>
        <v>0</v>
      </c>
      <c r="V3533" s="1">
        <v>2</v>
      </c>
      <c r="W3533">
        <v>0</v>
      </c>
      <c r="X3533">
        <v>0</v>
      </c>
      <c r="Y3533" t="str" cm="1">
        <f t="array" ref="Y3533">_xlfn.IFS(X3533=0, " ", X3533=2, 0, X3533=1,1, X3533=9, 0,X3533=0,0)</f>
        <v xml:space="preserve"> </v>
      </c>
      <c r="Z3533">
        <v>0</v>
      </c>
      <c r="AA3533">
        <v>0</v>
      </c>
      <c r="AB3533">
        <v>0</v>
      </c>
      <c r="AC3533">
        <v>0</v>
      </c>
      <c r="AD3533">
        <v>2</v>
      </c>
      <c r="AE3533" s="1">
        <v>0</v>
      </c>
      <c r="AF3533">
        <v>0</v>
      </c>
      <c r="AG3533">
        <v>0</v>
      </c>
      <c r="AH3533">
        <v>0</v>
      </c>
      <c r="AI3533">
        <v>0</v>
      </c>
      <c r="AJ3533" s="1">
        <v>0</v>
      </c>
      <c r="AK3533" s="1" cm="1">
        <f t="array" ref="AK3533">_xlfn.IFS(AJ3533=1, 1, AJ3533=2, 0, AJ3533=7, 0, AJ3533=0, 0)</f>
        <v>0</v>
      </c>
      <c r="AL3533">
        <v>0</v>
      </c>
      <c r="AM3533">
        <v>0</v>
      </c>
      <c r="AN3533" s="1">
        <v>0</v>
      </c>
      <c r="AO3533">
        <v>0</v>
      </c>
      <c r="AP3533">
        <v>0</v>
      </c>
      <c r="AQ3533" s="1">
        <v>2</v>
      </c>
      <c r="AR3533" s="1" cm="1">
        <f t="array" ref="AR3533">_xlfn.IFS(AQ3533=1, 1, AQ3533=2, 0, AQ3533=7, 0, AQ3533=9,0,AQ3533=0,0)</f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 s="1">
        <v>0</v>
      </c>
      <c r="AY3533" s="1" cm="1">
        <f t="array" ref="AY3533">_xlfn.IFS(AX3533=1,1, AX3533=2,0, AX3533=7, 0, AX3533=9, 0, AX3533=0,0)</f>
        <v>0</v>
      </c>
      <c r="AZ3533">
        <f>SUM(DrugsOnDepData[[#This Row],[Needle_index]],DrugsOnDepData[[#This Row],[DUQ330]],DrugsOnDepData[[#This Row],[Heroin_Index]],DrugsOnDepData[[#This Row],[DUQ250]],DrugsOnDepData[[#This Row],[DUQ200]])</f>
        <v>2</v>
      </c>
      <c r="BA3533">
        <f t="shared" si="166"/>
        <v>1</v>
      </c>
    </row>
    <row r="3534" spans="1:53" x14ac:dyDescent="0.45">
      <c r="A3534">
        <v>100832</v>
      </c>
      <c r="B3534">
        <v>2</v>
      </c>
      <c r="C3534">
        <v>36</v>
      </c>
      <c r="D3534">
        <v>3</v>
      </c>
      <c r="E3534">
        <v>0</v>
      </c>
      <c r="F3534">
        <v>3</v>
      </c>
      <c r="G3534">
        <v>6</v>
      </c>
      <c r="H3534">
        <v>7</v>
      </c>
      <c r="I3534">
        <v>1.71</v>
      </c>
      <c r="J3534">
        <v>1</v>
      </c>
      <c r="K3534">
        <v>1</v>
      </c>
      <c r="L3534">
        <v>2</v>
      </c>
      <c r="M3534">
        <v>3</v>
      </c>
      <c r="N3534">
        <v>3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f t="shared" si="167"/>
        <v>12</v>
      </c>
      <c r="U3534">
        <f t="shared" si="165"/>
        <v>1</v>
      </c>
      <c r="V3534" s="1">
        <v>1</v>
      </c>
      <c r="W3534">
        <v>14</v>
      </c>
      <c r="X3534">
        <v>1</v>
      </c>
      <c r="Y3534" cm="1">
        <f t="array" ref="Y3534">_xlfn.IFS(X3534=0, " ", X3534=2, 0, X3534=1,1, X3534=9, 0,X3534=0,0)</f>
        <v>1</v>
      </c>
      <c r="Z3534">
        <v>16</v>
      </c>
      <c r="AA3534">
        <v>1</v>
      </c>
      <c r="AB3534">
        <v>5</v>
      </c>
      <c r="AC3534">
        <v>2</v>
      </c>
      <c r="AD3534">
        <v>1</v>
      </c>
      <c r="AE3534" s="1">
        <v>1</v>
      </c>
      <c r="AF3534">
        <v>18</v>
      </c>
      <c r="AG3534">
        <v>15</v>
      </c>
      <c r="AH3534">
        <v>5</v>
      </c>
      <c r="AI3534">
        <v>0</v>
      </c>
      <c r="AJ3534" s="1">
        <v>1</v>
      </c>
      <c r="AK3534" s="1" cm="1">
        <f t="array" ref="AK3534">_xlfn.IFS(AJ3534=1, 1, AJ3534=2, 0, AJ3534=7, 0, AJ3534=0, 0)</f>
        <v>1</v>
      </c>
      <c r="AL3534">
        <v>27</v>
      </c>
      <c r="AM3534">
        <v>0</v>
      </c>
      <c r="AN3534" s="1">
        <v>1</v>
      </c>
      <c r="AO3534">
        <v>6</v>
      </c>
      <c r="AP3534">
        <v>0</v>
      </c>
      <c r="AQ3534" s="1">
        <v>1</v>
      </c>
      <c r="AR3534" s="1" cm="1">
        <f t="array" ref="AR3534">_xlfn.IFS(AQ3534=1, 1, AQ3534=2, 0, AQ3534=7, 0, AQ3534=9,0,AQ3534=0,0)</f>
        <v>1</v>
      </c>
      <c r="AS3534">
        <v>0</v>
      </c>
      <c r="AT3534">
        <v>2</v>
      </c>
      <c r="AU3534">
        <v>3</v>
      </c>
      <c r="AV3534">
        <v>19</v>
      </c>
      <c r="AW3534">
        <v>6</v>
      </c>
      <c r="AX3534" s="1">
        <v>1</v>
      </c>
      <c r="AY3534" s="1" cm="1">
        <f t="array" ref="AY3534">_xlfn.IFS(AX3534=1,1, AX3534=2,0, AX3534=7, 0, AX3534=9, 0, AX3534=0,0)</f>
        <v>1</v>
      </c>
      <c r="AZ3534">
        <f>SUM(DrugsOnDepData[[#This Row],[Needle_index]],DrugsOnDepData[[#This Row],[DUQ330]],DrugsOnDepData[[#This Row],[Heroin_Index]],DrugsOnDepData[[#This Row],[DUQ250]],DrugsOnDepData[[#This Row],[DUQ200]])</f>
        <v>5</v>
      </c>
      <c r="BA3534">
        <f t="shared" si="166"/>
        <v>1</v>
      </c>
    </row>
    <row r="3535" spans="1:53" x14ac:dyDescent="0.45">
      <c r="A3535">
        <v>100836</v>
      </c>
      <c r="B3535">
        <v>1</v>
      </c>
      <c r="C3535">
        <v>63</v>
      </c>
      <c r="D3535">
        <v>2</v>
      </c>
      <c r="E3535">
        <v>0</v>
      </c>
      <c r="F3535">
        <v>2</v>
      </c>
      <c r="G3535">
        <v>3</v>
      </c>
      <c r="H3535">
        <v>15</v>
      </c>
      <c r="I3535">
        <v>5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0</v>
      </c>
      <c r="S3535">
        <v>1</v>
      </c>
      <c r="T3535">
        <f t="shared" si="167"/>
        <v>9</v>
      </c>
      <c r="U3535">
        <f t="shared" si="165"/>
        <v>1</v>
      </c>
      <c r="V3535" s="1">
        <v>0</v>
      </c>
      <c r="W3535">
        <v>0</v>
      </c>
      <c r="X3535">
        <v>0</v>
      </c>
      <c r="Y3535" t="str" cm="1">
        <f t="array" ref="Y3535">_xlfn.IFS(X3535=0, " ", X3535=2, 0, X3535=1,1, X3535=9, 0,X3535=0,0)</f>
        <v xml:space="preserve"> </v>
      </c>
      <c r="Z3535">
        <v>0</v>
      </c>
      <c r="AA3535">
        <v>0</v>
      </c>
      <c r="AB3535">
        <v>0</v>
      </c>
      <c r="AC3535">
        <v>0</v>
      </c>
      <c r="AD3535">
        <v>1</v>
      </c>
      <c r="AE3535" s="1">
        <v>1</v>
      </c>
      <c r="AF3535">
        <v>0</v>
      </c>
      <c r="AG3535">
        <v>0</v>
      </c>
      <c r="AH3535">
        <v>0</v>
      </c>
      <c r="AI3535">
        <v>0</v>
      </c>
      <c r="AJ3535" s="1">
        <v>1</v>
      </c>
      <c r="AK3535" s="1" cm="1">
        <f t="array" ref="AK3535">_xlfn.IFS(AJ3535=1, 1, AJ3535=2, 0, AJ3535=7, 0, AJ3535=0, 0)</f>
        <v>1</v>
      </c>
      <c r="AL3535">
        <v>0</v>
      </c>
      <c r="AM3535">
        <v>0</v>
      </c>
      <c r="AN3535" s="1">
        <v>1</v>
      </c>
      <c r="AO3535">
        <v>0</v>
      </c>
      <c r="AP3535">
        <v>0</v>
      </c>
      <c r="AQ3535" s="1">
        <v>1</v>
      </c>
      <c r="AR3535" s="1" cm="1">
        <f t="array" ref="AR3535">_xlfn.IFS(AQ3535=1, 1, AQ3535=2, 0, AQ3535=7, 0, AQ3535=9,0,AQ3535=0,0)</f>
        <v>1</v>
      </c>
      <c r="AS3535">
        <v>1</v>
      </c>
      <c r="AT3535">
        <v>0</v>
      </c>
      <c r="AU3535">
        <v>0</v>
      </c>
      <c r="AV3535">
        <v>30</v>
      </c>
      <c r="AW3535">
        <v>4</v>
      </c>
      <c r="AX3535" s="1">
        <v>0</v>
      </c>
      <c r="AY3535" s="1" cm="1">
        <f t="array" ref="AY3535">_xlfn.IFS(AX3535=1,1, AX3535=2,0, AX3535=7, 0, AX3535=9, 0, AX3535=0,0)</f>
        <v>0</v>
      </c>
      <c r="AZ3535">
        <f>SUM(DrugsOnDepData[[#This Row],[Needle_index]],DrugsOnDepData[[#This Row],[DUQ330]],DrugsOnDepData[[#This Row],[Heroin_Index]],DrugsOnDepData[[#This Row],[DUQ250]],DrugsOnDepData[[#This Row],[DUQ200]])</f>
        <v>4</v>
      </c>
      <c r="BA3535">
        <f t="shared" si="166"/>
        <v>1</v>
      </c>
    </row>
    <row r="3536" spans="1:53" x14ac:dyDescent="0.45">
      <c r="A3536">
        <v>100837</v>
      </c>
      <c r="B3536">
        <v>1</v>
      </c>
      <c r="C3536">
        <v>68</v>
      </c>
      <c r="D3536">
        <v>3</v>
      </c>
      <c r="E3536">
        <v>0</v>
      </c>
      <c r="F3536">
        <v>2</v>
      </c>
      <c r="G3536">
        <v>1</v>
      </c>
      <c r="H3536">
        <v>7</v>
      </c>
      <c r="I3536">
        <v>2.13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f t="shared" si="167"/>
        <v>0</v>
      </c>
      <c r="U3536">
        <f t="shared" si="165"/>
        <v>0</v>
      </c>
      <c r="V3536" s="1">
        <v>0</v>
      </c>
      <c r="W3536">
        <v>0</v>
      </c>
      <c r="X3536">
        <v>0</v>
      </c>
      <c r="Y3536" t="str" cm="1">
        <f t="array" ref="Y3536">_xlfn.IFS(X3536=0, " ", X3536=2, 0, X3536=1,1, X3536=9, 0,X3536=0,0)</f>
        <v xml:space="preserve"> </v>
      </c>
      <c r="Z3536">
        <v>0</v>
      </c>
      <c r="AA3536">
        <v>0</v>
      </c>
      <c r="AB3536">
        <v>0</v>
      </c>
      <c r="AC3536">
        <v>0</v>
      </c>
      <c r="AD3536">
        <v>2</v>
      </c>
      <c r="AE3536" s="1">
        <v>0</v>
      </c>
      <c r="AF3536">
        <v>0</v>
      </c>
      <c r="AG3536">
        <v>0</v>
      </c>
      <c r="AH3536">
        <v>0</v>
      </c>
      <c r="AI3536">
        <v>0</v>
      </c>
      <c r="AJ3536" s="1">
        <v>0</v>
      </c>
      <c r="AK3536" s="1" cm="1">
        <f t="array" ref="AK3536">_xlfn.IFS(AJ3536=1, 1, AJ3536=2, 0, AJ3536=7, 0, AJ3536=0, 0)</f>
        <v>0</v>
      </c>
      <c r="AL3536">
        <v>0</v>
      </c>
      <c r="AM3536">
        <v>0</v>
      </c>
      <c r="AN3536" s="1">
        <v>0</v>
      </c>
      <c r="AO3536">
        <v>0</v>
      </c>
      <c r="AP3536">
        <v>0</v>
      </c>
      <c r="AQ3536" s="1">
        <v>2</v>
      </c>
      <c r="AR3536" s="1" cm="1">
        <f t="array" ref="AR3536">_xlfn.IFS(AQ3536=1, 1, AQ3536=2, 0, AQ3536=7, 0, AQ3536=9,0,AQ3536=0,0)</f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 s="1">
        <v>0</v>
      </c>
      <c r="AY3536" s="1" cm="1">
        <f t="array" ref="AY3536">_xlfn.IFS(AX3536=1,1, AX3536=2,0, AX3536=7, 0, AX3536=9, 0, AX3536=0,0)</f>
        <v>0</v>
      </c>
      <c r="AZ3536">
        <f>SUM(DrugsOnDepData[[#This Row],[Needle_index]],DrugsOnDepData[[#This Row],[DUQ330]],DrugsOnDepData[[#This Row],[Heroin_Index]],DrugsOnDepData[[#This Row],[DUQ250]],DrugsOnDepData[[#This Row],[DUQ200]])</f>
        <v>0</v>
      </c>
      <c r="BA3536">
        <f t="shared" si="166"/>
        <v>0</v>
      </c>
    </row>
    <row r="3537" spans="1:53" x14ac:dyDescent="0.45">
      <c r="A3537">
        <v>100838</v>
      </c>
      <c r="B3537">
        <v>2</v>
      </c>
      <c r="C3537">
        <v>37</v>
      </c>
      <c r="D3537">
        <v>3</v>
      </c>
      <c r="E3537">
        <v>0</v>
      </c>
      <c r="F3537">
        <v>4</v>
      </c>
      <c r="G3537">
        <v>1</v>
      </c>
      <c r="H3537">
        <v>6</v>
      </c>
      <c r="I3537">
        <v>0.49</v>
      </c>
      <c r="J3537">
        <v>3</v>
      </c>
      <c r="K3537">
        <v>3</v>
      </c>
      <c r="L3537">
        <v>3</v>
      </c>
      <c r="M3537">
        <v>3</v>
      </c>
      <c r="N3537">
        <v>3</v>
      </c>
      <c r="O3537">
        <v>3</v>
      </c>
      <c r="P3537">
        <v>2</v>
      </c>
      <c r="Q3537">
        <v>0</v>
      </c>
      <c r="R3537">
        <v>1</v>
      </c>
      <c r="S3537">
        <v>2</v>
      </c>
      <c r="T3537">
        <f t="shared" si="167"/>
        <v>23</v>
      </c>
      <c r="U3537">
        <f t="shared" si="165"/>
        <v>1</v>
      </c>
      <c r="V3537" s="1">
        <v>1</v>
      </c>
      <c r="W3537">
        <v>16</v>
      </c>
      <c r="X3537">
        <v>2</v>
      </c>
      <c r="Y3537" cm="1">
        <f t="array" ref="Y3537">_xlfn.IFS(X3537=0, " ", X3537=2, 0, X3537=1,1, X3537=9, 0,X3537=0,0)</f>
        <v>0</v>
      </c>
      <c r="Z3537">
        <v>0</v>
      </c>
      <c r="AA3537">
        <v>0</v>
      </c>
      <c r="AB3537">
        <v>0</v>
      </c>
      <c r="AC3537">
        <v>0</v>
      </c>
      <c r="AD3537">
        <v>2</v>
      </c>
      <c r="AE3537" s="1">
        <v>0</v>
      </c>
      <c r="AF3537">
        <v>0</v>
      </c>
      <c r="AG3537">
        <v>0</v>
      </c>
      <c r="AH3537">
        <v>0</v>
      </c>
      <c r="AI3537">
        <v>0</v>
      </c>
      <c r="AJ3537" s="1">
        <v>0</v>
      </c>
      <c r="AK3537" s="1" cm="1">
        <f t="array" ref="AK3537">_xlfn.IFS(AJ3537=1, 1, AJ3537=2, 0, AJ3537=7, 0, AJ3537=0, 0)</f>
        <v>0</v>
      </c>
      <c r="AL3537">
        <v>0</v>
      </c>
      <c r="AM3537">
        <v>0</v>
      </c>
      <c r="AN3537" s="1">
        <v>0</v>
      </c>
      <c r="AO3537">
        <v>0</v>
      </c>
      <c r="AP3537">
        <v>0</v>
      </c>
      <c r="AQ3537" s="1">
        <v>2</v>
      </c>
      <c r="AR3537" s="1" cm="1">
        <f t="array" ref="AR3537">_xlfn.IFS(AQ3537=1, 1, AQ3537=2, 0, AQ3537=7, 0, AQ3537=9,0,AQ3537=0,0)</f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 s="1">
        <v>2</v>
      </c>
      <c r="AY3537" s="1" cm="1">
        <f t="array" ref="AY3537">_xlfn.IFS(AX3537=1,1, AX3537=2,0, AX3537=7, 0, AX3537=9, 0, AX3537=0,0)</f>
        <v>0</v>
      </c>
      <c r="AZ3537">
        <f>SUM(DrugsOnDepData[[#This Row],[Needle_index]],DrugsOnDepData[[#This Row],[DUQ330]],DrugsOnDepData[[#This Row],[Heroin_Index]],DrugsOnDepData[[#This Row],[DUQ250]],DrugsOnDepData[[#This Row],[DUQ200]])</f>
        <v>1</v>
      </c>
      <c r="BA3537">
        <f t="shared" si="166"/>
        <v>0</v>
      </c>
    </row>
    <row r="3538" spans="1:53" x14ac:dyDescent="0.45">
      <c r="A3538">
        <v>100841</v>
      </c>
      <c r="B3538">
        <v>2</v>
      </c>
      <c r="C3538">
        <v>41</v>
      </c>
      <c r="D3538">
        <v>5</v>
      </c>
      <c r="E3538">
        <v>0</v>
      </c>
      <c r="F3538">
        <v>5</v>
      </c>
      <c r="G3538">
        <v>1</v>
      </c>
      <c r="H3538">
        <v>15</v>
      </c>
      <c r="I3538">
        <v>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f t="shared" si="167"/>
        <v>0</v>
      </c>
      <c r="U3538">
        <f t="shared" si="165"/>
        <v>0</v>
      </c>
      <c r="V3538" s="1">
        <v>1</v>
      </c>
      <c r="W3538">
        <v>19</v>
      </c>
      <c r="X3538">
        <v>2</v>
      </c>
      <c r="Y3538" cm="1">
        <f t="array" ref="Y3538">_xlfn.IFS(X3538=0, " ", X3538=2, 0, X3538=1,1, X3538=9, 0,X3538=0,0)</f>
        <v>0</v>
      </c>
      <c r="Z3538">
        <v>0</v>
      </c>
      <c r="AA3538">
        <v>0</v>
      </c>
      <c r="AB3538">
        <v>0</v>
      </c>
      <c r="AC3538">
        <v>0</v>
      </c>
      <c r="AD3538">
        <v>2</v>
      </c>
      <c r="AE3538" s="1">
        <v>0</v>
      </c>
      <c r="AF3538">
        <v>0</v>
      </c>
      <c r="AG3538">
        <v>0</v>
      </c>
      <c r="AH3538">
        <v>0</v>
      </c>
      <c r="AI3538">
        <v>0</v>
      </c>
      <c r="AJ3538" s="1">
        <v>0</v>
      </c>
      <c r="AK3538" s="1" cm="1">
        <f t="array" ref="AK3538">_xlfn.IFS(AJ3538=1, 1, AJ3538=2, 0, AJ3538=7, 0, AJ3538=0, 0)</f>
        <v>0</v>
      </c>
      <c r="AL3538">
        <v>0</v>
      </c>
      <c r="AM3538">
        <v>0</v>
      </c>
      <c r="AN3538" s="1">
        <v>0</v>
      </c>
      <c r="AO3538">
        <v>0</v>
      </c>
      <c r="AP3538">
        <v>0</v>
      </c>
      <c r="AQ3538" s="1">
        <v>2</v>
      </c>
      <c r="AR3538" s="1" cm="1">
        <f t="array" ref="AR3538">_xlfn.IFS(AQ3538=1, 1, AQ3538=2, 0, AQ3538=7, 0, AQ3538=9,0,AQ3538=0,0)</f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 s="1">
        <v>2</v>
      </c>
      <c r="AY3538" s="1" cm="1">
        <f t="array" ref="AY3538">_xlfn.IFS(AX3538=1,1, AX3538=2,0, AX3538=7, 0, AX3538=9, 0, AX3538=0,0)</f>
        <v>0</v>
      </c>
      <c r="AZ3538">
        <f>SUM(DrugsOnDepData[[#This Row],[Needle_index]],DrugsOnDepData[[#This Row],[DUQ330]],DrugsOnDepData[[#This Row],[Heroin_Index]],DrugsOnDepData[[#This Row],[DUQ250]],DrugsOnDepData[[#This Row],[DUQ200]])</f>
        <v>1</v>
      </c>
      <c r="BA3538">
        <f t="shared" si="166"/>
        <v>0</v>
      </c>
    </row>
    <row r="3539" spans="1:53" x14ac:dyDescent="0.45">
      <c r="A3539">
        <v>100843</v>
      </c>
      <c r="B3539">
        <v>1</v>
      </c>
      <c r="C3539">
        <v>33</v>
      </c>
      <c r="D3539">
        <v>5</v>
      </c>
      <c r="E3539">
        <v>0</v>
      </c>
      <c r="F3539">
        <v>1</v>
      </c>
      <c r="G3539">
        <v>1</v>
      </c>
      <c r="H3539">
        <v>3</v>
      </c>
      <c r="I3539">
        <v>0.56000000000000005</v>
      </c>
      <c r="J3539">
        <v>1</v>
      </c>
      <c r="K3539">
        <v>2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0</v>
      </c>
      <c r="S3539">
        <v>1</v>
      </c>
      <c r="T3539">
        <f t="shared" si="167"/>
        <v>10</v>
      </c>
      <c r="U3539">
        <f t="shared" si="165"/>
        <v>1</v>
      </c>
      <c r="V3539" s="1">
        <v>1</v>
      </c>
      <c r="W3539">
        <v>15</v>
      </c>
      <c r="X3539">
        <v>1</v>
      </c>
      <c r="Y3539" cm="1">
        <f t="array" ref="Y3539">_xlfn.IFS(X3539=0, " ", X3539=2, 0, X3539=1,1, X3539=9, 0,X3539=0,0)</f>
        <v>1</v>
      </c>
      <c r="Z3539">
        <v>15</v>
      </c>
      <c r="AA3539">
        <v>4</v>
      </c>
      <c r="AB3539">
        <v>1</v>
      </c>
      <c r="AC3539">
        <v>4</v>
      </c>
      <c r="AD3539">
        <v>2</v>
      </c>
      <c r="AE3539" s="1">
        <v>0</v>
      </c>
      <c r="AF3539">
        <v>0</v>
      </c>
      <c r="AG3539">
        <v>0</v>
      </c>
      <c r="AH3539">
        <v>0</v>
      </c>
      <c r="AI3539">
        <v>0</v>
      </c>
      <c r="AJ3539" s="1">
        <v>0</v>
      </c>
      <c r="AK3539" s="1" cm="1">
        <f t="array" ref="AK3539">_xlfn.IFS(AJ3539=1, 1, AJ3539=2, 0, AJ3539=7, 0, AJ3539=0, 0)</f>
        <v>0</v>
      </c>
      <c r="AL3539">
        <v>0</v>
      </c>
      <c r="AM3539">
        <v>0</v>
      </c>
      <c r="AN3539" s="1">
        <v>0</v>
      </c>
      <c r="AO3539">
        <v>0</v>
      </c>
      <c r="AP3539">
        <v>0</v>
      </c>
      <c r="AQ3539" s="1">
        <v>2</v>
      </c>
      <c r="AR3539" s="1" cm="1">
        <f t="array" ref="AR3539">_xlfn.IFS(AQ3539=1, 1, AQ3539=2, 0, AQ3539=7, 0, AQ3539=9,0,AQ3539=0,0)</f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 s="1">
        <v>2</v>
      </c>
      <c r="AY3539" s="1" cm="1">
        <f t="array" ref="AY3539">_xlfn.IFS(AX3539=1,1, AX3539=2,0, AX3539=7, 0, AX3539=9, 0, AX3539=0,0)</f>
        <v>0</v>
      </c>
      <c r="AZ3539">
        <f>SUM(DrugsOnDepData[[#This Row],[Needle_index]],DrugsOnDepData[[#This Row],[DUQ330]],DrugsOnDepData[[#This Row],[Heroin_Index]],DrugsOnDepData[[#This Row],[DUQ250]],DrugsOnDepData[[#This Row],[DUQ200]])</f>
        <v>1</v>
      </c>
      <c r="BA3539">
        <f t="shared" si="166"/>
        <v>0</v>
      </c>
    </row>
    <row r="3540" spans="1:53" x14ac:dyDescent="0.45">
      <c r="A3540">
        <v>100844</v>
      </c>
      <c r="B3540">
        <v>1</v>
      </c>
      <c r="C3540">
        <v>59</v>
      </c>
      <c r="D3540">
        <v>4</v>
      </c>
      <c r="E3540">
        <v>0</v>
      </c>
      <c r="F3540">
        <v>3</v>
      </c>
      <c r="G3540">
        <v>3</v>
      </c>
      <c r="H3540">
        <v>15</v>
      </c>
      <c r="I3540">
        <v>3.03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f t="shared" si="167"/>
        <v>0</v>
      </c>
      <c r="U3540">
        <f t="shared" si="165"/>
        <v>0</v>
      </c>
      <c r="V3540" s="1">
        <v>0</v>
      </c>
      <c r="W3540">
        <v>0</v>
      </c>
      <c r="X3540">
        <v>0</v>
      </c>
      <c r="Y3540" t="str" cm="1">
        <f t="array" ref="Y3540">_xlfn.IFS(X3540=0, " ", X3540=2, 0, X3540=1,1, X3540=9, 0,X3540=0,0)</f>
        <v xml:space="preserve"> </v>
      </c>
      <c r="Z3540">
        <v>0</v>
      </c>
      <c r="AA3540">
        <v>0</v>
      </c>
      <c r="AB3540">
        <v>0</v>
      </c>
      <c r="AC3540">
        <v>0</v>
      </c>
      <c r="AD3540">
        <v>0</v>
      </c>
      <c r="AE3540" s="1">
        <v>0</v>
      </c>
      <c r="AF3540">
        <v>0</v>
      </c>
      <c r="AG3540">
        <v>0</v>
      </c>
      <c r="AH3540">
        <v>0</v>
      </c>
      <c r="AI3540">
        <v>0</v>
      </c>
      <c r="AJ3540" s="1">
        <v>0</v>
      </c>
      <c r="AK3540" s="1" cm="1">
        <f t="array" ref="AK3540">_xlfn.IFS(AJ3540=1, 1, AJ3540=2, 0, AJ3540=7, 0, AJ3540=0, 0)</f>
        <v>0</v>
      </c>
      <c r="AL3540">
        <v>0</v>
      </c>
      <c r="AM3540">
        <v>0</v>
      </c>
      <c r="AN3540" s="1">
        <v>0</v>
      </c>
      <c r="AO3540">
        <v>0</v>
      </c>
      <c r="AP3540">
        <v>0</v>
      </c>
      <c r="AQ3540" s="1">
        <v>0</v>
      </c>
      <c r="AR3540" s="1" cm="1">
        <f t="array" ref="AR3540">_xlfn.IFS(AQ3540=1, 1, AQ3540=2, 0, AQ3540=7, 0, AQ3540=9,0,AQ3540=0,0)</f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 s="1">
        <v>0</v>
      </c>
      <c r="AY3540" s="1" cm="1">
        <f t="array" ref="AY3540">_xlfn.IFS(AX3540=1,1, AX3540=2,0, AX3540=7, 0, AX3540=9, 0, AX3540=0,0)</f>
        <v>0</v>
      </c>
      <c r="AZ3540">
        <f>SUM(DrugsOnDepData[[#This Row],[Needle_index]],DrugsOnDepData[[#This Row],[DUQ330]],DrugsOnDepData[[#This Row],[Heroin_Index]],DrugsOnDepData[[#This Row],[DUQ250]],DrugsOnDepData[[#This Row],[DUQ200]])</f>
        <v>0</v>
      </c>
      <c r="BA3540">
        <f t="shared" si="166"/>
        <v>0</v>
      </c>
    </row>
    <row r="3541" spans="1:53" x14ac:dyDescent="0.45">
      <c r="A3541">
        <v>100846</v>
      </c>
      <c r="B3541">
        <v>1</v>
      </c>
      <c r="C3541">
        <v>29</v>
      </c>
      <c r="D3541">
        <v>3</v>
      </c>
      <c r="E3541">
        <v>0</v>
      </c>
      <c r="F3541">
        <v>3</v>
      </c>
      <c r="G3541">
        <v>6</v>
      </c>
      <c r="H3541">
        <v>12</v>
      </c>
      <c r="I3541">
        <v>0</v>
      </c>
      <c r="J3541">
        <v>0</v>
      </c>
      <c r="K3541">
        <v>0</v>
      </c>
      <c r="L3541">
        <v>1</v>
      </c>
      <c r="M3541">
        <v>1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f t="shared" si="167"/>
        <v>4</v>
      </c>
      <c r="U3541">
        <f t="shared" si="165"/>
        <v>0</v>
      </c>
      <c r="V3541" s="1">
        <v>1</v>
      </c>
      <c r="W3541">
        <v>23</v>
      </c>
      <c r="X3541">
        <v>1</v>
      </c>
      <c r="Y3541" cm="1">
        <f t="array" ref="Y3541">_xlfn.IFS(X3541=0, " ", X3541=2, 0, X3541=1,1, X3541=9, 0,X3541=0,0)</f>
        <v>1</v>
      </c>
      <c r="Z3541">
        <v>27</v>
      </c>
      <c r="AA3541">
        <v>1</v>
      </c>
      <c r="AB3541">
        <v>4</v>
      </c>
      <c r="AC3541">
        <v>1</v>
      </c>
      <c r="AD3541">
        <v>1</v>
      </c>
      <c r="AE3541" s="1">
        <v>1</v>
      </c>
      <c r="AF3541">
        <v>23</v>
      </c>
      <c r="AG3541">
        <v>7</v>
      </c>
      <c r="AH3541">
        <v>4</v>
      </c>
      <c r="AI3541">
        <v>1</v>
      </c>
      <c r="AJ3541" s="1">
        <v>2</v>
      </c>
      <c r="AK3541" s="1" cm="1">
        <f t="array" ref="AK3541">_xlfn.IFS(AJ3541=1, 1, AJ3541=2, 0, AJ3541=7, 0, AJ3541=0, 0)</f>
        <v>0</v>
      </c>
      <c r="AL3541">
        <v>0</v>
      </c>
      <c r="AM3541">
        <v>0</v>
      </c>
      <c r="AN3541" s="1">
        <v>2</v>
      </c>
      <c r="AO3541">
        <v>0</v>
      </c>
      <c r="AP3541">
        <v>0</v>
      </c>
      <c r="AQ3541" s="1">
        <v>2</v>
      </c>
      <c r="AR3541" s="1" cm="1">
        <f t="array" ref="AR3541">_xlfn.IFS(AQ3541=1, 1, AQ3541=2, 0, AQ3541=7, 0, AQ3541=9,0,AQ3541=0,0)</f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 s="1">
        <v>2</v>
      </c>
      <c r="AY3541" s="1" cm="1">
        <f t="array" ref="AY3541">_xlfn.IFS(AX3541=1,1, AX3541=2,0, AX3541=7, 0, AX3541=9, 0, AX3541=0,0)</f>
        <v>0</v>
      </c>
      <c r="AZ3541">
        <f>SUM(DrugsOnDepData[[#This Row],[Needle_index]],DrugsOnDepData[[#This Row],[DUQ330]],DrugsOnDepData[[#This Row],[Heroin_Index]],DrugsOnDepData[[#This Row],[DUQ250]],DrugsOnDepData[[#This Row],[DUQ200]])</f>
        <v>4</v>
      </c>
      <c r="BA3541">
        <f t="shared" si="166"/>
        <v>1</v>
      </c>
    </row>
    <row r="3542" spans="1:53" x14ac:dyDescent="0.45">
      <c r="A3542">
        <v>100847</v>
      </c>
      <c r="B3542">
        <v>2</v>
      </c>
      <c r="C3542">
        <v>57</v>
      </c>
      <c r="D3542">
        <v>4</v>
      </c>
      <c r="E3542">
        <v>0</v>
      </c>
      <c r="F3542">
        <v>3</v>
      </c>
      <c r="G3542">
        <v>1</v>
      </c>
      <c r="H3542">
        <v>15</v>
      </c>
      <c r="I3542">
        <v>5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f t="shared" si="167"/>
        <v>0</v>
      </c>
      <c r="U3542">
        <f t="shared" si="165"/>
        <v>0</v>
      </c>
      <c r="V3542" s="1">
        <v>2</v>
      </c>
      <c r="W3542">
        <v>0</v>
      </c>
      <c r="X3542">
        <v>0</v>
      </c>
      <c r="Y3542" t="str" cm="1">
        <f t="array" ref="Y3542">_xlfn.IFS(X3542=0, " ", X3542=2, 0, X3542=1,1, X3542=9, 0,X3542=0,0)</f>
        <v xml:space="preserve"> </v>
      </c>
      <c r="Z3542">
        <v>0</v>
      </c>
      <c r="AA3542">
        <v>0</v>
      </c>
      <c r="AB3542">
        <v>0</v>
      </c>
      <c r="AC3542">
        <v>0</v>
      </c>
      <c r="AD3542">
        <v>2</v>
      </c>
      <c r="AE3542" s="1">
        <v>0</v>
      </c>
      <c r="AF3542">
        <v>0</v>
      </c>
      <c r="AG3542">
        <v>0</v>
      </c>
      <c r="AH3542">
        <v>0</v>
      </c>
      <c r="AI3542">
        <v>0</v>
      </c>
      <c r="AJ3542" s="1">
        <v>0</v>
      </c>
      <c r="AK3542" s="1" cm="1">
        <f t="array" ref="AK3542">_xlfn.IFS(AJ3542=1, 1, AJ3542=2, 0, AJ3542=7, 0, AJ3542=0, 0)</f>
        <v>0</v>
      </c>
      <c r="AL3542">
        <v>0</v>
      </c>
      <c r="AM3542">
        <v>0</v>
      </c>
      <c r="AN3542" s="1">
        <v>0</v>
      </c>
      <c r="AO3542">
        <v>0</v>
      </c>
      <c r="AP3542">
        <v>0</v>
      </c>
      <c r="AQ3542" s="1">
        <v>2</v>
      </c>
      <c r="AR3542" s="1" cm="1">
        <f t="array" ref="AR3542">_xlfn.IFS(AQ3542=1, 1, AQ3542=2, 0, AQ3542=7, 0, AQ3542=9,0,AQ3542=0,0)</f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 s="1">
        <v>0</v>
      </c>
      <c r="AY3542" s="1" cm="1">
        <f t="array" ref="AY3542">_xlfn.IFS(AX3542=1,1, AX3542=2,0, AX3542=7, 0, AX3542=9, 0, AX3542=0,0)</f>
        <v>0</v>
      </c>
      <c r="AZ3542">
        <f>SUM(DrugsOnDepData[[#This Row],[Needle_index]],DrugsOnDepData[[#This Row],[DUQ330]],DrugsOnDepData[[#This Row],[Heroin_Index]],DrugsOnDepData[[#This Row],[DUQ250]],DrugsOnDepData[[#This Row],[DUQ200]])</f>
        <v>2</v>
      </c>
      <c r="BA3542">
        <f t="shared" si="166"/>
        <v>1</v>
      </c>
    </row>
    <row r="3543" spans="1:53" x14ac:dyDescent="0.45">
      <c r="A3543">
        <v>100849</v>
      </c>
      <c r="B3543">
        <v>1</v>
      </c>
      <c r="C3543">
        <v>26</v>
      </c>
      <c r="D3543">
        <v>5</v>
      </c>
      <c r="E3543">
        <v>0</v>
      </c>
      <c r="F3543">
        <v>4</v>
      </c>
      <c r="G3543">
        <v>5</v>
      </c>
      <c r="H3543">
        <v>8</v>
      </c>
      <c r="I3543">
        <v>2.4500000000000002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f t="shared" si="167"/>
        <v>0</v>
      </c>
      <c r="U3543">
        <f t="shared" si="165"/>
        <v>0</v>
      </c>
      <c r="V3543" s="1">
        <v>0</v>
      </c>
      <c r="W3543">
        <v>0</v>
      </c>
      <c r="X3543">
        <v>0</v>
      </c>
      <c r="Y3543" t="str" cm="1">
        <f t="array" ref="Y3543">_xlfn.IFS(X3543=0, " ", X3543=2, 0, X3543=1,1, X3543=9, 0,X3543=0,0)</f>
        <v xml:space="preserve"> </v>
      </c>
      <c r="Z3543">
        <v>0</v>
      </c>
      <c r="AA3543">
        <v>0</v>
      </c>
      <c r="AB3543">
        <v>0</v>
      </c>
      <c r="AC3543">
        <v>0</v>
      </c>
      <c r="AD3543">
        <v>0</v>
      </c>
      <c r="AE3543" s="1">
        <v>0</v>
      </c>
      <c r="AF3543">
        <v>0</v>
      </c>
      <c r="AG3543">
        <v>0</v>
      </c>
      <c r="AH3543">
        <v>0</v>
      </c>
      <c r="AI3543">
        <v>0</v>
      </c>
      <c r="AJ3543" s="1">
        <v>0</v>
      </c>
      <c r="AK3543" s="1" cm="1">
        <f t="array" ref="AK3543">_xlfn.IFS(AJ3543=1, 1, AJ3543=2, 0, AJ3543=7, 0, AJ3543=0, 0)</f>
        <v>0</v>
      </c>
      <c r="AL3543">
        <v>0</v>
      </c>
      <c r="AM3543">
        <v>0</v>
      </c>
      <c r="AN3543" s="1">
        <v>0</v>
      </c>
      <c r="AO3543">
        <v>0</v>
      </c>
      <c r="AP3543">
        <v>0</v>
      </c>
      <c r="AQ3543" s="1">
        <v>0</v>
      </c>
      <c r="AR3543" s="1" cm="1">
        <f t="array" ref="AR3543">_xlfn.IFS(AQ3543=1, 1, AQ3543=2, 0, AQ3543=7, 0, AQ3543=9,0,AQ3543=0,0)</f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 s="1">
        <v>0</v>
      </c>
      <c r="AY3543" s="1" cm="1">
        <f t="array" ref="AY3543">_xlfn.IFS(AX3543=1,1, AX3543=2,0, AX3543=7, 0, AX3543=9, 0, AX3543=0,0)</f>
        <v>0</v>
      </c>
      <c r="AZ3543">
        <f>SUM(DrugsOnDepData[[#This Row],[Needle_index]],DrugsOnDepData[[#This Row],[DUQ330]],DrugsOnDepData[[#This Row],[Heroin_Index]],DrugsOnDepData[[#This Row],[DUQ250]],DrugsOnDepData[[#This Row],[DUQ200]])</f>
        <v>0</v>
      </c>
      <c r="BA3543">
        <f t="shared" si="166"/>
        <v>0</v>
      </c>
    </row>
    <row r="3544" spans="1:53" x14ac:dyDescent="0.45">
      <c r="A3544">
        <v>100855</v>
      </c>
      <c r="B3544">
        <v>2</v>
      </c>
      <c r="C3544">
        <v>30</v>
      </c>
      <c r="D3544">
        <v>3</v>
      </c>
      <c r="E3544">
        <v>0</v>
      </c>
      <c r="F3544">
        <v>3</v>
      </c>
      <c r="G3544">
        <v>1</v>
      </c>
      <c r="H3544">
        <v>4</v>
      </c>
      <c r="I3544">
        <v>0.61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f t="shared" si="167"/>
        <v>1</v>
      </c>
      <c r="U3544">
        <f t="shared" si="165"/>
        <v>0</v>
      </c>
      <c r="V3544" s="1">
        <v>1</v>
      </c>
      <c r="W3544">
        <v>12</v>
      </c>
      <c r="X3544">
        <v>1</v>
      </c>
      <c r="Y3544" cm="1">
        <f t="array" ref="Y3544">_xlfn.IFS(X3544=0, " ", X3544=2, 0, X3544=1,1, X3544=9, 0,X3544=0,0)</f>
        <v>1</v>
      </c>
      <c r="Z3544">
        <v>14</v>
      </c>
      <c r="AA3544">
        <v>4</v>
      </c>
      <c r="AB3544">
        <v>5</v>
      </c>
      <c r="AC3544">
        <v>3</v>
      </c>
      <c r="AD3544">
        <v>1</v>
      </c>
      <c r="AE3544" s="1">
        <v>1</v>
      </c>
      <c r="AF3544">
        <v>21</v>
      </c>
      <c r="AG3544">
        <v>9</v>
      </c>
      <c r="AH3544">
        <v>3</v>
      </c>
      <c r="AI3544">
        <v>0</v>
      </c>
      <c r="AJ3544" s="1">
        <v>1</v>
      </c>
      <c r="AK3544" s="1" cm="1">
        <f t="array" ref="AK3544">_xlfn.IFS(AJ3544=1, 1, AJ3544=2, 0, AJ3544=7, 0, AJ3544=0, 0)</f>
        <v>1</v>
      </c>
      <c r="AL3544">
        <v>25</v>
      </c>
      <c r="AM3544">
        <v>0</v>
      </c>
      <c r="AN3544" s="1">
        <v>2</v>
      </c>
      <c r="AO3544">
        <v>0</v>
      </c>
      <c r="AP3544">
        <v>0</v>
      </c>
      <c r="AQ3544" s="1">
        <v>1</v>
      </c>
      <c r="AR3544" s="1" cm="1">
        <f t="array" ref="AR3544">_xlfn.IFS(AQ3544=1, 1, AQ3544=2, 0, AQ3544=7, 0, AQ3544=9,0,AQ3544=0,0)</f>
        <v>1</v>
      </c>
      <c r="AS3544">
        <v>0</v>
      </c>
      <c r="AT3544">
        <v>2</v>
      </c>
      <c r="AU3544">
        <v>0</v>
      </c>
      <c r="AV3544">
        <v>25</v>
      </c>
      <c r="AW3544">
        <v>2</v>
      </c>
      <c r="AX3544" s="1">
        <v>1</v>
      </c>
      <c r="AY3544" s="1" cm="1">
        <f t="array" ref="AY3544">_xlfn.IFS(AX3544=1,1, AX3544=2,0, AX3544=7, 0, AX3544=9, 0, AX3544=0,0)</f>
        <v>1</v>
      </c>
      <c r="AZ3544">
        <f>SUM(DrugsOnDepData[[#This Row],[Needle_index]],DrugsOnDepData[[#This Row],[DUQ330]],DrugsOnDepData[[#This Row],[Heroin_Index]],DrugsOnDepData[[#This Row],[DUQ250]],DrugsOnDepData[[#This Row],[DUQ200]])</f>
        <v>6</v>
      </c>
      <c r="BA3544">
        <f t="shared" si="166"/>
        <v>1</v>
      </c>
    </row>
    <row r="3545" spans="1:53" x14ac:dyDescent="0.45">
      <c r="A3545">
        <v>100860</v>
      </c>
      <c r="B3545">
        <v>2</v>
      </c>
      <c r="C3545">
        <v>36</v>
      </c>
      <c r="D3545">
        <v>4</v>
      </c>
      <c r="E3545">
        <v>0</v>
      </c>
      <c r="F3545">
        <v>2</v>
      </c>
      <c r="G3545">
        <v>4</v>
      </c>
      <c r="H3545">
        <v>6</v>
      </c>
      <c r="I3545">
        <v>0.99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f t="shared" si="167"/>
        <v>0</v>
      </c>
      <c r="U3545">
        <f t="shared" si="165"/>
        <v>0</v>
      </c>
      <c r="V3545" s="1">
        <v>1</v>
      </c>
      <c r="W3545">
        <v>13</v>
      </c>
      <c r="X3545">
        <v>1</v>
      </c>
      <c r="Y3545" cm="1">
        <f t="array" ref="Y3545">_xlfn.IFS(X3545=0, " ", X3545=2, 0, X3545=1,1, X3545=9, 0,X3545=0,0)</f>
        <v>1</v>
      </c>
      <c r="Z3545">
        <v>13</v>
      </c>
      <c r="AA3545">
        <v>4</v>
      </c>
      <c r="AB3545">
        <v>5</v>
      </c>
      <c r="AC3545">
        <v>3</v>
      </c>
      <c r="AD3545">
        <v>2</v>
      </c>
      <c r="AE3545" s="1">
        <v>0</v>
      </c>
      <c r="AF3545">
        <v>0</v>
      </c>
      <c r="AG3545">
        <v>0</v>
      </c>
      <c r="AH3545">
        <v>0</v>
      </c>
      <c r="AI3545">
        <v>0</v>
      </c>
      <c r="AJ3545" s="1">
        <v>0</v>
      </c>
      <c r="AK3545" s="1" cm="1">
        <f t="array" ref="AK3545">_xlfn.IFS(AJ3545=1, 1, AJ3545=2, 0, AJ3545=7, 0, AJ3545=0, 0)</f>
        <v>0</v>
      </c>
      <c r="AL3545">
        <v>0</v>
      </c>
      <c r="AM3545">
        <v>0</v>
      </c>
      <c r="AN3545" s="1">
        <v>0</v>
      </c>
      <c r="AO3545">
        <v>0</v>
      </c>
      <c r="AP3545">
        <v>0</v>
      </c>
      <c r="AQ3545" s="1">
        <v>2</v>
      </c>
      <c r="AR3545" s="1" cm="1">
        <f t="array" ref="AR3545">_xlfn.IFS(AQ3545=1, 1, AQ3545=2, 0, AQ3545=7, 0, AQ3545=9,0,AQ3545=0,0)</f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 s="1">
        <v>2</v>
      </c>
      <c r="AY3545" s="1" cm="1">
        <f t="array" ref="AY3545">_xlfn.IFS(AX3545=1,1, AX3545=2,0, AX3545=7, 0, AX3545=9, 0, AX3545=0,0)</f>
        <v>0</v>
      </c>
      <c r="AZ3545">
        <f>SUM(DrugsOnDepData[[#This Row],[Needle_index]],DrugsOnDepData[[#This Row],[DUQ330]],DrugsOnDepData[[#This Row],[Heroin_Index]],DrugsOnDepData[[#This Row],[DUQ250]],DrugsOnDepData[[#This Row],[DUQ200]])</f>
        <v>1</v>
      </c>
      <c r="BA3545">
        <f t="shared" si="166"/>
        <v>0</v>
      </c>
    </row>
    <row r="3546" spans="1:53" x14ac:dyDescent="0.45">
      <c r="A3546">
        <v>100861</v>
      </c>
      <c r="B3546">
        <v>1</v>
      </c>
      <c r="C3546">
        <v>36</v>
      </c>
      <c r="D3546">
        <v>3</v>
      </c>
      <c r="E3546">
        <v>0</v>
      </c>
      <c r="F3546">
        <v>3</v>
      </c>
      <c r="G3546">
        <v>1</v>
      </c>
      <c r="H3546">
        <v>6</v>
      </c>
      <c r="I3546">
        <v>1.94</v>
      </c>
      <c r="J3546">
        <v>0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f t="shared" si="167"/>
        <v>3</v>
      </c>
      <c r="U3546">
        <f t="shared" si="165"/>
        <v>0</v>
      </c>
      <c r="V3546" s="1">
        <v>2</v>
      </c>
      <c r="W3546">
        <v>0</v>
      </c>
      <c r="X3546">
        <v>0</v>
      </c>
      <c r="Y3546" t="str" cm="1">
        <f t="array" ref="Y3546">_xlfn.IFS(X3546=0, " ", X3546=2, 0, X3546=1,1, X3546=9, 0,X3546=0,0)</f>
        <v xml:space="preserve"> </v>
      </c>
      <c r="Z3546">
        <v>0</v>
      </c>
      <c r="AA3546">
        <v>0</v>
      </c>
      <c r="AB3546">
        <v>0</v>
      </c>
      <c r="AC3546">
        <v>0</v>
      </c>
      <c r="AD3546">
        <v>2</v>
      </c>
      <c r="AE3546" s="1">
        <v>0</v>
      </c>
      <c r="AF3546">
        <v>0</v>
      </c>
      <c r="AG3546">
        <v>0</v>
      </c>
      <c r="AH3546">
        <v>0</v>
      </c>
      <c r="AI3546">
        <v>0</v>
      </c>
      <c r="AJ3546" s="1">
        <v>0</v>
      </c>
      <c r="AK3546" s="1" cm="1">
        <f t="array" ref="AK3546">_xlfn.IFS(AJ3546=1, 1, AJ3546=2, 0, AJ3546=7, 0, AJ3546=0, 0)</f>
        <v>0</v>
      </c>
      <c r="AL3546">
        <v>0</v>
      </c>
      <c r="AM3546">
        <v>0</v>
      </c>
      <c r="AN3546" s="1">
        <v>0</v>
      </c>
      <c r="AO3546">
        <v>0</v>
      </c>
      <c r="AP3546">
        <v>0</v>
      </c>
      <c r="AQ3546" s="1">
        <v>2</v>
      </c>
      <c r="AR3546" s="1" cm="1">
        <f t="array" ref="AR3546">_xlfn.IFS(AQ3546=1, 1, AQ3546=2, 0, AQ3546=7, 0, AQ3546=9,0,AQ3546=0,0)</f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 s="1">
        <v>0</v>
      </c>
      <c r="AY3546" s="1" cm="1">
        <f t="array" ref="AY3546">_xlfn.IFS(AX3546=1,1, AX3546=2,0, AX3546=7, 0, AX3546=9, 0, AX3546=0,0)</f>
        <v>0</v>
      </c>
      <c r="AZ3546">
        <f>SUM(DrugsOnDepData[[#This Row],[Needle_index]],DrugsOnDepData[[#This Row],[DUQ330]],DrugsOnDepData[[#This Row],[Heroin_Index]],DrugsOnDepData[[#This Row],[DUQ250]],DrugsOnDepData[[#This Row],[DUQ200]])</f>
        <v>2</v>
      </c>
      <c r="BA3546">
        <f t="shared" si="166"/>
        <v>1</v>
      </c>
    </row>
    <row r="3547" spans="1:53" x14ac:dyDescent="0.45">
      <c r="A3547">
        <v>100862</v>
      </c>
      <c r="B3547">
        <v>2</v>
      </c>
      <c r="C3547">
        <v>62</v>
      </c>
      <c r="D3547">
        <v>2</v>
      </c>
      <c r="E3547">
        <v>0</v>
      </c>
      <c r="F3547">
        <v>3</v>
      </c>
      <c r="G3547">
        <v>1</v>
      </c>
      <c r="H3547">
        <v>14</v>
      </c>
      <c r="I3547">
        <v>4.62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f t="shared" si="167"/>
        <v>0</v>
      </c>
      <c r="U3547">
        <f t="shared" si="165"/>
        <v>0</v>
      </c>
      <c r="V3547" s="1">
        <v>0</v>
      </c>
      <c r="W3547">
        <v>0</v>
      </c>
      <c r="X3547">
        <v>0</v>
      </c>
      <c r="Y3547" t="str" cm="1">
        <f t="array" ref="Y3547">_xlfn.IFS(X3547=0, " ", X3547=2, 0, X3547=1,1, X3547=9, 0,X3547=0,0)</f>
        <v xml:space="preserve"> </v>
      </c>
      <c r="Z3547">
        <v>0</v>
      </c>
      <c r="AA3547">
        <v>0</v>
      </c>
      <c r="AB3547">
        <v>0</v>
      </c>
      <c r="AC3547">
        <v>0</v>
      </c>
      <c r="AD3547">
        <v>2</v>
      </c>
      <c r="AE3547" s="1">
        <v>0</v>
      </c>
      <c r="AF3547">
        <v>0</v>
      </c>
      <c r="AG3547">
        <v>0</v>
      </c>
      <c r="AH3547">
        <v>0</v>
      </c>
      <c r="AI3547">
        <v>0</v>
      </c>
      <c r="AJ3547" s="1">
        <v>0</v>
      </c>
      <c r="AK3547" s="1" cm="1">
        <f t="array" ref="AK3547">_xlfn.IFS(AJ3547=1, 1, AJ3547=2, 0, AJ3547=7, 0, AJ3547=0, 0)</f>
        <v>0</v>
      </c>
      <c r="AL3547">
        <v>0</v>
      </c>
      <c r="AM3547">
        <v>0</v>
      </c>
      <c r="AN3547" s="1">
        <v>0</v>
      </c>
      <c r="AO3547">
        <v>0</v>
      </c>
      <c r="AP3547">
        <v>0</v>
      </c>
      <c r="AQ3547" s="1">
        <v>2</v>
      </c>
      <c r="AR3547" s="1" cm="1">
        <f t="array" ref="AR3547">_xlfn.IFS(AQ3547=1, 1, AQ3547=2, 0, AQ3547=7, 0, AQ3547=9,0,AQ3547=0,0)</f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 s="1">
        <v>0</v>
      </c>
      <c r="AY3547" s="1" cm="1">
        <f t="array" ref="AY3547">_xlfn.IFS(AX3547=1,1, AX3547=2,0, AX3547=7, 0, AX3547=9, 0, AX3547=0,0)</f>
        <v>0</v>
      </c>
      <c r="AZ3547">
        <f>SUM(DrugsOnDepData[[#This Row],[Needle_index]],DrugsOnDepData[[#This Row],[DUQ330]],DrugsOnDepData[[#This Row],[Heroin_Index]],DrugsOnDepData[[#This Row],[DUQ250]],DrugsOnDepData[[#This Row],[DUQ200]])</f>
        <v>0</v>
      </c>
      <c r="BA3547">
        <f t="shared" si="166"/>
        <v>0</v>
      </c>
    </row>
    <row r="3548" spans="1:53" x14ac:dyDescent="0.45">
      <c r="A3548">
        <v>100865</v>
      </c>
      <c r="B3548">
        <v>2</v>
      </c>
      <c r="C3548">
        <v>52</v>
      </c>
      <c r="D3548">
        <v>3</v>
      </c>
      <c r="E3548">
        <v>0</v>
      </c>
      <c r="F3548">
        <v>2</v>
      </c>
      <c r="G3548">
        <v>1</v>
      </c>
      <c r="H3548">
        <v>7</v>
      </c>
      <c r="I3548">
        <v>2.4300000000000002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f t="shared" si="167"/>
        <v>0</v>
      </c>
      <c r="U3548">
        <f t="shared" si="165"/>
        <v>0</v>
      </c>
      <c r="V3548" s="1">
        <v>0</v>
      </c>
      <c r="W3548">
        <v>0</v>
      </c>
      <c r="X3548">
        <v>0</v>
      </c>
      <c r="Y3548" t="str" cm="1">
        <f t="array" ref="Y3548">_xlfn.IFS(X3548=0, " ", X3548=2, 0, X3548=1,1, X3548=9, 0,X3548=0,0)</f>
        <v xml:space="preserve"> </v>
      </c>
      <c r="Z3548">
        <v>0</v>
      </c>
      <c r="AA3548">
        <v>0</v>
      </c>
      <c r="AB3548">
        <v>0</v>
      </c>
      <c r="AC3548">
        <v>0</v>
      </c>
      <c r="AD3548">
        <v>0</v>
      </c>
      <c r="AE3548" s="1">
        <v>0</v>
      </c>
      <c r="AF3548">
        <v>0</v>
      </c>
      <c r="AG3548">
        <v>0</v>
      </c>
      <c r="AH3548">
        <v>0</v>
      </c>
      <c r="AI3548">
        <v>0</v>
      </c>
      <c r="AJ3548" s="1">
        <v>0</v>
      </c>
      <c r="AK3548" s="1" cm="1">
        <f t="array" ref="AK3548">_xlfn.IFS(AJ3548=1, 1, AJ3548=2, 0, AJ3548=7, 0, AJ3548=0, 0)</f>
        <v>0</v>
      </c>
      <c r="AL3548">
        <v>0</v>
      </c>
      <c r="AM3548">
        <v>0</v>
      </c>
      <c r="AN3548" s="1">
        <v>0</v>
      </c>
      <c r="AO3548">
        <v>0</v>
      </c>
      <c r="AP3548">
        <v>0</v>
      </c>
      <c r="AQ3548" s="1">
        <v>0</v>
      </c>
      <c r="AR3548" s="1" cm="1">
        <f t="array" ref="AR3548">_xlfn.IFS(AQ3548=1, 1, AQ3548=2, 0, AQ3548=7, 0, AQ3548=9,0,AQ3548=0,0)</f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 s="1">
        <v>0</v>
      </c>
      <c r="AY3548" s="1" cm="1">
        <f t="array" ref="AY3548">_xlfn.IFS(AX3548=1,1, AX3548=2,0, AX3548=7, 0, AX3548=9, 0, AX3548=0,0)</f>
        <v>0</v>
      </c>
      <c r="AZ3548">
        <f>SUM(DrugsOnDepData[[#This Row],[Needle_index]],DrugsOnDepData[[#This Row],[DUQ330]],DrugsOnDepData[[#This Row],[Heroin_Index]],DrugsOnDepData[[#This Row],[DUQ250]],DrugsOnDepData[[#This Row],[DUQ200]])</f>
        <v>0</v>
      </c>
      <c r="BA3548">
        <f t="shared" si="166"/>
        <v>0</v>
      </c>
    </row>
    <row r="3549" spans="1:53" x14ac:dyDescent="0.45">
      <c r="A3549">
        <v>100866</v>
      </c>
      <c r="B3549">
        <v>1</v>
      </c>
      <c r="C3549">
        <v>46</v>
      </c>
      <c r="D3549">
        <v>3</v>
      </c>
      <c r="E3549">
        <v>0</v>
      </c>
      <c r="F3549">
        <v>4</v>
      </c>
      <c r="G3549">
        <v>1</v>
      </c>
      <c r="H3549">
        <v>10</v>
      </c>
      <c r="I3549">
        <v>2.64</v>
      </c>
      <c r="J3549">
        <v>0</v>
      </c>
      <c r="K3549">
        <v>1</v>
      </c>
      <c r="L3549">
        <v>0</v>
      </c>
      <c r="M3549">
        <v>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f t="shared" si="167"/>
        <v>3</v>
      </c>
      <c r="U3549">
        <f t="shared" si="165"/>
        <v>0</v>
      </c>
      <c r="V3549" s="1">
        <v>1</v>
      </c>
      <c r="W3549">
        <v>24</v>
      </c>
      <c r="X3549">
        <v>2</v>
      </c>
      <c r="Y3549" cm="1">
        <f t="array" ref="Y3549">_xlfn.IFS(X3549=0, " ", X3549=2, 0, X3549=1,1, X3549=9, 0,X3549=0,0)</f>
        <v>0</v>
      </c>
      <c r="Z3549">
        <v>0</v>
      </c>
      <c r="AA3549">
        <v>0</v>
      </c>
      <c r="AB3549">
        <v>0</v>
      </c>
      <c r="AC3549">
        <v>0</v>
      </c>
      <c r="AD3549">
        <v>2</v>
      </c>
      <c r="AE3549" s="1">
        <v>0</v>
      </c>
      <c r="AF3549">
        <v>0</v>
      </c>
      <c r="AG3549">
        <v>0</v>
      </c>
      <c r="AH3549">
        <v>0</v>
      </c>
      <c r="AI3549">
        <v>0</v>
      </c>
      <c r="AJ3549" s="1">
        <v>0</v>
      </c>
      <c r="AK3549" s="1" cm="1">
        <f t="array" ref="AK3549">_xlfn.IFS(AJ3549=1, 1, AJ3549=2, 0, AJ3549=7, 0, AJ3549=0, 0)</f>
        <v>0</v>
      </c>
      <c r="AL3549">
        <v>0</v>
      </c>
      <c r="AM3549">
        <v>0</v>
      </c>
      <c r="AN3549" s="1">
        <v>0</v>
      </c>
      <c r="AO3549">
        <v>0</v>
      </c>
      <c r="AP3549">
        <v>0</v>
      </c>
      <c r="AQ3549" s="1">
        <v>2</v>
      </c>
      <c r="AR3549" s="1" cm="1">
        <f t="array" ref="AR3549">_xlfn.IFS(AQ3549=1, 1, AQ3549=2, 0, AQ3549=7, 0, AQ3549=9,0,AQ3549=0,0)</f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 s="1">
        <v>2</v>
      </c>
      <c r="AY3549" s="1" cm="1">
        <f t="array" ref="AY3549">_xlfn.IFS(AX3549=1,1, AX3549=2,0, AX3549=7, 0, AX3549=9, 0, AX3549=0,0)</f>
        <v>0</v>
      </c>
      <c r="AZ3549">
        <f>SUM(DrugsOnDepData[[#This Row],[Needle_index]],DrugsOnDepData[[#This Row],[DUQ330]],DrugsOnDepData[[#This Row],[Heroin_Index]],DrugsOnDepData[[#This Row],[DUQ250]],DrugsOnDepData[[#This Row],[DUQ200]])</f>
        <v>1</v>
      </c>
      <c r="BA3549">
        <f t="shared" si="166"/>
        <v>0</v>
      </c>
    </row>
    <row r="3550" spans="1:53" x14ac:dyDescent="0.45">
      <c r="A3550">
        <v>100874</v>
      </c>
      <c r="B3550">
        <v>1</v>
      </c>
      <c r="C3550">
        <v>55</v>
      </c>
      <c r="D3550">
        <v>5</v>
      </c>
      <c r="E3550">
        <v>0</v>
      </c>
      <c r="F3550">
        <v>5</v>
      </c>
      <c r="G3550">
        <v>1</v>
      </c>
      <c r="H3550">
        <v>14</v>
      </c>
      <c r="I3550">
        <v>3.19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f t="shared" si="167"/>
        <v>0</v>
      </c>
      <c r="U3550">
        <f t="shared" si="165"/>
        <v>0</v>
      </c>
      <c r="V3550" s="1">
        <v>2</v>
      </c>
      <c r="W3550">
        <v>0</v>
      </c>
      <c r="X3550">
        <v>0</v>
      </c>
      <c r="Y3550" t="str" cm="1">
        <f t="array" ref="Y3550">_xlfn.IFS(X3550=0, " ", X3550=2, 0, X3550=1,1, X3550=9, 0,X3550=0,0)</f>
        <v xml:space="preserve"> </v>
      </c>
      <c r="Z3550">
        <v>0</v>
      </c>
      <c r="AA3550">
        <v>0</v>
      </c>
      <c r="AB3550">
        <v>0</v>
      </c>
      <c r="AC3550">
        <v>0</v>
      </c>
      <c r="AD3550">
        <v>2</v>
      </c>
      <c r="AE3550" s="1">
        <v>0</v>
      </c>
      <c r="AF3550">
        <v>0</v>
      </c>
      <c r="AG3550">
        <v>0</v>
      </c>
      <c r="AH3550">
        <v>0</v>
      </c>
      <c r="AI3550">
        <v>0</v>
      </c>
      <c r="AJ3550" s="1">
        <v>0</v>
      </c>
      <c r="AK3550" s="1" cm="1">
        <f t="array" ref="AK3550">_xlfn.IFS(AJ3550=1, 1, AJ3550=2, 0, AJ3550=7, 0, AJ3550=0, 0)</f>
        <v>0</v>
      </c>
      <c r="AL3550">
        <v>0</v>
      </c>
      <c r="AM3550">
        <v>0</v>
      </c>
      <c r="AN3550" s="1">
        <v>0</v>
      </c>
      <c r="AO3550">
        <v>0</v>
      </c>
      <c r="AP3550">
        <v>0</v>
      </c>
      <c r="AQ3550" s="1">
        <v>2</v>
      </c>
      <c r="AR3550" s="1" cm="1">
        <f t="array" ref="AR3550">_xlfn.IFS(AQ3550=1, 1, AQ3550=2, 0, AQ3550=7, 0, AQ3550=9,0,AQ3550=0,0)</f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 s="1">
        <v>0</v>
      </c>
      <c r="AY3550" s="1" cm="1">
        <f t="array" ref="AY3550">_xlfn.IFS(AX3550=1,1, AX3550=2,0, AX3550=7, 0, AX3550=9, 0, AX3550=0,0)</f>
        <v>0</v>
      </c>
      <c r="AZ3550">
        <f>SUM(DrugsOnDepData[[#This Row],[Needle_index]],DrugsOnDepData[[#This Row],[DUQ330]],DrugsOnDepData[[#This Row],[Heroin_Index]],DrugsOnDepData[[#This Row],[DUQ250]],DrugsOnDepData[[#This Row],[DUQ200]])</f>
        <v>2</v>
      </c>
      <c r="BA3550">
        <f t="shared" si="166"/>
        <v>1</v>
      </c>
    </row>
    <row r="3551" spans="1:53" x14ac:dyDescent="0.45">
      <c r="A3551">
        <v>100877</v>
      </c>
      <c r="B3551">
        <v>1</v>
      </c>
      <c r="C3551">
        <v>25</v>
      </c>
      <c r="D3551">
        <v>4</v>
      </c>
      <c r="E3551">
        <v>0</v>
      </c>
      <c r="F3551">
        <v>4</v>
      </c>
      <c r="G3551">
        <v>5</v>
      </c>
      <c r="H3551">
        <v>6</v>
      </c>
      <c r="I3551">
        <v>1.64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f t="shared" si="167"/>
        <v>1</v>
      </c>
      <c r="U3551">
        <f t="shared" si="165"/>
        <v>0</v>
      </c>
      <c r="V3551" s="1">
        <v>1</v>
      </c>
      <c r="W3551">
        <v>17</v>
      </c>
      <c r="X3551">
        <v>1</v>
      </c>
      <c r="Y3551" cm="1">
        <f t="array" ref="Y3551">_xlfn.IFS(X3551=0, " ", X3551=2, 0, X3551=1,1, X3551=9, 0,X3551=0,0)</f>
        <v>1</v>
      </c>
      <c r="Z3551">
        <v>18</v>
      </c>
      <c r="AA3551">
        <v>3</v>
      </c>
      <c r="AB3551">
        <v>4</v>
      </c>
      <c r="AC3551">
        <v>2</v>
      </c>
      <c r="AD3551">
        <v>2</v>
      </c>
      <c r="AE3551" s="1">
        <v>0</v>
      </c>
      <c r="AF3551">
        <v>0</v>
      </c>
      <c r="AG3551">
        <v>0</v>
      </c>
      <c r="AH3551">
        <v>0</v>
      </c>
      <c r="AI3551">
        <v>0</v>
      </c>
      <c r="AJ3551" s="1">
        <v>0</v>
      </c>
      <c r="AK3551" s="1" cm="1">
        <f t="array" ref="AK3551">_xlfn.IFS(AJ3551=1, 1, AJ3551=2, 0, AJ3551=7, 0, AJ3551=0, 0)</f>
        <v>0</v>
      </c>
      <c r="AL3551">
        <v>0</v>
      </c>
      <c r="AM3551">
        <v>0</v>
      </c>
      <c r="AN3551" s="1">
        <v>0</v>
      </c>
      <c r="AO3551">
        <v>0</v>
      </c>
      <c r="AP3551">
        <v>0</v>
      </c>
      <c r="AQ3551" s="1">
        <v>2</v>
      </c>
      <c r="AR3551" s="1" cm="1">
        <f t="array" ref="AR3551">_xlfn.IFS(AQ3551=1, 1, AQ3551=2, 0, AQ3551=7, 0, AQ3551=9,0,AQ3551=0,0)</f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 s="1">
        <v>2</v>
      </c>
      <c r="AY3551" s="1" cm="1">
        <f t="array" ref="AY3551">_xlfn.IFS(AX3551=1,1, AX3551=2,0, AX3551=7, 0, AX3551=9, 0, AX3551=0,0)</f>
        <v>0</v>
      </c>
      <c r="AZ3551">
        <f>SUM(DrugsOnDepData[[#This Row],[Needle_index]],DrugsOnDepData[[#This Row],[DUQ330]],DrugsOnDepData[[#This Row],[Heroin_Index]],DrugsOnDepData[[#This Row],[DUQ250]],DrugsOnDepData[[#This Row],[DUQ200]])</f>
        <v>1</v>
      </c>
      <c r="BA3551">
        <f t="shared" si="166"/>
        <v>0</v>
      </c>
    </row>
    <row r="3552" spans="1:53" x14ac:dyDescent="0.45">
      <c r="A3552">
        <v>100880</v>
      </c>
      <c r="B3552">
        <v>1</v>
      </c>
      <c r="C3552">
        <v>46</v>
      </c>
      <c r="D3552">
        <v>3</v>
      </c>
      <c r="E3552">
        <v>0</v>
      </c>
      <c r="F3552">
        <v>3</v>
      </c>
      <c r="G3552">
        <v>3</v>
      </c>
      <c r="H3552">
        <v>6</v>
      </c>
      <c r="I3552">
        <v>1.27</v>
      </c>
      <c r="J3552">
        <v>0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f t="shared" si="167"/>
        <v>4</v>
      </c>
      <c r="U3552">
        <f t="shared" si="165"/>
        <v>0</v>
      </c>
      <c r="V3552" s="1">
        <v>1</v>
      </c>
      <c r="W3552">
        <v>16</v>
      </c>
      <c r="X3552">
        <v>1</v>
      </c>
      <c r="Y3552" cm="1">
        <f t="array" ref="Y3552">_xlfn.IFS(X3552=0, " ", X3552=2, 0, X3552=1,1, X3552=9, 0,X3552=0,0)</f>
        <v>1</v>
      </c>
      <c r="Z3552">
        <v>16</v>
      </c>
      <c r="AA3552">
        <v>1</v>
      </c>
      <c r="AB3552">
        <v>3</v>
      </c>
      <c r="AC3552">
        <v>2</v>
      </c>
      <c r="AD3552">
        <v>2</v>
      </c>
      <c r="AE3552" s="1">
        <v>0</v>
      </c>
      <c r="AF3552">
        <v>0</v>
      </c>
      <c r="AG3552">
        <v>0</v>
      </c>
      <c r="AH3552">
        <v>0</v>
      </c>
      <c r="AI3552">
        <v>0</v>
      </c>
      <c r="AJ3552" s="1">
        <v>0</v>
      </c>
      <c r="AK3552" s="1" cm="1">
        <f t="array" ref="AK3552">_xlfn.IFS(AJ3552=1, 1, AJ3552=2, 0, AJ3552=7, 0, AJ3552=0, 0)</f>
        <v>0</v>
      </c>
      <c r="AL3552">
        <v>0</v>
      </c>
      <c r="AM3552">
        <v>0</v>
      </c>
      <c r="AN3552" s="1">
        <v>0</v>
      </c>
      <c r="AO3552">
        <v>0</v>
      </c>
      <c r="AP3552">
        <v>0</v>
      </c>
      <c r="AQ3552" s="1">
        <v>2</v>
      </c>
      <c r="AR3552" s="1" cm="1">
        <f t="array" ref="AR3552">_xlfn.IFS(AQ3552=1, 1, AQ3552=2, 0, AQ3552=7, 0, AQ3552=9,0,AQ3552=0,0)</f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 s="1">
        <v>2</v>
      </c>
      <c r="AY3552" s="1" cm="1">
        <f t="array" ref="AY3552">_xlfn.IFS(AX3552=1,1, AX3552=2,0, AX3552=7, 0, AX3552=9, 0, AX3552=0,0)</f>
        <v>0</v>
      </c>
      <c r="AZ3552">
        <f>SUM(DrugsOnDepData[[#This Row],[Needle_index]],DrugsOnDepData[[#This Row],[DUQ330]],DrugsOnDepData[[#This Row],[Heroin_Index]],DrugsOnDepData[[#This Row],[DUQ250]],DrugsOnDepData[[#This Row],[DUQ200]])</f>
        <v>1</v>
      </c>
      <c r="BA3552">
        <f t="shared" si="166"/>
        <v>0</v>
      </c>
    </row>
    <row r="3553" spans="1:53" x14ac:dyDescent="0.45">
      <c r="A3553">
        <v>100881</v>
      </c>
      <c r="B3553">
        <v>1</v>
      </c>
      <c r="C3553">
        <v>26</v>
      </c>
      <c r="D3553">
        <v>4</v>
      </c>
      <c r="E3553">
        <v>0</v>
      </c>
      <c r="F3553">
        <v>3</v>
      </c>
      <c r="G3553">
        <v>5</v>
      </c>
      <c r="H3553">
        <v>7</v>
      </c>
      <c r="I3553">
        <v>1.76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f t="shared" si="167"/>
        <v>3</v>
      </c>
      <c r="U3553">
        <f t="shared" si="165"/>
        <v>0</v>
      </c>
      <c r="V3553" s="1">
        <v>1</v>
      </c>
      <c r="W3553">
        <v>21</v>
      </c>
      <c r="X3553">
        <v>1</v>
      </c>
      <c r="Y3553" cm="1">
        <f t="array" ref="Y3553">_xlfn.IFS(X3553=0, " ", X3553=2, 0, X3553=1,1, X3553=9, 0,X3553=0,0)</f>
        <v>1</v>
      </c>
      <c r="Z3553">
        <v>23</v>
      </c>
      <c r="AA3553">
        <v>3</v>
      </c>
      <c r="AB3553">
        <v>2</v>
      </c>
      <c r="AC3553">
        <v>1</v>
      </c>
      <c r="AD3553">
        <v>2</v>
      </c>
      <c r="AE3553" s="1">
        <v>0</v>
      </c>
      <c r="AF3553">
        <v>0</v>
      </c>
      <c r="AG3553">
        <v>0</v>
      </c>
      <c r="AH3553">
        <v>0</v>
      </c>
      <c r="AI3553">
        <v>0</v>
      </c>
      <c r="AJ3553" s="1">
        <v>0</v>
      </c>
      <c r="AK3553" s="1" cm="1">
        <f t="array" ref="AK3553">_xlfn.IFS(AJ3553=1, 1, AJ3553=2, 0, AJ3553=7, 0, AJ3553=0, 0)</f>
        <v>0</v>
      </c>
      <c r="AL3553">
        <v>0</v>
      </c>
      <c r="AM3553">
        <v>0</v>
      </c>
      <c r="AN3553" s="1">
        <v>0</v>
      </c>
      <c r="AO3553">
        <v>0</v>
      </c>
      <c r="AP3553">
        <v>0</v>
      </c>
      <c r="AQ3553" s="1">
        <v>2</v>
      </c>
      <c r="AR3553" s="1" cm="1">
        <f t="array" ref="AR3553">_xlfn.IFS(AQ3553=1, 1, AQ3553=2, 0, AQ3553=7, 0, AQ3553=9,0,AQ3553=0,0)</f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 s="1">
        <v>2</v>
      </c>
      <c r="AY3553" s="1" cm="1">
        <f t="array" ref="AY3553">_xlfn.IFS(AX3553=1,1, AX3553=2,0, AX3553=7, 0, AX3553=9, 0, AX3553=0,0)</f>
        <v>0</v>
      </c>
      <c r="AZ3553">
        <f>SUM(DrugsOnDepData[[#This Row],[Needle_index]],DrugsOnDepData[[#This Row],[DUQ330]],DrugsOnDepData[[#This Row],[Heroin_Index]],DrugsOnDepData[[#This Row],[DUQ250]],DrugsOnDepData[[#This Row],[DUQ200]])</f>
        <v>1</v>
      </c>
      <c r="BA3553">
        <f t="shared" si="166"/>
        <v>0</v>
      </c>
    </row>
    <row r="3554" spans="1:53" x14ac:dyDescent="0.45">
      <c r="A3554">
        <v>100882</v>
      </c>
      <c r="B3554">
        <v>1</v>
      </c>
      <c r="C3554">
        <v>18</v>
      </c>
      <c r="D3554">
        <v>1</v>
      </c>
      <c r="E3554">
        <v>227</v>
      </c>
      <c r="F3554">
        <v>0</v>
      </c>
      <c r="G3554">
        <v>0</v>
      </c>
      <c r="H3554">
        <v>15</v>
      </c>
      <c r="I3554">
        <v>4.3099999999999996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f t="shared" si="167"/>
        <v>1</v>
      </c>
      <c r="U3554">
        <f t="shared" si="165"/>
        <v>0</v>
      </c>
      <c r="V3554" s="1">
        <v>1</v>
      </c>
      <c r="W3554">
        <v>17</v>
      </c>
      <c r="X3554">
        <v>2</v>
      </c>
      <c r="Y3554" cm="1">
        <f t="array" ref="Y3554">_xlfn.IFS(X3554=0, " ", X3554=2, 0, X3554=1,1, X3554=9, 0,X3554=0,0)</f>
        <v>0</v>
      </c>
      <c r="Z3554">
        <v>0</v>
      </c>
      <c r="AA3554">
        <v>0</v>
      </c>
      <c r="AB3554">
        <v>0</v>
      </c>
      <c r="AC3554">
        <v>0</v>
      </c>
      <c r="AD3554">
        <v>2</v>
      </c>
      <c r="AE3554" s="1">
        <v>0</v>
      </c>
      <c r="AF3554">
        <v>0</v>
      </c>
      <c r="AG3554">
        <v>0</v>
      </c>
      <c r="AH3554">
        <v>0</v>
      </c>
      <c r="AI3554">
        <v>0</v>
      </c>
      <c r="AJ3554" s="1">
        <v>0</v>
      </c>
      <c r="AK3554" s="1" cm="1">
        <f t="array" ref="AK3554">_xlfn.IFS(AJ3554=1, 1, AJ3554=2, 0, AJ3554=7, 0, AJ3554=0, 0)</f>
        <v>0</v>
      </c>
      <c r="AL3554">
        <v>0</v>
      </c>
      <c r="AM3554">
        <v>0</v>
      </c>
      <c r="AN3554" s="1">
        <v>0</v>
      </c>
      <c r="AO3554">
        <v>0</v>
      </c>
      <c r="AP3554">
        <v>0</v>
      </c>
      <c r="AQ3554" s="1">
        <v>2</v>
      </c>
      <c r="AR3554" s="1" cm="1">
        <f t="array" ref="AR3554">_xlfn.IFS(AQ3554=1, 1, AQ3554=2, 0, AQ3554=7, 0, AQ3554=9,0,AQ3554=0,0)</f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 s="1">
        <v>2</v>
      </c>
      <c r="AY3554" s="1" cm="1">
        <f t="array" ref="AY3554">_xlfn.IFS(AX3554=1,1, AX3554=2,0, AX3554=7, 0, AX3554=9, 0, AX3554=0,0)</f>
        <v>0</v>
      </c>
      <c r="AZ3554">
        <f>SUM(DrugsOnDepData[[#This Row],[Needle_index]],DrugsOnDepData[[#This Row],[DUQ330]],DrugsOnDepData[[#This Row],[Heroin_Index]],DrugsOnDepData[[#This Row],[DUQ250]],DrugsOnDepData[[#This Row],[DUQ200]])</f>
        <v>1</v>
      </c>
      <c r="BA3554">
        <f t="shared" si="166"/>
        <v>0</v>
      </c>
    </row>
    <row r="3555" spans="1:53" x14ac:dyDescent="0.45">
      <c r="A3555">
        <v>100884</v>
      </c>
      <c r="B3555">
        <v>1</v>
      </c>
      <c r="C3555">
        <v>18</v>
      </c>
      <c r="D3555">
        <v>1</v>
      </c>
      <c r="E3555">
        <v>219</v>
      </c>
      <c r="F3555">
        <v>0</v>
      </c>
      <c r="G3555">
        <v>0</v>
      </c>
      <c r="H3555">
        <v>14</v>
      </c>
      <c r="I3555">
        <v>2.99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f t="shared" si="167"/>
        <v>1</v>
      </c>
      <c r="U3555">
        <f t="shared" si="165"/>
        <v>0</v>
      </c>
      <c r="V3555" s="1">
        <v>2</v>
      </c>
      <c r="W3555">
        <v>0</v>
      </c>
      <c r="X3555">
        <v>0</v>
      </c>
      <c r="Y3555" t="str" cm="1">
        <f t="array" ref="Y3555">_xlfn.IFS(X3555=0, " ", X3555=2, 0, X3555=1,1, X3555=9, 0,X3555=0,0)</f>
        <v xml:space="preserve"> </v>
      </c>
      <c r="Z3555">
        <v>0</v>
      </c>
      <c r="AA3555">
        <v>0</v>
      </c>
      <c r="AB3555">
        <v>0</v>
      </c>
      <c r="AC3555">
        <v>0</v>
      </c>
      <c r="AD3555">
        <v>2</v>
      </c>
      <c r="AE3555" s="1">
        <v>0</v>
      </c>
      <c r="AF3555">
        <v>0</v>
      </c>
      <c r="AG3555">
        <v>0</v>
      </c>
      <c r="AH3555">
        <v>0</v>
      </c>
      <c r="AI3555">
        <v>0</v>
      </c>
      <c r="AJ3555" s="1">
        <v>0</v>
      </c>
      <c r="AK3555" s="1" cm="1">
        <f t="array" ref="AK3555">_xlfn.IFS(AJ3555=1, 1, AJ3555=2, 0, AJ3555=7, 0, AJ3555=0, 0)</f>
        <v>0</v>
      </c>
      <c r="AL3555">
        <v>0</v>
      </c>
      <c r="AM3555">
        <v>0</v>
      </c>
      <c r="AN3555" s="1">
        <v>0</v>
      </c>
      <c r="AO3555">
        <v>0</v>
      </c>
      <c r="AP3555">
        <v>0</v>
      </c>
      <c r="AQ3555" s="1">
        <v>2</v>
      </c>
      <c r="AR3555" s="1" cm="1">
        <f t="array" ref="AR3555">_xlfn.IFS(AQ3555=1, 1, AQ3555=2, 0, AQ3555=7, 0, AQ3555=9,0,AQ3555=0,0)</f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 s="1">
        <v>0</v>
      </c>
      <c r="AY3555" s="1" cm="1">
        <f t="array" ref="AY3555">_xlfn.IFS(AX3555=1,1, AX3555=2,0, AX3555=7, 0, AX3555=9, 0, AX3555=0,0)</f>
        <v>0</v>
      </c>
      <c r="AZ3555">
        <f>SUM(DrugsOnDepData[[#This Row],[Needle_index]],DrugsOnDepData[[#This Row],[DUQ330]],DrugsOnDepData[[#This Row],[Heroin_Index]],DrugsOnDepData[[#This Row],[DUQ250]],DrugsOnDepData[[#This Row],[DUQ200]])</f>
        <v>2</v>
      </c>
      <c r="BA3555">
        <f t="shared" si="166"/>
        <v>1</v>
      </c>
    </row>
    <row r="3556" spans="1:53" x14ac:dyDescent="0.45">
      <c r="A3556">
        <v>100887</v>
      </c>
      <c r="B3556">
        <v>2</v>
      </c>
      <c r="C3556">
        <v>64</v>
      </c>
      <c r="D3556">
        <v>4</v>
      </c>
      <c r="E3556">
        <v>0</v>
      </c>
      <c r="F3556">
        <v>5</v>
      </c>
      <c r="G3556">
        <v>3</v>
      </c>
      <c r="H3556">
        <v>4</v>
      </c>
      <c r="I3556">
        <v>1.05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f t="shared" si="167"/>
        <v>1</v>
      </c>
      <c r="U3556">
        <f t="shared" si="165"/>
        <v>0</v>
      </c>
      <c r="V3556" s="1">
        <v>0</v>
      </c>
      <c r="W3556">
        <v>0</v>
      </c>
      <c r="X3556">
        <v>0</v>
      </c>
      <c r="Y3556" t="str" cm="1">
        <f t="array" ref="Y3556">_xlfn.IFS(X3556=0, " ", X3556=2, 0, X3556=1,1, X3556=9, 0,X3556=0,0)</f>
        <v xml:space="preserve"> </v>
      </c>
      <c r="Z3556">
        <v>0</v>
      </c>
      <c r="AA3556">
        <v>0</v>
      </c>
      <c r="AB3556">
        <v>0</v>
      </c>
      <c r="AC3556">
        <v>0</v>
      </c>
      <c r="AD3556">
        <v>1</v>
      </c>
      <c r="AE3556" s="1">
        <v>1</v>
      </c>
      <c r="AF3556">
        <v>0</v>
      </c>
      <c r="AG3556">
        <v>0</v>
      </c>
      <c r="AH3556">
        <v>0</v>
      </c>
      <c r="AI3556">
        <v>0</v>
      </c>
      <c r="AJ3556" s="1">
        <v>2</v>
      </c>
      <c r="AK3556" s="1" cm="1">
        <f t="array" ref="AK3556">_xlfn.IFS(AJ3556=1, 1, AJ3556=2, 0, AJ3556=7, 0, AJ3556=0, 0)</f>
        <v>0</v>
      </c>
      <c r="AL3556">
        <v>0</v>
      </c>
      <c r="AM3556">
        <v>0</v>
      </c>
      <c r="AN3556" s="1">
        <v>2</v>
      </c>
      <c r="AO3556">
        <v>0</v>
      </c>
      <c r="AP3556">
        <v>0</v>
      </c>
      <c r="AQ3556" s="1">
        <v>2</v>
      </c>
      <c r="AR3556" s="1" cm="1">
        <f t="array" ref="AR3556">_xlfn.IFS(AQ3556=1, 1, AQ3556=2, 0, AQ3556=7, 0, AQ3556=9,0,AQ3556=0,0)</f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 s="1">
        <v>0</v>
      </c>
      <c r="AY3556" s="1" cm="1">
        <f t="array" ref="AY3556">_xlfn.IFS(AX3556=1,1, AX3556=2,0, AX3556=7, 0, AX3556=9, 0, AX3556=0,0)</f>
        <v>0</v>
      </c>
      <c r="AZ3556">
        <f>SUM(DrugsOnDepData[[#This Row],[Needle_index]],DrugsOnDepData[[#This Row],[DUQ330]],DrugsOnDepData[[#This Row],[Heroin_Index]],DrugsOnDepData[[#This Row],[DUQ250]],DrugsOnDepData[[#This Row],[DUQ200]])</f>
        <v>3</v>
      </c>
      <c r="BA3556">
        <f t="shared" si="166"/>
        <v>1</v>
      </c>
    </row>
    <row r="3557" spans="1:53" x14ac:dyDescent="0.45">
      <c r="A3557">
        <v>100889</v>
      </c>
      <c r="B3557">
        <v>1</v>
      </c>
      <c r="C3557">
        <v>18</v>
      </c>
      <c r="D3557">
        <v>3</v>
      </c>
      <c r="E3557">
        <v>220</v>
      </c>
      <c r="F3557">
        <v>0</v>
      </c>
      <c r="G3557">
        <v>0</v>
      </c>
      <c r="H3557">
        <v>15</v>
      </c>
      <c r="I3557">
        <v>4.08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f t="shared" si="167"/>
        <v>0</v>
      </c>
      <c r="U3557">
        <f t="shared" si="165"/>
        <v>0</v>
      </c>
      <c r="V3557" s="1">
        <v>2</v>
      </c>
      <c r="W3557">
        <v>0</v>
      </c>
      <c r="X3557">
        <v>0</v>
      </c>
      <c r="Y3557" t="str" cm="1">
        <f t="array" ref="Y3557">_xlfn.IFS(X3557=0, " ", X3557=2, 0, X3557=1,1, X3557=9, 0,X3557=0,0)</f>
        <v xml:space="preserve"> </v>
      </c>
      <c r="Z3557">
        <v>0</v>
      </c>
      <c r="AA3557">
        <v>0</v>
      </c>
      <c r="AB3557">
        <v>0</v>
      </c>
      <c r="AC3557">
        <v>0</v>
      </c>
      <c r="AD3557">
        <v>2</v>
      </c>
      <c r="AE3557" s="1">
        <v>0</v>
      </c>
      <c r="AF3557">
        <v>0</v>
      </c>
      <c r="AG3557">
        <v>0</v>
      </c>
      <c r="AH3557">
        <v>0</v>
      </c>
      <c r="AI3557">
        <v>0</v>
      </c>
      <c r="AJ3557" s="1">
        <v>0</v>
      </c>
      <c r="AK3557" s="1" cm="1">
        <f t="array" ref="AK3557">_xlfn.IFS(AJ3557=1, 1, AJ3557=2, 0, AJ3557=7, 0, AJ3557=0, 0)</f>
        <v>0</v>
      </c>
      <c r="AL3557">
        <v>0</v>
      </c>
      <c r="AM3557">
        <v>0</v>
      </c>
      <c r="AN3557" s="1">
        <v>0</v>
      </c>
      <c r="AO3557">
        <v>0</v>
      </c>
      <c r="AP3557">
        <v>0</v>
      </c>
      <c r="AQ3557" s="1">
        <v>2</v>
      </c>
      <c r="AR3557" s="1" cm="1">
        <f t="array" ref="AR3557">_xlfn.IFS(AQ3557=1, 1, AQ3557=2, 0, AQ3557=7, 0, AQ3557=9,0,AQ3557=0,0)</f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 s="1">
        <v>0</v>
      </c>
      <c r="AY3557" s="1" cm="1">
        <f t="array" ref="AY3557">_xlfn.IFS(AX3557=1,1, AX3557=2,0, AX3557=7, 0, AX3557=9, 0, AX3557=0,0)</f>
        <v>0</v>
      </c>
      <c r="AZ3557">
        <f>SUM(DrugsOnDepData[[#This Row],[Needle_index]],DrugsOnDepData[[#This Row],[DUQ330]],DrugsOnDepData[[#This Row],[Heroin_Index]],DrugsOnDepData[[#This Row],[DUQ250]],DrugsOnDepData[[#This Row],[DUQ200]])</f>
        <v>2</v>
      </c>
      <c r="BA3557">
        <f t="shared" si="166"/>
        <v>1</v>
      </c>
    </row>
    <row r="3558" spans="1:53" x14ac:dyDescent="0.45">
      <c r="A3558">
        <v>100890</v>
      </c>
      <c r="B3558">
        <v>2</v>
      </c>
      <c r="C3558">
        <v>68</v>
      </c>
      <c r="D3558">
        <v>4</v>
      </c>
      <c r="E3558">
        <v>0</v>
      </c>
      <c r="F3558">
        <v>2</v>
      </c>
      <c r="G3558">
        <v>3</v>
      </c>
      <c r="H3558">
        <v>2</v>
      </c>
      <c r="I3558">
        <v>0.75</v>
      </c>
      <c r="J3558">
        <v>0</v>
      </c>
      <c r="K3558">
        <v>0</v>
      </c>
      <c r="L3558">
        <v>0</v>
      </c>
      <c r="M3558">
        <v>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f t="shared" si="167"/>
        <v>2</v>
      </c>
      <c r="U3558">
        <f t="shared" si="165"/>
        <v>0</v>
      </c>
      <c r="V3558" s="1">
        <v>0</v>
      </c>
      <c r="W3558">
        <v>0</v>
      </c>
      <c r="X3558">
        <v>0</v>
      </c>
      <c r="Y3558" t="str" cm="1">
        <f t="array" ref="Y3558">_xlfn.IFS(X3558=0, " ", X3558=2, 0, X3558=1,1, X3558=9, 0,X3558=0,0)</f>
        <v xml:space="preserve"> </v>
      </c>
      <c r="Z3558">
        <v>0</v>
      </c>
      <c r="AA3558">
        <v>0</v>
      </c>
      <c r="AB3558">
        <v>0</v>
      </c>
      <c r="AC3558">
        <v>0</v>
      </c>
      <c r="AD3558">
        <v>2</v>
      </c>
      <c r="AE3558" s="1">
        <v>0</v>
      </c>
      <c r="AF3558">
        <v>0</v>
      </c>
      <c r="AG3558">
        <v>0</v>
      </c>
      <c r="AH3558">
        <v>0</v>
      </c>
      <c r="AI3558">
        <v>0</v>
      </c>
      <c r="AJ3558" s="1">
        <v>0</v>
      </c>
      <c r="AK3558" s="1" cm="1">
        <f t="array" ref="AK3558">_xlfn.IFS(AJ3558=1, 1, AJ3558=2, 0, AJ3558=7, 0, AJ3558=0, 0)</f>
        <v>0</v>
      </c>
      <c r="AL3558">
        <v>0</v>
      </c>
      <c r="AM3558">
        <v>0</v>
      </c>
      <c r="AN3558" s="1">
        <v>0</v>
      </c>
      <c r="AO3558">
        <v>0</v>
      </c>
      <c r="AP3558">
        <v>0</v>
      </c>
      <c r="AQ3558" s="1">
        <v>2</v>
      </c>
      <c r="AR3558" s="1" cm="1">
        <f t="array" ref="AR3558">_xlfn.IFS(AQ3558=1, 1, AQ3558=2, 0, AQ3558=7, 0, AQ3558=9,0,AQ3558=0,0)</f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 s="1">
        <v>0</v>
      </c>
      <c r="AY3558" s="1" cm="1">
        <f t="array" ref="AY3558">_xlfn.IFS(AX3558=1,1, AX3558=2,0, AX3558=7, 0, AX3558=9, 0, AX3558=0,0)</f>
        <v>0</v>
      </c>
      <c r="AZ3558">
        <f>SUM(DrugsOnDepData[[#This Row],[Needle_index]],DrugsOnDepData[[#This Row],[DUQ330]],DrugsOnDepData[[#This Row],[Heroin_Index]],DrugsOnDepData[[#This Row],[DUQ250]],DrugsOnDepData[[#This Row],[DUQ200]])</f>
        <v>0</v>
      </c>
      <c r="BA3558">
        <f t="shared" si="166"/>
        <v>0</v>
      </c>
    </row>
    <row r="3559" spans="1:53" x14ac:dyDescent="0.45">
      <c r="A3559">
        <v>100892</v>
      </c>
      <c r="B3559">
        <v>1</v>
      </c>
      <c r="C3559">
        <v>23</v>
      </c>
      <c r="D3559">
        <v>1</v>
      </c>
      <c r="E3559">
        <v>0</v>
      </c>
      <c r="F3559">
        <v>4</v>
      </c>
      <c r="G3559">
        <v>5</v>
      </c>
      <c r="H3559">
        <v>14</v>
      </c>
      <c r="I3559">
        <v>3.29</v>
      </c>
      <c r="J3559">
        <v>1</v>
      </c>
      <c r="K3559">
        <v>2</v>
      </c>
      <c r="L3559">
        <v>1</v>
      </c>
      <c r="M3559">
        <v>1</v>
      </c>
      <c r="N3559">
        <v>0</v>
      </c>
      <c r="O3559">
        <v>1</v>
      </c>
      <c r="P3559">
        <v>0</v>
      </c>
      <c r="Q3559">
        <v>1</v>
      </c>
      <c r="R3559">
        <v>0</v>
      </c>
      <c r="S3559">
        <v>0</v>
      </c>
      <c r="T3559">
        <f t="shared" si="167"/>
        <v>7</v>
      </c>
      <c r="U3559">
        <f t="shared" si="165"/>
        <v>1</v>
      </c>
      <c r="V3559" s="1">
        <v>1</v>
      </c>
      <c r="W3559">
        <v>15</v>
      </c>
      <c r="X3559">
        <v>2</v>
      </c>
      <c r="Y3559" cm="1">
        <f t="array" ref="Y3559">_xlfn.IFS(X3559=0, " ", X3559=2, 0, X3559=1,1, X3559=9, 0,X3559=0,0)</f>
        <v>0</v>
      </c>
      <c r="Z3559">
        <v>0</v>
      </c>
      <c r="AA3559">
        <v>0</v>
      </c>
      <c r="AB3559">
        <v>0</v>
      </c>
      <c r="AC3559">
        <v>0</v>
      </c>
      <c r="AD3559">
        <v>1</v>
      </c>
      <c r="AE3559" s="1">
        <v>1</v>
      </c>
      <c r="AF3559">
        <v>16</v>
      </c>
      <c r="AG3559">
        <v>1</v>
      </c>
      <c r="AH3559">
        <v>4</v>
      </c>
      <c r="AI3559">
        <v>2</v>
      </c>
      <c r="AJ3559" s="1">
        <v>2</v>
      </c>
      <c r="AK3559" s="1" cm="1">
        <f t="array" ref="AK3559">_xlfn.IFS(AJ3559=1, 1, AJ3559=2, 0, AJ3559=7, 0, AJ3559=0, 0)</f>
        <v>0</v>
      </c>
      <c r="AL3559">
        <v>0</v>
      </c>
      <c r="AM3559">
        <v>0</v>
      </c>
      <c r="AN3559" s="1">
        <v>2</v>
      </c>
      <c r="AO3559">
        <v>0</v>
      </c>
      <c r="AP3559">
        <v>0</v>
      </c>
      <c r="AQ3559" s="1">
        <v>2</v>
      </c>
      <c r="AR3559" s="1" cm="1">
        <f t="array" ref="AR3559">_xlfn.IFS(AQ3559=1, 1, AQ3559=2, 0, AQ3559=7, 0, AQ3559=9,0,AQ3559=0,0)</f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 s="1">
        <v>2</v>
      </c>
      <c r="AY3559" s="1" cm="1">
        <f t="array" ref="AY3559">_xlfn.IFS(AX3559=1,1, AX3559=2,0, AX3559=7, 0, AX3559=9, 0, AX3559=0,0)</f>
        <v>0</v>
      </c>
      <c r="AZ3559">
        <f>SUM(DrugsOnDepData[[#This Row],[Needle_index]],DrugsOnDepData[[#This Row],[DUQ330]],DrugsOnDepData[[#This Row],[Heroin_Index]],DrugsOnDepData[[#This Row],[DUQ250]],DrugsOnDepData[[#This Row],[DUQ200]])</f>
        <v>4</v>
      </c>
      <c r="BA3559">
        <f t="shared" si="166"/>
        <v>1</v>
      </c>
    </row>
    <row r="3560" spans="1:53" x14ac:dyDescent="0.45">
      <c r="A3560">
        <v>100895</v>
      </c>
      <c r="B3560">
        <v>2</v>
      </c>
      <c r="C3560">
        <v>58</v>
      </c>
      <c r="D3560">
        <v>5</v>
      </c>
      <c r="E3560">
        <v>0</v>
      </c>
      <c r="F3560">
        <v>5</v>
      </c>
      <c r="G3560">
        <v>1</v>
      </c>
      <c r="H3560">
        <v>10</v>
      </c>
      <c r="I3560">
        <v>2.38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f t="shared" si="167"/>
        <v>0</v>
      </c>
      <c r="U3560">
        <f t="shared" si="165"/>
        <v>0</v>
      </c>
      <c r="V3560" s="1">
        <v>2</v>
      </c>
      <c r="W3560">
        <v>0</v>
      </c>
      <c r="X3560">
        <v>0</v>
      </c>
      <c r="Y3560" t="str" cm="1">
        <f t="array" ref="Y3560">_xlfn.IFS(X3560=0, " ", X3560=2, 0, X3560=1,1, X3560=9, 0,X3560=0,0)</f>
        <v xml:space="preserve"> </v>
      </c>
      <c r="Z3560">
        <v>0</v>
      </c>
      <c r="AA3560">
        <v>0</v>
      </c>
      <c r="AB3560">
        <v>0</v>
      </c>
      <c r="AC3560">
        <v>0</v>
      </c>
      <c r="AD3560">
        <v>2</v>
      </c>
      <c r="AE3560" s="1">
        <v>0</v>
      </c>
      <c r="AF3560">
        <v>0</v>
      </c>
      <c r="AG3560">
        <v>0</v>
      </c>
      <c r="AH3560">
        <v>0</v>
      </c>
      <c r="AI3560">
        <v>0</v>
      </c>
      <c r="AJ3560" s="1">
        <v>0</v>
      </c>
      <c r="AK3560" s="1" cm="1">
        <f t="array" ref="AK3560">_xlfn.IFS(AJ3560=1, 1, AJ3560=2, 0, AJ3560=7, 0, AJ3560=0, 0)</f>
        <v>0</v>
      </c>
      <c r="AL3560">
        <v>0</v>
      </c>
      <c r="AM3560">
        <v>0</v>
      </c>
      <c r="AN3560" s="1">
        <v>0</v>
      </c>
      <c r="AO3560">
        <v>0</v>
      </c>
      <c r="AP3560">
        <v>0</v>
      </c>
      <c r="AQ3560" s="1">
        <v>2</v>
      </c>
      <c r="AR3560" s="1" cm="1">
        <f t="array" ref="AR3560">_xlfn.IFS(AQ3560=1, 1, AQ3560=2, 0, AQ3560=7, 0, AQ3560=9,0,AQ3560=0,0)</f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 s="1">
        <v>0</v>
      </c>
      <c r="AY3560" s="1" cm="1">
        <f t="array" ref="AY3560">_xlfn.IFS(AX3560=1,1, AX3560=2,0, AX3560=7, 0, AX3560=9, 0, AX3560=0,0)</f>
        <v>0</v>
      </c>
      <c r="AZ3560">
        <f>SUM(DrugsOnDepData[[#This Row],[Needle_index]],DrugsOnDepData[[#This Row],[DUQ330]],DrugsOnDepData[[#This Row],[Heroin_Index]],DrugsOnDepData[[#This Row],[DUQ250]],DrugsOnDepData[[#This Row],[DUQ200]])</f>
        <v>2</v>
      </c>
      <c r="BA3560">
        <f t="shared" si="166"/>
        <v>1</v>
      </c>
    </row>
    <row r="3561" spans="1:53" x14ac:dyDescent="0.45">
      <c r="A3561">
        <v>100896</v>
      </c>
      <c r="B3561">
        <v>2</v>
      </c>
      <c r="C3561">
        <v>28</v>
      </c>
      <c r="D3561">
        <v>3</v>
      </c>
      <c r="E3561">
        <v>0</v>
      </c>
      <c r="F3561">
        <v>2</v>
      </c>
      <c r="G3561">
        <v>5</v>
      </c>
      <c r="H3561">
        <v>3</v>
      </c>
      <c r="I3561">
        <v>0.31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f t="shared" si="167"/>
        <v>4</v>
      </c>
      <c r="U3561">
        <f t="shared" si="165"/>
        <v>0</v>
      </c>
      <c r="V3561" s="1">
        <v>2</v>
      </c>
      <c r="W3561">
        <v>0</v>
      </c>
      <c r="X3561">
        <v>0</v>
      </c>
      <c r="Y3561" t="str" cm="1">
        <f t="array" ref="Y3561">_xlfn.IFS(X3561=0, " ", X3561=2, 0, X3561=1,1, X3561=9, 0,X3561=0,0)</f>
        <v xml:space="preserve"> </v>
      </c>
      <c r="Z3561">
        <v>0</v>
      </c>
      <c r="AA3561">
        <v>0</v>
      </c>
      <c r="AB3561">
        <v>0</v>
      </c>
      <c r="AC3561">
        <v>0</v>
      </c>
      <c r="AD3561">
        <v>2</v>
      </c>
      <c r="AE3561" s="1">
        <v>0</v>
      </c>
      <c r="AF3561">
        <v>0</v>
      </c>
      <c r="AG3561">
        <v>0</v>
      </c>
      <c r="AH3561">
        <v>0</v>
      </c>
      <c r="AI3561">
        <v>0</v>
      </c>
      <c r="AJ3561" s="1">
        <v>0</v>
      </c>
      <c r="AK3561" s="1" cm="1">
        <f t="array" ref="AK3561">_xlfn.IFS(AJ3561=1, 1, AJ3561=2, 0, AJ3561=7, 0, AJ3561=0, 0)</f>
        <v>0</v>
      </c>
      <c r="AL3561">
        <v>0</v>
      </c>
      <c r="AM3561">
        <v>0</v>
      </c>
      <c r="AN3561" s="1">
        <v>0</v>
      </c>
      <c r="AO3561">
        <v>0</v>
      </c>
      <c r="AP3561">
        <v>0</v>
      </c>
      <c r="AQ3561" s="1">
        <v>2</v>
      </c>
      <c r="AR3561" s="1" cm="1">
        <f t="array" ref="AR3561">_xlfn.IFS(AQ3561=1, 1, AQ3561=2, 0, AQ3561=7, 0, AQ3561=9,0,AQ3561=0,0)</f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 s="1">
        <v>0</v>
      </c>
      <c r="AY3561" s="1" cm="1">
        <f t="array" ref="AY3561">_xlfn.IFS(AX3561=1,1, AX3561=2,0, AX3561=7, 0, AX3561=9, 0, AX3561=0,0)</f>
        <v>0</v>
      </c>
      <c r="AZ3561">
        <f>SUM(DrugsOnDepData[[#This Row],[Needle_index]],DrugsOnDepData[[#This Row],[DUQ330]],DrugsOnDepData[[#This Row],[Heroin_Index]],DrugsOnDepData[[#This Row],[DUQ250]],DrugsOnDepData[[#This Row],[DUQ200]])</f>
        <v>2</v>
      </c>
      <c r="BA3561">
        <f t="shared" si="166"/>
        <v>1</v>
      </c>
    </row>
    <row r="3562" spans="1:53" x14ac:dyDescent="0.45">
      <c r="A3562">
        <v>100898</v>
      </c>
      <c r="B3562">
        <v>2</v>
      </c>
      <c r="C3562">
        <v>42</v>
      </c>
      <c r="D3562">
        <v>3</v>
      </c>
      <c r="E3562">
        <v>0</v>
      </c>
      <c r="F3562">
        <v>4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f t="shared" si="167"/>
        <v>0</v>
      </c>
      <c r="U3562">
        <f t="shared" si="165"/>
        <v>0</v>
      </c>
      <c r="V3562" s="1">
        <v>1</v>
      </c>
      <c r="W3562">
        <v>18</v>
      </c>
      <c r="X3562">
        <v>2</v>
      </c>
      <c r="Y3562" cm="1">
        <f t="array" ref="Y3562">_xlfn.IFS(X3562=0, " ", X3562=2, 0, X3562=1,1, X3562=9, 0,X3562=0,0)</f>
        <v>0</v>
      </c>
      <c r="Z3562">
        <v>0</v>
      </c>
      <c r="AA3562">
        <v>0</v>
      </c>
      <c r="AB3562">
        <v>0</v>
      </c>
      <c r="AC3562">
        <v>0</v>
      </c>
      <c r="AD3562">
        <v>2</v>
      </c>
      <c r="AE3562" s="1">
        <v>0</v>
      </c>
      <c r="AF3562">
        <v>0</v>
      </c>
      <c r="AG3562">
        <v>0</v>
      </c>
      <c r="AH3562">
        <v>0</v>
      </c>
      <c r="AI3562">
        <v>0</v>
      </c>
      <c r="AJ3562" s="1">
        <v>0</v>
      </c>
      <c r="AK3562" s="1" cm="1">
        <f t="array" ref="AK3562">_xlfn.IFS(AJ3562=1, 1, AJ3562=2, 0, AJ3562=7, 0, AJ3562=0, 0)</f>
        <v>0</v>
      </c>
      <c r="AL3562">
        <v>0</v>
      </c>
      <c r="AM3562">
        <v>0</v>
      </c>
      <c r="AN3562" s="1">
        <v>0</v>
      </c>
      <c r="AO3562">
        <v>0</v>
      </c>
      <c r="AP3562">
        <v>0</v>
      </c>
      <c r="AQ3562" s="1">
        <v>2</v>
      </c>
      <c r="AR3562" s="1" cm="1">
        <f t="array" ref="AR3562">_xlfn.IFS(AQ3562=1, 1, AQ3562=2, 0, AQ3562=7, 0, AQ3562=9,0,AQ3562=0,0)</f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 s="1">
        <v>2</v>
      </c>
      <c r="AY3562" s="1" cm="1">
        <f t="array" ref="AY3562">_xlfn.IFS(AX3562=1,1, AX3562=2,0, AX3562=7, 0, AX3562=9, 0, AX3562=0,0)</f>
        <v>0</v>
      </c>
      <c r="AZ3562">
        <f>SUM(DrugsOnDepData[[#This Row],[Needle_index]],DrugsOnDepData[[#This Row],[DUQ330]],DrugsOnDepData[[#This Row],[Heroin_Index]],DrugsOnDepData[[#This Row],[DUQ250]],DrugsOnDepData[[#This Row],[DUQ200]])</f>
        <v>1</v>
      </c>
      <c r="BA3562">
        <f t="shared" si="166"/>
        <v>0</v>
      </c>
    </row>
    <row r="3563" spans="1:53" x14ac:dyDescent="0.45">
      <c r="A3563">
        <v>100902</v>
      </c>
      <c r="B3563">
        <v>2</v>
      </c>
      <c r="C3563">
        <v>52</v>
      </c>
      <c r="D3563">
        <v>5</v>
      </c>
      <c r="E3563">
        <v>0</v>
      </c>
      <c r="F3563">
        <v>3</v>
      </c>
      <c r="G3563">
        <v>6</v>
      </c>
      <c r="H3563">
        <v>15</v>
      </c>
      <c r="I3563">
        <v>4.9000000000000004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f t="shared" si="167"/>
        <v>1</v>
      </c>
      <c r="U3563">
        <f t="shared" si="165"/>
        <v>0</v>
      </c>
      <c r="V3563" s="1">
        <v>1</v>
      </c>
      <c r="W3563">
        <v>14</v>
      </c>
      <c r="X3563">
        <v>1</v>
      </c>
      <c r="Y3563" cm="1">
        <f t="array" ref="Y3563">_xlfn.IFS(X3563=0, " ", X3563=2, 0, X3563=1,1, X3563=9, 0,X3563=0,0)</f>
        <v>1</v>
      </c>
      <c r="Z3563">
        <v>20</v>
      </c>
      <c r="AA3563">
        <v>1</v>
      </c>
      <c r="AB3563">
        <v>4</v>
      </c>
      <c r="AC3563">
        <v>1</v>
      </c>
      <c r="AD3563">
        <v>1</v>
      </c>
      <c r="AE3563" s="1">
        <v>1</v>
      </c>
      <c r="AF3563">
        <v>16</v>
      </c>
      <c r="AG3563">
        <v>20</v>
      </c>
      <c r="AH3563">
        <v>5</v>
      </c>
      <c r="AI3563">
        <v>0</v>
      </c>
      <c r="AJ3563" s="1">
        <v>2</v>
      </c>
      <c r="AK3563" s="1" cm="1">
        <f t="array" ref="AK3563">_xlfn.IFS(AJ3563=1, 1, AJ3563=2, 0, AJ3563=7, 0, AJ3563=0, 0)</f>
        <v>0</v>
      </c>
      <c r="AL3563">
        <v>0</v>
      </c>
      <c r="AM3563">
        <v>0</v>
      </c>
      <c r="AN3563" s="1">
        <v>1</v>
      </c>
      <c r="AO3563">
        <v>5</v>
      </c>
      <c r="AP3563">
        <v>1</v>
      </c>
      <c r="AQ3563" s="1">
        <v>2</v>
      </c>
      <c r="AR3563" s="1" cm="1">
        <f t="array" ref="AR3563">_xlfn.IFS(AQ3563=1, 1, AQ3563=2, 0, AQ3563=7, 0, AQ3563=9,0,AQ3563=0,0)</f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 s="1">
        <v>2</v>
      </c>
      <c r="AY3563" s="1" cm="1">
        <f t="array" ref="AY3563">_xlfn.IFS(AX3563=1,1, AX3563=2,0, AX3563=7, 0, AX3563=9, 0, AX3563=0,0)</f>
        <v>0</v>
      </c>
      <c r="AZ3563">
        <f>SUM(DrugsOnDepData[[#This Row],[Needle_index]],DrugsOnDepData[[#This Row],[DUQ330]],DrugsOnDepData[[#This Row],[Heroin_Index]],DrugsOnDepData[[#This Row],[DUQ250]],DrugsOnDepData[[#This Row],[DUQ200]])</f>
        <v>3</v>
      </c>
      <c r="BA3563">
        <f t="shared" si="166"/>
        <v>1</v>
      </c>
    </row>
    <row r="3564" spans="1:53" x14ac:dyDescent="0.45">
      <c r="A3564">
        <v>100907</v>
      </c>
      <c r="B3564">
        <v>1</v>
      </c>
      <c r="C3564">
        <v>41</v>
      </c>
      <c r="D3564">
        <v>3</v>
      </c>
      <c r="E3564">
        <v>0</v>
      </c>
      <c r="F3564">
        <v>3</v>
      </c>
      <c r="G3564">
        <v>1</v>
      </c>
      <c r="H3564">
        <v>10</v>
      </c>
      <c r="I3564">
        <v>2.64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f t="shared" si="167"/>
        <v>0</v>
      </c>
      <c r="U3564">
        <f t="shared" si="165"/>
        <v>0</v>
      </c>
      <c r="V3564" s="1">
        <v>1</v>
      </c>
      <c r="W3564">
        <v>22</v>
      </c>
      <c r="X3564">
        <v>2</v>
      </c>
      <c r="Y3564" cm="1">
        <f t="array" ref="Y3564">_xlfn.IFS(X3564=0, " ", X3564=2, 0, X3564=1,1, X3564=9, 0,X3564=0,0)</f>
        <v>0</v>
      </c>
      <c r="Z3564">
        <v>0</v>
      </c>
      <c r="AA3564">
        <v>0</v>
      </c>
      <c r="AB3564">
        <v>0</v>
      </c>
      <c r="AC3564">
        <v>0</v>
      </c>
      <c r="AD3564">
        <v>2</v>
      </c>
      <c r="AE3564" s="1">
        <v>0</v>
      </c>
      <c r="AF3564">
        <v>0</v>
      </c>
      <c r="AG3564">
        <v>0</v>
      </c>
      <c r="AH3564">
        <v>0</v>
      </c>
      <c r="AI3564">
        <v>0</v>
      </c>
      <c r="AJ3564" s="1">
        <v>0</v>
      </c>
      <c r="AK3564" s="1" cm="1">
        <f t="array" ref="AK3564">_xlfn.IFS(AJ3564=1, 1, AJ3564=2, 0, AJ3564=7, 0, AJ3564=0, 0)</f>
        <v>0</v>
      </c>
      <c r="AL3564">
        <v>0</v>
      </c>
      <c r="AM3564">
        <v>0</v>
      </c>
      <c r="AN3564" s="1">
        <v>0</v>
      </c>
      <c r="AO3564">
        <v>0</v>
      </c>
      <c r="AP3564">
        <v>0</v>
      </c>
      <c r="AQ3564" s="1">
        <v>2</v>
      </c>
      <c r="AR3564" s="1" cm="1">
        <f t="array" ref="AR3564">_xlfn.IFS(AQ3564=1, 1, AQ3564=2, 0, AQ3564=7, 0, AQ3564=9,0,AQ3564=0,0)</f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 s="1">
        <v>2</v>
      </c>
      <c r="AY3564" s="1" cm="1">
        <f t="array" ref="AY3564">_xlfn.IFS(AX3564=1,1, AX3564=2,0, AX3564=7, 0, AX3564=9, 0, AX3564=0,0)</f>
        <v>0</v>
      </c>
      <c r="AZ3564">
        <f>SUM(DrugsOnDepData[[#This Row],[Needle_index]],DrugsOnDepData[[#This Row],[DUQ330]],DrugsOnDepData[[#This Row],[Heroin_Index]],DrugsOnDepData[[#This Row],[DUQ250]],DrugsOnDepData[[#This Row],[DUQ200]])</f>
        <v>1</v>
      </c>
      <c r="BA3564">
        <f t="shared" si="166"/>
        <v>0</v>
      </c>
    </row>
    <row r="3565" spans="1:53" x14ac:dyDescent="0.45">
      <c r="A3565">
        <v>100910</v>
      </c>
      <c r="B3565">
        <v>1</v>
      </c>
      <c r="C3565">
        <v>27</v>
      </c>
      <c r="D3565">
        <v>3</v>
      </c>
      <c r="E3565">
        <v>0</v>
      </c>
      <c r="F3565">
        <v>4</v>
      </c>
      <c r="G3565">
        <v>5</v>
      </c>
      <c r="H3565">
        <v>10</v>
      </c>
      <c r="I3565">
        <v>5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f t="shared" si="167"/>
        <v>1</v>
      </c>
      <c r="U3565">
        <f t="shared" si="165"/>
        <v>0</v>
      </c>
      <c r="V3565" s="1">
        <v>1</v>
      </c>
      <c r="W3565">
        <v>13</v>
      </c>
      <c r="X3565">
        <v>2</v>
      </c>
      <c r="Y3565" cm="1">
        <f t="array" ref="Y3565">_xlfn.IFS(X3565=0, " ", X3565=2, 0, X3565=1,1, X3565=9, 0,X3565=0,0)</f>
        <v>0</v>
      </c>
      <c r="Z3565">
        <v>0</v>
      </c>
      <c r="AA3565">
        <v>0</v>
      </c>
      <c r="AB3565">
        <v>0</v>
      </c>
      <c r="AC3565">
        <v>0</v>
      </c>
      <c r="AD3565">
        <v>2</v>
      </c>
      <c r="AE3565" s="1">
        <v>0</v>
      </c>
      <c r="AF3565">
        <v>0</v>
      </c>
      <c r="AG3565">
        <v>0</v>
      </c>
      <c r="AH3565">
        <v>0</v>
      </c>
      <c r="AI3565">
        <v>0</v>
      </c>
      <c r="AJ3565" s="1">
        <v>0</v>
      </c>
      <c r="AK3565" s="1" cm="1">
        <f t="array" ref="AK3565">_xlfn.IFS(AJ3565=1, 1, AJ3565=2, 0, AJ3565=7, 0, AJ3565=0, 0)</f>
        <v>0</v>
      </c>
      <c r="AL3565">
        <v>0</v>
      </c>
      <c r="AM3565">
        <v>0</v>
      </c>
      <c r="AN3565" s="1">
        <v>0</v>
      </c>
      <c r="AO3565">
        <v>0</v>
      </c>
      <c r="AP3565">
        <v>0</v>
      </c>
      <c r="AQ3565" s="1">
        <v>2</v>
      </c>
      <c r="AR3565" s="1" cm="1">
        <f t="array" ref="AR3565">_xlfn.IFS(AQ3565=1, 1, AQ3565=2, 0, AQ3565=7, 0, AQ3565=9,0,AQ3565=0,0)</f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 s="1">
        <v>2</v>
      </c>
      <c r="AY3565" s="1" cm="1">
        <f t="array" ref="AY3565">_xlfn.IFS(AX3565=1,1, AX3565=2,0, AX3565=7, 0, AX3565=9, 0, AX3565=0,0)</f>
        <v>0</v>
      </c>
      <c r="AZ3565">
        <f>SUM(DrugsOnDepData[[#This Row],[Needle_index]],DrugsOnDepData[[#This Row],[DUQ330]],DrugsOnDepData[[#This Row],[Heroin_Index]],DrugsOnDepData[[#This Row],[DUQ250]],DrugsOnDepData[[#This Row],[DUQ200]])</f>
        <v>1</v>
      </c>
      <c r="BA3565">
        <f t="shared" si="166"/>
        <v>0</v>
      </c>
    </row>
    <row r="3566" spans="1:53" x14ac:dyDescent="0.45">
      <c r="A3566">
        <v>100911</v>
      </c>
      <c r="B3566">
        <v>1</v>
      </c>
      <c r="C3566">
        <v>26</v>
      </c>
      <c r="D3566">
        <v>3</v>
      </c>
      <c r="E3566">
        <v>0</v>
      </c>
      <c r="F3566">
        <v>4</v>
      </c>
      <c r="G3566">
        <v>1</v>
      </c>
      <c r="H3566">
        <v>8</v>
      </c>
      <c r="I3566">
        <v>2.5499999999999998</v>
      </c>
      <c r="J3566">
        <v>0</v>
      </c>
      <c r="K3566">
        <v>0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0</v>
      </c>
      <c r="R3566">
        <v>0</v>
      </c>
      <c r="S3566">
        <v>0</v>
      </c>
      <c r="T3566">
        <f t="shared" si="167"/>
        <v>5</v>
      </c>
      <c r="U3566">
        <f t="shared" si="165"/>
        <v>0</v>
      </c>
      <c r="V3566" s="1">
        <v>2</v>
      </c>
      <c r="W3566">
        <v>0</v>
      </c>
      <c r="X3566">
        <v>0</v>
      </c>
      <c r="Y3566" t="str" cm="1">
        <f t="array" ref="Y3566">_xlfn.IFS(X3566=0, " ", X3566=2, 0, X3566=1,1, X3566=9, 0,X3566=0,0)</f>
        <v xml:space="preserve"> </v>
      </c>
      <c r="Z3566">
        <v>0</v>
      </c>
      <c r="AA3566">
        <v>0</v>
      </c>
      <c r="AB3566">
        <v>0</v>
      </c>
      <c r="AC3566">
        <v>0</v>
      </c>
      <c r="AD3566">
        <v>2</v>
      </c>
      <c r="AE3566" s="1">
        <v>0</v>
      </c>
      <c r="AF3566">
        <v>0</v>
      </c>
      <c r="AG3566">
        <v>0</v>
      </c>
      <c r="AH3566">
        <v>0</v>
      </c>
      <c r="AI3566">
        <v>0</v>
      </c>
      <c r="AJ3566" s="1">
        <v>0</v>
      </c>
      <c r="AK3566" s="1" cm="1">
        <f t="array" ref="AK3566">_xlfn.IFS(AJ3566=1, 1, AJ3566=2, 0, AJ3566=7, 0, AJ3566=0, 0)</f>
        <v>0</v>
      </c>
      <c r="AL3566">
        <v>0</v>
      </c>
      <c r="AM3566">
        <v>0</v>
      </c>
      <c r="AN3566" s="1">
        <v>0</v>
      </c>
      <c r="AO3566">
        <v>0</v>
      </c>
      <c r="AP3566">
        <v>0</v>
      </c>
      <c r="AQ3566" s="1">
        <v>2</v>
      </c>
      <c r="AR3566" s="1" cm="1">
        <f t="array" ref="AR3566">_xlfn.IFS(AQ3566=1, 1, AQ3566=2, 0, AQ3566=7, 0, AQ3566=9,0,AQ3566=0,0)</f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 s="1">
        <v>0</v>
      </c>
      <c r="AY3566" s="1" cm="1">
        <f t="array" ref="AY3566">_xlfn.IFS(AX3566=1,1, AX3566=2,0, AX3566=7, 0, AX3566=9, 0, AX3566=0,0)</f>
        <v>0</v>
      </c>
      <c r="AZ3566">
        <f>SUM(DrugsOnDepData[[#This Row],[Needle_index]],DrugsOnDepData[[#This Row],[DUQ330]],DrugsOnDepData[[#This Row],[Heroin_Index]],DrugsOnDepData[[#This Row],[DUQ250]],DrugsOnDepData[[#This Row],[DUQ200]])</f>
        <v>2</v>
      </c>
      <c r="BA3566">
        <f t="shared" si="166"/>
        <v>1</v>
      </c>
    </row>
    <row r="3567" spans="1:53" x14ac:dyDescent="0.45">
      <c r="A3567">
        <v>100913</v>
      </c>
      <c r="B3567">
        <v>2</v>
      </c>
      <c r="C3567">
        <v>23</v>
      </c>
      <c r="D3567">
        <v>4</v>
      </c>
      <c r="E3567">
        <v>0</v>
      </c>
      <c r="F3567">
        <v>4</v>
      </c>
      <c r="G3567">
        <v>5</v>
      </c>
      <c r="H3567">
        <v>9</v>
      </c>
      <c r="I3567">
        <v>1.89</v>
      </c>
      <c r="J3567">
        <v>0</v>
      </c>
      <c r="K3567">
        <v>1</v>
      </c>
      <c r="L3567">
        <v>3</v>
      </c>
      <c r="M3567">
        <v>1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f t="shared" si="167"/>
        <v>7</v>
      </c>
      <c r="U3567">
        <f t="shared" si="165"/>
        <v>1</v>
      </c>
      <c r="V3567" s="1">
        <v>2</v>
      </c>
      <c r="W3567">
        <v>0</v>
      </c>
      <c r="X3567">
        <v>0</v>
      </c>
      <c r="Y3567" t="str" cm="1">
        <f t="array" ref="Y3567">_xlfn.IFS(X3567=0, " ", X3567=2, 0, X3567=1,1, X3567=9, 0,X3567=0,0)</f>
        <v xml:space="preserve"> </v>
      </c>
      <c r="Z3567">
        <v>0</v>
      </c>
      <c r="AA3567">
        <v>0</v>
      </c>
      <c r="AB3567">
        <v>0</v>
      </c>
      <c r="AC3567">
        <v>0</v>
      </c>
      <c r="AD3567">
        <v>2</v>
      </c>
      <c r="AE3567" s="1">
        <v>0</v>
      </c>
      <c r="AF3567">
        <v>0</v>
      </c>
      <c r="AG3567">
        <v>0</v>
      </c>
      <c r="AH3567">
        <v>0</v>
      </c>
      <c r="AI3567">
        <v>0</v>
      </c>
      <c r="AJ3567" s="1">
        <v>0</v>
      </c>
      <c r="AK3567" s="1" cm="1">
        <f t="array" ref="AK3567">_xlfn.IFS(AJ3567=1, 1, AJ3567=2, 0, AJ3567=7, 0, AJ3567=0, 0)</f>
        <v>0</v>
      </c>
      <c r="AL3567">
        <v>0</v>
      </c>
      <c r="AM3567">
        <v>0</v>
      </c>
      <c r="AN3567" s="1">
        <v>0</v>
      </c>
      <c r="AO3567">
        <v>0</v>
      </c>
      <c r="AP3567">
        <v>0</v>
      </c>
      <c r="AQ3567" s="1">
        <v>2</v>
      </c>
      <c r="AR3567" s="1" cm="1">
        <f t="array" ref="AR3567">_xlfn.IFS(AQ3567=1, 1, AQ3567=2, 0, AQ3567=7, 0, AQ3567=9,0,AQ3567=0,0)</f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 s="1">
        <v>0</v>
      </c>
      <c r="AY3567" s="1" cm="1">
        <f t="array" ref="AY3567">_xlfn.IFS(AX3567=1,1, AX3567=2,0, AX3567=7, 0, AX3567=9, 0, AX3567=0,0)</f>
        <v>0</v>
      </c>
      <c r="AZ3567">
        <f>SUM(DrugsOnDepData[[#This Row],[Needle_index]],DrugsOnDepData[[#This Row],[DUQ330]],DrugsOnDepData[[#This Row],[Heroin_Index]],DrugsOnDepData[[#This Row],[DUQ250]],DrugsOnDepData[[#This Row],[DUQ200]])</f>
        <v>2</v>
      </c>
      <c r="BA3567">
        <f t="shared" si="166"/>
        <v>1</v>
      </c>
    </row>
    <row r="3568" spans="1:53" x14ac:dyDescent="0.45">
      <c r="A3568">
        <v>100915</v>
      </c>
      <c r="B3568">
        <v>1</v>
      </c>
      <c r="C3568">
        <v>67</v>
      </c>
      <c r="D3568">
        <v>3</v>
      </c>
      <c r="E3568">
        <v>0</v>
      </c>
      <c r="F3568">
        <v>2</v>
      </c>
      <c r="G3568">
        <v>6</v>
      </c>
      <c r="H3568">
        <v>9</v>
      </c>
      <c r="I3568">
        <v>3.86</v>
      </c>
      <c r="J3568">
        <v>0</v>
      </c>
      <c r="K3568">
        <v>0</v>
      </c>
      <c r="L3568">
        <v>0</v>
      </c>
      <c r="M3568">
        <v>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f t="shared" si="167"/>
        <v>2</v>
      </c>
      <c r="U3568">
        <f t="shared" si="165"/>
        <v>0</v>
      </c>
      <c r="V3568" s="1">
        <v>0</v>
      </c>
      <c r="W3568">
        <v>0</v>
      </c>
      <c r="X3568">
        <v>0</v>
      </c>
      <c r="Y3568" t="str" cm="1">
        <f t="array" ref="Y3568">_xlfn.IFS(X3568=0, " ", X3568=2, 0, X3568=1,1, X3568=9, 0,X3568=0,0)</f>
        <v xml:space="preserve"> </v>
      </c>
      <c r="Z3568">
        <v>0</v>
      </c>
      <c r="AA3568">
        <v>0</v>
      </c>
      <c r="AB3568">
        <v>0</v>
      </c>
      <c r="AC3568">
        <v>0</v>
      </c>
      <c r="AD3568">
        <v>1</v>
      </c>
      <c r="AE3568" s="1">
        <v>1</v>
      </c>
      <c r="AF3568">
        <v>0</v>
      </c>
      <c r="AG3568">
        <v>0</v>
      </c>
      <c r="AH3568">
        <v>0</v>
      </c>
      <c r="AI3568">
        <v>0</v>
      </c>
      <c r="AJ3568" s="1">
        <v>2</v>
      </c>
      <c r="AK3568" s="1" cm="1">
        <f t="array" ref="AK3568">_xlfn.IFS(AJ3568=1, 1, AJ3568=2, 0, AJ3568=7, 0, AJ3568=0, 0)</f>
        <v>0</v>
      </c>
      <c r="AL3568">
        <v>0</v>
      </c>
      <c r="AM3568">
        <v>0</v>
      </c>
      <c r="AN3568" s="1">
        <v>2</v>
      </c>
      <c r="AO3568">
        <v>0</v>
      </c>
      <c r="AP3568">
        <v>0</v>
      </c>
      <c r="AQ3568" s="1">
        <v>2</v>
      </c>
      <c r="AR3568" s="1" cm="1">
        <f t="array" ref="AR3568">_xlfn.IFS(AQ3568=1, 1, AQ3568=2, 0, AQ3568=7, 0, AQ3568=9,0,AQ3568=0,0)</f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 s="1">
        <v>0</v>
      </c>
      <c r="AY3568" s="1" cm="1">
        <f t="array" ref="AY3568">_xlfn.IFS(AX3568=1,1, AX3568=2,0, AX3568=7, 0, AX3568=9, 0, AX3568=0,0)</f>
        <v>0</v>
      </c>
      <c r="AZ3568">
        <f>SUM(DrugsOnDepData[[#This Row],[Needle_index]],DrugsOnDepData[[#This Row],[DUQ330]],DrugsOnDepData[[#This Row],[Heroin_Index]],DrugsOnDepData[[#This Row],[DUQ250]],DrugsOnDepData[[#This Row],[DUQ200]])</f>
        <v>3</v>
      </c>
      <c r="BA3568">
        <f t="shared" si="166"/>
        <v>1</v>
      </c>
    </row>
    <row r="3569" spans="1:53" x14ac:dyDescent="0.45">
      <c r="A3569">
        <v>100917</v>
      </c>
      <c r="B3569">
        <v>1</v>
      </c>
      <c r="C3569">
        <v>19</v>
      </c>
      <c r="D3569">
        <v>1</v>
      </c>
      <c r="E3569">
        <v>232</v>
      </c>
      <c r="F3569">
        <v>0</v>
      </c>
      <c r="G3569">
        <v>0</v>
      </c>
      <c r="H3569">
        <v>7</v>
      </c>
      <c r="I3569">
        <v>1.04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f t="shared" si="167"/>
        <v>0</v>
      </c>
      <c r="U3569">
        <f t="shared" si="165"/>
        <v>0</v>
      </c>
      <c r="V3569" s="1">
        <v>0</v>
      </c>
      <c r="W3569">
        <v>0</v>
      </c>
      <c r="X3569">
        <v>0</v>
      </c>
      <c r="Y3569" t="str" cm="1">
        <f t="array" ref="Y3569">_xlfn.IFS(X3569=0, " ", X3569=2, 0, X3569=1,1, X3569=9, 0,X3569=0,0)</f>
        <v xml:space="preserve"> </v>
      </c>
      <c r="Z3569">
        <v>0</v>
      </c>
      <c r="AA3569">
        <v>0</v>
      </c>
      <c r="AB3569">
        <v>0</v>
      </c>
      <c r="AC3569">
        <v>0</v>
      </c>
      <c r="AD3569">
        <v>0</v>
      </c>
      <c r="AE3569" s="1">
        <v>0</v>
      </c>
      <c r="AF3569">
        <v>0</v>
      </c>
      <c r="AG3569">
        <v>0</v>
      </c>
      <c r="AH3569">
        <v>0</v>
      </c>
      <c r="AI3569">
        <v>0</v>
      </c>
      <c r="AJ3569" s="1">
        <v>0</v>
      </c>
      <c r="AK3569" s="1" cm="1">
        <f t="array" ref="AK3569">_xlfn.IFS(AJ3569=1, 1, AJ3569=2, 0, AJ3569=7, 0, AJ3569=0, 0)</f>
        <v>0</v>
      </c>
      <c r="AL3569">
        <v>0</v>
      </c>
      <c r="AM3569">
        <v>0</v>
      </c>
      <c r="AN3569" s="1">
        <v>0</v>
      </c>
      <c r="AO3569">
        <v>0</v>
      </c>
      <c r="AP3569">
        <v>0</v>
      </c>
      <c r="AQ3569" s="1">
        <v>0</v>
      </c>
      <c r="AR3569" s="1" cm="1">
        <f t="array" ref="AR3569">_xlfn.IFS(AQ3569=1, 1, AQ3569=2, 0, AQ3569=7, 0, AQ3569=9,0,AQ3569=0,0)</f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 s="1">
        <v>0</v>
      </c>
      <c r="AY3569" s="1" cm="1">
        <f t="array" ref="AY3569">_xlfn.IFS(AX3569=1,1, AX3569=2,0, AX3569=7, 0, AX3569=9, 0, AX3569=0,0)</f>
        <v>0</v>
      </c>
      <c r="AZ3569">
        <f>SUM(DrugsOnDepData[[#This Row],[Needle_index]],DrugsOnDepData[[#This Row],[DUQ330]],DrugsOnDepData[[#This Row],[Heroin_Index]],DrugsOnDepData[[#This Row],[DUQ250]],DrugsOnDepData[[#This Row],[DUQ200]])</f>
        <v>0</v>
      </c>
      <c r="BA3569">
        <f t="shared" si="166"/>
        <v>0</v>
      </c>
    </row>
    <row r="3570" spans="1:53" x14ac:dyDescent="0.45">
      <c r="A3570">
        <v>100920</v>
      </c>
      <c r="B3570">
        <v>2</v>
      </c>
      <c r="C3570">
        <v>61</v>
      </c>
      <c r="D3570">
        <v>3</v>
      </c>
      <c r="E3570">
        <v>0</v>
      </c>
      <c r="F3570">
        <v>3</v>
      </c>
      <c r="G3570">
        <v>1</v>
      </c>
      <c r="H3570">
        <v>6</v>
      </c>
      <c r="I3570">
        <v>1.52</v>
      </c>
      <c r="J3570">
        <v>1</v>
      </c>
      <c r="K3570">
        <v>1</v>
      </c>
      <c r="L3570">
        <v>3</v>
      </c>
      <c r="M3570">
        <v>3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f t="shared" si="167"/>
        <v>10</v>
      </c>
      <c r="U3570">
        <f t="shared" si="165"/>
        <v>1</v>
      </c>
      <c r="V3570" s="1">
        <v>0</v>
      </c>
      <c r="W3570">
        <v>0</v>
      </c>
      <c r="X3570">
        <v>0</v>
      </c>
      <c r="Y3570" t="str" cm="1">
        <f t="array" ref="Y3570">_xlfn.IFS(X3570=0, " ", X3570=2, 0, X3570=1,1, X3570=9, 0,X3570=0,0)</f>
        <v xml:space="preserve"> </v>
      </c>
      <c r="Z3570">
        <v>0</v>
      </c>
      <c r="AA3570">
        <v>0</v>
      </c>
      <c r="AB3570">
        <v>0</v>
      </c>
      <c r="AC3570">
        <v>0</v>
      </c>
      <c r="AD3570">
        <v>2</v>
      </c>
      <c r="AE3570" s="1">
        <v>0</v>
      </c>
      <c r="AF3570">
        <v>0</v>
      </c>
      <c r="AG3570">
        <v>0</v>
      </c>
      <c r="AH3570">
        <v>0</v>
      </c>
      <c r="AI3570">
        <v>0</v>
      </c>
      <c r="AJ3570" s="1">
        <v>0</v>
      </c>
      <c r="AK3570" s="1" cm="1">
        <f t="array" ref="AK3570">_xlfn.IFS(AJ3570=1, 1, AJ3570=2, 0, AJ3570=7, 0, AJ3570=0, 0)</f>
        <v>0</v>
      </c>
      <c r="AL3570">
        <v>0</v>
      </c>
      <c r="AM3570">
        <v>0</v>
      </c>
      <c r="AN3570" s="1">
        <v>0</v>
      </c>
      <c r="AO3570">
        <v>0</v>
      </c>
      <c r="AP3570">
        <v>0</v>
      </c>
      <c r="AQ3570" s="1">
        <v>2</v>
      </c>
      <c r="AR3570" s="1" cm="1">
        <f t="array" ref="AR3570">_xlfn.IFS(AQ3570=1, 1, AQ3570=2, 0, AQ3570=7, 0, AQ3570=9,0,AQ3570=0,0)</f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 s="1">
        <v>0</v>
      </c>
      <c r="AY3570" s="1" cm="1">
        <f t="array" ref="AY3570">_xlfn.IFS(AX3570=1,1, AX3570=2,0, AX3570=7, 0, AX3570=9, 0, AX3570=0,0)</f>
        <v>0</v>
      </c>
      <c r="AZ3570">
        <f>SUM(DrugsOnDepData[[#This Row],[Needle_index]],DrugsOnDepData[[#This Row],[DUQ330]],DrugsOnDepData[[#This Row],[Heroin_Index]],DrugsOnDepData[[#This Row],[DUQ250]],DrugsOnDepData[[#This Row],[DUQ200]])</f>
        <v>0</v>
      </c>
      <c r="BA3570">
        <f t="shared" si="166"/>
        <v>0</v>
      </c>
    </row>
    <row r="3571" spans="1:53" x14ac:dyDescent="0.45">
      <c r="A3571">
        <v>100923</v>
      </c>
      <c r="B3571">
        <v>1</v>
      </c>
      <c r="C3571">
        <v>22</v>
      </c>
      <c r="D3571">
        <v>2</v>
      </c>
      <c r="E3571">
        <v>0</v>
      </c>
      <c r="F3571">
        <v>3</v>
      </c>
      <c r="G3571">
        <v>5</v>
      </c>
      <c r="H3571">
        <v>4</v>
      </c>
      <c r="I3571">
        <v>0.41</v>
      </c>
      <c r="J3571">
        <v>0</v>
      </c>
      <c r="K3571">
        <v>0</v>
      </c>
      <c r="L3571">
        <v>0</v>
      </c>
      <c r="M3571">
        <v>0</v>
      </c>
      <c r="N3571">
        <v>2</v>
      </c>
      <c r="O3571">
        <v>0</v>
      </c>
      <c r="P3571">
        <v>2</v>
      </c>
      <c r="Q3571">
        <v>0</v>
      </c>
      <c r="R3571">
        <v>0</v>
      </c>
      <c r="S3571">
        <v>0</v>
      </c>
      <c r="T3571">
        <f t="shared" si="167"/>
        <v>4</v>
      </c>
      <c r="U3571">
        <f t="shared" si="165"/>
        <v>0</v>
      </c>
      <c r="V3571" s="1">
        <v>2</v>
      </c>
      <c r="W3571">
        <v>0</v>
      </c>
      <c r="X3571">
        <v>0</v>
      </c>
      <c r="Y3571" t="str" cm="1">
        <f t="array" ref="Y3571">_xlfn.IFS(X3571=0, " ", X3571=2, 0, X3571=1,1, X3571=9, 0,X3571=0,0)</f>
        <v xml:space="preserve"> </v>
      </c>
      <c r="Z3571">
        <v>0</v>
      </c>
      <c r="AA3571">
        <v>0</v>
      </c>
      <c r="AB3571">
        <v>0</v>
      </c>
      <c r="AC3571">
        <v>0</v>
      </c>
      <c r="AD3571">
        <v>2</v>
      </c>
      <c r="AE3571" s="1">
        <v>0</v>
      </c>
      <c r="AF3571">
        <v>0</v>
      </c>
      <c r="AG3571">
        <v>0</v>
      </c>
      <c r="AH3571">
        <v>0</v>
      </c>
      <c r="AI3571">
        <v>0</v>
      </c>
      <c r="AJ3571" s="1">
        <v>0</v>
      </c>
      <c r="AK3571" s="1" cm="1">
        <f t="array" ref="AK3571">_xlfn.IFS(AJ3571=1, 1, AJ3571=2, 0, AJ3571=7, 0, AJ3571=0, 0)</f>
        <v>0</v>
      </c>
      <c r="AL3571">
        <v>0</v>
      </c>
      <c r="AM3571">
        <v>0</v>
      </c>
      <c r="AN3571" s="1">
        <v>0</v>
      </c>
      <c r="AO3571">
        <v>0</v>
      </c>
      <c r="AP3571">
        <v>0</v>
      </c>
      <c r="AQ3571" s="1">
        <v>2</v>
      </c>
      <c r="AR3571" s="1" cm="1">
        <f t="array" ref="AR3571">_xlfn.IFS(AQ3571=1, 1, AQ3571=2, 0, AQ3571=7, 0, AQ3571=9,0,AQ3571=0,0)</f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 s="1">
        <v>0</v>
      </c>
      <c r="AY3571" s="1" cm="1">
        <f t="array" ref="AY3571">_xlfn.IFS(AX3571=1,1, AX3571=2,0, AX3571=7, 0, AX3571=9, 0, AX3571=0,0)</f>
        <v>0</v>
      </c>
      <c r="AZ3571">
        <f>SUM(DrugsOnDepData[[#This Row],[Needle_index]],DrugsOnDepData[[#This Row],[DUQ330]],DrugsOnDepData[[#This Row],[Heroin_Index]],DrugsOnDepData[[#This Row],[DUQ250]],DrugsOnDepData[[#This Row],[DUQ200]])</f>
        <v>2</v>
      </c>
      <c r="BA3571">
        <f t="shared" si="166"/>
        <v>1</v>
      </c>
    </row>
    <row r="3572" spans="1:53" x14ac:dyDescent="0.45">
      <c r="A3572">
        <v>100924</v>
      </c>
      <c r="B3572">
        <v>2</v>
      </c>
      <c r="C3572">
        <v>40</v>
      </c>
      <c r="D3572">
        <v>3</v>
      </c>
      <c r="E3572">
        <v>0</v>
      </c>
      <c r="F3572">
        <v>3</v>
      </c>
      <c r="G3572">
        <v>1</v>
      </c>
      <c r="H3572">
        <v>12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f t="shared" si="167"/>
        <v>0</v>
      </c>
      <c r="U3572">
        <f t="shared" si="165"/>
        <v>0</v>
      </c>
      <c r="V3572" s="1">
        <v>1</v>
      </c>
      <c r="W3572">
        <v>35</v>
      </c>
      <c r="X3572">
        <v>2</v>
      </c>
      <c r="Y3572" cm="1">
        <f t="array" ref="Y3572">_xlfn.IFS(X3572=0, " ", X3572=2, 0, X3572=1,1, X3572=9, 0,X3572=0,0)</f>
        <v>0</v>
      </c>
      <c r="Z3572">
        <v>0</v>
      </c>
      <c r="AA3572">
        <v>0</v>
      </c>
      <c r="AB3572">
        <v>0</v>
      </c>
      <c r="AC3572">
        <v>0</v>
      </c>
      <c r="AD3572">
        <v>2</v>
      </c>
      <c r="AE3572" s="1">
        <v>0</v>
      </c>
      <c r="AF3572">
        <v>0</v>
      </c>
      <c r="AG3572">
        <v>0</v>
      </c>
      <c r="AH3572">
        <v>0</v>
      </c>
      <c r="AI3572">
        <v>0</v>
      </c>
      <c r="AJ3572" s="1">
        <v>0</v>
      </c>
      <c r="AK3572" s="1" cm="1">
        <f t="array" ref="AK3572">_xlfn.IFS(AJ3572=1, 1, AJ3572=2, 0, AJ3572=7, 0, AJ3572=0, 0)</f>
        <v>0</v>
      </c>
      <c r="AL3572">
        <v>0</v>
      </c>
      <c r="AM3572">
        <v>0</v>
      </c>
      <c r="AN3572" s="1">
        <v>0</v>
      </c>
      <c r="AO3572">
        <v>0</v>
      </c>
      <c r="AP3572">
        <v>0</v>
      </c>
      <c r="AQ3572" s="1">
        <v>2</v>
      </c>
      <c r="AR3572" s="1" cm="1">
        <f t="array" ref="AR3572">_xlfn.IFS(AQ3572=1, 1, AQ3572=2, 0, AQ3572=7, 0, AQ3572=9,0,AQ3572=0,0)</f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 s="1">
        <v>2</v>
      </c>
      <c r="AY3572" s="1" cm="1">
        <f t="array" ref="AY3572">_xlfn.IFS(AX3572=1,1, AX3572=2,0, AX3572=7, 0, AX3572=9, 0, AX3572=0,0)</f>
        <v>0</v>
      </c>
      <c r="AZ3572">
        <f>SUM(DrugsOnDepData[[#This Row],[Needle_index]],DrugsOnDepData[[#This Row],[DUQ330]],DrugsOnDepData[[#This Row],[Heroin_Index]],DrugsOnDepData[[#This Row],[DUQ250]],DrugsOnDepData[[#This Row],[DUQ200]])</f>
        <v>1</v>
      </c>
      <c r="BA3572">
        <f t="shared" si="166"/>
        <v>0</v>
      </c>
    </row>
    <row r="3573" spans="1:53" x14ac:dyDescent="0.45">
      <c r="A3573">
        <v>100925</v>
      </c>
      <c r="B3573">
        <v>2</v>
      </c>
      <c r="C3573">
        <v>45</v>
      </c>
      <c r="D3573">
        <v>4</v>
      </c>
      <c r="E3573">
        <v>0</v>
      </c>
      <c r="F3573">
        <v>1</v>
      </c>
      <c r="G3573">
        <v>1</v>
      </c>
      <c r="H3573">
        <v>8</v>
      </c>
      <c r="I3573">
        <v>3.08</v>
      </c>
      <c r="J3573">
        <v>1</v>
      </c>
      <c r="K3573">
        <v>1</v>
      </c>
      <c r="L3573">
        <v>3</v>
      </c>
      <c r="M3573">
        <v>3</v>
      </c>
      <c r="N3573">
        <v>3</v>
      </c>
      <c r="O3573">
        <v>2</v>
      </c>
      <c r="P3573">
        <v>3</v>
      </c>
      <c r="Q3573">
        <v>0</v>
      </c>
      <c r="R3573">
        <v>0</v>
      </c>
      <c r="S3573">
        <v>0</v>
      </c>
      <c r="T3573">
        <f t="shared" si="167"/>
        <v>16</v>
      </c>
      <c r="U3573">
        <f t="shared" si="165"/>
        <v>1</v>
      </c>
      <c r="V3573" s="1">
        <v>2</v>
      </c>
      <c r="W3573">
        <v>0</v>
      </c>
      <c r="X3573">
        <v>0</v>
      </c>
      <c r="Y3573" t="str" cm="1">
        <f t="array" ref="Y3573">_xlfn.IFS(X3573=0, " ", X3573=2, 0, X3573=1,1, X3573=9, 0,X3573=0,0)</f>
        <v xml:space="preserve"> </v>
      </c>
      <c r="Z3573">
        <v>0</v>
      </c>
      <c r="AA3573">
        <v>0</v>
      </c>
      <c r="AB3573">
        <v>0</v>
      </c>
      <c r="AC3573">
        <v>0</v>
      </c>
      <c r="AD3573">
        <v>1</v>
      </c>
      <c r="AE3573" s="1">
        <v>1</v>
      </c>
      <c r="AF3573">
        <v>22</v>
      </c>
      <c r="AG3573">
        <v>3</v>
      </c>
      <c r="AH3573">
        <v>6</v>
      </c>
      <c r="AI3573">
        <v>3</v>
      </c>
      <c r="AJ3573" s="1">
        <v>2</v>
      </c>
      <c r="AK3573" s="1" cm="1">
        <f t="array" ref="AK3573">_xlfn.IFS(AJ3573=1, 1, AJ3573=2, 0, AJ3573=7, 0, AJ3573=0, 0)</f>
        <v>0</v>
      </c>
      <c r="AL3573">
        <v>0</v>
      </c>
      <c r="AM3573">
        <v>0</v>
      </c>
      <c r="AN3573" s="1">
        <v>2</v>
      </c>
      <c r="AO3573">
        <v>0</v>
      </c>
      <c r="AP3573">
        <v>0</v>
      </c>
      <c r="AQ3573" s="1">
        <v>2</v>
      </c>
      <c r="AR3573" s="1" cm="1">
        <f t="array" ref="AR3573">_xlfn.IFS(AQ3573=1, 1, AQ3573=2, 0, AQ3573=7, 0, AQ3573=9,0,AQ3573=0,0)</f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 s="1">
        <v>1</v>
      </c>
      <c r="AY3573" s="1" cm="1">
        <f t="array" ref="AY3573">_xlfn.IFS(AX3573=1,1, AX3573=2,0, AX3573=7, 0, AX3573=9, 0, AX3573=0,0)</f>
        <v>1</v>
      </c>
      <c r="AZ3573">
        <f>SUM(DrugsOnDepData[[#This Row],[Needle_index]],DrugsOnDepData[[#This Row],[DUQ330]],DrugsOnDepData[[#This Row],[Heroin_Index]],DrugsOnDepData[[#This Row],[DUQ250]],DrugsOnDepData[[#This Row],[DUQ200]])</f>
        <v>5</v>
      </c>
      <c r="BA3573">
        <f t="shared" si="166"/>
        <v>1</v>
      </c>
    </row>
    <row r="3574" spans="1:53" x14ac:dyDescent="0.45">
      <c r="A3574">
        <v>100926</v>
      </c>
      <c r="B3574">
        <v>1</v>
      </c>
      <c r="C3574">
        <v>51</v>
      </c>
      <c r="D3574">
        <v>5</v>
      </c>
      <c r="E3574">
        <v>0</v>
      </c>
      <c r="F3574">
        <v>5</v>
      </c>
      <c r="G3574">
        <v>1</v>
      </c>
      <c r="H3574">
        <v>14</v>
      </c>
      <c r="I3574">
        <v>4.16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f t="shared" si="167"/>
        <v>0</v>
      </c>
      <c r="U3574">
        <f t="shared" si="165"/>
        <v>0</v>
      </c>
      <c r="V3574" s="1">
        <v>2</v>
      </c>
      <c r="W3574">
        <v>0</v>
      </c>
      <c r="X3574">
        <v>0</v>
      </c>
      <c r="Y3574" t="str" cm="1">
        <f t="array" ref="Y3574">_xlfn.IFS(X3574=0, " ", X3574=2, 0, X3574=1,1, X3574=9, 0,X3574=0,0)</f>
        <v xml:space="preserve"> </v>
      </c>
      <c r="Z3574">
        <v>0</v>
      </c>
      <c r="AA3574">
        <v>0</v>
      </c>
      <c r="AB3574">
        <v>0</v>
      </c>
      <c r="AC3574">
        <v>0</v>
      </c>
      <c r="AD3574">
        <v>2</v>
      </c>
      <c r="AE3574" s="1">
        <v>0</v>
      </c>
      <c r="AF3574">
        <v>0</v>
      </c>
      <c r="AG3574">
        <v>0</v>
      </c>
      <c r="AH3574">
        <v>0</v>
      </c>
      <c r="AI3574">
        <v>0</v>
      </c>
      <c r="AJ3574" s="1">
        <v>0</v>
      </c>
      <c r="AK3574" s="1" cm="1">
        <f t="array" ref="AK3574">_xlfn.IFS(AJ3574=1, 1, AJ3574=2, 0, AJ3574=7, 0, AJ3574=0, 0)</f>
        <v>0</v>
      </c>
      <c r="AL3574">
        <v>0</v>
      </c>
      <c r="AM3574">
        <v>0</v>
      </c>
      <c r="AN3574" s="1">
        <v>0</v>
      </c>
      <c r="AO3574">
        <v>0</v>
      </c>
      <c r="AP3574">
        <v>0</v>
      </c>
      <c r="AQ3574" s="1">
        <v>2</v>
      </c>
      <c r="AR3574" s="1" cm="1">
        <f t="array" ref="AR3574">_xlfn.IFS(AQ3574=1, 1, AQ3574=2, 0, AQ3574=7, 0, AQ3574=9,0,AQ3574=0,0)</f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 s="1">
        <v>0</v>
      </c>
      <c r="AY3574" s="1" cm="1">
        <f t="array" ref="AY3574">_xlfn.IFS(AX3574=1,1, AX3574=2,0, AX3574=7, 0, AX3574=9, 0, AX3574=0,0)</f>
        <v>0</v>
      </c>
      <c r="AZ3574">
        <f>SUM(DrugsOnDepData[[#This Row],[Needle_index]],DrugsOnDepData[[#This Row],[DUQ330]],DrugsOnDepData[[#This Row],[Heroin_Index]],DrugsOnDepData[[#This Row],[DUQ250]],DrugsOnDepData[[#This Row],[DUQ200]])</f>
        <v>2</v>
      </c>
      <c r="BA3574">
        <f t="shared" si="166"/>
        <v>1</v>
      </c>
    </row>
    <row r="3575" spans="1:53" x14ac:dyDescent="0.45">
      <c r="A3575">
        <v>100928</v>
      </c>
      <c r="B3575">
        <v>1</v>
      </c>
      <c r="C3575">
        <v>25</v>
      </c>
      <c r="D3575">
        <v>3</v>
      </c>
      <c r="E3575">
        <v>0</v>
      </c>
      <c r="F3575">
        <v>2</v>
      </c>
      <c r="G3575">
        <v>1</v>
      </c>
      <c r="H3575">
        <v>9</v>
      </c>
      <c r="I3575">
        <v>2.08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f t="shared" si="167"/>
        <v>0</v>
      </c>
      <c r="U3575">
        <f t="shared" si="165"/>
        <v>0</v>
      </c>
      <c r="V3575" s="1">
        <v>1</v>
      </c>
      <c r="W3575">
        <v>18</v>
      </c>
      <c r="X3575">
        <v>2</v>
      </c>
      <c r="Y3575" cm="1">
        <f t="array" ref="Y3575">_xlfn.IFS(X3575=0, " ", X3575=2, 0, X3575=1,1, X3575=9, 0,X3575=0,0)</f>
        <v>0</v>
      </c>
      <c r="Z3575">
        <v>0</v>
      </c>
      <c r="AA3575">
        <v>0</v>
      </c>
      <c r="AB3575">
        <v>0</v>
      </c>
      <c r="AC3575">
        <v>0</v>
      </c>
      <c r="AD3575">
        <v>2</v>
      </c>
      <c r="AE3575" s="1">
        <v>0</v>
      </c>
      <c r="AF3575">
        <v>0</v>
      </c>
      <c r="AG3575">
        <v>0</v>
      </c>
      <c r="AH3575">
        <v>0</v>
      </c>
      <c r="AI3575">
        <v>0</v>
      </c>
      <c r="AJ3575" s="1">
        <v>0</v>
      </c>
      <c r="AK3575" s="1" cm="1">
        <f t="array" ref="AK3575">_xlfn.IFS(AJ3575=1, 1, AJ3575=2, 0, AJ3575=7, 0, AJ3575=0, 0)</f>
        <v>0</v>
      </c>
      <c r="AL3575">
        <v>0</v>
      </c>
      <c r="AM3575">
        <v>0</v>
      </c>
      <c r="AN3575" s="1">
        <v>0</v>
      </c>
      <c r="AO3575">
        <v>0</v>
      </c>
      <c r="AP3575">
        <v>0</v>
      </c>
      <c r="AQ3575" s="1">
        <v>2</v>
      </c>
      <c r="AR3575" s="1" cm="1">
        <f t="array" ref="AR3575">_xlfn.IFS(AQ3575=1, 1, AQ3575=2, 0, AQ3575=7, 0, AQ3575=9,0,AQ3575=0,0)</f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 s="1">
        <v>2</v>
      </c>
      <c r="AY3575" s="1" cm="1">
        <f t="array" ref="AY3575">_xlfn.IFS(AX3575=1,1, AX3575=2,0, AX3575=7, 0, AX3575=9, 0, AX3575=0,0)</f>
        <v>0</v>
      </c>
      <c r="AZ3575">
        <f>SUM(DrugsOnDepData[[#This Row],[Needle_index]],DrugsOnDepData[[#This Row],[DUQ330]],DrugsOnDepData[[#This Row],[Heroin_Index]],DrugsOnDepData[[#This Row],[DUQ250]],DrugsOnDepData[[#This Row],[DUQ200]])</f>
        <v>1</v>
      </c>
      <c r="BA3575">
        <f t="shared" si="166"/>
        <v>0</v>
      </c>
    </row>
    <row r="3576" spans="1:53" x14ac:dyDescent="0.45">
      <c r="A3576">
        <v>100929</v>
      </c>
      <c r="B3576">
        <v>2</v>
      </c>
      <c r="C3576">
        <v>40</v>
      </c>
      <c r="D3576">
        <v>4</v>
      </c>
      <c r="E3576">
        <v>0</v>
      </c>
      <c r="F3576">
        <v>3</v>
      </c>
      <c r="G3576">
        <v>5</v>
      </c>
      <c r="H3576">
        <v>99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f t="shared" si="167"/>
        <v>2</v>
      </c>
      <c r="U3576">
        <f t="shared" si="165"/>
        <v>0</v>
      </c>
      <c r="V3576" s="1">
        <v>1</v>
      </c>
      <c r="W3576">
        <v>32</v>
      </c>
      <c r="X3576">
        <v>2</v>
      </c>
      <c r="Y3576" cm="1">
        <f t="array" ref="Y3576">_xlfn.IFS(X3576=0, " ", X3576=2, 0, X3576=1,1, X3576=9, 0,X3576=0,0)</f>
        <v>0</v>
      </c>
      <c r="Z3576">
        <v>0</v>
      </c>
      <c r="AA3576">
        <v>0</v>
      </c>
      <c r="AB3576">
        <v>0</v>
      </c>
      <c r="AC3576">
        <v>0</v>
      </c>
      <c r="AD3576">
        <v>2</v>
      </c>
      <c r="AE3576" s="1">
        <v>0</v>
      </c>
      <c r="AF3576">
        <v>0</v>
      </c>
      <c r="AG3576">
        <v>0</v>
      </c>
      <c r="AH3576">
        <v>0</v>
      </c>
      <c r="AI3576">
        <v>0</v>
      </c>
      <c r="AJ3576" s="1">
        <v>0</v>
      </c>
      <c r="AK3576" s="1" cm="1">
        <f t="array" ref="AK3576">_xlfn.IFS(AJ3576=1, 1, AJ3576=2, 0, AJ3576=7, 0, AJ3576=0, 0)</f>
        <v>0</v>
      </c>
      <c r="AL3576">
        <v>0</v>
      </c>
      <c r="AM3576">
        <v>0</v>
      </c>
      <c r="AN3576" s="1">
        <v>0</v>
      </c>
      <c r="AO3576">
        <v>0</v>
      </c>
      <c r="AP3576">
        <v>0</v>
      </c>
      <c r="AQ3576" s="1">
        <v>2</v>
      </c>
      <c r="AR3576" s="1" cm="1">
        <f t="array" ref="AR3576">_xlfn.IFS(AQ3576=1, 1, AQ3576=2, 0, AQ3576=7, 0, AQ3576=9,0,AQ3576=0,0)</f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 s="1">
        <v>2</v>
      </c>
      <c r="AY3576" s="1" cm="1">
        <f t="array" ref="AY3576">_xlfn.IFS(AX3576=1,1, AX3576=2,0, AX3576=7, 0, AX3576=9, 0, AX3576=0,0)</f>
        <v>0</v>
      </c>
      <c r="AZ3576">
        <f>SUM(DrugsOnDepData[[#This Row],[Needle_index]],DrugsOnDepData[[#This Row],[DUQ330]],DrugsOnDepData[[#This Row],[Heroin_Index]],DrugsOnDepData[[#This Row],[DUQ250]],DrugsOnDepData[[#This Row],[DUQ200]])</f>
        <v>1</v>
      </c>
      <c r="BA3576">
        <f t="shared" si="166"/>
        <v>0</v>
      </c>
    </row>
    <row r="3577" spans="1:53" x14ac:dyDescent="0.45">
      <c r="A3577">
        <v>100930</v>
      </c>
      <c r="B3577">
        <v>2</v>
      </c>
      <c r="C3577">
        <v>59</v>
      </c>
      <c r="D3577">
        <v>2</v>
      </c>
      <c r="E3577">
        <v>0</v>
      </c>
      <c r="F3577">
        <v>3</v>
      </c>
      <c r="G3577">
        <v>6</v>
      </c>
      <c r="H3577">
        <v>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f t="shared" si="167"/>
        <v>0</v>
      </c>
      <c r="U3577">
        <f t="shared" si="165"/>
        <v>0</v>
      </c>
      <c r="V3577" s="1">
        <v>1</v>
      </c>
      <c r="W3577">
        <v>55</v>
      </c>
      <c r="X3577">
        <v>2</v>
      </c>
      <c r="Y3577" cm="1">
        <f t="array" ref="Y3577">_xlfn.IFS(X3577=0, " ", X3577=2, 0, X3577=1,1, X3577=9, 0,X3577=0,0)</f>
        <v>0</v>
      </c>
      <c r="Z3577">
        <v>0</v>
      </c>
      <c r="AA3577">
        <v>0</v>
      </c>
      <c r="AB3577">
        <v>0</v>
      </c>
      <c r="AC3577">
        <v>0</v>
      </c>
      <c r="AD3577">
        <v>2</v>
      </c>
      <c r="AE3577" s="1">
        <v>0</v>
      </c>
      <c r="AF3577">
        <v>0</v>
      </c>
      <c r="AG3577">
        <v>0</v>
      </c>
      <c r="AH3577">
        <v>0</v>
      </c>
      <c r="AI3577">
        <v>0</v>
      </c>
      <c r="AJ3577" s="1">
        <v>0</v>
      </c>
      <c r="AK3577" s="1" cm="1">
        <f t="array" ref="AK3577">_xlfn.IFS(AJ3577=1, 1, AJ3577=2, 0, AJ3577=7, 0, AJ3577=0, 0)</f>
        <v>0</v>
      </c>
      <c r="AL3577">
        <v>0</v>
      </c>
      <c r="AM3577">
        <v>0</v>
      </c>
      <c r="AN3577" s="1">
        <v>0</v>
      </c>
      <c r="AO3577">
        <v>0</v>
      </c>
      <c r="AP3577">
        <v>0</v>
      </c>
      <c r="AQ3577" s="1">
        <v>2</v>
      </c>
      <c r="AR3577" s="1" cm="1">
        <f t="array" ref="AR3577">_xlfn.IFS(AQ3577=1, 1, AQ3577=2, 0, AQ3577=7, 0, AQ3577=9,0,AQ3577=0,0)</f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 s="1">
        <v>2</v>
      </c>
      <c r="AY3577" s="1" cm="1">
        <f t="array" ref="AY3577">_xlfn.IFS(AX3577=1,1, AX3577=2,0, AX3577=7, 0, AX3577=9, 0, AX3577=0,0)</f>
        <v>0</v>
      </c>
      <c r="AZ3577">
        <f>SUM(DrugsOnDepData[[#This Row],[Needle_index]],DrugsOnDepData[[#This Row],[DUQ330]],DrugsOnDepData[[#This Row],[Heroin_Index]],DrugsOnDepData[[#This Row],[DUQ250]],DrugsOnDepData[[#This Row],[DUQ200]])</f>
        <v>1</v>
      </c>
      <c r="BA3577">
        <f t="shared" si="166"/>
        <v>0</v>
      </c>
    </row>
    <row r="3578" spans="1:53" x14ac:dyDescent="0.45">
      <c r="A3578">
        <v>100933</v>
      </c>
      <c r="B3578">
        <v>2</v>
      </c>
      <c r="C3578">
        <v>65</v>
      </c>
      <c r="D3578">
        <v>5</v>
      </c>
      <c r="E3578">
        <v>0</v>
      </c>
      <c r="F3578">
        <v>5</v>
      </c>
      <c r="G3578">
        <v>1</v>
      </c>
      <c r="H3578">
        <v>12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f t="shared" si="167"/>
        <v>1</v>
      </c>
      <c r="U3578">
        <f t="shared" si="165"/>
        <v>0</v>
      </c>
      <c r="V3578" s="1">
        <v>0</v>
      </c>
      <c r="W3578">
        <v>0</v>
      </c>
      <c r="X3578">
        <v>0</v>
      </c>
      <c r="Y3578" t="str" cm="1">
        <f t="array" ref="Y3578">_xlfn.IFS(X3578=0, " ", X3578=2, 0, X3578=1,1, X3578=9, 0,X3578=0,0)</f>
        <v xml:space="preserve"> </v>
      </c>
      <c r="Z3578">
        <v>0</v>
      </c>
      <c r="AA3578">
        <v>0</v>
      </c>
      <c r="AB3578">
        <v>0</v>
      </c>
      <c r="AC3578">
        <v>0</v>
      </c>
      <c r="AD3578">
        <v>2</v>
      </c>
      <c r="AE3578" s="1">
        <v>0</v>
      </c>
      <c r="AF3578">
        <v>0</v>
      </c>
      <c r="AG3578">
        <v>0</v>
      </c>
      <c r="AH3578">
        <v>0</v>
      </c>
      <c r="AI3578">
        <v>0</v>
      </c>
      <c r="AJ3578" s="1">
        <v>0</v>
      </c>
      <c r="AK3578" s="1" cm="1">
        <f t="array" ref="AK3578">_xlfn.IFS(AJ3578=1, 1, AJ3578=2, 0, AJ3578=7, 0, AJ3578=0, 0)</f>
        <v>0</v>
      </c>
      <c r="AL3578">
        <v>0</v>
      </c>
      <c r="AM3578">
        <v>0</v>
      </c>
      <c r="AN3578" s="1">
        <v>0</v>
      </c>
      <c r="AO3578">
        <v>0</v>
      </c>
      <c r="AP3578">
        <v>0</v>
      </c>
      <c r="AQ3578" s="1">
        <v>2</v>
      </c>
      <c r="AR3578" s="1" cm="1">
        <f t="array" ref="AR3578">_xlfn.IFS(AQ3578=1, 1, AQ3578=2, 0, AQ3578=7, 0, AQ3578=9,0,AQ3578=0,0)</f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 s="1">
        <v>0</v>
      </c>
      <c r="AY3578" s="1" cm="1">
        <f t="array" ref="AY3578">_xlfn.IFS(AX3578=1,1, AX3578=2,0, AX3578=7, 0, AX3578=9, 0, AX3578=0,0)</f>
        <v>0</v>
      </c>
      <c r="AZ3578">
        <f>SUM(DrugsOnDepData[[#This Row],[Needle_index]],DrugsOnDepData[[#This Row],[DUQ330]],DrugsOnDepData[[#This Row],[Heroin_Index]],DrugsOnDepData[[#This Row],[DUQ250]],DrugsOnDepData[[#This Row],[DUQ200]])</f>
        <v>0</v>
      </c>
      <c r="BA3578">
        <f t="shared" si="166"/>
        <v>0</v>
      </c>
    </row>
    <row r="3579" spans="1:53" x14ac:dyDescent="0.45">
      <c r="A3579">
        <v>100934</v>
      </c>
      <c r="B3579">
        <v>2</v>
      </c>
      <c r="C3579">
        <v>37</v>
      </c>
      <c r="D3579">
        <v>3</v>
      </c>
      <c r="E3579">
        <v>0</v>
      </c>
      <c r="F3579">
        <v>5</v>
      </c>
      <c r="G3579">
        <v>6</v>
      </c>
      <c r="H3579">
        <v>15</v>
      </c>
      <c r="I3579">
        <v>5</v>
      </c>
      <c r="J3579">
        <v>2</v>
      </c>
      <c r="K3579">
        <v>2</v>
      </c>
      <c r="L3579">
        <v>3</v>
      </c>
      <c r="M3579">
        <v>3</v>
      </c>
      <c r="N3579">
        <v>3</v>
      </c>
      <c r="O3579">
        <v>1</v>
      </c>
      <c r="P3579">
        <v>1</v>
      </c>
      <c r="Q3579">
        <v>0</v>
      </c>
      <c r="R3579">
        <v>0</v>
      </c>
      <c r="S3579">
        <v>1</v>
      </c>
      <c r="T3579">
        <f t="shared" si="167"/>
        <v>16</v>
      </c>
      <c r="U3579">
        <f t="shared" si="165"/>
        <v>1</v>
      </c>
      <c r="V3579" s="1">
        <v>1</v>
      </c>
      <c r="W3579">
        <v>21</v>
      </c>
      <c r="X3579">
        <v>2</v>
      </c>
      <c r="Y3579" cm="1">
        <f t="array" ref="Y3579">_xlfn.IFS(X3579=0, " ", X3579=2, 0, X3579=1,1, X3579=9, 0,X3579=0,0)</f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 s="1">
        <v>1</v>
      </c>
      <c r="AF3579">
        <v>23</v>
      </c>
      <c r="AG3579">
        <v>12</v>
      </c>
      <c r="AH3579">
        <v>2</v>
      </c>
      <c r="AI3579">
        <v>0</v>
      </c>
      <c r="AJ3579" s="1">
        <v>2</v>
      </c>
      <c r="AK3579" s="1" cm="1">
        <f t="array" ref="AK3579">_xlfn.IFS(AJ3579=1, 1, AJ3579=2, 0, AJ3579=7, 0, AJ3579=0, 0)</f>
        <v>0</v>
      </c>
      <c r="AL3579">
        <v>0</v>
      </c>
      <c r="AM3579">
        <v>0</v>
      </c>
      <c r="AN3579" s="1">
        <v>2</v>
      </c>
      <c r="AO3579">
        <v>0</v>
      </c>
      <c r="AP3579">
        <v>0</v>
      </c>
      <c r="AQ3579" s="1">
        <v>2</v>
      </c>
      <c r="AR3579" s="1" cm="1">
        <f t="array" ref="AR3579">_xlfn.IFS(AQ3579=1, 1, AQ3579=2, 0, AQ3579=7, 0, AQ3579=9,0,AQ3579=0,0)</f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 s="1">
        <v>1</v>
      </c>
      <c r="AY3579" s="1" cm="1">
        <f t="array" ref="AY3579">_xlfn.IFS(AX3579=1,1, AX3579=2,0, AX3579=7, 0, AX3579=9, 0, AX3579=0,0)</f>
        <v>1</v>
      </c>
      <c r="AZ3579">
        <f>SUM(DrugsOnDepData[[#This Row],[Needle_index]],DrugsOnDepData[[#This Row],[DUQ330]],DrugsOnDepData[[#This Row],[Heroin_Index]],DrugsOnDepData[[#This Row],[DUQ250]],DrugsOnDepData[[#This Row],[DUQ200]])</f>
        <v>4</v>
      </c>
      <c r="BA3579">
        <f t="shared" si="166"/>
        <v>1</v>
      </c>
    </row>
    <row r="3580" spans="1:53" x14ac:dyDescent="0.45">
      <c r="A3580">
        <v>100935</v>
      </c>
      <c r="B3580">
        <v>1</v>
      </c>
      <c r="C3580">
        <v>20</v>
      </c>
      <c r="D3580">
        <v>4</v>
      </c>
      <c r="E3580">
        <v>0</v>
      </c>
      <c r="F3580">
        <v>3</v>
      </c>
      <c r="G3580">
        <v>6</v>
      </c>
      <c r="H3580">
        <v>6</v>
      </c>
      <c r="I3580">
        <v>1.07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f t="shared" si="167"/>
        <v>1</v>
      </c>
      <c r="U3580">
        <f t="shared" si="165"/>
        <v>0</v>
      </c>
      <c r="V3580" s="1">
        <v>1</v>
      </c>
      <c r="W3580">
        <v>15</v>
      </c>
      <c r="X3580">
        <v>1</v>
      </c>
      <c r="Y3580" cm="1">
        <f t="array" ref="Y3580">_xlfn.IFS(X3580=0, " ", X3580=2, 0, X3580=1,1, X3580=9, 0,X3580=0,0)</f>
        <v>1</v>
      </c>
      <c r="Z3580">
        <v>15</v>
      </c>
      <c r="AA3580">
        <v>4</v>
      </c>
      <c r="AB3580">
        <v>3</v>
      </c>
      <c r="AC3580">
        <v>4</v>
      </c>
      <c r="AD3580">
        <v>2</v>
      </c>
      <c r="AE3580" s="1">
        <v>0</v>
      </c>
      <c r="AF3580">
        <v>0</v>
      </c>
      <c r="AG3580">
        <v>0</v>
      </c>
      <c r="AH3580">
        <v>0</v>
      </c>
      <c r="AI3580">
        <v>0</v>
      </c>
      <c r="AJ3580" s="1">
        <v>0</v>
      </c>
      <c r="AK3580" s="1" cm="1">
        <f t="array" ref="AK3580">_xlfn.IFS(AJ3580=1, 1, AJ3580=2, 0, AJ3580=7, 0, AJ3580=0, 0)</f>
        <v>0</v>
      </c>
      <c r="AL3580">
        <v>0</v>
      </c>
      <c r="AM3580">
        <v>0</v>
      </c>
      <c r="AN3580" s="1">
        <v>0</v>
      </c>
      <c r="AO3580">
        <v>0</v>
      </c>
      <c r="AP3580">
        <v>0</v>
      </c>
      <c r="AQ3580" s="1">
        <v>2</v>
      </c>
      <c r="AR3580" s="1" cm="1">
        <f t="array" ref="AR3580">_xlfn.IFS(AQ3580=1, 1, AQ3580=2, 0, AQ3580=7, 0, AQ3580=9,0,AQ3580=0,0)</f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 s="1">
        <v>2</v>
      </c>
      <c r="AY3580" s="1" cm="1">
        <f t="array" ref="AY3580">_xlfn.IFS(AX3580=1,1, AX3580=2,0, AX3580=7, 0, AX3580=9, 0, AX3580=0,0)</f>
        <v>0</v>
      </c>
      <c r="AZ3580">
        <f>SUM(DrugsOnDepData[[#This Row],[Needle_index]],DrugsOnDepData[[#This Row],[DUQ330]],DrugsOnDepData[[#This Row],[Heroin_Index]],DrugsOnDepData[[#This Row],[DUQ250]],DrugsOnDepData[[#This Row],[DUQ200]])</f>
        <v>1</v>
      </c>
      <c r="BA3580">
        <f t="shared" si="166"/>
        <v>0</v>
      </c>
    </row>
    <row r="3581" spans="1:53" x14ac:dyDescent="0.45">
      <c r="A3581">
        <v>100936</v>
      </c>
      <c r="B3581">
        <v>2</v>
      </c>
      <c r="C3581">
        <v>57</v>
      </c>
      <c r="D3581">
        <v>5</v>
      </c>
      <c r="E3581">
        <v>0</v>
      </c>
      <c r="F3581">
        <v>1</v>
      </c>
      <c r="G3581">
        <v>1</v>
      </c>
      <c r="H3581">
        <v>12</v>
      </c>
      <c r="I3581">
        <v>2.4900000000000002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f t="shared" si="167"/>
        <v>0</v>
      </c>
      <c r="U3581">
        <f t="shared" si="165"/>
        <v>0</v>
      </c>
      <c r="V3581" s="1">
        <v>0</v>
      </c>
      <c r="W3581">
        <v>0</v>
      </c>
      <c r="X3581">
        <v>0</v>
      </c>
      <c r="Y3581" t="str" cm="1">
        <f t="array" ref="Y3581">_xlfn.IFS(X3581=0, " ", X3581=2, 0, X3581=1,1, X3581=9, 0,X3581=0,0)</f>
        <v xml:space="preserve"> </v>
      </c>
      <c r="Z3581">
        <v>0</v>
      </c>
      <c r="AA3581">
        <v>0</v>
      </c>
      <c r="AB3581">
        <v>0</v>
      </c>
      <c r="AC3581">
        <v>0</v>
      </c>
      <c r="AD3581">
        <v>0</v>
      </c>
      <c r="AE3581" s="1">
        <v>0</v>
      </c>
      <c r="AF3581">
        <v>0</v>
      </c>
      <c r="AG3581">
        <v>0</v>
      </c>
      <c r="AH3581">
        <v>0</v>
      </c>
      <c r="AI3581">
        <v>0</v>
      </c>
      <c r="AJ3581" s="1">
        <v>0</v>
      </c>
      <c r="AK3581" s="1" cm="1">
        <f t="array" ref="AK3581">_xlfn.IFS(AJ3581=1, 1, AJ3581=2, 0, AJ3581=7, 0, AJ3581=0, 0)</f>
        <v>0</v>
      </c>
      <c r="AL3581">
        <v>0</v>
      </c>
      <c r="AM3581">
        <v>0</v>
      </c>
      <c r="AN3581" s="1">
        <v>0</v>
      </c>
      <c r="AO3581">
        <v>0</v>
      </c>
      <c r="AP3581">
        <v>0</v>
      </c>
      <c r="AQ3581" s="1">
        <v>0</v>
      </c>
      <c r="AR3581" s="1" cm="1">
        <f t="array" ref="AR3581">_xlfn.IFS(AQ3581=1, 1, AQ3581=2, 0, AQ3581=7, 0, AQ3581=9,0,AQ3581=0,0)</f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 s="1">
        <v>0</v>
      </c>
      <c r="AY3581" s="1" cm="1">
        <f t="array" ref="AY3581">_xlfn.IFS(AX3581=1,1, AX3581=2,0, AX3581=7, 0, AX3581=9, 0, AX3581=0,0)</f>
        <v>0</v>
      </c>
      <c r="AZ3581">
        <f>SUM(DrugsOnDepData[[#This Row],[Needle_index]],DrugsOnDepData[[#This Row],[DUQ330]],DrugsOnDepData[[#This Row],[Heroin_Index]],DrugsOnDepData[[#This Row],[DUQ250]],DrugsOnDepData[[#This Row],[DUQ200]])</f>
        <v>0</v>
      </c>
      <c r="BA3581">
        <f t="shared" si="166"/>
        <v>0</v>
      </c>
    </row>
    <row r="3582" spans="1:53" x14ac:dyDescent="0.45">
      <c r="A3582">
        <v>100937</v>
      </c>
      <c r="B3582">
        <v>1</v>
      </c>
      <c r="C3582">
        <v>55</v>
      </c>
      <c r="D3582">
        <v>2</v>
      </c>
      <c r="E3582">
        <v>0</v>
      </c>
      <c r="F3582">
        <v>1</v>
      </c>
      <c r="G3582">
        <v>1</v>
      </c>
      <c r="H3582">
        <v>6</v>
      </c>
      <c r="I3582">
        <v>1.38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f t="shared" si="167"/>
        <v>1</v>
      </c>
      <c r="U3582">
        <f t="shared" si="165"/>
        <v>0</v>
      </c>
      <c r="V3582" s="1">
        <v>2</v>
      </c>
      <c r="W3582">
        <v>0</v>
      </c>
      <c r="X3582">
        <v>0</v>
      </c>
      <c r="Y3582" t="str" cm="1">
        <f t="array" ref="Y3582">_xlfn.IFS(X3582=0, " ", X3582=2, 0, X3582=1,1, X3582=9, 0,X3582=0,0)</f>
        <v xml:space="preserve"> </v>
      </c>
      <c r="Z3582">
        <v>0</v>
      </c>
      <c r="AA3582">
        <v>0</v>
      </c>
      <c r="AB3582">
        <v>0</v>
      </c>
      <c r="AC3582">
        <v>0</v>
      </c>
      <c r="AD3582">
        <v>2</v>
      </c>
      <c r="AE3582" s="1">
        <v>0</v>
      </c>
      <c r="AF3582">
        <v>0</v>
      </c>
      <c r="AG3582">
        <v>0</v>
      </c>
      <c r="AH3582">
        <v>0</v>
      </c>
      <c r="AI3582">
        <v>0</v>
      </c>
      <c r="AJ3582" s="1">
        <v>0</v>
      </c>
      <c r="AK3582" s="1" cm="1">
        <f t="array" ref="AK3582">_xlfn.IFS(AJ3582=1, 1, AJ3582=2, 0, AJ3582=7, 0, AJ3582=0, 0)</f>
        <v>0</v>
      </c>
      <c r="AL3582">
        <v>0</v>
      </c>
      <c r="AM3582">
        <v>0</v>
      </c>
      <c r="AN3582" s="1">
        <v>0</v>
      </c>
      <c r="AO3582">
        <v>0</v>
      </c>
      <c r="AP3582">
        <v>0</v>
      </c>
      <c r="AQ3582" s="1">
        <v>2</v>
      </c>
      <c r="AR3582" s="1" cm="1">
        <f t="array" ref="AR3582">_xlfn.IFS(AQ3582=1, 1, AQ3582=2, 0, AQ3582=7, 0, AQ3582=9,0,AQ3582=0,0)</f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 s="1">
        <v>0</v>
      </c>
      <c r="AY3582" s="1" cm="1">
        <f t="array" ref="AY3582">_xlfn.IFS(AX3582=1,1, AX3582=2,0, AX3582=7, 0, AX3582=9, 0, AX3582=0,0)</f>
        <v>0</v>
      </c>
      <c r="AZ3582">
        <f>SUM(DrugsOnDepData[[#This Row],[Needle_index]],DrugsOnDepData[[#This Row],[DUQ330]],DrugsOnDepData[[#This Row],[Heroin_Index]],DrugsOnDepData[[#This Row],[DUQ250]],DrugsOnDepData[[#This Row],[DUQ200]])</f>
        <v>2</v>
      </c>
      <c r="BA3582">
        <f t="shared" si="166"/>
        <v>1</v>
      </c>
    </row>
    <row r="3583" spans="1:53" x14ac:dyDescent="0.45">
      <c r="A3583">
        <v>100938</v>
      </c>
      <c r="B3583">
        <v>2</v>
      </c>
      <c r="C3583">
        <v>37</v>
      </c>
      <c r="D3583">
        <v>2</v>
      </c>
      <c r="E3583">
        <v>0</v>
      </c>
      <c r="F3583">
        <v>3</v>
      </c>
      <c r="G3583">
        <v>5</v>
      </c>
      <c r="H3583">
        <v>5</v>
      </c>
      <c r="I3583">
        <v>0.68</v>
      </c>
      <c r="J3583">
        <v>1</v>
      </c>
      <c r="K3583">
        <v>2</v>
      </c>
      <c r="L3583">
        <v>1</v>
      </c>
      <c r="M3583">
        <v>3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f t="shared" si="167"/>
        <v>8</v>
      </c>
      <c r="U3583">
        <f t="shared" si="165"/>
        <v>1</v>
      </c>
      <c r="V3583" s="1">
        <v>2</v>
      </c>
      <c r="W3583">
        <v>0</v>
      </c>
      <c r="X3583">
        <v>0</v>
      </c>
      <c r="Y3583" t="str" cm="1">
        <f t="array" ref="Y3583">_xlfn.IFS(X3583=0, " ", X3583=2, 0, X3583=1,1, X3583=9, 0,X3583=0,0)</f>
        <v xml:space="preserve"> </v>
      </c>
      <c r="Z3583">
        <v>0</v>
      </c>
      <c r="AA3583">
        <v>0</v>
      </c>
      <c r="AB3583">
        <v>0</v>
      </c>
      <c r="AC3583">
        <v>0</v>
      </c>
      <c r="AD3583">
        <v>2</v>
      </c>
      <c r="AE3583" s="1">
        <v>0</v>
      </c>
      <c r="AF3583">
        <v>0</v>
      </c>
      <c r="AG3583">
        <v>0</v>
      </c>
      <c r="AH3583">
        <v>0</v>
      </c>
      <c r="AI3583">
        <v>0</v>
      </c>
      <c r="AJ3583" s="1">
        <v>0</v>
      </c>
      <c r="AK3583" s="1" cm="1">
        <f t="array" ref="AK3583">_xlfn.IFS(AJ3583=1, 1, AJ3583=2, 0, AJ3583=7, 0, AJ3583=0, 0)</f>
        <v>0</v>
      </c>
      <c r="AL3583">
        <v>0</v>
      </c>
      <c r="AM3583">
        <v>0</v>
      </c>
      <c r="AN3583" s="1">
        <v>0</v>
      </c>
      <c r="AO3583">
        <v>0</v>
      </c>
      <c r="AP3583">
        <v>0</v>
      </c>
      <c r="AQ3583" s="1">
        <v>2</v>
      </c>
      <c r="AR3583" s="1" cm="1">
        <f t="array" ref="AR3583">_xlfn.IFS(AQ3583=1, 1, AQ3583=2, 0, AQ3583=7, 0, AQ3583=9,0,AQ3583=0,0)</f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 s="1">
        <v>0</v>
      </c>
      <c r="AY3583" s="1" cm="1">
        <f t="array" ref="AY3583">_xlfn.IFS(AX3583=1,1, AX3583=2,0, AX3583=7, 0, AX3583=9, 0, AX3583=0,0)</f>
        <v>0</v>
      </c>
      <c r="AZ3583">
        <f>SUM(DrugsOnDepData[[#This Row],[Needle_index]],DrugsOnDepData[[#This Row],[DUQ330]],DrugsOnDepData[[#This Row],[Heroin_Index]],DrugsOnDepData[[#This Row],[DUQ250]],DrugsOnDepData[[#This Row],[DUQ200]])</f>
        <v>2</v>
      </c>
      <c r="BA3583">
        <f t="shared" si="166"/>
        <v>1</v>
      </c>
    </row>
    <row r="3584" spans="1:53" x14ac:dyDescent="0.45">
      <c r="A3584">
        <v>100940</v>
      </c>
      <c r="B3584">
        <v>2</v>
      </c>
      <c r="C3584">
        <v>18</v>
      </c>
      <c r="D3584">
        <v>3</v>
      </c>
      <c r="E3584">
        <v>217</v>
      </c>
      <c r="F3584">
        <v>0</v>
      </c>
      <c r="G3584">
        <v>0</v>
      </c>
      <c r="H3584">
        <v>5</v>
      </c>
      <c r="I3584">
        <v>0.68</v>
      </c>
      <c r="J3584">
        <v>0</v>
      </c>
      <c r="K3584">
        <v>0</v>
      </c>
      <c r="L3584">
        <v>1</v>
      </c>
      <c r="M3584">
        <v>2</v>
      </c>
      <c r="N3584">
        <v>1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f t="shared" si="167"/>
        <v>5</v>
      </c>
      <c r="U3584">
        <f t="shared" si="165"/>
        <v>0</v>
      </c>
      <c r="V3584" s="1">
        <v>2</v>
      </c>
      <c r="W3584">
        <v>0</v>
      </c>
      <c r="X3584">
        <v>0</v>
      </c>
      <c r="Y3584" t="str" cm="1">
        <f t="array" ref="Y3584">_xlfn.IFS(X3584=0, " ", X3584=2, 0, X3584=1,1, X3584=9, 0,X3584=0,0)</f>
        <v xml:space="preserve"> </v>
      </c>
      <c r="Z3584">
        <v>0</v>
      </c>
      <c r="AA3584">
        <v>0</v>
      </c>
      <c r="AB3584">
        <v>0</v>
      </c>
      <c r="AC3584">
        <v>0</v>
      </c>
      <c r="AD3584">
        <v>2</v>
      </c>
      <c r="AE3584" s="1">
        <v>0</v>
      </c>
      <c r="AF3584">
        <v>0</v>
      </c>
      <c r="AG3584">
        <v>0</v>
      </c>
      <c r="AH3584">
        <v>0</v>
      </c>
      <c r="AI3584">
        <v>0</v>
      </c>
      <c r="AJ3584" s="1">
        <v>0</v>
      </c>
      <c r="AK3584" s="1" cm="1">
        <f t="array" ref="AK3584">_xlfn.IFS(AJ3584=1, 1, AJ3584=2, 0, AJ3584=7, 0, AJ3584=0, 0)</f>
        <v>0</v>
      </c>
      <c r="AL3584">
        <v>0</v>
      </c>
      <c r="AM3584">
        <v>0</v>
      </c>
      <c r="AN3584" s="1">
        <v>0</v>
      </c>
      <c r="AO3584">
        <v>0</v>
      </c>
      <c r="AP3584">
        <v>0</v>
      </c>
      <c r="AQ3584" s="1">
        <v>2</v>
      </c>
      <c r="AR3584" s="1" cm="1">
        <f t="array" ref="AR3584">_xlfn.IFS(AQ3584=1, 1, AQ3584=2, 0, AQ3584=7, 0, AQ3584=9,0,AQ3584=0,0)</f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 s="1">
        <v>0</v>
      </c>
      <c r="AY3584" s="1" cm="1">
        <f t="array" ref="AY3584">_xlfn.IFS(AX3584=1,1, AX3584=2,0, AX3584=7, 0, AX3584=9, 0, AX3584=0,0)</f>
        <v>0</v>
      </c>
      <c r="AZ3584">
        <f>SUM(DrugsOnDepData[[#This Row],[Needle_index]],DrugsOnDepData[[#This Row],[DUQ330]],DrugsOnDepData[[#This Row],[Heroin_Index]],DrugsOnDepData[[#This Row],[DUQ250]],DrugsOnDepData[[#This Row],[DUQ200]])</f>
        <v>2</v>
      </c>
      <c r="BA3584">
        <f t="shared" si="166"/>
        <v>1</v>
      </c>
    </row>
    <row r="3585" spans="1:53" x14ac:dyDescent="0.45">
      <c r="A3585">
        <v>100942</v>
      </c>
      <c r="B3585">
        <v>1</v>
      </c>
      <c r="C3585">
        <v>20</v>
      </c>
      <c r="D3585">
        <v>3</v>
      </c>
      <c r="E3585">
        <v>0</v>
      </c>
      <c r="F3585">
        <v>2</v>
      </c>
      <c r="G3585">
        <v>5</v>
      </c>
      <c r="H3585">
        <v>4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f t="shared" si="167"/>
        <v>0</v>
      </c>
      <c r="U3585">
        <f t="shared" si="165"/>
        <v>0</v>
      </c>
      <c r="V3585" s="1">
        <v>0</v>
      </c>
      <c r="W3585">
        <v>0</v>
      </c>
      <c r="X3585">
        <v>0</v>
      </c>
      <c r="Y3585" t="str" cm="1">
        <f t="array" ref="Y3585">_xlfn.IFS(X3585=0, " ", X3585=2, 0, X3585=1,1, X3585=9, 0,X3585=0,0)</f>
        <v xml:space="preserve"> </v>
      </c>
      <c r="Z3585">
        <v>0</v>
      </c>
      <c r="AA3585">
        <v>0</v>
      </c>
      <c r="AB3585">
        <v>0</v>
      </c>
      <c r="AC3585">
        <v>0</v>
      </c>
      <c r="AD3585">
        <v>0</v>
      </c>
      <c r="AE3585" s="1">
        <v>0</v>
      </c>
      <c r="AF3585">
        <v>0</v>
      </c>
      <c r="AG3585">
        <v>0</v>
      </c>
      <c r="AH3585">
        <v>0</v>
      </c>
      <c r="AI3585">
        <v>0</v>
      </c>
      <c r="AJ3585" s="1">
        <v>0</v>
      </c>
      <c r="AK3585" s="1" cm="1">
        <f t="array" ref="AK3585">_xlfn.IFS(AJ3585=1, 1, AJ3585=2, 0, AJ3585=7, 0, AJ3585=0, 0)</f>
        <v>0</v>
      </c>
      <c r="AL3585">
        <v>0</v>
      </c>
      <c r="AM3585">
        <v>0</v>
      </c>
      <c r="AN3585" s="1">
        <v>0</v>
      </c>
      <c r="AO3585">
        <v>0</v>
      </c>
      <c r="AP3585">
        <v>0</v>
      </c>
      <c r="AQ3585" s="1">
        <v>0</v>
      </c>
      <c r="AR3585" s="1" cm="1">
        <f t="array" ref="AR3585">_xlfn.IFS(AQ3585=1, 1, AQ3585=2, 0, AQ3585=7, 0, AQ3585=9,0,AQ3585=0,0)</f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 s="1">
        <v>0</v>
      </c>
      <c r="AY3585" s="1" cm="1">
        <f t="array" ref="AY3585">_xlfn.IFS(AX3585=1,1, AX3585=2,0, AX3585=7, 0, AX3585=9, 0, AX3585=0,0)</f>
        <v>0</v>
      </c>
      <c r="AZ3585">
        <f>SUM(DrugsOnDepData[[#This Row],[Needle_index]],DrugsOnDepData[[#This Row],[DUQ330]],DrugsOnDepData[[#This Row],[Heroin_Index]],DrugsOnDepData[[#This Row],[DUQ250]],DrugsOnDepData[[#This Row],[DUQ200]])</f>
        <v>0</v>
      </c>
      <c r="BA3585">
        <f t="shared" si="166"/>
        <v>0</v>
      </c>
    </row>
    <row r="3586" spans="1:53" x14ac:dyDescent="0.45">
      <c r="A3586">
        <v>100943</v>
      </c>
      <c r="B3586">
        <v>2</v>
      </c>
      <c r="C3586">
        <v>42</v>
      </c>
      <c r="D3586">
        <v>1</v>
      </c>
      <c r="E3586">
        <v>0</v>
      </c>
      <c r="F3586">
        <v>9</v>
      </c>
      <c r="G3586">
        <v>1</v>
      </c>
      <c r="H3586">
        <v>99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f t="shared" si="167"/>
        <v>0</v>
      </c>
      <c r="U3586">
        <f t="shared" ref="U3586:U3649" si="168">IF(T3586&gt;=6, 1, 0)</f>
        <v>0</v>
      </c>
      <c r="V3586" s="1">
        <v>0</v>
      </c>
      <c r="W3586">
        <v>0</v>
      </c>
      <c r="X3586">
        <v>0</v>
      </c>
      <c r="Y3586" t="str" cm="1">
        <f t="array" ref="Y3586">_xlfn.IFS(X3586=0, " ", X3586=2, 0, X3586=1,1, X3586=9, 0,X3586=0,0)</f>
        <v xml:space="preserve"> </v>
      </c>
      <c r="Z3586">
        <v>0</v>
      </c>
      <c r="AA3586">
        <v>0</v>
      </c>
      <c r="AB3586">
        <v>0</v>
      </c>
      <c r="AC3586">
        <v>0</v>
      </c>
      <c r="AD3586">
        <v>0</v>
      </c>
      <c r="AE3586" s="1">
        <v>0</v>
      </c>
      <c r="AF3586">
        <v>0</v>
      </c>
      <c r="AG3586">
        <v>0</v>
      </c>
      <c r="AH3586">
        <v>0</v>
      </c>
      <c r="AI3586">
        <v>0</v>
      </c>
      <c r="AJ3586" s="1">
        <v>0</v>
      </c>
      <c r="AK3586" s="1" cm="1">
        <f t="array" ref="AK3586">_xlfn.IFS(AJ3586=1, 1, AJ3586=2, 0, AJ3586=7, 0, AJ3586=0, 0)</f>
        <v>0</v>
      </c>
      <c r="AL3586">
        <v>0</v>
      </c>
      <c r="AM3586">
        <v>0</v>
      </c>
      <c r="AN3586" s="1">
        <v>0</v>
      </c>
      <c r="AO3586">
        <v>0</v>
      </c>
      <c r="AP3586">
        <v>0</v>
      </c>
      <c r="AQ3586" s="1">
        <v>0</v>
      </c>
      <c r="AR3586" s="1" cm="1">
        <f t="array" ref="AR3586">_xlfn.IFS(AQ3586=1, 1, AQ3586=2, 0, AQ3586=7, 0, AQ3586=9,0,AQ3586=0,0)</f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 s="1">
        <v>0</v>
      </c>
      <c r="AY3586" s="1" cm="1">
        <f t="array" ref="AY3586">_xlfn.IFS(AX3586=1,1, AX3586=2,0, AX3586=7, 0, AX3586=9, 0, AX3586=0,0)</f>
        <v>0</v>
      </c>
      <c r="AZ3586">
        <f>SUM(DrugsOnDepData[[#This Row],[Needle_index]],DrugsOnDepData[[#This Row],[DUQ330]],DrugsOnDepData[[#This Row],[Heroin_Index]],DrugsOnDepData[[#This Row],[DUQ250]],DrugsOnDepData[[#This Row],[DUQ200]])</f>
        <v>0</v>
      </c>
      <c r="BA3586">
        <f t="shared" ref="BA3586:BA3649" si="169">IF(AZ3586&gt;1, 1, 0)</f>
        <v>0</v>
      </c>
    </row>
    <row r="3587" spans="1:53" x14ac:dyDescent="0.45">
      <c r="A3587">
        <v>100947</v>
      </c>
      <c r="B3587">
        <v>2</v>
      </c>
      <c r="C3587">
        <v>37</v>
      </c>
      <c r="D3587">
        <v>3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f t="shared" ref="T3587:T3650" si="170">SUM(J3587:S3587)</f>
        <v>0</v>
      </c>
      <c r="U3587">
        <f t="shared" si="168"/>
        <v>0</v>
      </c>
      <c r="V3587" s="1">
        <v>1</v>
      </c>
      <c r="W3587">
        <v>21</v>
      </c>
      <c r="X3587">
        <v>1</v>
      </c>
      <c r="Y3587" cm="1">
        <f t="array" ref="Y3587">_xlfn.IFS(X3587=0, " ", X3587=2, 0, X3587=1,1, X3587=9, 0,X3587=0,0)</f>
        <v>1</v>
      </c>
      <c r="Z3587">
        <v>32</v>
      </c>
      <c r="AA3587">
        <v>1</v>
      </c>
      <c r="AB3587">
        <v>2</v>
      </c>
      <c r="AC3587">
        <v>1</v>
      </c>
      <c r="AD3587">
        <v>2</v>
      </c>
      <c r="AE3587" s="1">
        <v>0</v>
      </c>
      <c r="AF3587">
        <v>0</v>
      </c>
      <c r="AG3587">
        <v>0</v>
      </c>
      <c r="AH3587">
        <v>0</v>
      </c>
      <c r="AI3587">
        <v>0</v>
      </c>
      <c r="AJ3587" s="1">
        <v>0</v>
      </c>
      <c r="AK3587" s="1" cm="1">
        <f t="array" ref="AK3587">_xlfn.IFS(AJ3587=1, 1, AJ3587=2, 0, AJ3587=7, 0, AJ3587=0, 0)</f>
        <v>0</v>
      </c>
      <c r="AL3587">
        <v>0</v>
      </c>
      <c r="AM3587">
        <v>0</v>
      </c>
      <c r="AN3587" s="1">
        <v>0</v>
      </c>
      <c r="AO3587">
        <v>0</v>
      </c>
      <c r="AP3587">
        <v>0</v>
      </c>
      <c r="AQ3587" s="1">
        <v>2</v>
      </c>
      <c r="AR3587" s="1" cm="1">
        <f t="array" ref="AR3587">_xlfn.IFS(AQ3587=1, 1, AQ3587=2, 0, AQ3587=7, 0, AQ3587=9,0,AQ3587=0,0)</f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 s="1">
        <v>2</v>
      </c>
      <c r="AY3587" s="1" cm="1">
        <f t="array" ref="AY3587">_xlfn.IFS(AX3587=1,1, AX3587=2,0, AX3587=7, 0, AX3587=9, 0, AX3587=0,0)</f>
        <v>0</v>
      </c>
      <c r="AZ3587">
        <f>SUM(DrugsOnDepData[[#This Row],[Needle_index]],DrugsOnDepData[[#This Row],[DUQ330]],DrugsOnDepData[[#This Row],[Heroin_Index]],DrugsOnDepData[[#This Row],[DUQ250]],DrugsOnDepData[[#This Row],[DUQ200]])</f>
        <v>1</v>
      </c>
      <c r="BA3587">
        <f t="shared" si="169"/>
        <v>0</v>
      </c>
    </row>
    <row r="3588" spans="1:53" x14ac:dyDescent="0.45">
      <c r="A3588">
        <v>100948</v>
      </c>
      <c r="B3588">
        <v>2</v>
      </c>
      <c r="C3588">
        <v>68</v>
      </c>
      <c r="D3588">
        <v>4</v>
      </c>
      <c r="E3588">
        <v>0</v>
      </c>
      <c r="F3588">
        <v>4</v>
      </c>
      <c r="G3588">
        <v>1</v>
      </c>
      <c r="H3588">
        <v>9</v>
      </c>
      <c r="I3588">
        <v>3.34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f t="shared" si="170"/>
        <v>0</v>
      </c>
      <c r="U3588">
        <f t="shared" si="168"/>
        <v>0</v>
      </c>
      <c r="V3588" s="1">
        <v>0</v>
      </c>
      <c r="W3588">
        <v>0</v>
      </c>
      <c r="X3588">
        <v>0</v>
      </c>
      <c r="Y3588" t="str" cm="1">
        <f t="array" ref="Y3588">_xlfn.IFS(X3588=0, " ", X3588=2, 0, X3588=1,1, X3588=9, 0,X3588=0,0)</f>
        <v xml:space="preserve"> </v>
      </c>
      <c r="Z3588">
        <v>0</v>
      </c>
      <c r="AA3588">
        <v>0</v>
      </c>
      <c r="AB3588">
        <v>0</v>
      </c>
      <c r="AC3588">
        <v>0</v>
      </c>
      <c r="AD3588">
        <v>2</v>
      </c>
      <c r="AE3588" s="1">
        <v>0</v>
      </c>
      <c r="AF3588">
        <v>0</v>
      </c>
      <c r="AG3588">
        <v>0</v>
      </c>
      <c r="AH3588">
        <v>0</v>
      </c>
      <c r="AI3588">
        <v>0</v>
      </c>
      <c r="AJ3588" s="1">
        <v>0</v>
      </c>
      <c r="AK3588" s="1" cm="1">
        <f t="array" ref="AK3588">_xlfn.IFS(AJ3588=1, 1, AJ3588=2, 0, AJ3588=7, 0, AJ3588=0, 0)</f>
        <v>0</v>
      </c>
      <c r="AL3588">
        <v>0</v>
      </c>
      <c r="AM3588">
        <v>0</v>
      </c>
      <c r="AN3588" s="1">
        <v>0</v>
      </c>
      <c r="AO3588">
        <v>0</v>
      </c>
      <c r="AP3588">
        <v>0</v>
      </c>
      <c r="AQ3588" s="1">
        <v>2</v>
      </c>
      <c r="AR3588" s="1" cm="1">
        <f t="array" ref="AR3588">_xlfn.IFS(AQ3588=1, 1, AQ3588=2, 0, AQ3588=7, 0, AQ3588=9,0,AQ3588=0,0)</f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 s="1">
        <v>0</v>
      </c>
      <c r="AY3588" s="1" cm="1">
        <f t="array" ref="AY3588">_xlfn.IFS(AX3588=1,1, AX3588=2,0, AX3588=7, 0, AX3588=9, 0, AX3588=0,0)</f>
        <v>0</v>
      </c>
      <c r="AZ3588">
        <f>SUM(DrugsOnDepData[[#This Row],[Needle_index]],DrugsOnDepData[[#This Row],[DUQ330]],DrugsOnDepData[[#This Row],[Heroin_Index]],DrugsOnDepData[[#This Row],[DUQ250]],DrugsOnDepData[[#This Row],[DUQ200]])</f>
        <v>0</v>
      </c>
      <c r="BA3588">
        <f t="shared" si="169"/>
        <v>0</v>
      </c>
    </row>
    <row r="3589" spans="1:53" x14ac:dyDescent="0.45">
      <c r="A3589">
        <v>100949</v>
      </c>
      <c r="B3589">
        <v>2</v>
      </c>
      <c r="C3589">
        <v>51</v>
      </c>
      <c r="D3589">
        <v>4</v>
      </c>
      <c r="E3589">
        <v>0</v>
      </c>
      <c r="F3589">
        <v>4</v>
      </c>
      <c r="G3589">
        <v>1</v>
      </c>
      <c r="H3589">
        <v>15</v>
      </c>
      <c r="I3589">
        <v>5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f t="shared" si="170"/>
        <v>0</v>
      </c>
      <c r="U3589">
        <f t="shared" si="168"/>
        <v>0</v>
      </c>
      <c r="V3589" s="1">
        <v>1</v>
      </c>
      <c r="W3589">
        <v>35</v>
      </c>
      <c r="X3589">
        <v>1</v>
      </c>
      <c r="Y3589" cm="1">
        <f t="array" ref="Y3589">_xlfn.IFS(X3589=0, " ", X3589=2, 0, X3589=1,1, X3589=9, 0,X3589=0,0)</f>
        <v>1</v>
      </c>
      <c r="Z3589">
        <v>35</v>
      </c>
      <c r="AA3589">
        <v>1</v>
      </c>
      <c r="AB3589">
        <v>5</v>
      </c>
      <c r="AC3589">
        <v>2</v>
      </c>
      <c r="AD3589">
        <v>2</v>
      </c>
      <c r="AE3589" s="1">
        <v>0</v>
      </c>
      <c r="AF3589">
        <v>0</v>
      </c>
      <c r="AG3589">
        <v>0</v>
      </c>
      <c r="AH3589">
        <v>0</v>
      </c>
      <c r="AI3589">
        <v>0</v>
      </c>
      <c r="AJ3589" s="1">
        <v>0</v>
      </c>
      <c r="AK3589" s="1" cm="1">
        <f t="array" ref="AK3589">_xlfn.IFS(AJ3589=1, 1, AJ3589=2, 0, AJ3589=7, 0, AJ3589=0, 0)</f>
        <v>0</v>
      </c>
      <c r="AL3589">
        <v>0</v>
      </c>
      <c r="AM3589">
        <v>0</v>
      </c>
      <c r="AN3589" s="1">
        <v>0</v>
      </c>
      <c r="AO3589">
        <v>0</v>
      </c>
      <c r="AP3589">
        <v>0</v>
      </c>
      <c r="AQ3589" s="1">
        <v>2</v>
      </c>
      <c r="AR3589" s="1" cm="1">
        <f t="array" ref="AR3589">_xlfn.IFS(AQ3589=1, 1, AQ3589=2, 0, AQ3589=7, 0, AQ3589=9,0,AQ3589=0,0)</f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 s="1">
        <v>2</v>
      </c>
      <c r="AY3589" s="1" cm="1">
        <f t="array" ref="AY3589">_xlfn.IFS(AX3589=1,1, AX3589=2,0, AX3589=7, 0, AX3589=9, 0, AX3589=0,0)</f>
        <v>0</v>
      </c>
      <c r="AZ3589">
        <f>SUM(DrugsOnDepData[[#This Row],[Needle_index]],DrugsOnDepData[[#This Row],[DUQ330]],DrugsOnDepData[[#This Row],[Heroin_Index]],DrugsOnDepData[[#This Row],[DUQ250]],DrugsOnDepData[[#This Row],[DUQ200]])</f>
        <v>1</v>
      </c>
      <c r="BA3589">
        <f t="shared" si="169"/>
        <v>0</v>
      </c>
    </row>
    <row r="3590" spans="1:53" x14ac:dyDescent="0.45">
      <c r="A3590">
        <v>100950</v>
      </c>
      <c r="B3590">
        <v>2</v>
      </c>
      <c r="C3590">
        <v>61</v>
      </c>
      <c r="D3590">
        <v>4</v>
      </c>
      <c r="E3590">
        <v>0</v>
      </c>
      <c r="F3590">
        <v>4</v>
      </c>
      <c r="G3590">
        <v>2</v>
      </c>
      <c r="H3590">
        <v>1</v>
      </c>
      <c r="I3590">
        <v>0.04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f t="shared" si="170"/>
        <v>0</v>
      </c>
      <c r="U3590">
        <f t="shared" si="168"/>
        <v>0</v>
      </c>
      <c r="V3590" s="1">
        <v>0</v>
      </c>
      <c r="W3590">
        <v>0</v>
      </c>
      <c r="X3590">
        <v>0</v>
      </c>
      <c r="Y3590" t="str" cm="1">
        <f t="array" ref="Y3590">_xlfn.IFS(X3590=0, " ", X3590=2, 0, X3590=1,1, X3590=9, 0,X3590=0,0)</f>
        <v xml:space="preserve"> </v>
      </c>
      <c r="Z3590">
        <v>0</v>
      </c>
      <c r="AA3590">
        <v>0</v>
      </c>
      <c r="AB3590">
        <v>0</v>
      </c>
      <c r="AC3590">
        <v>0</v>
      </c>
      <c r="AD3590">
        <v>2</v>
      </c>
      <c r="AE3590" s="1">
        <v>0</v>
      </c>
      <c r="AF3590">
        <v>0</v>
      </c>
      <c r="AG3590">
        <v>0</v>
      </c>
      <c r="AH3590">
        <v>0</v>
      </c>
      <c r="AI3590">
        <v>0</v>
      </c>
      <c r="AJ3590" s="1">
        <v>0</v>
      </c>
      <c r="AK3590" s="1" cm="1">
        <f t="array" ref="AK3590">_xlfn.IFS(AJ3590=1, 1, AJ3590=2, 0, AJ3590=7, 0, AJ3590=0, 0)</f>
        <v>0</v>
      </c>
      <c r="AL3590">
        <v>0</v>
      </c>
      <c r="AM3590">
        <v>0</v>
      </c>
      <c r="AN3590" s="1">
        <v>0</v>
      </c>
      <c r="AO3590">
        <v>0</v>
      </c>
      <c r="AP3590">
        <v>0</v>
      </c>
      <c r="AQ3590" s="1">
        <v>2</v>
      </c>
      <c r="AR3590" s="1" cm="1">
        <f t="array" ref="AR3590">_xlfn.IFS(AQ3590=1, 1, AQ3590=2, 0, AQ3590=7, 0, AQ3590=9,0,AQ3590=0,0)</f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 s="1">
        <v>0</v>
      </c>
      <c r="AY3590" s="1" cm="1">
        <f t="array" ref="AY3590">_xlfn.IFS(AX3590=1,1, AX3590=2,0, AX3590=7, 0, AX3590=9, 0, AX3590=0,0)</f>
        <v>0</v>
      </c>
      <c r="AZ3590">
        <f>SUM(DrugsOnDepData[[#This Row],[Needle_index]],DrugsOnDepData[[#This Row],[DUQ330]],DrugsOnDepData[[#This Row],[Heroin_Index]],DrugsOnDepData[[#This Row],[DUQ250]],DrugsOnDepData[[#This Row],[DUQ200]])</f>
        <v>0</v>
      </c>
      <c r="BA3590">
        <f t="shared" si="169"/>
        <v>0</v>
      </c>
    </row>
    <row r="3591" spans="1:53" x14ac:dyDescent="0.45">
      <c r="A3591">
        <v>100951</v>
      </c>
      <c r="B3591">
        <v>1</v>
      </c>
      <c r="C3591">
        <v>62</v>
      </c>
      <c r="D3591">
        <v>3</v>
      </c>
      <c r="E3591">
        <v>0</v>
      </c>
      <c r="F3591">
        <v>3</v>
      </c>
      <c r="G3591">
        <v>5</v>
      </c>
      <c r="H3591">
        <v>3</v>
      </c>
      <c r="I3591">
        <v>0.61</v>
      </c>
      <c r="J3591">
        <v>1</v>
      </c>
      <c r="K3591">
        <v>1</v>
      </c>
      <c r="L3591">
        <v>2</v>
      </c>
      <c r="M3591">
        <v>3</v>
      </c>
      <c r="N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f t="shared" si="170"/>
        <v>9</v>
      </c>
      <c r="U3591">
        <f t="shared" si="168"/>
        <v>1</v>
      </c>
      <c r="V3591" s="1">
        <v>0</v>
      </c>
      <c r="W3591">
        <v>0</v>
      </c>
      <c r="X3591">
        <v>0</v>
      </c>
      <c r="Y3591" t="str" cm="1">
        <f t="array" ref="Y3591">_xlfn.IFS(X3591=0, " ", X3591=2, 0, X3591=1,1, X3591=9, 0,X3591=0,0)</f>
        <v xml:space="preserve"> </v>
      </c>
      <c r="Z3591">
        <v>0</v>
      </c>
      <c r="AA3591">
        <v>0</v>
      </c>
      <c r="AB3591">
        <v>0</v>
      </c>
      <c r="AC3591">
        <v>0</v>
      </c>
      <c r="AD3591">
        <v>1</v>
      </c>
      <c r="AE3591" s="1">
        <v>1</v>
      </c>
      <c r="AF3591">
        <v>0</v>
      </c>
      <c r="AG3591">
        <v>0</v>
      </c>
      <c r="AH3591">
        <v>0</v>
      </c>
      <c r="AI3591">
        <v>0</v>
      </c>
      <c r="AJ3591" s="1">
        <v>2</v>
      </c>
      <c r="AK3591" s="1" cm="1">
        <f t="array" ref="AK3591">_xlfn.IFS(AJ3591=1, 1, AJ3591=2, 0, AJ3591=7, 0, AJ3591=0, 0)</f>
        <v>0</v>
      </c>
      <c r="AL3591">
        <v>0</v>
      </c>
      <c r="AM3591">
        <v>0</v>
      </c>
      <c r="AN3591" s="1">
        <v>1</v>
      </c>
      <c r="AO3591">
        <v>0</v>
      </c>
      <c r="AP3591">
        <v>0</v>
      </c>
      <c r="AQ3591" s="1">
        <v>2</v>
      </c>
      <c r="AR3591" s="1" cm="1">
        <f t="array" ref="AR3591">_xlfn.IFS(AQ3591=1, 1, AQ3591=2, 0, AQ3591=7, 0, AQ3591=9,0,AQ3591=0,0)</f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 s="1">
        <v>0</v>
      </c>
      <c r="AY3591" s="1" cm="1">
        <f t="array" ref="AY3591">_xlfn.IFS(AX3591=1,1, AX3591=2,0, AX3591=7, 0, AX3591=9, 0, AX3591=0,0)</f>
        <v>0</v>
      </c>
      <c r="AZ3591">
        <f>SUM(DrugsOnDepData[[#This Row],[Needle_index]],DrugsOnDepData[[#This Row],[DUQ330]],DrugsOnDepData[[#This Row],[Heroin_Index]],DrugsOnDepData[[#This Row],[DUQ250]],DrugsOnDepData[[#This Row],[DUQ200]])</f>
        <v>2</v>
      </c>
      <c r="BA3591">
        <f t="shared" si="169"/>
        <v>1</v>
      </c>
    </row>
    <row r="3592" spans="1:53" x14ac:dyDescent="0.45">
      <c r="A3592">
        <v>100952</v>
      </c>
      <c r="B3592">
        <v>1</v>
      </c>
      <c r="C3592">
        <v>21</v>
      </c>
      <c r="D3592">
        <v>3</v>
      </c>
      <c r="E3592">
        <v>0</v>
      </c>
      <c r="F3592">
        <v>4</v>
      </c>
      <c r="G3592">
        <v>5</v>
      </c>
      <c r="H3592">
        <v>10</v>
      </c>
      <c r="I3592">
        <v>4.1900000000000004</v>
      </c>
      <c r="J3592">
        <v>1</v>
      </c>
      <c r="K3592">
        <v>1</v>
      </c>
      <c r="L3592">
        <v>2</v>
      </c>
      <c r="M3592">
        <v>2</v>
      </c>
      <c r="N3592">
        <v>3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f t="shared" si="170"/>
        <v>11</v>
      </c>
      <c r="U3592">
        <f t="shared" si="168"/>
        <v>1</v>
      </c>
      <c r="V3592" s="1">
        <v>1</v>
      </c>
      <c r="W3592">
        <v>14</v>
      </c>
      <c r="X3592">
        <v>1</v>
      </c>
      <c r="Y3592" cm="1">
        <f t="array" ref="Y3592">_xlfn.IFS(X3592=0, " ", X3592=2, 0, X3592=1,1, X3592=9, 0,X3592=0,0)</f>
        <v>1</v>
      </c>
      <c r="Z3592">
        <v>16</v>
      </c>
      <c r="AA3592">
        <v>2</v>
      </c>
      <c r="AB3592">
        <v>5</v>
      </c>
      <c r="AC3592">
        <v>3</v>
      </c>
      <c r="AD3592">
        <v>1</v>
      </c>
      <c r="AE3592" s="1">
        <v>1</v>
      </c>
      <c r="AF3592">
        <v>18</v>
      </c>
      <c r="AG3592">
        <v>2</v>
      </c>
      <c r="AH3592">
        <v>4</v>
      </c>
      <c r="AI3592">
        <v>1</v>
      </c>
      <c r="AJ3592" s="1">
        <v>1</v>
      </c>
      <c r="AK3592" s="1" cm="1">
        <f t="array" ref="AK3592">_xlfn.IFS(AJ3592=1, 1, AJ3592=2, 0, AJ3592=7, 0, AJ3592=0, 0)</f>
        <v>1</v>
      </c>
      <c r="AL3592">
        <v>20</v>
      </c>
      <c r="AM3592">
        <v>10</v>
      </c>
      <c r="AN3592" s="1">
        <v>2</v>
      </c>
      <c r="AO3592">
        <v>0</v>
      </c>
      <c r="AP3592">
        <v>0</v>
      </c>
      <c r="AQ3592" s="1">
        <v>2</v>
      </c>
      <c r="AR3592" s="1" cm="1">
        <f t="array" ref="AR3592">_xlfn.IFS(AQ3592=1, 1, AQ3592=2, 0, AQ3592=7, 0, AQ3592=9,0,AQ3592=0,0)</f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 s="1">
        <v>1</v>
      </c>
      <c r="AY3592" s="1" cm="1">
        <f t="array" ref="AY3592">_xlfn.IFS(AX3592=1,1, AX3592=2,0, AX3592=7, 0, AX3592=9, 0, AX3592=0,0)</f>
        <v>1</v>
      </c>
      <c r="AZ3592">
        <f>SUM(DrugsOnDepData[[#This Row],[Needle_index]],DrugsOnDepData[[#This Row],[DUQ330]],DrugsOnDepData[[#This Row],[Heroin_Index]],DrugsOnDepData[[#This Row],[DUQ250]],DrugsOnDepData[[#This Row],[DUQ200]])</f>
        <v>5</v>
      </c>
      <c r="BA3592">
        <f t="shared" si="169"/>
        <v>1</v>
      </c>
    </row>
    <row r="3593" spans="1:53" x14ac:dyDescent="0.45">
      <c r="A3593">
        <v>100954</v>
      </c>
      <c r="B3593">
        <v>1</v>
      </c>
      <c r="C3593">
        <v>47</v>
      </c>
      <c r="D3593">
        <v>5</v>
      </c>
      <c r="E3593">
        <v>0</v>
      </c>
      <c r="F3593">
        <v>4</v>
      </c>
      <c r="G3593">
        <v>1</v>
      </c>
      <c r="H3593">
        <v>6</v>
      </c>
      <c r="I3593">
        <v>0.88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f t="shared" si="170"/>
        <v>1</v>
      </c>
      <c r="U3593">
        <f t="shared" si="168"/>
        <v>0</v>
      </c>
      <c r="V3593" s="1">
        <v>2</v>
      </c>
      <c r="W3593">
        <v>0</v>
      </c>
      <c r="X3593">
        <v>0</v>
      </c>
      <c r="Y3593" t="str" cm="1">
        <f t="array" ref="Y3593">_xlfn.IFS(X3593=0, " ", X3593=2, 0, X3593=1,1, X3593=9, 0,X3593=0,0)</f>
        <v xml:space="preserve"> </v>
      </c>
      <c r="Z3593">
        <v>0</v>
      </c>
      <c r="AA3593">
        <v>0</v>
      </c>
      <c r="AB3593">
        <v>0</v>
      </c>
      <c r="AC3593">
        <v>0</v>
      </c>
      <c r="AD3593">
        <v>2</v>
      </c>
      <c r="AE3593" s="1">
        <v>0</v>
      </c>
      <c r="AF3593">
        <v>0</v>
      </c>
      <c r="AG3593">
        <v>0</v>
      </c>
      <c r="AH3593">
        <v>0</v>
      </c>
      <c r="AI3593">
        <v>0</v>
      </c>
      <c r="AJ3593" s="1">
        <v>0</v>
      </c>
      <c r="AK3593" s="1" cm="1">
        <f t="array" ref="AK3593">_xlfn.IFS(AJ3593=1, 1, AJ3593=2, 0, AJ3593=7, 0, AJ3593=0, 0)</f>
        <v>0</v>
      </c>
      <c r="AL3593">
        <v>0</v>
      </c>
      <c r="AM3593">
        <v>0</v>
      </c>
      <c r="AN3593" s="1">
        <v>0</v>
      </c>
      <c r="AO3593">
        <v>0</v>
      </c>
      <c r="AP3593">
        <v>0</v>
      </c>
      <c r="AQ3593" s="1">
        <v>2</v>
      </c>
      <c r="AR3593" s="1" cm="1">
        <f t="array" ref="AR3593">_xlfn.IFS(AQ3593=1, 1, AQ3593=2, 0, AQ3593=7, 0, AQ3593=9,0,AQ3593=0,0)</f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 s="1">
        <v>0</v>
      </c>
      <c r="AY3593" s="1" cm="1">
        <f t="array" ref="AY3593">_xlfn.IFS(AX3593=1,1, AX3593=2,0, AX3593=7, 0, AX3593=9, 0, AX3593=0,0)</f>
        <v>0</v>
      </c>
      <c r="AZ3593">
        <f>SUM(DrugsOnDepData[[#This Row],[Needle_index]],DrugsOnDepData[[#This Row],[DUQ330]],DrugsOnDepData[[#This Row],[Heroin_Index]],DrugsOnDepData[[#This Row],[DUQ250]],DrugsOnDepData[[#This Row],[DUQ200]])</f>
        <v>2</v>
      </c>
      <c r="BA3593">
        <f t="shared" si="169"/>
        <v>1</v>
      </c>
    </row>
    <row r="3594" spans="1:53" x14ac:dyDescent="0.45">
      <c r="A3594">
        <v>100955</v>
      </c>
      <c r="B3594">
        <v>1</v>
      </c>
      <c r="C3594">
        <v>64</v>
      </c>
      <c r="D3594">
        <v>4</v>
      </c>
      <c r="E3594">
        <v>0</v>
      </c>
      <c r="F3594">
        <v>5</v>
      </c>
      <c r="G3594">
        <v>1</v>
      </c>
      <c r="H3594">
        <v>6</v>
      </c>
      <c r="I3594">
        <v>1.2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f t="shared" si="170"/>
        <v>0</v>
      </c>
      <c r="U3594">
        <f t="shared" si="168"/>
        <v>0</v>
      </c>
      <c r="V3594" s="1">
        <v>0</v>
      </c>
      <c r="W3594">
        <v>0</v>
      </c>
      <c r="X3594">
        <v>0</v>
      </c>
      <c r="Y3594" t="str" cm="1">
        <f t="array" ref="Y3594">_xlfn.IFS(X3594=0, " ", X3594=2, 0, X3594=1,1, X3594=9, 0,X3594=0,0)</f>
        <v xml:space="preserve"> </v>
      </c>
      <c r="Z3594">
        <v>0</v>
      </c>
      <c r="AA3594">
        <v>0</v>
      </c>
      <c r="AB3594">
        <v>0</v>
      </c>
      <c r="AC3594">
        <v>0</v>
      </c>
      <c r="AD3594">
        <v>2</v>
      </c>
      <c r="AE3594" s="1">
        <v>0</v>
      </c>
      <c r="AF3594">
        <v>0</v>
      </c>
      <c r="AG3594">
        <v>0</v>
      </c>
      <c r="AH3594">
        <v>0</v>
      </c>
      <c r="AI3594">
        <v>0</v>
      </c>
      <c r="AJ3594" s="1">
        <v>0</v>
      </c>
      <c r="AK3594" s="1" cm="1">
        <f t="array" ref="AK3594">_xlfn.IFS(AJ3594=1, 1, AJ3594=2, 0, AJ3594=7, 0, AJ3594=0, 0)</f>
        <v>0</v>
      </c>
      <c r="AL3594">
        <v>0</v>
      </c>
      <c r="AM3594">
        <v>0</v>
      </c>
      <c r="AN3594" s="1">
        <v>0</v>
      </c>
      <c r="AO3594">
        <v>0</v>
      </c>
      <c r="AP3594">
        <v>0</v>
      </c>
      <c r="AQ3594" s="1">
        <v>2</v>
      </c>
      <c r="AR3594" s="1" cm="1">
        <f t="array" ref="AR3594">_xlfn.IFS(AQ3594=1, 1, AQ3594=2, 0, AQ3594=7, 0, AQ3594=9,0,AQ3594=0,0)</f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 s="1">
        <v>0</v>
      </c>
      <c r="AY3594" s="1" cm="1">
        <f t="array" ref="AY3594">_xlfn.IFS(AX3594=1,1, AX3594=2,0, AX3594=7, 0, AX3594=9, 0, AX3594=0,0)</f>
        <v>0</v>
      </c>
      <c r="AZ3594">
        <f>SUM(DrugsOnDepData[[#This Row],[Needle_index]],DrugsOnDepData[[#This Row],[DUQ330]],DrugsOnDepData[[#This Row],[Heroin_Index]],DrugsOnDepData[[#This Row],[DUQ250]],DrugsOnDepData[[#This Row],[DUQ200]])</f>
        <v>0</v>
      </c>
      <c r="BA3594">
        <f t="shared" si="169"/>
        <v>0</v>
      </c>
    </row>
    <row r="3595" spans="1:53" x14ac:dyDescent="0.45">
      <c r="A3595">
        <v>100961</v>
      </c>
      <c r="B3595">
        <v>2</v>
      </c>
      <c r="C3595">
        <v>20</v>
      </c>
      <c r="D3595">
        <v>3</v>
      </c>
      <c r="E3595">
        <v>0</v>
      </c>
      <c r="F3595">
        <v>3</v>
      </c>
      <c r="G3595">
        <v>5</v>
      </c>
      <c r="H3595">
        <v>8</v>
      </c>
      <c r="I3595">
        <v>1.99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f t="shared" si="170"/>
        <v>1</v>
      </c>
      <c r="U3595">
        <f t="shared" si="168"/>
        <v>0</v>
      </c>
      <c r="V3595" s="1">
        <v>1</v>
      </c>
      <c r="W3595">
        <v>19</v>
      </c>
      <c r="X3595">
        <v>2</v>
      </c>
      <c r="Y3595" cm="1">
        <f t="array" ref="Y3595">_xlfn.IFS(X3595=0, " ", X3595=2, 0, X3595=1,1, X3595=9, 0,X3595=0,0)</f>
        <v>0</v>
      </c>
      <c r="Z3595">
        <v>0</v>
      </c>
      <c r="AA3595">
        <v>0</v>
      </c>
      <c r="AB3595">
        <v>0</v>
      </c>
      <c r="AC3595">
        <v>0</v>
      </c>
      <c r="AD3595">
        <v>2</v>
      </c>
      <c r="AE3595" s="1">
        <v>0</v>
      </c>
      <c r="AF3595">
        <v>0</v>
      </c>
      <c r="AG3595">
        <v>0</v>
      </c>
      <c r="AH3595">
        <v>0</v>
      </c>
      <c r="AI3595">
        <v>0</v>
      </c>
      <c r="AJ3595" s="1">
        <v>0</v>
      </c>
      <c r="AK3595" s="1" cm="1">
        <f t="array" ref="AK3595">_xlfn.IFS(AJ3595=1, 1, AJ3595=2, 0, AJ3595=7, 0, AJ3595=0, 0)</f>
        <v>0</v>
      </c>
      <c r="AL3595">
        <v>0</v>
      </c>
      <c r="AM3595">
        <v>0</v>
      </c>
      <c r="AN3595" s="1">
        <v>0</v>
      </c>
      <c r="AO3595">
        <v>0</v>
      </c>
      <c r="AP3595">
        <v>0</v>
      </c>
      <c r="AQ3595" s="1">
        <v>2</v>
      </c>
      <c r="AR3595" s="1" cm="1">
        <f t="array" ref="AR3595">_xlfn.IFS(AQ3595=1, 1, AQ3595=2, 0, AQ3595=7, 0, AQ3595=9,0,AQ3595=0,0)</f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 s="1">
        <v>2</v>
      </c>
      <c r="AY3595" s="1" cm="1">
        <f t="array" ref="AY3595">_xlfn.IFS(AX3595=1,1, AX3595=2,0, AX3595=7, 0, AX3595=9, 0, AX3595=0,0)</f>
        <v>0</v>
      </c>
      <c r="AZ3595">
        <f>SUM(DrugsOnDepData[[#This Row],[Needle_index]],DrugsOnDepData[[#This Row],[DUQ330]],DrugsOnDepData[[#This Row],[Heroin_Index]],DrugsOnDepData[[#This Row],[DUQ250]],DrugsOnDepData[[#This Row],[DUQ200]])</f>
        <v>1</v>
      </c>
      <c r="BA3595">
        <f t="shared" si="169"/>
        <v>0</v>
      </c>
    </row>
    <row r="3596" spans="1:53" x14ac:dyDescent="0.45">
      <c r="A3596">
        <v>100965</v>
      </c>
      <c r="B3596">
        <v>2</v>
      </c>
      <c r="C3596">
        <v>25</v>
      </c>
      <c r="D3596">
        <v>4</v>
      </c>
      <c r="E3596">
        <v>0</v>
      </c>
      <c r="F3596">
        <v>4</v>
      </c>
      <c r="G3596">
        <v>6</v>
      </c>
      <c r="H3596">
        <v>4</v>
      </c>
      <c r="I3596">
        <v>0.78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f t="shared" si="170"/>
        <v>0</v>
      </c>
      <c r="U3596">
        <f t="shared" si="168"/>
        <v>0</v>
      </c>
      <c r="V3596" s="1">
        <v>0</v>
      </c>
      <c r="W3596">
        <v>0</v>
      </c>
      <c r="X3596">
        <v>0</v>
      </c>
      <c r="Y3596" t="str" cm="1">
        <f t="array" ref="Y3596">_xlfn.IFS(X3596=0, " ", X3596=2, 0, X3596=1,1, X3596=9, 0,X3596=0,0)</f>
        <v xml:space="preserve"> </v>
      </c>
      <c r="Z3596">
        <v>0</v>
      </c>
      <c r="AA3596">
        <v>0</v>
      </c>
      <c r="AB3596">
        <v>0</v>
      </c>
      <c r="AC3596">
        <v>0</v>
      </c>
      <c r="AD3596">
        <v>0</v>
      </c>
      <c r="AE3596" s="1">
        <v>0</v>
      </c>
      <c r="AF3596">
        <v>0</v>
      </c>
      <c r="AG3596">
        <v>0</v>
      </c>
      <c r="AH3596">
        <v>0</v>
      </c>
      <c r="AI3596">
        <v>0</v>
      </c>
      <c r="AJ3596" s="1">
        <v>0</v>
      </c>
      <c r="AK3596" s="1" cm="1">
        <f t="array" ref="AK3596">_xlfn.IFS(AJ3596=1, 1, AJ3596=2, 0, AJ3596=7, 0, AJ3596=0, 0)</f>
        <v>0</v>
      </c>
      <c r="AL3596">
        <v>0</v>
      </c>
      <c r="AM3596">
        <v>0</v>
      </c>
      <c r="AN3596" s="1">
        <v>0</v>
      </c>
      <c r="AO3596">
        <v>0</v>
      </c>
      <c r="AP3596">
        <v>0</v>
      </c>
      <c r="AQ3596" s="1">
        <v>0</v>
      </c>
      <c r="AR3596" s="1" cm="1">
        <f t="array" ref="AR3596">_xlfn.IFS(AQ3596=1, 1, AQ3596=2, 0, AQ3596=7, 0, AQ3596=9,0,AQ3596=0,0)</f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 s="1">
        <v>0</v>
      </c>
      <c r="AY3596" s="1" cm="1">
        <f t="array" ref="AY3596">_xlfn.IFS(AX3596=1,1, AX3596=2,0, AX3596=7, 0, AX3596=9, 0, AX3596=0,0)</f>
        <v>0</v>
      </c>
      <c r="AZ3596">
        <f>SUM(DrugsOnDepData[[#This Row],[Needle_index]],DrugsOnDepData[[#This Row],[DUQ330]],DrugsOnDepData[[#This Row],[Heroin_Index]],DrugsOnDepData[[#This Row],[DUQ250]],DrugsOnDepData[[#This Row],[DUQ200]])</f>
        <v>0</v>
      </c>
      <c r="BA3596">
        <f t="shared" si="169"/>
        <v>0</v>
      </c>
    </row>
    <row r="3597" spans="1:53" x14ac:dyDescent="0.45">
      <c r="A3597">
        <v>100966</v>
      </c>
      <c r="B3597">
        <v>2</v>
      </c>
      <c r="C3597">
        <v>37</v>
      </c>
      <c r="D3597">
        <v>3</v>
      </c>
      <c r="E3597">
        <v>0</v>
      </c>
      <c r="F3597">
        <v>4</v>
      </c>
      <c r="G3597">
        <v>1</v>
      </c>
      <c r="H3597">
        <v>8</v>
      </c>
      <c r="I3597">
        <v>1.61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f t="shared" si="170"/>
        <v>5</v>
      </c>
      <c r="U3597">
        <f t="shared" si="168"/>
        <v>0</v>
      </c>
      <c r="V3597" s="1">
        <v>2</v>
      </c>
      <c r="W3597">
        <v>0</v>
      </c>
      <c r="X3597">
        <v>0</v>
      </c>
      <c r="Y3597" t="str" cm="1">
        <f t="array" ref="Y3597">_xlfn.IFS(X3597=0, " ", X3597=2, 0, X3597=1,1, X3597=9, 0,X3597=0,0)</f>
        <v xml:space="preserve"> </v>
      </c>
      <c r="Z3597">
        <v>0</v>
      </c>
      <c r="AA3597">
        <v>0</v>
      </c>
      <c r="AB3597">
        <v>0</v>
      </c>
      <c r="AC3597">
        <v>0</v>
      </c>
      <c r="AD3597">
        <v>2</v>
      </c>
      <c r="AE3597" s="1">
        <v>0</v>
      </c>
      <c r="AF3597">
        <v>0</v>
      </c>
      <c r="AG3597">
        <v>0</v>
      </c>
      <c r="AH3597">
        <v>0</v>
      </c>
      <c r="AI3597">
        <v>0</v>
      </c>
      <c r="AJ3597" s="1">
        <v>0</v>
      </c>
      <c r="AK3597" s="1" cm="1">
        <f t="array" ref="AK3597">_xlfn.IFS(AJ3597=1, 1, AJ3597=2, 0, AJ3597=7, 0, AJ3597=0, 0)</f>
        <v>0</v>
      </c>
      <c r="AL3597">
        <v>0</v>
      </c>
      <c r="AM3597">
        <v>0</v>
      </c>
      <c r="AN3597" s="1">
        <v>0</v>
      </c>
      <c r="AO3597">
        <v>0</v>
      </c>
      <c r="AP3597">
        <v>0</v>
      </c>
      <c r="AQ3597" s="1">
        <v>2</v>
      </c>
      <c r="AR3597" s="1" cm="1">
        <f t="array" ref="AR3597">_xlfn.IFS(AQ3597=1, 1, AQ3597=2, 0, AQ3597=7, 0, AQ3597=9,0,AQ3597=0,0)</f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 s="1">
        <v>0</v>
      </c>
      <c r="AY3597" s="1" cm="1">
        <f t="array" ref="AY3597">_xlfn.IFS(AX3597=1,1, AX3597=2,0, AX3597=7, 0, AX3597=9, 0, AX3597=0,0)</f>
        <v>0</v>
      </c>
      <c r="AZ3597">
        <f>SUM(DrugsOnDepData[[#This Row],[Needle_index]],DrugsOnDepData[[#This Row],[DUQ330]],DrugsOnDepData[[#This Row],[Heroin_Index]],DrugsOnDepData[[#This Row],[DUQ250]],DrugsOnDepData[[#This Row],[DUQ200]])</f>
        <v>2</v>
      </c>
      <c r="BA3597">
        <f t="shared" si="169"/>
        <v>1</v>
      </c>
    </row>
    <row r="3598" spans="1:53" x14ac:dyDescent="0.45">
      <c r="A3598">
        <v>100967</v>
      </c>
      <c r="B3598">
        <v>2</v>
      </c>
      <c r="C3598">
        <v>38</v>
      </c>
      <c r="D3598">
        <v>3</v>
      </c>
      <c r="E3598">
        <v>0</v>
      </c>
      <c r="F3598">
        <v>4</v>
      </c>
      <c r="G3598">
        <v>1</v>
      </c>
      <c r="H3598">
        <v>7</v>
      </c>
      <c r="I3598">
        <v>1.24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f t="shared" si="170"/>
        <v>1</v>
      </c>
      <c r="U3598">
        <f t="shared" si="168"/>
        <v>0</v>
      </c>
      <c r="V3598" s="1">
        <v>1</v>
      </c>
      <c r="W3598">
        <v>14</v>
      </c>
      <c r="X3598">
        <v>2</v>
      </c>
      <c r="Y3598" cm="1">
        <f t="array" ref="Y3598">_xlfn.IFS(X3598=0, " ", X3598=2, 0, X3598=1,1, X3598=9, 0,X3598=0,0)</f>
        <v>0</v>
      </c>
      <c r="Z3598">
        <v>0</v>
      </c>
      <c r="AA3598">
        <v>0</v>
      </c>
      <c r="AB3598">
        <v>0</v>
      </c>
      <c r="AC3598">
        <v>0</v>
      </c>
      <c r="AD3598">
        <v>2</v>
      </c>
      <c r="AE3598" s="1">
        <v>0</v>
      </c>
      <c r="AF3598">
        <v>0</v>
      </c>
      <c r="AG3598">
        <v>0</v>
      </c>
      <c r="AH3598">
        <v>0</v>
      </c>
      <c r="AI3598">
        <v>0</v>
      </c>
      <c r="AJ3598" s="1">
        <v>0</v>
      </c>
      <c r="AK3598" s="1" cm="1">
        <f t="array" ref="AK3598">_xlfn.IFS(AJ3598=1, 1, AJ3598=2, 0, AJ3598=7, 0, AJ3598=0, 0)</f>
        <v>0</v>
      </c>
      <c r="AL3598">
        <v>0</v>
      </c>
      <c r="AM3598">
        <v>0</v>
      </c>
      <c r="AN3598" s="1">
        <v>0</v>
      </c>
      <c r="AO3598">
        <v>0</v>
      </c>
      <c r="AP3598">
        <v>0</v>
      </c>
      <c r="AQ3598" s="1">
        <v>2</v>
      </c>
      <c r="AR3598" s="1" cm="1">
        <f t="array" ref="AR3598">_xlfn.IFS(AQ3598=1, 1, AQ3598=2, 0, AQ3598=7, 0, AQ3598=9,0,AQ3598=0,0)</f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 s="1">
        <v>2</v>
      </c>
      <c r="AY3598" s="1" cm="1">
        <f t="array" ref="AY3598">_xlfn.IFS(AX3598=1,1, AX3598=2,0, AX3598=7, 0, AX3598=9, 0, AX3598=0,0)</f>
        <v>0</v>
      </c>
      <c r="AZ3598">
        <f>SUM(DrugsOnDepData[[#This Row],[Needle_index]],DrugsOnDepData[[#This Row],[DUQ330]],DrugsOnDepData[[#This Row],[Heroin_Index]],DrugsOnDepData[[#This Row],[DUQ250]],DrugsOnDepData[[#This Row],[DUQ200]])</f>
        <v>1</v>
      </c>
      <c r="BA3598">
        <f t="shared" si="169"/>
        <v>0</v>
      </c>
    </row>
    <row r="3599" spans="1:53" x14ac:dyDescent="0.45">
      <c r="A3599">
        <v>100968</v>
      </c>
      <c r="B3599">
        <v>2</v>
      </c>
      <c r="C3599">
        <v>65</v>
      </c>
      <c r="D3599">
        <v>1</v>
      </c>
      <c r="E3599">
        <v>0</v>
      </c>
      <c r="F3599">
        <v>1</v>
      </c>
      <c r="G3599">
        <v>4</v>
      </c>
      <c r="H3599">
        <v>8</v>
      </c>
      <c r="I3599">
        <v>1.7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f t="shared" si="170"/>
        <v>0</v>
      </c>
      <c r="U3599">
        <f t="shared" si="168"/>
        <v>0</v>
      </c>
      <c r="V3599" s="1">
        <v>0</v>
      </c>
      <c r="W3599">
        <v>0</v>
      </c>
      <c r="X3599">
        <v>0</v>
      </c>
      <c r="Y3599" t="str" cm="1">
        <f t="array" ref="Y3599">_xlfn.IFS(X3599=0, " ", X3599=2, 0, X3599=1,1, X3599=9, 0,X3599=0,0)</f>
        <v xml:space="preserve"> </v>
      </c>
      <c r="Z3599">
        <v>0</v>
      </c>
      <c r="AA3599">
        <v>0</v>
      </c>
      <c r="AB3599">
        <v>0</v>
      </c>
      <c r="AC3599">
        <v>0</v>
      </c>
      <c r="AD3599">
        <v>0</v>
      </c>
      <c r="AE3599" s="1">
        <v>0</v>
      </c>
      <c r="AF3599">
        <v>0</v>
      </c>
      <c r="AG3599">
        <v>0</v>
      </c>
      <c r="AH3599">
        <v>0</v>
      </c>
      <c r="AI3599">
        <v>0</v>
      </c>
      <c r="AJ3599" s="1">
        <v>0</v>
      </c>
      <c r="AK3599" s="1" cm="1">
        <f t="array" ref="AK3599">_xlfn.IFS(AJ3599=1, 1, AJ3599=2, 0, AJ3599=7, 0, AJ3599=0, 0)</f>
        <v>0</v>
      </c>
      <c r="AL3599">
        <v>0</v>
      </c>
      <c r="AM3599">
        <v>0</v>
      </c>
      <c r="AN3599" s="1">
        <v>0</v>
      </c>
      <c r="AO3599">
        <v>0</v>
      </c>
      <c r="AP3599">
        <v>0</v>
      </c>
      <c r="AQ3599" s="1">
        <v>0</v>
      </c>
      <c r="AR3599" s="1" cm="1">
        <f t="array" ref="AR3599">_xlfn.IFS(AQ3599=1, 1, AQ3599=2, 0, AQ3599=7, 0, AQ3599=9,0,AQ3599=0,0)</f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 s="1">
        <v>0</v>
      </c>
      <c r="AY3599" s="1" cm="1">
        <f t="array" ref="AY3599">_xlfn.IFS(AX3599=1,1, AX3599=2,0, AX3599=7, 0, AX3599=9, 0, AX3599=0,0)</f>
        <v>0</v>
      </c>
      <c r="AZ3599">
        <f>SUM(DrugsOnDepData[[#This Row],[Needle_index]],DrugsOnDepData[[#This Row],[DUQ330]],DrugsOnDepData[[#This Row],[Heroin_Index]],DrugsOnDepData[[#This Row],[DUQ250]],DrugsOnDepData[[#This Row],[DUQ200]])</f>
        <v>0</v>
      </c>
      <c r="BA3599">
        <f t="shared" si="169"/>
        <v>0</v>
      </c>
    </row>
    <row r="3600" spans="1:53" x14ac:dyDescent="0.45">
      <c r="A3600">
        <v>100969</v>
      </c>
      <c r="B3600">
        <v>2</v>
      </c>
      <c r="C3600">
        <v>61</v>
      </c>
      <c r="D3600">
        <v>3</v>
      </c>
      <c r="E3600">
        <v>0</v>
      </c>
      <c r="F3600">
        <v>4</v>
      </c>
      <c r="G3600">
        <v>2</v>
      </c>
      <c r="H3600">
        <v>4</v>
      </c>
      <c r="I3600">
        <v>0.94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0</v>
      </c>
      <c r="S3600">
        <v>2</v>
      </c>
      <c r="T3600">
        <f t="shared" si="170"/>
        <v>10</v>
      </c>
      <c r="U3600">
        <f t="shared" si="168"/>
        <v>1</v>
      </c>
      <c r="V3600" s="1">
        <v>0</v>
      </c>
      <c r="W3600">
        <v>0</v>
      </c>
      <c r="X3600">
        <v>0</v>
      </c>
      <c r="Y3600" t="str" cm="1">
        <f t="array" ref="Y3600">_xlfn.IFS(X3600=0, " ", X3600=2, 0, X3600=1,1, X3600=9, 0,X3600=0,0)</f>
        <v xml:space="preserve"> </v>
      </c>
      <c r="Z3600">
        <v>0</v>
      </c>
      <c r="AA3600">
        <v>0</v>
      </c>
      <c r="AB3600">
        <v>0</v>
      </c>
      <c r="AC3600">
        <v>0</v>
      </c>
      <c r="AD3600">
        <v>2</v>
      </c>
      <c r="AE3600" s="1">
        <v>0</v>
      </c>
      <c r="AF3600">
        <v>0</v>
      </c>
      <c r="AG3600">
        <v>0</v>
      </c>
      <c r="AH3600">
        <v>0</v>
      </c>
      <c r="AI3600">
        <v>0</v>
      </c>
      <c r="AJ3600" s="1">
        <v>0</v>
      </c>
      <c r="AK3600" s="1" cm="1">
        <f t="array" ref="AK3600">_xlfn.IFS(AJ3600=1, 1, AJ3600=2, 0, AJ3600=7, 0, AJ3600=0, 0)</f>
        <v>0</v>
      </c>
      <c r="AL3600">
        <v>0</v>
      </c>
      <c r="AM3600">
        <v>0</v>
      </c>
      <c r="AN3600" s="1">
        <v>0</v>
      </c>
      <c r="AO3600">
        <v>0</v>
      </c>
      <c r="AP3600">
        <v>0</v>
      </c>
      <c r="AQ3600" s="1">
        <v>2</v>
      </c>
      <c r="AR3600" s="1" cm="1">
        <f t="array" ref="AR3600">_xlfn.IFS(AQ3600=1, 1, AQ3600=2, 0, AQ3600=7, 0, AQ3600=9,0,AQ3600=0,0)</f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 s="1">
        <v>0</v>
      </c>
      <c r="AY3600" s="1" cm="1">
        <f t="array" ref="AY3600">_xlfn.IFS(AX3600=1,1, AX3600=2,0, AX3600=7, 0, AX3600=9, 0, AX3600=0,0)</f>
        <v>0</v>
      </c>
      <c r="AZ3600">
        <f>SUM(DrugsOnDepData[[#This Row],[Needle_index]],DrugsOnDepData[[#This Row],[DUQ330]],DrugsOnDepData[[#This Row],[Heroin_Index]],DrugsOnDepData[[#This Row],[DUQ250]],DrugsOnDepData[[#This Row],[DUQ200]])</f>
        <v>0</v>
      </c>
      <c r="BA3600">
        <f t="shared" si="169"/>
        <v>0</v>
      </c>
    </row>
    <row r="3601" spans="1:53" x14ac:dyDescent="0.45">
      <c r="A3601">
        <v>100971</v>
      </c>
      <c r="B3601">
        <v>2</v>
      </c>
      <c r="C3601">
        <v>22</v>
      </c>
      <c r="D3601">
        <v>4</v>
      </c>
      <c r="E3601">
        <v>0</v>
      </c>
      <c r="F3601">
        <v>4</v>
      </c>
      <c r="G3601">
        <v>5</v>
      </c>
      <c r="H3601">
        <v>1</v>
      </c>
      <c r="I3601">
        <v>0</v>
      </c>
      <c r="J3601">
        <v>0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f t="shared" si="170"/>
        <v>1</v>
      </c>
      <c r="U3601">
        <f t="shared" si="168"/>
        <v>0</v>
      </c>
      <c r="V3601" s="1">
        <v>1</v>
      </c>
      <c r="W3601">
        <v>16</v>
      </c>
      <c r="X3601">
        <v>1</v>
      </c>
      <c r="Y3601" cm="1">
        <f t="array" ref="Y3601">_xlfn.IFS(X3601=0, " ", X3601=2, 0, X3601=1,1, X3601=9, 0,X3601=0,0)</f>
        <v>1</v>
      </c>
      <c r="Z3601">
        <v>17</v>
      </c>
      <c r="AA3601">
        <v>4</v>
      </c>
      <c r="AB3601">
        <v>3</v>
      </c>
      <c r="AC3601">
        <v>2</v>
      </c>
      <c r="AD3601">
        <v>2</v>
      </c>
      <c r="AE3601" s="1">
        <v>0</v>
      </c>
      <c r="AF3601">
        <v>0</v>
      </c>
      <c r="AG3601">
        <v>0</v>
      </c>
      <c r="AH3601">
        <v>0</v>
      </c>
      <c r="AI3601">
        <v>0</v>
      </c>
      <c r="AJ3601" s="1">
        <v>0</v>
      </c>
      <c r="AK3601" s="1" cm="1">
        <f t="array" ref="AK3601">_xlfn.IFS(AJ3601=1, 1, AJ3601=2, 0, AJ3601=7, 0, AJ3601=0, 0)</f>
        <v>0</v>
      </c>
      <c r="AL3601">
        <v>0</v>
      </c>
      <c r="AM3601">
        <v>0</v>
      </c>
      <c r="AN3601" s="1">
        <v>0</v>
      </c>
      <c r="AO3601">
        <v>0</v>
      </c>
      <c r="AP3601">
        <v>0</v>
      </c>
      <c r="AQ3601" s="1">
        <v>2</v>
      </c>
      <c r="AR3601" s="1" cm="1">
        <f t="array" ref="AR3601">_xlfn.IFS(AQ3601=1, 1, AQ3601=2, 0, AQ3601=7, 0, AQ3601=9,0,AQ3601=0,0)</f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 s="1">
        <v>2</v>
      </c>
      <c r="AY3601" s="1" cm="1">
        <f t="array" ref="AY3601">_xlfn.IFS(AX3601=1,1, AX3601=2,0, AX3601=7, 0, AX3601=9, 0, AX3601=0,0)</f>
        <v>0</v>
      </c>
      <c r="AZ3601">
        <f>SUM(DrugsOnDepData[[#This Row],[Needle_index]],DrugsOnDepData[[#This Row],[DUQ330]],DrugsOnDepData[[#This Row],[Heroin_Index]],DrugsOnDepData[[#This Row],[DUQ250]],DrugsOnDepData[[#This Row],[DUQ200]])</f>
        <v>1</v>
      </c>
      <c r="BA3601">
        <f t="shared" si="169"/>
        <v>0</v>
      </c>
    </row>
    <row r="3602" spans="1:53" x14ac:dyDescent="0.45">
      <c r="A3602">
        <v>100972</v>
      </c>
      <c r="B3602">
        <v>1</v>
      </c>
      <c r="C3602">
        <v>57</v>
      </c>
      <c r="D3602">
        <v>5</v>
      </c>
      <c r="E3602">
        <v>0</v>
      </c>
      <c r="F3602">
        <v>4</v>
      </c>
      <c r="G3602">
        <v>5</v>
      </c>
      <c r="H3602">
        <v>2</v>
      </c>
      <c r="I3602">
        <v>0.49</v>
      </c>
      <c r="J3602">
        <v>0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1</v>
      </c>
      <c r="Q3602">
        <v>1</v>
      </c>
      <c r="R3602">
        <v>0</v>
      </c>
      <c r="S3602">
        <v>1</v>
      </c>
      <c r="T3602">
        <f t="shared" si="170"/>
        <v>7</v>
      </c>
      <c r="U3602">
        <f t="shared" si="168"/>
        <v>1</v>
      </c>
      <c r="V3602" s="1">
        <v>1</v>
      </c>
      <c r="W3602">
        <v>16</v>
      </c>
      <c r="X3602">
        <v>1</v>
      </c>
      <c r="Y3602" cm="1">
        <f t="array" ref="Y3602">_xlfn.IFS(X3602=0, " ", X3602=2, 0, X3602=1,1, X3602=9, 0,X3602=0,0)</f>
        <v>1</v>
      </c>
      <c r="Z3602">
        <v>17</v>
      </c>
      <c r="AA3602">
        <v>4</v>
      </c>
      <c r="AB3602">
        <v>2</v>
      </c>
      <c r="AC3602">
        <v>1</v>
      </c>
      <c r="AD3602">
        <v>2</v>
      </c>
      <c r="AE3602" s="1">
        <v>0</v>
      </c>
      <c r="AF3602">
        <v>0</v>
      </c>
      <c r="AG3602">
        <v>0</v>
      </c>
      <c r="AH3602">
        <v>0</v>
      </c>
      <c r="AI3602">
        <v>0</v>
      </c>
      <c r="AJ3602" s="1">
        <v>0</v>
      </c>
      <c r="AK3602" s="1" cm="1">
        <f t="array" ref="AK3602">_xlfn.IFS(AJ3602=1, 1, AJ3602=2, 0, AJ3602=7, 0, AJ3602=0, 0)</f>
        <v>0</v>
      </c>
      <c r="AL3602">
        <v>0</v>
      </c>
      <c r="AM3602">
        <v>0</v>
      </c>
      <c r="AN3602" s="1">
        <v>0</v>
      </c>
      <c r="AO3602">
        <v>0</v>
      </c>
      <c r="AP3602">
        <v>0</v>
      </c>
      <c r="AQ3602" s="1">
        <v>2</v>
      </c>
      <c r="AR3602" s="1" cm="1">
        <f t="array" ref="AR3602">_xlfn.IFS(AQ3602=1, 1, AQ3602=2, 0, AQ3602=7, 0, AQ3602=9,0,AQ3602=0,0)</f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 s="1">
        <v>2</v>
      </c>
      <c r="AY3602" s="1" cm="1">
        <f t="array" ref="AY3602">_xlfn.IFS(AX3602=1,1, AX3602=2,0, AX3602=7, 0, AX3602=9, 0, AX3602=0,0)</f>
        <v>0</v>
      </c>
      <c r="AZ3602">
        <f>SUM(DrugsOnDepData[[#This Row],[Needle_index]],DrugsOnDepData[[#This Row],[DUQ330]],DrugsOnDepData[[#This Row],[Heroin_Index]],DrugsOnDepData[[#This Row],[DUQ250]],DrugsOnDepData[[#This Row],[DUQ200]])</f>
        <v>1</v>
      </c>
      <c r="BA3602">
        <f t="shared" si="169"/>
        <v>0</v>
      </c>
    </row>
    <row r="3603" spans="1:53" x14ac:dyDescent="0.45">
      <c r="A3603">
        <v>100973</v>
      </c>
      <c r="B3603">
        <v>1</v>
      </c>
      <c r="C3603">
        <v>28</v>
      </c>
      <c r="D3603">
        <v>5</v>
      </c>
      <c r="E3603">
        <v>0</v>
      </c>
      <c r="F3603">
        <v>4</v>
      </c>
      <c r="G3603">
        <v>1</v>
      </c>
      <c r="H3603">
        <v>8</v>
      </c>
      <c r="I3603">
        <v>2.35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f t="shared" si="170"/>
        <v>2</v>
      </c>
      <c r="U3603">
        <f t="shared" si="168"/>
        <v>0</v>
      </c>
      <c r="V3603" s="1">
        <v>1</v>
      </c>
      <c r="W3603">
        <v>20</v>
      </c>
      <c r="X3603">
        <v>2</v>
      </c>
      <c r="Y3603" cm="1">
        <f t="array" ref="Y3603">_xlfn.IFS(X3603=0, " ", X3603=2, 0, X3603=1,1, X3603=9, 0,X3603=0,0)</f>
        <v>0</v>
      </c>
      <c r="Z3603">
        <v>0</v>
      </c>
      <c r="AA3603">
        <v>0</v>
      </c>
      <c r="AB3603">
        <v>0</v>
      </c>
      <c r="AC3603">
        <v>0</v>
      </c>
      <c r="AD3603">
        <v>2</v>
      </c>
      <c r="AE3603" s="1">
        <v>0</v>
      </c>
      <c r="AF3603">
        <v>0</v>
      </c>
      <c r="AG3603">
        <v>0</v>
      </c>
      <c r="AH3603">
        <v>0</v>
      </c>
      <c r="AI3603">
        <v>0</v>
      </c>
      <c r="AJ3603" s="1">
        <v>0</v>
      </c>
      <c r="AK3603" s="1" cm="1">
        <f t="array" ref="AK3603">_xlfn.IFS(AJ3603=1, 1, AJ3603=2, 0, AJ3603=7, 0, AJ3603=0, 0)</f>
        <v>0</v>
      </c>
      <c r="AL3603">
        <v>0</v>
      </c>
      <c r="AM3603">
        <v>0</v>
      </c>
      <c r="AN3603" s="1">
        <v>0</v>
      </c>
      <c r="AO3603">
        <v>0</v>
      </c>
      <c r="AP3603">
        <v>0</v>
      </c>
      <c r="AQ3603" s="1">
        <v>2</v>
      </c>
      <c r="AR3603" s="1" cm="1">
        <f t="array" ref="AR3603">_xlfn.IFS(AQ3603=1, 1, AQ3603=2, 0, AQ3603=7, 0, AQ3603=9,0,AQ3603=0,0)</f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 s="1">
        <v>2</v>
      </c>
      <c r="AY3603" s="1" cm="1">
        <f t="array" ref="AY3603">_xlfn.IFS(AX3603=1,1, AX3603=2,0, AX3603=7, 0, AX3603=9, 0, AX3603=0,0)</f>
        <v>0</v>
      </c>
      <c r="AZ3603">
        <f>SUM(DrugsOnDepData[[#This Row],[Needle_index]],DrugsOnDepData[[#This Row],[DUQ330]],DrugsOnDepData[[#This Row],[Heroin_Index]],DrugsOnDepData[[#This Row],[DUQ250]],DrugsOnDepData[[#This Row],[DUQ200]])</f>
        <v>1</v>
      </c>
      <c r="BA3603">
        <f t="shared" si="169"/>
        <v>0</v>
      </c>
    </row>
    <row r="3604" spans="1:53" x14ac:dyDescent="0.45">
      <c r="A3604">
        <v>100975</v>
      </c>
      <c r="B3604">
        <v>1</v>
      </c>
      <c r="C3604">
        <v>34</v>
      </c>
      <c r="D3604">
        <v>1</v>
      </c>
      <c r="E3604">
        <v>0</v>
      </c>
      <c r="F3604">
        <v>2</v>
      </c>
      <c r="G3604">
        <v>4</v>
      </c>
      <c r="H3604">
        <v>6</v>
      </c>
      <c r="I3604">
        <v>0.81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f t="shared" si="170"/>
        <v>0</v>
      </c>
      <c r="U3604">
        <f t="shared" si="168"/>
        <v>0</v>
      </c>
      <c r="V3604" s="1">
        <v>2</v>
      </c>
      <c r="W3604">
        <v>0</v>
      </c>
      <c r="X3604">
        <v>0</v>
      </c>
      <c r="Y3604" t="str" cm="1">
        <f t="array" ref="Y3604">_xlfn.IFS(X3604=0, " ", X3604=2, 0, X3604=1,1, X3604=9, 0,X3604=0,0)</f>
        <v xml:space="preserve"> </v>
      </c>
      <c r="Z3604">
        <v>0</v>
      </c>
      <c r="AA3604">
        <v>0</v>
      </c>
      <c r="AB3604">
        <v>0</v>
      </c>
      <c r="AC3604">
        <v>0</v>
      </c>
      <c r="AD3604">
        <v>2</v>
      </c>
      <c r="AE3604" s="1">
        <v>0</v>
      </c>
      <c r="AF3604">
        <v>0</v>
      </c>
      <c r="AG3604">
        <v>0</v>
      </c>
      <c r="AH3604">
        <v>0</v>
      </c>
      <c r="AI3604">
        <v>0</v>
      </c>
      <c r="AJ3604" s="1">
        <v>0</v>
      </c>
      <c r="AK3604" s="1" cm="1">
        <f t="array" ref="AK3604">_xlfn.IFS(AJ3604=1, 1, AJ3604=2, 0, AJ3604=7, 0, AJ3604=0, 0)</f>
        <v>0</v>
      </c>
      <c r="AL3604">
        <v>0</v>
      </c>
      <c r="AM3604">
        <v>0</v>
      </c>
      <c r="AN3604" s="1">
        <v>0</v>
      </c>
      <c r="AO3604">
        <v>0</v>
      </c>
      <c r="AP3604">
        <v>0</v>
      </c>
      <c r="AQ3604" s="1">
        <v>2</v>
      </c>
      <c r="AR3604" s="1" cm="1">
        <f t="array" ref="AR3604">_xlfn.IFS(AQ3604=1, 1, AQ3604=2, 0, AQ3604=7, 0, AQ3604=9,0,AQ3604=0,0)</f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 s="1">
        <v>0</v>
      </c>
      <c r="AY3604" s="1" cm="1">
        <f t="array" ref="AY3604">_xlfn.IFS(AX3604=1,1, AX3604=2,0, AX3604=7, 0, AX3604=9, 0, AX3604=0,0)</f>
        <v>0</v>
      </c>
      <c r="AZ3604">
        <f>SUM(DrugsOnDepData[[#This Row],[Needle_index]],DrugsOnDepData[[#This Row],[DUQ330]],DrugsOnDepData[[#This Row],[Heroin_Index]],DrugsOnDepData[[#This Row],[DUQ250]],DrugsOnDepData[[#This Row],[DUQ200]])</f>
        <v>2</v>
      </c>
      <c r="BA3604">
        <f t="shared" si="169"/>
        <v>1</v>
      </c>
    </row>
    <row r="3605" spans="1:53" x14ac:dyDescent="0.45">
      <c r="A3605">
        <v>100978</v>
      </c>
      <c r="B3605">
        <v>2</v>
      </c>
      <c r="C3605">
        <v>18</v>
      </c>
      <c r="D3605">
        <v>1</v>
      </c>
      <c r="E3605">
        <v>221</v>
      </c>
      <c r="F3605">
        <v>0</v>
      </c>
      <c r="G3605">
        <v>0</v>
      </c>
      <c r="H3605">
        <v>14</v>
      </c>
      <c r="I3605">
        <v>2.23</v>
      </c>
      <c r="J3605">
        <v>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f t="shared" si="170"/>
        <v>3</v>
      </c>
      <c r="U3605">
        <f t="shared" si="168"/>
        <v>0</v>
      </c>
      <c r="V3605" s="1">
        <v>1</v>
      </c>
      <c r="W3605">
        <v>15</v>
      </c>
      <c r="X3605">
        <v>2</v>
      </c>
      <c r="Y3605" cm="1">
        <f t="array" ref="Y3605">_xlfn.IFS(X3605=0, " ", X3605=2, 0, X3605=1,1, X3605=9, 0,X3605=0,0)</f>
        <v>0</v>
      </c>
      <c r="Z3605">
        <v>0</v>
      </c>
      <c r="AA3605">
        <v>0</v>
      </c>
      <c r="AB3605">
        <v>0</v>
      </c>
      <c r="AC3605">
        <v>0</v>
      </c>
      <c r="AD3605">
        <v>2</v>
      </c>
      <c r="AE3605" s="1">
        <v>0</v>
      </c>
      <c r="AF3605">
        <v>0</v>
      </c>
      <c r="AG3605">
        <v>0</v>
      </c>
      <c r="AH3605">
        <v>0</v>
      </c>
      <c r="AI3605">
        <v>0</v>
      </c>
      <c r="AJ3605" s="1">
        <v>0</v>
      </c>
      <c r="AK3605" s="1" cm="1">
        <f t="array" ref="AK3605">_xlfn.IFS(AJ3605=1, 1, AJ3605=2, 0, AJ3605=7, 0, AJ3605=0, 0)</f>
        <v>0</v>
      </c>
      <c r="AL3605">
        <v>0</v>
      </c>
      <c r="AM3605">
        <v>0</v>
      </c>
      <c r="AN3605" s="1">
        <v>0</v>
      </c>
      <c r="AO3605">
        <v>0</v>
      </c>
      <c r="AP3605">
        <v>0</v>
      </c>
      <c r="AQ3605" s="1">
        <v>2</v>
      </c>
      <c r="AR3605" s="1" cm="1">
        <f t="array" ref="AR3605">_xlfn.IFS(AQ3605=1, 1, AQ3605=2, 0, AQ3605=7, 0, AQ3605=9,0,AQ3605=0,0)</f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 s="1">
        <v>2</v>
      </c>
      <c r="AY3605" s="1" cm="1">
        <f t="array" ref="AY3605">_xlfn.IFS(AX3605=1,1, AX3605=2,0, AX3605=7, 0, AX3605=9, 0, AX3605=0,0)</f>
        <v>0</v>
      </c>
      <c r="AZ3605">
        <f>SUM(DrugsOnDepData[[#This Row],[Needle_index]],DrugsOnDepData[[#This Row],[DUQ330]],DrugsOnDepData[[#This Row],[Heroin_Index]],DrugsOnDepData[[#This Row],[DUQ250]],DrugsOnDepData[[#This Row],[DUQ200]])</f>
        <v>1</v>
      </c>
      <c r="BA3605">
        <f t="shared" si="169"/>
        <v>0</v>
      </c>
    </row>
    <row r="3606" spans="1:53" x14ac:dyDescent="0.45">
      <c r="A3606">
        <v>100980</v>
      </c>
      <c r="B3606">
        <v>2</v>
      </c>
      <c r="C3606">
        <v>30</v>
      </c>
      <c r="D3606">
        <v>5</v>
      </c>
      <c r="E3606">
        <v>0</v>
      </c>
      <c r="F3606">
        <v>5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f t="shared" si="170"/>
        <v>1</v>
      </c>
      <c r="U3606">
        <f t="shared" si="168"/>
        <v>0</v>
      </c>
      <c r="V3606" s="1">
        <v>2</v>
      </c>
      <c r="W3606">
        <v>0</v>
      </c>
      <c r="X3606">
        <v>0</v>
      </c>
      <c r="Y3606" t="str" cm="1">
        <f t="array" ref="Y3606">_xlfn.IFS(X3606=0, " ", X3606=2, 0, X3606=1,1, X3606=9, 0,X3606=0,0)</f>
        <v xml:space="preserve"> </v>
      </c>
      <c r="Z3606">
        <v>0</v>
      </c>
      <c r="AA3606">
        <v>0</v>
      </c>
      <c r="AB3606">
        <v>0</v>
      </c>
      <c r="AC3606">
        <v>0</v>
      </c>
      <c r="AD3606">
        <v>2</v>
      </c>
      <c r="AE3606" s="1">
        <v>0</v>
      </c>
      <c r="AF3606">
        <v>0</v>
      </c>
      <c r="AG3606">
        <v>0</v>
      </c>
      <c r="AH3606">
        <v>0</v>
      </c>
      <c r="AI3606">
        <v>0</v>
      </c>
      <c r="AJ3606" s="1">
        <v>0</v>
      </c>
      <c r="AK3606" s="1" cm="1">
        <f t="array" ref="AK3606">_xlfn.IFS(AJ3606=1, 1, AJ3606=2, 0, AJ3606=7, 0, AJ3606=0, 0)</f>
        <v>0</v>
      </c>
      <c r="AL3606">
        <v>0</v>
      </c>
      <c r="AM3606">
        <v>0</v>
      </c>
      <c r="AN3606" s="1">
        <v>0</v>
      </c>
      <c r="AO3606">
        <v>0</v>
      </c>
      <c r="AP3606">
        <v>0</v>
      </c>
      <c r="AQ3606" s="1">
        <v>2</v>
      </c>
      <c r="AR3606" s="1" cm="1">
        <f t="array" ref="AR3606">_xlfn.IFS(AQ3606=1, 1, AQ3606=2, 0, AQ3606=7, 0, AQ3606=9,0,AQ3606=0,0)</f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 s="1">
        <v>0</v>
      </c>
      <c r="AY3606" s="1" cm="1">
        <f t="array" ref="AY3606">_xlfn.IFS(AX3606=1,1, AX3606=2,0, AX3606=7, 0, AX3606=9, 0, AX3606=0,0)</f>
        <v>0</v>
      </c>
      <c r="AZ3606">
        <f>SUM(DrugsOnDepData[[#This Row],[Needle_index]],DrugsOnDepData[[#This Row],[DUQ330]],DrugsOnDepData[[#This Row],[Heroin_Index]],DrugsOnDepData[[#This Row],[DUQ250]],DrugsOnDepData[[#This Row],[DUQ200]])</f>
        <v>2</v>
      </c>
      <c r="BA3606">
        <f t="shared" si="169"/>
        <v>1</v>
      </c>
    </row>
    <row r="3607" spans="1:53" x14ac:dyDescent="0.45">
      <c r="A3607">
        <v>100983</v>
      </c>
      <c r="B3607">
        <v>2</v>
      </c>
      <c r="C3607">
        <v>42</v>
      </c>
      <c r="D3607">
        <v>5</v>
      </c>
      <c r="E3607">
        <v>0</v>
      </c>
      <c r="F3607">
        <v>4</v>
      </c>
      <c r="G3607">
        <v>1</v>
      </c>
      <c r="H3607">
        <v>10</v>
      </c>
      <c r="I3607">
        <v>3.43</v>
      </c>
      <c r="J3607">
        <v>0</v>
      </c>
      <c r="K3607">
        <v>1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f t="shared" si="170"/>
        <v>3</v>
      </c>
      <c r="U3607">
        <f t="shared" si="168"/>
        <v>0</v>
      </c>
      <c r="V3607" s="1">
        <v>2</v>
      </c>
      <c r="W3607">
        <v>0</v>
      </c>
      <c r="X3607">
        <v>0</v>
      </c>
      <c r="Y3607" t="str" cm="1">
        <f t="array" ref="Y3607">_xlfn.IFS(X3607=0, " ", X3607=2, 0, X3607=1,1, X3607=9, 0,X3607=0,0)</f>
        <v xml:space="preserve"> </v>
      </c>
      <c r="Z3607">
        <v>0</v>
      </c>
      <c r="AA3607">
        <v>0</v>
      </c>
      <c r="AB3607">
        <v>0</v>
      </c>
      <c r="AC3607">
        <v>0</v>
      </c>
      <c r="AD3607">
        <v>2</v>
      </c>
      <c r="AE3607" s="1">
        <v>0</v>
      </c>
      <c r="AF3607">
        <v>0</v>
      </c>
      <c r="AG3607">
        <v>0</v>
      </c>
      <c r="AH3607">
        <v>0</v>
      </c>
      <c r="AI3607">
        <v>0</v>
      </c>
      <c r="AJ3607" s="1">
        <v>0</v>
      </c>
      <c r="AK3607" s="1" cm="1">
        <f t="array" ref="AK3607">_xlfn.IFS(AJ3607=1, 1, AJ3607=2, 0, AJ3607=7, 0, AJ3607=0, 0)</f>
        <v>0</v>
      </c>
      <c r="AL3607">
        <v>0</v>
      </c>
      <c r="AM3607">
        <v>0</v>
      </c>
      <c r="AN3607" s="1">
        <v>0</v>
      </c>
      <c r="AO3607">
        <v>0</v>
      </c>
      <c r="AP3607">
        <v>0</v>
      </c>
      <c r="AQ3607" s="1">
        <v>2</v>
      </c>
      <c r="AR3607" s="1" cm="1">
        <f t="array" ref="AR3607">_xlfn.IFS(AQ3607=1, 1, AQ3607=2, 0, AQ3607=7, 0, AQ3607=9,0,AQ3607=0,0)</f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 s="1">
        <v>0</v>
      </c>
      <c r="AY3607" s="1" cm="1">
        <f t="array" ref="AY3607">_xlfn.IFS(AX3607=1,1, AX3607=2,0, AX3607=7, 0, AX3607=9, 0, AX3607=0,0)</f>
        <v>0</v>
      </c>
      <c r="AZ3607">
        <f>SUM(DrugsOnDepData[[#This Row],[Needle_index]],DrugsOnDepData[[#This Row],[DUQ330]],DrugsOnDepData[[#This Row],[Heroin_Index]],DrugsOnDepData[[#This Row],[DUQ250]],DrugsOnDepData[[#This Row],[DUQ200]])</f>
        <v>2</v>
      </c>
      <c r="BA3607">
        <f t="shared" si="169"/>
        <v>1</v>
      </c>
    </row>
    <row r="3608" spans="1:53" x14ac:dyDescent="0.45">
      <c r="A3608">
        <v>100985</v>
      </c>
      <c r="B3608">
        <v>1</v>
      </c>
      <c r="C3608">
        <v>23</v>
      </c>
      <c r="D3608">
        <v>3</v>
      </c>
      <c r="E3608">
        <v>0</v>
      </c>
      <c r="F3608">
        <v>3</v>
      </c>
      <c r="G3608">
        <v>5</v>
      </c>
      <c r="H3608">
        <v>7</v>
      </c>
      <c r="I3608">
        <v>1.22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f t="shared" si="170"/>
        <v>0</v>
      </c>
      <c r="U3608">
        <f t="shared" si="168"/>
        <v>0</v>
      </c>
      <c r="V3608" s="1">
        <v>2</v>
      </c>
      <c r="W3608">
        <v>0</v>
      </c>
      <c r="X3608">
        <v>0</v>
      </c>
      <c r="Y3608" t="str" cm="1">
        <f t="array" ref="Y3608">_xlfn.IFS(X3608=0, " ", X3608=2, 0, X3608=1,1, X3608=9, 0,X3608=0,0)</f>
        <v xml:space="preserve"> </v>
      </c>
      <c r="Z3608">
        <v>0</v>
      </c>
      <c r="AA3608">
        <v>0</v>
      </c>
      <c r="AB3608">
        <v>0</v>
      </c>
      <c r="AC3608">
        <v>0</v>
      </c>
      <c r="AD3608">
        <v>2</v>
      </c>
      <c r="AE3608" s="1">
        <v>0</v>
      </c>
      <c r="AF3608">
        <v>0</v>
      </c>
      <c r="AG3608">
        <v>0</v>
      </c>
      <c r="AH3608">
        <v>0</v>
      </c>
      <c r="AI3608">
        <v>0</v>
      </c>
      <c r="AJ3608" s="1">
        <v>0</v>
      </c>
      <c r="AK3608" s="1" cm="1">
        <f t="array" ref="AK3608">_xlfn.IFS(AJ3608=1, 1, AJ3608=2, 0, AJ3608=7, 0, AJ3608=0, 0)</f>
        <v>0</v>
      </c>
      <c r="AL3608">
        <v>0</v>
      </c>
      <c r="AM3608">
        <v>0</v>
      </c>
      <c r="AN3608" s="1">
        <v>0</v>
      </c>
      <c r="AO3608">
        <v>0</v>
      </c>
      <c r="AP3608">
        <v>0</v>
      </c>
      <c r="AQ3608" s="1">
        <v>2</v>
      </c>
      <c r="AR3608" s="1" cm="1">
        <f t="array" ref="AR3608">_xlfn.IFS(AQ3608=1, 1, AQ3608=2, 0, AQ3608=7, 0, AQ3608=9,0,AQ3608=0,0)</f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 s="1">
        <v>0</v>
      </c>
      <c r="AY3608" s="1" cm="1">
        <f t="array" ref="AY3608">_xlfn.IFS(AX3608=1,1, AX3608=2,0, AX3608=7, 0, AX3608=9, 0, AX3608=0,0)</f>
        <v>0</v>
      </c>
      <c r="AZ3608">
        <f>SUM(DrugsOnDepData[[#This Row],[Needle_index]],DrugsOnDepData[[#This Row],[DUQ330]],DrugsOnDepData[[#This Row],[Heroin_Index]],DrugsOnDepData[[#This Row],[DUQ250]],DrugsOnDepData[[#This Row],[DUQ200]])</f>
        <v>2</v>
      </c>
      <c r="BA3608">
        <f t="shared" si="169"/>
        <v>1</v>
      </c>
    </row>
    <row r="3609" spans="1:53" x14ac:dyDescent="0.45">
      <c r="A3609">
        <v>100986</v>
      </c>
      <c r="B3609">
        <v>2</v>
      </c>
      <c r="C3609">
        <v>50</v>
      </c>
      <c r="D3609">
        <v>2</v>
      </c>
      <c r="E3609">
        <v>0</v>
      </c>
      <c r="F3609">
        <v>1</v>
      </c>
      <c r="G3609">
        <v>1</v>
      </c>
      <c r="H3609">
        <v>6</v>
      </c>
      <c r="I3609">
        <v>1.35</v>
      </c>
      <c r="J3609">
        <v>0</v>
      </c>
      <c r="K3609">
        <v>1</v>
      </c>
      <c r="L3609">
        <v>1</v>
      </c>
      <c r="M3609">
        <v>0</v>
      </c>
      <c r="N3609">
        <v>3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f t="shared" si="170"/>
        <v>7</v>
      </c>
      <c r="U3609">
        <f t="shared" si="168"/>
        <v>1</v>
      </c>
      <c r="V3609" s="1">
        <v>2</v>
      </c>
      <c r="W3609">
        <v>0</v>
      </c>
      <c r="X3609">
        <v>0</v>
      </c>
      <c r="Y3609" t="str" cm="1">
        <f t="array" ref="Y3609">_xlfn.IFS(X3609=0, " ", X3609=2, 0, X3609=1,1, X3609=9, 0,X3609=0,0)</f>
        <v xml:space="preserve"> </v>
      </c>
      <c r="Z3609">
        <v>0</v>
      </c>
      <c r="AA3609">
        <v>0</v>
      </c>
      <c r="AB3609">
        <v>0</v>
      </c>
      <c r="AC3609">
        <v>0</v>
      </c>
      <c r="AD3609">
        <v>2</v>
      </c>
      <c r="AE3609" s="1">
        <v>0</v>
      </c>
      <c r="AF3609">
        <v>0</v>
      </c>
      <c r="AG3609">
        <v>0</v>
      </c>
      <c r="AH3609">
        <v>0</v>
      </c>
      <c r="AI3609">
        <v>0</v>
      </c>
      <c r="AJ3609" s="1">
        <v>0</v>
      </c>
      <c r="AK3609" s="1" cm="1">
        <f t="array" ref="AK3609">_xlfn.IFS(AJ3609=1, 1, AJ3609=2, 0, AJ3609=7, 0, AJ3609=0, 0)</f>
        <v>0</v>
      </c>
      <c r="AL3609">
        <v>0</v>
      </c>
      <c r="AM3609">
        <v>0</v>
      </c>
      <c r="AN3609" s="1">
        <v>0</v>
      </c>
      <c r="AO3609">
        <v>0</v>
      </c>
      <c r="AP3609">
        <v>0</v>
      </c>
      <c r="AQ3609" s="1">
        <v>2</v>
      </c>
      <c r="AR3609" s="1" cm="1">
        <f t="array" ref="AR3609">_xlfn.IFS(AQ3609=1, 1, AQ3609=2, 0, AQ3609=7, 0, AQ3609=9,0,AQ3609=0,0)</f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 s="1">
        <v>0</v>
      </c>
      <c r="AY3609" s="1" cm="1">
        <f t="array" ref="AY3609">_xlfn.IFS(AX3609=1,1, AX3609=2,0, AX3609=7, 0, AX3609=9, 0, AX3609=0,0)</f>
        <v>0</v>
      </c>
      <c r="AZ3609">
        <f>SUM(DrugsOnDepData[[#This Row],[Needle_index]],DrugsOnDepData[[#This Row],[DUQ330]],DrugsOnDepData[[#This Row],[Heroin_Index]],DrugsOnDepData[[#This Row],[DUQ250]],DrugsOnDepData[[#This Row],[DUQ200]])</f>
        <v>2</v>
      </c>
      <c r="BA3609">
        <f t="shared" si="169"/>
        <v>1</v>
      </c>
    </row>
    <row r="3610" spans="1:53" x14ac:dyDescent="0.45">
      <c r="A3610">
        <v>100987</v>
      </c>
      <c r="B3610">
        <v>1</v>
      </c>
      <c r="C3610">
        <v>60</v>
      </c>
      <c r="D3610">
        <v>5</v>
      </c>
      <c r="E3610">
        <v>0</v>
      </c>
      <c r="F3610">
        <v>3</v>
      </c>
      <c r="G3610">
        <v>1</v>
      </c>
      <c r="H3610">
        <v>5</v>
      </c>
      <c r="I3610">
        <v>0.7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f t="shared" si="170"/>
        <v>0</v>
      </c>
      <c r="U3610">
        <f t="shared" si="168"/>
        <v>0</v>
      </c>
      <c r="V3610" s="1">
        <v>0</v>
      </c>
      <c r="W3610">
        <v>0</v>
      </c>
      <c r="X3610">
        <v>0</v>
      </c>
      <c r="Y3610" t="str" cm="1">
        <f t="array" ref="Y3610">_xlfn.IFS(X3610=0, " ", X3610=2, 0, X3610=1,1, X3610=9, 0,X3610=0,0)</f>
        <v xml:space="preserve"> </v>
      </c>
      <c r="Z3610">
        <v>0</v>
      </c>
      <c r="AA3610">
        <v>0</v>
      </c>
      <c r="AB3610">
        <v>0</v>
      </c>
      <c r="AC3610">
        <v>0</v>
      </c>
      <c r="AD3610">
        <v>2</v>
      </c>
      <c r="AE3610" s="1">
        <v>0</v>
      </c>
      <c r="AF3610">
        <v>0</v>
      </c>
      <c r="AG3610">
        <v>0</v>
      </c>
      <c r="AH3610">
        <v>0</v>
      </c>
      <c r="AI3610">
        <v>0</v>
      </c>
      <c r="AJ3610" s="1">
        <v>0</v>
      </c>
      <c r="AK3610" s="1" cm="1">
        <f t="array" ref="AK3610">_xlfn.IFS(AJ3610=1, 1, AJ3610=2, 0, AJ3610=7, 0, AJ3610=0, 0)</f>
        <v>0</v>
      </c>
      <c r="AL3610">
        <v>0</v>
      </c>
      <c r="AM3610">
        <v>0</v>
      </c>
      <c r="AN3610" s="1">
        <v>0</v>
      </c>
      <c r="AO3610">
        <v>0</v>
      </c>
      <c r="AP3610">
        <v>0</v>
      </c>
      <c r="AQ3610" s="1">
        <v>2</v>
      </c>
      <c r="AR3610" s="1" cm="1">
        <f t="array" ref="AR3610">_xlfn.IFS(AQ3610=1, 1, AQ3610=2, 0, AQ3610=7, 0, AQ3610=9,0,AQ3610=0,0)</f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 s="1">
        <v>0</v>
      </c>
      <c r="AY3610" s="1" cm="1">
        <f t="array" ref="AY3610">_xlfn.IFS(AX3610=1,1, AX3610=2,0, AX3610=7, 0, AX3610=9, 0, AX3610=0,0)</f>
        <v>0</v>
      </c>
      <c r="AZ3610">
        <f>SUM(DrugsOnDepData[[#This Row],[Needle_index]],DrugsOnDepData[[#This Row],[DUQ330]],DrugsOnDepData[[#This Row],[Heroin_Index]],DrugsOnDepData[[#This Row],[DUQ250]],DrugsOnDepData[[#This Row],[DUQ200]])</f>
        <v>0</v>
      </c>
      <c r="BA3610">
        <f t="shared" si="169"/>
        <v>0</v>
      </c>
    </row>
    <row r="3611" spans="1:53" x14ac:dyDescent="0.45">
      <c r="A3611">
        <v>100989</v>
      </c>
      <c r="B3611">
        <v>2</v>
      </c>
      <c r="C3611">
        <v>68</v>
      </c>
      <c r="D3611">
        <v>4</v>
      </c>
      <c r="E3611">
        <v>0</v>
      </c>
      <c r="F3611">
        <v>4</v>
      </c>
      <c r="G3611">
        <v>1</v>
      </c>
      <c r="H3611">
        <v>14</v>
      </c>
      <c r="I3611">
        <v>3.46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f t="shared" si="170"/>
        <v>0</v>
      </c>
      <c r="U3611">
        <f t="shared" si="168"/>
        <v>0</v>
      </c>
      <c r="V3611" s="1">
        <v>0</v>
      </c>
      <c r="W3611">
        <v>0</v>
      </c>
      <c r="X3611">
        <v>0</v>
      </c>
      <c r="Y3611" t="str" cm="1">
        <f t="array" ref="Y3611">_xlfn.IFS(X3611=0, " ", X3611=2, 0, X3611=1,1, X3611=9, 0,X3611=0,0)</f>
        <v xml:space="preserve"> </v>
      </c>
      <c r="Z3611">
        <v>0</v>
      </c>
      <c r="AA3611">
        <v>0</v>
      </c>
      <c r="AB3611">
        <v>0</v>
      </c>
      <c r="AC3611">
        <v>0</v>
      </c>
      <c r="AD3611">
        <v>1</v>
      </c>
      <c r="AE3611" s="1">
        <v>1</v>
      </c>
      <c r="AF3611">
        <v>0</v>
      </c>
      <c r="AG3611">
        <v>0</v>
      </c>
      <c r="AH3611">
        <v>0</v>
      </c>
      <c r="AI3611">
        <v>0</v>
      </c>
      <c r="AJ3611" s="1">
        <v>1</v>
      </c>
      <c r="AK3611" s="1" cm="1">
        <f t="array" ref="AK3611">_xlfn.IFS(AJ3611=1, 1, AJ3611=2, 0, AJ3611=7, 0, AJ3611=0, 0)</f>
        <v>1</v>
      </c>
      <c r="AL3611">
        <v>0</v>
      </c>
      <c r="AM3611">
        <v>0</v>
      </c>
      <c r="AN3611" s="1">
        <v>2</v>
      </c>
      <c r="AO3611">
        <v>0</v>
      </c>
      <c r="AP3611">
        <v>0</v>
      </c>
      <c r="AQ3611" s="1">
        <v>1</v>
      </c>
      <c r="AR3611" s="1" cm="1">
        <f t="array" ref="AR3611">_xlfn.IFS(AQ3611=1, 1, AQ3611=2, 0, AQ3611=7, 0, AQ3611=9,0,AQ3611=0,0)</f>
        <v>1</v>
      </c>
      <c r="AS3611">
        <v>0</v>
      </c>
      <c r="AT3611">
        <v>2</v>
      </c>
      <c r="AU3611">
        <v>0</v>
      </c>
      <c r="AV3611">
        <v>21</v>
      </c>
      <c r="AW3611">
        <v>5</v>
      </c>
      <c r="AX3611" s="1">
        <v>0</v>
      </c>
      <c r="AY3611" s="1" cm="1">
        <f t="array" ref="AY3611">_xlfn.IFS(AX3611=1,1, AX3611=2,0, AX3611=7, 0, AX3611=9, 0, AX3611=0,0)</f>
        <v>0</v>
      </c>
      <c r="AZ3611">
        <f>SUM(DrugsOnDepData[[#This Row],[Needle_index]],DrugsOnDepData[[#This Row],[DUQ330]],DrugsOnDepData[[#This Row],[Heroin_Index]],DrugsOnDepData[[#This Row],[DUQ250]],DrugsOnDepData[[#This Row],[DUQ200]])</f>
        <v>5</v>
      </c>
      <c r="BA3611">
        <f t="shared" si="169"/>
        <v>1</v>
      </c>
    </row>
    <row r="3612" spans="1:53" x14ac:dyDescent="0.45">
      <c r="A3612">
        <v>100992</v>
      </c>
      <c r="B3612">
        <v>1</v>
      </c>
      <c r="C3612">
        <v>27</v>
      </c>
      <c r="D3612">
        <v>2</v>
      </c>
      <c r="E3612">
        <v>0</v>
      </c>
      <c r="F3612">
        <v>3</v>
      </c>
      <c r="G3612">
        <v>6</v>
      </c>
      <c r="H3612">
        <v>15</v>
      </c>
      <c r="I3612">
        <v>5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f t="shared" si="170"/>
        <v>0</v>
      </c>
      <c r="U3612">
        <f t="shared" si="168"/>
        <v>0</v>
      </c>
      <c r="V3612" s="1">
        <v>2</v>
      </c>
      <c r="W3612">
        <v>0</v>
      </c>
      <c r="X3612">
        <v>0</v>
      </c>
      <c r="Y3612" t="str" cm="1">
        <f t="array" ref="Y3612">_xlfn.IFS(X3612=0, " ", X3612=2, 0, X3612=1,1, X3612=9, 0,X3612=0,0)</f>
        <v xml:space="preserve"> </v>
      </c>
      <c r="Z3612">
        <v>0</v>
      </c>
      <c r="AA3612">
        <v>0</v>
      </c>
      <c r="AB3612">
        <v>0</v>
      </c>
      <c r="AC3612">
        <v>0</v>
      </c>
      <c r="AD3612">
        <v>2</v>
      </c>
      <c r="AE3612" s="1">
        <v>0</v>
      </c>
      <c r="AF3612">
        <v>0</v>
      </c>
      <c r="AG3612">
        <v>0</v>
      </c>
      <c r="AH3612">
        <v>0</v>
      </c>
      <c r="AI3612">
        <v>0</v>
      </c>
      <c r="AJ3612" s="1">
        <v>0</v>
      </c>
      <c r="AK3612" s="1" cm="1">
        <f t="array" ref="AK3612">_xlfn.IFS(AJ3612=1, 1, AJ3612=2, 0, AJ3612=7, 0, AJ3612=0, 0)</f>
        <v>0</v>
      </c>
      <c r="AL3612">
        <v>0</v>
      </c>
      <c r="AM3612">
        <v>0</v>
      </c>
      <c r="AN3612" s="1">
        <v>0</v>
      </c>
      <c r="AO3612">
        <v>0</v>
      </c>
      <c r="AP3612">
        <v>0</v>
      </c>
      <c r="AQ3612" s="1">
        <v>2</v>
      </c>
      <c r="AR3612" s="1" cm="1">
        <f t="array" ref="AR3612">_xlfn.IFS(AQ3612=1, 1, AQ3612=2, 0, AQ3612=7, 0, AQ3612=9,0,AQ3612=0,0)</f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 s="1">
        <v>0</v>
      </c>
      <c r="AY3612" s="1" cm="1">
        <f t="array" ref="AY3612">_xlfn.IFS(AX3612=1,1, AX3612=2,0, AX3612=7, 0, AX3612=9, 0, AX3612=0,0)</f>
        <v>0</v>
      </c>
      <c r="AZ3612">
        <f>SUM(DrugsOnDepData[[#This Row],[Needle_index]],DrugsOnDepData[[#This Row],[DUQ330]],DrugsOnDepData[[#This Row],[Heroin_Index]],DrugsOnDepData[[#This Row],[DUQ250]],DrugsOnDepData[[#This Row],[DUQ200]])</f>
        <v>2</v>
      </c>
      <c r="BA3612">
        <f t="shared" si="169"/>
        <v>1</v>
      </c>
    </row>
    <row r="3613" spans="1:53" x14ac:dyDescent="0.45">
      <c r="A3613">
        <v>100994</v>
      </c>
      <c r="B3613">
        <v>1</v>
      </c>
      <c r="C3613">
        <v>28</v>
      </c>
      <c r="D3613">
        <v>1</v>
      </c>
      <c r="E3613">
        <v>0</v>
      </c>
      <c r="F3613">
        <v>3</v>
      </c>
      <c r="G3613">
        <v>6</v>
      </c>
      <c r="H3613">
        <v>14</v>
      </c>
      <c r="I3613">
        <v>2.72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f t="shared" si="170"/>
        <v>0</v>
      </c>
      <c r="U3613">
        <f t="shared" si="168"/>
        <v>0</v>
      </c>
      <c r="V3613" s="1">
        <v>1</v>
      </c>
      <c r="W3613">
        <v>20</v>
      </c>
      <c r="X3613">
        <v>1</v>
      </c>
      <c r="Y3613" cm="1">
        <f t="array" ref="Y3613">_xlfn.IFS(X3613=0, " ", X3613=2, 0, X3613=1,1, X3613=9, 0,X3613=0,0)</f>
        <v>1</v>
      </c>
      <c r="Z3613">
        <v>20</v>
      </c>
      <c r="AA3613">
        <v>3</v>
      </c>
      <c r="AB3613">
        <v>2</v>
      </c>
      <c r="AC3613">
        <v>1</v>
      </c>
      <c r="AD3613">
        <v>1</v>
      </c>
      <c r="AE3613" s="1">
        <v>1</v>
      </c>
      <c r="AF3613">
        <v>23</v>
      </c>
      <c r="AG3613">
        <v>5</v>
      </c>
      <c r="AH3613">
        <v>2</v>
      </c>
      <c r="AI3613">
        <v>0</v>
      </c>
      <c r="AJ3613" s="1">
        <v>2</v>
      </c>
      <c r="AK3613" s="1" cm="1">
        <f t="array" ref="AK3613">_xlfn.IFS(AJ3613=1, 1, AJ3613=2, 0, AJ3613=7, 0, AJ3613=0, 0)</f>
        <v>0</v>
      </c>
      <c r="AL3613">
        <v>0</v>
      </c>
      <c r="AM3613">
        <v>0</v>
      </c>
      <c r="AN3613" s="1">
        <v>1</v>
      </c>
      <c r="AO3613">
        <v>3</v>
      </c>
      <c r="AP3613">
        <v>0</v>
      </c>
      <c r="AQ3613" s="1">
        <v>1</v>
      </c>
      <c r="AR3613" s="1" cm="1">
        <f t="array" ref="AR3613">_xlfn.IFS(AQ3613=1, 1, AQ3613=2, 0, AQ3613=7, 0, AQ3613=9,0,AQ3613=0,0)</f>
        <v>1</v>
      </c>
      <c r="AS3613">
        <v>0</v>
      </c>
      <c r="AT3613">
        <v>0</v>
      </c>
      <c r="AU3613">
        <v>3</v>
      </c>
      <c r="AV3613">
        <v>25</v>
      </c>
      <c r="AW3613">
        <v>1</v>
      </c>
      <c r="AX3613" s="1">
        <v>2</v>
      </c>
      <c r="AY3613" s="1" cm="1">
        <f t="array" ref="AY3613">_xlfn.IFS(AX3613=1,1, AX3613=2,0, AX3613=7, 0, AX3613=9, 0, AX3613=0,0)</f>
        <v>0</v>
      </c>
      <c r="AZ3613">
        <f>SUM(DrugsOnDepData[[#This Row],[Needle_index]],DrugsOnDepData[[#This Row],[DUQ330]],DrugsOnDepData[[#This Row],[Heroin_Index]],DrugsOnDepData[[#This Row],[DUQ250]],DrugsOnDepData[[#This Row],[DUQ200]])</f>
        <v>4</v>
      </c>
      <c r="BA3613">
        <f t="shared" si="169"/>
        <v>1</v>
      </c>
    </row>
    <row r="3614" spans="1:53" x14ac:dyDescent="0.45">
      <c r="A3614">
        <v>100996</v>
      </c>
      <c r="B3614">
        <v>1</v>
      </c>
      <c r="C3614">
        <v>52</v>
      </c>
      <c r="D3614">
        <v>3</v>
      </c>
      <c r="E3614">
        <v>0</v>
      </c>
      <c r="F3614">
        <v>4</v>
      </c>
      <c r="G3614">
        <v>1</v>
      </c>
      <c r="H3614">
        <v>15</v>
      </c>
      <c r="I3614">
        <v>5</v>
      </c>
      <c r="J3614">
        <v>1</v>
      </c>
      <c r="K3614">
        <v>0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f t="shared" si="170"/>
        <v>3</v>
      </c>
      <c r="U3614">
        <f t="shared" si="168"/>
        <v>0</v>
      </c>
      <c r="V3614" s="1">
        <v>1</v>
      </c>
      <c r="W3614">
        <v>14</v>
      </c>
      <c r="X3614">
        <v>2</v>
      </c>
      <c r="Y3614" cm="1">
        <f t="array" ref="Y3614">_xlfn.IFS(X3614=0, " ", X3614=2, 0, X3614=1,1, X3614=9, 0,X3614=0,0)</f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 s="1">
        <v>1</v>
      </c>
      <c r="AF3614">
        <v>20</v>
      </c>
      <c r="AG3614">
        <v>30</v>
      </c>
      <c r="AH3614">
        <v>3</v>
      </c>
      <c r="AI3614">
        <v>0</v>
      </c>
      <c r="AJ3614" s="1">
        <v>2</v>
      </c>
      <c r="AK3614" s="1" cm="1">
        <f t="array" ref="AK3614">_xlfn.IFS(AJ3614=1, 1, AJ3614=2, 0, AJ3614=7, 0, AJ3614=0, 0)</f>
        <v>0</v>
      </c>
      <c r="AL3614">
        <v>0</v>
      </c>
      <c r="AM3614">
        <v>0</v>
      </c>
      <c r="AN3614" s="1">
        <v>1</v>
      </c>
      <c r="AO3614">
        <v>4</v>
      </c>
      <c r="AP3614">
        <v>0</v>
      </c>
      <c r="AQ3614" s="1">
        <v>2</v>
      </c>
      <c r="AR3614" s="1" cm="1">
        <f t="array" ref="AR3614">_xlfn.IFS(AQ3614=1, 1, AQ3614=2, 0, AQ3614=7, 0, AQ3614=9,0,AQ3614=0,0)</f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 s="1">
        <v>2</v>
      </c>
      <c r="AY3614" s="1" cm="1">
        <f t="array" ref="AY3614">_xlfn.IFS(AX3614=1,1, AX3614=2,0, AX3614=7, 0, AX3614=9, 0, AX3614=0,0)</f>
        <v>0</v>
      </c>
      <c r="AZ3614">
        <f>SUM(DrugsOnDepData[[#This Row],[Needle_index]],DrugsOnDepData[[#This Row],[DUQ330]],DrugsOnDepData[[#This Row],[Heroin_Index]],DrugsOnDepData[[#This Row],[DUQ250]],DrugsOnDepData[[#This Row],[DUQ200]])</f>
        <v>3</v>
      </c>
      <c r="BA3614">
        <f t="shared" si="169"/>
        <v>1</v>
      </c>
    </row>
    <row r="3615" spans="1:53" x14ac:dyDescent="0.45">
      <c r="A3615">
        <v>100997</v>
      </c>
      <c r="B3615">
        <v>2</v>
      </c>
      <c r="C3615">
        <v>60</v>
      </c>
      <c r="D3615">
        <v>2</v>
      </c>
      <c r="E3615">
        <v>0</v>
      </c>
      <c r="F3615">
        <v>2</v>
      </c>
      <c r="G3615">
        <v>3</v>
      </c>
      <c r="H3615">
        <v>3</v>
      </c>
      <c r="I3615">
        <v>1.1299999999999999</v>
      </c>
      <c r="J3615">
        <v>0</v>
      </c>
      <c r="K3615">
        <v>0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f t="shared" si="170"/>
        <v>3</v>
      </c>
      <c r="U3615">
        <f t="shared" si="168"/>
        <v>0</v>
      </c>
      <c r="V3615" s="1">
        <v>0</v>
      </c>
      <c r="W3615">
        <v>0</v>
      </c>
      <c r="X3615">
        <v>0</v>
      </c>
      <c r="Y3615" t="str" cm="1">
        <f t="array" ref="Y3615">_xlfn.IFS(X3615=0, " ", X3615=2, 0, X3615=1,1, X3615=9, 0,X3615=0,0)</f>
        <v xml:space="preserve"> </v>
      </c>
      <c r="Z3615">
        <v>0</v>
      </c>
      <c r="AA3615">
        <v>0</v>
      </c>
      <c r="AB3615">
        <v>0</v>
      </c>
      <c r="AC3615">
        <v>0</v>
      </c>
      <c r="AD3615">
        <v>2</v>
      </c>
      <c r="AE3615" s="1">
        <v>0</v>
      </c>
      <c r="AF3615">
        <v>0</v>
      </c>
      <c r="AG3615">
        <v>0</v>
      </c>
      <c r="AH3615">
        <v>0</v>
      </c>
      <c r="AI3615">
        <v>0</v>
      </c>
      <c r="AJ3615" s="1">
        <v>0</v>
      </c>
      <c r="AK3615" s="1" cm="1">
        <f t="array" ref="AK3615">_xlfn.IFS(AJ3615=1, 1, AJ3615=2, 0, AJ3615=7, 0, AJ3615=0, 0)</f>
        <v>0</v>
      </c>
      <c r="AL3615">
        <v>0</v>
      </c>
      <c r="AM3615">
        <v>0</v>
      </c>
      <c r="AN3615" s="1">
        <v>0</v>
      </c>
      <c r="AO3615">
        <v>0</v>
      </c>
      <c r="AP3615">
        <v>0</v>
      </c>
      <c r="AQ3615" s="1">
        <v>2</v>
      </c>
      <c r="AR3615" s="1" cm="1">
        <f t="array" ref="AR3615">_xlfn.IFS(AQ3615=1, 1, AQ3615=2, 0, AQ3615=7, 0, AQ3615=9,0,AQ3615=0,0)</f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 s="1">
        <v>0</v>
      </c>
      <c r="AY3615" s="1" cm="1">
        <f t="array" ref="AY3615">_xlfn.IFS(AX3615=1,1, AX3615=2,0, AX3615=7, 0, AX3615=9, 0, AX3615=0,0)</f>
        <v>0</v>
      </c>
      <c r="AZ3615">
        <f>SUM(DrugsOnDepData[[#This Row],[Needle_index]],DrugsOnDepData[[#This Row],[DUQ330]],DrugsOnDepData[[#This Row],[Heroin_Index]],DrugsOnDepData[[#This Row],[DUQ250]],DrugsOnDepData[[#This Row],[DUQ200]])</f>
        <v>0</v>
      </c>
      <c r="BA3615">
        <f t="shared" si="169"/>
        <v>0</v>
      </c>
    </row>
    <row r="3616" spans="1:53" x14ac:dyDescent="0.45">
      <c r="A3616">
        <v>100999</v>
      </c>
      <c r="B3616">
        <v>2</v>
      </c>
      <c r="C3616">
        <v>29</v>
      </c>
      <c r="D3616">
        <v>3</v>
      </c>
      <c r="E3616">
        <v>0</v>
      </c>
      <c r="F3616">
        <v>5</v>
      </c>
      <c r="G3616">
        <v>1</v>
      </c>
      <c r="H3616">
        <v>8</v>
      </c>
      <c r="I3616">
        <v>2.41</v>
      </c>
      <c r="J3616">
        <v>0</v>
      </c>
      <c r="K3616">
        <v>0</v>
      </c>
      <c r="L3616">
        <v>1</v>
      </c>
      <c r="M3616">
        <v>1</v>
      </c>
      <c r="N3616">
        <v>1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f t="shared" si="170"/>
        <v>4</v>
      </c>
      <c r="U3616">
        <f t="shared" si="168"/>
        <v>0</v>
      </c>
      <c r="V3616" s="1">
        <v>1</v>
      </c>
      <c r="W3616">
        <v>18</v>
      </c>
      <c r="X3616">
        <v>2</v>
      </c>
      <c r="Y3616" cm="1">
        <f t="array" ref="Y3616">_xlfn.IFS(X3616=0, " ", X3616=2, 0, X3616=1,1, X3616=9, 0,X3616=0,0)</f>
        <v>0</v>
      </c>
      <c r="Z3616">
        <v>0</v>
      </c>
      <c r="AA3616">
        <v>0</v>
      </c>
      <c r="AB3616">
        <v>0</v>
      </c>
      <c r="AC3616">
        <v>0</v>
      </c>
      <c r="AD3616">
        <v>2</v>
      </c>
      <c r="AE3616" s="1">
        <v>0</v>
      </c>
      <c r="AF3616">
        <v>0</v>
      </c>
      <c r="AG3616">
        <v>0</v>
      </c>
      <c r="AH3616">
        <v>0</v>
      </c>
      <c r="AI3616">
        <v>0</v>
      </c>
      <c r="AJ3616" s="1">
        <v>0</v>
      </c>
      <c r="AK3616" s="1" cm="1">
        <f t="array" ref="AK3616">_xlfn.IFS(AJ3616=1, 1, AJ3616=2, 0, AJ3616=7, 0, AJ3616=0, 0)</f>
        <v>0</v>
      </c>
      <c r="AL3616">
        <v>0</v>
      </c>
      <c r="AM3616">
        <v>0</v>
      </c>
      <c r="AN3616" s="1">
        <v>0</v>
      </c>
      <c r="AO3616">
        <v>0</v>
      </c>
      <c r="AP3616">
        <v>0</v>
      </c>
      <c r="AQ3616" s="1">
        <v>2</v>
      </c>
      <c r="AR3616" s="1" cm="1">
        <f t="array" ref="AR3616">_xlfn.IFS(AQ3616=1, 1, AQ3616=2, 0, AQ3616=7, 0, AQ3616=9,0,AQ3616=0,0)</f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 s="1">
        <v>2</v>
      </c>
      <c r="AY3616" s="1" cm="1">
        <f t="array" ref="AY3616">_xlfn.IFS(AX3616=1,1, AX3616=2,0, AX3616=7, 0, AX3616=9, 0, AX3616=0,0)</f>
        <v>0</v>
      </c>
      <c r="AZ3616">
        <f>SUM(DrugsOnDepData[[#This Row],[Needle_index]],DrugsOnDepData[[#This Row],[DUQ330]],DrugsOnDepData[[#This Row],[Heroin_Index]],DrugsOnDepData[[#This Row],[DUQ250]],DrugsOnDepData[[#This Row],[DUQ200]])</f>
        <v>1</v>
      </c>
      <c r="BA3616">
        <f t="shared" si="169"/>
        <v>0</v>
      </c>
    </row>
    <row r="3617" spans="1:53" x14ac:dyDescent="0.45">
      <c r="A3617">
        <v>101001</v>
      </c>
      <c r="B3617">
        <v>1</v>
      </c>
      <c r="C3617">
        <v>67</v>
      </c>
      <c r="D3617">
        <v>4</v>
      </c>
      <c r="E3617">
        <v>0</v>
      </c>
      <c r="F3617">
        <v>4</v>
      </c>
      <c r="G3617">
        <v>1</v>
      </c>
      <c r="H3617">
        <v>6</v>
      </c>
      <c r="I3617">
        <v>2.0699999999999998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f t="shared" si="170"/>
        <v>0</v>
      </c>
      <c r="U3617">
        <f t="shared" si="168"/>
        <v>0</v>
      </c>
      <c r="V3617" s="1">
        <v>0</v>
      </c>
      <c r="W3617">
        <v>0</v>
      </c>
      <c r="X3617">
        <v>0</v>
      </c>
      <c r="Y3617" t="str" cm="1">
        <f t="array" ref="Y3617">_xlfn.IFS(X3617=0, " ", X3617=2, 0, X3617=1,1, X3617=9, 0,X3617=0,0)</f>
        <v xml:space="preserve"> </v>
      </c>
      <c r="Z3617">
        <v>0</v>
      </c>
      <c r="AA3617">
        <v>0</v>
      </c>
      <c r="AB3617">
        <v>0</v>
      </c>
      <c r="AC3617">
        <v>0</v>
      </c>
      <c r="AD3617">
        <v>2</v>
      </c>
      <c r="AE3617" s="1">
        <v>0</v>
      </c>
      <c r="AF3617">
        <v>0</v>
      </c>
      <c r="AG3617">
        <v>0</v>
      </c>
      <c r="AH3617">
        <v>0</v>
      </c>
      <c r="AI3617">
        <v>0</v>
      </c>
      <c r="AJ3617" s="1">
        <v>0</v>
      </c>
      <c r="AK3617" s="1" cm="1">
        <f t="array" ref="AK3617">_xlfn.IFS(AJ3617=1, 1, AJ3617=2, 0, AJ3617=7, 0, AJ3617=0, 0)</f>
        <v>0</v>
      </c>
      <c r="AL3617">
        <v>0</v>
      </c>
      <c r="AM3617">
        <v>0</v>
      </c>
      <c r="AN3617" s="1">
        <v>0</v>
      </c>
      <c r="AO3617">
        <v>0</v>
      </c>
      <c r="AP3617">
        <v>0</v>
      </c>
      <c r="AQ3617" s="1">
        <v>2</v>
      </c>
      <c r="AR3617" s="1" cm="1">
        <f t="array" ref="AR3617">_xlfn.IFS(AQ3617=1, 1, AQ3617=2, 0, AQ3617=7, 0, AQ3617=9,0,AQ3617=0,0)</f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 s="1">
        <v>0</v>
      </c>
      <c r="AY3617" s="1" cm="1">
        <f t="array" ref="AY3617">_xlfn.IFS(AX3617=1,1, AX3617=2,0, AX3617=7, 0, AX3617=9, 0, AX3617=0,0)</f>
        <v>0</v>
      </c>
      <c r="AZ3617">
        <f>SUM(DrugsOnDepData[[#This Row],[Needle_index]],DrugsOnDepData[[#This Row],[DUQ330]],DrugsOnDepData[[#This Row],[Heroin_Index]],DrugsOnDepData[[#This Row],[DUQ250]],DrugsOnDepData[[#This Row],[DUQ200]])</f>
        <v>0</v>
      </c>
      <c r="BA3617">
        <f t="shared" si="169"/>
        <v>0</v>
      </c>
    </row>
    <row r="3618" spans="1:53" x14ac:dyDescent="0.45">
      <c r="A3618">
        <v>101002</v>
      </c>
      <c r="B3618">
        <v>2</v>
      </c>
      <c r="C3618">
        <v>37</v>
      </c>
      <c r="D3618">
        <v>2</v>
      </c>
      <c r="E3618">
        <v>0</v>
      </c>
      <c r="F3618">
        <v>5</v>
      </c>
      <c r="G3618">
        <v>6</v>
      </c>
      <c r="H3618">
        <v>15</v>
      </c>
      <c r="I3618">
        <v>4.8099999999999996</v>
      </c>
      <c r="J3618">
        <v>0</v>
      </c>
      <c r="K3618">
        <v>0</v>
      </c>
      <c r="L3618">
        <v>0</v>
      </c>
      <c r="M3618">
        <v>3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f t="shared" si="170"/>
        <v>4</v>
      </c>
      <c r="U3618">
        <f t="shared" si="168"/>
        <v>0</v>
      </c>
      <c r="V3618" s="1">
        <v>1</v>
      </c>
      <c r="W3618">
        <v>19</v>
      </c>
      <c r="X3618">
        <v>1</v>
      </c>
      <c r="Y3618" cm="1">
        <f t="array" ref="Y3618">_xlfn.IFS(X3618=0, " ", X3618=2, 0, X3618=1,1, X3618=9, 0,X3618=0,0)</f>
        <v>1</v>
      </c>
      <c r="Z3618">
        <v>30</v>
      </c>
      <c r="AA3618">
        <v>3</v>
      </c>
      <c r="AB3618">
        <v>3</v>
      </c>
      <c r="AC3618">
        <v>1</v>
      </c>
      <c r="AD3618">
        <v>2</v>
      </c>
      <c r="AE3618" s="1">
        <v>0</v>
      </c>
      <c r="AF3618">
        <v>0</v>
      </c>
      <c r="AG3618">
        <v>0</v>
      </c>
      <c r="AH3618">
        <v>0</v>
      </c>
      <c r="AI3618">
        <v>0</v>
      </c>
      <c r="AJ3618" s="1">
        <v>0</v>
      </c>
      <c r="AK3618" s="1" cm="1">
        <f t="array" ref="AK3618">_xlfn.IFS(AJ3618=1, 1, AJ3618=2, 0, AJ3618=7, 0, AJ3618=0, 0)</f>
        <v>0</v>
      </c>
      <c r="AL3618">
        <v>0</v>
      </c>
      <c r="AM3618">
        <v>0</v>
      </c>
      <c r="AN3618" s="1">
        <v>0</v>
      </c>
      <c r="AO3618">
        <v>0</v>
      </c>
      <c r="AP3618">
        <v>0</v>
      </c>
      <c r="AQ3618" s="1">
        <v>2</v>
      </c>
      <c r="AR3618" s="1" cm="1">
        <f t="array" ref="AR3618">_xlfn.IFS(AQ3618=1, 1, AQ3618=2, 0, AQ3618=7, 0, AQ3618=9,0,AQ3618=0,0)</f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 s="1">
        <v>2</v>
      </c>
      <c r="AY3618" s="1" cm="1">
        <f t="array" ref="AY3618">_xlfn.IFS(AX3618=1,1, AX3618=2,0, AX3618=7, 0, AX3618=9, 0, AX3618=0,0)</f>
        <v>0</v>
      </c>
      <c r="AZ3618">
        <f>SUM(DrugsOnDepData[[#This Row],[Needle_index]],DrugsOnDepData[[#This Row],[DUQ330]],DrugsOnDepData[[#This Row],[Heroin_Index]],DrugsOnDepData[[#This Row],[DUQ250]],DrugsOnDepData[[#This Row],[DUQ200]])</f>
        <v>1</v>
      </c>
      <c r="BA3618">
        <f t="shared" si="169"/>
        <v>0</v>
      </c>
    </row>
    <row r="3619" spans="1:53" x14ac:dyDescent="0.45">
      <c r="A3619">
        <v>101003</v>
      </c>
      <c r="B3619">
        <v>1</v>
      </c>
      <c r="C3619">
        <v>56</v>
      </c>
      <c r="D3619">
        <v>1</v>
      </c>
      <c r="E3619">
        <v>0</v>
      </c>
      <c r="F3619">
        <v>1</v>
      </c>
      <c r="G3619">
        <v>1</v>
      </c>
      <c r="H3619">
        <v>99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f t="shared" si="170"/>
        <v>0</v>
      </c>
      <c r="U3619">
        <f t="shared" si="168"/>
        <v>0</v>
      </c>
      <c r="V3619" s="1">
        <v>2</v>
      </c>
      <c r="W3619">
        <v>0</v>
      </c>
      <c r="X3619">
        <v>0</v>
      </c>
      <c r="Y3619" t="str" cm="1">
        <f t="array" ref="Y3619">_xlfn.IFS(X3619=0, " ", X3619=2, 0, X3619=1,1, X3619=9, 0,X3619=0,0)</f>
        <v xml:space="preserve"> </v>
      </c>
      <c r="Z3619">
        <v>0</v>
      </c>
      <c r="AA3619">
        <v>0</v>
      </c>
      <c r="AB3619">
        <v>0</v>
      </c>
      <c r="AC3619">
        <v>0</v>
      </c>
      <c r="AD3619">
        <v>2</v>
      </c>
      <c r="AE3619" s="1">
        <v>0</v>
      </c>
      <c r="AF3619">
        <v>0</v>
      </c>
      <c r="AG3619">
        <v>0</v>
      </c>
      <c r="AH3619">
        <v>0</v>
      </c>
      <c r="AI3619">
        <v>0</v>
      </c>
      <c r="AJ3619" s="1">
        <v>0</v>
      </c>
      <c r="AK3619" s="1" cm="1">
        <f t="array" ref="AK3619">_xlfn.IFS(AJ3619=1, 1, AJ3619=2, 0, AJ3619=7, 0, AJ3619=0, 0)</f>
        <v>0</v>
      </c>
      <c r="AL3619">
        <v>0</v>
      </c>
      <c r="AM3619">
        <v>0</v>
      </c>
      <c r="AN3619" s="1">
        <v>0</v>
      </c>
      <c r="AO3619">
        <v>0</v>
      </c>
      <c r="AP3619">
        <v>0</v>
      </c>
      <c r="AQ3619" s="1">
        <v>2</v>
      </c>
      <c r="AR3619" s="1" cm="1">
        <f t="array" ref="AR3619">_xlfn.IFS(AQ3619=1, 1, AQ3619=2, 0, AQ3619=7, 0, AQ3619=9,0,AQ3619=0,0)</f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 s="1">
        <v>0</v>
      </c>
      <c r="AY3619" s="1" cm="1">
        <f t="array" ref="AY3619">_xlfn.IFS(AX3619=1,1, AX3619=2,0, AX3619=7, 0, AX3619=9, 0, AX3619=0,0)</f>
        <v>0</v>
      </c>
      <c r="AZ3619">
        <f>SUM(DrugsOnDepData[[#This Row],[Needle_index]],DrugsOnDepData[[#This Row],[DUQ330]],DrugsOnDepData[[#This Row],[Heroin_Index]],DrugsOnDepData[[#This Row],[DUQ250]],DrugsOnDepData[[#This Row],[DUQ200]])</f>
        <v>2</v>
      </c>
      <c r="BA3619">
        <f t="shared" si="169"/>
        <v>1</v>
      </c>
    </row>
    <row r="3620" spans="1:53" x14ac:dyDescent="0.45">
      <c r="A3620">
        <v>101004</v>
      </c>
      <c r="B3620">
        <v>1</v>
      </c>
      <c r="C3620">
        <v>29</v>
      </c>
      <c r="D3620">
        <v>3</v>
      </c>
      <c r="E3620">
        <v>0</v>
      </c>
      <c r="F3620">
        <v>4</v>
      </c>
      <c r="G3620">
        <v>5</v>
      </c>
      <c r="H3620">
        <v>6</v>
      </c>
      <c r="I3620">
        <v>1</v>
      </c>
      <c r="J3620">
        <v>2</v>
      </c>
      <c r="K3620">
        <v>1</v>
      </c>
      <c r="L3620">
        <v>0</v>
      </c>
      <c r="M3620">
        <v>1</v>
      </c>
      <c r="N3620">
        <v>3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f t="shared" si="170"/>
        <v>7</v>
      </c>
      <c r="U3620">
        <f t="shared" si="168"/>
        <v>1</v>
      </c>
      <c r="V3620" s="1">
        <v>1</v>
      </c>
      <c r="W3620">
        <v>11</v>
      </c>
      <c r="X3620">
        <v>1</v>
      </c>
      <c r="Y3620" cm="1">
        <f t="array" ref="Y3620">_xlfn.IFS(X3620=0, " ", X3620=2, 0, X3620=1,1, X3620=9, 0,X3620=0,0)</f>
        <v>1</v>
      </c>
      <c r="Z3620">
        <v>18</v>
      </c>
      <c r="AA3620">
        <v>1</v>
      </c>
      <c r="AB3620">
        <v>5</v>
      </c>
      <c r="AC3620">
        <v>3</v>
      </c>
      <c r="AD3620">
        <v>1</v>
      </c>
      <c r="AE3620" s="1">
        <v>1</v>
      </c>
      <c r="AF3620">
        <v>22</v>
      </c>
      <c r="AG3620">
        <v>7</v>
      </c>
      <c r="AH3620">
        <v>2</v>
      </c>
      <c r="AI3620">
        <v>0</v>
      </c>
      <c r="AJ3620" s="1">
        <v>2</v>
      </c>
      <c r="AK3620" s="1" cm="1">
        <f t="array" ref="AK3620">_xlfn.IFS(AJ3620=1, 1, AJ3620=2, 0, AJ3620=7, 0, AJ3620=0, 0)</f>
        <v>0</v>
      </c>
      <c r="AL3620">
        <v>0</v>
      </c>
      <c r="AM3620">
        <v>0</v>
      </c>
      <c r="AN3620" s="1">
        <v>2</v>
      </c>
      <c r="AO3620">
        <v>0</v>
      </c>
      <c r="AP3620">
        <v>0</v>
      </c>
      <c r="AQ3620" s="1">
        <v>2</v>
      </c>
      <c r="AR3620" s="1" cm="1">
        <f t="array" ref="AR3620">_xlfn.IFS(AQ3620=1, 1, AQ3620=2, 0, AQ3620=7, 0, AQ3620=9,0,AQ3620=0,0)</f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 s="1">
        <v>2</v>
      </c>
      <c r="AY3620" s="1" cm="1">
        <f t="array" ref="AY3620">_xlfn.IFS(AX3620=1,1, AX3620=2,0, AX3620=7, 0, AX3620=9, 0, AX3620=0,0)</f>
        <v>0</v>
      </c>
      <c r="AZ3620">
        <f>SUM(DrugsOnDepData[[#This Row],[Needle_index]],DrugsOnDepData[[#This Row],[DUQ330]],DrugsOnDepData[[#This Row],[Heroin_Index]],DrugsOnDepData[[#This Row],[DUQ250]],DrugsOnDepData[[#This Row],[DUQ200]])</f>
        <v>4</v>
      </c>
      <c r="BA3620">
        <f t="shared" si="169"/>
        <v>1</v>
      </c>
    </row>
    <row r="3621" spans="1:53" x14ac:dyDescent="0.45">
      <c r="A3621">
        <v>101005</v>
      </c>
      <c r="B3621">
        <v>2</v>
      </c>
      <c r="C3621">
        <v>29</v>
      </c>
      <c r="D3621">
        <v>5</v>
      </c>
      <c r="E3621">
        <v>0</v>
      </c>
      <c r="F3621">
        <v>4</v>
      </c>
      <c r="G3621">
        <v>1</v>
      </c>
      <c r="H3621">
        <v>12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f t="shared" si="170"/>
        <v>0</v>
      </c>
      <c r="U3621">
        <f t="shared" si="168"/>
        <v>0</v>
      </c>
      <c r="V3621" s="1">
        <v>0</v>
      </c>
      <c r="W3621">
        <v>0</v>
      </c>
      <c r="X3621">
        <v>0</v>
      </c>
      <c r="Y3621" t="str" cm="1">
        <f t="array" ref="Y3621">_xlfn.IFS(X3621=0, " ", X3621=2, 0, X3621=1,1, X3621=9, 0,X3621=0,0)</f>
        <v xml:space="preserve"> </v>
      </c>
      <c r="Z3621">
        <v>0</v>
      </c>
      <c r="AA3621">
        <v>0</v>
      </c>
      <c r="AB3621">
        <v>0</v>
      </c>
      <c r="AC3621">
        <v>0</v>
      </c>
      <c r="AD3621">
        <v>0</v>
      </c>
      <c r="AE3621" s="1">
        <v>0</v>
      </c>
      <c r="AF3621">
        <v>0</v>
      </c>
      <c r="AG3621">
        <v>0</v>
      </c>
      <c r="AH3621">
        <v>0</v>
      </c>
      <c r="AI3621">
        <v>0</v>
      </c>
      <c r="AJ3621" s="1">
        <v>0</v>
      </c>
      <c r="AK3621" s="1" cm="1">
        <f t="array" ref="AK3621">_xlfn.IFS(AJ3621=1, 1, AJ3621=2, 0, AJ3621=7, 0, AJ3621=0, 0)</f>
        <v>0</v>
      </c>
      <c r="AL3621">
        <v>0</v>
      </c>
      <c r="AM3621">
        <v>0</v>
      </c>
      <c r="AN3621" s="1">
        <v>0</v>
      </c>
      <c r="AO3621">
        <v>0</v>
      </c>
      <c r="AP3621">
        <v>0</v>
      </c>
      <c r="AQ3621" s="1">
        <v>0</v>
      </c>
      <c r="AR3621" s="1" cm="1">
        <f t="array" ref="AR3621">_xlfn.IFS(AQ3621=1, 1, AQ3621=2, 0, AQ3621=7, 0, AQ3621=9,0,AQ3621=0,0)</f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 s="1">
        <v>0</v>
      </c>
      <c r="AY3621" s="1" cm="1">
        <f t="array" ref="AY3621">_xlfn.IFS(AX3621=1,1, AX3621=2,0, AX3621=7, 0, AX3621=9, 0, AX3621=0,0)</f>
        <v>0</v>
      </c>
      <c r="AZ3621">
        <f>SUM(DrugsOnDepData[[#This Row],[Needle_index]],DrugsOnDepData[[#This Row],[DUQ330]],DrugsOnDepData[[#This Row],[Heroin_Index]],DrugsOnDepData[[#This Row],[DUQ250]],DrugsOnDepData[[#This Row],[DUQ200]])</f>
        <v>0</v>
      </c>
      <c r="BA3621">
        <f t="shared" si="169"/>
        <v>0</v>
      </c>
    </row>
    <row r="3622" spans="1:53" x14ac:dyDescent="0.45">
      <c r="A3622">
        <v>101007</v>
      </c>
      <c r="B3622">
        <v>2</v>
      </c>
      <c r="C3622">
        <v>43</v>
      </c>
      <c r="D3622">
        <v>3</v>
      </c>
      <c r="E3622">
        <v>0</v>
      </c>
      <c r="F3622">
        <v>3</v>
      </c>
      <c r="G3622">
        <v>1</v>
      </c>
      <c r="H3622">
        <v>6</v>
      </c>
      <c r="I3622">
        <v>1.02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f t="shared" si="170"/>
        <v>0</v>
      </c>
      <c r="U3622">
        <f t="shared" si="168"/>
        <v>0</v>
      </c>
      <c r="V3622" s="1">
        <v>2</v>
      </c>
      <c r="W3622">
        <v>0</v>
      </c>
      <c r="X3622">
        <v>0</v>
      </c>
      <c r="Y3622" t="str" cm="1">
        <f t="array" ref="Y3622">_xlfn.IFS(X3622=0, " ", X3622=2, 0, X3622=1,1, X3622=9, 0,X3622=0,0)</f>
        <v xml:space="preserve"> </v>
      </c>
      <c r="Z3622">
        <v>0</v>
      </c>
      <c r="AA3622">
        <v>0</v>
      </c>
      <c r="AB3622">
        <v>0</v>
      </c>
      <c r="AC3622">
        <v>0</v>
      </c>
      <c r="AD3622">
        <v>2</v>
      </c>
      <c r="AE3622" s="1">
        <v>0</v>
      </c>
      <c r="AF3622">
        <v>0</v>
      </c>
      <c r="AG3622">
        <v>0</v>
      </c>
      <c r="AH3622">
        <v>0</v>
      </c>
      <c r="AI3622">
        <v>0</v>
      </c>
      <c r="AJ3622" s="1">
        <v>0</v>
      </c>
      <c r="AK3622" s="1" cm="1">
        <f t="array" ref="AK3622">_xlfn.IFS(AJ3622=1, 1, AJ3622=2, 0, AJ3622=7, 0, AJ3622=0, 0)</f>
        <v>0</v>
      </c>
      <c r="AL3622">
        <v>0</v>
      </c>
      <c r="AM3622">
        <v>0</v>
      </c>
      <c r="AN3622" s="1">
        <v>0</v>
      </c>
      <c r="AO3622">
        <v>0</v>
      </c>
      <c r="AP3622">
        <v>0</v>
      </c>
      <c r="AQ3622" s="1">
        <v>2</v>
      </c>
      <c r="AR3622" s="1" cm="1">
        <f t="array" ref="AR3622">_xlfn.IFS(AQ3622=1, 1, AQ3622=2, 0, AQ3622=7, 0, AQ3622=9,0,AQ3622=0,0)</f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 s="1">
        <v>0</v>
      </c>
      <c r="AY3622" s="1" cm="1">
        <f t="array" ref="AY3622">_xlfn.IFS(AX3622=1,1, AX3622=2,0, AX3622=7, 0, AX3622=9, 0, AX3622=0,0)</f>
        <v>0</v>
      </c>
      <c r="AZ3622">
        <f>SUM(DrugsOnDepData[[#This Row],[Needle_index]],DrugsOnDepData[[#This Row],[DUQ330]],DrugsOnDepData[[#This Row],[Heroin_Index]],DrugsOnDepData[[#This Row],[DUQ250]],DrugsOnDepData[[#This Row],[DUQ200]])</f>
        <v>2</v>
      </c>
      <c r="BA3622">
        <f t="shared" si="169"/>
        <v>1</v>
      </c>
    </row>
    <row r="3623" spans="1:53" x14ac:dyDescent="0.45">
      <c r="A3623">
        <v>101009</v>
      </c>
      <c r="B3623">
        <v>2</v>
      </c>
      <c r="C3623">
        <v>21</v>
      </c>
      <c r="D3623">
        <v>1</v>
      </c>
      <c r="E3623">
        <v>0</v>
      </c>
      <c r="F3623">
        <v>3</v>
      </c>
      <c r="G3623">
        <v>3</v>
      </c>
      <c r="H3623">
        <v>8</v>
      </c>
      <c r="I3623">
        <v>1.41</v>
      </c>
      <c r="J3623">
        <v>3</v>
      </c>
      <c r="K3623">
        <v>3</v>
      </c>
      <c r="L3623">
        <v>3</v>
      </c>
      <c r="M3623">
        <v>3</v>
      </c>
      <c r="N3623">
        <v>2</v>
      </c>
      <c r="O3623">
        <v>3</v>
      </c>
      <c r="P3623">
        <v>0</v>
      </c>
      <c r="Q3623">
        <v>1</v>
      </c>
      <c r="R3623">
        <v>0</v>
      </c>
      <c r="S3623">
        <v>1</v>
      </c>
      <c r="T3623">
        <f t="shared" si="170"/>
        <v>19</v>
      </c>
      <c r="U3623">
        <f t="shared" si="168"/>
        <v>1</v>
      </c>
      <c r="V3623" s="1">
        <v>1</v>
      </c>
      <c r="W3623">
        <v>20</v>
      </c>
      <c r="X3623">
        <v>2</v>
      </c>
      <c r="Y3623" cm="1">
        <f t="array" ref="Y3623">_xlfn.IFS(X3623=0, " ", X3623=2, 0, X3623=1,1, X3623=9, 0,X3623=0,0)</f>
        <v>0</v>
      </c>
      <c r="Z3623">
        <v>0</v>
      </c>
      <c r="AA3623">
        <v>0</v>
      </c>
      <c r="AB3623">
        <v>0</v>
      </c>
      <c r="AC3623">
        <v>0</v>
      </c>
      <c r="AD3623">
        <v>2</v>
      </c>
      <c r="AE3623" s="1">
        <v>0</v>
      </c>
      <c r="AF3623">
        <v>0</v>
      </c>
      <c r="AG3623">
        <v>0</v>
      </c>
      <c r="AH3623">
        <v>0</v>
      </c>
      <c r="AI3623">
        <v>0</v>
      </c>
      <c r="AJ3623" s="1">
        <v>0</v>
      </c>
      <c r="AK3623" s="1" cm="1">
        <f t="array" ref="AK3623">_xlfn.IFS(AJ3623=1, 1, AJ3623=2, 0, AJ3623=7, 0, AJ3623=0, 0)</f>
        <v>0</v>
      </c>
      <c r="AL3623">
        <v>0</v>
      </c>
      <c r="AM3623">
        <v>0</v>
      </c>
      <c r="AN3623" s="1">
        <v>0</v>
      </c>
      <c r="AO3623">
        <v>0</v>
      </c>
      <c r="AP3623">
        <v>0</v>
      </c>
      <c r="AQ3623" s="1">
        <v>2</v>
      </c>
      <c r="AR3623" s="1" cm="1">
        <f t="array" ref="AR3623">_xlfn.IFS(AQ3623=1, 1, AQ3623=2, 0, AQ3623=7, 0, AQ3623=9,0,AQ3623=0,0)</f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 s="1">
        <v>2</v>
      </c>
      <c r="AY3623" s="1" cm="1">
        <f t="array" ref="AY3623">_xlfn.IFS(AX3623=1,1, AX3623=2,0, AX3623=7, 0, AX3623=9, 0, AX3623=0,0)</f>
        <v>0</v>
      </c>
      <c r="AZ3623">
        <f>SUM(DrugsOnDepData[[#This Row],[Needle_index]],DrugsOnDepData[[#This Row],[DUQ330]],DrugsOnDepData[[#This Row],[Heroin_Index]],DrugsOnDepData[[#This Row],[DUQ250]],DrugsOnDepData[[#This Row],[DUQ200]])</f>
        <v>1</v>
      </c>
      <c r="BA3623">
        <f t="shared" si="169"/>
        <v>0</v>
      </c>
    </row>
    <row r="3624" spans="1:53" x14ac:dyDescent="0.45">
      <c r="A3624">
        <v>101011</v>
      </c>
      <c r="B3624">
        <v>1</v>
      </c>
      <c r="C3624">
        <v>23</v>
      </c>
      <c r="D3624">
        <v>3</v>
      </c>
      <c r="E3624">
        <v>0</v>
      </c>
      <c r="F3624">
        <v>5</v>
      </c>
      <c r="G3624">
        <v>5</v>
      </c>
      <c r="H3624">
        <v>14</v>
      </c>
      <c r="I3624">
        <v>4.41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f t="shared" si="170"/>
        <v>0</v>
      </c>
      <c r="U3624">
        <f t="shared" si="168"/>
        <v>0</v>
      </c>
      <c r="V3624" s="1">
        <v>1</v>
      </c>
      <c r="W3624">
        <v>17</v>
      </c>
      <c r="X3624">
        <v>2</v>
      </c>
      <c r="Y3624" cm="1">
        <f t="array" ref="Y3624">_xlfn.IFS(X3624=0, " ", X3624=2, 0, X3624=1,1, X3624=9, 0,X3624=0,0)</f>
        <v>0</v>
      </c>
      <c r="Z3624">
        <v>0</v>
      </c>
      <c r="AA3624">
        <v>0</v>
      </c>
      <c r="AB3624">
        <v>0</v>
      </c>
      <c r="AC3624">
        <v>0</v>
      </c>
      <c r="AD3624">
        <v>2</v>
      </c>
      <c r="AE3624" s="1">
        <v>0</v>
      </c>
      <c r="AF3624">
        <v>0</v>
      </c>
      <c r="AG3624">
        <v>0</v>
      </c>
      <c r="AH3624">
        <v>0</v>
      </c>
      <c r="AI3624">
        <v>0</v>
      </c>
      <c r="AJ3624" s="1">
        <v>0</v>
      </c>
      <c r="AK3624" s="1" cm="1">
        <f t="array" ref="AK3624">_xlfn.IFS(AJ3624=1, 1, AJ3624=2, 0, AJ3624=7, 0, AJ3624=0, 0)</f>
        <v>0</v>
      </c>
      <c r="AL3624">
        <v>0</v>
      </c>
      <c r="AM3624">
        <v>0</v>
      </c>
      <c r="AN3624" s="1">
        <v>0</v>
      </c>
      <c r="AO3624">
        <v>0</v>
      </c>
      <c r="AP3624">
        <v>0</v>
      </c>
      <c r="AQ3624" s="1">
        <v>2</v>
      </c>
      <c r="AR3624" s="1" cm="1">
        <f t="array" ref="AR3624">_xlfn.IFS(AQ3624=1, 1, AQ3624=2, 0, AQ3624=7, 0, AQ3624=9,0,AQ3624=0,0)</f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 s="1">
        <v>2</v>
      </c>
      <c r="AY3624" s="1" cm="1">
        <f t="array" ref="AY3624">_xlfn.IFS(AX3624=1,1, AX3624=2,0, AX3624=7, 0, AX3624=9, 0, AX3624=0,0)</f>
        <v>0</v>
      </c>
      <c r="AZ3624">
        <f>SUM(DrugsOnDepData[[#This Row],[Needle_index]],DrugsOnDepData[[#This Row],[DUQ330]],DrugsOnDepData[[#This Row],[Heroin_Index]],DrugsOnDepData[[#This Row],[DUQ250]],DrugsOnDepData[[#This Row],[DUQ200]])</f>
        <v>1</v>
      </c>
      <c r="BA3624">
        <f t="shared" si="169"/>
        <v>0</v>
      </c>
    </row>
    <row r="3625" spans="1:53" x14ac:dyDescent="0.45">
      <c r="A3625">
        <v>101013</v>
      </c>
      <c r="B3625">
        <v>2</v>
      </c>
      <c r="C3625">
        <v>44</v>
      </c>
      <c r="D3625">
        <v>4</v>
      </c>
      <c r="E3625">
        <v>0</v>
      </c>
      <c r="F3625">
        <v>4</v>
      </c>
      <c r="G3625">
        <v>6</v>
      </c>
      <c r="H3625">
        <v>12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f t="shared" si="170"/>
        <v>1</v>
      </c>
      <c r="U3625">
        <f t="shared" si="168"/>
        <v>0</v>
      </c>
      <c r="V3625" s="1">
        <v>1</v>
      </c>
      <c r="W3625">
        <v>17</v>
      </c>
      <c r="X3625">
        <v>2</v>
      </c>
      <c r="Y3625" cm="1">
        <f t="array" ref="Y3625">_xlfn.IFS(X3625=0, " ", X3625=2, 0, X3625=1,1, X3625=9, 0,X3625=0,0)</f>
        <v>0</v>
      </c>
      <c r="Z3625">
        <v>0</v>
      </c>
      <c r="AA3625">
        <v>0</v>
      </c>
      <c r="AB3625">
        <v>0</v>
      </c>
      <c r="AC3625">
        <v>0</v>
      </c>
      <c r="AD3625">
        <v>2</v>
      </c>
      <c r="AE3625" s="1">
        <v>0</v>
      </c>
      <c r="AF3625">
        <v>0</v>
      </c>
      <c r="AG3625">
        <v>0</v>
      </c>
      <c r="AH3625">
        <v>0</v>
      </c>
      <c r="AI3625">
        <v>0</v>
      </c>
      <c r="AJ3625" s="1">
        <v>0</v>
      </c>
      <c r="AK3625" s="1" cm="1">
        <f t="array" ref="AK3625">_xlfn.IFS(AJ3625=1, 1, AJ3625=2, 0, AJ3625=7, 0, AJ3625=0, 0)</f>
        <v>0</v>
      </c>
      <c r="AL3625">
        <v>0</v>
      </c>
      <c r="AM3625">
        <v>0</v>
      </c>
      <c r="AN3625" s="1">
        <v>0</v>
      </c>
      <c r="AO3625">
        <v>0</v>
      </c>
      <c r="AP3625">
        <v>0</v>
      </c>
      <c r="AQ3625" s="1">
        <v>2</v>
      </c>
      <c r="AR3625" s="1" cm="1">
        <f t="array" ref="AR3625">_xlfn.IFS(AQ3625=1, 1, AQ3625=2, 0, AQ3625=7, 0, AQ3625=9,0,AQ3625=0,0)</f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 s="1">
        <v>2</v>
      </c>
      <c r="AY3625" s="1" cm="1">
        <f t="array" ref="AY3625">_xlfn.IFS(AX3625=1,1, AX3625=2,0, AX3625=7, 0, AX3625=9, 0, AX3625=0,0)</f>
        <v>0</v>
      </c>
      <c r="AZ3625">
        <f>SUM(DrugsOnDepData[[#This Row],[Needle_index]],DrugsOnDepData[[#This Row],[DUQ330]],DrugsOnDepData[[#This Row],[Heroin_Index]],DrugsOnDepData[[#This Row],[DUQ250]],DrugsOnDepData[[#This Row],[DUQ200]])</f>
        <v>1</v>
      </c>
      <c r="BA3625">
        <f t="shared" si="169"/>
        <v>0</v>
      </c>
    </row>
    <row r="3626" spans="1:53" x14ac:dyDescent="0.45">
      <c r="A3626">
        <v>101014</v>
      </c>
      <c r="B3626">
        <v>2</v>
      </c>
      <c r="C3626">
        <v>42</v>
      </c>
      <c r="D3626">
        <v>3</v>
      </c>
      <c r="E3626">
        <v>0</v>
      </c>
      <c r="F3626">
        <v>3</v>
      </c>
      <c r="G3626">
        <v>1</v>
      </c>
      <c r="H3626">
        <v>3</v>
      </c>
      <c r="I3626">
        <v>0.63</v>
      </c>
      <c r="J3626">
        <v>1</v>
      </c>
      <c r="K3626">
        <v>0</v>
      </c>
      <c r="L3626">
        <v>1</v>
      </c>
      <c r="M3626">
        <v>1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f t="shared" si="170"/>
        <v>4</v>
      </c>
      <c r="U3626">
        <f t="shared" si="168"/>
        <v>0</v>
      </c>
      <c r="V3626" s="1">
        <v>1</v>
      </c>
      <c r="W3626">
        <v>18</v>
      </c>
      <c r="X3626">
        <v>1</v>
      </c>
      <c r="Y3626" cm="1">
        <f t="array" ref="Y3626">_xlfn.IFS(X3626=0, " ", X3626=2, 0, X3626=1,1, X3626=9, 0,X3626=0,0)</f>
        <v>1</v>
      </c>
      <c r="Z3626">
        <v>19</v>
      </c>
      <c r="AA3626">
        <v>4</v>
      </c>
      <c r="AB3626">
        <v>1</v>
      </c>
      <c r="AC3626">
        <v>1</v>
      </c>
      <c r="AD3626">
        <v>2</v>
      </c>
      <c r="AE3626" s="1">
        <v>0</v>
      </c>
      <c r="AF3626">
        <v>0</v>
      </c>
      <c r="AG3626">
        <v>0</v>
      </c>
      <c r="AH3626">
        <v>0</v>
      </c>
      <c r="AI3626">
        <v>0</v>
      </c>
      <c r="AJ3626" s="1">
        <v>0</v>
      </c>
      <c r="AK3626" s="1" cm="1">
        <f t="array" ref="AK3626">_xlfn.IFS(AJ3626=1, 1, AJ3626=2, 0, AJ3626=7, 0, AJ3626=0, 0)</f>
        <v>0</v>
      </c>
      <c r="AL3626">
        <v>0</v>
      </c>
      <c r="AM3626">
        <v>0</v>
      </c>
      <c r="AN3626" s="1">
        <v>0</v>
      </c>
      <c r="AO3626">
        <v>0</v>
      </c>
      <c r="AP3626">
        <v>0</v>
      </c>
      <c r="AQ3626" s="1">
        <v>2</v>
      </c>
      <c r="AR3626" s="1" cm="1">
        <f t="array" ref="AR3626">_xlfn.IFS(AQ3626=1, 1, AQ3626=2, 0, AQ3626=7, 0, AQ3626=9,0,AQ3626=0,0)</f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 s="1">
        <v>2</v>
      </c>
      <c r="AY3626" s="1" cm="1">
        <f t="array" ref="AY3626">_xlfn.IFS(AX3626=1,1, AX3626=2,0, AX3626=7, 0, AX3626=9, 0, AX3626=0,0)</f>
        <v>0</v>
      </c>
      <c r="AZ3626">
        <f>SUM(DrugsOnDepData[[#This Row],[Needle_index]],DrugsOnDepData[[#This Row],[DUQ330]],DrugsOnDepData[[#This Row],[Heroin_Index]],DrugsOnDepData[[#This Row],[DUQ250]],DrugsOnDepData[[#This Row],[DUQ200]])</f>
        <v>1</v>
      </c>
      <c r="BA3626">
        <f t="shared" si="169"/>
        <v>0</v>
      </c>
    </row>
    <row r="3627" spans="1:53" x14ac:dyDescent="0.45">
      <c r="A3627">
        <v>101017</v>
      </c>
      <c r="B3627">
        <v>1</v>
      </c>
      <c r="C3627">
        <v>65</v>
      </c>
      <c r="D3627">
        <v>3</v>
      </c>
      <c r="E3627">
        <v>0</v>
      </c>
      <c r="F3627">
        <v>4</v>
      </c>
      <c r="G3627">
        <v>1</v>
      </c>
      <c r="H3627">
        <v>10</v>
      </c>
      <c r="I3627">
        <v>2.67</v>
      </c>
      <c r="J3627">
        <v>0</v>
      </c>
      <c r="K3627">
        <v>0</v>
      </c>
      <c r="L3627">
        <v>0</v>
      </c>
      <c r="M3627">
        <v>3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f t="shared" si="170"/>
        <v>3</v>
      </c>
      <c r="U3627">
        <f t="shared" si="168"/>
        <v>0</v>
      </c>
      <c r="V3627" s="1">
        <v>0</v>
      </c>
      <c r="W3627">
        <v>0</v>
      </c>
      <c r="X3627">
        <v>0</v>
      </c>
      <c r="Y3627" t="str" cm="1">
        <f t="array" ref="Y3627">_xlfn.IFS(X3627=0, " ", X3627=2, 0, X3627=1,1, X3627=9, 0,X3627=0,0)</f>
        <v xml:space="preserve"> </v>
      </c>
      <c r="Z3627">
        <v>0</v>
      </c>
      <c r="AA3627">
        <v>0</v>
      </c>
      <c r="AB3627">
        <v>0</v>
      </c>
      <c r="AC3627">
        <v>0</v>
      </c>
      <c r="AD3627">
        <v>1</v>
      </c>
      <c r="AE3627" s="1">
        <v>1</v>
      </c>
      <c r="AF3627">
        <v>0</v>
      </c>
      <c r="AG3627">
        <v>0</v>
      </c>
      <c r="AH3627">
        <v>0</v>
      </c>
      <c r="AI3627">
        <v>0</v>
      </c>
      <c r="AJ3627" s="1">
        <v>1</v>
      </c>
      <c r="AK3627" s="1" cm="1">
        <f t="array" ref="AK3627">_xlfn.IFS(AJ3627=1, 1, AJ3627=2, 0, AJ3627=7, 0, AJ3627=0, 0)</f>
        <v>1</v>
      </c>
      <c r="AL3627">
        <v>0</v>
      </c>
      <c r="AM3627">
        <v>0</v>
      </c>
      <c r="AN3627" s="1">
        <v>2</v>
      </c>
      <c r="AO3627">
        <v>0</v>
      </c>
      <c r="AP3627">
        <v>0</v>
      </c>
      <c r="AQ3627" s="1">
        <v>2</v>
      </c>
      <c r="AR3627" s="1" cm="1">
        <f t="array" ref="AR3627">_xlfn.IFS(AQ3627=1, 1, AQ3627=2, 0, AQ3627=7, 0, AQ3627=9,0,AQ3627=0,0)</f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 s="1">
        <v>0</v>
      </c>
      <c r="AY3627" s="1" cm="1">
        <f t="array" ref="AY3627">_xlfn.IFS(AX3627=1,1, AX3627=2,0, AX3627=7, 0, AX3627=9, 0, AX3627=0,0)</f>
        <v>0</v>
      </c>
      <c r="AZ3627">
        <f>SUM(DrugsOnDepData[[#This Row],[Needle_index]],DrugsOnDepData[[#This Row],[DUQ330]],DrugsOnDepData[[#This Row],[Heroin_Index]],DrugsOnDepData[[#This Row],[DUQ250]],DrugsOnDepData[[#This Row],[DUQ200]])</f>
        <v>4</v>
      </c>
      <c r="BA3627">
        <f t="shared" si="169"/>
        <v>1</v>
      </c>
    </row>
    <row r="3628" spans="1:53" x14ac:dyDescent="0.45">
      <c r="A3628">
        <v>101019</v>
      </c>
      <c r="B3628">
        <v>1</v>
      </c>
      <c r="C3628">
        <v>49</v>
      </c>
      <c r="D3628">
        <v>3</v>
      </c>
      <c r="E3628">
        <v>0</v>
      </c>
      <c r="F3628">
        <v>5</v>
      </c>
      <c r="G3628">
        <v>3</v>
      </c>
      <c r="H3628">
        <v>10</v>
      </c>
      <c r="I3628">
        <v>4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f t="shared" si="170"/>
        <v>0</v>
      </c>
      <c r="U3628">
        <f t="shared" si="168"/>
        <v>0</v>
      </c>
      <c r="V3628" s="1">
        <v>2</v>
      </c>
      <c r="W3628">
        <v>0</v>
      </c>
      <c r="X3628">
        <v>0</v>
      </c>
      <c r="Y3628" t="str" cm="1">
        <f t="array" ref="Y3628">_xlfn.IFS(X3628=0, " ", X3628=2, 0, X3628=1,1, X3628=9, 0,X3628=0,0)</f>
        <v xml:space="preserve"> </v>
      </c>
      <c r="Z3628">
        <v>0</v>
      </c>
      <c r="AA3628">
        <v>0</v>
      </c>
      <c r="AB3628">
        <v>0</v>
      </c>
      <c r="AC3628">
        <v>0</v>
      </c>
      <c r="AD3628">
        <v>2</v>
      </c>
      <c r="AE3628" s="1">
        <v>0</v>
      </c>
      <c r="AF3628">
        <v>0</v>
      </c>
      <c r="AG3628">
        <v>0</v>
      </c>
      <c r="AH3628">
        <v>0</v>
      </c>
      <c r="AI3628">
        <v>0</v>
      </c>
      <c r="AJ3628" s="1">
        <v>0</v>
      </c>
      <c r="AK3628" s="1" cm="1">
        <f t="array" ref="AK3628">_xlfn.IFS(AJ3628=1, 1, AJ3628=2, 0, AJ3628=7, 0, AJ3628=0, 0)</f>
        <v>0</v>
      </c>
      <c r="AL3628">
        <v>0</v>
      </c>
      <c r="AM3628">
        <v>0</v>
      </c>
      <c r="AN3628" s="1">
        <v>0</v>
      </c>
      <c r="AO3628">
        <v>0</v>
      </c>
      <c r="AP3628">
        <v>0</v>
      </c>
      <c r="AQ3628" s="1">
        <v>2</v>
      </c>
      <c r="AR3628" s="1" cm="1">
        <f t="array" ref="AR3628">_xlfn.IFS(AQ3628=1, 1, AQ3628=2, 0, AQ3628=7, 0, AQ3628=9,0,AQ3628=0,0)</f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 s="1">
        <v>0</v>
      </c>
      <c r="AY3628" s="1" cm="1">
        <f t="array" ref="AY3628">_xlfn.IFS(AX3628=1,1, AX3628=2,0, AX3628=7, 0, AX3628=9, 0, AX3628=0,0)</f>
        <v>0</v>
      </c>
      <c r="AZ3628">
        <f>SUM(DrugsOnDepData[[#This Row],[Needle_index]],DrugsOnDepData[[#This Row],[DUQ330]],DrugsOnDepData[[#This Row],[Heroin_Index]],DrugsOnDepData[[#This Row],[DUQ250]],DrugsOnDepData[[#This Row],[DUQ200]])</f>
        <v>2</v>
      </c>
      <c r="BA3628">
        <f t="shared" si="169"/>
        <v>1</v>
      </c>
    </row>
    <row r="3629" spans="1:53" x14ac:dyDescent="0.45">
      <c r="A3629">
        <v>101021</v>
      </c>
      <c r="B3629">
        <v>1</v>
      </c>
      <c r="C3629">
        <v>61</v>
      </c>
      <c r="D3629">
        <v>4</v>
      </c>
      <c r="E3629">
        <v>0</v>
      </c>
      <c r="F3629">
        <v>4</v>
      </c>
      <c r="G3629">
        <v>2</v>
      </c>
      <c r="H3629">
        <v>9</v>
      </c>
      <c r="I3629">
        <v>2.65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f t="shared" si="170"/>
        <v>1</v>
      </c>
      <c r="U3629">
        <f t="shared" si="168"/>
        <v>0</v>
      </c>
      <c r="V3629" s="1">
        <v>0</v>
      </c>
      <c r="W3629">
        <v>0</v>
      </c>
      <c r="X3629">
        <v>0</v>
      </c>
      <c r="Y3629" t="str" cm="1">
        <f t="array" ref="Y3629">_xlfn.IFS(X3629=0, " ", X3629=2, 0, X3629=1,1, X3629=9, 0,X3629=0,0)</f>
        <v xml:space="preserve"> </v>
      </c>
      <c r="Z3629">
        <v>0</v>
      </c>
      <c r="AA3629">
        <v>0</v>
      </c>
      <c r="AB3629">
        <v>0</v>
      </c>
      <c r="AC3629">
        <v>0</v>
      </c>
      <c r="AD3629">
        <v>2</v>
      </c>
      <c r="AE3629" s="1">
        <v>0</v>
      </c>
      <c r="AF3629">
        <v>0</v>
      </c>
      <c r="AG3629">
        <v>0</v>
      </c>
      <c r="AH3629">
        <v>0</v>
      </c>
      <c r="AI3629">
        <v>0</v>
      </c>
      <c r="AJ3629" s="1">
        <v>0</v>
      </c>
      <c r="AK3629" s="1" cm="1">
        <f t="array" ref="AK3629">_xlfn.IFS(AJ3629=1, 1, AJ3629=2, 0, AJ3629=7, 0, AJ3629=0, 0)</f>
        <v>0</v>
      </c>
      <c r="AL3629">
        <v>0</v>
      </c>
      <c r="AM3629">
        <v>0</v>
      </c>
      <c r="AN3629" s="1">
        <v>0</v>
      </c>
      <c r="AO3629">
        <v>0</v>
      </c>
      <c r="AP3629">
        <v>0</v>
      </c>
      <c r="AQ3629" s="1">
        <v>2</v>
      </c>
      <c r="AR3629" s="1" cm="1">
        <f t="array" ref="AR3629">_xlfn.IFS(AQ3629=1, 1, AQ3629=2, 0, AQ3629=7, 0, AQ3629=9,0,AQ3629=0,0)</f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 s="1">
        <v>0</v>
      </c>
      <c r="AY3629" s="1" cm="1">
        <f t="array" ref="AY3629">_xlfn.IFS(AX3629=1,1, AX3629=2,0, AX3629=7, 0, AX3629=9, 0, AX3629=0,0)</f>
        <v>0</v>
      </c>
      <c r="AZ3629">
        <f>SUM(DrugsOnDepData[[#This Row],[Needle_index]],DrugsOnDepData[[#This Row],[DUQ330]],DrugsOnDepData[[#This Row],[Heroin_Index]],DrugsOnDepData[[#This Row],[DUQ250]],DrugsOnDepData[[#This Row],[DUQ200]])</f>
        <v>0</v>
      </c>
      <c r="BA3629">
        <f t="shared" si="169"/>
        <v>0</v>
      </c>
    </row>
    <row r="3630" spans="1:53" x14ac:dyDescent="0.45">
      <c r="A3630">
        <v>101023</v>
      </c>
      <c r="B3630">
        <v>1</v>
      </c>
      <c r="C3630">
        <v>52</v>
      </c>
      <c r="D3630">
        <v>5</v>
      </c>
      <c r="E3630">
        <v>0</v>
      </c>
      <c r="F3630">
        <v>5</v>
      </c>
      <c r="G3630">
        <v>1</v>
      </c>
      <c r="H3630">
        <v>15</v>
      </c>
      <c r="I3630">
        <v>5</v>
      </c>
      <c r="J3630">
        <v>0</v>
      </c>
      <c r="K3630">
        <v>0</v>
      </c>
      <c r="L3630">
        <v>1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f t="shared" si="170"/>
        <v>2</v>
      </c>
      <c r="U3630">
        <f t="shared" si="168"/>
        <v>0</v>
      </c>
      <c r="V3630" s="1">
        <v>1</v>
      </c>
      <c r="W3630">
        <v>19</v>
      </c>
      <c r="X3630">
        <v>2</v>
      </c>
      <c r="Y3630" cm="1">
        <f t="array" ref="Y3630">_xlfn.IFS(X3630=0, " ", X3630=2, 0, X3630=1,1, X3630=9, 0,X3630=0,0)</f>
        <v>0</v>
      </c>
      <c r="Z3630">
        <v>0</v>
      </c>
      <c r="AA3630">
        <v>0</v>
      </c>
      <c r="AB3630">
        <v>0</v>
      </c>
      <c r="AC3630">
        <v>0</v>
      </c>
      <c r="AD3630">
        <v>2</v>
      </c>
      <c r="AE3630" s="1">
        <v>0</v>
      </c>
      <c r="AF3630">
        <v>0</v>
      </c>
      <c r="AG3630">
        <v>0</v>
      </c>
      <c r="AH3630">
        <v>0</v>
      </c>
      <c r="AI3630">
        <v>0</v>
      </c>
      <c r="AJ3630" s="1">
        <v>0</v>
      </c>
      <c r="AK3630" s="1" cm="1">
        <f t="array" ref="AK3630">_xlfn.IFS(AJ3630=1, 1, AJ3630=2, 0, AJ3630=7, 0, AJ3630=0, 0)</f>
        <v>0</v>
      </c>
      <c r="AL3630">
        <v>0</v>
      </c>
      <c r="AM3630">
        <v>0</v>
      </c>
      <c r="AN3630" s="1">
        <v>0</v>
      </c>
      <c r="AO3630">
        <v>0</v>
      </c>
      <c r="AP3630">
        <v>0</v>
      </c>
      <c r="AQ3630" s="1">
        <v>2</v>
      </c>
      <c r="AR3630" s="1" cm="1">
        <f t="array" ref="AR3630">_xlfn.IFS(AQ3630=1, 1, AQ3630=2, 0, AQ3630=7, 0, AQ3630=9,0,AQ3630=0,0)</f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 s="1">
        <v>2</v>
      </c>
      <c r="AY3630" s="1" cm="1">
        <f t="array" ref="AY3630">_xlfn.IFS(AX3630=1,1, AX3630=2,0, AX3630=7, 0, AX3630=9, 0, AX3630=0,0)</f>
        <v>0</v>
      </c>
      <c r="AZ3630">
        <f>SUM(DrugsOnDepData[[#This Row],[Needle_index]],DrugsOnDepData[[#This Row],[DUQ330]],DrugsOnDepData[[#This Row],[Heroin_Index]],DrugsOnDepData[[#This Row],[DUQ250]],DrugsOnDepData[[#This Row],[DUQ200]])</f>
        <v>1</v>
      </c>
      <c r="BA3630">
        <f t="shared" si="169"/>
        <v>0</v>
      </c>
    </row>
    <row r="3631" spans="1:53" x14ac:dyDescent="0.45">
      <c r="A3631">
        <v>101024</v>
      </c>
      <c r="B3631">
        <v>1</v>
      </c>
      <c r="C3631">
        <v>53</v>
      </c>
      <c r="D3631">
        <v>3</v>
      </c>
      <c r="E3631">
        <v>0</v>
      </c>
      <c r="F3631">
        <v>4</v>
      </c>
      <c r="G3631">
        <v>5</v>
      </c>
      <c r="H3631">
        <v>5</v>
      </c>
      <c r="I3631">
        <v>1.26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f t="shared" si="170"/>
        <v>1</v>
      </c>
      <c r="U3631">
        <f t="shared" si="168"/>
        <v>0</v>
      </c>
      <c r="V3631" s="1">
        <v>2</v>
      </c>
      <c r="W3631">
        <v>0</v>
      </c>
      <c r="X3631">
        <v>0</v>
      </c>
      <c r="Y3631" t="str" cm="1">
        <f t="array" ref="Y3631">_xlfn.IFS(X3631=0, " ", X3631=2, 0, X3631=1,1, X3631=9, 0,X3631=0,0)</f>
        <v xml:space="preserve"> </v>
      </c>
      <c r="Z3631">
        <v>0</v>
      </c>
      <c r="AA3631">
        <v>0</v>
      </c>
      <c r="AB3631">
        <v>0</v>
      </c>
      <c r="AC3631">
        <v>0</v>
      </c>
      <c r="AD3631">
        <v>2</v>
      </c>
      <c r="AE3631" s="1">
        <v>0</v>
      </c>
      <c r="AF3631">
        <v>0</v>
      </c>
      <c r="AG3631">
        <v>0</v>
      </c>
      <c r="AH3631">
        <v>0</v>
      </c>
      <c r="AI3631">
        <v>0</v>
      </c>
      <c r="AJ3631" s="1">
        <v>0</v>
      </c>
      <c r="AK3631" s="1" cm="1">
        <f t="array" ref="AK3631">_xlfn.IFS(AJ3631=1, 1, AJ3631=2, 0, AJ3631=7, 0, AJ3631=0, 0)</f>
        <v>0</v>
      </c>
      <c r="AL3631">
        <v>0</v>
      </c>
      <c r="AM3631">
        <v>0</v>
      </c>
      <c r="AN3631" s="1">
        <v>0</v>
      </c>
      <c r="AO3631">
        <v>0</v>
      </c>
      <c r="AP3631">
        <v>0</v>
      </c>
      <c r="AQ3631" s="1">
        <v>2</v>
      </c>
      <c r="AR3631" s="1" cm="1">
        <f t="array" ref="AR3631">_xlfn.IFS(AQ3631=1, 1, AQ3631=2, 0, AQ3631=7, 0, AQ3631=9,0,AQ3631=0,0)</f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 s="1">
        <v>0</v>
      </c>
      <c r="AY3631" s="1" cm="1">
        <f t="array" ref="AY3631">_xlfn.IFS(AX3631=1,1, AX3631=2,0, AX3631=7, 0, AX3631=9, 0, AX3631=0,0)</f>
        <v>0</v>
      </c>
      <c r="AZ3631">
        <f>SUM(DrugsOnDepData[[#This Row],[Needle_index]],DrugsOnDepData[[#This Row],[DUQ330]],DrugsOnDepData[[#This Row],[Heroin_Index]],DrugsOnDepData[[#This Row],[DUQ250]],DrugsOnDepData[[#This Row],[DUQ200]])</f>
        <v>2</v>
      </c>
      <c r="BA3631">
        <f t="shared" si="169"/>
        <v>1</v>
      </c>
    </row>
    <row r="3632" spans="1:53" x14ac:dyDescent="0.45">
      <c r="A3632">
        <v>101025</v>
      </c>
      <c r="B3632">
        <v>2</v>
      </c>
      <c r="C3632">
        <v>23</v>
      </c>
      <c r="D3632">
        <v>5</v>
      </c>
      <c r="E3632">
        <v>0</v>
      </c>
      <c r="F3632">
        <v>5</v>
      </c>
      <c r="G3632">
        <v>6</v>
      </c>
      <c r="H3632">
        <v>8</v>
      </c>
      <c r="I3632">
        <v>1.24</v>
      </c>
      <c r="J3632">
        <v>0</v>
      </c>
      <c r="K3632">
        <v>1</v>
      </c>
      <c r="L3632">
        <v>1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f t="shared" si="170"/>
        <v>3</v>
      </c>
      <c r="U3632">
        <f t="shared" si="168"/>
        <v>0</v>
      </c>
      <c r="V3632" s="1">
        <v>1</v>
      </c>
      <c r="W3632">
        <v>19</v>
      </c>
      <c r="X3632">
        <v>1</v>
      </c>
      <c r="Y3632" cm="1">
        <f t="array" ref="Y3632">_xlfn.IFS(X3632=0, " ", X3632=2, 0, X3632=1,1, X3632=9, 0,X3632=0,0)</f>
        <v>1</v>
      </c>
      <c r="Z3632">
        <v>20</v>
      </c>
      <c r="AA3632">
        <v>1</v>
      </c>
      <c r="AB3632">
        <v>4</v>
      </c>
      <c r="AC3632">
        <v>1</v>
      </c>
      <c r="AD3632">
        <v>2</v>
      </c>
      <c r="AE3632" s="1">
        <v>0</v>
      </c>
      <c r="AF3632">
        <v>0</v>
      </c>
      <c r="AG3632">
        <v>0</v>
      </c>
      <c r="AH3632">
        <v>0</v>
      </c>
      <c r="AI3632">
        <v>0</v>
      </c>
      <c r="AJ3632" s="1">
        <v>0</v>
      </c>
      <c r="AK3632" s="1" cm="1">
        <f t="array" ref="AK3632">_xlfn.IFS(AJ3632=1, 1, AJ3632=2, 0, AJ3632=7, 0, AJ3632=0, 0)</f>
        <v>0</v>
      </c>
      <c r="AL3632">
        <v>0</v>
      </c>
      <c r="AM3632">
        <v>0</v>
      </c>
      <c r="AN3632" s="1">
        <v>0</v>
      </c>
      <c r="AO3632">
        <v>0</v>
      </c>
      <c r="AP3632">
        <v>0</v>
      </c>
      <c r="AQ3632" s="1">
        <v>2</v>
      </c>
      <c r="AR3632" s="1" cm="1">
        <f t="array" ref="AR3632">_xlfn.IFS(AQ3632=1, 1, AQ3632=2, 0, AQ3632=7, 0, AQ3632=9,0,AQ3632=0,0)</f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 s="1">
        <v>2</v>
      </c>
      <c r="AY3632" s="1" cm="1">
        <f t="array" ref="AY3632">_xlfn.IFS(AX3632=1,1, AX3632=2,0, AX3632=7, 0, AX3632=9, 0, AX3632=0,0)</f>
        <v>0</v>
      </c>
      <c r="AZ3632">
        <f>SUM(DrugsOnDepData[[#This Row],[Needle_index]],DrugsOnDepData[[#This Row],[DUQ330]],DrugsOnDepData[[#This Row],[Heroin_Index]],DrugsOnDepData[[#This Row],[DUQ250]],DrugsOnDepData[[#This Row],[DUQ200]])</f>
        <v>1</v>
      </c>
      <c r="BA3632">
        <f t="shared" si="169"/>
        <v>0</v>
      </c>
    </row>
    <row r="3633" spans="1:53" x14ac:dyDescent="0.45">
      <c r="A3633">
        <v>101026</v>
      </c>
      <c r="B3633">
        <v>2</v>
      </c>
      <c r="C3633">
        <v>61</v>
      </c>
      <c r="D3633">
        <v>2</v>
      </c>
      <c r="E3633">
        <v>0</v>
      </c>
      <c r="F3633">
        <v>5</v>
      </c>
      <c r="G3633">
        <v>2</v>
      </c>
      <c r="H3633">
        <v>8</v>
      </c>
      <c r="I3633">
        <v>1.83</v>
      </c>
      <c r="J3633">
        <v>0</v>
      </c>
      <c r="K3633">
        <v>0</v>
      </c>
      <c r="L3633">
        <v>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f t="shared" si="170"/>
        <v>2</v>
      </c>
      <c r="U3633">
        <f t="shared" si="168"/>
        <v>0</v>
      </c>
      <c r="V3633" s="1">
        <v>0</v>
      </c>
      <c r="W3633">
        <v>0</v>
      </c>
      <c r="X3633">
        <v>0</v>
      </c>
      <c r="Y3633" t="str" cm="1">
        <f t="array" ref="Y3633">_xlfn.IFS(X3633=0, " ", X3633=2, 0, X3633=1,1, X3633=9, 0,X3633=0,0)</f>
        <v xml:space="preserve"> </v>
      </c>
      <c r="Z3633">
        <v>0</v>
      </c>
      <c r="AA3633">
        <v>0</v>
      </c>
      <c r="AB3633">
        <v>0</v>
      </c>
      <c r="AC3633">
        <v>0</v>
      </c>
      <c r="AD3633">
        <v>2</v>
      </c>
      <c r="AE3633" s="1">
        <v>0</v>
      </c>
      <c r="AF3633">
        <v>0</v>
      </c>
      <c r="AG3633">
        <v>0</v>
      </c>
      <c r="AH3633">
        <v>0</v>
      </c>
      <c r="AI3633">
        <v>0</v>
      </c>
      <c r="AJ3633" s="1">
        <v>0</v>
      </c>
      <c r="AK3633" s="1" cm="1">
        <f t="array" ref="AK3633">_xlfn.IFS(AJ3633=1, 1, AJ3633=2, 0, AJ3633=7, 0, AJ3633=0, 0)</f>
        <v>0</v>
      </c>
      <c r="AL3633">
        <v>0</v>
      </c>
      <c r="AM3633">
        <v>0</v>
      </c>
      <c r="AN3633" s="1">
        <v>0</v>
      </c>
      <c r="AO3633">
        <v>0</v>
      </c>
      <c r="AP3633">
        <v>0</v>
      </c>
      <c r="AQ3633" s="1">
        <v>2</v>
      </c>
      <c r="AR3633" s="1" cm="1">
        <f t="array" ref="AR3633">_xlfn.IFS(AQ3633=1, 1, AQ3633=2, 0, AQ3633=7, 0, AQ3633=9,0,AQ3633=0,0)</f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 s="1">
        <v>0</v>
      </c>
      <c r="AY3633" s="1" cm="1">
        <f t="array" ref="AY3633">_xlfn.IFS(AX3633=1,1, AX3633=2,0, AX3633=7, 0, AX3633=9, 0, AX3633=0,0)</f>
        <v>0</v>
      </c>
      <c r="AZ3633">
        <f>SUM(DrugsOnDepData[[#This Row],[Needle_index]],DrugsOnDepData[[#This Row],[DUQ330]],DrugsOnDepData[[#This Row],[Heroin_Index]],DrugsOnDepData[[#This Row],[DUQ250]],DrugsOnDepData[[#This Row],[DUQ200]])</f>
        <v>0</v>
      </c>
      <c r="BA3633">
        <f t="shared" si="169"/>
        <v>0</v>
      </c>
    </row>
    <row r="3634" spans="1:53" x14ac:dyDescent="0.45">
      <c r="A3634">
        <v>101027</v>
      </c>
      <c r="B3634">
        <v>1</v>
      </c>
      <c r="C3634">
        <v>55</v>
      </c>
      <c r="D3634">
        <v>3</v>
      </c>
      <c r="E3634">
        <v>0</v>
      </c>
      <c r="F3634">
        <v>1</v>
      </c>
      <c r="G3634">
        <v>2</v>
      </c>
      <c r="H3634">
        <v>77</v>
      </c>
      <c r="I3634">
        <v>0</v>
      </c>
      <c r="J3634">
        <v>2</v>
      </c>
      <c r="K3634">
        <v>2</v>
      </c>
      <c r="L3634">
        <v>2</v>
      </c>
      <c r="M3634">
        <v>3</v>
      </c>
      <c r="N3634">
        <v>0</v>
      </c>
      <c r="O3634">
        <v>1</v>
      </c>
      <c r="P3634">
        <v>1</v>
      </c>
      <c r="Q3634">
        <v>1</v>
      </c>
      <c r="R3634">
        <v>0</v>
      </c>
      <c r="S3634">
        <v>0</v>
      </c>
      <c r="T3634">
        <f t="shared" si="170"/>
        <v>12</v>
      </c>
      <c r="U3634">
        <f t="shared" si="168"/>
        <v>1</v>
      </c>
      <c r="V3634" s="1">
        <v>1</v>
      </c>
      <c r="W3634">
        <v>15</v>
      </c>
      <c r="X3634">
        <v>1</v>
      </c>
      <c r="Y3634" cm="1">
        <f t="array" ref="Y3634">_xlfn.IFS(X3634=0, " ", X3634=2, 0, X3634=1,1, X3634=9, 0,X3634=0,0)</f>
        <v>1</v>
      </c>
      <c r="Z3634">
        <v>15</v>
      </c>
      <c r="AA3634">
        <v>1</v>
      </c>
      <c r="AB3634">
        <v>5</v>
      </c>
      <c r="AC3634">
        <v>4</v>
      </c>
      <c r="AD3634">
        <v>1</v>
      </c>
      <c r="AE3634" s="1">
        <v>1</v>
      </c>
      <c r="AF3634">
        <v>25</v>
      </c>
      <c r="AG3634">
        <v>2</v>
      </c>
      <c r="AH3634">
        <v>3</v>
      </c>
      <c r="AI3634">
        <v>0</v>
      </c>
      <c r="AJ3634" s="1">
        <v>2</v>
      </c>
      <c r="AK3634" s="1" cm="1">
        <f t="array" ref="AK3634">_xlfn.IFS(AJ3634=1, 1, AJ3634=2, 0, AJ3634=7, 0, AJ3634=0, 0)</f>
        <v>0</v>
      </c>
      <c r="AL3634">
        <v>0</v>
      </c>
      <c r="AM3634">
        <v>0</v>
      </c>
      <c r="AN3634" s="1">
        <v>1</v>
      </c>
      <c r="AO3634">
        <v>5</v>
      </c>
      <c r="AP3634">
        <v>5</v>
      </c>
      <c r="AQ3634" s="1">
        <v>2</v>
      </c>
      <c r="AR3634" s="1" cm="1">
        <f t="array" ref="AR3634">_xlfn.IFS(AQ3634=1, 1, AQ3634=2, 0, AQ3634=7, 0, AQ3634=9,0,AQ3634=0,0)</f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 s="1">
        <v>1</v>
      </c>
      <c r="AY3634" s="1" cm="1">
        <f t="array" ref="AY3634">_xlfn.IFS(AX3634=1,1, AX3634=2,0, AX3634=7, 0, AX3634=9, 0, AX3634=0,0)</f>
        <v>1</v>
      </c>
      <c r="AZ3634">
        <f>SUM(DrugsOnDepData[[#This Row],[Needle_index]],DrugsOnDepData[[#This Row],[DUQ330]],DrugsOnDepData[[#This Row],[Heroin_Index]],DrugsOnDepData[[#This Row],[DUQ250]],DrugsOnDepData[[#This Row],[DUQ200]])</f>
        <v>3</v>
      </c>
      <c r="BA3634">
        <f t="shared" si="169"/>
        <v>1</v>
      </c>
    </row>
    <row r="3635" spans="1:53" x14ac:dyDescent="0.45">
      <c r="A3635">
        <v>101028</v>
      </c>
      <c r="B3635">
        <v>2</v>
      </c>
      <c r="C3635">
        <v>59</v>
      </c>
      <c r="D3635">
        <v>2</v>
      </c>
      <c r="E3635">
        <v>0</v>
      </c>
      <c r="F3635">
        <v>3</v>
      </c>
      <c r="G3635">
        <v>5</v>
      </c>
      <c r="H3635">
        <v>6</v>
      </c>
      <c r="I3635">
        <v>1.72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f t="shared" si="170"/>
        <v>0</v>
      </c>
      <c r="U3635">
        <f t="shared" si="168"/>
        <v>0</v>
      </c>
      <c r="V3635" s="1">
        <v>2</v>
      </c>
      <c r="W3635">
        <v>0</v>
      </c>
      <c r="X3635">
        <v>0</v>
      </c>
      <c r="Y3635" t="str" cm="1">
        <f t="array" ref="Y3635">_xlfn.IFS(X3635=0, " ", X3635=2, 0, X3635=1,1, X3635=9, 0,X3635=0,0)</f>
        <v xml:space="preserve"> </v>
      </c>
      <c r="Z3635">
        <v>0</v>
      </c>
      <c r="AA3635">
        <v>0</v>
      </c>
      <c r="AB3635">
        <v>0</v>
      </c>
      <c r="AC3635">
        <v>0</v>
      </c>
      <c r="AD3635">
        <v>2</v>
      </c>
      <c r="AE3635" s="1">
        <v>0</v>
      </c>
      <c r="AF3635">
        <v>0</v>
      </c>
      <c r="AG3635">
        <v>0</v>
      </c>
      <c r="AH3635">
        <v>0</v>
      </c>
      <c r="AI3635">
        <v>0</v>
      </c>
      <c r="AJ3635" s="1">
        <v>0</v>
      </c>
      <c r="AK3635" s="1" cm="1">
        <f t="array" ref="AK3635">_xlfn.IFS(AJ3635=1, 1, AJ3635=2, 0, AJ3635=7, 0, AJ3635=0, 0)</f>
        <v>0</v>
      </c>
      <c r="AL3635">
        <v>0</v>
      </c>
      <c r="AM3635">
        <v>0</v>
      </c>
      <c r="AN3635" s="1">
        <v>0</v>
      </c>
      <c r="AO3635">
        <v>0</v>
      </c>
      <c r="AP3635">
        <v>0</v>
      </c>
      <c r="AQ3635" s="1">
        <v>2</v>
      </c>
      <c r="AR3635" s="1" cm="1">
        <f t="array" ref="AR3635">_xlfn.IFS(AQ3635=1, 1, AQ3635=2, 0, AQ3635=7, 0, AQ3635=9,0,AQ3635=0,0)</f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 s="1">
        <v>0</v>
      </c>
      <c r="AY3635" s="1" cm="1">
        <f t="array" ref="AY3635">_xlfn.IFS(AX3635=1,1, AX3635=2,0, AX3635=7, 0, AX3635=9, 0, AX3635=0,0)</f>
        <v>0</v>
      </c>
      <c r="AZ3635">
        <f>SUM(DrugsOnDepData[[#This Row],[Needle_index]],DrugsOnDepData[[#This Row],[DUQ330]],DrugsOnDepData[[#This Row],[Heroin_Index]],DrugsOnDepData[[#This Row],[DUQ250]],DrugsOnDepData[[#This Row],[DUQ200]])</f>
        <v>2</v>
      </c>
      <c r="BA3635">
        <f t="shared" si="169"/>
        <v>1</v>
      </c>
    </row>
    <row r="3636" spans="1:53" x14ac:dyDescent="0.45">
      <c r="A3636">
        <v>101030</v>
      </c>
      <c r="B3636">
        <v>2</v>
      </c>
      <c r="C3636">
        <v>30</v>
      </c>
      <c r="D3636">
        <v>5</v>
      </c>
      <c r="E3636">
        <v>0</v>
      </c>
      <c r="F3636">
        <v>5</v>
      </c>
      <c r="G3636">
        <v>5</v>
      </c>
      <c r="H3636">
        <v>15</v>
      </c>
      <c r="I3636">
        <v>5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f t="shared" si="170"/>
        <v>0</v>
      </c>
      <c r="U3636">
        <f t="shared" si="168"/>
        <v>0</v>
      </c>
      <c r="V3636" s="1">
        <v>2</v>
      </c>
      <c r="W3636">
        <v>0</v>
      </c>
      <c r="X3636">
        <v>0</v>
      </c>
      <c r="Y3636" t="str" cm="1">
        <f t="array" ref="Y3636">_xlfn.IFS(X3636=0, " ", X3636=2, 0, X3636=1,1, X3636=9, 0,X3636=0,0)</f>
        <v xml:space="preserve"> </v>
      </c>
      <c r="Z3636">
        <v>0</v>
      </c>
      <c r="AA3636">
        <v>0</v>
      </c>
      <c r="AB3636">
        <v>0</v>
      </c>
      <c r="AC3636">
        <v>0</v>
      </c>
      <c r="AD3636">
        <v>2</v>
      </c>
      <c r="AE3636" s="1">
        <v>0</v>
      </c>
      <c r="AF3636">
        <v>0</v>
      </c>
      <c r="AG3636">
        <v>0</v>
      </c>
      <c r="AH3636">
        <v>0</v>
      </c>
      <c r="AI3636">
        <v>0</v>
      </c>
      <c r="AJ3636" s="1">
        <v>0</v>
      </c>
      <c r="AK3636" s="1" cm="1">
        <f t="array" ref="AK3636">_xlfn.IFS(AJ3636=1, 1, AJ3636=2, 0, AJ3636=7, 0, AJ3636=0, 0)</f>
        <v>0</v>
      </c>
      <c r="AL3636">
        <v>0</v>
      </c>
      <c r="AM3636">
        <v>0</v>
      </c>
      <c r="AN3636" s="1">
        <v>0</v>
      </c>
      <c r="AO3636">
        <v>0</v>
      </c>
      <c r="AP3636">
        <v>0</v>
      </c>
      <c r="AQ3636" s="1">
        <v>2</v>
      </c>
      <c r="AR3636" s="1" cm="1">
        <f t="array" ref="AR3636">_xlfn.IFS(AQ3636=1, 1, AQ3636=2, 0, AQ3636=7, 0, AQ3636=9,0,AQ3636=0,0)</f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 s="1">
        <v>0</v>
      </c>
      <c r="AY3636" s="1" cm="1">
        <f t="array" ref="AY3636">_xlfn.IFS(AX3636=1,1, AX3636=2,0, AX3636=7, 0, AX3636=9, 0, AX3636=0,0)</f>
        <v>0</v>
      </c>
      <c r="AZ3636">
        <f>SUM(DrugsOnDepData[[#This Row],[Needle_index]],DrugsOnDepData[[#This Row],[DUQ330]],DrugsOnDepData[[#This Row],[Heroin_Index]],DrugsOnDepData[[#This Row],[DUQ250]],DrugsOnDepData[[#This Row],[DUQ200]])</f>
        <v>2</v>
      </c>
      <c r="BA3636">
        <f t="shared" si="169"/>
        <v>1</v>
      </c>
    </row>
    <row r="3637" spans="1:53" x14ac:dyDescent="0.45">
      <c r="A3637">
        <v>101031</v>
      </c>
      <c r="B3637">
        <v>1</v>
      </c>
      <c r="C3637">
        <v>27</v>
      </c>
      <c r="D3637">
        <v>5</v>
      </c>
      <c r="E3637">
        <v>0</v>
      </c>
      <c r="F3637">
        <v>5</v>
      </c>
      <c r="G3637">
        <v>1</v>
      </c>
      <c r="H3637">
        <v>14</v>
      </c>
      <c r="I3637">
        <v>5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f t="shared" si="170"/>
        <v>0</v>
      </c>
      <c r="U3637">
        <f t="shared" si="168"/>
        <v>0</v>
      </c>
      <c r="V3637" s="1">
        <v>1</v>
      </c>
      <c r="W3637">
        <v>21</v>
      </c>
      <c r="X3637">
        <v>2</v>
      </c>
      <c r="Y3637" cm="1">
        <f t="array" ref="Y3637">_xlfn.IFS(X3637=0, " ", X3637=2, 0, X3637=1,1, X3637=9, 0,X3637=0,0)</f>
        <v>0</v>
      </c>
      <c r="Z3637">
        <v>0</v>
      </c>
      <c r="AA3637">
        <v>0</v>
      </c>
      <c r="AB3637">
        <v>0</v>
      </c>
      <c r="AC3637">
        <v>0</v>
      </c>
      <c r="AD3637">
        <v>2</v>
      </c>
      <c r="AE3637" s="1">
        <v>0</v>
      </c>
      <c r="AF3637">
        <v>0</v>
      </c>
      <c r="AG3637">
        <v>0</v>
      </c>
      <c r="AH3637">
        <v>0</v>
      </c>
      <c r="AI3637">
        <v>0</v>
      </c>
      <c r="AJ3637" s="1">
        <v>0</v>
      </c>
      <c r="AK3637" s="1" cm="1">
        <f t="array" ref="AK3637">_xlfn.IFS(AJ3637=1, 1, AJ3637=2, 0, AJ3637=7, 0, AJ3637=0, 0)</f>
        <v>0</v>
      </c>
      <c r="AL3637">
        <v>0</v>
      </c>
      <c r="AM3637">
        <v>0</v>
      </c>
      <c r="AN3637" s="1">
        <v>0</v>
      </c>
      <c r="AO3637">
        <v>0</v>
      </c>
      <c r="AP3637">
        <v>0</v>
      </c>
      <c r="AQ3637" s="1">
        <v>2</v>
      </c>
      <c r="AR3637" s="1" cm="1">
        <f t="array" ref="AR3637">_xlfn.IFS(AQ3637=1, 1, AQ3637=2, 0, AQ3637=7, 0, AQ3637=9,0,AQ3637=0,0)</f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 s="1">
        <v>2</v>
      </c>
      <c r="AY3637" s="1" cm="1">
        <f t="array" ref="AY3637">_xlfn.IFS(AX3637=1,1, AX3637=2,0, AX3637=7, 0, AX3637=9, 0, AX3637=0,0)</f>
        <v>0</v>
      </c>
      <c r="AZ3637">
        <f>SUM(DrugsOnDepData[[#This Row],[Needle_index]],DrugsOnDepData[[#This Row],[DUQ330]],DrugsOnDepData[[#This Row],[Heroin_Index]],DrugsOnDepData[[#This Row],[DUQ250]],DrugsOnDepData[[#This Row],[DUQ200]])</f>
        <v>1</v>
      </c>
      <c r="BA3637">
        <f t="shared" si="169"/>
        <v>0</v>
      </c>
    </row>
    <row r="3638" spans="1:53" x14ac:dyDescent="0.45">
      <c r="A3638">
        <v>101033</v>
      </c>
      <c r="B3638">
        <v>1</v>
      </c>
      <c r="C3638">
        <v>63</v>
      </c>
      <c r="D3638">
        <v>4</v>
      </c>
      <c r="E3638">
        <v>0</v>
      </c>
      <c r="F3638">
        <v>4</v>
      </c>
      <c r="G3638">
        <v>6</v>
      </c>
      <c r="H3638">
        <v>15</v>
      </c>
      <c r="I3638">
        <v>4.3499999999999996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f t="shared" si="170"/>
        <v>0</v>
      </c>
      <c r="U3638">
        <f t="shared" si="168"/>
        <v>0</v>
      </c>
      <c r="V3638" s="1">
        <v>0</v>
      </c>
      <c r="W3638">
        <v>0</v>
      </c>
      <c r="X3638">
        <v>0</v>
      </c>
      <c r="Y3638" t="str" cm="1">
        <f t="array" ref="Y3638">_xlfn.IFS(X3638=0, " ", X3638=2, 0, X3638=1,1, X3638=9, 0,X3638=0,0)</f>
        <v xml:space="preserve"> </v>
      </c>
      <c r="Z3638">
        <v>0</v>
      </c>
      <c r="AA3638">
        <v>0</v>
      </c>
      <c r="AB3638">
        <v>0</v>
      </c>
      <c r="AC3638">
        <v>0</v>
      </c>
      <c r="AD3638">
        <v>2</v>
      </c>
      <c r="AE3638" s="1">
        <v>0</v>
      </c>
      <c r="AF3638">
        <v>0</v>
      </c>
      <c r="AG3638">
        <v>0</v>
      </c>
      <c r="AH3638">
        <v>0</v>
      </c>
      <c r="AI3638">
        <v>0</v>
      </c>
      <c r="AJ3638" s="1">
        <v>0</v>
      </c>
      <c r="AK3638" s="1" cm="1">
        <f t="array" ref="AK3638">_xlfn.IFS(AJ3638=1, 1, AJ3638=2, 0, AJ3638=7, 0, AJ3638=0, 0)</f>
        <v>0</v>
      </c>
      <c r="AL3638">
        <v>0</v>
      </c>
      <c r="AM3638">
        <v>0</v>
      </c>
      <c r="AN3638" s="1">
        <v>0</v>
      </c>
      <c r="AO3638">
        <v>0</v>
      </c>
      <c r="AP3638">
        <v>0</v>
      </c>
      <c r="AQ3638" s="1">
        <v>2</v>
      </c>
      <c r="AR3638" s="1" cm="1">
        <f t="array" ref="AR3638">_xlfn.IFS(AQ3638=1, 1, AQ3638=2, 0, AQ3638=7, 0, AQ3638=9,0,AQ3638=0,0)</f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 s="1">
        <v>0</v>
      </c>
      <c r="AY3638" s="1" cm="1">
        <f t="array" ref="AY3638">_xlfn.IFS(AX3638=1,1, AX3638=2,0, AX3638=7, 0, AX3638=9, 0, AX3638=0,0)</f>
        <v>0</v>
      </c>
      <c r="AZ3638">
        <f>SUM(DrugsOnDepData[[#This Row],[Needle_index]],DrugsOnDepData[[#This Row],[DUQ330]],DrugsOnDepData[[#This Row],[Heroin_Index]],DrugsOnDepData[[#This Row],[DUQ250]],DrugsOnDepData[[#This Row],[DUQ200]])</f>
        <v>0</v>
      </c>
      <c r="BA3638">
        <f t="shared" si="169"/>
        <v>0</v>
      </c>
    </row>
    <row r="3639" spans="1:53" x14ac:dyDescent="0.45">
      <c r="A3639">
        <v>101034</v>
      </c>
      <c r="B3639">
        <v>2</v>
      </c>
      <c r="C3639">
        <v>46</v>
      </c>
      <c r="D3639">
        <v>3</v>
      </c>
      <c r="E3639">
        <v>0</v>
      </c>
      <c r="F3639">
        <v>4</v>
      </c>
      <c r="G3639">
        <v>1</v>
      </c>
      <c r="H3639">
        <v>6</v>
      </c>
      <c r="I3639">
        <v>1.02</v>
      </c>
      <c r="J3639">
        <v>1</v>
      </c>
      <c r="K3639">
        <v>3</v>
      </c>
      <c r="L3639">
        <v>1</v>
      </c>
      <c r="M3639">
        <v>2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f t="shared" si="170"/>
        <v>9</v>
      </c>
      <c r="U3639">
        <f t="shared" si="168"/>
        <v>1</v>
      </c>
      <c r="V3639" s="1">
        <v>1</v>
      </c>
      <c r="W3639">
        <v>23</v>
      </c>
      <c r="X3639">
        <v>2</v>
      </c>
      <c r="Y3639" cm="1">
        <f t="array" ref="Y3639">_xlfn.IFS(X3639=0, " ", X3639=2, 0, X3639=1,1, X3639=9, 0,X3639=0,0)</f>
        <v>0</v>
      </c>
      <c r="Z3639">
        <v>0</v>
      </c>
      <c r="AA3639">
        <v>0</v>
      </c>
      <c r="AB3639">
        <v>0</v>
      </c>
      <c r="AC3639">
        <v>0</v>
      </c>
      <c r="AD3639">
        <v>2</v>
      </c>
      <c r="AE3639" s="1">
        <v>0</v>
      </c>
      <c r="AF3639">
        <v>0</v>
      </c>
      <c r="AG3639">
        <v>0</v>
      </c>
      <c r="AH3639">
        <v>0</v>
      </c>
      <c r="AI3639">
        <v>0</v>
      </c>
      <c r="AJ3639" s="1">
        <v>0</v>
      </c>
      <c r="AK3639" s="1" cm="1">
        <f t="array" ref="AK3639">_xlfn.IFS(AJ3639=1, 1, AJ3639=2, 0, AJ3639=7, 0, AJ3639=0, 0)</f>
        <v>0</v>
      </c>
      <c r="AL3639">
        <v>0</v>
      </c>
      <c r="AM3639">
        <v>0</v>
      </c>
      <c r="AN3639" s="1">
        <v>0</v>
      </c>
      <c r="AO3639">
        <v>0</v>
      </c>
      <c r="AP3639">
        <v>0</v>
      </c>
      <c r="AQ3639" s="1">
        <v>2</v>
      </c>
      <c r="AR3639" s="1" cm="1">
        <f t="array" ref="AR3639">_xlfn.IFS(AQ3639=1, 1, AQ3639=2, 0, AQ3639=7, 0, AQ3639=9,0,AQ3639=0,0)</f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 s="1">
        <v>2</v>
      </c>
      <c r="AY3639" s="1" cm="1">
        <f t="array" ref="AY3639">_xlfn.IFS(AX3639=1,1, AX3639=2,0, AX3639=7, 0, AX3639=9, 0, AX3639=0,0)</f>
        <v>0</v>
      </c>
      <c r="AZ3639">
        <f>SUM(DrugsOnDepData[[#This Row],[Needle_index]],DrugsOnDepData[[#This Row],[DUQ330]],DrugsOnDepData[[#This Row],[Heroin_Index]],DrugsOnDepData[[#This Row],[DUQ250]],DrugsOnDepData[[#This Row],[DUQ200]])</f>
        <v>1</v>
      </c>
      <c r="BA3639">
        <f t="shared" si="169"/>
        <v>0</v>
      </c>
    </row>
    <row r="3640" spans="1:53" x14ac:dyDescent="0.45">
      <c r="A3640">
        <v>101037</v>
      </c>
      <c r="B3640">
        <v>2</v>
      </c>
      <c r="C3640">
        <v>41</v>
      </c>
      <c r="D3640">
        <v>3</v>
      </c>
      <c r="E3640">
        <v>0</v>
      </c>
      <c r="F3640">
        <v>4</v>
      </c>
      <c r="G3640">
        <v>1</v>
      </c>
      <c r="H3640">
        <v>14</v>
      </c>
      <c r="I3640">
        <v>3.66</v>
      </c>
      <c r="J3640">
        <v>0</v>
      </c>
      <c r="K3640">
        <v>0</v>
      </c>
      <c r="L3640">
        <v>0</v>
      </c>
      <c r="M3640">
        <v>2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f t="shared" si="170"/>
        <v>3</v>
      </c>
      <c r="U3640">
        <f t="shared" si="168"/>
        <v>0</v>
      </c>
      <c r="V3640" s="1">
        <v>2</v>
      </c>
      <c r="W3640">
        <v>0</v>
      </c>
      <c r="X3640">
        <v>0</v>
      </c>
      <c r="Y3640" t="str" cm="1">
        <f t="array" ref="Y3640">_xlfn.IFS(X3640=0, " ", X3640=2, 0, X3640=1,1, X3640=9, 0,X3640=0,0)</f>
        <v xml:space="preserve"> </v>
      </c>
      <c r="Z3640">
        <v>0</v>
      </c>
      <c r="AA3640">
        <v>0</v>
      </c>
      <c r="AB3640">
        <v>0</v>
      </c>
      <c r="AC3640">
        <v>0</v>
      </c>
      <c r="AD3640">
        <v>2</v>
      </c>
      <c r="AE3640" s="1">
        <v>0</v>
      </c>
      <c r="AF3640">
        <v>0</v>
      </c>
      <c r="AG3640">
        <v>0</v>
      </c>
      <c r="AH3640">
        <v>0</v>
      </c>
      <c r="AI3640">
        <v>0</v>
      </c>
      <c r="AJ3640" s="1">
        <v>0</v>
      </c>
      <c r="AK3640" s="1" cm="1">
        <f t="array" ref="AK3640">_xlfn.IFS(AJ3640=1, 1, AJ3640=2, 0, AJ3640=7, 0, AJ3640=0, 0)</f>
        <v>0</v>
      </c>
      <c r="AL3640">
        <v>0</v>
      </c>
      <c r="AM3640">
        <v>0</v>
      </c>
      <c r="AN3640" s="1">
        <v>0</v>
      </c>
      <c r="AO3640">
        <v>0</v>
      </c>
      <c r="AP3640">
        <v>0</v>
      </c>
      <c r="AQ3640" s="1">
        <v>2</v>
      </c>
      <c r="AR3640" s="1" cm="1">
        <f t="array" ref="AR3640">_xlfn.IFS(AQ3640=1, 1, AQ3640=2, 0, AQ3640=7, 0, AQ3640=9,0,AQ3640=0,0)</f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 s="1">
        <v>0</v>
      </c>
      <c r="AY3640" s="1" cm="1">
        <f t="array" ref="AY3640">_xlfn.IFS(AX3640=1,1, AX3640=2,0, AX3640=7, 0, AX3640=9, 0, AX3640=0,0)</f>
        <v>0</v>
      </c>
      <c r="AZ3640">
        <f>SUM(DrugsOnDepData[[#This Row],[Needle_index]],DrugsOnDepData[[#This Row],[DUQ330]],DrugsOnDepData[[#This Row],[Heroin_Index]],DrugsOnDepData[[#This Row],[DUQ250]],DrugsOnDepData[[#This Row],[DUQ200]])</f>
        <v>2</v>
      </c>
      <c r="BA3640">
        <f t="shared" si="169"/>
        <v>1</v>
      </c>
    </row>
    <row r="3641" spans="1:53" x14ac:dyDescent="0.45">
      <c r="A3641">
        <v>101040</v>
      </c>
      <c r="B3641">
        <v>1</v>
      </c>
      <c r="C3641">
        <v>61</v>
      </c>
      <c r="D3641">
        <v>4</v>
      </c>
      <c r="E3641">
        <v>0</v>
      </c>
      <c r="F3641">
        <v>2</v>
      </c>
      <c r="G3641">
        <v>5</v>
      </c>
      <c r="H3641">
        <v>2</v>
      </c>
      <c r="I3641">
        <v>0.57999999999999996</v>
      </c>
      <c r="J3641">
        <v>3</v>
      </c>
      <c r="K3641">
        <v>0</v>
      </c>
      <c r="L3641">
        <v>2</v>
      </c>
      <c r="M3641">
        <v>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f t="shared" si="170"/>
        <v>7</v>
      </c>
      <c r="U3641">
        <f t="shared" si="168"/>
        <v>1</v>
      </c>
      <c r="V3641" s="1">
        <v>0</v>
      </c>
      <c r="W3641">
        <v>0</v>
      </c>
      <c r="X3641">
        <v>0</v>
      </c>
      <c r="Y3641" t="str" cm="1">
        <f t="array" ref="Y3641">_xlfn.IFS(X3641=0, " ", X3641=2, 0, X3641=1,1, X3641=9, 0,X3641=0,0)</f>
        <v xml:space="preserve"> </v>
      </c>
      <c r="Z3641">
        <v>0</v>
      </c>
      <c r="AA3641">
        <v>0</v>
      </c>
      <c r="AB3641">
        <v>0</v>
      </c>
      <c r="AC3641">
        <v>0</v>
      </c>
      <c r="AD3641">
        <v>2</v>
      </c>
      <c r="AE3641" s="1">
        <v>0</v>
      </c>
      <c r="AF3641">
        <v>0</v>
      </c>
      <c r="AG3641">
        <v>0</v>
      </c>
      <c r="AH3641">
        <v>0</v>
      </c>
      <c r="AI3641">
        <v>0</v>
      </c>
      <c r="AJ3641" s="1">
        <v>0</v>
      </c>
      <c r="AK3641" s="1" cm="1">
        <f t="array" ref="AK3641">_xlfn.IFS(AJ3641=1, 1, AJ3641=2, 0, AJ3641=7, 0, AJ3641=0, 0)</f>
        <v>0</v>
      </c>
      <c r="AL3641">
        <v>0</v>
      </c>
      <c r="AM3641">
        <v>0</v>
      </c>
      <c r="AN3641" s="1">
        <v>0</v>
      </c>
      <c r="AO3641">
        <v>0</v>
      </c>
      <c r="AP3641">
        <v>0</v>
      </c>
      <c r="AQ3641" s="1">
        <v>2</v>
      </c>
      <c r="AR3641" s="1" cm="1">
        <f t="array" ref="AR3641">_xlfn.IFS(AQ3641=1, 1, AQ3641=2, 0, AQ3641=7, 0, AQ3641=9,0,AQ3641=0,0)</f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 s="1">
        <v>0</v>
      </c>
      <c r="AY3641" s="1" cm="1">
        <f t="array" ref="AY3641">_xlfn.IFS(AX3641=1,1, AX3641=2,0, AX3641=7, 0, AX3641=9, 0, AX3641=0,0)</f>
        <v>0</v>
      </c>
      <c r="AZ3641">
        <f>SUM(DrugsOnDepData[[#This Row],[Needle_index]],DrugsOnDepData[[#This Row],[DUQ330]],DrugsOnDepData[[#This Row],[Heroin_Index]],DrugsOnDepData[[#This Row],[DUQ250]],DrugsOnDepData[[#This Row],[DUQ200]])</f>
        <v>0</v>
      </c>
      <c r="BA3641">
        <f t="shared" si="169"/>
        <v>0</v>
      </c>
    </row>
    <row r="3642" spans="1:53" x14ac:dyDescent="0.45">
      <c r="A3642">
        <v>101046</v>
      </c>
      <c r="B3642">
        <v>1</v>
      </c>
      <c r="C3642">
        <v>68</v>
      </c>
      <c r="D3642">
        <v>5</v>
      </c>
      <c r="E3642">
        <v>0</v>
      </c>
      <c r="F3642">
        <v>4</v>
      </c>
      <c r="G3642">
        <v>5</v>
      </c>
      <c r="H3642">
        <v>3</v>
      </c>
      <c r="I3642">
        <v>1.2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f t="shared" si="170"/>
        <v>0</v>
      </c>
      <c r="U3642">
        <f t="shared" si="168"/>
        <v>0</v>
      </c>
      <c r="V3642" s="1">
        <v>0</v>
      </c>
      <c r="W3642">
        <v>0</v>
      </c>
      <c r="X3642">
        <v>0</v>
      </c>
      <c r="Y3642" t="str" cm="1">
        <f t="array" ref="Y3642">_xlfn.IFS(X3642=0, " ", X3642=2, 0, X3642=1,1, X3642=9, 0,X3642=0,0)</f>
        <v xml:space="preserve"> </v>
      </c>
      <c r="Z3642">
        <v>0</v>
      </c>
      <c r="AA3642">
        <v>0</v>
      </c>
      <c r="AB3642">
        <v>0</v>
      </c>
      <c r="AC3642">
        <v>0</v>
      </c>
      <c r="AD3642">
        <v>2</v>
      </c>
      <c r="AE3642" s="1">
        <v>0</v>
      </c>
      <c r="AF3642">
        <v>0</v>
      </c>
      <c r="AG3642">
        <v>0</v>
      </c>
      <c r="AH3642">
        <v>0</v>
      </c>
      <c r="AI3642">
        <v>0</v>
      </c>
      <c r="AJ3642" s="1">
        <v>0</v>
      </c>
      <c r="AK3642" s="1" cm="1">
        <f t="array" ref="AK3642">_xlfn.IFS(AJ3642=1, 1, AJ3642=2, 0, AJ3642=7, 0, AJ3642=0, 0)</f>
        <v>0</v>
      </c>
      <c r="AL3642">
        <v>0</v>
      </c>
      <c r="AM3642">
        <v>0</v>
      </c>
      <c r="AN3642" s="1">
        <v>0</v>
      </c>
      <c r="AO3642">
        <v>0</v>
      </c>
      <c r="AP3642">
        <v>0</v>
      </c>
      <c r="AQ3642" s="1">
        <v>2</v>
      </c>
      <c r="AR3642" s="1" cm="1">
        <f t="array" ref="AR3642">_xlfn.IFS(AQ3642=1, 1, AQ3642=2, 0, AQ3642=7, 0, AQ3642=9,0,AQ3642=0,0)</f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 s="1">
        <v>0</v>
      </c>
      <c r="AY3642" s="1" cm="1">
        <f t="array" ref="AY3642">_xlfn.IFS(AX3642=1,1, AX3642=2,0, AX3642=7, 0, AX3642=9, 0, AX3642=0,0)</f>
        <v>0</v>
      </c>
      <c r="AZ3642">
        <f>SUM(DrugsOnDepData[[#This Row],[Needle_index]],DrugsOnDepData[[#This Row],[DUQ330]],DrugsOnDepData[[#This Row],[Heroin_Index]],DrugsOnDepData[[#This Row],[DUQ250]],DrugsOnDepData[[#This Row],[DUQ200]])</f>
        <v>0</v>
      </c>
      <c r="BA3642">
        <f t="shared" si="169"/>
        <v>0</v>
      </c>
    </row>
    <row r="3643" spans="1:53" x14ac:dyDescent="0.45">
      <c r="A3643">
        <v>101047</v>
      </c>
      <c r="B3643">
        <v>1</v>
      </c>
      <c r="C3643">
        <v>18</v>
      </c>
      <c r="D3643">
        <v>1</v>
      </c>
      <c r="E3643">
        <v>220</v>
      </c>
      <c r="F3643">
        <v>0</v>
      </c>
      <c r="G3643">
        <v>0</v>
      </c>
      <c r="H3643">
        <v>7</v>
      </c>
      <c r="I3643">
        <v>1.5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f t="shared" si="170"/>
        <v>0</v>
      </c>
      <c r="U3643">
        <f t="shared" si="168"/>
        <v>0</v>
      </c>
      <c r="V3643" s="1">
        <v>2</v>
      </c>
      <c r="W3643">
        <v>0</v>
      </c>
      <c r="X3643">
        <v>0</v>
      </c>
      <c r="Y3643" t="str" cm="1">
        <f t="array" ref="Y3643">_xlfn.IFS(X3643=0, " ", X3643=2, 0, X3643=1,1, X3643=9, 0,X3643=0,0)</f>
        <v xml:space="preserve"> </v>
      </c>
      <c r="Z3643">
        <v>0</v>
      </c>
      <c r="AA3643">
        <v>0</v>
      </c>
      <c r="AB3643">
        <v>0</v>
      </c>
      <c r="AC3643">
        <v>0</v>
      </c>
      <c r="AD3643">
        <v>2</v>
      </c>
      <c r="AE3643" s="1">
        <v>0</v>
      </c>
      <c r="AF3643">
        <v>0</v>
      </c>
      <c r="AG3643">
        <v>0</v>
      </c>
      <c r="AH3643">
        <v>0</v>
      </c>
      <c r="AI3643">
        <v>0</v>
      </c>
      <c r="AJ3643" s="1">
        <v>0</v>
      </c>
      <c r="AK3643" s="1" cm="1">
        <f t="array" ref="AK3643">_xlfn.IFS(AJ3643=1, 1, AJ3643=2, 0, AJ3643=7, 0, AJ3643=0, 0)</f>
        <v>0</v>
      </c>
      <c r="AL3643">
        <v>0</v>
      </c>
      <c r="AM3643">
        <v>0</v>
      </c>
      <c r="AN3643" s="1">
        <v>0</v>
      </c>
      <c r="AO3643">
        <v>0</v>
      </c>
      <c r="AP3643">
        <v>0</v>
      </c>
      <c r="AQ3643" s="1">
        <v>2</v>
      </c>
      <c r="AR3643" s="1" cm="1">
        <f t="array" ref="AR3643">_xlfn.IFS(AQ3643=1, 1, AQ3643=2, 0, AQ3643=7, 0, AQ3643=9,0,AQ3643=0,0)</f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 s="1">
        <v>0</v>
      </c>
      <c r="AY3643" s="1" cm="1">
        <f t="array" ref="AY3643">_xlfn.IFS(AX3643=1,1, AX3643=2,0, AX3643=7, 0, AX3643=9, 0, AX3643=0,0)</f>
        <v>0</v>
      </c>
      <c r="AZ3643">
        <f>SUM(DrugsOnDepData[[#This Row],[Needle_index]],DrugsOnDepData[[#This Row],[DUQ330]],DrugsOnDepData[[#This Row],[Heroin_Index]],DrugsOnDepData[[#This Row],[DUQ250]],DrugsOnDepData[[#This Row],[DUQ200]])</f>
        <v>2</v>
      </c>
      <c r="BA3643">
        <f t="shared" si="169"/>
        <v>1</v>
      </c>
    </row>
    <row r="3644" spans="1:53" x14ac:dyDescent="0.45">
      <c r="A3644">
        <v>101049</v>
      </c>
      <c r="B3644">
        <v>2</v>
      </c>
      <c r="C3644">
        <v>57</v>
      </c>
      <c r="D3644">
        <v>3</v>
      </c>
      <c r="E3644">
        <v>0</v>
      </c>
      <c r="F3644">
        <v>4</v>
      </c>
      <c r="G3644">
        <v>1</v>
      </c>
      <c r="H3644">
        <v>9</v>
      </c>
      <c r="I3644">
        <v>3.52</v>
      </c>
      <c r="J3644">
        <v>1</v>
      </c>
      <c r="K3644">
        <v>1</v>
      </c>
      <c r="L3644">
        <v>1</v>
      </c>
      <c r="M3644">
        <v>1</v>
      </c>
      <c r="N3644">
        <v>0</v>
      </c>
      <c r="O3644">
        <v>1</v>
      </c>
      <c r="P3644">
        <v>1</v>
      </c>
      <c r="Q3644">
        <v>1</v>
      </c>
      <c r="R3644">
        <v>0</v>
      </c>
      <c r="S3644">
        <v>1</v>
      </c>
      <c r="T3644">
        <f t="shared" si="170"/>
        <v>8</v>
      </c>
      <c r="U3644">
        <f t="shared" si="168"/>
        <v>1</v>
      </c>
      <c r="V3644" s="1">
        <v>2</v>
      </c>
      <c r="W3644">
        <v>0</v>
      </c>
      <c r="X3644">
        <v>0</v>
      </c>
      <c r="Y3644" t="str" cm="1">
        <f t="array" ref="Y3644">_xlfn.IFS(X3644=0, " ", X3644=2, 0, X3644=1,1, X3644=9, 0,X3644=0,0)</f>
        <v xml:space="preserve"> </v>
      </c>
      <c r="Z3644">
        <v>0</v>
      </c>
      <c r="AA3644">
        <v>0</v>
      </c>
      <c r="AB3644">
        <v>0</v>
      </c>
      <c r="AC3644">
        <v>0</v>
      </c>
      <c r="AD3644">
        <v>2</v>
      </c>
      <c r="AE3644" s="1">
        <v>0</v>
      </c>
      <c r="AF3644">
        <v>0</v>
      </c>
      <c r="AG3644">
        <v>0</v>
      </c>
      <c r="AH3644">
        <v>0</v>
      </c>
      <c r="AI3644">
        <v>0</v>
      </c>
      <c r="AJ3644" s="1">
        <v>0</v>
      </c>
      <c r="AK3644" s="1" cm="1">
        <f t="array" ref="AK3644">_xlfn.IFS(AJ3644=1, 1, AJ3644=2, 0, AJ3644=7, 0, AJ3644=0, 0)</f>
        <v>0</v>
      </c>
      <c r="AL3644">
        <v>0</v>
      </c>
      <c r="AM3644">
        <v>0</v>
      </c>
      <c r="AN3644" s="1">
        <v>0</v>
      </c>
      <c r="AO3644">
        <v>0</v>
      </c>
      <c r="AP3644">
        <v>0</v>
      </c>
      <c r="AQ3644" s="1">
        <v>2</v>
      </c>
      <c r="AR3644" s="1" cm="1">
        <f t="array" ref="AR3644">_xlfn.IFS(AQ3644=1, 1, AQ3644=2, 0, AQ3644=7, 0, AQ3644=9,0,AQ3644=0,0)</f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 s="1">
        <v>0</v>
      </c>
      <c r="AY3644" s="1" cm="1">
        <f t="array" ref="AY3644">_xlfn.IFS(AX3644=1,1, AX3644=2,0, AX3644=7, 0, AX3644=9, 0, AX3644=0,0)</f>
        <v>0</v>
      </c>
      <c r="AZ3644">
        <f>SUM(DrugsOnDepData[[#This Row],[Needle_index]],DrugsOnDepData[[#This Row],[DUQ330]],DrugsOnDepData[[#This Row],[Heroin_Index]],DrugsOnDepData[[#This Row],[DUQ250]],DrugsOnDepData[[#This Row],[DUQ200]])</f>
        <v>2</v>
      </c>
      <c r="BA3644">
        <f t="shared" si="169"/>
        <v>1</v>
      </c>
    </row>
    <row r="3645" spans="1:53" x14ac:dyDescent="0.45">
      <c r="A3645">
        <v>101051</v>
      </c>
      <c r="B3645">
        <v>1</v>
      </c>
      <c r="C3645">
        <v>57</v>
      </c>
      <c r="D3645">
        <v>5</v>
      </c>
      <c r="E3645">
        <v>0</v>
      </c>
      <c r="F3645">
        <v>5</v>
      </c>
      <c r="G3645">
        <v>1</v>
      </c>
      <c r="H3645">
        <v>9</v>
      </c>
      <c r="I3645">
        <v>3.69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f t="shared" si="170"/>
        <v>0</v>
      </c>
      <c r="U3645">
        <f t="shared" si="168"/>
        <v>0</v>
      </c>
      <c r="V3645" s="1">
        <v>2</v>
      </c>
      <c r="W3645">
        <v>0</v>
      </c>
      <c r="X3645">
        <v>0</v>
      </c>
      <c r="Y3645" t="str" cm="1">
        <f t="array" ref="Y3645">_xlfn.IFS(X3645=0, " ", X3645=2, 0, X3645=1,1, X3645=9, 0,X3645=0,0)</f>
        <v xml:space="preserve"> </v>
      </c>
      <c r="Z3645">
        <v>0</v>
      </c>
      <c r="AA3645">
        <v>0</v>
      </c>
      <c r="AB3645">
        <v>0</v>
      </c>
      <c r="AC3645">
        <v>0</v>
      </c>
      <c r="AD3645">
        <v>2</v>
      </c>
      <c r="AE3645" s="1">
        <v>0</v>
      </c>
      <c r="AF3645">
        <v>0</v>
      </c>
      <c r="AG3645">
        <v>0</v>
      </c>
      <c r="AH3645">
        <v>0</v>
      </c>
      <c r="AI3645">
        <v>0</v>
      </c>
      <c r="AJ3645" s="1">
        <v>0</v>
      </c>
      <c r="AK3645" s="1" cm="1">
        <f t="array" ref="AK3645">_xlfn.IFS(AJ3645=1, 1, AJ3645=2, 0, AJ3645=7, 0, AJ3645=0, 0)</f>
        <v>0</v>
      </c>
      <c r="AL3645">
        <v>0</v>
      </c>
      <c r="AM3645">
        <v>0</v>
      </c>
      <c r="AN3645" s="1">
        <v>0</v>
      </c>
      <c r="AO3645">
        <v>0</v>
      </c>
      <c r="AP3645">
        <v>0</v>
      </c>
      <c r="AQ3645" s="1">
        <v>2</v>
      </c>
      <c r="AR3645" s="1" cm="1">
        <f t="array" ref="AR3645">_xlfn.IFS(AQ3645=1, 1, AQ3645=2, 0, AQ3645=7, 0, AQ3645=9,0,AQ3645=0,0)</f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 s="1">
        <v>0</v>
      </c>
      <c r="AY3645" s="1" cm="1">
        <f t="array" ref="AY3645">_xlfn.IFS(AX3645=1,1, AX3645=2,0, AX3645=7, 0, AX3645=9, 0, AX3645=0,0)</f>
        <v>0</v>
      </c>
      <c r="AZ3645">
        <f>SUM(DrugsOnDepData[[#This Row],[Needle_index]],DrugsOnDepData[[#This Row],[DUQ330]],DrugsOnDepData[[#This Row],[Heroin_Index]],DrugsOnDepData[[#This Row],[DUQ250]],DrugsOnDepData[[#This Row],[DUQ200]])</f>
        <v>2</v>
      </c>
      <c r="BA3645">
        <f t="shared" si="169"/>
        <v>1</v>
      </c>
    </row>
    <row r="3646" spans="1:53" x14ac:dyDescent="0.45">
      <c r="A3646">
        <v>101052</v>
      </c>
      <c r="B3646">
        <v>2</v>
      </c>
      <c r="C3646">
        <v>49</v>
      </c>
      <c r="D3646">
        <v>4</v>
      </c>
      <c r="E3646">
        <v>0</v>
      </c>
      <c r="F3646">
        <v>1</v>
      </c>
      <c r="G3646">
        <v>5</v>
      </c>
      <c r="H3646">
        <v>77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f t="shared" si="170"/>
        <v>0</v>
      </c>
      <c r="U3646">
        <f t="shared" si="168"/>
        <v>0</v>
      </c>
      <c r="V3646" s="1">
        <v>0</v>
      </c>
      <c r="W3646">
        <v>0</v>
      </c>
      <c r="X3646">
        <v>0</v>
      </c>
      <c r="Y3646" t="str" cm="1">
        <f t="array" ref="Y3646">_xlfn.IFS(X3646=0, " ", X3646=2, 0, X3646=1,1, X3646=9, 0,X3646=0,0)</f>
        <v xml:space="preserve"> </v>
      </c>
      <c r="Z3646">
        <v>0</v>
      </c>
      <c r="AA3646">
        <v>0</v>
      </c>
      <c r="AB3646">
        <v>0</v>
      </c>
      <c r="AC3646">
        <v>0</v>
      </c>
      <c r="AD3646">
        <v>0</v>
      </c>
      <c r="AE3646" s="1">
        <v>0</v>
      </c>
      <c r="AF3646">
        <v>0</v>
      </c>
      <c r="AG3646">
        <v>0</v>
      </c>
      <c r="AH3646">
        <v>0</v>
      </c>
      <c r="AI3646">
        <v>0</v>
      </c>
      <c r="AJ3646" s="1">
        <v>0</v>
      </c>
      <c r="AK3646" s="1" cm="1">
        <f t="array" ref="AK3646">_xlfn.IFS(AJ3646=1, 1, AJ3646=2, 0, AJ3646=7, 0, AJ3646=0, 0)</f>
        <v>0</v>
      </c>
      <c r="AL3646">
        <v>0</v>
      </c>
      <c r="AM3646">
        <v>0</v>
      </c>
      <c r="AN3646" s="1">
        <v>0</v>
      </c>
      <c r="AO3646">
        <v>0</v>
      </c>
      <c r="AP3646">
        <v>0</v>
      </c>
      <c r="AQ3646" s="1">
        <v>0</v>
      </c>
      <c r="AR3646" s="1" cm="1">
        <f t="array" ref="AR3646">_xlfn.IFS(AQ3646=1, 1, AQ3646=2, 0, AQ3646=7, 0, AQ3646=9,0,AQ3646=0,0)</f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 s="1">
        <v>0</v>
      </c>
      <c r="AY3646" s="1" cm="1">
        <f t="array" ref="AY3646">_xlfn.IFS(AX3646=1,1, AX3646=2,0, AX3646=7, 0, AX3646=9, 0, AX3646=0,0)</f>
        <v>0</v>
      </c>
      <c r="AZ3646">
        <f>SUM(DrugsOnDepData[[#This Row],[Needle_index]],DrugsOnDepData[[#This Row],[DUQ330]],DrugsOnDepData[[#This Row],[Heroin_Index]],DrugsOnDepData[[#This Row],[DUQ250]],DrugsOnDepData[[#This Row],[DUQ200]])</f>
        <v>0</v>
      </c>
      <c r="BA3646">
        <f t="shared" si="169"/>
        <v>0</v>
      </c>
    </row>
    <row r="3647" spans="1:53" x14ac:dyDescent="0.45">
      <c r="A3647">
        <v>101064</v>
      </c>
      <c r="B3647">
        <v>1</v>
      </c>
      <c r="C3647">
        <v>28</v>
      </c>
      <c r="D3647">
        <v>5</v>
      </c>
      <c r="E3647">
        <v>0</v>
      </c>
      <c r="F3647">
        <v>4</v>
      </c>
      <c r="G3647">
        <v>5</v>
      </c>
      <c r="H3647">
        <v>12</v>
      </c>
      <c r="I3647">
        <v>1.85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3</v>
      </c>
      <c r="Q3647">
        <v>0</v>
      </c>
      <c r="R3647">
        <v>0</v>
      </c>
      <c r="S3647">
        <v>0</v>
      </c>
      <c r="T3647">
        <f t="shared" si="170"/>
        <v>4</v>
      </c>
      <c r="U3647">
        <f t="shared" si="168"/>
        <v>0</v>
      </c>
      <c r="V3647" s="1">
        <v>1</v>
      </c>
      <c r="W3647">
        <v>17</v>
      </c>
      <c r="X3647">
        <v>1</v>
      </c>
      <c r="Y3647" cm="1">
        <f t="array" ref="Y3647">_xlfn.IFS(X3647=0, " ", X3647=2, 0, X3647=1,1, X3647=9, 0,X3647=0,0)</f>
        <v>1</v>
      </c>
      <c r="Z3647">
        <v>17</v>
      </c>
      <c r="AA3647">
        <v>1</v>
      </c>
      <c r="AB3647">
        <v>4</v>
      </c>
      <c r="AC3647">
        <v>3</v>
      </c>
      <c r="AD3647">
        <v>2</v>
      </c>
      <c r="AE3647" s="1">
        <v>0</v>
      </c>
      <c r="AF3647">
        <v>0</v>
      </c>
      <c r="AG3647">
        <v>0</v>
      </c>
      <c r="AH3647">
        <v>0</v>
      </c>
      <c r="AI3647">
        <v>0</v>
      </c>
      <c r="AJ3647" s="1">
        <v>0</v>
      </c>
      <c r="AK3647" s="1" cm="1">
        <f t="array" ref="AK3647">_xlfn.IFS(AJ3647=1, 1, AJ3647=2, 0, AJ3647=7, 0, AJ3647=0, 0)</f>
        <v>0</v>
      </c>
      <c r="AL3647">
        <v>0</v>
      </c>
      <c r="AM3647">
        <v>0</v>
      </c>
      <c r="AN3647" s="1">
        <v>0</v>
      </c>
      <c r="AO3647">
        <v>0</v>
      </c>
      <c r="AP3647">
        <v>0</v>
      </c>
      <c r="AQ3647" s="1">
        <v>2</v>
      </c>
      <c r="AR3647" s="1" cm="1">
        <f t="array" ref="AR3647">_xlfn.IFS(AQ3647=1, 1, AQ3647=2, 0, AQ3647=7, 0, AQ3647=9,0,AQ3647=0,0)</f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 s="1">
        <v>2</v>
      </c>
      <c r="AY3647" s="1" cm="1">
        <f t="array" ref="AY3647">_xlfn.IFS(AX3647=1,1, AX3647=2,0, AX3647=7, 0, AX3647=9, 0, AX3647=0,0)</f>
        <v>0</v>
      </c>
      <c r="AZ3647">
        <f>SUM(DrugsOnDepData[[#This Row],[Needle_index]],DrugsOnDepData[[#This Row],[DUQ330]],DrugsOnDepData[[#This Row],[Heroin_Index]],DrugsOnDepData[[#This Row],[DUQ250]],DrugsOnDepData[[#This Row],[DUQ200]])</f>
        <v>1</v>
      </c>
      <c r="BA3647">
        <f t="shared" si="169"/>
        <v>0</v>
      </c>
    </row>
    <row r="3648" spans="1:53" x14ac:dyDescent="0.45">
      <c r="A3648">
        <v>101065</v>
      </c>
      <c r="B3648">
        <v>2</v>
      </c>
      <c r="C3648">
        <v>44</v>
      </c>
      <c r="D3648">
        <v>1</v>
      </c>
      <c r="E3648">
        <v>0</v>
      </c>
      <c r="F3648">
        <v>3</v>
      </c>
      <c r="G3648">
        <v>1</v>
      </c>
      <c r="H3648">
        <v>5</v>
      </c>
      <c r="I3648">
        <v>0.8</v>
      </c>
      <c r="J3648">
        <v>1</v>
      </c>
      <c r="K3648">
        <v>1</v>
      </c>
      <c r="L3648">
        <v>0</v>
      </c>
      <c r="M3648">
        <v>1</v>
      </c>
      <c r="N3648">
        <v>1</v>
      </c>
      <c r="O3648">
        <v>1</v>
      </c>
      <c r="P3648">
        <v>1</v>
      </c>
      <c r="Q3648">
        <v>0</v>
      </c>
      <c r="R3648">
        <v>0</v>
      </c>
      <c r="S3648">
        <v>0</v>
      </c>
      <c r="T3648">
        <f t="shared" si="170"/>
        <v>6</v>
      </c>
      <c r="U3648">
        <f t="shared" si="168"/>
        <v>1</v>
      </c>
      <c r="V3648" s="1">
        <v>1</v>
      </c>
      <c r="W3648">
        <v>30</v>
      </c>
      <c r="X3648">
        <v>1</v>
      </c>
      <c r="Y3648" cm="1">
        <f t="array" ref="Y3648">_xlfn.IFS(X3648=0, " ", X3648=2, 0, X3648=1,1, X3648=9, 0,X3648=0,0)</f>
        <v>1</v>
      </c>
      <c r="Z3648">
        <v>40</v>
      </c>
      <c r="AA3648">
        <v>1</v>
      </c>
      <c r="AB3648">
        <v>2</v>
      </c>
      <c r="AC3648">
        <v>1</v>
      </c>
      <c r="AD3648">
        <v>2</v>
      </c>
      <c r="AE3648" s="1">
        <v>0</v>
      </c>
      <c r="AF3648">
        <v>0</v>
      </c>
      <c r="AG3648">
        <v>0</v>
      </c>
      <c r="AH3648">
        <v>0</v>
      </c>
      <c r="AI3648">
        <v>0</v>
      </c>
      <c r="AJ3648" s="1">
        <v>0</v>
      </c>
      <c r="AK3648" s="1" cm="1">
        <f t="array" ref="AK3648">_xlfn.IFS(AJ3648=1, 1, AJ3648=2, 0, AJ3648=7, 0, AJ3648=0, 0)</f>
        <v>0</v>
      </c>
      <c r="AL3648">
        <v>0</v>
      </c>
      <c r="AM3648">
        <v>0</v>
      </c>
      <c r="AN3648" s="1">
        <v>0</v>
      </c>
      <c r="AO3648">
        <v>0</v>
      </c>
      <c r="AP3648">
        <v>0</v>
      </c>
      <c r="AQ3648" s="1">
        <v>2</v>
      </c>
      <c r="AR3648" s="1" cm="1">
        <f t="array" ref="AR3648">_xlfn.IFS(AQ3648=1, 1, AQ3648=2, 0, AQ3648=7, 0, AQ3648=9,0,AQ3648=0,0)</f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 s="1">
        <v>2</v>
      </c>
      <c r="AY3648" s="1" cm="1">
        <f t="array" ref="AY3648">_xlfn.IFS(AX3648=1,1, AX3648=2,0, AX3648=7, 0, AX3648=9, 0, AX3648=0,0)</f>
        <v>0</v>
      </c>
      <c r="AZ3648">
        <f>SUM(DrugsOnDepData[[#This Row],[Needle_index]],DrugsOnDepData[[#This Row],[DUQ330]],DrugsOnDepData[[#This Row],[Heroin_Index]],DrugsOnDepData[[#This Row],[DUQ250]],DrugsOnDepData[[#This Row],[DUQ200]])</f>
        <v>1</v>
      </c>
      <c r="BA3648">
        <f t="shared" si="169"/>
        <v>0</v>
      </c>
    </row>
    <row r="3649" spans="1:53" x14ac:dyDescent="0.45">
      <c r="A3649">
        <v>101068</v>
      </c>
      <c r="B3649">
        <v>2</v>
      </c>
      <c r="C3649">
        <v>55</v>
      </c>
      <c r="D3649">
        <v>3</v>
      </c>
      <c r="E3649">
        <v>0</v>
      </c>
      <c r="F3649">
        <v>4</v>
      </c>
      <c r="G3649">
        <v>3</v>
      </c>
      <c r="H3649">
        <v>14</v>
      </c>
      <c r="I3649">
        <v>2.59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f t="shared" si="170"/>
        <v>1</v>
      </c>
      <c r="U3649">
        <f t="shared" si="168"/>
        <v>0</v>
      </c>
      <c r="V3649" s="1">
        <v>1</v>
      </c>
      <c r="W3649">
        <v>17</v>
      </c>
      <c r="X3649">
        <v>2</v>
      </c>
      <c r="Y3649" cm="1">
        <f t="array" ref="Y3649">_xlfn.IFS(X3649=0, " ", X3649=2, 0, X3649=1,1, X3649=9, 0,X3649=0,0)</f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 s="1">
        <v>1</v>
      </c>
      <c r="AF3649">
        <v>21</v>
      </c>
      <c r="AG3649">
        <v>30</v>
      </c>
      <c r="AH3649">
        <v>4</v>
      </c>
      <c r="AI3649">
        <v>0</v>
      </c>
      <c r="AJ3649" s="1">
        <v>2</v>
      </c>
      <c r="AK3649" s="1" cm="1">
        <f t="array" ref="AK3649">_xlfn.IFS(AJ3649=1, 1, AJ3649=2, 0, AJ3649=7, 0, AJ3649=0, 0)</f>
        <v>0</v>
      </c>
      <c r="AL3649">
        <v>0</v>
      </c>
      <c r="AM3649">
        <v>0</v>
      </c>
      <c r="AN3649" s="1">
        <v>1</v>
      </c>
      <c r="AO3649">
        <v>3</v>
      </c>
      <c r="AP3649">
        <v>0</v>
      </c>
      <c r="AQ3649" s="1">
        <v>2</v>
      </c>
      <c r="AR3649" s="1" cm="1">
        <f t="array" ref="AR3649">_xlfn.IFS(AQ3649=1, 1, AQ3649=2, 0, AQ3649=7, 0, AQ3649=9,0,AQ3649=0,0)</f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 s="1">
        <v>2</v>
      </c>
      <c r="AY3649" s="1" cm="1">
        <f t="array" ref="AY3649">_xlfn.IFS(AX3649=1,1, AX3649=2,0, AX3649=7, 0, AX3649=9, 0, AX3649=0,0)</f>
        <v>0</v>
      </c>
      <c r="AZ3649">
        <f>SUM(DrugsOnDepData[[#This Row],[Needle_index]],DrugsOnDepData[[#This Row],[DUQ330]],DrugsOnDepData[[#This Row],[Heroin_Index]],DrugsOnDepData[[#This Row],[DUQ250]],DrugsOnDepData[[#This Row],[DUQ200]])</f>
        <v>3</v>
      </c>
      <c r="BA3649">
        <f t="shared" si="169"/>
        <v>1</v>
      </c>
    </row>
    <row r="3650" spans="1:53" x14ac:dyDescent="0.45">
      <c r="A3650">
        <v>101069</v>
      </c>
      <c r="B3650">
        <v>1</v>
      </c>
      <c r="C3650">
        <v>32</v>
      </c>
      <c r="D3650">
        <v>4</v>
      </c>
      <c r="E3650">
        <v>0</v>
      </c>
      <c r="F3650">
        <v>4</v>
      </c>
      <c r="G3650">
        <v>3</v>
      </c>
      <c r="H3650">
        <v>8</v>
      </c>
      <c r="I3650">
        <v>1.74</v>
      </c>
      <c r="J3650">
        <v>1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f t="shared" si="170"/>
        <v>2</v>
      </c>
      <c r="U3650">
        <f t="shared" ref="U3650:U3713" si="171">IF(T3650&gt;=6, 1, 0)</f>
        <v>0</v>
      </c>
      <c r="V3650" s="1">
        <v>1</v>
      </c>
      <c r="W3650">
        <v>16</v>
      </c>
      <c r="X3650">
        <v>1</v>
      </c>
      <c r="Y3650" cm="1">
        <f t="array" ref="Y3650">_xlfn.IFS(X3650=0, " ", X3650=2, 0, X3650=1,1, X3650=9, 0,X3650=0,0)</f>
        <v>1</v>
      </c>
      <c r="Z3650">
        <v>16</v>
      </c>
      <c r="AA3650">
        <v>4</v>
      </c>
      <c r="AB3650">
        <v>3</v>
      </c>
      <c r="AC3650">
        <v>2</v>
      </c>
      <c r="AD3650">
        <v>2</v>
      </c>
      <c r="AE3650" s="1">
        <v>0</v>
      </c>
      <c r="AF3650">
        <v>0</v>
      </c>
      <c r="AG3650">
        <v>0</v>
      </c>
      <c r="AH3650">
        <v>0</v>
      </c>
      <c r="AI3650">
        <v>0</v>
      </c>
      <c r="AJ3650" s="1">
        <v>0</v>
      </c>
      <c r="AK3650" s="1" cm="1">
        <f t="array" ref="AK3650">_xlfn.IFS(AJ3650=1, 1, AJ3650=2, 0, AJ3650=7, 0, AJ3650=0, 0)</f>
        <v>0</v>
      </c>
      <c r="AL3650">
        <v>0</v>
      </c>
      <c r="AM3650">
        <v>0</v>
      </c>
      <c r="AN3650" s="1">
        <v>0</v>
      </c>
      <c r="AO3650">
        <v>0</v>
      </c>
      <c r="AP3650">
        <v>0</v>
      </c>
      <c r="AQ3650" s="1">
        <v>2</v>
      </c>
      <c r="AR3650" s="1" cm="1">
        <f t="array" ref="AR3650">_xlfn.IFS(AQ3650=1, 1, AQ3650=2, 0, AQ3650=7, 0, AQ3650=9,0,AQ3650=0,0)</f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 s="1">
        <v>2</v>
      </c>
      <c r="AY3650" s="1" cm="1">
        <f t="array" ref="AY3650">_xlfn.IFS(AX3650=1,1, AX3650=2,0, AX3650=7, 0, AX3650=9, 0, AX3650=0,0)</f>
        <v>0</v>
      </c>
      <c r="AZ3650">
        <f>SUM(DrugsOnDepData[[#This Row],[Needle_index]],DrugsOnDepData[[#This Row],[DUQ330]],DrugsOnDepData[[#This Row],[Heroin_Index]],DrugsOnDepData[[#This Row],[DUQ250]],DrugsOnDepData[[#This Row],[DUQ200]])</f>
        <v>1</v>
      </c>
      <c r="BA3650">
        <f t="shared" ref="BA3650:BA3713" si="172">IF(AZ3650&gt;1, 1, 0)</f>
        <v>0</v>
      </c>
    </row>
    <row r="3651" spans="1:53" x14ac:dyDescent="0.45">
      <c r="A3651">
        <v>101070</v>
      </c>
      <c r="B3651">
        <v>2</v>
      </c>
      <c r="C3651">
        <v>34</v>
      </c>
      <c r="D3651">
        <v>1</v>
      </c>
      <c r="E3651">
        <v>0</v>
      </c>
      <c r="F3651">
        <v>4</v>
      </c>
      <c r="G3651">
        <v>1</v>
      </c>
      <c r="H3651">
        <v>15</v>
      </c>
      <c r="I3651">
        <v>2.63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f t="shared" ref="T3651:T3714" si="173">SUM(J3651:S3651)</f>
        <v>0</v>
      </c>
      <c r="U3651">
        <f t="shared" si="171"/>
        <v>0</v>
      </c>
      <c r="V3651" s="1">
        <v>1</v>
      </c>
      <c r="W3651">
        <v>15</v>
      </c>
      <c r="X3651">
        <v>2</v>
      </c>
      <c r="Y3651" cm="1">
        <f t="array" ref="Y3651">_xlfn.IFS(X3651=0, " ", X3651=2, 0, X3651=1,1, X3651=9, 0,X3651=0,0)</f>
        <v>0</v>
      </c>
      <c r="Z3651">
        <v>0</v>
      </c>
      <c r="AA3651">
        <v>0</v>
      </c>
      <c r="AB3651">
        <v>0</v>
      </c>
      <c r="AC3651">
        <v>0</v>
      </c>
      <c r="AD3651">
        <v>2</v>
      </c>
      <c r="AE3651" s="1">
        <v>0</v>
      </c>
      <c r="AF3651">
        <v>0</v>
      </c>
      <c r="AG3651">
        <v>0</v>
      </c>
      <c r="AH3651">
        <v>0</v>
      </c>
      <c r="AI3651">
        <v>0</v>
      </c>
      <c r="AJ3651" s="1">
        <v>0</v>
      </c>
      <c r="AK3651" s="1" cm="1">
        <f t="array" ref="AK3651">_xlfn.IFS(AJ3651=1, 1, AJ3651=2, 0, AJ3651=7, 0, AJ3651=0, 0)</f>
        <v>0</v>
      </c>
      <c r="AL3651">
        <v>0</v>
      </c>
      <c r="AM3651">
        <v>0</v>
      </c>
      <c r="AN3651" s="1">
        <v>0</v>
      </c>
      <c r="AO3651">
        <v>0</v>
      </c>
      <c r="AP3651">
        <v>0</v>
      </c>
      <c r="AQ3651" s="1">
        <v>2</v>
      </c>
      <c r="AR3651" s="1" cm="1">
        <f t="array" ref="AR3651">_xlfn.IFS(AQ3651=1, 1, AQ3651=2, 0, AQ3651=7, 0, AQ3651=9,0,AQ3651=0,0)</f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 s="1">
        <v>2</v>
      </c>
      <c r="AY3651" s="1" cm="1">
        <f t="array" ref="AY3651">_xlfn.IFS(AX3651=1,1, AX3651=2,0, AX3651=7, 0, AX3651=9, 0, AX3651=0,0)</f>
        <v>0</v>
      </c>
      <c r="AZ3651">
        <f>SUM(DrugsOnDepData[[#This Row],[Needle_index]],DrugsOnDepData[[#This Row],[DUQ330]],DrugsOnDepData[[#This Row],[Heroin_Index]],DrugsOnDepData[[#This Row],[DUQ250]],DrugsOnDepData[[#This Row],[DUQ200]])</f>
        <v>1</v>
      </c>
      <c r="BA3651">
        <f t="shared" si="172"/>
        <v>0</v>
      </c>
    </row>
    <row r="3652" spans="1:53" x14ac:dyDescent="0.45">
      <c r="A3652">
        <v>101073</v>
      </c>
      <c r="B3652">
        <v>1</v>
      </c>
      <c r="C3652">
        <v>62</v>
      </c>
      <c r="D3652">
        <v>1</v>
      </c>
      <c r="E3652">
        <v>0</v>
      </c>
      <c r="F3652">
        <v>1</v>
      </c>
      <c r="G3652">
        <v>1</v>
      </c>
      <c r="H3652">
        <v>6</v>
      </c>
      <c r="I3652">
        <v>0.81</v>
      </c>
      <c r="J3652">
        <v>9</v>
      </c>
      <c r="K3652">
        <v>9</v>
      </c>
      <c r="L3652">
        <v>9</v>
      </c>
      <c r="M3652">
        <v>9</v>
      </c>
      <c r="N3652">
        <v>9</v>
      </c>
      <c r="O3652">
        <v>9</v>
      </c>
      <c r="P3652">
        <v>9</v>
      </c>
      <c r="Q3652">
        <v>9</v>
      </c>
      <c r="R3652">
        <v>0</v>
      </c>
      <c r="S3652">
        <v>0</v>
      </c>
      <c r="T3652">
        <f t="shared" si="173"/>
        <v>72</v>
      </c>
      <c r="U3652">
        <f t="shared" si="171"/>
        <v>1</v>
      </c>
      <c r="V3652" s="1">
        <v>0</v>
      </c>
      <c r="W3652">
        <v>0</v>
      </c>
      <c r="X3652">
        <v>0</v>
      </c>
      <c r="Y3652" t="str" cm="1">
        <f t="array" ref="Y3652">_xlfn.IFS(X3652=0, " ", X3652=2, 0, X3652=1,1, X3652=9, 0,X3652=0,0)</f>
        <v xml:space="preserve"> </v>
      </c>
      <c r="Z3652">
        <v>0</v>
      </c>
      <c r="AA3652">
        <v>0</v>
      </c>
      <c r="AB3652">
        <v>0</v>
      </c>
      <c r="AC3652">
        <v>0</v>
      </c>
      <c r="AD3652">
        <v>0</v>
      </c>
      <c r="AE3652" s="1">
        <v>0</v>
      </c>
      <c r="AF3652">
        <v>0</v>
      </c>
      <c r="AG3652">
        <v>0</v>
      </c>
      <c r="AH3652">
        <v>0</v>
      </c>
      <c r="AI3652">
        <v>0</v>
      </c>
      <c r="AJ3652" s="1">
        <v>0</v>
      </c>
      <c r="AK3652" s="1" cm="1">
        <f t="array" ref="AK3652">_xlfn.IFS(AJ3652=1, 1, AJ3652=2, 0, AJ3652=7, 0, AJ3652=0, 0)</f>
        <v>0</v>
      </c>
      <c r="AL3652">
        <v>0</v>
      </c>
      <c r="AM3652">
        <v>0</v>
      </c>
      <c r="AN3652" s="1">
        <v>0</v>
      </c>
      <c r="AO3652">
        <v>0</v>
      </c>
      <c r="AP3652">
        <v>0</v>
      </c>
      <c r="AQ3652" s="1">
        <v>0</v>
      </c>
      <c r="AR3652" s="1" cm="1">
        <f t="array" ref="AR3652">_xlfn.IFS(AQ3652=1, 1, AQ3652=2, 0, AQ3652=7, 0, AQ3652=9,0,AQ3652=0,0)</f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 s="1">
        <v>0</v>
      </c>
      <c r="AY3652" s="1" cm="1">
        <f t="array" ref="AY3652">_xlfn.IFS(AX3652=1,1, AX3652=2,0, AX3652=7, 0, AX3652=9, 0, AX3652=0,0)</f>
        <v>0</v>
      </c>
      <c r="AZ3652">
        <f>SUM(DrugsOnDepData[[#This Row],[Needle_index]],DrugsOnDepData[[#This Row],[DUQ330]],DrugsOnDepData[[#This Row],[Heroin_Index]],DrugsOnDepData[[#This Row],[DUQ250]],DrugsOnDepData[[#This Row],[DUQ200]])</f>
        <v>0</v>
      </c>
      <c r="BA3652">
        <f t="shared" si="172"/>
        <v>0</v>
      </c>
    </row>
    <row r="3653" spans="1:53" x14ac:dyDescent="0.45">
      <c r="A3653">
        <v>101075</v>
      </c>
      <c r="B3653">
        <v>1</v>
      </c>
      <c r="C3653">
        <v>67</v>
      </c>
      <c r="D3653">
        <v>1</v>
      </c>
      <c r="E3653">
        <v>0</v>
      </c>
      <c r="F3653">
        <v>4</v>
      </c>
      <c r="G3653">
        <v>1</v>
      </c>
      <c r="H3653">
        <v>15</v>
      </c>
      <c r="I3653">
        <v>5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f t="shared" si="173"/>
        <v>0</v>
      </c>
      <c r="U3653">
        <f t="shared" si="171"/>
        <v>0</v>
      </c>
      <c r="V3653" s="1">
        <v>0</v>
      </c>
      <c r="W3653">
        <v>0</v>
      </c>
      <c r="X3653">
        <v>0</v>
      </c>
      <c r="Y3653" t="str" cm="1">
        <f t="array" ref="Y3653">_xlfn.IFS(X3653=0, " ", X3653=2, 0, X3653=1,1, X3653=9, 0,X3653=0,0)</f>
        <v xml:space="preserve"> </v>
      </c>
      <c r="Z3653">
        <v>0</v>
      </c>
      <c r="AA3653">
        <v>0</v>
      </c>
      <c r="AB3653">
        <v>0</v>
      </c>
      <c r="AC3653">
        <v>0</v>
      </c>
      <c r="AD3653">
        <v>2</v>
      </c>
      <c r="AE3653" s="1">
        <v>0</v>
      </c>
      <c r="AF3653">
        <v>0</v>
      </c>
      <c r="AG3653">
        <v>0</v>
      </c>
      <c r="AH3653">
        <v>0</v>
      </c>
      <c r="AI3653">
        <v>0</v>
      </c>
      <c r="AJ3653" s="1">
        <v>0</v>
      </c>
      <c r="AK3653" s="1" cm="1">
        <f t="array" ref="AK3653">_xlfn.IFS(AJ3653=1, 1, AJ3653=2, 0, AJ3653=7, 0, AJ3653=0, 0)</f>
        <v>0</v>
      </c>
      <c r="AL3653">
        <v>0</v>
      </c>
      <c r="AM3653">
        <v>0</v>
      </c>
      <c r="AN3653" s="1">
        <v>0</v>
      </c>
      <c r="AO3653">
        <v>0</v>
      </c>
      <c r="AP3653">
        <v>0</v>
      </c>
      <c r="AQ3653" s="1">
        <v>2</v>
      </c>
      <c r="AR3653" s="1" cm="1">
        <f t="array" ref="AR3653">_xlfn.IFS(AQ3653=1, 1, AQ3653=2, 0, AQ3653=7, 0, AQ3653=9,0,AQ3653=0,0)</f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 s="1">
        <v>0</v>
      </c>
      <c r="AY3653" s="1" cm="1">
        <f t="array" ref="AY3653">_xlfn.IFS(AX3653=1,1, AX3653=2,0, AX3653=7, 0, AX3653=9, 0, AX3653=0,0)</f>
        <v>0</v>
      </c>
      <c r="AZ3653">
        <f>SUM(DrugsOnDepData[[#This Row],[Needle_index]],DrugsOnDepData[[#This Row],[DUQ330]],DrugsOnDepData[[#This Row],[Heroin_Index]],DrugsOnDepData[[#This Row],[DUQ250]],DrugsOnDepData[[#This Row],[DUQ200]])</f>
        <v>0</v>
      </c>
      <c r="BA3653">
        <f t="shared" si="172"/>
        <v>0</v>
      </c>
    </row>
    <row r="3654" spans="1:53" x14ac:dyDescent="0.45">
      <c r="A3654">
        <v>101076</v>
      </c>
      <c r="B3654">
        <v>2</v>
      </c>
      <c r="C3654">
        <v>22</v>
      </c>
      <c r="D3654">
        <v>5</v>
      </c>
      <c r="E3654">
        <v>0</v>
      </c>
      <c r="F3654">
        <v>3</v>
      </c>
      <c r="G3654">
        <v>1</v>
      </c>
      <c r="H3654">
        <v>15</v>
      </c>
      <c r="I3654">
        <v>4.25</v>
      </c>
      <c r="J3654">
        <v>1</v>
      </c>
      <c r="K3654">
        <v>1</v>
      </c>
      <c r="L3654">
        <v>0</v>
      </c>
      <c r="M3654">
        <v>3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f t="shared" si="173"/>
        <v>6</v>
      </c>
      <c r="U3654">
        <f t="shared" si="171"/>
        <v>1</v>
      </c>
      <c r="V3654" s="1">
        <v>1</v>
      </c>
      <c r="W3654">
        <v>15</v>
      </c>
      <c r="X3654">
        <v>1</v>
      </c>
      <c r="Y3654" cm="1">
        <f t="array" ref="Y3654">_xlfn.IFS(X3654=0, " ", X3654=2, 0, X3654=1,1, X3654=9, 0,X3654=0,0)</f>
        <v>1</v>
      </c>
      <c r="Z3654">
        <v>15</v>
      </c>
      <c r="AA3654">
        <v>3</v>
      </c>
      <c r="AB3654">
        <v>5</v>
      </c>
      <c r="AC3654">
        <v>2</v>
      </c>
      <c r="AD3654">
        <v>2</v>
      </c>
      <c r="AE3654" s="1">
        <v>0</v>
      </c>
      <c r="AF3654">
        <v>0</v>
      </c>
      <c r="AG3654">
        <v>0</v>
      </c>
      <c r="AH3654">
        <v>0</v>
      </c>
      <c r="AI3654">
        <v>0</v>
      </c>
      <c r="AJ3654" s="1">
        <v>0</v>
      </c>
      <c r="AK3654" s="1" cm="1">
        <f t="array" ref="AK3654">_xlfn.IFS(AJ3654=1, 1, AJ3654=2, 0, AJ3654=7, 0, AJ3654=0, 0)</f>
        <v>0</v>
      </c>
      <c r="AL3654">
        <v>0</v>
      </c>
      <c r="AM3654">
        <v>0</v>
      </c>
      <c r="AN3654" s="1">
        <v>0</v>
      </c>
      <c r="AO3654">
        <v>0</v>
      </c>
      <c r="AP3654">
        <v>0</v>
      </c>
      <c r="AQ3654" s="1">
        <v>2</v>
      </c>
      <c r="AR3654" s="1" cm="1">
        <f t="array" ref="AR3654">_xlfn.IFS(AQ3654=1, 1, AQ3654=2, 0, AQ3654=7, 0, AQ3654=9,0,AQ3654=0,0)</f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 s="1">
        <v>2</v>
      </c>
      <c r="AY3654" s="1" cm="1">
        <f t="array" ref="AY3654">_xlfn.IFS(AX3654=1,1, AX3654=2,0, AX3654=7, 0, AX3654=9, 0, AX3654=0,0)</f>
        <v>0</v>
      </c>
      <c r="AZ3654">
        <f>SUM(DrugsOnDepData[[#This Row],[Needle_index]],DrugsOnDepData[[#This Row],[DUQ330]],DrugsOnDepData[[#This Row],[Heroin_Index]],DrugsOnDepData[[#This Row],[DUQ250]],DrugsOnDepData[[#This Row],[DUQ200]])</f>
        <v>1</v>
      </c>
      <c r="BA3654">
        <f t="shared" si="172"/>
        <v>0</v>
      </c>
    </row>
    <row r="3655" spans="1:53" x14ac:dyDescent="0.45">
      <c r="A3655">
        <v>101077</v>
      </c>
      <c r="B3655">
        <v>1</v>
      </c>
      <c r="C3655">
        <v>36</v>
      </c>
      <c r="D3655">
        <v>3</v>
      </c>
      <c r="E3655">
        <v>0</v>
      </c>
      <c r="F3655">
        <v>4</v>
      </c>
      <c r="G3655">
        <v>5</v>
      </c>
      <c r="H3655">
        <v>4</v>
      </c>
      <c r="I3655">
        <v>0.83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2</v>
      </c>
      <c r="Q3655">
        <v>1</v>
      </c>
      <c r="R3655">
        <v>0</v>
      </c>
      <c r="S3655">
        <v>0</v>
      </c>
      <c r="T3655">
        <f t="shared" si="173"/>
        <v>15</v>
      </c>
      <c r="U3655">
        <f t="shared" si="171"/>
        <v>1</v>
      </c>
      <c r="V3655" s="1">
        <v>1</v>
      </c>
      <c r="W3655">
        <v>18</v>
      </c>
      <c r="X3655">
        <v>1</v>
      </c>
      <c r="Y3655" cm="1">
        <f t="array" ref="Y3655">_xlfn.IFS(X3655=0, " ", X3655=2, 0, X3655=1,1, X3655=9, 0,X3655=0,0)</f>
        <v>1</v>
      </c>
      <c r="Z3655">
        <v>19</v>
      </c>
      <c r="AA3655">
        <v>4</v>
      </c>
      <c r="AB3655">
        <v>5</v>
      </c>
      <c r="AC3655">
        <v>3</v>
      </c>
      <c r="AD3655">
        <v>2</v>
      </c>
      <c r="AE3655" s="1">
        <v>0</v>
      </c>
      <c r="AF3655">
        <v>0</v>
      </c>
      <c r="AG3655">
        <v>0</v>
      </c>
      <c r="AH3655">
        <v>0</v>
      </c>
      <c r="AI3655">
        <v>0</v>
      </c>
      <c r="AJ3655" s="1">
        <v>0</v>
      </c>
      <c r="AK3655" s="1" cm="1">
        <f t="array" ref="AK3655">_xlfn.IFS(AJ3655=1, 1, AJ3655=2, 0, AJ3655=7, 0, AJ3655=0, 0)</f>
        <v>0</v>
      </c>
      <c r="AL3655">
        <v>0</v>
      </c>
      <c r="AM3655">
        <v>0</v>
      </c>
      <c r="AN3655" s="1">
        <v>0</v>
      </c>
      <c r="AO3655">
        <v>0</v>
      </c>
      <c r="AP3655">
        <v>0</v>
      </c>
      <c r="AQ3655" s="1">
        <v>2</v>
      </c>
      <c r="AR3655" s="1" cm="1">
        <f t="array" ref="AR3655">_xlfn.IFS(AQ3655=1, 1, AQ3655=2, 0, AQ3655=7, 0, AQ3655=9,0,AQ3655=0,0)</f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 s="1">
        <v>2</v>
      </c>
      <c r="AY3655" s="1" cm="1">
        <f t="array" ref="AY3655">_xlfn.IFS(AX3655=1,1, AX3655=2,0, AX3655=7, 0, AX3655=9, 0, AX3655=0,0)</f>
        <v>0</v>
      </c>
      <c r="AZ3655">
        <f>SUM(DrugsOnDepData[[#This Row],[Needle_index]],DrugsOnDepData[[#This Row],[DUQ330]],DrugsOnDepData[[#This Row],[Heroin_Index]],DrugsOnDepData[[#This Row],[DUQ250]],DrugsOnDepData[[#This Row],[DUQ200]])</f>
        <v>1</v>
      </c>
      <c r="BA3655">
        <f t="shared" si="172"/>
        <v>0</v>
      </c>
    </row>
    <row r="3656" spans="1:53" x14ac:dyDescent="0.45">
      <c r="A3656">
        <v>101078</v>
      </c>
      <c r="B3656">
        <v>1</v>
      </c>
      <c r="C3656">
        <v>62</v>
      </c>
      <c r="D3656">
        <v>4</v>
      </c>
      <c r="E3656">
        <v>0</v>
      </c>
      <c r="F3656">
        <v>4</v>
      </c>
      <c r="G3656">
        <v>3</v>
      </c>
      <c r="H3656">
        <v>4</v>
      </c>
      <c r="I3656">
        <v>1.38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f t="shared" si="173"/>
        <v>0</v>
      </c>
      <c r="U3656">
        <f t="shared" si="171"/>
        <v>0</v>
      </c>
      <c r="V3656" s="1">
        <v>0</v>
      </c>
      <c r="W3656">
        <v>0</v>
      </c>
      <c r="X3656">
        <v>0</v>
      </c>
      <c r="Y3656" t="str" cm="1">
        <f t="array" ref="Y3656">_xlfn.IFS(X3656=0, " ", X3656=2, 0, X3656=1,1, X3656=9, 0,X3656=0,0)</f>
        <v xml:space="preserve"> </v>
      </c>
      <c r="Z3656">
        <v>0</v>
      </c>
      <c r="AA3656">
        <v>0</v>
      </c>
      <c r="AB3656">
        <v>0</v>
      </c>
      <c r="AC3656">
        <v>0</v>
      </c>
      <c r="AD3656">
        <v>1</v>
      </c>
      <c r="AE3656" s="1">
        <v>1</v>
      </c>
      <c r="AF3656">
        <v>0</v>
      </c>
      <c r="AG3656">
        <v>0</v>
      </c>
      <c r="AH3656">
        <v>0</v>
      </c>
      <c r="AI3656">
        <v>0</v>
      </c>
      <c r="AJ3656" s="1">
        <v>2</v>
      </c>
      <c r="AK3656" s="1" cm="1">
        <f t="array" ref="AK3656">_xlfn.IFS(AJ3656=1, 1, AJ3656=2, 0, AJ3656=7, 0, AJ3656=0, 0)</f>
        <v>0</v>
      </c>
      <c r="AL3656">
        <v>0</v>
      </c>
      <c r="AM3656">
        <v>0</v>
      </c>
      <c r="AN3656" s="1">
        <v>2</v>
      </c>
      <c r="AO3656">
        <v>0</v>
      </c>
      <c r="AP3656">
        <v>0</v>
      </c>
      <c r="AQ3656" s="1">
        <v>2</v>
      </c>
      <c r="AR3656" s="1" cm="1">
        <f t="array" ref="AR3656">_xlfn.IFS(AQ3656=1, 1, AQ3656=2, 0, AQ3656=7, 0, AQ3656=9,0,AQ3656=0,0)</f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 s="1">
        <v>0</v>
      </c>
      <c r="AY3656" s="1" cm="1">
        <f t="array" ref="AY3656">_xlfn.IFS(AX3656=1,1, AX3656=2,0, AX3656=7, 0, AX3656=9, 0, AX3656=0,0)</f>
        <v>0</v>
      </c>
      <c r="AZ3656">
        <f>SUM(DrugsOnDepData[[#This Row],[Needle_index]],DrugsOnDepData[[#This Row],[DUQ330]],DrugsOnDepData[[#This Row],[Heroin_Index]],DrugsOnDepData[[#This Row],[DUQ250]],DrugsOnDepData[[#This Row],[DUQ200]])</f>
        <v>3</v>
      </c>
      <c r="BA3656">
        <f t="shared" si="172"/>
        <v>1</v>
      </c>
    </row>
    <row r="3657" spans="1:53" x14ac:dyDescent="0.45">
      <c r="A3657">
        <v>101079</v>
      </c>
      <c r="B3657">
        <v>2</v>
      </c>
      <c r="C3657">
        <v>51</v>
      </c>
      <c r="D3657">
        <v>5</v>
      </c>
      <c r="E3657">
        <v>0</v>
      </c>
      <c r="F3657">
        <v>3</v>
      </c>
      <c r="G3657">
        <v>3</v>
      </c>
      <c r="H3657">
        <v>6</v>
      </c>
      <c r="I3657">
        <v>1.47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f t="shared" si="173"/>
        <v>2</v>
      </c>
      <c r="U3657">
        <f t="shared" si="171"/>
        <v>0</v>
      </c>
      <c r="V3657" s="1">
        <v>1</v>
      </c>
      <c r="W3657">
        <v>22</v>
      </c>
      <c r="X3657">
        <v>2</v>
      </c>
      <c r="Y3657" cm="1">
        <f t="array" ref="Y3657">_xlfn.IFS(X3657=0, " ", X3657=2, 0, X3657=1,1, X3657=9, 0,X3657=0,0)</f>
        <v>0</v>
      </c>
      <c r="Z3657">
        <v>0</v>
      </c>
      <c r="AA3657">
        <v>0</v>
      </c>
      <c r="AB3657">
        <v>0</v>
      </c>
      <c r="AC3657">
        <v>0</v>
      </c>
      <c r="AD3657">
        <v>2</v>
      </c>
      <c r="AE3657" s="1">
        <v>0</v>
      </c>
      <c r="AF3657">
        <v>0</v>
      </c>
      <c r="AG3657">
        <v>0</v>
      </c>
      <c r="AH3657">
        <v>0</v>
      </c>
      <c r="AI3657">
        <v>0</v>
      </c>
      <c r="AJ3657" s="1">
        <v>0</v>
      </c>
      <c r="AK3657" s="1" cm="1">
        <f t="array" ref="AK3657">_xlfn.IFS(AJ3657=1, 1, AJ3657=2, 0, AJ3657=7, 0, AJ3657=0, 0)</f>
        <v>0</v>
      </c>
      <c r="AL3657">
        <v>0</v>
      </c>
      <c r="AM3657">
        <v>0</v>
      </c>
      <c r="AN3657" s="1">
        <v>0</v>
      </c>
      <c r="AO3657">
        <v>0</v>
      </c>
      <c r="AP3657">
        <v>0</v>
      </c>
      <c r="AQ3657" s="1">
        <v>2</v>
      </c>
      <c r="AR3657" s="1" cm="1">
        <f t="array" ref="AR3657">_xlfn.IFS(AQ3657=1, 1, AQ3657=2, 0, AQ3657=7, 0, AQ3657=9,0,AQ3657=0,0)</f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 s="1">
        <v>2</v>
      </c>
      <c r="AY3657" s="1" cm="1">
        <f t="array" ref="AY3657">_xlfn.IFS(AX3657=1,1, AX3657=2,0, AX3657=7, 0, AX3657=9, 0, AX3657=0,0)</f>
        <v>0</v>
      </c>
      <c r="AZ3657">
        <f>SUM(DrugsOnDepData[[#This Row],[Needle_index]],DrugsOnDepData[[#This Row],[DUQ330]],DrugsOnDepData[[#This Row],[Heroin_Index]],DrugsOnDepData[[#This Row],[DUQ250]],DrugsOnDepData[[#This Row],[DUQ200]])</f>
        <v>1</v>
      </c>
      <c r="BA3657">
        <f t="shared" si="172"/>
        <v>0</v>
      </c>
    </row>
    <row r="3658" spans="1:53" x14ac:dyDescent="0.45">
      <c r="A3658">
        <v>101084</v>
      </c>
      <c r="B3658">
        <v>2</v>
      </c>
      <c r="C3658">
        <v>46</v>
      </c>
      <c r="D3658">
        <v>3</v>
      </c>
      <c r="E3658">
        <v>0</v>
      </c>
      <c r="F3658">
        <v>4</v>
      </c>
      <c r="G3658">
        <v>4</v>
      </c>
      <c r="H3658">
        <v>14</v>
      </c>
      <c r="I3658">
        <v>4.41</v>
      </c>
      <c r="J3658">
        <v>0</v>
      </c>
      <c r="K3658">
        <v>0</v>
      </c>
      <c r="L3658">
        <v>1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f t="shared" si="173"/>
        <v>2</v>
      </c>
      <c r="U3658">
        <f t="shared" si="171"/>
        <v>0</v>
      </c>
      <c r="V3658" s="1">
        <v>2</v>
      </c>
      <c r="W3658">
        <v>0</v>
      </c>
      <c r="X3658">
        <v>0</v>
      </c>
      <c r="Y3658" t="str" cm="1">
        <f t="array" ref="Y3658">_xlfn.IFS(X3658=0, " ", X3658=2, 0, X3658=1,1, X3658=9, 0,X3658=0,0)</f>
        <v xml:space="preserve"> </v>
      </c>
      <c r="Z3658">
        <v>0</v>
      </c>
      <c r="AA3658">
        <v>0</v>
      </c>
      <c r="AB3658">
        <v>0</v>
      </c>
      <c r="AC3658">
        <v>0</v>
      </c>
      <c r="AD3658">
        <v>2</v>
      </c>
      <c r="AE3658" s="1">
        <v>0</v>
      </c>
      <c r="AF3658">
        <v>0</v>
      </c>
      <c r="AG3658">
        <v>0</v>
      </c>
      <c r="AH3658">
        <v>0</v>
      </c>
      <c r="AI3658">
        <v>0</v>
      </c>
      <c r="AJ3658" s="1">
        <v>0</v>
      </c>
      <c r="AK3658" s="1" cm="1">
        <f t="array" ref="AK3658">_xlfn.IFS(AJ3658=1, 1, AJ3658=2, 0, AJ3658=7, 0, AJ3658=0, 0)</f>
        <v>0</v>
      </c>
      <c r="AL3658">
        <v>0</v>
      </c>
      <c r="AM3658">
        <v>0</v>
      </c>
      <c r="AN3658" s="1">
        <v>0</v>
      </c>
      <c r="AO3658">
        <v>0</v>
      </c>
      <c r="AP3658">
        <v>0</v>
      </c>
      <c r="AQ3658" s="1">
        <v>2</v>
      </c>
      <c r="AR3658" s="1" cm="1">
        <f t="array" ref="AR3658">_xlfn.IFS(AQ3658=1, 1, AQ3658=2, 0, AQ3658=7, 0, AQ3658=9,0,AQ3658=0,0)</f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 s="1">
        <v>0</v>
      </c>
      <c r="AY3658" s="1" cm="1">
        <f t="array" ref="AY3658">_xlfn.IFS(AX3658=1,1, AX3658=2,0, AX3658=7, 0, AX3658=9, 0, AX3658=0,0)</f>
        <v>0</v>
      </c>
      <c r="AZ3658">
        <f>SUM(DrugsOnDepData[[#This Row],[Needle_index]],DrugsOnDepData[[#This Row],[DUQ330]],DrugsOnDepData[[#This Row],[Heroin_Index]],DrugsOnDepData[[#This Row],[DUQ250]],DrugsOnDepData[[#This Row],[DUQ200]])</f>
        <v>2</v>
      </c>
      <c r="BA3658">
        <f t="shared" si="172"/>
        <v>1</v>
      </c>
    </row>
    <row r="3659" spans="1:53" x14ac:dyDescent="0.45">
      <c r="A3659">
        <v>101085</v>
      </c>
      <c r="B3659">
        <v>1</v>
      </c>
      <c r="C3659">
        <v>31</v>
      </c>
      <c r="D3659">
        <v>5</v>
      </c>
      <c r="E3659">
        <v>0</v>
      </c>
      <c r="F3659">
        <v>4</v>
      </c>
      <c r="G3659">
        <v>1</v>
      </c>
      <c r="H3659">
        <v>9</v>
      </c>
      <c r="I3659">
        <v>2.79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f t="shared" si="173"/>
        <v>1</v>
      </c>
      <c r="U3659">
        <f t="shared" si="171"/>
        <v>0</v>
      </c>
      <c r="V3659" s="1">
        <v>1</v>
      </c>
      <c r="W3659">
        <v>19</v>
      </c>
      <c r="X3659">
        <v>2</v>
      </c>
      <c r="Y3659" cm="1">
        <f t="array" ref="Y3659">_xlfn.IFS(X3659=0, " ", X3659=2, 0, X3659=1,1, X3659=9, 0,X3659=0,0)</f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 s="1">
        <v>1</v>
      </c>
      <c r="AF3659">
        <v>20</v>
      </c>
      <c r="AG3659">
        <v>10</v>
      </c>
      <c r="AH3659">
        <v>3</v>
      </c>
      <c r="AI3659">
        <v>0</v>
      </c>
      <c r="AJ3659" s="1">
        <v>2</v>
      </c>
      <c r="AK3659" s="1" cm="1">
        <f t="array" ref="AK3659">_xlfn.IFS(AJ3659=1, 1, AJ3659=2, 0, AJ3659=7, 0, AJ3659=0, 0)</f>
        <v>0</v>
      </c>
      <c r="AL3659">
        <v>0</v>
      </c>
      <c r="AM3659">
        <v>0</v>
      </c>
      <c r="AN3659" s="1">
        <v>2</v>
      </c>
      <c r="AO3659">
        <v>0</v>
      </c>
      <c r="AP3659">
        <v>0</v>
      </c>
      <c r="AQ3659" s="1">
        <v>2</v>
      </c>
      <c r="AR3659" s="1" cm="1">
        <f t="array" ref="AR3659">_xlfn.IFS(AQ3659=1, 1, AQ3659=2, 0, AQ3659=7, 0, AQ3659=9,0,AQ3659=0,0)</f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 s="1">
        <v>2</v>
      </c>
      <c r="AY3659" s="1" cm="1">
        <f t="array" ref="AY3659">_xlfn.IFS(AX3659=1,1, AX3659=2,0, AX3659=7, 0, AX3659=9, 0, AX3659=0,0)</f>
        <v>0</v>
      </c>
      <c r="AZ3659">
        <f>SUM(DrugsOnDepData[[#This Row],[Needle_index]],DrugsOnDepData[[#This Row],[DUQ330]],DrugsOnDepData[[#This Row],[Heroin_Index]],DrugsOnDepData[[#This Row],[DUQ250]],DrugsOnDepData[[#This Row],[DUQ200]])</f>
        <v>4</v>
      </c>
      <c r="BA3659">
        <f t="shared" si="172"/>
        <v>1</v>
      </c>
    </row>
    <row r="3660" spans="1:53" x14ac:dyDescent="0.45">
      <c r="A3660">
        <v>101086</v>
      </c>
      <c r="B3660">
        <v>1</v>
      </c>
      <c r="C3660">
        <v>32</v>
      </c>
      <c r="D3660">
        <v>5</v>
      </c>
      <c r="E3660">
        <v>0</v>
      </c>
      <c r="F3660">
        <v>4</v>
      </c>
      <c r="G3660">
        <v>5</v>
      </c>
      <c r="H3660">
        <v>15</v>
      </c>
      <c r="I3660">
        <v>2.1</v>
      </c>
      <c r="J3660">
        <v>0</v>
      </c>
      <c r="K3660">
        <v>0</v>
      </c>
      <c r="L3660">
        <v>1</v>
      </c>
      <c r="M3660">
        <v>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f t="shared" si="173"/>
        <v>2</v>
      </c>
      <c r="U3660">
        <f t="shared" si="171"/>
        <v>0</v>
      </c>
      <c r="V3660" s="1">
        <v>2</v>
      </c>
      <c r="W3660">
        <v>0</v>
      </c>
      <c r="X3660">
        <v>0</v>
      </c>
      <c r="Y3660" t="str" cm="1">
        <f t="array" ref="Y3660">_xlfn.IFS(X3660=0, " ", X3660=2, 0, X3660=1,1, X3660=9, 0,X3660=0,0)</f>
        <v xml:space="preserve"> </v>
      </c>
      <c r="Z3660">
        <v>0</v>
      </c>
      <c r="AA3660">
        <v>0</v>
      </c>
      <c r="AB3660">
        <v>0</v>
      </c>
      <c r="AC3660">
        <v>0</v>
      </c>
      <c r="AD3660">
        <v>2</v>
      </c>
      <c r="AE3660" s="1">
        <v>0</v>
      </c>
      <c r="AF3660">
        <v>0</v>
      </c>
      <c r="AG3660">
        <v>0</v>
      </c>
      <c r="AH3660">
        <v>0</v>
      </c>
      <c r="AI3660">
        <v>0</v>
      </c>
      <c r="AJ3660" s="1">
        <v>0</v>
      </c>
      <c r="AK3660" s="1" cm="1">
        <f t="array" ref="AK3660">_xlfn.IFS(AJ3660=1, 1, AJ3660=2, 0, AJ3660=7, 0, AJ3660=0, 0)</f>
        <v>0</v>
      </c>
      <c r="AL3660">
        <v>0</v>
      </c>
      <c r="AM3660">
        <v>0</v>
      </c>
      <c r="AN3660" s="1">
        <v>0</v>
      </c>
      <c r="AO3660">
        <v>0</v>
      </c>
      <c r="AP3660">
        <v>0</v>
      </c>
      <c r="AQ3660" s="1">
        <v>2</v>
      </c>
      <c r="AR3660" s="1" cm="1">
        <f t="array" ref="AR3660">_xlfn.IFS(AQ3660=1, 1, AQ3660=2, 0, AQ3660=7, 0, AQ3660=9,0,AQ3660=0,0)</f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 s="1">
        <v>0</v>
      </c>
      <c r="AY3660" s="1" cm="1">
        <f t="array" ref="AY3660">_xlfn.IFS(AX3660=1,1, AX3660=2,0, AX3660=7, 0, AX3660=9, 0, AX3660=0,0)</f>
        <v>0</v>
      </c>
      <c r="AZ3660">
        <f>SUM(DrugsOnDepData[[#This Row],[Needle_index]],DrugsOnDepData[[#This Row],[DUQ330]],DrugsOnDepData[[#This Row],[Heroin_Index]],DrugsOnDepData[[#This Row],[DUQ250]],DrugsOnDepData[[#This Row],[DUQ200]])</f>
        <v>2</v>
      </c>
      <c r="BA3660">
        <f t="shared" si="172"/>
        <v>1</v>
      </c>
    </row>
    <row r="3661" spans="1:53" x14ac:dyDescent="0.45">
      <c r="A3661">
        <v>101087</v>
      </c>
      <c r="B3661">
        <v>2</v>
      </c>
      <c r="C3661">
        <v>51</v>
      </c>
      <c r="D3661">
        <v>3</v>
      </c>
      <c r="E3661">
        <v>0</v>
      </c>
      <c r="F3661">
        <v>3</v>
      </c>
      <c r="G3661">
        <v>6</v>
      </c>
      <c r="H3661">
        <v>9</v>
      </c>
      <c r="I3661">
        <v>3.34</v>
      </c>
      <c r="J3661">
        <v>0</v>
      </c>
      <c r="K3661">
        <v>0</v>
      </c>
      <c r="L3661">
        <v>3</v>
      </c>
      <c r="M3661">
        <v>1</v>
      </c>
      <c r="N3661">
        <v>1</v>
      </c>
      <c r="O3661">
        <v>0</v>
      </c>
      <c r="P3661">
        <v>3</v>
      </c>
      <c r="Q3661">
        <v>0</v>
      </c>
      <c r="R3661">
        <v>0</v>
      </c>
      <c r="S3661">
        <v>0</v>
      </c>
      <c r="T3661">
        <f t="shared" si="173"/>
        <v>8</v>
      </c>
      <c r="U3661">
        <f t="shared" si="171"/>
        <v>1</v>
      </c>
      <c r="V3661" s="1">
        <v>2</v>
      </c>
      <c r="W3661">
        <v>0</v>
      </c>
      <c r="X3661">
        <v>0</v>
      </c>
      <c r="Y3661" t="str" cm="1">
        <f t="array" ref="Y3661">_xlfn.IFS(X3661=0, " ", X3661=2, 0, X3661=1,1, X3661=9, 0,X3661=0,0)</f>
        <v xml:space="preserve"> </v>
      </c>
      <c r="Z3661">
        <v>0</v>
      </c>
      <c r="AA3661">
        <v>0</v>
      </c>
      <c r="AB3661">
        <v>0</v>
      </c>
      <c r="AC3661">
        <v>0</v>
      </c>
      <c r="AD3661">
        <v>2</v>
      </c>
      <c r="AE3661" s="1">
        <v>0</v>
      </c>
      <c r="AF3661">
        <v>0</v>
      </c>
      <c r="AG3661">
        <v>0</v>
      </c>
      <c r="AH3661">
        <v>0</v>
      </c>
      <c r="AI3661">
        <v>0</v>
      </c>
      <c r="AJ3661" s="1">
        <v>0</v>
      </c>
      <c r="AK3661" s="1" cm="1">
        <f t="array" ref="AK3661">_xlfn.IFS(AJ3661=1, 1, AJ3661=2, 0, AJ3661=7, 0, AJ3661=0, 0)</f>
        <v>0</v>
      </c>
      <c r="AL3661">
        <v>0</v>
      </c>
      <c r="AM3661">
        <v>0</v>
      </c>
      <c r="AN3661" s="1">
        <v>0</v>
      </c>
      <c r="AO3661">
        <v>0</v>
      </c>
      <c r="AP3661">
        <v>0</v>
      </c>
      <c r="AQ3661" s="1">
        <v>2</v>
      </c>
      <c r="AR3661" s="1" cm="1">
        <f t="array" ref="AR3661">_xlfn.IFS(AQ3661=1, 1, AQ3661=2, 0, AQ3661=7, 0, AQ3661=9,0,AQ3661=0,0)</f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 s="1">
        <v>0</v>
      </c>
      <c r="AY3661" s="1" cm="1">
        <f t="array" ref="AY3661">_xlfn.IFS(AX3661=1,1, AX3661=2,0, AX3661=7, 0, AX3661=9, 0, AX3661=0,0)</f>
        <v>0</v>
      </c>
      <c r="AZ3661">
        <f>SUM(DrugsOnDepData[[#This Row],[Needle_index]],DrugsOnDepData[[#This Row],[DUQ330]],DrugsOnDepData[[#This Row],[Heroin_Index]],DrugsOnDepData[[#This Row],[DUQ250]],DrugsOnDepData[[#This Row],[DUQ200]])</f>
        <v>2</v>
      </c>
      <c r="BA3661">
        <f t="shared" si="172"/>
        <v>1</v>
      </c>
    </row>
    <row r="3662" spans="1:53" x14ac:dyDescent="0.45">
      <c r="A3662">
        <v>101089</v>
      </c>
      <c r="B3662">
        <v>2</v>
      </c>
      <c r="C3662">
        <v>19</v>
      </c>
      <c r="D3662">
        <v>1</v>
      </c>
      <c r="E3662">
        <v>231</v>
      </c>
      <c r="F3662">
        <v>0</v>
      </c>
      <c r="G3662">
        <v>0</v>
      </c>
      <c r="H3662">
        <v>1</v>
      </c>
      <c r="I3662">
        <v>0.01</v>
      </c>
      <c r="J3662">
        <v>0</v>
      </c>
      <c r="K3662">
        <v>0</v>
      </c>
      <c r="L3662">
        <v>2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f t="shared" si="173"/>
        <v>3</v>
      </c>
      <c r="U3662">
        <f t="shared" si="171"/>
        <v>0</v>
      </c>
      <c r="V3662" s="1">
        <v>2</v>
      </c>
      <c r="W3662">
        <v>0</v>
      </c>
      <c r="X3662">
        <v>0</v>
      </c>
      <c r="Y3662" t="str" cm="1">
        <f t="array" ref="Y3662">_xlfn.IFS(X3662=0, " ", X3662=2, 0, X3662=1,1, X3662=9, 0,X3662=0,0)</f>
        <v xml:space="preserve"> </v>
      </c>
      <c r="Z3662">
        <v>0</v>
      </c>
      <c r="AA3662">
        <v>0</v>
      </c>
      <c r="AB3662">
        <v>0</v>
      </c>
      <c r="AC3662">
        <v>0</v>
      </c>
      <c r="AD3662">
        <v>2</v>
      </c>
      <c r="AE3662" s="1">
        <v>0</v>
      </c>
      <c r="AF3662">
        <v>0</v>
      </c>
      <c r="AG3662">
        <v>0</v>
      </c>
      <c r="AH3662">
        <v>0</v>
      </c>
      <c r="AI3662">
        <v>0</v>
      </c>
      <c r="AJ3662" s="1">
        <v>0</v>
      </c>
      <c r="AK3662" s="1" cm="1">
        <f t="array" ref="AK3662">_xlfn.IFS(AJ3662=1, 1, AJ3662=2, 0, AJ3662=7, 0, AJ3662=0, 0)</f>
        <v>0</v>
      </c>
      <c r="AL3662">
        <v>0</v>
      </c>
      <c r="AM3662">
        <v>0</v>
      </c>
      <c r="AN3662" s="1">
        <v>0</v>
      </c>
      <c r="AO3662">
        <v>0</v>
      </c>
      <c r="AP3662">
        <v>0</v>
      </c>
      <c r="AQ3662" s="1">
        <v>2</v>
      </c>
      <c r="AR3662" s="1" cm="1">
        <f t="array" ref="AR3662">_xlfn.IFS(AQ3662=1, 1, AQ3662=2, 0, AQ3662=7, 0, AQ3662=9,0,AQ3662=0,0)</f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 s="1">
        <v>0</v>
      </c>
      <c r="AY3662" s="1" cm="1">
        <f t="array" ref="AY3662">_xlfn.IFS(AX3662=1,1, AX3662=2,0, AX3662=7, 0, AX3662=9, 0, AX3662=0,0)</f>
        <v>0</v>
      </c>
      <c r="AZ3662">
        <f>SUM(DrugsOnDepData[[#This Row],[Needle_index]],DrugsOnDepData[[#This Row],[DUQ330]],DrugsOnDepData[[#This Row],[Heroin_Index]],DrugsOnDepData[[#This Row],[DUQ250]],DrugsOnDepData[[#This Row],[DUQ200]])</f>
        <v>2</v>
      </c>
      <c r="BA3662">
        <f t="shared" si="172"/>
        <v>1</v>
      </c>
    </row>
    <row r="3663" spans="1:53" x14ac:dyDescent="0.45">
      <c r="A3663">
        <v>101091</v>
      </c>
      <c r="B3663">
        <v>2</v>
      </c>
      <c r="C3663">
        <v>58</v>
      </c>
      <c r="D3663">
        <v>4</v>
      </c>
      <c r="E3663">
        <v>0</v>
      </c>
      <c r="F3663">
        <v>4</v>
      </c>
      <c r="G3663">
        <v>2</v>
      </c>
      <c r="H3663">
        <v>8</v>
      </c>
      <c r="I3663">
        <v>2.77</v>
      </c>
      <c r="J3663">
        <v>1</v>
      </c>
      <c r="K3663">
        <v>1</v>
      </c>
      <c r="L3663">
        <v>1</v>
      </c>
      <c r="M3663">
        <v>2</v>
      </c>
      <c r="N3663">
        <v>2</v>
      </c>
      <c r="O3663">
        <v>0</v>
      </c>
      <c r="P3663">
        <v>2</v>
      </c>
      <c r="Q3663">
        <v>1</v>
      </c>
      <c r="R3663">
        <v>0</v>
      </c>
      <c r="S3663">
        <v>1</v>
      </c>
      <c r="T3663">
        <f t="shared" si="173"/>
        <v>11</v>
      </c>
      <c r="U3663">
        <f t="shared" si="171"/>
        <v>1</v>
      </c>
      <c r="V3663" s="1">
        <v>1</v>
      </c>
      <c r="W3663">
        <v>19</v>
      </c>
      <c r="X3663">
        <v>2</v>
      </c>
      <c r="Y3663" cm="1">
        <f t="array" ref="Y3663">_xlfn.IFS(X3663=0, " ", X3663=2, 0, X3663=1,1, X3663=9, 0,X3663=0,0)</f>
        <v>0</v>
      </c>
      <c r="Z3663">
        <v>0</v>
      </c>
      <c r="AA3663">
        <v>0</v>
      </c>
      <c r="AB3663">
        <v>0</v>
      </c>
      <c r="AC3663">
        <v>0</v>
      </c>
      <c r="AD3663">
        <v>2</v>
      </c>
      <c r="AE3663" s="1">
        <v>0</v>
      </c>
      <c r="AF3663">
        <v>0</v>
      </c>
      <c r="AG3663">
        <v>0</v>
      </c>
      <c r="AH3663">
        <v>0</v>
      </c>
      <c r="AI3663">
        <v>0</v>
      </c>
      <c r="AJ3663" s="1">
        <v>0</v>
      </c>
      <c r="AK3663" s="1" cm="1">
        <f t="array" ref="AK3663">_xlfn.IFS(AJ3663=1, 1, AJ3663=2, 0, AJ3663=7, 0, AJ3663=0, 0)</f>
        <v>0</v>
      </c>
      <c r="AL3663">
        <v>0</v>
      </c>
      <c r="AM3663">
        <v>0</v>
      </c>
      <c r="AN3663" s="1">
        <v>0</v>
      </c>
      <c r="AO3663">
        <v>0</v>
      </c>
      <c r="AP3663">
        <v>0</v>
      </c>
      <c r="AQ3663" s="1">
        <v>2</v>
      </c>
      <c r="AR3663" s="1" cm="1">
        <f t="array" ref="AR3663">_xlfn.IFS(AQ3663=1, 1, AQ3663=2, 0, AQ3663=7, 0, AQ3663=9,0,AQ3663=0,0)</f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 s="1">
        <v>2</v>
      </c>
      <c r="AY3663" s="1" cm="1">
        <f t="array" ref="AY3663">_xlfn.IFS(AX3663=1,1, AX3663=2,0, AX3663=7, 0, AX3663=9, 0, AX3663=0,0)</f>
        <v>0</v>
      </c>
      <c r="AZ3663">
        <f>SUM(DrugsOnDepData[[#This Row],[Needle_index]],DrugsOnDepData[[#This Row],[DUQ330]],DrugsOnDepData[[#This Row],[Heroin_Index]],DrugsOnDepData[[#This Row],[DUQ250]],DrugsOnDepData[[#This Row],[DUQ200]])</f>
        <v>1</v>
      </c>
      <c r="BA3663">
        <f t="shared" si="172"/>
        <v>0</v>
      </c>
    </row>
    <row r="3664" spans="1:53" x14ac:dyDescent="0.45">
      <c r="A3664">
        <v>101093</v>
      </c>
      <c r="B3664">
        <v>2</v>
      </c>
      <c r="C3664">
        <v>63</v>
      </c>
      <c r="D3664">
        <v>4</v>
      </c>
      <c r="E3664">
        <v>0</v>
      </c>
      <c r="F3664">
        <v>3</v>
      </c>
      <c r="G3664">
        <v>4</v>
      </c>
      <c r="H3664">
        <v>2</v>
      </c>
      <c r="I3664">
        <v>0.57999999999999996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f t="shared" si="173"/>
        <v>0</v>
      </c>
      <c r="U3664">
        <f t="shared" si="171"/>
        <v>0</v>
      </c>
      <c r="V3664" s="1">
        <v>0</v>
      </c>
      <c r="W3664">
        <v>0</v>
      </c>
      <c r="X3664">
        <v>0</v>
      </c>
      <c r="Y3664" t="str" cm="1">
        <f t="array" ref="Y3664">_xlfn.IFS(X3664=0, " ", X3664=2, 0, X3664=1,1, X3664=9, 0,X3664=0,0)</f>
        <v xml:space="preserve"> </v>
      </c>
      <c r="Z3664">
        <v>0</v>
      </c>
      <c r="AA3664">
        <v>0</v>
      </c>
      <c r="AB3664">
        <v>0</v>
      </c>
      <c r="AC3664">
        <v>0</v>
      </c>
      <c r="AD3664">
        <v>1</v>
      </c>
      <c r="AE3664" s="1">
        <v>1</v>
      </c>
      <c r="AF3664">
        <v>0</v>
      </c>
      <c r="AG3664">
        <v>0</v>
      </c>
      <c r="AH3664">
        <v>0</v>
      </c>
      <c r="AI3664">
        <v>0</v>
      </c>
      <c r="AJ3664" s="1">
        <v>2</v>
      </c>
      <c r="AK3664" s="1" cm="1">
        <f t="array" ref="AK3664">_xlfn.IFS(AJ3664=1, 1, AJ3664=2, 0, AJ3664=7, 0, AJ3664=0, 0)</f>
        <v>0</v>
      </c>
      <c r="AL3664">
        <v>0</v>
      </c>
      <c r="AM3664">
        <v>0</v>
      </c>
      <c r="AN3664" s="1">
        <v>2</v>
      </c>
      <c r="AO3664">
        <v>0</v>
      </c>
      <c r="AP3664">
        <v>0</v>
      </c>
      <c r="AQ3664" s="1">
        <v>2</v>
      </c>
      <c r="AR3664" s="1" cm="1">
        <f t="array" ref="AR3664">_xlfn.IFS(AQ3664=1, 1, AQ3664=2, 0, AQ3664=7, 0, AQ3664=9,0,AQ3664=0,0)</f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 s="1">
        <v>0</v>
      </c>
      <c r="AY3664" s="1" cm="1">
        <f t="array" ref="AY3664">_xlfn.IFS(AX3664=1,1, AX3664=2,0, AX3664=7, 0, AX3664=9, 0, AX3664=0,0)</f>
        <v>0</v>
      </c>
      <c r="AZ3664">
        <f>SUM(DrugsOnDepData[[#This Row],[Needle_index]],DrugsOnDepData[[#This Row],[DUQ330]],DrugsOnDepData[[#This Row],[Heroin_Index]],DrugsOnDepData[[#This Row],[DUQ250]],DrugsOnDepData[[#This Row],[DUQ200]])</f>
        <v>3</v>
      </c>
      <c r="BA3664">
        <f t="shared" si="172"/>
        <v>1</v>
      </c>
    </row>
    <row r="3665" spans="1:53" x14ac:dyDescent="0.45">
      <c r="A3665">
        <v>101095</v>
      </c>
      <c r="B3665">
        <v>2</v>
      </c>
      <c r="C3665">
        <v>56</v>
      </c>
      <c r="D3665">
        <v>5</v>
      </c>
      <c r="E3665">
        <v>0</v>
      </c>
      <c r="F3665">
        <v>3</v>
      </c>
      <c r="G3665">
        <v>1</v>
      </c>
      <c r="H3665">
        <v>7</v>
      </c>
      <c r="I3665">
        <v>2.46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f t="shared" si="173"/>
        <v>0</v>
      </c>
      <c r="U3665">
        <f t="shared" si="171"/>
        <v>0</v>
      </c>
      <c r="V3665" s="1">
        <v>2</v>
      </c>
      <c r="W3665">
        <v>0</v>
      </c>
      <c r="X3665">
        <v>0</v>
      </c>
      <c r="Y3665" t="str" cm="1">
        <f t="array" ref="Y3665">_xlfn.IFS(X3665=0, " ", X3665=2, 0, X3665=1,1, X3665=9, 0,X3665=0,0)</f>
        <v xml:space="preserve"> </v>
      </c>
      <c r="Z3665">
        <v>0</v>
      </c>
      <c r="AA3665">
        <v>0</v>
      </c>
      <c r="AB3665">
        <v>0</v>
      </c>
      <c r="AC3665">
        <v>0</v>
      </c>
      <c r="AD3665">
        <v>2</v>
      </c>
      <c r="AE3665" s="1">
        <v>0</v>
      </c>
      <c r="AF3665">
        <v>0</v>
      </c>
      <c r="AG3665">
        <v>0</v>
      </c>
      <c r="AH3665">
        <v>0</v>
      </c>
      <c r="AI3665">
        <v>0</v>
      </c>
      <c r="AJ3665" s="1">
        <v>0</v>
      </c>
      <c r="AK3665" s="1" cm="1">
        <f t="array" ref="AK3665">_xlfn.IFS(AJ3665=1, 1, AJ3665=2, 0, AJ3665=7, 0, AJ3665=0, 0)</f>
        <v>0</v>
      </c>
      <c r="AL3665">
        <v>0</v>
      </c>
      <c r="AM3665">
        <v>0</v>
      </c>
      <c r="AN3665" s="1">
        <v>0</v>
      </c>
      <c r="AO3665">
        <v>0</v>
      </c>
      <c r="AP3665">
        <v>0</v>
      </c>
      <c r="AQ3665" s="1">
        <v>2</v>
      </c>
      <c r="AR3665" s="1" cm="1">
        <f t="array" ref="AR3665">_xlfn.IFS(AQ3665=1, 1, AQ3665=2, 0, AQ3665=7, 0, AQ3665=9,0,AQ3665=0,0)</f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 s="1">
        <v>0</v>
      </c>
      <c r="AY3665" s="1" cm="1">
        <f t="array" ref="AY3665">_xlfn.IFS(AX3665=1,1, AX3665=2,0, AX3665=7, 0, AX3665=9, 0, AX3665=0,0)</f>
        <v>0</v>
      </c>
      <c r="AZ3665">
        <f>SUM(DrugsOnDepData[[#This Row],[Needle_index]],DrugsOnDepData[[#This Row],[DUQ330]],DrugsOnDepData[[#This Row],[Heroin_Index]],DrugsOnDepData[[#This Row],[DUQ250]],DrugsOnDepData[[#This Row],[DUQ200]])</f>
        <v>2</v>
      </c>
      <c r="BA3665">
        <f t="shared" si="172"/>
        <v>1</v>
      </c>
    </row>
    <row r="3666" spans="1:53" x14ac:dyDescent="0.45">
      <c r="A3666">
        <v>101096</v>
      </c>
      <c r="B3666">
        <v>2</v>
      </c>
      <c r="C3666">
        <v>56</v>
      </c>
      <c r="D3666">
        <v>2</v>
      </c>
      <c r="E3666">
        <v>0</v>
      </c>
      <c r="F3666">
        <v>1</v>
      </c>
      <c r="G3666">
        <v>2</v>
      </c>
      <c r="H3666">
        <v>9</v>
      </c>
      <c r="I3666">
        <v>1.82</v>
      </c>
      <c r="J3666">
        <v>1</v>
      </c>
      <c r="K3666">
        <v>1</v>
      </c>
      <c r="L3666">
        <v>0</v>
      </c>
      <c r="M3666">
        <v>1</v>
      </c>
      <c r="N3666">
        <v>1</v>
      </c>
      <c r="O3666">
        <v>1</v>
      </c>
      <c r="P3666">
        <v>3</v>
      </c>
      <c r="Q3666">
        <v>0</v>
      </c>
      <c r="R3666">
        <v>0</v>
      </c>
      <c r="S3666">
        <v>1</v>
      </c>
      <c r="T3666">
        <f t="shared" si="173"/>
        <v>9</v>
      </c>
      <c r="U3666">
        <f t="shared" si="171"/>
        <v>1</v>
      </c>
      <c r="V3666" s="1">
        <v>2</v>
      </c>
      <c r="W3666">
        <v>0</v>
      </c>
      <c r="X3666">
        <v>0</v>
      </c>
      <c r="Y3666" t="str" cm="1">
        <f t="array" ref="Y3666">_xlfn.IFS(X3666=0, " ", X3666=2, 0, X3666=1,1, X3666=9, 0,X3666=0,0)</f>
        <v xml:space="preserve"> </v>
      </c>
      <c r="Z3666">
        <v>0</v>
      </c>
      <c r="AA3666">
        <v>0</v>
      </c>
      <c r="AB3666">
        <v>0</v>
      </c>
      <c r="AC3666">
        <v>0</v>
      </c>
      <c r="AD3666">
        <v>2</v>
      </c>
      <c r="AE3666" s="1">
        <v>0</v>
      </c>
      <c r="AF3666">
        <v>0</v>
      </c>
      <c r="AG3666">
        <v>0</v>
      </c>
      <c r="AH3666">
        <v>0</v>
      </c>
      <c r="AI3666">
        <v>0</v>
      </c>
      <c r="AJ3666" s="1">
        <v>0</v>
      </c>
      <c r="AK3666" s="1" cm="1">
        <f t="array" ref="AK3666">_xlfn.IFS(AJ3666=1, 1, AJ3666=2, 0, AJ3666=7, 0, AJ3666=0, 0)</f>
        <v>0</v>
      </c>
      <c r="AL3666">
        <v>0</v>
      </c>
      <c r="AM3666">
        <v>0</v>
      </c>
      <c r="AN3666" s="1">
        <v>0</v>
      </c>
      <c r="AO3666">
        <v>0</v>
      </c>
      <c r="AP3666">
        <v>0</v>
      </c>
      <c r="AQ3666" s="1">
        <v>2</v>
      </c>
      <c r="AR3666" s="1" cm="1">
        <f t="array" ref="AR3666">_xlfn.IFS(AQ3666=1, 1, AQ3666=2, 0, AQ3666=7, 0, AQ3666=9,0,AQ3666=0,0)</f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 s="1">
        <v>0</v>
      </c>
      <c r="AY3666" s="1" cm="1">
        <f t="array" ref="AY3666">_xlfn.IFS(AX3666=1,1, AX3666=2,0, AX3666=7, 0, AX3666=9, 0, AX3666=0,0)</f>
        <v>0</v>
      </c>
      <c r="AZ3666">
        <f>SUM(DrugsOnDepData[[#This Row],[Needle_index]],DrugsOnDepData[[#This Row],[DUQ330]],DrugsOnDepData[[#This Row],[Heroin_Index]],DrugsOnDepData[[#This Row],[DUQ250]],DrugsOnDepData[[#This Row],[DUQ200]])</f>
        <v>2</v>
      </c>
      <c r="BA3666">
        <f t="shared" si="172"/>
        <v>1</v>
      </c>
    </row>
    <row r="3667" spans="1:53" x14ac:dyDescent="0.45">
      <c r="A3667">
        <v>101097</v>
      </c>
      <c r="B3667">
        <v>2</v>
      </c>
      <c r="C3667">
        <v>39</v>
      </c>
      <c r="D3667">
        <v>2</v>
      </c>
      <c r="E3667">
        <v>0</v>
      </c>
      <c r="F3667">
        <v>1</v>
      </c>
      <c r="G3667">
        <v>1</v>
      </c>
      <c r="H3667">
        <v>3</v>
      </c>
      <c r="I3667">
        <v>0.51</v>
      </c>
      <c r="J3667">
        <v>2</v>
      </c>
      <c r="K3667">
        <v>2</v>
      </c>
      <c r="L3667">
        <v>1</v>
      </c>
      <c r="M3667">
        <v>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f t="shared" si="173"/>
        <v>9</v>
      </c>
      <c r="U3667">
        <f t="shared" si="171"/>
        <v>1</v>
      </c>
      <c r="V3667" s="1">
        <v>0</v>
      </c>
      <c r="W3667">
        <v>0</v>
      </c>
      <c r="X3667">
        <v>0</v>
      </c>
      <c r="Y3667" t="str" cm="1">
        <f t="array" ref="Y3667">_xlfn.IFS(X3667=0, " ", X3667=2, 0, X3667=1,1, X3667=9, 0,X3667=0,0)</f>
        <v xml:space="preserve"> </v>
      </c>
      <c r="Z3667">
        <v>0</v>
      </c>
      <c r="AA3667">
        <v>0</v>
      </c>
      <c r="AB3667">
        <v>0</v>
      </c>
      <c r="AC3667">
        <v>0</v>
      </c>
      <c r="AD3667">
        <v>0</v>
      </c>
      <c r="AE3667" s="1">
        <v>0</v>
      </c>
      <c r="AF3667">
        <v>0</v>
      </c>
      <c r="AG3667">
        <v>0</v>
      </c>
      <c r="AH3667">
        <v>0</v>
      </c>
      <c r="AI3667">
        <v>0</v>
      </c>
      <c r="AJ3667" s="1">
        <v>0</v>
      </c>
      <c r="AK3667" s="1" cm="1">
        <f t="array" ref="AK3667">_xlfn.IFS(AJ3667=1, 1, AJ3667=2, 0, AJ3667=7, 0, AJ3667=0, 0)</f>
        <v>0</v>
      </c>
      <c r="AL3667">
        <v>0</v>
      </c>
      <c r="AM3667">
        <v>0</v>
      </c>
      <c r="AN3667" s="1">
        <v>0</v>
      </c>
      <c r="AO3667">
        <v>0</v>
      </c>
      <c r="AP3667">
        <v>0</v>
      </c>
      <c r="AQ3667" s="1">
        <v>0</v>
      </c>
      <c r="AR3667" s="1" cm="1">
        <f t="array" ref="AR3667">_xlfn.IFS(AQ3667=1, 1, AQ3667=2, 0, AQ3667=7, 0, AQ3667=9,0,AQ3667=0,0)</f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 s="1">
        <v>0</v>
      </c>
      <c r="AY3667" s="1" cm="1">
        <f t="array" ref="AY3667">_xlfn.IFS(AX3667=1,1, AX3667=2,0, AX3667=7, 0, AX3667=9, 0, AX3667=0,0)</f>
        <v>0</v>
      </c>
      <c r="AZ3667">
        <f>SUM(DrugsOnDepData[[#This Row],[Needle_index]],DrugsOnDepData[[#This Row],[DUQ330]],DrugsOnDepData[[#This Row],[Heroin_Index]],DrugsOnDepData[[#This Row],[DUQ250]],DrugsOnDepData[[#This Row],[DUQ200]])</f>
        <v>0</v>
      </c>
      <c r="BA3667">
        <f t="shared" si="172"/>
        <v>0</v>
      </c>
    </row>
    <row r="3668" spans="1:53" x14ac:dyDescent="0.45">
      <c r="A3668">
        <v>101099</v>
      </c>
      <c r="B3668">
        <v>2</v>
      </c>
      <c r="C3668">
        <v>23</v>
      </c>
      <c r="D3668">
        <v>3</v>
      </c>
      <c r="E3668">
        <v>0</v>
      </c>
      <c r="F3668">
        <v>2</v>
      </c>
      <c r="G3668">
        <v>6</v>
      </c>
      <c r="H3668">
        <v>2</v>
      </c>
      <c r="I3668">
        <v>0.54</v>
      </c>
      <c r="J3668">
        <v>0</v>
      </c>
      <c r="K3668">
        <v>0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f t="shared" si="173"/>
        <v>3</v>
      </c>
      <c r="U3668">
        <f t="shared" si="171"/>
        <v>0</v>
      </c>
      <c r="V3668" s="1">
        <v>2</v>
      </c>
      <c r="W3668">
        <v>0</v>
      </c>
      <c r="X3668">
        <v>0</v>
      </c>
      <c r="Y3668" t="str" cm="1">
        <f t="array" ref="Y3668">_xlfn.IFS(X3668=0, " ", X3668=2, 0, X3668=1,1, X3668=9, 0,X3668=0,0)</f>
        <v xml:space="preserve"> </v>
      </c>
      <c r="Z3668">
        <v>0</v>
      </c>
      <c r="AA3668">
        <v>0</v>
      </c>
      <c r="AB3668">
        <v>0</v>
      </c>
      <c r="AC3668">
        <v>0</v>
      </c>
      <c r="AD3668">
        <v>1</v>
      </c>
      <c r="AE3668" s="1">
        <v>2</v>
      </c>
      <c r="AF3668">
        <v>0</v>
      </c>
      <c r="AG3668">
        <v>0</v>
      </c>
      <c r="AH3668">
        <v>0</v>
      </c>
      <c r="AI3668">
        <v>0</v>
      </c>
      <c r="AJ3668" s="1">
        <v>2</v>
      </c>
      <c r="AK3668" s="1" cm="1">
        <f t="array" ref="AK3668">_xlfn.IFS(AJ3668=1, 1, AJ3668=2, 0, AJ3668=7, 0, AJ3668=0, 0)</f>
        <v>0</v>
      </c>
      <c r="AL3668">
        <v>0</v>
      </c>
      <c r="AM3668">
        <v>0</v>
      </c>
      <c r="AN3668" s="1">
        <v>1</v>
      </c>
      <c r="AO3668">
        <v>6</v>
      </c>
      <c r="AP3668">
        <v>0</v>
      </c>
      <c r="AQ3668" s="1">
        <v>1</v>
      </c>
      <c r="AR3668" s="1" cm="1">
        <f t="array" ref="AR3668">_xlfn.IFS(AQ3668=1, 1, AQ3668=2, 0, AQ3668=7, 0, AQ3668=9,0,AQ3668=0,0)</f>
        <v>1</v>
      </c>
      <c r="AS3668">
        <v>0</v>
      </c>
      <c r="AT3668">
        <v>0</v>
      </c>
      <c r="AU3668">
        <v>3</v>
      </c>
      <c r="AV3668">
        <v>22</v>
      </c>
      <c r="AW3668">
        <v>6</v>
      </c>
      <c r="AX3668" s="1">
        <v>1</v>
      </c>
      <c r="AY3668" s="1" cm="1">
        <f t="array" ref="AY3668">_xlfn.IFS(AX3668=1,1, AX3668=2,0, AX3668=7, 0, AX3668=9, 0, AX3668=0,0)</f>
        <v>1</v>
      </c>
      <c r="AZ3668">
        <f>SUM(DrugsOnDepData[[#This Row],[Needle_index]],DrugsOnDepData[[#This Row],[DUQ330]],DrugsOnDepData[[#This Row],[Heroin_Index]],DrugsOnDepData[[#This Row],[DUQ250]],DrugsOnDepData[[#This Row],[DUQ200]])</f>
        <v>6</v>
      </c>
      <c r="BA3668">
        <f t="shared" si="172"/>
        <v>1</v>
      </c>
    </row>
    <row r="3669" spans="1:53" x14ac:dyDescent="0.45">
      <c r="A3669">
        <v>101101</v>
      </c>
      <c r="B3669">
        <v>1</v>
      </c>
      <c r="C3669">
        <v>22</v>
      </c>
      <c r="D3669">
        <v>3</v>
      </c>
      <c r="E3669">
        <v>0</v>
      </c>
      <c r="F3669">
        <v>3</v>
      </c>
      <c r="G3669">
        <v>5</v>
      </c>
      <c r="H3669">
        <v>14</v>
      </c>
      <c r="I3669">
        <v>5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f t="shared" si="173"/>
        <v>1</v>
      </c>
      <c r="U3669">
        <f t="shared" si="171"/>
        <v>0</v>
      </c>
      <c r="V3669" s="1">
        <v>2</v>
      </c>
      <c r="W3669">
        <v>0</v>
      </c>
      <c r="X3669">
        <v>0</v>
      </c>
      <c r="Y3669" t="str" cm="1">
        <f t="array" ref="Y3669">_xlfn.IFS(X3669=0, " ", X3669=2, 0, X3669=1,1, X3669=9, 0,X3669=0,0)</f>
        <v xml:space="preserve"> </v>
      </c>
      <c r="Z3669">
        <v>0</v>
      </c>
      <c r="AA3669">
        <v>0</v>
      </c>
      <c r="AB3669">
        <v>0</v>
      </c>
      <c r="AC3669">
        <v>0</v>
      </c>
      <c r="AD3669">
        <v>2</v>
      </c>
      <c r="AE3669" s="1">
        <v>0</v>
      </c>
      <c r="AF3669">
        <v>0</v>
      </c>
      <c r="AG3669">
        <v>0</v>
      </c>
      <c r="AH3669">
        <v>0</v>
      </c>
      <c r="AI3669">
        <v>0</v>
      </c>
      <c r="AJ3669" s="1">
        <v>0</v>
      </c>
      <c r="AK3669" s="1" cm="1">
        <f t="array" ref="AK3669">_xlfn.IFS(AJ3669=1, 1, AJ3669=2, 0, AJ3669=7, 0, AJ3669=0, 0)</f>
        <v>0</v>
      </c>
      <c r="AL3669">
        <v>0</v>
      </c>
      <c r="AM3669">
        <v>0</v>
      </c>
      <c r="AN3669" s="1">
        <v>0</v>
      </c>
      <c r="AO3669">
        <v>0</v>
      </c>
      <c r="AP3669">
        <v>0</v>
      </c>
      <c r="AQ3669" s="1">
        <v>2</v>
      </c>
      <c r="AR3669" s="1" cm="1">
        <f t="array" ref="AR3669">_xlfn.IFS(AQ3669=1, 1, AQ3669=2, 0, AQ3669=7, 0, AQ3669=9,0,AQ3669=0,0)</f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 s="1">
        <v>0</v>
      </c>
      <c r="AY3669" s="1" cm="1">
        <f t="array" ref="AY3669">_xlfn.IFS(AX3669=1,1, AX3669=2,0, AX3669=7, 0, AX3669=9, 0, AX3669=0,0)</f>
        <v>0</v>
      </c>
      <c r="AZ3669">
        <f>SUM(DrugsOnDepData[[#This Row],[Needle_index]],DrugsOnDepData[[#This Row],[DUQ330]],DrugsOnDepData[[#This Row],[Heroin_Index]],DrugsOnDepData[[#This Row],[DUQ250]],DrugsOnDepData[[#This Row],[DUQ200]])</f>
        <v>2</v>
      </c>
      <c r="BA3669">
        <f t="shared" si="172"/>
        <v>1</v>
      </c>
    </row>
    <row r="3670" spans="1:53" x14ac:dyDescent="0.45">
      <c r="A3670">
        <v>101103</v>
      </c>
      <c r="B3670">
        <v>2</v>
      </c>
      <c r="C3670">
        <v>53</v>
      </c>
      <c r="D3670">
        <v>4</v>
      </c>
      <c r="E3670">
        <v>0</v>
      </c>
      <c r="F3670">
        <v>5</v>
      </c>
      <c r="G3670">
        <v>3</v>
      </c>
      <c r="H3670">
        <v>9</v>
      </c>
      <c r="I3670">
        <v>4.78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f t="shared" si="173"/>
        <v>2</v>
      </c>
      <c r="U3670">
        <f t="shared" si="171"/>
        <v>0</v>
      </c>
      <c r="V3670" s="1">
        <v>2</v>
      </c>
      <c r="W3670">
        <v>0</v>
      </c>
      <c r="X3670">
        <v>0</v>
      </c>
      <c r="Y3670" t="str" cm="1">
        <f t="array" ref="Y3670">_xlfn.IFS(X3670=0, " ", X3670=2, 0, X3670=1,1, X3670=9, 0,X3670=0,0)</f>
        <v xml:space="preserve"> </v>
      </c>
      <c r="Z3670">
        <v>0</v>
      </c>
      <c r="AA3670">
        <v>0</v>
      </c>
      <c r="AB3670">
        <v>0</v>
      </c>
      <c r="AC3670">
        <v>0</v>
      </c>
      <c r="AD3670">
        <v>2</v>
      </c>
      <c r="AE3670" s="1">
        <v>0</v>
      </c>
      <c r="AF3670">
        <v>0</v>
      </c>
      <c r="AG3670">
        <v>0</v>
      </c>
      <c r="AH3670">
        <v>0</v>
      </c>
      <c r="AI3670">
        <v>0</v>
      </c>
      <c r="AJ3670" s="1">
        <v>0</v>
      </c>
      <c r="AK3670" s="1" cm="1">
        <f t="array" ref="AK3670">_xlfn.IFS(AJ3670=1, 1, AJ3670=2, 0, AJ3670=7, 0, AJ3670=0, 0)</f>
        <v>0</v>
      </c>
      <c r="AL3670">
        <v>0</v>
      </c>
      <c r="AM3670">
        <v>0</v>
      </c>
      <c r="AN3670" s="1">
        <v>0</v>
      </c>
      <c r="AO3670">
        <v>0</v>
      </c>
      <c r="AP3670">
        <v>0</v>
      </c>
      <c r="AQ3670" s="1">
        <v>2</v>
      </c>
      <c r="AR3670" s="1" cm="1">
        <f t="array" ref="AR3670">_xlfn.IFS(AQ3670=1, 1, AQ3670=2, 0, AQ3670=7, 0, AQ3670=9,0,AQ3670=0,0)</f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 s="1">
        <v>0</v>
      </c>
      <c r="AY3670" s="1" cm="1">
        <f t="array" ref="AY3670">_xlfn.IFS(AX3670=1,1, AX3670=2,0, AX3670=7, 0, AX3670=9, 0, AX3670=0,0)</f>
        <v>0</v>
      </c>
      <c r="AZ3670">
        <f>SUM(DrugsOnDepData[[#This Row],[Needle_index]],DrugsOnDepData[[#This Row],[DUQ330]],DrugsOnDepData[[#This Row],[Heroin_Index]],DrugsOnDepData[[#This Row],[DUQ250]],DrugsOnDepData[[#This Row],[DUQ200]])</f>
        <v>2</v>
      </c>
      <c r="BA3670">
        <f t="shared" si="172"/>
        <v>1</v>
      </c>
    </row>
    <row r="3671" spans="1:53" x14ac:dyDescent="0.45">
      <c r="A3671">
        <v>101106</v>
      </c>
      <c r="B3671">
        <v>2</v>
      </c>
      <c r="C3671">
        <v>49</v>
      </c>
      <c r="D3671">
        <v>4</v>
      </c>
      <c r="E3671">
        <v>0</v>
      </c>
      <c r="F3671">
        <v>4</v>
      </c>
      <c r="G3671">
        <v>3</v>
      </c>
      <c r="H3671">
        <v>15</v>
      </c>
      <c r="I3671">
        <v>5</v>
      </c>
      <c r="J3671">
        <v>0</v>
      </c>
      <c r="K3671">
        <v>1</v>
      </c>
      <c r="L3671">
        <v>3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f t="shared" si="173"/>
        <v>6</v>
      </c>
      <c r="U3671">
        <f t="shared" si="171"/>
        <v>1</v>
      </c>
      <c r="V3671" s="1">
        <v>1</v>
      </c>
      <c r="W3671">
        <v>14</v>
      </c>
      <c r="X3671">
        <v>2</v>
      </c>
      <c r="Y3671" cm="1">
        <f t="array" ref="Y3671">_xlfn.IFS(X3671=0, " ", X3671=2, 0, X3671=1,1, X3671=9, 0,X3671=0,0)</f>
        <v>0</v>
      </c>
      <c r="Z3671">
        <v>0</v>
      </c>
      <c r="AA3671">
        <v>0</v>
      </c>
      <c r="AB3671">
        <v>0</v>
      </c>
      <c r="AC3671">
        <v>0</v>
      </c>
      <c r="AD3671">
        <v>2</v>
      </c>
      <c r="AE3671" s="1">
        <v>0</v>
      </c>
      <c r="AF3671">
        <v>0</v>
      </c>
      <c r="AG3671">
        <v>0</v>
      </c>
      <c r="AH3671">
        <v>0</v>
      </c>
      <c r="AI3671">
        <v>0</v>
      </c>
      <c r="AJ3671" s="1">
        <v>0</v>
      </c>
      <c r="AK3671" s="1" cm="1">
        <f t="array" ref="AK3671">_xlfn.IFS(AJ3671=1, 1, AJ3671=2, 0, AJ3671=7, 0, AJ3671=0, 0)</f>
        <v>0</v>
      </c>
      <c r="AL3671">
        <v>0</v>
      </c>
      <c r="AM3671">
        <v>0</v>
      </c>
      <c r="AN3671" s="1">
        <v>0</v>
      </c>
      <c r="AO3671">
        <v>0</v>
      </c>
      <c r="AP3671">
        <v>0</v>
      </c>
      <c r="AQ3671" s="1">
        <v>2</v>
      </c>
      <c r="AR3671" s="1" cm="1">
        <f t="array" ref="AR3671">_xlfn.IFS(AQ3671=1, 1, AQ3671=2, 0, AQ3671=7, 0, AQ3671=9,0,AQ3671=0,0)</f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 s="1">
        <v>2</v>
      </c>
      <c r="AY3671" s="1" cm="1">
        <f t="array" ref="AY3671">_xlfn.IFS(AX3671=1,1, AX3671=2,0, AX3671=7, 0, AX3671=9, 0, AX3671=0,0)</f>
        <v>0</v>
      </c>
      <c r="AZ3671">
        <f>SUM(DrugsOnDepData[[#This Row],[Needle_index]],DrugsOnDepData[[#This Row],[DUQ330]],DrugsOnDepData[[#This Row],[Heroin_Index]],DrugsOnDepData[[#This Row],[DUQ250]],DrugsOnDepData[[#This Row],[DUQ200]])</f>
        <v>1</v>
      </c>
      <c r="BA3671">
        <f t="shared" si="172"/>
        <v>0</v>
      </c>
    </row>
    <row r="3672" spans="1:53" x14ac:dyDescent="0.45">
      <c r="A3672">
        <v>101107</v>
      </c>
      <c r="B3672">
        <v>2</v>
      </c>
      <c r="C3672">
        <v>44</v>
      </c>
      <c r="D3672">
        <v>1</v>
      </c>
      <c r="E3672">
        <v>0</v>
      </c>
      <c r="F3672">
        <v>1</v>
      </c>
      <c r="G3672">
        <v>1</v>
      </c>
      <c r="H3672">
        <v>9</v>
      </c>
      <c r="I3672">
        <v>1.58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f t="shared" si="173"/>
        <v>0</v>
      </c>
      <c r="U3672">
        <f t="shared" si="171"/>
        <v>0</v>
      </c>
      <c r="V3672" s="1">
        <v>2</v>
      </c>
      <c r="W3672">
        <v>0</v>
      </c>
      <c r="X3672">
        <v>0</v>
      </c>
      <c r="Y3672" t="str" cm="1">
        <f t="array" ref="Y3672">_xlfn.IFS(X3672=0, " ", X3672=2, 0, X3672=1,1, X3672=9, 0,X3672=0,0)</f>
        <v xml:space="preserve"> </v>
      </c>
      <c r="Z3672">
        <v>0</v>
      </c>
      <c r="AA3672">
        <v>0</v>
      </c>
      <c r="AB3672">
        <v>0</v>
      </c>
      <c r="AC3672">
        <v>0</v>
      </c>
      <c r="AD3672">
        <v>2</v>
      </c>
      <c r="AE3672" s="1">
        <v>0</v>
      </c>
      <c r="AF3672">
        <v>0</v>
      </c>
      <c r="AG3672">
        <v>0</v>
      </c>
      <c r="AH3672">
        <v>0</v>
      </c>
      <c r="AI3672">
        <v>0</v>
      </c>
      <c r="AJ3672" s="1">
        <v>0</v>
      </c>
      <c r="AK3672" s="1" cm="1">
        <f t="array" ref="AK3672">_xlfn.IFS(AJ3672=1, 1, AJ3672=2, 0, AJ3672=7, 0, AJ3672=0, 0)</f>
        <v>0</v>
      </c>
      <c r="AL3672">
        <v>0</v>
      </c>
      <c r="AM3672">
        <v>0</v>
      </c>
      <c r="AN3672" s="1">
        <v>0</v>
      </c>
      <c r="AO3672">
        <v>0</v>
      </c>
      <c r="AP3672">
        <v>0</v>
      </c>
      <c r="AQ3672" s="1">
        <v>2</v>
      </c>
      <c r="AR3672" s="1" cm="1">
        <f t="array" ref="AR3672">_xlfn.IFS(AQ3672=1, 1, AQ3672=2, 0, AQ3672=7, 0, AQ3672=9,0,AQ3672=0,0)</f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 s="1">
        <v>0</v>
      </c>
      <c r="AY3672" s="1" cm="1">
        <f t="array" ref="AY3672">_xlfn.IFS(AX3672=1,1, AX3672=2,0, AX3672=7, 0, AX3672=9, 0, AX3672=0,0)</f>
        <v>0</v>
      </c>
      <c r="AZ3672">
        <f>SUM(DrugsOnDepData[[#This Row],[Needle_index]],DrugsOnDepData[[#This Row],[DUQ330]],DrugsOnDepData[[#This Row],[Heroin_Index]],DrugsOnDepData[[#This Row],[DUQ250]],DrugsOnDepData[[#This Row],[DUQ200]])</f>
        <v>2</v>
      </c>
      <c r="BA3672">
        <f t="shared" si="172"/>
        <v>1</v>
      </c>
    </row>
    <row r="3673" spans="1:53" x14ac:dyDescent="0.45">
      <c r="A3673">
        <v>101108</v>
      </c>
      <c r="B3673">
        <v>2</v>
      </c>
      <c r="C3673">
        <v>59</v>
      </c>
      <c r="D3673">
        <v>5</v>
      </c>
      <c r="E3673">
        <v>0</v>
      </c>
      <c r="F3673">
        <v>4</v>
      </c>
      <c r="G3673">
        <v>6</v>
      </c>
      <c r="H3673">
        <v>15</v>
      </c>
      <c r="I3673">
        <v>5</v>
      </c>
      <c r="J3673">
        <v>1</v>
      </c>
      <c r="K3673">
        <v>0</v>
      </c>
      <c r="L3673">
        <v>0</v>
      </c>
      <c r="M3673">
        <v>1</v>
      </c>
      <c r="N3673">
        <v>1</v>
      </c>
      <c r="O3673">
        <v>1</v>
      </c>
      <c r="P3673">
        <v>0</v>
      </c>
      <c r="Q3673">
        <v>1</v>
      </c>
      <c r="R3673">
        <v>0</v>
      </c>
      <c r="S3673">
        <v>0</v>
      </c>
      <c r="T3673">
        <f t="shared" si="173"/>
        <v>5</v>
      </c>
      <c r="U3673">
        <f t="shared" si="171"/>
        <v>0</v>
      </c>
      <c r="V3673" s="1">
        <v>1</v>
      </c>
      <c r="W3673">
        <v>15</v>
      </c>
      <c r="X3673">
        <v>1</v>
      </c>
      <c r="Y3673" cm="1">
        <f t="array" ref="Y3673">_xlfn.IFS(X3673=0, " ", X3673=2, 0, X3673=1,1, X3673=9, 0,X3673=0,0)</f>
        <v>1</v>
      </c>
      <c r="Z3673">
        <v>15</v>
      </c>
      <c r="AA3673">
        <v>4</v>
      </c>
      <c r="AB3673">
        <v>4</v>
      </c>
      <c r="AC3673">
        <v>3</v>
      </c>
      <c r="AD3673">
        <v>1</v>
      </c>
      <c r="AE3673" s="1">
        <v>1</v>
      </c>
      <c r="AF3673">
        <v>16</v>
      </c>
      <c r="AG3673">
        <v>31</v>
      </c>
      <c r="AH3673">
        <v>6</v>
      </c>
      <c r="AI3673">
        <v>0</v>
      </c>
      <c r="AJ3673" s="1">
        <v>2</v>
      </c>
      <c r="AK3673" s="1" cm="1">
        <f t="array" ref="AK3673">_xlfn.IFS(AJ3673=1, 1, AJ3673=2, 0, AJ3673=7, 0, AJ3673=0, 0)</f>
        <v>0</v>
      </c>
      <c r="AL3673">
        <v>0</v>
      </c>
      <c r="AM3673">
        <v>0</v>
      </c>
      <c r="AN3673" s="1">
        <v>2</v>
      </c>
      <c r="AO3673">
        <v>0</v>
      </c>
      <c r="AP3673">
        <v>0</v>
      </c>
      <c r="AQ3673" s="1">
        <v>2</v>
      </c>
      <c r="AR3673" s="1" cm="1">
        <f t="array" ref="AR3673">_xlfn.IFS(AQ3673=1, 1, AQ3673=2, 0, AQ3673=7, 0, AQ3673=9,0,AQ3673=0,0)</f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 s="1">
        <v>2</v>
      </c>
      <c r="AY3673" s="1" cm="1">
        <f t="array" ref="AY3673">_xlfn.IFS(AX3673=1,1, AX3673=2,0, AX3673=7, 0, AX3673=9, 0, AX3673=0,0)</f>
        <v>0</v>
      </c>
      <c r="AZ3673">
        <f>SUM(DrugsOnDepData[[#This Row],[Needle_index]],DrugsOnDepData[[#This Row],[DUQ330]],DrugsOnDepData[[#This Row],[Heroin_Index]],DrugsOnDepData[[#This Row],[DUQ250]],DrugsOnDepData[[#This Row],[DUQ200]])</f>
        <v>4</v>
      </c>
      <c r="BA3673">
        <f t="shared" si="172"/>
        <v>1</v>
      </c>
    </row>
    <row r="3674" spans="1:53" x14ac:dyDescent="0.45">
      <c r="A3674">
        <v>101109</v>
      </c>
      <c r="B3674">
        <v>2</v>
      </c>
      <c r="C3674">
        <v>60</v>
      </c>
      <c r="D3674">
        <v>4</v>
      </c>
      <c r="E3674">
        <v>0</v>
      </c>
      <c r="F3674">
        <v>4</v>
      </c>
      <c r="G3674">
        <v>3</v>
      </c>
      <c r="H3674">
        <v>8</v>
      </c>
      <c r="I3674">
        <v>2.0699999999999998</v>
      </c>
      <c r="J3674">
        <v>0</v>
      </c>
      <c r="K3674">
        <v>2</v>
      </c>
      <c r="L3674">
        <v>2</v>
      </c>
      <c r="M3674">
        <v>2</v>
      </c>
      <c r="N3674">
        <v>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f t="shared" si="173"/>
        <v>8</v>
      </c>
      <c r="U3674">
        <f t="shared" si="171"/>
        <v>1</v>
      </c>
      <c r="V3674" s="1">
        <v>0</v>
      </c>
      <c r="W3674">
        <v>0</v>
      </c>
      <c r="X3674">
        <v>0</v>
      </c>
      <c r="Y3674" t="str" cm="1">
        <f t="array" ref="Y3674">_xlfn.IFS(X3674=0, " ", X3674=2, 0, X3674=1,1, X3674=9, 0,X3674=0,0)</f>
        <v xml:space="preserve"> </v>
      </c>
      <c r="Z3674">
        <v>0</v>
      </c>
      <c r="AA3674">
        <v>0</v>
      </c>
      <c r="AB3674">
        <v>0</v>
      </c>
      <c r="AC3674">
        <v>0</v>
      </c>
      <c r="AD3674">
        <v>2</v>
      </c>
      <c r="AE3674" s="1">
        <v>0</v>
      </c>
      <c r="AF3674">
        <v>0</v>
      </c>
      <c r="AG3674">
        <v>0</v>
      </c>
      <c r="AH3674">
        <v>0</v>
      </c>
      <c r="AI3674">
        <v>0</v>
      </c>
      <c r="AJ3674" s="1">
        <v>0</v>
      </c>
      <c r="AK3674" s="1" cm="1">
        <f t="array" ref="AK3674">_xlfn.IFS(AJ3674=1, 1, AJ3674=2, 0, AJ3674=7, 0, AJ3674=0, 0)</f>
        <v>0</v>
      </c>
      <c r="AL3674">
        <v>0</v>
      </c>
      <c r="AM3674">
        <v>0</v>
      </c>
      <c r="AN3674" s="1">
        <v>0</v>
      </c>
      <c r="AO3674">
        <v>0</v>
      </c>
      <c r="AP3674">
        <v>0</v>
      </c>
      <c r="AQ3674" s="1">
        <v>2</v>
      </c>
      <c r="AR3674" s="1" cm="1">
        <f t="array" ref="AR3674">_xlfn.IFS(AQ3674=1, 1, AQ3674=2, 0, AQ3674=7, 0, AQ3674=9,0,AQ3674=0,0)</f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 s="1">
        <v>0</v>
      </c>
      <c r="AY3674" s="1" cm="1">
        <f t="array" ref="AY3674">_xlfn.IFS(AX3674=1,1, AX3674=2,0, AX3674=7, 0, AX3674=9, 0, AX3674=0,0)</f>
        <v>0</v>
      </c>
      <c r="AZ3674">
        <f>SUM(DrugsOnDepData[[#This Row],[Needle_index]],DrugsOnDepData[[#This Row],[DUQ330]],DrugsOnDepData[[#This Row],[Heroin_Index]],DrugsOnDepData[[#This Row],[DUQ250]],DrugsOnDepData[[#This Row],[DUQ200]])</f>
        <v>0</v>
      </c>
      <c r="BA3674">
        <f t="shared" si="172"/>
        <v>0</v>
      </c>
    </row>
    <row r="3675" spans="1:53" x14ac:dyDescent="0.45">
      <c r="A3675">
        <v>101111</v>
      </c>
      <c r="B3675">
        <v>1</v>
      </c>
      <c r="C3675">
        <v>22</v>
      </c>
      <c r="D3675">
        <v>4</v>
      </c>
      <c r="E3675">
        <v>0</v>
      </c>
      <c r="F3675">
        <v>4</v>
      </c>
      <c r="G3675">
        <v>5</v>
      </c>
      <c r="H3675">
        <v>99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f t="shared" si="173"/>
        <v>0</v>
      </c>
      <c r="U3675">
        <f t="shared" si="171"/>
        <v>0</v>
      </c>
      <c r="V3675" s="1">
        <v>1</v>
      </c>
      <c r="W3675">
        <v>16</v>
      </c>
      <c r="X3675">
        <v>2</v>
      </c>
      <c r="Y3675" cm="1">
        <f t="array" ref="Y3675">_xlfn.IFS(X3675=0, " ", X3675=2, 0, X3675=1,1, X3675=9, 0,X3675=0,0)</f>
        <v>0</v>
      </c>
      <c r="Z3675">
        <v>0</v>
      </c>
      <c r="AA3675">
        <v>0</v>
      </c>
      <c r="AB3675">
        <v>0</v>
      </c>
      <c r="AC3675">
        <v>0</v>
      </c>
      <c r="AD3675">
        <v>2</v>
      </c>
      <c r="AE3675" s="1">
        <v>0</v>
      </c>
      <c r="AF3675">
        <v>0</v>
      </c>
      <c r="AG3675">
        <v>0</v>
      </c>
      <c r="AH3675">
        <v>0</v>
      </c>
      <c r="AI3675">
        <v>0</v>
      </c>
      <c r="AJ3675" s="1">
        <v>0</v>
      </c>
      <c r="AK3675" s="1" cm="1">
        <f t="array" ref="AK3675">_xlfn.IFS(AJ3675=1, 1, AJ3675=2, 0, AJ3675=7, 0, AJ3675=0, 0)</f>
        <v>0</v>
      </c>
      <c r="AL3675">
        <v>0</v>
      </c>
      <c r="AM3675">
        <v>0</v>
      </c>
      <c r="AN3675" s="1">
        <v>0</v>
      </c>
      <c r="AO3675">
        <v>0</v>
      </c>
      <c r="AP3675">
        <v>0</v>
      </c>
      <c r="AQ3675" s="1">
        <v>2</v>
      </c>
      <c r="AR3675" s="1" cm="1">
        <f t="array" ref="AR3675">_xlfn.IFS(AQ3675=1, 1, AQ3675=2, 0, AQ3675=7, 0, AQ3675=9,0,AQ3675=0,0)</f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 s="1">
        <v>2</v>
      </c>
      <c r="AY3675" s="1" cm="1">
        <f t="array" ref="AY3675">_xlfn.IFS(AX3675=1,1, AX3675=2,0, AX3675=7, 0, AX3675=9, 0, AX3675=0,0)</f>
        <v>0</v>
      </c>
      <c r="AZ3675">
        <f>SUM(DrugsOnDepData[[#This Row],[Needle_index]],DrugsOnDepData[[#This Row],[DUQ330]],DrugsOnDepData[[#This Row],[Heroin_Index]],DrugsOnDepData[[#This Row],[DUQ250]],DrugsOnDepData[[#This Row],[DUQ200]])</f>
        <v>1</v>
      </c>
      <c r="BA3675">
        <f t="shared" si="172"/>
        <v>0</v>
      </c>
    </row>
    <row r="3676" spans="1:53" x14ac:dyDescent="0.45">
      <c r="A3676">
        <v>101112</v>
      </c>
      <c r="B3676">
        <v>2</v>
      </c>
      <c r="C3676">
        <v>45</v>
      </c>
      <c r="D3676">
        <v>5</v>
      </c>
      <c r="E3676">
        <v>0</v>
      </c>
      <c r="F3676">
        <v>3</v>
      </c>
      <c r="G3676">
        <v>1</v>
      </c>
      <c r="H3676">
        <v>14</v>
      </c>
      <c r="I3676">
        <v>4.76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f t="shared" si="173"/>
        <v>0</v>
      </c>
      <c r="U3676">
        <f t="shared" si="171"/>
        <v>0</v>
      </c>
      <c r="V3676" s="1">
        <v>0</v>
      </c>
      <c r="W3676">
        <v>0</v>
      </c>
      <c r="X3676">
        <v>0</v>
      </c>
      <c r="Y3676" t="str" cm="1">
        <f t="array" ref="Y3676">_xlfn.IFS(X3676=0, " ", X3676=2, 0, X3676=1,1, X3676=9, 0,X3676=0,0)</f>
        <v xml:space="preserve"> </v>
      </c>
      <c r="Z3676">
        <v>0</v>
      </c>
      <c r="AA3676">
        <v>0</v>
      </c>
      <c r="AB3676">
        <v>0</v>
      </c>
      <c r="AC3676">
        <v>0</v>
      </c>
      <c r="AD3676">
        <v>0</v>
      </c>
      <c r="AE3676" s="1">
        <v>0</v>
      </c>
      <c r="AF3676">
        <v>0</v>
      </c>
      <c r="AG3676">
        <v>0</v>
      </c>
      <c r="AH3676">
        <v>0</v>
      </c>
      <c r="AI3676">
        <v>0</v>
      </c>
      <c r="AJ3676" s="1">
        <v>0</v>
      </c>
      <c r="AK3676" s="1" cm="1">
        <f t="array" ref="AK3676">_xlfn.IFS(AJ3676=1, 1, AJ3676=2, 0, AJ3676=7, 0, AJ3676=0, 0)</f>
        <v>0</v>
      </c>
      <c r="AL3676">
        <v>0</v>
      </c>
      <c r="AM3676">
        <v>0</v>
      </c>
      <c r="AN3676" s="1">
        <v>0</v>
      </c>
      <c r="AO3676">
        <v>0</v>
      </c>
      <c r="AP3676">
        <v>0</v>
      </c>
      <c r="AQ3676" s="1">
        <v>0</v>
      </c>
      <c r="AR3676" s="1" cm="1">
        <f t="array" ref="AR3676">_xlfn.IFS(AQ3676=1, 1, AQ3676=2, 0, AQ3676=7, 0, AQ3676=9,0,AQ3676=0,0)</f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 s="1">
        <v>0</v>
      </c>
      <c r="AY3676" s="1" cm="1">
        <f t="array" ref="AY3676">_xlfn.IFS(AX3676=1,1, AX3676=2,0, AX3676=7, 0, AX3676=9, 0, AX3676=0,0)</f>
        <v>0</v>
      </c>
      <c r="AZ3676">
        <f>SUM(DrugsOnDepData[[#This Row],[Needle_index]],DrugsOnDepData[[#This Row],[DUQ330]],DrugsOnDepData[[#This Row],[Heroin_Index]],DrugsOnDepData[[#This Row],[DUQ250]],DrugsOnDepData[[#This Row],[DUQ200]])</f>
        <v>0</v>
      </c>
      <c r="BA3676">
        <f t="shared" si="172"/>
        <v>0</v>
      </c>
    </row>
    <row r="3677" spans="1:53" x14ac:dyDescent="0.45">
      <c r="A3677">
        <v>101113</v>
      </c>
      <c r="B3677">
        <v>2</v>
      </c>
      <c r="C3677">
        <v>19</v>
      </c>
      <c r="D3677">
        <v>3</v>
      </c>
      <c r="E3677">
        <v>236</v>
      </c>
      <c r="F3677">
        <v>0</v>
      </c>
      <c r="G3677">
        <v>0</v>
      </c>
      <c r="H3677">
        <v>15</v>
      </c>
      <c r="I3677">
        <v>4.8600000000000003</v>
      </c>
      <c r="J3677">
        <v>0</v>
      </c>
      <c r="K3677">
        <v>0</v>
      </c>
      <c r="L3677">
        <v>3</v>
      </c>
      <c r="M3677">
        <v>3</v>
      </c>
      <c r="N3677">
        <v>0</v>
      </c>
      <c r="O3677">
        <v>0</v>
      </c>
      <c r="P3677">
        <v>1</v>
      </c>
      <c r="Q3677">
        <v>0</v>
      </c>
      <c r="R3677">
        <v>0</v>
      </c>
      <c r="S3677">
        <v>0</v>
      </c>
      <c r="T3677">
        <f t="shared" si="173"/>
        <v>7</v>
      </c>
      <c r="U3677">
        <f t="shared" si="171"/>
        <v>1</v>
      </c>
      <c r="V3677" s="1">
        <v>2</v>
      </c>
      <c r="W3677">
        <v>0</v>
      </c>
      <c r="X3677">
        <v>0</v>
      </c>
      <c r="Y3677" t="str" cm="1">
        <f t="array" ref="Y3677">_xlfn.IFS(X3677=0, " ", X3677=2, 0, X3677=1,1, X3677=9, 0,X3677=0,0)</f>
        <v xml:space="preserve"> </v>
      </c>
      <c r="Z3677">
        <v>0</v>
      </c>
      <c r="AA3677">
        <v>0</v>
      </c>
      <c r="AB3677">
        <v>0</v>
      </c>
      <c r="AC3677">
        <v>0</v>
      </c>
      <c r="AD3677">
        <v>2</v>
      </c>
      <c r="AE3677" s="1">
        <v>0</v>
      </c>
      <c r="AF3677">
        <v>0</v>
      </c>
      <c r="AG3677">
        <v>0</v>
      </c>
      <c r="AH3677">
        <v>0</v>
      </c>
      <c r="AI3677">
        <v>0</v>
      </c>
      <c r="AJ3677" s="1">
        <v>0</v>
      </c>
      <c r="AK3677" s="1" cm="1">
        <f t="array" ref="AK3677">_xlfn.IFS(AJ3677=1, 1, AJ3677=2, 0, AJ3677=7, 0, AJ3677=0, 0)</f>
        <v>0</v>
      </c>
      <c r="AL3677">
        <v>0</v>
      </c>
      <c r="AM3677">
        <v>0</v>
      </c>
      <c r="AN3677" s="1">
        <v>0</v>
      </c>
      <c r="AO3677">
        <v>0</v>
      </c>
      <c r="AP3677">
        <v>0</v>
      </c>
      <c r="AQ3677" s="1">
        <v>2</v>
      </c>
      <c r="AR3677" s="1" cm="1">
        <f t="array" ref="AR3677">_xlfn.IFS(AQ3677=1, 1, AQ3677=2, 0, AQ3677=7, 0, AQ3677=9,0,AQ3677=0,0)</f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 s="1">
        <v>0</v>
      </c>
      <c r="AY3677" s="1" cm="1">
        <f t="array" ref="AY3677">_xlfn.IFS(AX3677=1,1, AX3677=2,0, AX3677=7, 0, AX3677=9, 0, AX3677=0,0)</f>
        <v>0</v>
      </c>
      <c r="AZ3677">
        <f>SUM(DrugsOnDepData[[#This Row],[Needle_index]],DrugsOnDepData[[#This Row],[DUQ330]],DrugsOnDepData[[#This Row],[Heroin_Index]],DrugsOnDepData[[#This Row],[DUQ250]],DrugsOnDepData[[#This Row],[DUQ200]])</f>
        <v>2</v>
      </c>
      <c r="BA3677">
        <f t="shared" si="172"/>
        <v>1</v>
      </c>
    </row>
    <row r="3678" spans="1:53" x14ac:dyDescent="0.45">
      <c r="A3678">
        <v>101115</v>
      </c>
      <c r="B3678">
        <v>2</v>
      </c>
      <c r="C3678">
        <v>36</v>
      </c>
      <c r="D3678">
        <v>4</v>
      </c>
      <c r="E3678">
        <v>0</v>
      </c>
      <c r="F3678">
        <v>4</v>
      </c>
      <c r="G3678">
        <v>4</v>
      </c>
      <c r="H3678">
        <v>3</v>
      </c>
      <c r="I3678">
        <v>0.49</v>
      </c>
      <c r="J3678">
        <v>0</v>
      </c>
      <c r="K3678">
        <v>0</v>
      </c>
      <c r="L3678">
        <v>0</v>
      </c>
      <c r="M3678">
        <v>3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f t="shared" si="173"/>
        <v>3</v>
      </c>
      <c r="U3678">
        <f t="shared" si="171"/>
        <v>0</v>
      </c>
      <c r="V3678" s="1">
        <v>1</v>
      </c>
      <c r="W3678">
        <v>20</v>
      </c>
      <c r="X3678">
        <v>1</v>
      </c>
      <c r="Y3678" cm="1">
        <f t="array" ref="Y3678">_xlfn.IFS(X3678=0, " ", X3678=2, 0, X3678=1,1, X3678=9, 0,X3678=0,0)</f>
        <v>1</v>
      </c>
      <c r="Z3678">
        <v>20</v>
      </c>
      <c r="AA3678">
        <v>4</v>
      </c>
      <c r="AB3678">
        <v>3</v>
      </c>
      <c r="AC3678">
        <v>1</v>
      </c>
      <c r="AD3678">
        <v>2</v>
      </c>
      <c r="AE3678" s="1">
        <v>0</v>
      </c>
      <c r="AF3678">
        <v>0</v>
      </c>
      <c r="AG3678">
        <v>0</v>
      </c>
      <c r="AH3678">
        <v>0</v>
      </c>
      <c r="AI3678">
        <v>0</v>
      </c>
      <c r="AJ3678" s="1">
        <v>0</v>
      </c>
      <c r="AK3678" s="1" cm="1">
        <f t="array" ref="AK3678">_xlfn.IFS(AJ3678=1, 1, AJ3678=2, 0, AJ3678=7, 0, AJ3678=0, 0)</f>
        <v>0</v>
      </c>
      <c r="AL3678">
        <v>0</v>
      </c>
      <c r="AM3678">
        <v>0</v>
      </c>
      <c r="AN3678" s="1">
        <v>0</v>
      </c>
      <c r="AO3678">
        <v>0</v>
      </c>
      <c r="AP3678">
        <v>0</v>
      </c>
      <c r="AQ3678" s="1">
        <v>2</v>
      </c>
      <c r="AR3678" s="1" cm="1">
        <f t="array" ref="AR3678">_xlfn.IFS(AQ3678=1, 1, AQ3678=2, 0, AQ3678=7, 0, AQ3678=9,0,AQ3678=0,0)</f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 s="1">
        <v>2</v>
      </c>
      <c r="AY3678" s="1" cm="1">
        <f t="array" ref="AY3678">_xlfn.IFS(AX3678=1,1, AX3678=2,0, AX3678=7, 0, AX3678=9, 0, AX3678=0,0)</f>
        <v>0</v>
      </c>
      <c r="AZ3678">
        <f>SUM(DrugsOnDepData[[#This Row],[Needle_index]],DrugsOnDepData[[#This Row],[DUQ330]],DrugsOnDepData[[#This Row],[Heroin_Index]],DrugsOnDepData[[#This Row],[DUQ250]],DrugsOnDepData[[#This Row],[DUQ200]])</f>
        <v>1</v>
      </c>
      <c r="BA3678">
        <f t="shared" si="172"/>
        <v>0</v>
      </c>
    </row>
    <row r="3679" spans="1:53" x14ac:dyDescent="0.45">
      <c r="A3679">
        <v>101118</v>
      </c>
      <c r="B3679">
        <v>1</v>
      </c>
      <c r="C3679">
        <v>26</v>
      </c>
      <c r="D3679">
        <v>1</v>
      </c>
      <c r="E3679">
        <v>0</v>
      </c>
      <c r="F3679">
        <v>4</v>
      </c>
      <c r="G3679">
        <v>5</v>
      </c>
      <c r="H3679">
        <v>14</v>
      </c>
      <c r="I3679">
        <v>2.72</v>
      </c>
      <c r="J3679">
        <v>0</v>
      </c>
      <c r="K3679">
        <v>0</v>
      </c>
      <c r="L3679">
        <v>1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f t="shared" si="173"/>
        <v>2</v>
      </c>
      <c r="U3679">
        <f t="shared" si="171"/>
        <v>0</v>
      </c>
      <c r="V3679" s="1">
        <v>1</v>
      </c>
      <c r="W3679">
        <v>17</v>
      </c>
      <c r="X3679">
        <v>1</v>
      </c>
      <c r="Y3679" cm="1">
        <f t="array" ref="Y3679">_xlfn.IFS(X3679=0, " ", X3679=2, 0, X3679=1,1, X3679=9, 0,X3679=0,0)</f>
        <v>1</v>
      </c>
      <c r="Z3679">
        <v>25</v>
      </c>
      <c r="AA3679">
        <v>2</v>
      </c>
      <c r="AB3679">
        <v>3</v>
      </c>
      <c r="AC3679">
        <v>1</v>
      </c>
      <c r="AD3679">
        <v>2</v>
      </c>
      <c r="AE3679" s="1">
        <v>0</v>
      </c>
      <c r="AF3679">
        <v>0</v>
      </c>
      <c r="AG3679">
        <v>0</v>
      </c>
      <c r="AH3679">
        <v>0</v>
      </c>
      <c r="AI3679">
        <v>0</v>
      </c>
      <c r="AJ3679" s="1">
        <v>0</v>
      </c>
      <c r="AK3679" s="1" cm="1">
        <f t="array" ref="AK3679">_xlfn.IFS(AJ3679=1, 1, AJ3679=2, 0, AJ3679=7, 0, AJ3679=0, 0)</f>
        <v>0</v>
      </c>
      <c r="AL3679">
        <v>0</v>
      </c>
      <c r="AM3679">
        <v>0</v>
      </c>
      <c r="AN3679" s="1">
        <v>0</v>
      </c>
      <c r="AO3679">
        <v>0</v>
      </c>
      <c r="AP3679">
        <v>0</v>
      </c>
      <c r="AQ3679" s="1">
        <v>2</v>
      </c>
      <c r="AR3679" s="1" cm="1">
        <f t="array" ref="AR3679">_xlfn.IFS(AQ3679=1, 1, AQ3679=2, 0, AQ3679=7, 0, AQ3679=9,0,AQ3679=0,0)</f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 s="1">
        <v>2</v>
      </c>
      <c r="AY3679" s="1" cm="1">
        <f t="array" ref="AY3679">_xlfn.IFS(AX3679=1,1, AX3679=2,0, AX3679=7, 0, AX3679=9, 0, AX3679=0,0)</f>
        <v>0</v>
      </c>
      <c r="AZ3679">
        <f>SUM(DrugsOnDepData[[#This Row],[Needle_index]],DrugsOnDepData[[#This Row],[DUQ330]],DrugsOnDepData[[#This Row],[Heroin_Index]],DrugsOnDepData[[#This Row],[DUQ250]],DrugsOnDepData[[#This Row],[DUQ200]])</f>
        <v>1</v>
      </c>
      <c r="BA3679">
        <f t="shared" si="172"/>
        <v>0</v>
      </c>
    </row>
    <row r="3680" spans="1:53" x14ac:dyDescent="0.45">
      <c r="A3680">
        <v>101119</v>
      </c>
      <c r="B3680">
        <v>2</v>
      </c>
      <c r="C3680">
        <v>48</v>
      </c>
      <c r="D3680">
        <v>1</v>
      </c>
      <c r="E3680">
        <v>0</v>
      </c>
      <c r="F3680">
        <v>1</v>
      </c>
      <c r="G3680">
        <v>6</v>
      </c>
      <c r="H3680">
        <v>2</v>
      </c>
      <c r="I3680">
        <v>0.28999999999999998</v>
      </c>
      <c r="J3680">
        <v>3</v>
      </c>
      <c r="K3680">
        <v>3</v>
      </c>
      <c r="L3680">
        <v>3</v>
      </c>
      <c r="M3680">
        <v>3</v>
      </c>
      <c r="N3680">
        <v>1</v>
      </c>
      <c r="O3680">
        <v>1</v>
      </c>
      <c r="P3680">
        <v>3</v>
      </c>
      <c r="Q3680">
        <v>1</v>
      </c>
      <c r="R3680">
        <v>0</v>
      </c>
      <c r="S3680">
        <v>1</v>
      </c>
      <c r="T3680">
        <f t="shared" si="173"/>
        <v>19</v>
      </c>
      <c r="U3680">
        <f t="shared" si="171"/>
        <v>1</v>
      </c>
      <c r="V3680" s="1">
        <v>1</v>
      </c>
      <c r="W3680">
        <v>47</v>
      </c>
      <c r="X3680">
        <v>2</v>
      </c>
      <c r="Y3680" cm="1">
        <f t="array" ref="Y3680">_xlfn.IFS(X3680=0, " ", X3680=2, 0, X3680=1,1, X3680=9, 0,X3680=0,0)</f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 s="1">
        <v>1</v>
      </c>
      <c r="AF3680">
        <v>48</v>
      </c>
      <c r="AG3680">
        <v>3</v>
      </c>
      <c r="AH3680">
        <v>1</v>
      </c>
      <c r="AI3680">
        <v>1</v>
      </c>
      <c r="AJ3680" s="1">
        <v>2</v>
      </c>
      <c r="AK3680" s="1" cm="1">
        <f t="array" ref="AK3680">_xlfn.IFS(AJ3680=1, 1, AJ3680=2, 0, AJ3680=7, 0, AJ3680=0, 0)</f>
        <v>0</v>
      </c>
      <c r="AL3680">
        <v>0</v>
      </c>
      <c r="AM3680">
        <v>0</v>
      </c>
      <c r="AN3680" s="1">
        <v>2</v>
      </c>
      <c r="AO3680">
        <v>0</v>
      </c>
      <c r="AP3680">
        <v>0</v>
      </c>
      <c r="AQ3680" s="1">
        <v>2</v>
      </c>
      <c r="AR3680" s="1" cm="1">
        <f t="array" ref="AR3680">_xlfn.IFS(AQ3680=1, 1, AQ3680=2, 0, AQ3680=7, 0, AQ3680=9,0,AQ3680=0,0)</f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 s="1">
        <v>2</v>
      </c>
      <c r="AY3680" s="1" cm="1">
        <f t="array" ref="AY3680">_xlfn.IFS(AX3680=1,1, AX3680=2,0, AX3680=7, 0, AX3680=9, 0, AX3680=0,0)</f>
        <v>0</v>
      </c>
      <c r="AZ3680">
        <f>SUM(DrugsOnDepData[[#This Row],[Needle_index]],DrugsOnDepData[[#This Row],[DUQ330]],DrugsOnDepData[[#This Row],[Heroin_Index]],DrugsOnDepData[[#This Row],[DUQ250]],DrugsOnDepData[[#This Row],[DUQ200]])</f>
        <v>4</v>
      </c>
      <c r="BA3680">
        <f t="shared" si="172"/>
        <v>1</v>
      </c>
    </row>
    <row r="3681" spans="1:53" x14ac:dyDescent="0.45">
      <c r="A3681">
        <v>101122</v>
      </c>
      <c r="B3681">
        <v>1</v>
      </c>
      <c r="C3681">
        <v>30</v>
      </c>
      <c r="D3681">
        <v>4</v>
      </c>
      <c r="E3681">
        <v>0</v>
      </c>
      <c r="F3681">
        <v>4</v>
      </c>
      <c r="G3681">
        <v>6</v>
      </c>
      <c r="H3681">
        <v>6</v>
      </c>
      <c r="I3681">
        <v>1.44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f t="shared" si="173"/>
        <v>0</v>
      </c>
      <c r="U3681">
        <f t="shared" si="171"/>
        <v>0</v>
      </c>
      <c r="V3681" s="1">
        <v>0</v>
      </c>
      <c r="W3681">
        <v>0</v>
      </c>
      <c r="X3681">
        <v>0</v>
      </c>
      <c r="Y3681" t="str" cm="1">
        <f t="array" ref="Y3681">_xlfn.IFS(X3681=0, " ", X3681=2, 0, X3681=1,1, X3681=9, 0,X3681=0,0)</f>
        <v xml:space="preserve"> </v>
      </c>
      <c r="Z3681">
        <v>0</v>
      </c>
      <c r="AA3681">
        <v>0</v>
      </c>
      <c r="AB3681">
        <v>0</v>
      </c>
      <c r="AC3681">
        <v>0</v>
      </c>
      <c r="AD3681">
        <v>0</v>
      </c>
      <c r="AE3681" s="1">
        <v>0</v>
      </c>
      <c r="AF3681">
        <v>0</v>
      </c>
      <c r="AG3681">
        <v>0</v>
      </c>
      <c r="AH3681">
        <v>0</v>
      </c>
      <c r="AI3681">
        <v>0</v>
      </c>
      <c r="AJ3681" s="1">
        <v>0</v>
      </c>
      <c r="AK3681" s="1" cm="1">
        <f t="array" ref="AK3681">_xlfn.IFS(AJ3681=1, 1, AJ3681=2, 0, AJ3681=7, 0, AJ3681=0, 0)</f>
        <v>0</v>
      </c>
      <c r="AL3681">
        <v>0</v>
      </c>
      <c r="AM3681">
        <v>0</v>
      </c>
      <c r="AN3681" s="1">
        <v>0</v>
      </c>
      <c r="AO3681">
        <v>0</v>
      </c>
      <c r="AP3681">
        <v>0</v>
      </c>
      <c r="AQ3681" s="1">
        <v>0</v>
      </c>
      <c r="AR3681" s="1" cm="1">
        <f t="array" ref="AR3681">_xlfn.IFS(AQ3681=1, 1, AQ3681=2, 0, AQ3681=7, 0, AQ3681=9,0,AQ3681=0,0)</f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 s="1">
        <v>0</v>
      </c>
      <c r="AY3681" s="1" cm="1">
        <f t="array" ref="AY3681">_xlfn.IFS(AX3681=1,1, AX3681=2,0, AX3681=7, 0, AX3681=9, 0, AX3681=0,0)</f>
        <v>0</v>
      </c>
      <c r="AZ3681">
        <f>SUM(DrugsOnDepData[[#This Row],[Needle_index]],DrugsOnDepData[[#This Row],[DUQ330]],DrugsOnDepData[[#This Row],[Heroin_Index]],DrugsOnDepData[[#This Row],[DUQ250]],DrugsOnDepData[[#This Row],[DUQ200]])</f>
        <v>0</v>
      </c>
      <c r="BA3681">
        <f t="shared" si="172"/>
        <v>0</v>
      </c>
    </row>
    <row r="3682" spans="1:53" x14ac:dyDescent="0.45">
      <c r="A3682">
        <v>101123</v>
      </c>
      <c r="B3682">
        <v>2</v>
      </c>
      <c r="C3682">
        <v>59</v>
      </c>
      <c r="D3682">
        <v>3</v>
      </c>
      <c r="E3682">
        <v>0</v>
      </c>
      <c r="F3682">
        <v>3</v>
      </c>
      <c r="G3682">
        <v>1</v>
      </c>
      <c r="H3682">
        <v>7</v>
      </c>
      <c r="I3682">
        <v>2.59</v>
      </c>
      <c r="J3682">
        <v>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f t="shared" si="173"/>
        <v>2</v>
      </c>
      <c r="U3682">
        <f t="shared" si="171"/>
        <v>0</v>
      </c>
      <c r="V3682" s="1">
        <v>1</v>
      </c>
      <c r="W3682">
        <v>13</v>
      </c>
      <c r="X3682">
        <v>1</v>
      </c>
      <c r="Y3682" cm="1">
        <f t="array" ref="Y3682">_xlfn.IFS(X3682=0, " ", X3682=2, 0, X3682=1,1, X3682=9, 0,X3682=0,0)</f>
        <v>1</v>
      </c>
      <c r="Z3682">
        <v>20</v>
      </c>
      <c r="AA3682">
        <v>4</v>
      </c>
      <c r="AB3682">
        <v>3</v>
      </c>
      <c r="AC3682">
        <v>2</v>
      </c>
      <c r="AD3682">
        <v>2</v>
      </c>
      <c r="AE3682" s="1">
        <v>0</v>
      </c>
      <c r="AF3682">
        <v>0</v>
      </c>
      <c r="AG3682">
        <v>0</v>
      </c>
      <c r="AH3682">
        <v>0</v>
      </c>
      <c r="AI3682">
        <v>0</v>
      </c>
      <c r="AJ3682" s="1">
        <v>0</v>
      </c>
      <c r="AK3682" s="1" cm="1">
        <f t="array" ref="AK3682">_xlfn.IFS(AJ3682=1, 1, AJ3682=2, 0, AJ3682=7, 0, AJ3682=0, 0)</f>
        <v>0</v>
      </c>
      <c r="AL3682">
        <v>0</v>
      </c>
      <c r="AM3682">
        <v>0</v>
      </c>
      <c r="AN3682" s="1">
        <v>0</v>
      </c>
      <c r="AO3682">
        <v>0</v>
      </c>
      <c r="AP3682">
        <v>0</v>
      </c>
      <c r="AQ3682" s="1">
        <v>2</v>
      </c>
      <c r="AR3682" s="1" cm="1">
        <f t="array" ref="AR3682">_xlfn.IFS(AQ3682=1, 1, AQ3682=2, 0, AQ3682=7, 0, AQ3682=9,0,AQ3682=0,0)</f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 s="1">
        <v>2</v>
      </c>
      <c r="AY3682" s="1" cm="1">
        <f t="array" ref="AY3682">_xlfn.IFS(AX3682=1,1, AX3682=2,0, AX3682=7, 0, AX3682=9, 0, AX3682=0,0)</f>
        <v>0</v>
      </c>
      <c r="AZ3682">
        <f>SUM(DrugsOnDepData[[#This Row],[Needle_index]],DrugsOnDepData[[#This Row],[DUQ330]],DrugsOnDepData[[#This Row],[Heroin_Index]],DrugsOnDepData[[#This Row],[DUQ250]],DrugsOnDepData[[#This Row],[DUQ200]])</f>
        <v>1</v>
      </c>
      <c r="BA3682">
        <f t="shared" si="172"/>
        <v>0</v>
      </c>
    </row>
    <row r="3683" spans="1:53" x14ac:dyDescent="0.45">
      <c r="A3683">
        <v>101125</v>
      </c>
      <c r="B3683">
        <v>2</v>
      </c>
      <c r="C3683">
        <v>33</v>
      </c>
      <c r="D3683">
        <v>3</v>
      </c>
      <c r="E3683">
        <v>0</v>
      </c>
      <c r="F3683">
        <v>3</v>
      </c>
      <c r="G3683">
        <v>5</v>
      </c>
      <c r="H3683">
        <v>1</v>
      </c>
      <c r="I3683">
        <v>0.04</v>
      </c>
      <c r="J3683">
        <v>0</v>
      </c>
      <c r="K3683">
        <v>2</v>
      </c>
      <c r="L3683">
        <v>1</v>
      </c>
      <c r="M3683">
        <v>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f t="shared" si="173"/>
        <v>6</v>
      </c>
      <c r="U3683">
        <f t="shared" si="171"/>
        <v>1</v>
      </c>
      <c r="V3683" s="1">
        <v>2</v>
      </c>
      <c r="W3683">
        <v>0</v>
      </c>
      <c r="X3683">
        <v>0</v>
      </c>
      <c r="Y3683" t="str" cm="1">
        <f t="array" ref="Y3683">_xlfn.IFS(X3683=0, " ", X3683=2, 0, X3683=1,1, X3683=9, 0,X3683=0,0)</f>
        <v xml:space="preserve"> </v>
      </c>
      <c r="Z3683">
        <v>0</v>
      </c>
      <c r="AA3683">
        <v>0</v>
      </c>
      <c r="AB3683">
        <v>0</v>
      </c>
      <c r="AC3683">
        <v>0</v>
      </c>
      <c r="AD3683">
        <v>2</v>
      </c>
      <c r="AE3683" s="1">
        <v>0</v>
      </c>
      <c r="AF3683">
        <v>0</v>
      </c>
      <c r="AG3683">
        <v>0</v>
      </c>
      <c r="AH3683">
        <v>0</v>
      </c>
      <c r="AI3683">
        <v>0</v>
      </c>
      <c r="AJ3683" s="1">
        <v>0</v>
      </c>
      <c r="AK3683" s="1" cm="1">
        <f t="array" ref="AK3683">_xlfn.IFS(AJ3683=1, 1, AJ3683=2, 0, AJ3683=7, 0, AJ3683=0, 0)</f>
        <v>0</v>
      </c>
      <c r="AL3683">
        <v>0</v>
      </c>
      <c r="AM3683">
        <v>0</v>
      </c>
      <c r="AN3683" s="1">
        <v>0</v>
      </c>
      <c r="AO3683">
        <v>0</v>
      </c>
      <c r="AP3683">
        <v>0</v>
      </c>
      <c r="AQ3683" s="1">
        <v>2</v>
      </c>
      <c r="AR3683" s="1" cm="1">
        <f t="array" ref="AR3683">_xlfn.IFS(AQ3683=1, 1, AQ3683=2, 0, AQ3683=7, 0, AQ3683=9,0,AQ3683=0,0)</f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 s="1">
        <v>0</v>
      </c>
      <c r="AY3683" s="1" cm="1">
        <f t="array" ref="AY3683">_xlfn.IFS(AX3683=1,1, AX3683=2,0, AX3683=7, 0, AX3683=9, 0, AX3683=0,0)</f>
        <v>0</v>
      </c>
      <c r="AZ3683">
        <f>SUM(DrugsOnDepData[[#This Row],[Needle_index]],DrugsOnDepData[[#This Row],[DUQ330]],DrugsOnDepData[[#This Row],[Heroin_Index]],DrugsOnDepData[[#This Row],[DUQ250]],DrugsOnDepData[[#This Row],[DUQ200]])</f>
        <v>2</v>
      </c>
      <c r="BA3683">
        <f t="shared" si="172"/>
        <v>1</v>
      </c>
    </row>
    <row r="3684" spans="1:53" x14ac:dyDescent="0.45">
      <c r="A3684">
        <v>101126</v>
      </c>
      <c r="B3684">
        <v>1</v>
      </c>
      <c r="C3684">
        <v>37</v>
      </c>
      <c r="D3684">
        <v>3</v>
      </c>
      <c r="E3684">
        <v>0</v>
      </c>
      <c r="F3684">
        <v>5</v>
      </c>
      <c r="G3684">
        <v>6</v>
      </c>
      <c r="H3684">
        <v>15</v>
      </c>
      <c r="I3684">
        <v>5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f t="shared" si="173"/>
        <v>0</v>
      </c>
      <c r="U3684">
        <f t="shared" si="171"/>
        <v>0</v>
      </c>
      <c r="V3684" s="1">
        <v>1</v>
      </c>
      <c r="W3684">
        <v>12</v>
      </c>
      <c r="X3684">
        <v>1</v>
      </c>
      <c r="Y3684" cm="1">
        <f t="array" ref="Y3684">_xlfn.IFS(X3684=0, " ", X3684=2, 0, X3684=1,1, X3684=9, 0,X3684=0,0)</f>
        <v>1</v>
      </c>
      <c r="Z3684">
        <v>16</v>
      </c>
      <c r="AA3684">
        <v>3</v>
      </c>
      <c r="AB3684">
        <v>5</v>
      </c>
      <c r="AC3684">
        <v>4</v>
      </c>
      <c r="AD3684">
        <v>1</v>
      </c>
      <c r="AE3684" s="1">
        <v>1</v>
      </c>
      <c r="AF3684">
        <v>18</v>
      </c>
      <c r="AG3684">
        <v>18</v>
      </c>
      <c r="AH3684">
        <v>5</v>
      </c>
      <c r="AI3684">
        <v>0</v>
      </c>
      <c r="AJ3684" s="1">
        <v>2</v>
      </c>
      <c r="AK3684" s="1" cm="1">
        <f t="array" ref="AK3684">_xlfn.IFS(AJ3684=1, 1, AJ3684=2, 0, AJ3684=7, 0, AJ3684=0, 0)</f>
        <v>0</v>
      </c>
      <c r="AL3684">
        <v>0</v>
      </c>
      <c r="AM3684">
        <v>0</v>
      </c>
      <c r="AN3684" s="1">
        <v>1</v>
      </c>
      <c r="AO3684">
        <v>6</v>
      </c>
      <c r="AP3684">
        <v>0</v>
      </c>
      <c r="AQ3684" s="1">
        <v>2</v>
      </c>
      <c r="AR3684" s="1" cm="1">
        <f t="array" ref="AR3684">_xlfn.IFS(AQ3684=1, 1, AQ3684=2, 0, AQ3684=7, 0, AQ3684=9,0,AQ3684=0,0)</f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 s="1">
        <v>2</v>
      </c>
      <c r="AY3684" s="1" cm="1">
        <f t="array" ref="AY3684">_xlfn.IFS(AX3684=1,1, AX3684=2,0, AX3684=7, 0, AX3684=9, 0, AX3684=0,0)</f>
        <v>0</v>
      </c>
      <c r="AZ3684">
        <f>SUM(DrugsOnDepData[[#This Row],[Needle_index]],DrugsOnDepData[[#This Row],[DUQ330]],DrugsOnDepData[[#This Row],[Heroin_Index]],DrugsOnDepData[[#This Row],[DUQ250]],DrugsOnDepData[[#This Row],[DUQ200]])</f>
        <v>3</v>
      </c>
      <c r="BA3684">
        <f t="shared" si="172"/>
        <v>1</v>
      </c>
    </row>
    <row r="3685" spans="1:53" x14ac:dyDescent="0.45">
      <c r="A3685">
        <v>101127</v>
      </c>
      <c r="B3685">
        <v>1</v>
      </c>
      <c r="C3685">
        <v>25</v>
      </c>
      <c r="D3685">
        <v>5</v>
      </c>
      <c r="E3685">
        <v>0</v>
      </c>
      <c r="F3685">
        <v>5</v>
      </c>
      <c r="G3685">
        <v>5</v>
      </c>
      <c r="H3685">
        <v>6</v>
      </c>
      <c r="I3685">
        <v>1.22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f t="shared" si="173"/>
        <v>0</v>
      </c>
      <c r="U3685">
        <f t="shared" si="171"/>
        <v>0</v>
      </c>
      <c r="V3685" s="1">
        <v>0</v>
      </c>
      <c r="W3685">
        <v>0</v>
      </c>
      <c r="X3685">
        <v>0</v>
      </c>
      <c r="Y3685" t="str" cm="1">
        <f t="array" ref="Y3685">_xlfn.IFS(X3685=0, " ", X3685=2, 0, X3685=1,1, X3685=9, 0,X3685=0,0)</f>
        <v xml:space="preserve"> </v>
      </c>
      <c r="Z3685">
        <v>0</v>
      </c>
      <c r="AA3685">
        <v>0</v>
      </c>
      <c r="AB3685">
        <v>0</v>
      </c>
      <c r="AC3685">
        <v>0</v>
      </c>
      <c r="AD3685">
        <v>0</v>
      </c>
      <c r="AE3685" s="1">
        <v>0</v>
      </c>
      <c r="AF3685">
        <v>0</v>
      </c>
      <c r="AG3685">
        <v>0</v>
      </c>
      <c r="AH3685">
        <v>0</v>
      </c>
      <c r="AI3685">
        <v>0</v>
      </c>
      <c r="AJ3685" s="1">
        <v>0</v>
      </c>
      <c r="AK3685" s="1" cm="1">
        <f t="array" ref="AK3685">_xlfn.IFS(AJ3685=1, 1, AJ3685=2, 0, AJ3685=7, 0, AJ3685=0, 0)</f>
        <v>0</v>
      </c>
      <c r="AL3685">
        <v>0</v>
      </c>
      <c r="AM3685">
        <v>0</v>
      </c>
      <c r="AN3685" s="1">
        <v>0</v>
      </c>
      <c r="AO3685">
        <v>0</v>
      </c>
      <c r="AP3685">
        <v>0</v>
      </c>
      <c r="AQ3685" s="1">
        <v>0</v>
      </c>
      <c r="AR3685" s="1" cm="1">
        <f t="array" ref="AR3685">_xlfn.IFS(AQ3685=1, 1, AQ3685=2, 0, AQ3685=7, 0, AQ3685=9,0,AQ3685=0,0)</f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 s="1">
        <v>0</v>
      </c>
      <c r="AY3685" s="1" cm="1">
        <f t="array" ref="AY3685">_xlfn.IFS(AX3685=1,1, AX3685=2,0, AX3685=7, 0, AX3685=9, 0, AX3685=0,0)</f>
        <v>0</v>
      </c>
      <c r="AZ3685">
        <f>SUM(DrugsOnDepData[[#This Row],[Needle_index]],DrugsOnDepData[[#This Row],[DUQ330]],DrugsOnDepData[[#This Row],[Heroin_Index]],DrugsOnDepData[[#This Row],[DUQ250]],DrugsOnDepData[[#This Row],[DUQ200]])</f>
        <v>0</v>
      </c>
      <c r="BA3685">
        <f t="shared" si="172"/>
        <v>0</v>
      </c>
    </row>
    <row r="3686" spans="1:53" x14ac:dyDescent="0.45">
      <c r="A3686">
        <v>101130</v>
      </c>
      <c r="B3686">
        <v>2</v>
      </c>
      <c r="C3686">
        <v>19</v>
      </c>
      <c r="D3686">
        <v>2</v>
      </c>
      <c r="E3686">
        <v>230</v>
      </c>
      <c r="F3686">
        <v>0</v>
      </c>
      <c r="G3686">
        <v>0</v>
      </c>
      <c r="H3686">
        <v>9</v>
      </c>
      <c r="I3686">
        <v>2.65</v>
      </c>
      <c r="J3686">
        <v>1</v>
      </c>
      <c r="K3686">
        <v>0</v>
      </c>
      <c r="L3686">
        <v>0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f t="shared" si="173"/>
        <v>3</v>
      </c>
      <c r="U3686">
        <f t="shared" si="171"/>
        <v>0</v>
      </c>
      <c r="V3686" s="1">
        <v>1</v>
      </c>
      <c r="W3686">
        <v>15</v>
      </c>
      <c r="X3686">
        <v>1</v>
      </c>
      <c r="Y3686" cm="1">
        <f t="array" ref="Y3686">_xlfn.IFS(X3686=0, " ", X3686=2, 0, X3686=1,1, X3686=9, 0,X3686=0,0)</f>
        <v>1</v>
      </c>
      <c r="Z3686">
        <v>15</v>
      </c>
      <c r="AA3686">
        <v>3</v>
      </c>
      <c r="AB3686">
        <v>2</v>
      </c>
      <c r="AC3686">
        <v>1</v>
      </c>
      <c r="AD3686">
        <v>2</v>
      </c>
      <c r="AE3686" s="1">
        <v>0</v>
      </c>
      <c r="AF3686">
        <v>0</v>
      </c>
      <c r="AG3686">
        <v>0</v>
      </c>
      <c r="AH3686">
        <v>0</v>
      </c>
      <c r="AI3686">
        <v>0</v>
      </c>
      <c r="AJ3686" s="1">
        <v>0</v>
      </c>
      <c r="AK3686" s="1" cm="1">
        <f t="array" ref="AK3686">_xlfn.IFS(AJ3686=1, 1, AJ3686=2, 0, AJ3686=7, 0, AJ3686=0, 0)</f>
        <v>0</v>
      </c>
      <c r="AL3686">
        <v>0</v>
      </c>
      <c r="AM3686">
        <v>0</v>
      </c>
      <c r="AN3686" s="1">
        <v>0</v>
      </c>
      <c r="AO3686">
        <v>0</v>
      </c>
      <c r="AP3686">
        <v>0</v>
      </c>
      <c r="AQ3686" s="1">
        <v>2</v>
      </c>
      <c r="AR3686" s="1" cm="1">
        <f t="array" ref="AR3686">_xlfn.IFS(AQ3686=1, 1, AQ3686=2, 0, AQ3686=7, 0, AQ3686=9,0,AQ3686=0,0)</f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 s="1">
        <v>2</v>
      </c>
      <c r="AY3686" s="1" cm="1">
        <f t="array" ref="AY3686">_xlfn.IFS(AX3686=1,1, AX3686=2,0, AX3686=7, 0, AX3686=9, 0, AX3686=0,0)</f>
        <v>0</v>
      </c>
      <c r="AZ3686">
        <f>SUM(DrugsOnDepData[[#This Row],[Needle_index]],DrugsOnDepData[[#This Row],[DUQ330]],DrugsOnDepData[[#This Row],[Heroin_Index]],DrugsOnDepData[[#This Row],[DUQ250]],DrugsOnDepData[[#This Row],[DUQ200]])</f>
        <v>1</v>
      </c>
      <c r="BA3686">
        <f t="shared" si="172"/>
        <v>0</v>
      </c>
    </row>
    <row r="3687" spans="1:53" x14ac:dyDescent="0.45">
      <c r="A3687">
        <v>101132</v>
      </c>
      <c r="B3687">
        <v>1</v>
      </c>
      <c r="C3687">
        <v>31</v>
      </c>
      <c r="D3687">
        <v>5</v>
      </c>
      <c r="E3687">
        <v>0</v>
      </c>
      <c r="F3687">
        <v>5</v>
      </c>
      <c r="G3687">
        <v>1</v>
      </c>
      <c r="H3687">
        <v>12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f t="shared" si="173"/>
        <v>0</v>
      </c>
      <c r="U3687">
        <f t="shared" si="171"/>
        <v>0</v>
      </c>
      <c r="V3687" s="1">
        <v>2</v>
      </c>
      <c r="W3687">
        <v>0</v>
      </c>
      <c r="X3687">
        <v>0</v>
      </c>
      <c r="Y3687" t="str" cm="1">
        <f t="array" ref="Y3687">_xlfn.IFS(X3687=0, " ", X3687=2, 0, X3687=1,1, X3687=9, 0,X3687=0,0)</f>
        <v xml:space="preserve"> </v>
      </c>
      <c r="Z3687">
        <v>0</v>
      </c>
      <c r="AA3687">
        <v>0</v>
      </c>
      <c r="AB3687">
        <v>0</v>
      </c>
      <c r="AC3687">
        <v>0</v>
      </c>
      <c r="AD3687">
        <v>2</v>
      </c>
      <c r="AE3687" s="1">
        <v>0</v>
      </c>
      <c r="AF3687">
        <v>0</v>
      </c>
      <c r="AG3687">
        <v>0</v>
      </c>
      <c r="AH3687">
        <v>0</v>
      </c>
      <c r="AI3687">
        <v>0</v>
      </c>
      <c r="AJ3687" s="1">
        <v>0</v>
      </c>
      <c r="AK3687" s="1" cm="1">
        <f t="array" ref="AK3687">_xlfn.IFS(AJ3687=1, 1, AJ3687=2, 0, AJ3687=7, 0, AJ3687=0, 0)</f>
        <v>0</v>
      </c>
      <c r="AL3687">
        <v>0</v>
      </c>
      <c r="AM3687">
        <v>0</v>
      </c>
      <c r="AN3687" s="1">
        <v>0</v>
      </c>
      <c r="AO3687">
        <v>0</v>
      </c>
      <c r="AP3687">
        <v>0</v>
      </c>
      <c r="AQ3687" s="1">
        <v>2</v>
      </c>
      <c r="AR3687" s="1" cm="1">
        <f t="array" ref="AR3687">_xlfn.IFS(AQ3687=1, 1, AQ3687=2, 0, AQ3687=7, 0, AQ3687=9,0,AQ3687=0,0)</f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 s="1">
        <v>0</v>
      </c>
      <c r="AY3687" s="1" cm="1">
        <f t="array" ref="AY3687">_xlfn.IFS(AX3687=1,1, AX3687=2,0, AX3687=7, 0, AX3687=9, 0, AX3687=0,0)</f>
        <v>0</v>
      </c>
      <c r="AZ3687">
        <f>SUM(DrugsOnDepData[[#This Row],[Needle_index]],DrugsOnDepData[[#This Row],[DUQ330]],DrugsOnDepData[[#This Row],[Heroin_Index]],DrugsOnDepData[[#This Row],[DUQ250]],DrugsOnDepData[[#This Row],[DUQ200]])</f>
        <v>2</v>
      </c>
      <c r="BA3687">
        <f t="shared" si="172"/>
        <v>1</v>
      </c>
    </row>
    <row r="3688" spans="1:53" x14ac:dyDescent="0.45">
      <c r="A3688">
        <v>101134</v>
      </c>
      <c r="B3688">
        <v>2</v>
      </c>
      <c r="C3688">
        <v>30</v>
      </c>
      <c r="D3688">
        <v>3</v>
      </c>
      <c r="E3688">
        <v>0</v>
      </c>
      <c r="F3688">
        <v>5</v>
      </c>
      <c r="G3688">
        <v>5</v>
      </c>
      <c r="H3688">
        <v>12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f t="shared" si="173"/>
        <v>0</v>
      </c>
      <c r="U3688">
        <f t="shared" si="171"/>
        <v>0</v>
      </c>
      <c r="V3688" s="1">
        <v>0</v>
      </c>
      <c r="W3688">
        <v>0</v>
      </c>
      <c r="X3688">
        <v>0</v>
      </c>
      <c r="Y3688" t="str" cm="1">
        <f t="array" ref="Y3688">_xlfn.IFS(X3688=0, " ", X3688=2, 0, X3688=1,1, X3688=9, 0,X3688=0,0)</f>
        <v xml:space="preserve"> </v>
      </c>
      <c r="Z3688">
        <v>0</v>
      </c>
      <c r="AA3688">
        <v>0</v>
      </c>
      <c r="AB3688">
        <v>0</v>
      </c>
      <c r="AC3688">
        <v>0</v>
      </c>
      <c r="AD3688">
        <v>0</v>
      </c>
      <c r="AE3688" s="1">
        <v>0</v>
      </c>
      <c r="AF3688">
        <v>0</v>
      </c>
      <c r="AG3688">
        <v>0</v>
      </c>
      <c r="AH3688">
        <v>0</v>
      </c>
      <c r="AI3688">
        <v>0</v>
      </c>
      <c r="AJ3688" s="1">
        <v>0</v>
      </c>
      <c r="AK3688" s="1" cm="1">
        <f t="array" ref="AK3688">_xlfn.IFS(AJ3688=1, 1, AJ3688=2, 0, AJ3688=7, 0, AJ3688=0, 0)</f>
        <v>0</v>
      </c>
      <c r="AL3688">
        <v>0</v>
      </c>
      <c r="AM3688">
        <v>0</v>
      </c>
      <c r="AN3688" s="1">
        <v>0</v>
      </c>
      <c r="AO3688">
        <v>0</v>
      </c>
      <c r="AP3688">
        <v>0</v>
      </c>
      <c r="AQ3688" s="1">
        <v>0</v>
      </c>
      <c r="AR3688" s="1" cm="1">
        <f t="array" ref="AR3688">_xlfn.IFS(AQ3688=1, 1, AQ3688=2, 0, AQ3688=7, 0, AQ3688=9,0,AQ3688=0,0)</f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 s="1">
        <v>0</v>
      </c>
      <c r="AY3688" s="1" cm="1">
        <f t="array" ref="AY3688">_xlfn.IFS(AX3688=1,1, AX3688=2,0, AX3688=7, 0, AX3688=9, 0, AX3688=0,0)</f>
        <v>0</v>
      </c>
      <c r="AZ3688">
        <f>SUM(DrugsOnDepData[[#This Row],[Needle_index]],DrugsOnDepData[[#This Row],[DUQ330]],DrugsOnDepData[[#This Row],[Heroin_Index]],DrugsOnDepData[[#This Row],[DUQ250]],DrugsOnDepData[[#This Row],[DUQ200]])</f>
        <v>0</v>
      </c>
      <c r="BA3688">
        <f t="shared" si="172"/>
        <v>0</v>
      </c>
    </row>
    <row r="3689" spans="1:53" x14ac:dyDescent="0.45">
      <c r="A3689">
        <v>101138</v>
      </c>
      <c r="B3689">
        <v>2</v>
      </c>
      <c r="C3689">
        <v>33</v>
      </c>
      <c r="D3689">
        <v>3</v>
      </c>
      <c r="E3689">
        <v>0</v>
      </c>
      <c r="F3689">
        <v>5</v>
      </c>
      <c r="G3689">
        <v>1</v>
      </c>
      <c r="H3689">
        <v>15</v>
      </c>
      <c r="I3689">
        <v>5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f t="shared" si="173"/>
        <v>0</v>
      </c>
      <c r="U3689">
        <f t="shared" si="171"/>
        <v>0</v>
      </c>
      <c r="V3689" s="1">
        <v>1</v>
      </c>
      <c r="W3689">
        <v>16</v>
      </c>
      <c r="X3689">
        <v>2</v>
      </c>
      <c r="Y3689" cm="1">
        <f t="array" ref="Y3689">_xlfn.IFS(X3689=0, " ", X3689=2, 0, X3689=1,1, X3689=9, 0,X3689=0,0)</f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 s="1">
        <v>1</v>
      </c>
      <c r="AF3689">
        <v>25</v>
      </c>
      <c r="AG3689">
        <v>7</v>
      </c>
      <c r="AH3689">
        <v>2</v>
      </c>
      <c r="AI3689">
        <v>0</v>
      </c>
      <c r="AJ3689" s="1">
        <v>2</v>
      </c>
      <c r="AK3689" s="1" cm="1">
        <f t="array" ref="AK3689">_xlfn.IFS(AJ3689=1, 1, AJ3689=2, 0, AJ3689=7, 0, AJ3689=0, 0)</f>
        <v>0</v>
      </c>
      <c r="AL3689">
        <v>0</v>
      </c>
      <c r="AM3689">
        <v>0</v>
      </c>
      <c r="AN3689" s="1">
        <v>2</v>
      </c>
      <c r="AO3689">
        <v>0</v>
      </c>
      <c r="AP3689">
        <v>0</v>
      </c>
      <c r="AQ3689" s="1">
        <v>2</v>
      </c>
      <c r="AR3689" s="1" cm="1">
        <f t="array" ref="AR3689">_xlfn.IFS(AQ3689=1, 1, AQ3689=2, 0, AQ3689=7, 0, AQ3689=9,0,AQ3689=0,0)</f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 s="1">
        <v>2</v>
      </c>
      <c r="AY3689" s="1" cm="1">
        <f t="array" ref="AY3689">_xlfn.IFS(AX3689=1,1, AX3689=2,0, AX3689=7, 0, AX3689=9, 0, AX3689=0,0)</f>
        <v>0</v>
      </c>
      <c r="AZ3689">
        <f>SUM(DrugsOnDepData[[#This Row],[Needle_index]],DrugsOnDepData[[#This Row],[DUQ330]],DrugsOnDepData[[#This Row],[Heroin_Index]],DrugsOnDepData[[#This Row],[DUQ250]],DrugsOnDepData[[#This Row],[DUQ200]])</f>
        <v>4</v>
      </c>
      <c r="BA3689">
        <f t="shared" si="172"/>
        <v>1</v>
      </c>
    </row>
    <row r="3690" spans="1:53" x14ac:dyDescent="0.45">
      <c r="A3690">
        <v>101139</v>
      </c>
      <c r="B3690">
        <v>2</v>
      </c>
      <c r="C3690">
        <v>33</v>
      </c>
      <c r="D3690">
        <v>3</v>
      </c>
      <c r="E3690">
        <v>0</v>
      </c>
      <c r="F3690">
        <v>4</v>
      </c>
      <c r="G3690">
        <v>1</v>
      </c>
      <c r="H3690">
        <v>15</v>
      </c>
      <c r="I3690">
        <v>5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f t="shared" si="173"/>
        <v>1</v>
      </c>
      <c r="U3690">
        <f t="shared" si="171"/>
        <v>0</v>
      </c>
      <c r="V3690" s="1">
        <v>1</v>
      </c>
      <c r="W3690">
        <v>18</v>
      </c>
      <c r="X3690">
        <v>2</v>
      </c>
      <c r="Y3690" cm="1">
        <f t="array" ref="Y3690">_xlfn.IFS(X3690=0, " ", X3690=2, 0, X3690=1,1, X3690=9, 0,X3690=0,0)</f>
        <v>0</v>
      </c>
      <c r="Z3690">
        <v>0</v>
      </c>
      <c r="AA3690">
        <v>0</v>
      </c>
      <c r="AB3690">
        <v>0</v>
      </c>
      <c r="AC3690">
        <v>0</v>
      </c>
      <c r="AD3690">
        <v>2</v>
      </c>
      <c r="AE3690" s="1">
        <v>0</v>
      </c>
      <c r="AF3690">
        <v>0</v>
      </c>
      <c r="AG3690">
        <v>0</v>
      </c>
      <c r="AH3690">
        <v>0</v>
      </c>
      <c r="AI3690">
        <v>0</v>
      </c>
      <c r="AJ3690" s="1">
        <v>0</v>
      </c>
      <c r="AK3690" s="1" cm="1">
        <f t="array" ref="AK3690">_xlfn.IFS(AJ3690=1, 1, AJ3690=2, 0, AJ3690=7, 0, AJ3690=0, 0)</f>
        <v>0</v>
      </c>
      <c r="AL3690">
        <v>0</v>
      </c>
      <c r="AM3690">
        <v>0</v>
      </c>
      <c r="AN3690" s="1">
        <v>0</v>
      </c>
      <c r="AO3690">
        <v>0</v>
      </c>
      <c r="AP3690">
        <v>0</v>
      </c>
      <c r="AQ3690" s="1">
        <v>2</v>
      </c>
      <c r="AR3690" s="1" cm="1">
        <f t="array" ref="AR3690">_xlfn.IFS(AQ3690=1, 1, AQ3690=2, 0, AQ3690=7, 0, AQ3690=9,0,AQ3690=0,0)</f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 s="1">
        <v>2</v>
      </c>
      <c r="AY3690" s="1" cm="1">
        <f t="array" ref="AY3690">_xlfn.IFS(AX3690=1,1, AX3690=2,0, AX3690=7, 0, AX3690=9, 0, AX3690=0,0)</f>
        <v>0</v>
      </c>
      <c r="AZ3690">
        <f>SUM(DrugsOnDepData[[#This Row],[Needle_index]],DrugsOnDepData[[#This Row],[DUQ330]],DrugsOnDepData[[#This Row],[Heroin_Index]],DrugsOnDepData[[#This Row],[DUQ250]],DrugsOnDepData[[#This Row],[DUQ200]])</f>
        <v>1</v>
      </c>
      <c r="BA3690">
        <f t="shared" si="172"/>
        <v>0</v>
      </c>
    </row>
    <row r="3691" spans="1:53" x14ac:dyDescent="0.45">
      <c r="A3691">
        <v>101141</v>
      </c>
      <c r="B3691">
        <v>1</v>
      </c>
      <c r="C3691">
        <v>54</v>
      </c>
      <c r="D3691">
        <v>1</v>
      </c>
      <c r="E3691">
        <v>0</v>
      </c>
      <c r="F3691">
        <v>3</v>
      </c>
      <c r="G3691">
        <v>1</v>
      </c>
      <c r="H3691">
        <v>1</v>
      </c>
      <c r="I3691">
        <v>0.06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f t="shared" si="173"/>
        <v>1</v>
      </c>
      <c r="U3691">
        <f t="shared" si="171"/>
        <v>0</v>
      </c>
      <c r="V3691" s="1">
        <v>2</v>
      </c>
      <c r="W3691">
        <v>0</v>
      </c>
      <c r="X3691">
        <v>0</v>
      </c>
      <c r="Y3691" t="str" cm="1">
        <f t="array" ref="Y3691">_xlfn.IFS(X3691=0, " ", X3691=2, 0, X3691=1,1, X3691=9, 0,X3691=0,0)</f>
        <v xml:space="preserve"> </v>
      </c>
      <c r="Z3691">
        <v>0</v>
      </c>
      <c r="AA3691">
        <v>0</v>
      </c>
      <c r="AB3691">
        <v>0</v>
      </c>
      <c r="AC3691">
        <v>0</v>
      </c>
      <c r="AD3691">
        <v>2</v>
      </c>
      <c r="AE3691" s="1">
        <v>0</v>
      </c>
      <c r="AF3691">
        <v>0</v>
      </c>
      <c r="AG3691">
        <v>0</v>
      </c>
      <c r="AH3691">
        <v>0</v>
      </c>
      <c r="AI3691">
        <v>0</v>
      </c>
      <c r="AJ3691" s="1">
        <v>0</v>
      </c>
      <c r="AK3691" s="1" cm="1">
        <f t="array" ref="AK3691">_xlfn.IFS(AJ3691=1, 1, AJ3691=2, 0, AJ3691=7, 0, AJ3691=0, 0)</f>
        <v>0</v>
      </c>
      <c r="AL3691">
        <v>0</v>
      </c>
      <c r="AM3691">
        <v>0</v>
      </c>
      <c r="AN3691" s="1">
        <v>0</v>
      </c>
      <c r="AO3691">
        <v>0</v>
      </c>
      <c r="AP3691">
        <v>0</v>
      </c>
      <c r="AQ3691" s="1">
        <v>2</v>
      </c>
      <c r="AR3691" s="1" cm="1">
        <f t="array" ref="AR3691">_xlfn.IFS(AQ3691=1, 1, AQ3691=2, 0, AQ3691=7, 0, AQ3691=9,0,AQ3691=0,0)</f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 s="1">
        <v>0</v>
      </c>
      <c r="AY3691" s="1" cm="1">
        <f t="array" ref="AY3691">_xlfn.IFS(AX3691=1,1, AX3691=2,0, AX3691=7, 0, AX3691=9, 0, AX3691=0,0)</f>
        <v>0</v>
      </c>
      <c r="AZ3691">
        <f>SUM(DrugsOnDepData[[#This Row],[Needle_index]],DrugsOnDepData[[#This Row],[DUQ330]],DrugsOnDepData[[#This Row],[Heroin_Index]],DrugsOnDepData[[#This Row],[DUQ250]],DrugsOnDepData[[#This Row],[DUQ200]])</f>
        <v>2</v>
      </c>
      <c r="BA3691">
        <f t="shared" si="172"/>
        <v>1</v>
      </c>
    </row>
    <row r="3692" spans="1:53" x14ac:dyDescent="0.45">
      <c r="A3692">
        <v>101147</v>
      </c>
      <c r="B3692">
        <v>2</v>
      </c>
      <c r="C3692">
        <v>58</v>
      </c>
      <c r="D3692">
        <v>5</v>
      </c>
      <c r="E3692">
        <v>0</v>
      </c>
      <c r="F3692">
        <v>3</v>
      </c>
      <c r="G3692">
        <v>2</v>
      </c>
      <c r="H3692">
        <v>12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f t="shared" si="173"/>
        <v>0</v>
      </c>
      <c r="U3692">
        <f t="shared" si="171"/>
        <v>0</v>
      </c>
      <c r="V3692" s="1">
        <v>0</v>
      </c>
      <c r="W3692">
        <v>0</v>
      </c>
      <c r="X3692">
        <v>0</v>
      </c>
      <c r="Y3692" t="str" cm="1">
        <f t="array" ref="Y3692">_xlfn.IFS(X3692=0, " ", X3692=2, 0, X3692=1,1, X3692=9, 0,X3692=0,0)</f>
        <v xml:space="preserve"> </v>
      </c>
      <c r="Z3692">
        <v>0</v>
      </c>
      <c r="AA3692">
        <v>0</v>
      </c>
      <c r="AB3692">
        <v>0</v>
      </c>
      <c r="AC3692">
        <v>0</v>
      </c>
      <c r="AD3692">
        <v>0</v>
      </c>
      <c r="AE3692" s="1">
        <v>0</v>
      </c>
      <c r="AF3692">
        <v>0</v>
      </c>
      <c r="AG3692">
        <v>0</v>
      </c>
      <c r="AH3692">
        <v>0</v>
      </c>
      <c r="AI3692">
        <v>0</v>
      </c>
      <c r="AJ3692" s="1">
        <v>0</v>
      </c>
      <c r="AK3692" s="1" cm="1">
        <f t="array" ref="AK3692">_xlfn.IFS(AJ3692=1, 1, AJ3692=2, 0, AJ3692=7, 0, AJ3692=0, 0)</f>
        <v>0</v>
      </c>
      <c r="AL3692">
        <v>0</v>
      </c>
      <c r="AM3692">
        <v>0</v>
      </c>
      <c r="AN3692" s="1">
        <v>0</v>
      </c>
      <c r="AO3692">
        <v>0</v>
      </c>
      <c r="AP3692">
        <v>0</v>
      </c>
      <c r="AQ3692" s="1">
        <v>0</v>
      </c>
      <c r="AR3692" s="1" cm="1">
        <f t="array" ref="AR3692">_xlfn.IFS(AQ3692=1, 1, AQ3692=2, 0, AQ3692=7, 0, AQ3692=9,0,AQ3692=0,0)</f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 s="1">
        <v>0</v>
      </c>
      <c r="AY3692" s="1" cm="1">
        <f t="array" ref="AY3692">_xlfn.IFS(AX3692=1,1, AX3692=2,0, AX3692=7, 0, AX3692=9, 0, AX3692=0,0)</f>
        <v>0</v>
      </c>
      <c r="AZ3692">
        <f>SUM(DrugsOnDepData[[#This Row],[Needle_index]],DrugsOnDepData[[#This Row],[DUQ330]],DrugsOnDepData[[#This Row],[Heroin_Index]],DrugsOnDepData[[#This Row],[DUQ250]],DrugsOnDepData[[#This Row],[DUQ200]])</f>
        <v>0</v>
      </c>
      <c r="BA3692">
        <f t="shared" si="172"/>
        <v>0</v>
      </c>
    </row>
    <row r="3693" spans="1:53" x14ac:dyDescent="0.45">
      <c r="A3693">
        <v>101149</v>
      </c>
      <c r="B3693">
        <v>1</v>
      </c>
      <c r="C3693">
        <v>59</v>
      </c>
      <c r="D3693">
        <v>3</v>
      </c>
      <c r="E3693">
        <v>0</v>
      </c>
      <c r="F3693">
        <v>3</v>
      </c>
      <c r="G3693">
        <v>1</v>
      </c>
      <c r="H3693">
        <v>4</v>
      </c>
      <c r="I3693">
        <v>0.93</v>
      </c>
      <c r="J3693">
        <v>1</v>
      </c>
      <c r="K3693">
        <v>1</v>
      </c>
      <c r="L3693">
        <v>0</v>
      </c>
      <c r="M3693">
        <v>1</v>
      </c>
      <c r="N3693">
        <v>0</v>
      </c>
      <c r="O3693">
        <v>1</v>
      </c>
      <c r="P3693">
        <v>1</v>
      </c>
      <c r="Q3693">
        <v>0</v>
      </c>
      <c r="R3693">
        <v>0</v>
      </c>
      <c r="S3693">
        <v>1</v>
      </c>
      <c r="T3693">
        <f t="shared" si="173"/>
        <v>6</v>
      </c>
      <c r="U3693">
        <f t="shared" si="171"/>
        <v>1</v>
      </c>
      <c r="V3693" s="1">
        <v>1</v>
      </c>
      <c r="W3693">
        <v>16</v>
      </c>
      <c r="X3693">
        <v>1</v>
      </c>
      <c r="Y3693" cm="1">
        <f t="array" ref="Y3693">_xlfn.IFS(X3693=0, " ", X3693=2, 0, X3693=1,1, X3693=9, 0,X3693=0,0)</f>
        <v>1</v>
      </c>
      <c r="Z3693">
        <v>19</v>
      </c>
      <c r="AA3693">
        <v>1</v>
      </c>
      <c r="AB3693">
        <v>5</v>
      </c>
      <c r="AC3693">
        <v>2</v>
      </c>
      <c r="AD3693">
        <v>1</v>
      </c>
      <c r="AE3693" s="1">
        <v>1</v>
      </c>
      <c r="AF3693">
        <v>16</v>
      </c>
      <c r="AG3693">
        <v>30</v>
      </c>
      <c r="AH3693">
        <v>3</v>
      </c>
      <c r="AI3693">
        <v>0</v>
      </c>
      <c r="AJ3693" s="1">
        <v>2</v>
      </c>
      <c r="AK3693" s="1" cm="1">
        <f t="array" ref="AK3693">_xlfn.IFS(AJ3693=1, 1, AJ3693=2, 0, AJ3693=7, 0, AJ3693=0, 0)</f>
        <v>0</v>
      </c>
      <c r="AL3693">
        <v>0</v>
      </c>
      <c r="AM3693">
        <v>0</v>
      </c>
      <c r="AN3693" s="1">
        <v>1</v>
      </c>
      <c r="AO3693">
        <v>6</v>
      </c>
      <c r="AP3693">
        <v>0</v>
      </c>
      <c r="AQ3693" s="1">
        <v>2</v>
      </c>
      <c r="AR3693" s="1" cm="1">
        <f t="array" ref="AR3693">_xlfn.IFS(AQ3693=1, 1, AQ3693=2, 0, AQ3693=7, 0, AQ3693=9,0,AQ3693=0,0)</f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 s="1">
        <v>2</v>
      </c>
      <c r="AY3693" s="1" cm="1">
        <f t="array" ref="AY3693">_xlfn.IFS(AX3693=1,1, AX3693=2,0, AX3693=7, 0, AX3693=9, 0, AX3693=0,0)</f>
        <v>0</v>
      </c>
      <c r="AZ3693">
        <f>SUM(DrugsOnDepData[[#This Row],[Needle_index]],DrugsOnDepData[[#This Row],[DUQ330]],DrugsOnDepData[[#This Row],[Heroin_Index]],DrugsOnDepData[[#This Row],[DUQ250]],DrugsOnDepData[[#This Row],[DUQ200]])</f>
        <v>3</v>
      </c>
      <c r="BA3693">
        <f t="shared" si="172"/>
        <v>1</v>
      </c>
    </row>
    <row r="3694" spans="1:53" x14ac:dyDescent="0.45">
      <c r="A3694">
        <v>101151</v>
      </c>
      <c r="B3694">
        <v>2</v>
      </c>
      <c r="C3694">
        <v>29</v>
      </c>
      <c r="D3694">
        <v>4</v>
      </c>
      <c r="E3694">
        <v>0</v>
      </c>
      <c r="F3694">
        <v>4</v>
      </c>
      <c r="G3694">
        <v>5</v>
      </c>
      <c r="H3694">
        <v>77</v>
      </c>
      <c r="I3694">
        <v>0</v>
      </c>
      <c r="J3694">
        <v>0</v>
      </c>
      <c r="K3694">
        <v>1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f t="shared" si="173"/>
        <v>3</v>
      </c>
      <c r="U3694">
        <f t="shared" si="171"/>
        <v>0</v>
      </c>
      <c r="V3694" s="1">
        <v>2</v>
      </c>
      <c r="W3694">
        <v>0</v>
      </c>
      <c r="X3694">
        <v>0</v>
      </c>
      <c r="Y3694" t="str" cm="1">
        <f t="array" ref="Y3694">_xlfn.IFS(X3694=0, " ", X3694=2, 0, X3694=1,1, X3694=9, 0,X3694=0,0)</f>
        <v xml:space="preserve"> </v>
      </c>
      <c r="Z3694">
        <v>0</v>
      </c>
      <c r="AA3694">
        <v>0</v>
      </c>
      <c r="AB3694">
        <v>0</v>
      </c>
      <c r="AC3694">
        <v>0</v>
      </c>
      <c r="AD3694">
        <v>2</v>
      </c>
      <c r="AE3694" s="1">
        <v>0</v>
      </c>
      <c r="AF3694">
        <v>0</v>
      </c>
      <c r="AG3694">
        <v>0</v>
      </c>
      <c r="AH3694">
        <v>0</v>
      </c>
      <c r="AI3694">
        <v>0</v>
      </c>
      <c r="AJ3694" s="1">
        <v>0</v>
      </c>
      <c r="AK3694" s="1" cm="1">
        <f t="array" ref="AK3694">_xlfn.IFS(AJ3694=1, 1, AJ3694=2, 0, AJ3694=7, 0, AJ3694=0, 0)</f>
        <v>0</v>
      </c>
      <c r="AL3694">
        <v>0</v>
      </c>
      <c r="AM3694">
        <v>0</v>
      </c>
      <c r="AN3694" s="1">
        <v>0</v>
      </c>
      <c r="AO3694">
        <v>0</v>
      </c>
      <c r="AP3694">
        <v>0</v>
      </c>
      <c r="AQ3694" s="1">
        <v>2</v>
      </c>
      <c r="AR3694" s="1" cm="1">
        <f t="array" ref="AR3694">_xlfn.IFS(AQ3694=1, 1, AQ3694=2, 0, AQ3694=7, 0, AQ3694=9,0,AQ3694=0,0)</f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 s="1">
        <v>0</v>
      </c>
      <c r="AY3694" s="1" cm="1">
        <f t="array" ref="AY3694">_xlfn.IFS(AX3694=1,1, AX3694=2,0, AX3694=7, 0, AX3694=9, 0, AX3694=0,0)</f>
        <v>0</v>
      </c>
      <c r="AZ3694">
        <f>SUM(DrugsOnDepData[[#This Row],[Needle_index]],DrugsOnDepData[[#This Row],[DUQ330]],DrugsOnDepData[[#This Row],[Heroin_Index]],DrugsOnDepData[[#This Row],[DUQ250]],DrugsOnDepData[[#This Row],[DUQ200]])</f>
        <v>2</v>
      </c>
      <c r="BA3694">
        <f t="shared" si="172"/>
        <v>1</v>
      </c>
    </row>
    <row r="3695" spans="1:53" x14ac:dyDescent="0.45">
      <c r="A3695">
        <v>101152</v>
      </c>
      <c r="B3695">
        <v>1</v>
      </c>
      <c r="C3695">
        <v>19</v>
      </c>
      <c r="D3695">
        <v>1</v>
      </c>
      <c r="E3695">
        <v>234</v>
      </c>
      <c r="F3695">
        <v>0</v>
      </c>
      <c r="G3695">
        <v>0</v>
      </c>
      <c r="H3695">
        <v>14</v>
      </c>
      <c r="I3695">
        <v>2.72</v>
      </c>
      <c r="J3695">
        <v>2</v>
      </c>
      <c r="K3695">
        <v>2</v>
      </c>
      <c r="L3695">
        <v>3</v>
      </c>
      <c r="M3695">
        <v>2</v>
      </c>
      <c r="N3695">
        <v>1</v>
      </c>
      <c r="O3695">
        <v>1</v>
      </c>
      <c r="P3695">
        <v>1</v>
      </c>
      <c r="Q3695">
        <v>0</v>
      </c>
      <c r="R3695">
        <v>0</v>
      </c>
      <c r="S3695">
        <v>1</v>
      </c>
      <c r="T3695">
        <f t="shared" si="173"/>
        <v>13</v>
      </c>
      <c r="U3695">
        <f t="shared" si="171"/>
        <v>1</v>
      </c>
      <c r="V3695" s="1">
        <v>1</v>
      </c>
      <c r="W3695">
        <v>19</v>
      </c>
      <c r="X3695">
        <v>2</v>
      </c>
      <c r="Y3695" cm="1">
        <f t="array" ref="Y3695">_xlfn.IFS(X3695=0, " ", X3695=2, 0, X3695=1,1, X3695=9, 0,X3695=0,0)</f>
        <v>0</v>
      </c>
      <c r="Z3695">
        <v>0</v>
      </c>
      <c r="AA3695">
        <v>0</v>
      </c>
      <c r="AB3695">
        <v>0</v>
      </c>
      <c r="AC3695">
        <v>0</v>
      </c>
      <c r="AD3695">
        <v>2</v>
      </c>
      <c r="AE3695" s="1">
        <v>0</v>
      </c>
      <c r="AF3695">
        <v>0</v>
      </c>
      <c r="AG3695">
        <v>0</v>
      </c>
      <c r="AH3695">
        <v>0</v>
      </c>
      <c r="AI3695">
        <v>0</v>
      </c>
      <c r="AJ3695" s="1">
        <v>0</v>
      </c>
      <c r="AK3695" s="1" cm="1">
        <f t="array" ref="AK3695">_xlfn.IFS(AJ3695=1, 1, AJ3695=2, 0, AJ3695=7, 0, AJ3695=0, 0)</f>
        <v>0</v>
      </c>
      <c r="AL3695">
        <v>0</v>
      </c>
      <c r="AM3695">
        <v>0</v>
      </c>
      <c r="AN3695" s="1">
        <v>0</v>
      </c>
      <c r="AO3695">
        <v>0</v>
      </c>
      <c r="AP3695">
        <v>0</v>
      </c>
      <c r="AQ3695" s="1">
        <v>2</v>
      </c>
      <c r="AR3695" s="1" cm="1">
        <f t="array" ref="AR3695">_xlfn.IFS(AQ3695=1, 1, AQ3695=2, 0, AQ3695=7, 0, AQ3695=9,0,AQ3695=0,0)</f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 s="1">
        <v>2</v>
      </c>
      <c r="AY3695" s="1" cm="1">
        <f t="array" ref="AY3695">_xlfn.IFS(AX3695=1,1, AX3695=2,0, AX3695=7, 0, AX3695=9, 0, AX3695=0,0)</f>
        <v>0</v>
      </c>
      <c r="AZ3695">
        <f>SUM(DrugsOnDepData[[#This Row],[Needle_index]],DrugsOnDepData[[#This Row],[DUQ330]],DrugsOnDepData[[#This Row],[Heroin_Index]],DrugsOnDepData[[#This Row],[DUQ250]],DrugsOnDepData[[#This Row],[DUQ200]])</f>
        <v>1</v>
      </c>
      <c r="BA3695">
        <f t="shared" si="172"/>
        <v>0</v>
      </c>
    </row>
    <row r="3696" spans="1:53" x14ac:dyDescent="0.45">
      <c r="A3696">
        <v>101153</v>
      </c>
      <c r="B3696">
        <v>1</v>
      </c>
      <c r="C3696">
        <v>42</v>
      </c>
      <c r="D3696">
        <v>4</v>
      </c>
      <c r="E3696">
        <v>0</v>
      </c>
      <c r="F3696">
        <v>5</v>
      </c>
      <c r="G3696">
        <v>1</v>
      </c>
      <c r="H3696">
        <v>15</v>
      </c>
      <c r="I3696">
        <v>5</v>
      </c>
      <c r="J3696">
        <v>0</v>
      </c>
      <c r="K3696">
        <v>0</v>
      </c>
      <c r="L3696">
        <v>3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f t="shared" si="173"/>
        <v>4</v>
      </c>
      <c r="U3696">
        <f t="shared" si="171"/>
        <v>0</v>
      </c>
      <c r="V3696" s="1">
        <v>1</v>
      </c>
      <c r="W3696">
        <v>18</v>
      </c>
      <c r="X3696">
        <v>2</v>
      </c>
      <c r="Y3696" cm="1">
        <f t="array" ref="Y3696">_xlfn.IFS(X3696=0, " ", X3696=2, 0, X3696=1,1, X3696=9, 0,X3696=0,0)</f>
        <v>0</v>
      </c>
      <c r="Z3696">
        <v>0</v>
      </c>
      <c r="AA3696">
        <v>0</v>
      </c>
      <c r="AB3696">
        <v>0</v>
      </c>
      <c r="AC3696">
        <v>0</v>
      </c>
      <c r="AD3696">
        <v>2</v>
      </c>
      <c r="AE3696" s="1">
        <v>0</v>
      </c>
      <c r="AF3696">
        <v>0</v>
      </c>
      <c r="AG3696">
        <v>0</v>
      </c>
      <c r="AH3696">
        <v>0</v>
      </c>
      <c r="AI3696">
        <v>0</v>
      </c>
      <c r="AJ3696" s="1">
        <v>0</v>
      </c>
      <c r="AK3696" s="1" cm="1">
        <f t="array" ref="AK3696">_xlfn.IFS(AJ3696=1, 1, AJ3696=2, 0, AJ3696=7, 0, AJ3696=0, 0)</f>
        <v>0</v>
      </c>
      <c r="AL3696">
        <v>0</v>
      </c>
      <c r="AM3696">
        <v>0</v>
      </c>
      <c r="AN3696" s="1">
        <v>0</v>
      </c>
      <c r="AO3696">
        <v>0</v>
      </c>
      <c r="AP3696">
        <v>0</v>
      </c>
      <c r="AQ3696" s="1">
        <v>2</v>
      </c>
      <c r="AR3696" s="1" cm="1">
        <f t="array" ref="AR3696">_xlfn.IFS(AQ3696=1, 1, AQ3696=2, 0, AQ3696=7, 0, AQ3696=9,0,AQ3696=0,0)</f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 s="1">
        <v>2</v>
      </c>
      <c r="AY3696" s="1" cm="1">
        <f t="array" ref="AY3696">_xlfn.IFS(AX3696=1,1, AX3696=2,0, AX3696=7, 0, AX3696=9, 0, AX3696=0,0)</f>
        <v>0</v>
      </c>
      <c r="AZ3696">
        <f>SUM(DrugsOnDepData[[#This Row],[Needle_index]],DrugsOnDepData[[#This Row],[DUQ330]],DrugsOnDepData[[#This Row],[Heroin_Index]],DrugsOnDepData[[#This Row],[DUQ250]],DrugsOnDepData[[#This Row],[DUQ200]])</f>
        <v>1</v>
      </c>
      <c r="BA3696">
        <f t="shared" si="172"/>
        <v>0</v>
      </c>
    </row>
    <row r="3697" spans="1:53" x14ac:dyDescent="0.45">
      <c r="A3697">
        <v>101155</v>
      </c>
      <c r="B3697">
        <v>2</v>
      </c>
      <c r="C3697">
        <v>52</v>
      </c>
      <c r="D3697">
        <v>4</v>
      </c>
      <c r="E3697">
        <v>0</v>
      </c>
      <c r="F3697">
        <v>1</v>
      </c>
      <c r="G3697">
        <v>1</v>
      </c>
      <c r="H3697">
        <v>3</v>
      </c>
      <c r="I3697">
        <v>0.81</v>
      </c>
      <c r="J3697">
        <v>2</v>
      </c>
      <c r="K3697">
        <v>3</v>
      </c>
      <c r="L3697">
        <v>3</v>
      </c>
      <c r="M3697">
        <v>0</v>
      </c>
      <c r="N3697">
        <v>0</v>
      </c>
      <c r="O3697">
        <v>2</v>
      </c>
      <c r="P3697">
        <v>2</v>
      </c>
      <c r="Q3697">
        <v>2</v>
      </c>
      <c r="R3697">
        <v>0</v>
      </c>
      <c r="S3697">
        <v>1</v>
      </c>
      <c r="T3697">
        <f t="shared" si="173"/>
        <v>15</v>
      </c>
      <c r="U3697">
        <f t="shared" si="171"/>
        <v>1</v>
      </c>
      <c r="V3697" s="1">
        <v>2</v>
      </c>
      <c r="W3697">
        <v>0</v>
      </c>
      <c r="X3697">
        <v>0</v>
      </c>
      <c r="Y3697" t="str" cm="1">
        <f t="array" ref="Y3697">_xlfn.IFS(X3697=0, " ", X3697=2, 0, X3697=1,1, X3697=9, 0,X3697=0,0)</f>
        <v xml:space="preserve"> </v>
      </c>
      <c r="Z3697">
        <v>0</v>
      </c>
      <c r="AA3697">
        <v>0</v>
      </c>
      <c r="AB3697">
        <v>0</v>
      </c>
      <c r="AC3697">
        <v>0</v>
      </c>
      <c r="AD3697">
        <v>1</v>
      </c>
      <c r="AE3697" s="1">
        <v>1</v>
      </c>
      <c r="AF3697">
        <v>19</v>
      </c>
      <c r="AG3697">
        <v>3</v>
      </c>
      <c r="AH3697">
        <v>4</v>
      </c>
      <c r="AI3697">
        <v>5</v>
      </c>
      <c r="AJ3697" s="1">
        <v>2</v>
      </c>
      <c r="AK3697" s="1" cm="1">
        <f t="array" ref="AK3697">_xlfn.IFS(AJ3697=1, 1, AJ3697=2, 0, AJ3697=7, 0, AJ3697=0, 0)</f>
        <v>0</v>
      </c>
      <c r="AL3697">
        <v>0</v>
      </c>
      <c r="AM3697">
        <v>0</v>
      </c>
      <c r="AN3697" s="1">
        <v>2</v>
      </c>
      <c r="AO3697">
        <v>0</v>
      </c>
      <c r="AP3697">
        <v>0</v>
      </c>
      <c r="AQ3697" s="1">
        <v>2</v>
      </c>
      <c r="AR3697" s="1" cm="1">
        <f t="array" ref="AR3697">_xlfn.IFS(AQ3697=1, 1, AQ3697=2, 0, AQ3697=7, 0, AQ3697=9,0,AQ3697=0,0)</f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 s="1">
        <v>1</v>
      </c>
      <c r="AY3697" s="1" cm="1">
        <f t="array" ref="AY3697">_xlfn.IFS(AX3697=1,1, AX3697=2,0, AX3697=7, 0, AX3697=9, 0, AX3697=0,0)</f>
        <v>1</v>
      </c>
      <c r="AZ3697">
        <f>SUM(DrugsOnDepData[[#This Row],[Needle_index]],DrugsOnDepData[[#This Row],[DUQ330]],DrugsOnDepData[[#This Row],[Heroin_Index]],DrugsOnDepData[[#This Row],[DUQ250]],DrugsOnDepData[[#This Row],[DUQ200]])</f>
        <v>5</v>
      </c>
      <c r="BA3697">
        <f t="shared" si="172"/>
        <v>1</v>
      </c>
    </row>
    <row r="3698" spans="1:53" x14ac:dyDescent="0.45">
      <c r="A3698">
        <v>101160</v>
      </c>
      <c r="B3698">
        <v>2</v>
      </c>
      <c r="C3698">
        <v>49</v>
      </c>
      <c r="D3698">
        <v>1</v>
      </c>
      <c r="E3698">
        <v>0</v>
      </c>
      <c r="F3698">
        <v>3</v>
      </c>
      <c r="G3698">
        <v>1</v>
      </c>
      <c r="H3698">
        <v>15</v>
      </c>
      <c r="I3698">
        <v>3.47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f t="shared" si="173"/>
        <v>0</v>
      </c>
      <c r="U3698">
        <f t="shared" si="171"/>
        <v>0</v>
      </c>
      <c r="V3698" s="1">
        <v>0</v>
      </c>
      <c r="W3698">
        <v>0</v>
      </c>
      <c r="X3698">
        <v>0</v>
      </c>
      <c r="Y3698" t="str" cm="1">
        <f t="array" ref="Y3698">_xlfn.IFS(X3698=0, " ", X3698=2, 0, X3698=1,1, X3698=9, 0,X3698=0,0)</f>
        <v xml:space="preserve"> </v>
      </c>
      <c r="Z3698">
        <v>0</v>
      </c>
      <c r="AA3698">
        <v>0</v>
      </c>
      <c r="AB3698">
        <v>0</v>
      </c>
      <c r="AC3698">
        <v>0</v>
      </c>
      <c r="AD3698">
        <v>0</v>
      </c>
      <c r="AE3698" s="1">
        <v>0</v>
      </c>
      <c r="AF3698">
        <v>0</v>
      </c>
      <c r="AG3698">
        <v>0</v>
      </c>
      <c r="AH3698">
        <v>0</v>
      </c>
      <c r="AI3698">
        <v>0</v>
      </c>
      <c r="AJ3698" s="1">
        <v>0</v>
      </c>
      <c r="AK3698" s="1" cm="1">
        <f t="array" ref="AK3698">_xlfn.IFS(AJ3698=1, 1, AJ3698=2, 0, AJ3698=7, 0, AJ3698=0, 0)</f>
        <v>0</v>
      </c>
      <c r="AL3698">
        <v>0</v>
      </c>
      <c r="AM3698">
        <v>0</v>
      </c>
      <c r="AN3698" s="1">
        <v>0</v>
      </c>
      <c r="AO3698">
        <v>0</v>
      </c>
      <c r="AP3698">
        <v>0</v>
      </c>
      <c r="AQ3698" s="1">
        <v>0</v>
      </c>
      <c r="AR3698" s="1" cm="1">
        <f t="array" ref="AR3698">_xlfn.IFS(AQ3698=1, 1, AQ3698=2, 0, AQ3698=7, 0, AQ3698=9,0,AQ3698=0,0)</f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 s="1">
        <v>0</v>
      </c>
      <c r="AY3698" s="1" cm="1">
        <f t="array" ref="AY3698">_xlfn.IFS(AX3698=1,1, AX3698=2,0, AX3698=7, 0, AX3698=9, 0, AX3698=0,0)</f>
        <v>0</v>
      </c>
      <c r="AZ3698">
        <f>SUM(DrugsOnDepData[[#This Row],[Needle_index]],DrugsOnDepData[[#This Row],[DUQ330]],DrugsOnDepData[[#This Row],[Heroin_Index]],DrugsOnDepData[[#This Row],[DUQ250]],DrugsOnDepData[[#This Row],[DUQ200]])</f>
        <v>0</v>
      </c>
      <c r="BA3698">
        <f t="shared" si="172"/>
        <v>0</v>
      </c>
    </row>
    <row r="3699" spans="1:53" x14ac:dyDescent="0.45">
      <c r="A3699">
        <v>101162</v>
      </c>
      <c r="B3699">
        <v>1</v>
      </c>
      <c r="C3699">
        <v>62</v>
      </c>
      <c r="D3699">
        <v>4</v>
      </c>
      <c r="E3699">
        <v>0</v>
      </c>
      <c r="F3699">
        <v>3</v>
      </c>
      <c r="G3699">
        <v>1</v>
      </c>
      <c r="H3699">
        <v>10</v>
      </c>
      <c r="I3699">
        <v>3.49</v>
      </c>
      <c r="J3699">
        <v>0</v>
      </c>
      <c r="K3699">
        <v>0</v>
      </c>
      <c r="L3699">
        <v>2</v>
      </c>
      <c r="M3699">
        <v>0</v>
      </c>
      <c r="N3699">
        <v>0</v>
      </c>
      <c r="O3699">
        <v>0</v>
      </c>
      <c r="P3699">
        <v>2</v>
      </c>
      <c r="Q3699">
        <v>0</v>
      </c>
      <c r="R3699">
        <v>0</v>
      </c>
      <c r="S3699">
        <v>0</v>
      </c>
      <c r="T3699">
        <f t="shared" si="173"/>
        <v>4</v>
      </c>
      <c r="U3699">
        <f t="shared" si="171"/>
        <v>0</v>
      </c>
      <c r="V3699" s="1">
        <v>0</v>
      </c>
      <c r="W3699">
        <v>0</v>
      </c>
      <c r="X3699">
        <v>0</v>
      </c>
      <c r="Y3699" t="str" cm="1">
        <f t="array" ref="Y3699">_xlfn.IFS(X3699=0, " ", X3699=2, 0, X3699=1,1, X3699=9, 0,X3699=0,0)</f>
        <v xml:space="preserve"> </v>
      </c>
      <c r="Z3699">
        <v>0</v>
      </c>
      <c r="AA3699">
        <v>0</v>
      </c>
      <c r="AB3699">
        <v>0</v>
      </c>
      <c r="AC3699">
        <v>0</v>
      </c>
      <c r="AD3699">
        <v>2</v>
      </c>
      <c r="AE3699" s="1">
        <v>0</v>
      </c>
      <c r="AF3699">
        <v>0</v>
      </c>
      <c r="AG3699">
        <v>0</v>
      </c>
      <c r="AH3699">
        <v>0</v>
      </c>
      <c r="AI3699">
        <v>0</v>
      </c>
      <c r="AJ3699" s="1">
        <v>0</v>
      </c>
      <c r="AK3699" s="1" cm="1">
        <f t="array" ref="AK3699">_xlfn.IFS(AJ3699=1, 1, AJ3699=2, 0, AJ3699=7, 0, AJ3699=0, 0)</f>
        <v>0</v>
      </c>
      <c r="AL3699">
        <v>0</v>
      </c>
      <c r="AM3699">
        <v>0</v>
      </c>
      <c r="AN3699" s="1">
        <v>0</v>
      </c>
      <c r="AO3699">
        <v>0</v>
      </c>
      <c r="AP3699">
        <v>0</v>
      </c>
      <c r="AQ3699" s="1">
        <v>2</v>
      </c>
      <c r="AR3699" s="1" cm="1">
        <f t="array" ref="AR3699">_xlfn.IFS(AQ3699=1, 1, AQ3699=2, 0, AQ3699=7, 0, AQ3699=9,0,AQ3699=0,0)</f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 s="1">
        <v>0</v>
      </c>
      <c r="AY3699" s="1" cm="1">
        <f t="array" ref="AY3699">_xlfn.IFS(AX3699=1,1, AX3699=2,0, AX3699=7, 0, AX3699=9, 0, AX3699=0,0)</f>
        <v>0</v>
      </c>
      <c r="AZ3699">
        <f>SUM(DrugsOnDepData[[#This Row],[Needle_index]],DrugsOnDepData[[#This Row],[DUQ330]],DrugsOnDepData[[#This Row],[Heroin_Index]],DrugsOnDepData[[#This Row],[DUQ250]],DrugsOnDepData[[#This Row],[DUQ200]])</f>
        <v>0</v>
      </c>
      <c r="BA3699">
        <f t="shared" si="172"/>
        <v>0</v>
      </c>
    </row>
    <row r="3700" spans="1:53" x14ac:dyDescent="0.45">
      <c r="A3700">
        <v>101163</v>
      </c>
      <c r="B3700">
        <v>2</v>
      </c>
      <c r="C3700">
        <v>60</v>
      </c>
      <c r="D3700">
        <v>4</v>
      </c>
      <c r="E3700">
        <v>0</v>
      </c>
      <c r="F3700">
        <v>2</v>
      </c>
      <c r="G3700">
        <v>3</v>
      </c>
      <c r="H3700">
        <v>2</v>
      </c>
      <c r="I3700">
        <v>0.74</v>
      </c>
      <c r="J3700">
        <v>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f t="shared" si="173"/>
        <v>2</v>
      </c>
      <c r="U3700">
        <f t="shared" si="171"/>
        <v>0</v>
      </c>
      <c r="V3700" s="1">
        <v>0</v>
      </c>
      <c r="W3700">
        <v>0</v>
      </c>
      <c r="X3700">
        <v>0</v>
      </c>
      <c r="Y3700" t="str" cm="1">
        <f t="array" ref="Y3700">_xlfn.IFS(X3700=0, " ", X3700=2, 0, X3700=1,1, X3700=9, 0,X3700=0,0)</f>
        <v xml:space="preserve"> </v>
      </c>
      <c r="Z3700">
        <v>0</v>
      </c>
      <c r="AA3700">
        <v>0</v>
      </c>
      <c r="AB3700">
        <v>0</v>
      </c>
      <c r="AC3700">
        <v>0</v>
      </c>
      <c r="AD3700">
        <v>2</v>
      </c>
      <c r="AE3700" s="1">
        <v>0</v>
      </c>
      <c r="AF3700">
        <v>0</v>
      </c>
      <c r="AG3700">
        <v>0</v>
      </c>
      <c r="AH3700">
        <v>0</v>
      </c>
      <c r="AI3700">
        <v>0</v>
      </c>
      <c r="AJ3700" s="1">
        <v>0</v>
      </c>
      <c r="AK3700" s="1" cm="1">
        <f t="array" ref="AK3700">_xlfn.IFS(AJ3700=1, 1, AJ3700=2, 0, AJ3700=7, 0, AJ3700=0, 0)</f>
        <v>0</v>
      </c>
      <c r="AL3700">
        <v>0</v>
      </c>
      <c r="AM3700">
        <v>0</v>
      </c>
      <c r="AN3700" s="1">
        <v>0</v>
      </c>
      <c r="AO3700">
        <v>0</v>
      </c>
      <c r="AP3700">
        <v>0</v>
      </c>
      <c r="AQ3700" s="1">
        <v>2</v>
      </c>
      <c r="AR3700" s="1" cm="1">
        <f t="array" ref="AR3700">_xlfn.IFS(AQ3700=1, 1, AQ3700=2, 0, AQ3700=7, 0, AQ3700=9,0,AQ3700=0,0)</f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 s="1">
        <v>0</v>
      </c>
      <c r="AY3700" s="1" cm="1">
        <f t="array" ref="AY3700">_xlfn.IFS(AX3700=1,1, AX3700=2,0, AX3700=7, 0, AX3700=9, 0, AX3700=0,0)</f>
        <v>0</v>
      </c>
      <c r="AZ3700">
        <f>SUM(DrugsOnDepData[[#This Row],[Needle_index]],DrugsOnDepData[[#This Row],[DUQ330]],DrugsOnDepData[[#This Row],[Heroin_Index]],DrugsOnDepData[[#This Row],[DUQ250]],DrugsOnDepData[[#This Row],[DUQ200]])</f>
        <v>0</v>
      </c>
      <c r="BA3700">
        <f t="shared" si="172"/>
        <v>0</v>
      </c>
    </row>
    <row r="3701" spans="1:53" x14ac:dyDescent="0.45">
      <c r="A3701">
        <v>101164</v>
      </c>
      <c r="B3701">
        <v>2</v>
      </c>
      <c r="C3701">
        <v>26</v>
      </c>
      <c r="D3701">
        <v>5</v>
      </c>
      <c r="E3701">
        <v>0</v>
      </c>
      <c r="F3701">
        <v>5</v>
      </c>
      <c r="G3701">
        <v>5</v>
      </c>
      <c r="H3701">
        <v>14</v>
      </c>
      <c r="I3701">
        <v>3.25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f t="shared" si="173"/>
        <v>2</v>
      </c>
      <c r="U3701">
        <f t="shared" si="171"/>
        <v>0</v>
      </c>
      <c r="V3701" s="1">
        <v>1</v>
      </c>
      <c r="W3701">
        <v>20</v>
      </c>
      <c r="X3701">
        <v>2</v>
      </c>
      <c r="Y3701" cm="1">
        <f t="array" ref="Y3701">_xlfn.IFS(X3701=0, " ", X3701=2, 0, X3701=1,1, X3701=9, 0,X3701=0,0)</f>
        <v>0</v>
      </c>
      <c r="Z3701">
        <v>0</v>
      </c>
      <c r="AA3701">
        <v>0</v>
      </c>
      <c r="AB3701">
        <v>0</v>
      </c>
      <c r="AC3701">
        <v>0</v>
      </c>
      <c r="AD3701">
        <v>2</v>
      </c>
      <c r="AE3701" s="1">
        <v>0</v>
      </c>
      <c r="AF3701">
        <v>0</v>
      </c>
      <c r="AG3701">
        <v>0</v>
      </c>
      <c r="AH3701">
        <v>0</v>
      </c>
      <c r="AI3701">
        <v>0</v>
      </c>
      <c r="AJ3701" s="1">
        <v>0</v>
      </c>
      <c r="AK3701" s="1" cm="1">
        <f t="array" ref="AK3701">_xlfn.IFS(AJ3701=1, 1, AJ3701=2, 0, AJ3701=7, 0, AJ3701=0, 0)</f>
        <v>0</v>
      </c>
      <c r="AL3701">
        <v>0</v>
      </c>
      <c r="AM3701">
        <v>0</v>
      </c>
      <c r="AN3701" s="1">
        <v>0</v>
      </c>
      <c r="AO3701">
        <v>0</v>
      </c>
      <c r="AP3701">
        <v>0</v>
      </c>
      <c r="AQ3701" s="1">
        <v>2</v>
      </c>
      <c r="AR3701" s="1" cm="1">
        <f t="array" ref="AR3701">_xlfn.IFS(AQ3701=1, 1, AQ3701=2, 0, AQ3701=7, 0, AQ3701=9,0,AQ3701=0,0)</f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 s="1">
        <v>2</v>
      </c>
      <c r="AY3701" s="1" cm="1">
        <f t="array" ref="AY3701">_xlfn.IFS(AX3701=1,1, AX3701=2,0, AX3701=7, 0, AX3701=9, 0, AX3701=0,0)</f>
        <v>0</v>
      </c>
      <c r="AZ3701">
        <f>SUM(DrugsOnDepData[[#This Row],[Needle_index]],DrugsOnDepData[[#This Row],[DUQ330]],DrugsOnDepData[[#This Row],[Heroin_Index]],DrugsOnDepData[[#This Row],[DUQ250]],DrugsOnDepData[[#This Row],[DUQ200]])</f>
        <v>1</v>
      </c>
      <c r="BA3701">
        <f t="shared" si="172"/>
        <v>0</v>
      </c>
    </row>
    <row r="3702" spans="1:53" x14ac:dyDescent="0.45">
      <c r="A3702">
        <v>101166</v>
      </c>
      <c r="B3702">
        <v>2</v>
      </c>
      <c r="C3702">
        <v>28</v>
      </c>
      <c r="D3702">
        <v>3</v>
      </c>
      <c r="E3702">
        <v>0</v>
      </c>
      <c r="F3702">
        <v>5</v>
      </c>
      <c r="G3702">
        <v>5</v>
      </c>
      <c r="H3702">
        <v>15</v>
      </c>
      <c r="I3702">
        <v>1.69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f t="shared" si="173"/>
        <v>1</v>
      </c>
      <c r="U3702">
        <f t="shared" si="171"/>
        <v>0</v>
      </c>
      <c r="V3702" s="1">
        <v>1</v>
      </c>
      <c r="W3702">
        <v>18</v>
      </c>
      <c r="X3702">
        <v>1</v>
      </c>
      <c r="Y3702" cm="1">
        <f t="array" ref="Y3702">_xlfn.IFS(X3702=0, " ", X3702=2, 0, X3702=1,1, X3702=9, 0,X3702=0,0)</f>
        <v>1</v>
      </c>
      <c r="Z3702">
        <v>20</v>
      </c>
      <c r="AA3702">
        <v>2</v>
      </c>
      <c r="AB3702">
        <v>1</v>
      </c>
      <c r="AC3702">
        <v>1</v>
      </c>
      <c r="AD3702">
        <v>1</v>
      </c>
      <c r="AE3702" s="1">
        <v>1</v>
      </c>
      <c r="AF3702">
        <v>23</v>
      </c>
      <c r="AG3702">
        <v>5</v>
      </c>
      <c r="AH3702">
        <v>1</v>
      </c>
      <c r="AI3702">
        <v>0</v>
      </c>
      <c r="AJ3702" s="1">
        <v>2</v>
      </c>
      <c r="AK3702" s="1" cm="1">
        <f t="array" ref="AK3702">_xlfn.IFS(AJ3702=1, 1, AJ3702=2, 0, AJ3702=7, 0, AJ3702=0, 0)</f>
        <v>0</v>
      </c>
      <c r="AL3702">
        <v>0</v>
      </c>
      <c r="AM3702">
        <v>0</v>
      </c>
      <c r="AN3702" s="1">
        <v>2</v>
      </c>
      <c r="AO3702">
        <v>0</v>
      </c>
      <c r="AP3702">
        <v>0</v>
      </c>
      <c r="AQ3702" s="1">
        <v>2</v>
      </c>
      <c r="AR3702" s="1" cm="1">
        <f t="array" ref="AR3702">_xlfn.IFS(AQ3702=1, 1, AQ3702=2, 0, AQ3702=7, 0, AQ3702=9,0,AQ3702=0,0)</f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 s="1">
        <v>2</v>
      </c>
      <c r="AY3702" s="1" cm="1">
        <f t="array" ref="AY3702">_xlfn.IFS(AX3702=1,1, AX3702=2,0, AX3702=7, 0, AX3702=9, 0, AX3702=0,0)</f>
        <v>0</v>
      </c>
      <c r="AZ3702">
        <f>SUM(DrugsOnDepData[[#This Row],[Needle_index]],DrugsOnDepData[[#This Row],[DUQ330]],DrugsOnDepData[[#This Row],[Heroin_Index]],DrugsOnDepData[[#This Row],[DUQ250]],DrugsOnDepData[[#This Row],[DUQ200]])</f>
        <v>4</v>
      </c>
      <c r="BA3702">
        <f t="shared" si="172"/>
        <v>1</v>
      </c>
    </row>
    <row r="3703" spans="1:53" x14ac:dyDescent="0.45">
      <c r="A3703">
        <v>101168</v>
      </c>
      <c r="B3703">
        <v>2</v>
      </c>
      <c r="C3703">
        <v>18</v>
      </c>
      <c r="D3703">
        <v>3</v>
      </c>
      <c r="E3703">
        <v>224</v>
      </c>
      <c r="F3703">
        <v>0</v>
      </c>
      <c r="G3703">
        <v>0</v>
      </c>
      <c r="H3703">
        <v>1</v>
      </c>
      <c r="I3703">
        <v>0.06</v>
      </c>
      <c r="J3703">
        <v>0</v>
      </c>
      <c r="K3703">
        <v>1</v>
      </c>
      <c r="L3703">
        <v>0</v>
      </c>
      <c r="M3703">
        <v>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f t="shared" si="173"/>
        <v>3</v>
      </c>
      <c r="U3703">
        <f t="shared" si="171"/>
        <v>0</v>
      </c>
      <c r="V3703" s="1">
        <v>1</v>
      </c>
      <c r="W3703">
        <v>16</v>
      </c>
      <c r="X3703">
        <v>2</v>
      </c>
      <c r="Y3703" cm="1">
        <f t="array" ref="Y3703">_xlfn.IFS(X3703=0, " ", X3703=2, 0, X3703=1,1, X3703=9, 0,X3703=0,0)</f>
        <v>0</v>
      </c>
      <c r="Z3703">
        <v>0</v>
      </c>
      <c r="AA3703">
        <v>0</v>
      </c>
      <c r="AB3703">
        <v>0</v>
      </c>
      <c r="AC3703">
        <v>0</v>
      </c>
      <c r="AD3703">
        <v>2</v>
      </c>
      <c r="AE3703" s="1">
        <v>0</v>
      </c>
      <c r="AF3703">
        <v>0</v>
      </c>
      <c r="AG3703">
        <v>0</v>
      </c>
      <c r="AH3703">
        <v>0</v>
      </c>
      <c r="AI3703">
        <v>0</v>
      </c>
      <c r="AJ3703" s="1">
        <v>0</v>
      </c>
      <c r="AK3703" s="1" cm="1">
        <f t="array" ref="AK3703">_xlfn.IFS(AJ3703=1, 1, AJ3703=2, 0, AJ3703=7, 0, AJ3703=0, 0)</f>
        <v>0</v>
      </c>
      <c r="AL3703">
        <v>0</v>
      </c>
      <c r="AM3703">
        <v>0</v>
      </c>
      <c r="AN3703" s="1">
        <v>0</v>
      </c>
      <c r="AO3703">
        <v>0</v>
      </c>
      <c r="AP3703">
        <v>0</v>
      </c>
      <c r="AQ3703" s="1">
        <v>2</v>
      </c>
      <c r="AR3703" s="1" cm="1">
        <f t="array" ref="AR3703">_xlfn.IFS(AQ3703=1, 1, AQ3703=2, 0, AQ3703=7, 0, AQ3703=9,0,AQ3703=0,0)</f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 s="1">
        <v>2</v>
      </c>
      <c r="AY3703" s="1" cm="1">
        <f t="array" ref="AY3703">_xlfn.IFS(AX3703=1,1, AX3703=2,0, AX3703=7, 0, AX3703=9, 0, AX3703=0,0)</f>
        <v>0</v>
      </c>
      <c r="AZ3703">
        <f>SUM(DrugsOnDepData[[#This Row],[Needle_index]],DrugsOnDepData[[#This Row],[DUQ330]],DrugsOnDepData[[#This Row],[Heroin_Index]],DrugsOnDepData[[#This Row],[DUQ250]],DrugsOnDepData[[#This Row],[DUQ200]])</f>
        <v>1</v>
      </c>
      <c r="BA3703">
        <f t="shared" si="172"/>
        <v>0</v>
      </c>
    </row>
    <row r="3704" spans="1:53" x14ac:dyDescent="0.45">
      <c r="A3704">
        <v>101169</v>
      </c>
      <c r="B3704">
        <v>2</v>
      </c>
      <c r="C3704">
        <v>58</v>
      </c>
      <c r="D3704">
        <v>4</v>
      </c>
      <c r="E3704">
        <v>0</v>
      </c>
      <c r="F3704">
        <v>3</v>
      </c>
      <c r="G3704">
        <v>1</v>
      </c>
      <c r="H3704">
        <v>4</v>
      </c>
      <c r="I3704">
        <v>0.99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  <c r="Q3704">
        <v>1</v>
      </c>
      <c r="R3704">
        <v>0</v>
      </c>
      <c r="S3704">
        <v>1</v>
      </c>
      <c r="T3704">
        <f t="shared" si="173"/>
        <v>5</v>
      </c>
      <c r="U3704">
        <f t="shared" si="171"/>
        <v>0</v>
      </c>
      <c r="V3704" s="1">
        <v>1</v>
      </c>
      <c r="W3704">
        <v>13</v>
      </c>
      <c r="X3704">
        <v>2</v>
      </c>
      <c r="Y3704" cm="1">
        <f t="array" ref="Y3704">_xlfn.IFS(X3704=0, " ", X3704=2, 0, X3704=1,1, X3704=9, 0,X3704=0,0)</f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 s="1">
        <v>1</v>
      </c>
      <c r="AF3704">
        <v>21</v>
      </c>
      <c r="AG3704">
        <v>5</v>
      </c>
      <c r="AH3704">
        <v>4</v>
      </c>
      <c r="AI3704">
        <v>0</v>
      </c>
      <c r="AJ3704" s="1">
        <v>1</v>
      </c>
      <c r="AK3704" s="1" cm="1">
        <f t="array" ref="AK3704">_xlfn.IFS(AJ3704=1, 1, AJ3704=2, 0, AJ3704=7, 0, AJ3704=0, 0)</f>
        <v>1</v>
      </c>
      <c r="AL3704">
        <v>16</v>
      </c>
      <c r="AM3704">
        <v>0</v>
      </c>
      <c r="AN3704" s="1">
        <v>2</v>
      </c>
      <c r="AO3704">
        <v>0</v>
      </c>
      <c r="AP3704">
        <v>0</v>
      </c>
      <c r="AQ3704" s="1">
        <v>1</v>
      </c>
      <c r="AR3704" s="1" cm="1">
        <f t="array" ref="AR3704">_xlfn.IFS(AQ3704=1, 1, AQ3704=2, 0, AQ3704=7, 0, AQ3704=9,0,AQ3704=0,0)</f>
        <v>1</v>
      </c>
      <c r="AS3704">
        <v>0</v>
      </c>
      <c r="AT3704">
        <v>2</v>
      </c>
      <c r="AU3704">
        <v>0</v>
      </c>
      <c r="AV3704">
        <v>16</v>
      </c>
      <c r="AW3704">
        <v>2</v>
      </c>
      <c r="AX3704" s="1">
        <v>1</v>
      </c>
      <c r="AY3704" s="1" cm="1">
        <f t="array" ref="AY3704">_xlfn.IFS(AX3704=1,1, AX3704=2,0, AX3704=7, 0, AX3704=9, 0, AX3704=0,0)</f>
        <v>1</v>
      </c>
      <c r="AZ3704">
        <f>SUM(DrugsOnDepData[[#This Row],[Needle_index]],DrugsOnDepData[[#This Row],[DUQ330]],DrugsOnDepData[[#This Row],[Heroin_Index]],DrugsOnDepData[[#This Row],[DUQ250]],DrugsOnDepData[[#This Row],[DUQ200]])</f>
        <v>6</v>
      </c>
      <c r="BA3704">
        <f t="shared" si="172"/>
        <v>1</v>
      </c>
    </row>
    <row r="3705" spans="1:53" x14ac:dyDescent="0.45">
      <c r="A3705">
        <v>101171</v>
      </c>
      <c r="B3705">
        <v>2</v>
      </c>
      <c r="C3705">
        <v>47</v>
      </c>
      <c r="D3705">
        <v>3</v>
      </c>
      <c r="E3705">
        <v>0</v>
      </c>
      <c r="F3705">
        <v>3</v>
      </c>
      <c r="G3705">
        <v>1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f t="shared" si="173"/>
        <v>2</v>
      </c>
      <c r="U3705">
        <f t="shared" si="171"/>
        <v>0</v>
      </c>
      <c r="V3705" s="1">
        <v>1</v>
      </c>
      <c r="W3705">
        <v>16</v>
      </c>
      <c r="X3705">
        <v>2</v>
      </c>
      <c r="Y3705" cm="1">
        <f t="array" ref="Y3705">_xlfn.IFS(X3705=0, " ", X3705=2, 0, X3705=1,1, X3705=9, 0,X3705=0,0)</f>
        <v>0</v>
      </c>
      <c r="Z3705">
        <v>0</v>
      </c>
      <c r="AA3705">
        <v>0</v>
      </c>
      <c r="AB3705">
        <v>0</v>
      </c>
      <c r="AC3705">
        <v>0</v>
      </c>
      <c r="AD3705">
        <v>2</v>
      </c>
      <c r="AE3705" s="1">
        <v>0</v>
      </c>
      <c r="AF3705">
        <v>0</v>
      </c>
      <c r="AG3705">
        <v>0</v>
      </c>
      <c r="AH3705">
        <v>0</v>
      </c>
      <c r="AI3705">
        <v>0</v>
      </c>
      <c r="AJ3705" s="1">
        <v>0</v>
      </c>
      <c r="AK3705" s="1" cm="1">
        <f t="array" ref="AK3705">_xlfn.IFS(AJ3705=1, 1, AJ3705=2, 0, AJ3705=7, 0, AJ3705=0, 0)</f>
        <v>0</v>
      </c>
      <c r="AL3705">
        <v>0</v>
      </c>
      <c r="AM3705">
        <v>0</v>
      </c>
      <c r="AN3705" s="1">
        <v>0</v>
      </c>
      <c r="AO3705">
        <v>0</v>
      </c>
      <c r="AP3705">
        <v>0</v>
      </c>
      <c r="AQ3705" s="1">
        <v>2</v>
      </c>
      <c r="AR3705" s="1" cm="1">
        <f t="array" ref="AR3705">_xlfn.IFS(AQ3705=1, 1, AQ3705=2, 0, AQ3705=7, 0, AQ3705=9,0,AQ3705=0,0)</f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 s="1">
        <v>2</v>
      </c>
      <c r="AY3705" s="1" cm="1">
        <f t="array" ref="AY3705">_xlfn.IFS(AX3705=1,1, AX3705=2,0, AX3705=7, 0, AX3705=9, 0, AX3705=0,0)</f>
        <v>0</v>
      </c>
      <c r="AZ3705">
        <f>SUM(DrugsOnDepData[[#This Row],[Needle_index]],DrugsOnDepData[[#This Row],[DUQ330]],DrugsOnDepData[[#This Row],[Heroin_Index]],DrugsOnDepData[[#This Row],[DUQ250]],DrugsOnDepData[[#This Row],[DUQ200]])</f>
        <v>1</v>
      </c>
      <c r="BA3705">
        <f t="shared" si="172"/>
        <v>0</v>
      </c>
    </row>
    <row r="3706" spans="1:53" x14ac:dyDescent="0.45">
      <c r="A3706">
        <v>101173</v>
      </c>
      <c r="B3706">
        <v>2</v>
      </c>
      <c r="C3706">
        <v>66</v>
      </c>
      <c r="D3706">
        <v>3</v>
      </c>
      <c r="E3706">
        <v>0</v>
      </c>
      <c r="F3706">
        <v>4</v>
      </c>
      <c r="G3706">
        <v>1</v>
      </c>
      <c r="H3706">
        <v>77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f t="shared" si="173"/>
        <v>1</v>
      </c>
      <c r="U3706">
        <f t="shared" si="171"/>
        <v>0</v>
      </c>
      <c r="V3706" s="1">
        <v>0</v>
      </c>
      <c r="W3706">
        <v>0</v>
      </c>
      <c r="X3706">
        <v>0</v>
      </c>
      <c r="Y3706" t="str" cm="1">
        <f t="array" ref="Y3706">_xlfn.IFS(X3706=0, " ", X3706=2, 0, X3706=1,1, X3706=9, 0,X3706=0,0)</f>
        <v xml:space="preserve"> </v>
      </c>
      <c r="Z3706">
        <v>0</v>
      </c>
      <c r="AA3706">
        <v>0</v>
      </c>
      <c r="AB3706">
        <v>0</v>
      </c>
      <c r="AC3706">
        <v>0</v>
      </c>
      <c r="AD3706">
        <v>2</v>
      </c>
      <c r="AE3706" s="1">
        <v>0</v>
      </c>
      <c r="AF3706">
        <v>0</v>
      </c>
      <c r="AG3706">
        <v>0</v>
      </c>
      <c r="AH3706">
        <v>0</v>
      </c>
      <c r="AI3706">
        <v>0</v>
      </c>
      <c r="AJ3706" s="1">
        <v>0</v>
      </c>
      <c r="AK3706" s="1" cm="1">
        <f t="array" ref="AK3706">_xlfn.IFS(AJ3706=1, 1, AJ3706=2, 0, AJ3706=7, 0, AJ3706=0, 0)</f>
        <v>0</v>
      </c>
      <c r="AL3706">
        <v>0</v>
      </c>
      <c r="AM3706">
        <v>0</v>
      </c>
      <c r="AN3706" s="1">
        <v>0</v>
      </c>
      <c r="AO3706">
        <v>0</v>
      </c>
      <c r="AP3706">
        <v>0</v>
      </c>
      <c r="AQ3706" s="1">
        <v>2</v>
      </c>
      <c r="AR3706" s="1" cm="1">
        <f t="array" ref="AR3706">_xlfn.IFS(AQ3706=1, 1, AQ3706=2, 0, AQ3706=7, 0, AQ3706=9,0,AQ3706=0,0)</f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 s="1">
        <v>0</v>
      </c>
      <c r="AY3706" s="1" cm="1">
        <f t="array" ref="AY3706">_xlfn.IFS(AX3706=1,1, AX3706=2,0, AX3706=7, 0, AX3706=9, 0, AX3706=0,0)</f>
        <v>0</v>
      </c>
      <c r="AZ3706">
        <f>SUM(DrugsOnDepData[[#This Row],[Needle_index]],DrugsOnDepData[[#This Row],[DUQ330]],DrugsOnDepData[[#This Row],[Heroin_Index]],DrugsOnDepData[[#This Row],[DUQ250]],DrugsOnDepData[[#This Row],[DUQ200]])</f>
        <v>0</v>
      </c>
      <c r="BA3706">
        <f t="shared" si="172"/>
        <v>0</v>
      </c>
    </row>
    <row r="3707" spans="1:53" x14ac:dyDescent="0.45">
      <c r="A3707">
        <v>101174</v>
      </c>
      <c r="B3707">
        <v>1</v>
      </c>
      <c r="C3707">
        <v>35</v>
      </c>
      <c r="D3707">
        <v>4</v>
      </c>
      <c r="E3707">
        <v>0</v>
      </c>
      <c r="F3707">
        <v>4</v>
      </c>
      <c r="G3707">
        <v>6</v>
      </c>
      <c r="H3707">
        <v>7</v>
      </c>
      <c r="I3707">
        <v>1.84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f t="shared" si="173"/>
        <v>0</v>
      </c>
      <c r="U3707">
        <f t="shared" si="171"/>
        <v>0</v>
      </c>
      <c r="V3707" s="1">
        <v>1</v>
      </c>
      <c r="W3707">
        <v>19</v>
      </c>
      <c r="X3707">
        <v>1</v>
      </c>
      <c r="Y3707" cm="1">
        <f t="array" ref="Y3707">_xlfn.IFS(X3707=0, " ", X3707=2, 0, X3707=1,1, X3707=9, 0,X3707=0,0)</f>
        <v>1</v>
      </c>
      <c r="Z3707">
        <v>19</v>
      </c>
      <c r="AA3707">
        <v>1</v>
      </c>
      <c r="AB3707">
        <v>5</v>
      </c>
      <c r="AC3707">
        <v>3</v>
      </c>
      <c r="AD3707">
        <v>2</v>
      </c>
      <c r="AE3707" s="1">
        <v>0</v>
      </c>
      <c r="AF3707">
        <v>0</v>
      </c>
      <c r="AG3707">
        <v>0</v>
      </c>
      <c r="AH3707">
        <v>0</v>
      </c>
      <c r="AI3707">
        <v>0</v>
      </c>
      <c r="AJ3707" s="1">
        <v>0</v>
      </c>
      <c r="AK3707" s="1" cm="1">
        <f t="array" ref="AK3707">_xlfn.IFS(AJ3707=1, 1, AJ3707=2, 0, AJ3707=7, 0, AJ3707=0, 0)</f>
        <v>0</v>
      </c>
      <c r="AL3707">
        <v>0</v>
      </c>
      <c r="AM3707">
        <v>0</v>
      </c>
      <c r="AN3707" s="1">
        <v>0</v>
      </c>
      <c r="AO3707">
        <v>0</v>
      </c>
      <c r="AP3707">
        <v>0</v>
      </c>
      <c r="AQ3707" s="1">
        <v>2</v>
      </c>
      <c r="AR3707" s="1" cm="1">
        <f t="array" ref="AR3707">_xlfn.IFS(AQ3707=1, 1, AQ3707=2, 0, AQ3707=7, 0, AQ3707=9,0,AQ3707=0,0)</f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 s="1">
        <v>2</v>
      </c>
      <c r="AY3707" s="1" cm="1">
        <f t="array" ref="AY3707">_xlfn.IFS(AX3707=1,1, AX3707=2,0, AX3707=7, 0, AX3707=9, 0, AX3707=0,0)</f>
        <v>0</v>
      </c>
      <c r="AZ3707">
        <f>SUM(DrugsOnDepData[[#This Row],[Needle_index]],DrugsOnDepData[[#This Row],[DUQ330]],DrugsOnDepData[[#This Row],[Heroin_Index]],DrugsOnDepData[[#This Row],[DUQ250]],DrugsOnDepData[[#This Row],[DUQ200]])</f>
        <v>1</v>
      </c>
      <c r="BA3707">
        <f t="shared" si="172"/>
        <v>0</v>
      </c>
    </row>
    <row r="3708" spans="1:53" x14ac:dyDescent="0.45">
      <c r="A3708">
        <v>101175</v>
      </c>
      <c r="B3708">
        <v>1</v>
      </c>
      <c r="C3708">
        <v>55</v>
      </c>
      <c r="D3708">
        <v>3</v>
      </c>
      <c r="E3708">
        <v>0</v>
      </c>
      <c r="F3708">
        <v>5</v>
      </c>
      <c r="G3708">
        <v>3</v>
      </c>
      <c r="H3708">
        <v>4</v>
      </c>
      <c r="I3708">
        <v>1.58</v>
      </c>
      <c r="J3708">
        <v>3</v>
      </c>
      <c r="K3708">
        <v>3</v>
      </c>
      <c r="L3708">
        <v>2</v>
      </c>
      <c r="M3708">
        <v>3</v>
      </c>
      <c r="N3708">
        <v>0</v>
      </c>
      <c r="O3708">
        <v>3</v>
      </c>
      <c r="P3708">
        <v>2</v>
      </c>
      <c r="Q3708">
        <v>2</v>
      </c>
      <c r="R3708">
        <v>0</v>
      </c>
      <c r="S3708">
        <v>2</v>
      </c>
      <c r="T3708">
        <f t="shared" si="173"/>
        <v>20</v>
      </c>
      <c r="U3708">
        <f t="shared" si="171"/>
        <v>1</v>
      </c>
      <c r="V3708" s="1">
        <v>1</v>
      </c>
      <c r="W3708">
        <v>15</v>
      </c>
      <c r="X3708">
        <v>1</v>
      </c>
      <c r="Y3708" cm="1">
        <f t="array" ref="Y3708">_xlfn.IFS(X3708=0, " ", X3708=2, 0, X3708=1,1, X3708=9, 0,X3708=0,0)</f>
        <v>1</v>
      </c>
      <c r="Z3708">
        <v>16</v>
      </c>
      <c r="AA3708">
        <v>4</v>
      </c>
      <c r="AB3708">
        <v>5</v>
      </c>
      <c r="AC3708">
        <v>2</v>
      </c>
      <c r="AD3708">
        <v>1</v>
      </c>
      <c r="AE3708" s="1">
        <v>1</v>
      </c>
      <c r="AF3708">
        <v>18</v>
      </c>
      <c r="AG3708">
        <v>20</v>
      </c>
      <c r="AH3708">
        <v>4</v>
      </c>
      <c r="AI3708">
        <v>0</v>
      </c>
      <c r="AJ3708" s="1">
        <v>2</v>
      </c>
      <c r="AK3708" s="1" cm="1">
        <f t="array" ref="AK3708">_xlfn.IFS(AJ3708=1, 1, AJ3708=2, 0, AJ3708=7, 0, AJ3708=0, 0)</f>
        <v>0</v>
      </c>
      <c r="AL3708">
        <v>0</v>
      </c>
      <c r="AM3708">
        <v>0</v>
      </c>
      <c r="AN3708" s="1">
        <v>2</v>
      </c>
      <c r="AO3708">
        <v>0</v>
      </c>
      <c r="AP3708">
        <v>0</v>
      </c>
      <c r="AQ3708" s="1">
        <v>2</v>
      </c>
      <c r="AR3708" s="1" cm="1">
        <f t="array" ref="AR3708">_xlfn.IFS(AQ3708=1, 1, AQ3708=2, 0, AQ3708=7, 0, AQ3708=9,0,AQ3708=0,0)</f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 s="1">
        <v>1</v>
      </c>
      <c r="AY3708" s="1" cm="1">
        <f t="array" ref="AY3708">_xlfn.IFS(AX3708=1,1, AX3708=2,0, AX3708=7, 0, AX3708=9, 0, AX3708=0,0)</f>
        <v>1</v>
      </c>
      <c r="AZ3708">
        <f>SUM(DrugsOnDepData[[#This Row],[Needle_index]],DrugsOnDepData[[#This Row],[DUQ330]],DrugsOnDepData[[#This Row],[Heroin_Index]],DrugsOnDepData[[#This Row],[DUQ250]],DrugsOnDepData[[#This Row],[DUQ200]])</f>
        <v>4</v>
      </c>
      <c r="BA3708">
        <f t="shared" si="172"/>
        <v>1</v>
      </c>
    </row>
    <row r="3709" spans="1:53" x14ac:dyDescent="0.45">
      <c r="A3709">
        <v>101177</v>
      </c>
      <c r="B3709">
        <v>1</v>
      </c>
      <c r="C3709">
        <v>64</v>
      </c>
      <c r="D3709">
        <v>1</v>
      </c>
      <c r="E3709">
        <v>0</v>
      </c>
      <c r="F3709">
        <v>1</v>
      </c>
      <c r="G3709">
        <v>6</v>
      </c>
      <c r="H3709">
        <v>4</v>
      </c>
      <c r="I3709">
        <v>0.56000000000000005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f t="shared" si="173"/>
        <v>0</v>
      </c>
      <c r="U3709">
        <f t="shared" si="171"/>
        <v>0</v>
      </c>
      <c r="V3709" s="1">
        <v>0</v>
      </c>
      <c r="W3709">
        <v>0</v>
      </c>
      <c r="X3709">
        <v>0</v>
      </c>
      <c r="Y3709" t="str" cm="1">
        <f t="array" ref="Y3709">_xlfn.IFS(X3709=0, " ", X3709=2, 0, X3709=1,1, X3709=9, 0,X3709=0,0)</f>
        <v xml:space="preserve"> </v>
      </c>
      <c r="Z3709">
        <v>0</v>
      </c>
      <c r="AA3709">
        <v>0</v>
      </c>
      <c r="AB3709">
        <v>0</v>
      </c>
      <c r="AC3709">
        <v>0</v>
      </c>
      <c r="AD3709">
        <v>2</v>
      </c>
      <c r="AE3709" s="1">
        <v>0</v>
      </c>
      <c r="AF3709">
        <v>0</v>
      </c>
      <c r="AG3709">
        <v>0</v>
      </c>
      <c r="AH3709">
        <v>0</v>
      </c>
      <c r="AI3709">
        <v>0</v>
      </c>
      <c r="AJ3709" s="1">
        <v>0</v>
      </c>
      <c r="AK3709" s="1" cm="1">
        <f t="array" ref="AK3709">_xlfn.IFS(AJ3709=1, 1, AJ3709=2, 0, AJ3709=7, 0, AJ3709=0, 0)</f>
        <v>0</v>
      </c>
      <c r="AL3709">
        <v>0</v>
      </c>
      <c r="AM3709">
        <v>0</v>
      </c>
      <c r="AN3709" s="1">
        <v>0</v>
      </c>
      <c r="AO3709">
        <v>0</v>
      </c>
      <c r="AP3709">
        <v>0</v>
      </c>
      <c r="AQ3709" s="1">
        <v>2</v>
      </c>
      <c r="AR3709" s="1" cm="1">
        <f t="array" ref="AR3709">_xlfn.IFS(AQ3709=1, 1, AQ3709=2, 0, AQ3709=7, 0, AQ3709=9,0,AQ3709=0,0)</f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 s="1">
        <v>0</v>
      </c>
      <c r="AY3709" s="1" cm="1">
        <f t="array" ref="AY3709">_xlfn.IFS(AX3709=1,1, AX3709=2,0, AX3709=7, 0, AX3709=9, 0, AX3709=0,0)</f>
        <v>0</v>
      </c>
      <c r="AZ3709">
        <f>SUM(DrugsOnDepData[[#This Row],[Needle_index]],DrugsOnDepData[[#This Row],[DUQ330]],DrugsOnDepData[[#This Row],[Heroin_Index]],DrugsOnDepData[[#This Row],[DUQ250]],DrugsOnDepData[[#This Row],[DUQ200]])</f>
        <v>0</v>
      </c>
      <c r="BA3709">
        <f t="shared" si="172"/>
        <v>0</v>
      </c>
    </row>
    <row r="3710" spans="1:53" x14ac:dyDescent="0.45">
      <c r="A3710">
        <v>101179</v>
      </c>
      <c r="B3710">
        <v>2</v>
      </c>
      <c r="C3710">
        <v>62</v>
      </c>
      <c r="D3710">
        <v>1</v>
      </c>
      <c r="E3710">
        <v>0</v>
      </c>
      <c r="F3710">
        <v>4</v>
      </c>
      <c r="G3710">
        <v>1</v>
      </c>
      <c r="H3710">
        <v>3</v>
      </c>
      <c r="I3710">
        <v>0.73</v>
      </c>
      <c r="J3710">
        <v>0</v>
      </c>
      <c r="K3710">
        <v>0</v>
      </c>
      <c r="L3710">
        <v>3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f t="shared" si="173"/>
        <v>4</v>
      </c>
      <c r="U3710">
        <f t="shared" si="171"/>
        <v>0</v>
      </c>
      <c r="V3710" s="1">
        <v>0</v>
      </c>
      <c r="W3710">
        <v>0</v>
      </c>
      <c r="X3710">
        <v>0</v>
      </c>
      <c r="Y3710" t="str" cm="1">
        <f t="array" ref="Y3710">_xlfn.IFS(X3710=0, " ", X3710=2, 0, X3710=1,1, X3710=9, 0,X3710=0,0)</f>
        <v xml:space="preserve"> </v>
      </c>
      <c r="Z3710">
        <v>0</v>
      </c>
      <c r="AA3710">
        <v>0</v>
      </c>
      <c r="AB3710">
        <v>0</v>
      </c>
      <c r="AC3710">
        <v>0</v>
      </c>
      <c r="AD3710">
        <v>2</v>
      </c>
      <c r="AE3710" s="1">
        <v>0</v>
      </c>
      <c r="AF3710">
        <v>0</v>
      </c>
      <c r="AG3710">
        <v>0</v>
      </c>
      <c r="AH3710">
        <v>0</v>
      </c>
      <c r="AI3710">
        <v>0</v>
      </c>
      <c r="AJ3710" s="1">
        <v>0</v>
      </c>
      <c r="AK3710" s="1" cm="1">
        <f t="array" ref="AK3710">_xlfn.IFS(AJ3710=1, 1, AJ3710=2, 0, AJ3710=7, 0, AJ3710=0, 0)</f>
        <v>0</v>
      </c>
      <c r="AL3710">
        <v>0</v>
      </c>
      <c r="AM3710">
        <v>0</v>
      </c>
      <c r="AN3710" s="1">
        <v>0</v>
      </c>
      <c r="AO3710">
        <v>0</v>
      </c>
      <c r="AP3710">
        <v>0</v>
      </c>
      <c r="AQ3710" s="1">
        <v>2</v>
      </c>
      <c r="AR3710" s="1" cm="1">
        <f t="array" ref="AR3710">_xlfn.IFS(AQ3710=1, 1, AQ3710=2, 0, AQ3710=7, 0, AQ3710=9,0,AQ3710=0,0)</f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 s="1">
        <v>0</v>
      </c>
      <c r="AY3710" s="1" cm="1">
        <f t="array" ref="AY3710">_xlfn.IFS(AX3710=1,1, AX3710=2,0, AX3710=7, 0, AX3710=9, 0, AX3710=0,0)</f>
        <v>0</v>
      </c>
      <c r="AZ3710">
        <f>SUM(DrugsOnDepData[[#This Row],[Needle_index]],DrugsOnDepData[[#This Row],[DUQ330]],DrugsOnDepData[[#This Row],[Heroin_Index]],DrugsOnDepData[[#This Row],[DUQ250]],DrugsOnDepData[[#This Row],[DUQ200]])</f>
        <v>0</v>
      </c>
      <c r="BA3710">
        <f t="shared" si="172"/>
        <v>0</v>
      </c>
    </row>
    <row r="3711" spans="1:53" x14ac:dyDescent="0.45">
      <c r="A3711">
        <v>101181</v>
      </c>
      <c r="B3711">
        <v>2</v>
      </c>
      <c r="C3711">
        <v>50</v>
      </c>
      <c r="D3711">
        <v>2</v>
      </c>
      <c r="E3711">
        <v>0</v>
      </c>
      <c r="F3711">
        <v>5</v>
      </c>
      <c r="G3711">
        <v>3</v>
      </c>
      <c r="H3711">
        <v>14</v>
      </c>
      <c r="I3711">
        <v>4.74</v>
      </c>
      <c r="J3711">
        <v>0</v>
      </c>
      <c r="K3711">
        <v>0</v>
      </c>
      <c r="L3711">
        <v>2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f t="shared" si="173"/>
        <v>3</v>
      </c>
      <c r="U3711">
        <f t="shared" si="171"/>
        <v>0</v>
      </c>
      <c r="V3711" s="1">
        <v>1</v>
      </c>
      <c r="W3711">
        <v>14</v>
      </c>
      <c r="X3711">
        <v>2</v>
      </c>
      <c r="Y3711" cm="1">
        <f t="array" ref="Y3711">_xlfn.IFS(X3711=0, " ", X3711=2, 0, X3711=1,1, X3711=9, 0,X3711=0,0)</f>
        <v>0</v>
      </c>
      <c r="Z3711">
        <v>0</v>
      </c>
      <c r="AA3711">
        <v>0</v>
      </c>
      <c r="AB3711">
        <v>0</v>
      </c>
      <c r="AC3711">
        <v>0</v>
      </c>
      <c r="AD3711">
        <v>2</v>
      </c>
      <c r="AE3711" s="1">
        <v>0</v>
      </c>
      <c r="AF3711">
        <v>0</v>
      </c>
      <c r="AG3711">
        <v>0</v>
      </c>
      <c r="AH3711">
        <v>0</v>
      </c>
      <c r="AI3711">
        <v>0</v>
      </c>
      <c r="AJ3711" s="1">
        <v>0</v>
      </c>
      <c r="AK3711" s="1" cm="1">
        <f t="array" ref="AK3711">_xlfn.IFS(AJ3711=1, 1, AJ3711=2, 0, AJ3711=7, 0, AJ3711=0, 0)</f>
        <v>0</v>
      </c>
      <c r="AL3711">
        <v>0</v>
      </c>
      <c r="AM3711">
        <v>0</v>
      </c>
      <c r="AN3711" s="1">
        <v>0</v>
      </c>
      <c r="AO3711">
        <v>0</v>
      </c>
      <c r="AP3711">
        <v>0</v>
      </c>
      <c r="AQ3711" s="1">
        <v>2</v>
      </c>
      <c r="AR3711" s="1" cm="1">
        <f t="array" ref="AR3711">_xlfn.IFS(AQ3711=1, 1, AQ3711=2, 0, AQ3711=7, 0, AQ3711=9,0,AQ3711=0,0)</f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 s="1">
        <v>2</v>
      </c>
      <c r="AY3711" s="1" cm="1">
        <f t="array" ref="AY3711">_xlfn.IFS(AX3711=1,1, AX3711=2,0, AX3711=7, 0, AX3711=9, 0, AX3711=0,0)</f>
        <v>0</v>
      </c>
      <c r="AZ3711">
        <f>SUM(DrugsOnDepData[[#This Row],[Needle_index]],DrugsOnDepData[[#This Row],[DUQ330]],DrugsOnDepData[[#This Row],[Heroin_Index]],DrugsOnDepData[[#This Row],[DUQ250]],DrugsOnDepData[[#This Row],[DUQ200]])</f>
        <v>1</v>
      </c>
      <c r="BA3711">
        <f t="shared" si="172"/>
        <v>0</v>
      </c>
    </row>
    <row r="3712" spans="1:53" x14ac:dyDescent="0.45">
      <c r="A3712">
        <v>101182</v>
      </c>
      <c r="B3712">
        <v>1</v>
      </c>
      <c r="C3712">
        <v>58</v>
      </c>
      <c r="D3712">
        <v>4</v>
      </c>
      <c r="E3712">
        <v>0</v>
      </c>
      <c r="F3712">
        <v>3</v>
      </c>
      <c r="G3712">
        <v>1</v>
      </c>
      <c r="H3712">
        <v>14</v>
      </c>
      <c r="I3712">
        <v>3.13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f t="shared" si="173"/>
        <v>1</v>
      </c>
      <c r="U3712">
        <f t="shared" si="171"/>
        <v>0</v>
      </c>
      <c r="V3712" s="1">
        <v>2</v>
      </c>
      <c r="W3712">
        <v>0</v>
      </c>
      <c r="X3712">
        <v>0</v>
      </c>
      <c r="Y3712" t="str" cm="1">
        <f t="array" ref="Y3712">_xlfn.IFS(X3712=0, " ", X3712=2, 0, X3712=1,1, X3712=9, 0,X3712=0,0)</f>
        <v xml:space="preserve"> </v>
      </c>
      <c r="Z3712">
        <v>0</v>
      </c>
      <c r="AA3712">
        <v>0</v>
      </c>
      <c r="AB3712">
        <v>0</v>
      </c>
      <c r="AC3712">
        <v>0</v>
      </c>
      <c r="AD3712">
        <v>2</v>
      </c>
      <c r="AE3712" s="1">
        <v>0</v>
      </c>
      <c r="AF3712">
        <v>0</v>
      </c>
      <c r="AG3712">
        <v>0</v>
      </c>
      <c r="AH3712">
        <v>0</v>
      </c>
      <c r="AI3712">
        <v>0</v>
      </c>
      <c r="AJ3712" s="1">
        <v>0</v>
      </c>
      <c r="AK3712" s="1" cm="1">
        <f t="array" ref="AK3712">_xlfn.IFS(AJ3712=1, 1, AJ3712=2, 0, AJ3712=7, 0, AJ3712=0, 0)</f>
        <v>0</v>
      </c>
      <c r="AL3712">
        <v>0</v>
      </c>
      <c r="AM3712">
        <v>0</v>
      </c>
      <c r="AN3712" s="1">
        <v>0</v>
      </c>
      <c r="AO3712">
        <v>0</v>
      </c>
      <c r="AP3712">
        <v>0</v>
      </c>
      <c r="AQ3712" s="1">
        <v>2</v>
      </c>
      <c r="AR3712" s="1" cm="1">
        <f t="array" ref="AR3712">_xlfn.IFS(AQ3712=1, 1, AQ3712=2, 0, AQ3712=7, 0, AQ3712=9,0,AQ3712=0,0)</f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 s="1">
        <v>0</v>
      </c>
      <c r="AY3712" s="1" cm="1">
        <f t="array" ref="AY3712">_xlfn.IFS(AX3712=1,1, AX3712=2,0, AX3712=7, 0, AX3712=9, 0, AX3712=0,0)</f>
        <v>0</v>
      </c>
      <c r="AZ3712">
        <f>SUM(DrugsOnDepData[[#This Row],[Needle_index]],DrugsOnDepData[[#This Row],[DUQ330]],DrugsOnDepData[[#This Row],[Heroin_Index]],DrugsOnDepData[[#This Row],[DUQ250]],DrugsOnDepData[[#This Row],[DUQ200]])</f>
        <v>2</v>
      </c>
      <c r="BA3712">
        <f t="shared" si="172"/>
        <v>1</v>
      </c>
    </row>
    <row r="3713" spans="1:53" x14ac:dyDescent="0.45">
      <c r="A3713">
        <v>101185</v>
      </c>
      <c r="B3713">
        <v>2</v>
      </c>
      <c r="C3713">
        <v>57</v>
      </c>
      <c r="D3713">
        <v>5</v>
      </c>
      <c r="E3713">
        <v>0</v>
      </c>
      <c r="F3713">
        <v>4</v>
      </c>
      <c r="G3713">
        <v>2</v>
      </c>
      <c r="H3713">
        <v>2</v>
      </c>
      <c r="I3713">
        <v>0.24</v>
      </c>
      <c r="J3713">
        <v>2</v>
      </c>
      <c r="K3713">
        <v>2</v>
      </c>
      <c r="L3713">
        <v>1</v>
      </c>
      <c r="M3713">
        <v>2</v>
      </c>
      <c r="N3713">
        <v>1</v>
      </c>
      <c r="O3713">
        <v>2</v>
      </c>
      <c r="P3713">
        <v>1</v>
      </c>
      <c r="Q3713">
        <v>1</v>
      </c>
      <c r="R3713">
        <v>1</v>
      </c>
      <c r="S3713">
        <v>1</v>
      </c>
      <c r="T3713">
        <f t="shared" si="173"/>
        <v>14</v>
      </c>
      <c r="U3713">
        <f t="shared" si="171"/>
        <v>1</v>
      </c>
      <c r="V3713" s="1">
        <v>1</v>
      </c>
      <c r="W3713">
        <v>18</v>
      </c>
      <c r="X3713">
        <v>2</v>
      </c>
      <c r="Y3713" cm="1">
        <f t="array" ref="Y3713">_xlfn.IFS(X3713=0, " ", X3713=2, 0, X3713=1,1, X3713=9, 0,X3713=0,0)</f>
        <v>0</v>
      </c>
      <c r="Z3713">
        <v>0</v>
      </c>
      <c r="AA3713">
        <v>0</v>
      </c>
      <c r="AB3713">
        <v>0</v>
      </c>
      <c r="AC3713">
        <v>0</v>
      </c>
      <c r="AD3713">
        <v>2</v>
      </c>
      <c r="AE3713" s="1">
        <v>0</v>
      </c>
      <c r="AF3713">
        <v>0</v>
      </c>
      <c r="AG3713">
        <v>0</v>
      </c>
      <c r="AH3713">
        <v>0</v>
      </c>
      <c r="AI3713">
        <v>0</v>
      </c>
      <c r="AJ3713" s="1">
        <v>0</v>
      </c>
      <c r="AK3713" s="1" cm="1">
        <f t="array" ref="AK3713">_xlfn.IFS(AJ3713=1, 1, AJ3713=2, 0, AJ3713=7, 0, AJ3713=0, 0)</f>
        <v>0</v>
      </c>
      <c r="AL3713">
        <v>0</v>
      </c>
      <c r="AM3713">
        <v>0</v>
      </c>
      <c r="AN3713" s="1">
        <v>0</v>
      </c>
      <c r="AO3713">
        <v>0</v>
      </c>
      <c r="AP3713">
        <v>0</v>
      </c>
      <c r="AQ3713" s="1">
        <v>2</v>
      </c>
      <c r="AR3713" s="1" cm="1">
        <f t="array" ref="AR3713">_xlfn.IFS(AQ3713=1, 1, AQ3713=2, 0, AQ3713=7, 0, AQ3713=9,0,AQ3713=0,0)</f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 s="1">
        <v>2</v>
      </c>
      <c r="AY3713" s="1" cm="1">
        <f t="array" ref="AY3713">_xlfn.IFS(AX3713=1,1, AX3713=2,0, AX3713=7, 0, AX3713=9, 0, AX3713=0,0)</f>
        <v>0</v>
      </c>
      <c r="AZ3713">
        <f>SUM(DrugsOnDepData[[#This Row],[Needle_index]],DrugsOnDepData[[#This Row],[DUQ330]],DrugsOnDepData[[#This Row],[Heroin_Index]],DrugsOnDepData[[#This Row],[DUQ250]],DrugsOnDepData[[#This Row],[DUQ200]])</f>
        <v>1</v>
      </c>
      <c r="BA3713">
        <f t="shared" si="172"/>
        <v>0</v>
      </c>
    </row>
    <row r="3714" spans="1:53" x14ac:dyDescent="0.45">
      <c r="A3714">
        <v>101186</v>
      </c>
      <c r="B3714">
        <v>1</v>
      </c>
      <c r="C3714">
        <v>35</v>
      </c>
      <c r="D3714">
        <v>2</v>
      </c>
      <c r="E3714">
        <v>0</v>
      </c>
      <c r="F3714">
        <v>4</v>
      </c>
      <c r="G3714">
        <v>1</v>
      </c>
      <c r="H3714">
        <v>15</v>
      </c>
      <c r="I3714">
        <v>5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f t="shared" si="173"/>
        <v>1</v>
      </c>
      <c r="U3714">
        <f t="shared" ref="U3714:U3777" si="174">IF(T3714&gt;=6, 1, 0)</f>
        <v>0</v>
      </c>
      <c r="V3714" s="1">
        <v>1</v>
      </c>
      <c r="W3714">
        <v>19</v>
      </c>
      <c r="X3714">
        <v>2</v>
      </c>
      <c r="Y3714" cm="1">
        <f t="array" ref="Y3714">_xlfn.IFS(X3714=0, " ", X3714=2, 0, X3714=1,1, X3714=9, 0,X3714=0,0)</f>
        <v>0</v>
      </c>
      <c r="Z3714">
        <v>0</v>
      </c>
      <c r="AA3714">
        <v>0</v>
      </c>
      <c r="AB3714">
        <v>0</v>
      </c>
      <c r="AC3714">
        <v>0</v>
      </c>
      <c r="AD3714">
        <v>2</v>
      </c>
      <c r="AE3714" s="1">
        <v>0</v>
      </c>
      <c r="AF3714">
        <v>0</v>
      </c>
      <c r="AG3714">
        <v>0</v>
      </c>
      <c r="AH3714">
        <v>0</v>
      </c>
      <c r="AI3714">
        <v>0</v>
      </c>
      <c r="AJ3714" s="1">
        <v>0</v>
      </c>
      <c r="AK3714" s="1" cm="1">
        <f t="array" ref="AK3714">_xlfn.IFS(AJ3714=1, 1, AJ3714=2, 0, AJ3714=7, 0, AJ3714=0, 0)</f>
        <v>0</v>
      </c>
      <c r="AL3714">
        <v>0</v>
      </c>
      <c r="AM3714">
        <v>0</v>
      </c>
      <c r="AN3714" s="1">
        <v>0</v>
      </c>
      <c r="AO3714">
        <v>0</v>
      </c>
      <c r="AP3714">
        <v>0</v>
      </c>
      <c r="AQ3714" s="1">
        <v>2</v>
      </c>
      <c r="AR3714" s="1" cm="1">
        <f t="array" ref="AR3714">_xlfn.IFS(AQ3714=1, 1, AQ3714=2, 0, AQ3714=7, 0, AQ3714=9,0,AQ3714=0,0)</f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 s="1">
        <v>2</v>
      </c>
      <c r="AY3714" s="1" cm="1">
        <f t="array" ref="AY3714">_xlfn.IFS(AX3714=1,1, AX3714=2,0, AX3714=7, 0, AX3714=9, 0, AX3714=0,0)</f>
        <v>0</v>
      </c>
      <c r="AZ3714">
        <f>SUM(DrugsOnDepData[[#This Row],[Needle_index]],DrugsOnDepData[[#This Row],[DUQ330]],DrugsOnDepData[[#This Row],[Heroin_Index]],DrugsOnDepData[[#This Row],[DUQ250]],DrugsOnDepData[[#This Row],[DUQ200]])</f>
        <v>1</v>
      </c>
      <c r="BA3714">
        <f t="shared" ref="BA3714:BA3777" si="175">IF(AZ3714&gt;1, 1, 0)</f>
        <v>0</v>
      </c>
    </row>
    <row r="3715" spans="1:53" x14ac:dyDescent="0.45">
      <c r="A3715">
        <v>101187</v>
      </c>
      <c r="B3715">
        <v>1</v>
      </c>
      <c r="C3715">
        <v>33</v>
      </c>
      <c r="D3715">
        <v>1</v>
      </c>
      <c r="E3715">
        <v>0</v>
      </c>
      <c r="F3715">
        <v>4</v>
      </c>
      <c r="G3715">
        <v>1</v>
      </c>
      <c r="H3715">
        <v>15</v>
      </c>
      <c r="I3715">
        <v>5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f t="shared" ref="T3715:T3778" si="176">SUM(J3715:S3715)</f>
        <v>0</v>
      </c>
      <c r="U3715">
        <f t="shared" si="174"/>
        <v>0</v>
      </c>
      <c r="V3715" s="1">
        <v>1</v>
      </c>
      <c r="W3715">
        <v>13</v>
      </c>
      <c r="X3715">
        <v>1</v>
      </c>
      <c r="Y3715" cm="1">
        <f t="array" ref="Y3715">_xlfn.IFS(X3715=0, " ", X3715=2, 0, X3715=1,1, X3715=9, 0,X3715=0,0)</f>
        <v>1</v>
      </c>
      <c r="Z3715">
        <v>23</v>
      </c>
      <c r="AA3715">
        <v>3</v>
      </c>
      <c r="AB3715">
        <v>2</v>
      </c>
      <c r="AC3715">
        <v>1</v>
      </c>
      <c r="AD3715">
        <v>1</v>
      </c>
      <c r="AE3715" s="1">
        <v>1</v>
      </c>
      <c r="AF3715">
        <v>17</v>
      </c>
      <c r="AG3715">
        <v>7</v>
      </c>
      <c r="AH3715">
        <v>5</v>
      </c>
      <c r="AI3715">
        <v>1</v>
      </c>
      <c r="AJ3715" s="1">
        <v>2</v>
      </c>
      <c r="AK3715" s="1" cm="1">
        <f t="array" ref="AK3715">_xlfn.IFS(AJ3715=1, 1, AJ3715=2, 0, AJ3715=7, 0, AJ3715=0, 0)</f>
        <v>0</v>
      </c>
      <c r="AL3715">
        <v>0</v>
      </c>
      <c r="AM3715">
        <v>0</v>
      </c>
      <c r="AN3715" s="1">
        <v>2</v>
      </c>
      <c r="AO3715">
        <v>0</v>
      </c>
      <c r="AP3715">
        <v>0</v>
      </c>
      <c r="AQ3715" s="1">
        <v>1</v>
      </c>
      <c r="AR3715" s="1" cm="1">
        <f t="array" ref="AR3715">_xlfn.IFS(AQ3715=1, 1, AQ3715=2, 0, AQ3715=7, 0, AQ3715=9,0,AQ3715=0,0)</f>
        <v>1</v>
      </c>
      <c r="AS3715">
        <v>0</v>
      </c>
      <c r="AT3715">
        <v>0</v>
      </c>
      <c r="AU3715">
        <v>0</v>
      </c>
      <c r="AV3715">
        <v>33</v>
      </c>
      <c r="AW3715">
        <v>5</v>
      </c>
      <c r="AX3715" s="1">
        <v>2</v>
      </c>
      <c r="AY3715" s="1" cm="1">
        <f t="array" ref="AY3715">_xlfn.IFS(AX3715=1,1, AX3715=2,0, AX3715=7, 0, AX3715=9, 0, AX3715=0,0)</f>
        <v>0</v>
      </c>
      <c r="AZ3715">
        <f>SUM(DrugsOnDepData[[#This Row],[Needle_index]],DrugsOnDepData[[#This Row],[DUQ330]],DrugsOnDepData[[#This Row],[Heroin_Index]],DrugsOnDepData[[#This Row],[DUQ250]],DrugsOnDepData[[#This Row],[DUQ200]])</f>
        <v>5</v>
      </c>
      <c r="BA3715">
        <f t="shared" si="175"/>
        <v>1</v>
      </c>
    </row>
    <row r="3716" spans="1:53" x14ac:dyDescent="0.45">
      <c r="A3716">
        <v>101190</v>
      </c>
      <c r="B3716">
        <v>1</v>
      </c>
      <c r="C3716">
        <v>21</v>
      </c>
      <c r="D3716">
        <v>2</v>
      </c>
      <c r="E3716">
        <v>0</v>
      </c>
      <c r="F3716">
        <v>3</v>
      </c>
      <c r="G3716">
        <v>4</v>
      </c>
      <c r="H3716">
        <v>99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f t="shared" si="176"/>
        <v>0</v>
      </c>
      <c r="U3716">
        <f t="shared" si="174"/>
        <v>0</v>
      </c>
      <c r="V3716" s="1">
        <v>1</v>
      </c>
      <c r="W3716">
        <v>15</v>
      </c>
      <c r="X3716">
        <v>1</v>
      </c>
      <c r="Y3716" cm="1">
        <f t="array" ref="Y3716">_xlfn.IFS(X3716=0, " ", X3716=2, 0, X3716=1,1, X3716=9, 0,X3716=0,0)</f>
        <v>1</v>
      </c>
      <c r="Z3716">
        <v>15</v>
      </c>
      <c r="AA3716">
        <v>1</v>
      </c>
      <c r="AB3716">
        <v>3</v>
      </c>
      <c r="AC3716">
        <v>2</v>
      </c>
      <c r="AD3716">
        <v>2</v>
      </c>
      <c r="AE3716" s="1">
        <v>0</v>
      </c>
      <c r="AF3716">
        <v>0</v>
      </c>
      <c r="AG3716">
        <v>0</v>
      </c>
      <c r="AH3716">
        <v>0</v>
      </c>
      <c r="AI3716">
        <v>0</v>
      </c>
      <c r="AJ3716" s="1">
        <v>0</v>
      </c>
      <c r="AK3716" s="1" cm="1">
        <f t="array" ref="AK3716">_xlfn.IFS(AJ3716=1, 1, AJ3716=2, 0, AJ3716=7, 0, AJ3716=0, 0)</f>
        <v>0</v>
      </c>
      <c r="AL3716">
        <v>0</v>
      </c>
      <c r="AM3716">
        <v>0</v>
      </c>
      <c r="AN3716" s="1">
        <v>0</v>
      </c>
      <c r="AO3716">
        <v>0</v>
      </c>
      <c r="AP3716">
        <v>0</v>
      </c>
      <c r="AQ3716" s="1">
        <v>2</v>
      </c>
      <c r="AR3716" s="1" cm="1">
        <f t="array" ref="AR3716">_xlfn.IFS(AQ3716=1, 1, AQ3716=2, 0, AQ3716=7, 0, AQ3716=9,0,AQ3716=0,0)</f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 s="1">
        <v>2</v>
      </c>
      <c r="AY3716" s="1" cm="1">
        <f t="array" ref="AY3716">_xlfn.IFS(AX3716=1,1, AX3716=2,0, AX3716=7, 0, AX3716=9, 0, AX3716=0,0)</f>
        <v>0</v>
      </c>
      <c r="AZ3716">
        <f>SUM(DrugsOnDepData[[#This Row],[Needle_index]],DrugsOnDepData[[#This Row],[DUQ330]],DrugsOnDepData[[#This Row],[Heroin_Index]],DrugsOnDepData[[#This Row],[DUQ250]],DrugsOnDepData[[#This Row],[DUQ200]])</f>
        <v>1</v>
      </c>
      <c r="BA3716">
        <f t="shared" si="175"/>
        <v>0</v>
      </c>
    </row>
    <row r="3717" spans="1:53" x14ac:dyDescent="0.45">
      <c r="A3717">
        <v>101191</v>
      </c>
      <c r="B3717">
        <v>2</v>
      </c>
      <c r="C3717">
        <v>35</v>
      </c>
      <c r="D3717">
        <v>3</v>
      </c>
      <c r="E3717">
        <v>0</v>
      </c>
      <c r="F3717">
        <v>3</v>
      </c>
      <c r="G3717">
        <v>6</v>
      </c>
      <c r="H3717">
        <v>8</v>
      </c>
      <c r="I3717">
        <v>2.41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f t="shared" si="176"/>
        <v>0</v>
      </c>
      <c r="U3717">
        <f t="shared" si="174"/>
        <v>0</v>
      </c>
      <c r="V3717" s="1">
        <v>1</v>
      </c>
      <c r="W3717">
        <v>13</v>
      </c>
      <c r="X3717">
        <v>2</v>
      </c>
      <c r="Y3717" cm="1">
        <f t="array" ref="Y3717">_xlfn.IFS(X3717=0, " ", X3717=2, 0, X3717=1,1, X3717=9, 0,X3717=0,0)</f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 s="1">
        <v>2</v>
      </c>
      <c r="AF3717">
        <v>0</v>
      </c>
      <c r="AG3717">
        <v>0</v>
      </c>
      <c r="AH3717">
        <v>0</v>
      </c>
      <c r="AI3717">
        <v>0</v>
      </c>
      <c r="AJ3717" s="1">
        <v>2</v>
      </c>
      <c r="AK3717" s="1" cm="1">
        <f t="array" ref="AK3717">_xlfn.IFS(AJ3717=1, 1, AJ3717=2, 0, AJ3717=7, 0, AJ3717=0, 0)</f>
        <v>0</v>
      </c>
      <c r="AL3717">
        <v>0</v>
      </c>
      <c r="AM3717">
        <v>0</v>
      </c>
      <c r="AN3717" s="1">
        <v>1</v>
      </c>
      <c r="AO3717">
        <v>6</v>
      </c>
      <c r="AP3717">
        <v>0</v>
      </c>
      <c r="AQ3717" s="1">
        <v>1</v>
      </c>
      <c r="AR3717" s="1" cm="1">
        <f t="array" ref="AR3717">_xlfn.IFS(AQ3717=1, 1, AQ3717=2, 0, AQ3717=7, 0, AQ3717=9,0,AQ3717=0,0)</f>
        <v>1</v>
      </c>
      <c r="AS3717">
        <v>0</v>
      </c>
      <c r="AT3717">
        <v>0</v>
      </c>
      <c r="AU3717">
        <v>3</v>
      </c>
      <c r="AV3717">
        <v>32</v>
      </c>
      <c r="AW3717">
        <v>2</v>
      </c>
      <c r="AX3717" s="1">
        <v>1</v>
      </c>
      <c r="AY3717" s="1" cm="1">
        <f t="array" ref="AY3717">_xlfn.IFS(AX3717=1,1, AX3717=2,0, AX3717=7, 0, AX3717=9, 0, AX3717=0,0)</f>
        <v>1</v>
      </c>
      <c r="AZ3717">
        <f>SUM(DrugsOnDepData[[#This Row],[Needle_index]],DrugsOnDepData[[#This Row],[DUQ330]],DrugsOnDepData[[#This Row],[Heroin_Index]],DrugsOnDepData[[#This Row],[DUQ250]],DrugsOnDepData[[#This Row],[DUQ200]])</f>
        <v>5</v>
      </c>
      <c r="BA3717">
        <f t="shared" si="175"/>
        <v>1</v>
      </c>
    </row>
    <row r="3718" spans="1:53" x14ac:dyDescent="0.45">
      <c r="A3718">
        <v>101193</v>
      </c>
      <c r="B3718">
        <v>1</v>
      </c>
      <c r="C3718">
        <v>63</v>
      </c>
      <c r="D3718">
        <v>2</v>
      </c>
      <c r="E3718">
        <v>0</v>
      </c>
      <c r="F3718">
        <v>5</v>
      </c>
      <c r="G3718">
        <v>1</v>
      </c>
      <c r="H3718">
        <v>15</v>
      </c>
      <c r="I3718">
        <v>5</v>
      </c>
      <c r="J3718">
        <v>3</v>
      </c>
      <c r="K3718">
        <v>1</v>
      </c>
      <c r="L3718">
        <v>0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0</v>
      </c>
      <c r="S3718">
        <v>0</v>
      </c>
      <c r="T3718">
        <f t="shared" si="176"/>
        <v>9</v>
      </c>
      <c r="U3718">
        <f t="shared" si="174"/>
        <v>1</v>
      </c>
      <c r="V3718" s="1">
        <v>0</v>
      </c>
      <c r="W3718">
        <v>0</v>
      </c>
      <c r="X3718">
        <v>0</v>
      </c>
      <c r="Y3718" t="str" cm="1">
        <f t="array" ref="Y3718">_xlfn.IFS(X3718=0, " ", X3718=2, 0, X3718=1,1, X3718=9, 0,X3718=0,0)</f>
        <v xml:space="preserve"> </v>
      </c>
      <c r="Z3718">
        <v>0</v>
      </c>
      <c r="AA3718">
        <v>0</v>
      </c>
      <c r="AB3718">
        <v>0</v>
      </c>
      <c r="AC3718">
        <v>0</v>
      </c>
      <c r="AD3718">
        <v>2</v>
      </c>
      <c r="AE3718" s="1">
        <v>0</v>
      </c>
      <c r="AF3718">
        <v>0</v>
      </c>
      <c r="AG3718">
        <v>0</v>
      </c>
      <c r="AH3718">
        <v>0</v>
      </c>
      <c r="AI3718">
        <v>0</v>
      </c>
      <c r="AJ3718" s="1">
        <v>0</v>
      </c>
      <c r="AK3718" s="1" cm="1">
        <f t="array" ref="AK3718">_xlfn.IFS(AJ3718=1, 1, AJ3718=2, 0, AJ3718=7, 0, AJ3718=0, 0)</f>
        <v>0</v>
      </c>
      <c r="AL3718">
        <v>0</v>
      </c>
      <c r="AM3718">
        <v>0</v>
      </c>
      <c r="AN3718" s="1">
        <v>0</v>
      </c>
      <c r="AO3718">
        <v>0</v>
      </c>
      <c r="AP3718">
        <v>0</v>
      </c>
      <c r="AQ3718" s="1">
        <v>2</v>
      </c>
      <c r="AR3718" s="1" cm="1">
        <f t="array" ref="AR3718">_xlfn.IFS(AQ3718=1, 1, AQ3718=2, 0, AQ3718=7, 0, AQ3718=9,0,AQ3718=0,0)</f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 s="1">
        <v>0</v>
      </c>
      <c r="AY3718" s="1" cm="1">
        <f t="array" ref="AY3718">_xlfn.IFS(AX3718=1,1, AX3718=2,0, AX3718=7, 0, AX3718=9, 0, AX3718=0,0)</f>
        <v>0</v>
      </c>
      <c r="AZ3718">
        <f>SUM(DrugsOnDepData[[#This Row],[Needle_index]],DrugsOnDepData[[#This Row],[DUQ330]],DrugsOnDepData[[#This Row],[Heroin_Index]],DrugsOnDepData[[#This Row],[DUQ250]],DrugsOnDepData[[#This Row],[DUQ200]])</f>
        <v>0</v>
      </c>
      <c r="BA3718">
        <f t="shared" si="175"/>
        <v>0</v>
      </c>
    </row>
    <row r="3719" spans="1:53" x14ac:dyDescent="0.45">
      <c r="A3719">
        <v>101194</v>
      </c>
      <c r="B3719">
        <v>2</v>
      </c>
      <c r="C3719">
        <v>48</v>
      </c>
      <c r="D3719">
        <v>3</v>
      </c>
      <c r="E3719">
        <v>0</v>
      </c>
      <c r="F3719">
        <v>5</v>
      </c>
      <c r="G3719">
        <v>1</v>
      </c>
      <c r="H3719">
        <v>14</v>
      </c>
      <c r="I3719">
        <v>5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f t="shared" si="176"/>
        <v>1</v>
      </c>
      <c r="U3719">
        <f t="shared" si="174"/>
        <v>0</v>
      </c>
      <c r="V3719" s="1">
        <v>2</v>
      </c>
      <c r="W3719">
        <v>0</v>
      </c>
      <c r="X3719">
        <v>0</v>
      </c>
      <c r="Y3719" t="str" cm="1">
        <f t="array" ref="Y3719">_xlfn.IFS(X3719=0, " ", X3719=2, 0, X3719=1,1, X3719=9, 0,X3719=0,0)</f>
        <v xml:space="preserve"> </v>
      </c>
      <c r="Z3719">
        <v>0</v>
      </c>
      <c r="AA3719">
        <v>0</v>
      </c>
      <c r="AB3719">
        <v>0</v>
      </c>
      <c r="AC3719">
        <v>0</v>
      </c>
      <c r="AD3719">
        <v>2</v>
      </c>
      <c r="AE3719" s="1">
        <v>0</v>
      </c>
      <c r="AF3719">
        <v>0</v>
      </c>
      <c r="AG3719">
        <v>0</v>
      </c>
      <c r="AH3719">
        <v>0</v>
      </c>
      <c r="AI3719">
        <v>0</v>
      </c>
      <c r="AJ3719" s="1">
        <v>0</v>
      </c>
      <c r="AK3719" s="1" cm="1">
        <f t="array" ref="AK3719">_xlfn.IFS(AJ3719=1, 1, AJ3719=2, 0, AJ3719=7, 0, AJ3719=0, 0)</f>
        <v>0</v>
      </c>
      <c r="AL3719">
        <v>0</v>
      </c>
      <c r="AM3719">
        <v>0</v>
      </c>
      <c r="AN3719" s="1">
        <v>0</v>
      </c>
      <c r="AO3719">
        <v>0</v>
      </c>
      <c r="AP3719">
        <v>0</v>
      </c>
      <c r="AQ3719" s="1">
        <v>2</v>
      </c>
      <c r="AR3719" s="1" cm="1">
        <f t="array" ref="AR3719">_xlfn.IFS(AQ3719=1, 1, AQ3719=2, 0, AQ3719=7, 0, AQ3719=9,0,AQ3719=0,0)</f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 s="1">
        <v>0</v>
      </c>
      <c r="AY3719" s="1" cm="1">
        <f t="array" ref="AY3719">_xlfn.IFS(AX3719=1,1, AX3719=2,0, AX3719=7, 0, AX3719=9, 0, AX3719=0,0)</f>
        <v>0</v>
      </c>
      <c r="AZ3719">
        <f>SUM(DrugsOnDepData[[#This Row],[Needle_index]],DrugsOnDepData[[#This Row],[DUQ330]],DrugsOnDepData[[#This Row],[Heroin_Index]],DrugsOnDepData[[#This Row],[DUQ250]],DrugsOnDepData[[#This Row],[DUQ200]])</f>
        <v>2</v>
      </c>
      <c r="BA3719">
        <f t="shared" si="175"/>
        <v>1</v>
      </c>
    </row>
    <row r="3720" spans="1:53" x14ac:dyDescent="0.45">
      <c r="A3720">
        <v>101199</v>
      </c>
      <c r="B3720">
        <v>2</v>
      </c>
      <c r="C3720">
        <v>61</v>
      </c>
      <c r="D3720">
        <v>3</v>
      </c>
      <c r="E3720">
        <v>0</v>
      </c>
      <c r="F3720">
        <v>5</v>
      </c>
      <c r="G3720">
        <v>1</v>
      </c>
      <c r="H3720">
        <v>12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f t="shared" si="176"/>
        <v>0</v>
      </c>
      <c r="U3720">
        <f t="shared" si="174"/>
        <v>0</v>
      </c>
      <c r="V3720" s="1">
        <v>0</v>
      </c>
      <c r="W3720">
        <v>0</v>
      </c>
      <c r="X3720">
        <v>0</v>
      </c>
      <c r="Y3720" t="str" cm="1">
        <f t="array" ref="Y3720">_xlfn.IFS(X3720=0, " ", X3720=2, 0, X3720=1,1, X3720=9, 0,X3720=0,0)</f>
        <v xml:space="preserve"> </v>
      </c>
      <c r="Z3720">
        <v>0</v>
      </c>
      <c r="AA3720">
        <v>0</v>
      </c>
      <c r="AB3720">
        <v>0</v>
      </c>
      <c r="AC3720">
        <v>0</v>
      </c>
      <c r="AD3720">
        <v>2</v>
      </c>
      <c r="AE3720" s="1">
        <v>0</v>
      </c>
      <c r="AF3720">
        <v>0</v>
      </c>
      <c r="AG3720">
        <v>0</v>
      </c>
      <c r="AH3720">
        <v>0</v>
      </c>
      <c r="AI3720">
        <v>0</v>
      </c>
      <c r="AJ3720" s="1">
        <v>0</v>
      </c>
      <c r="AK3720" s="1" cm="1">
        <f t="array" ref="AK3720">_xlfn.IFS(AJ3720=1, 1, AJ3720=2, 0, AJ3720=7, 0, AJ3720=0, 0)</f>
        <v>0</v>
      </c>
      <c r="AL3720">
        <v>0</v>
      </c>
      <c r="AM3720">
        <v>0</v>
      </c>
      <c r="AN3720" s="1">
        <v>0</v>
      </c>
      <c r="AO3720">
        <v>0</v>
      </c>
      <c r="AP3720">
        <v>0</v>
      </c>
      <c r="AQ3720" s="1">
        <v>2</v>
      </c>
      <c r="AR3720" s="1" cm="1">
        <f t="array" ref="AR3720">_xlfn.IFS(AQ3720=1, 1, AQ3720=2, 0, AQ3720=7, 0, AQ3720=9,0,AQ3720=0,0)</f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 s="1">
        <v>0</v>
      </c>
      <c r="AY3720" s="1" cm="1">
        <f t="array" ref="AY3720">_xlfn.IFS(AX3720=1,1, AX3720=2,0, AX3720=7, 0, AX3720=9, 0, AX3720=0,0)</f>
        <v>0</v>
      </c>
      <c r="AZ3720">
        <f>SUM(DrugsOnDepData[[#This Row],[Needle_index]],DrugsOnDepData[[#This Row],[DUQ330]],DrugsOnDepData[[#This Row],[Heroin_Index]],DrugsOnDepData[[#This Row],[DUQ250]],DrugsOnDepData[[#This Row],[DUQ200]])</f>
        <v>0</v>
      </c>
      <c r="BA3720">
        <f t="shared" si="175"/>
        <v>0</v>
      </c>
    </row>
    <row r="3721" spans="1:53" x14ac:dyDescent="0.45">
      <c r="A3721">
        <v>101201</v>
      </c>
      <c r="B3721">
        <v>1</v>
      </c>
      <c r="C3721">
        <v>55</v>
      </c>
      <c r="D3721">
        <v>5</v>
      </c>
      <c r="E3721">
        <v>0</v>
      </c>
      <c r="F3721">
        <v>2</v>
      </c>
      <c r="G3721">
        <v>1</v>
      </c>
      <c r="H3721">
        <v>99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f t="shared" si="176"/>
        <v>0</v>
      </c>
      <c r="U3721">
        <f t="shared" si="174"/>
        <v>0</v>
      </c>
      <c r="V3721" s="1">
        <v>0</v>
      </c>
      <c r="W3721">
        <v>0</v>
      </c>
      <c r="X3721">
        <v>0</v>
      </c>
      <c r="Y3721" t="str" cm="1">
        <f t="array" ref="Y3721">_xlfn.IFS(X3721=0, " ", X3721=2, 0, X3721=1,1, X3721=9, 0,X3721=0,0)</f>
        <v xml:space="preserve"> </v>
      </c>
      <c r="Z3721">
        <v>0</v>
      </c>
      <c r="AA3721">
        <v>0</v>
      </c>
      <c r="AB3721">
        <v>0</v>
      </c>
      <c r="AC3721">
        <v>0</v>
      </c>
      <c r="AD3721">
        <v>0</v>
      </c>
      <c r="AE3721" s="1">
        <v>0</v>
      </c>
      <c r="AF3721">
        <v>0</v>
      </c>
      <c r="AG3721">
        <v>0</v>
      </c>
      <c r="AH3721">
        <v>0</v>
      </c>
      <c r="AI3721">
        <v>0</v>
      </c>
      <c r="AJ3721" s="1">
        <v>0</v>
      </c>
      <c r="AK3721" s="1" cm="1">
        <f t="array" ref="AK3721">_xlfn.IFS(AJ3721=1, 1, AJ3721=2, 0, AJ3721=7, 0, AJ3721=0, 0)</f>
        <v>0</v>
      </c>
      <c r="AL3721">
        <v>0</v>
      </c>
      <c r="AM3721">
        <v>0</v>
      </c>
      <c r="AN3721" s="1">
        <v>0</v>
      </c>
      <c r="AO3721">
        <v>0</v>
      </c>
      <c r="AP3721">
        <v>0</v>
      </c>
      <c r="AQ3721" s="1">
        <v>0</v>
      </c>
      <c r="AR3721" s="1" cm="1">
        <f t="array" ref="AR3721">_xlfn.IFS(AQ3721=1, 1, AQ3721=2, 0, AQ3721=7, 0, AQ3721=9,0,AQ3721=0,0)</f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 s="1">
        <v>0</v>
      </c>
      <c r="AY3721" s="1" cm="1">
        <f t="array" ref="AY3721">_xlfn.IFS(AX3721=1,1, AX3721=2,0, AX3721=7, 0, AX3721=9, 0, AX3721=0,0)</f>
        <v>0</v>
      </c>
      <c r="AZ3721">
        <f>SUM(DrugsOnDepData[[#This Row],[Needle_index]],DrugsOnDepData[[#This Row],[DUQ330]],DrugsOnDepData[[#This Row],[Heroin_Index]],DrugsOnDepData[[#This Row],[DUQ250]],DrugsOnDepData[[#This Row],[DUQ200]])</f>
        <v>0</v>
      </c>
      <c r="BA3721">
        <f t="shared" si="175"/>
        <v>0</v>
      </c>
    </row>
    <row r="3722" spans="1:53" x14ac:dyDescent="0.45">
      <c r="A3722">
        <v>101206</v>
      </c>
      <c r="B3722">
        <v>1</v>
      </c>
      <c r="C3722">
        <v>34</v>
      </c>
      <c r="D3722">
        <v>1</v>
      </c>
      <c r="E3722">
        <v>0</v>
      </c>
      <c r="F3722">
        <v>3</v>
      </c>
      <c r="G3722">
        <v>6</v>
      </c>
      <c r="H3722">
        <v>12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f t="shared" si="176"/>
        <v>3</v>
      </c>
      <c r="U3722">
        <f t="shared" si="174"/>
        <v>0</v>
      </c>
      <c r="V3722" s="1">
        <v>1</v>
      </c>
      <c r="W3722">
        <v>13</v>
      </c>
      <c r="X3722">
        <v>2</v>
      </c>
      <c r="Y3722" cm="1">
        <f t="array" ref="Y3722">_xlfn.IFS(X3722=0, " ", X3722=2, 0, X3722=1,1, X3722=9, 0,X3722=0,0)</f>
        <v>0</v>
      </c>
      <c r="Z3722">
        <v>0</v>
      </c>
      <c r="AA3722">
        <v>0</v>
      </c>
      <c r="AB3722">
        <v>0</v>
      </c>
      <c r="AC3722">
        <v>0</v>
      </c>
      <c r="AD3722">
        <v>2</v>
      </c>
      <c r="AE3722" s="1">
        <v>0</v>
      </c>
      <c r="AF3722">
        <v>0</v>
      </c>
      <c r="AG3722">
        <v>0</v>
      </c>
      <c r="AH3722">
        <v>0</v>
      </c>
      <c r="AI3722">
        <v>0</v>
      </c>
      <c r="AJ3722" s="1">
        <v>0</v>
      </c>
      <c r="AK3722" s="1" cm="1">
        <f t="array" ref="AK3722">_xlfn.IFS(AJ3722=1, 1, AJ3722=2, 0, AJ3722=7, 0, AJ3722=0, 0)</f>
        <v>0</v>
      </c>
      <c r="AL3722">
        <v>0</v>
      </c>
      <c r="AM3722">
        <v>0</v>
      </c>
      <c r="AN3722" s="1">
        <v>0</v>
      </c>
      <c r="AO3722">
        <v>0</v>
      </c>
      <c r="AP3722">
        <v>0</v>
      </c>
      <c r="AQ3722" s="1">
        <v>2</v>
      </c>
      <c r="AR3722" s="1" cm="1">
        <f t="array" ref="AR3722">_xlfn.IFS(AQ3722=1, 1, AQ3722=2, 0, AQ3722=7, 0, AQ3722=9,0,AQ3722=0,0)</f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 s="1">
        <v>2</v>
      </c>
      <c r="AY3722" s="1" cm="1">
        <f t="array" ref="AY3722">_xlfn.IFS(AX3722=1,1, AX3722=2,0, AX3722=7, 0, AX3722=9, 0, AX3722=0,0)</f>
        <v>0</v>
      </c>
      <c r="AZ3722">
        <f>SUM(DrugsOnDepData[[#This Row],[Needle_index]],DrugsOnDepData[[#This Row],[DUQ330]],DrugsOnDepData[[#This Row],[Heroin_Index]],DrugsOnDepData[[#This Row],[DUQ250]],DrugsOnDepData[[#This Row],[DUQ200]])</f>
        <v>1</v>
      </c>
      <c r="BA3722">
        <f t="shared" si="175"/>
        <v>0</v>
      </c>
    </row>
    <row r="3723" spans="1:53" x14ac:dyDescent="0.45">
      <c r="A3723">
        <v>101209</v>
      </c>
      <c r="B3723">
        <v>2</v>
      </c>
      <c r="C3723">
        <v>62</v>
      </c>
      <c r="D3723">
        <v>1</v>
      </c>
      <c r="E3723">
        <v>0</v>
      </c>
      <c r="F3723">
        <v>1</v>
      </c>
      <c r="G3723">
        <v>1</v>
      </c>
      <c r="H3723">
        <v>3</v>
      </c>
      <c r="I3723">
        <v>0.57999999999999996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f t="shared" si="176"/>
        <v>0</v>
      </c>
      <c r="U3723">
        <f t="shared" si="174"/>
        <v>0</v>
      </c>
      <c r="V3723" s="1">
        <v>0</v>
      </c>
      <c r="W3723">
        <v>0</v>
      </c>
      <c r="X3723">
        <v>0</v>
      </c>
      <c r="Y3723" t="str" cm="1">
        <f t="array" ref="Y3723">_xlfn.IFS(X3723=0, " ", X3723=2, 0, X3723=1,1, X3723=9, 0,X3723=0,0)</f>
        <v xml:space="preserve"> </v>
      </c>
      <c r="Z3723">
        <v>0</v>
      </c>
      <c r="AA3723">
        <v>0</v>
      </c>
      <c r="AB3723">
        <v>0</v>
      </c>
      <c r="AC3723">
        <v>0</v>
      </c>
      <c r="AD3723">
        <v>2</v>
      </c>
      <c r="AE3723" s="1">
        <v>0</v>
      </c>
      <c r="AF3723">
        <v>0</v>
      </c>
      <c r="AG3723">
        <v>0</v>
      </c>
      <c r="AH3723">
        <v>0</v>
      </c>
      <c r="AI3723">
        <v>0</v>
      </c>
      <c r="AJ3723" s="1">
        <v>0</v>
      </c>
      <c r="AK3723" s="1" cm="1">
        <f t="array" ref="AK3723">_xlfn.IFS(AJ3723=1, 1, AJ3723=2, 0, AJ3723=7, 0, AJ3723=0, 0)</f>
        <v>0</v>
      </c>
      <c r="AL3723">
        <v>0</v>
      </c>
      <c r="AM3723">
        <v>0</v>
      </c>
      <c r="AN3723" s="1">
        <v>0</v>
      </c>
      <c r="AO3723">
        <v>0</v>
      </c>
      <c r="AP3723">
        <v>0</v>
      </c>
      <c r="AQ3723" s="1">
        <v>2</v>
      </c>
      <c r="AR3723" s="1" cm="1">
        <f t="array" ref="AR3723">_xlfn.IFS(AQ3723=1, 1, AQ3723=2, 0, AQ3723=7, 0, AQ3723=9,0,AQ3723=0,0)</f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 s="1">
        <v>0</v>
      </c>
      <c r="AY3723" s="1" cm="1">
        <f t="array" ref="AY3723">_xlfn.IFS(AX3723=1,1, AX3723=2,0, AX3723=7, 0, AX3723=9, 0, AX3723=0,0)</f>
        <v>0</v>
      </c>
      <c r="AZ3723">
        <f>SUM(DrugsOnDepData[[#This Row],[Needle_index]],DrugsOnDepData[[#This Row],[DUQ330]],DrugsOnDepData[[#This Row],[Heroin_Index]],DrugsOnDepData[[#This Row],[DUQ250]],DrugsOnDepData[[#This Row],[DUQ200]])</f>
        <v>0</v>
      </c>
      <c r="BA3723">
        <f t="shared" si="175"/>
        <v>0</v>
      </c>
    </row>
    <row r="3724" spans="1:53" x14ac:dyDescent="0.45">
      <c r="A3724">
        <v>101211</v>
      </c>
      <c r="B3724">
        <v>2</v>
      </c>
      <c r="C3724">
        <v>61</v>
      </c>
      <c r="D3724">
        <v>4</v>
      </c>
      <c r="E3724">
        <v>0</v>
      </c>
      <c r="F3724">
        <v>5</v>
      </c>
      <c r="G3724">
        <v>3</v>
      </c>
      <c r="H3724">
        <v>15</v>
      </c>
      <c r="I3724">
        <v>5</v>
      </c>
      <c r="J3724">
        <v>0</v>
      </c>
      <c r="K3724">
        <v>0</v>
      </c>
      <c r="L3724">
        <v>0</v>
      </c>
      <c r="M3724">
        <v>1</v>
      </c>
      <c r="N3724">
        <v>3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f t="shared" si="176"/>
        <v>5</v>
      </c>
      <c r="U3724">
        <f t="shared" si="174"/>
        <v>0</v>
      </c>
      <c r="V3724" s="1">
        <v>0</v>
      </c>
      <c r="W3724">
        <v>0</v>
      </c>
      <c r="X3724">
        <v>0</v>
      </c>
      <c r="Y3724" t="str" cm="1">
        <f t="array" ref="Y3724">_xlfn.IFS(X3724=0, " ", X3724=2, 0, X3724=1,1, X3724=9, 0,X3724=0,0)</f>
        <v xml:space="preserve"> </v>
      </c>
      <c r="Z3724">
        <v>0</v>
      </c>
      <c r="AA3724">
        <v>0</v>
      </c>
      <c r="AB3724">
        <v>0</v>
      </c>
      <c r="AC3724">
        <v>0</v>
      </c>
      <c r="AD3724">
        <v>2</v>
      </c>
      <c r="AE3724" s="1">
        <v>0</v>
      </c>
      <c r="AF3724">
        <v>0</v>
      </c>
      <c r="AG3724">
        <v>0</v>
      </c>
      <c r="AH3724">
        <v>0</v>
      </c>
      <c r="AI3724">
        <v>0</v>
      </c>
      <c r="AJ3724" s="1">
        <v>0</v>
      </c>
      <c r="AK3724" s="1" cm="1">
        <f t="array" ref="AK3724">_xlfn.IFS(AJ3724=1, 1, AJ3724=2, 0, AJ3724=7, 0, AJ3724=0, 0)</f>
        <v>0</v>
      </c>
      <c r="AL3724">
        <v>0</v>
      </c>
      <c r="AM3724">
        <v>0</v>
      </c>
      <c r="AN3724" s="1">
        <v>0</v>
      </c>
      <c r="AO3724">
        <v>0</v>
      </c>
      <c r="AP3724">
        <v>0</v>
      </c>
      <c r="AQ3724" s="1">
        <v>2</v>
      </c>
      <c r="AR3724" s="1" cm="1">
        <f t="array" ref="AR3724">_xlfn.IFS(AQ3724=1, 1, AQ3724=2, 0, AQ3724=7, 0, AQ3724=9,0,AQ3724=0,0)</f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 s="1">
        <v>0</v>
      </c>
      <c r="AY3724" s="1" cm="1">
        <f t="array" ref="AY3724">_xlfn.IFS(AX3724=1,1, AX3724=2,0, AX3724=7, 0, AX3724=9, 0, AX3724=0,0)</f>
        <v>0</v>
      </c>
      <c r="AZ3724">
        <f>SUM(DrugsOnDepData[[#This Row],[Needle_index]],DrugsOnDepData[[#This Row],[DUQ330]],DrugsOnDepData[[#This Row],[Heroin_Index]],DrugsOnDepData[[#This Row],[DUQ250]],DrugsOnDepData[[#This Row],[DUQ200]])</f>
        <v>0</v>
      </c>
      <c r="BA3724">
        <f t="shared" si="175"/>
        <v>0</v>
      </c>
    </row>
    <row r="3725" spans="1:53" x14ac:dyDescent="0.45">
      <c r="A3725">
        <v>101212</v>
      </c>
      <c r="B3725">
        <v>2</v>
      </c>
      <c r="C3725">
        <v>62</v>
      </c>
      <c r="D3725">
        <v>5</v>
      </c>
      <c r="E3725">
        <v>0</v>
      </c>
      <c r="F3725">
        <v>5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f t="shared" si="176"/>
        <v>0</v>
      </c>
      <c r="U3725">
        <f t="shared" si="174"/>
        <v>0</v>
      </c>
      <c r="V3725" s="1">
        <v>0</v>
      </c>
      <c r="W3725">
        <v>0</v>
      </c>
      <c r="X3725">
        <v>0</v>
      </c>
      <c r="Y3725" t="str" cm="1">
        <f t="array" ref="Y3725">_xlfn.IFS(X3725=0, " ", X3725=2, 0, X3725=1,1, X3725=9, 0,X3725=0,0)</f>
        <v xml:space="preserve"> </v>
      </c>
      <c r="Z3725">
        <v>0</v>
      </c>
      <c r="AA3725">
        <v>0</v>
      </c>
      <c r="AB3725">
        <v>0</v>
      </c>
      <c r="AC3725">
        <v>0</v>
      </c>
      <c r="AD3725">
        <v>2</v>
      </c>
      <c r="AE3725" s="1">
        <v>0</v>
      </c>
      <c r="AF3725">
        <v>0</v>
      </c>
      <c r="AG3725">
        <v>0</v>
      </c>
      <c r="AH3725">
        <v>0</v>
      </c>
      <c r="AI3725">
        <v>0</v>
      </c>
      <c r="AJ3725" s="1">
        <v>0</v>
      </c>
      <c r="AK3725" s="1" cm="1">
        <f t="array" ref="AK3725">_xlfn.IFS(AJ3725=1, 1, AJ3725=2, 0, AJ3725=7, 0, AJ3725=0, 0)</f>
        <v>0</v>
      </c>
      <c r="AL3725">
        <v>0</v>
      </c>
      <c r="AM3725">
        <v>0</v>
      </c>
      <c r="AN3725" s="1">
        <v>0</v>
      </c>
      <c r="AO3725">
        <v>0</v>
      </c>
      <c r="AP3725">
        <v>0</v>
      </c>
      <c r="AQ3725" s="1">
        <v>2</v>
      </c>
      <c r="AR3725" s="1" cm="1">
        <f t="array" ref="AR3725">_xlfn.IFS(AQ3725=1, 1, AQ3725=2, 0, AQ3725=7, 0, AQ3725=9,0,AQ3725=0,0)</f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 s="1">
        <v>0</v>
      </c>
      <c r="AY3725" s="1" cm="1">
        <f t="array" ref="AY3725">_xlfn.IFS(AX3725=1,1, AX3725=2,0, AX3725=7, 0, AX3725=9, 0, AX3725=0,0)</f>
        <v>0</v>
      </c>
      <c r="AZ3725">
        <f>SUM(DrugsOnDepData[[#This Row],[Needle_index]],DrugsOnDepData[[#This Row],[DUQ330]],DrugsOnDepData[[#This Row],[Heroin_Index]],DrugsOnDepData[[#This Row],[DUQ250]],DrugsOnDepData[[#This Row],[DUQ200]])</f>
        <v>0</v>
      </c>
      <c r="BA3725">
        <f t="shared" si="175"/>
        <v>0</v>
      </c>
    </row>
    <row r="3726" spans="1:53" x14ac:dyDescent="0.45">
      <c r="A3726">
        <v>101213</v>
      </c>
      <c r="B3726">
        <v>1</v>
      </c>
      <c r="C3726">
        <v>60</v>
      </c>
      <c r="D3726">
        <v>3</v>
      </c>
      <c r="E3726">
        <v>0</v>
      </c>
      <c r="F3726">
        <v>3</v>
      </c>
      <c r="G3726">
        <v>3</v>
      </c>
      <c r="H3726">
        <v>3</v>
      </c>
      <c r="I3726">
        <v>0.89</v>
      </c>
      <c r="J3726">
        <v>2</v>
      </c>
      <c r="K3726">
        <v>1</v>
      </c>
      <c r="L3726">
        <v>1</v>
      </c>
      <c r="M3726">
        <v>2</v>
      </c>
      <c r="N3726">
        <v>2</v>
      </c>
      <c r="O3726">
        <v>3</v>
      </c>
      <c r="P3726">
        <v>1</v>
      </c>
      <c r="Q3726">
        <v>3</v>
      </c>
      <c r="R3726">
        <v>1</v>
      </c>
      <c r="S3726">
        <v>2</v>
      </c>
      <c r="T3726">
        <f t="shared" si="176"/>
        <v>18</v>
      </c>
      <c r="U3726">
        <f t="shared" si="174"/>
        <v>1</v>
      </c>
      <c r="V3726" s="1">
        <v>0</v>
      </c>
      <c r="W3726">
        <v>0</v>
      </c>
      <c r="X3726">
        <v>0</v>
      </c>
      <c r="Y3726" t="str" cm="1">
        <f t="array" ref="Y3726">_xlfn.IFS(X3726=0, " ", X3726=2, 0, X3726=1,1, X3726=9, 0,X3726=0,0)</f>
        <v xml:space="preserve"> </v>
      </c>
      <c r="Z3726">
        <v>0</v>
      </c>
      <c r="AA3726">
        <v>0</v>
      </c>
      <c r="AB3726">
        <v>0</v>
      </c>
      <c r="AC3726">
        <v>0</v>
      </c>
      <c r="AD3726">
        <v>2</v>
      </c>
      <c r="AE3726" s="1">
        <v>0</v>
      </c>
      <c r="AF3726">
        <v>0</v>
      </c>
      <c r="AG3726">
        <v>0</v>
      </c>
      <c r="AH3726">
        <v>0</v>
      </c>
      <c r="AI3726">
        <v>0</v>
      </c>
      <c r="AJ3726" s="1">
        <v>0</v>
      </c>
      <c r="AK3726" s="1" cm="1">
        <f t="array" ref="AK3726">_xlfn.IFS(AJ3726=1, 1, AJ3726=2, 0, AJ3726=7, 0, AJ3726=0, 0)</f>
        <v>0</v>
      </c>
      <c r="AL3726">
        <v>0</v>
      </c>
      <c r="AM3726">
        <v>0</v>
      </c>
      <c r="AN3726" s="1">
        <v>0</v>
      </c>
      <c r="AO3726">
        <v>0</v>
      </c>
      <c r="AP3726">
        <v>0</v>
      </c>
      <c r="AQ3726" s="1">
        <v>2</v>
      </c>
      <c r="AR3726" s="1" cm="1">
        <f t="array" ref="AR3726">_xlfn.IFS(AQ3726=1, 1, AQ3726=2, 0, AQ3726=7, 0, AQ3726=9,0,AQ3726=0,0)</f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 s="1">
        <v>0</v>
      </c>
      <c r="AY3726" s="1" cm="1">
        <f t="array" ref="AY3726">_xlfn.IFS(AX3726=1,1, AX3726=2,0, AX3726=7, 0, AX3726=9, 0, AX3726=0,0)</f>
        <v>0</v>
      </c>
      <c r="AZ3726">
        <f>SUM(DrugsOnDepData[[#This Row],[Needle_index]],DrugsOnDepData[[#This Row],[DUQ330]],DrugsOnDepData[[#This Row],[Heroin_Index]],DrugsOnDepData[[#This Row],[DUQ250]],DrugsOnDepData[[#This Row],[DUQ200]])</f>
        <v>0</v>
      </c>
      <c r="BA3726">
        <f t="shared" si="175"/>
        <v>0</v>
      </c>
    </row>
    <row r="3727" spans="1:53" x14ac:dyDescent="0.45">
      <c r="A3727">
        <v>101214</v>
      </c>
      <c r="B3727">
        <v>1</v>
      </c>
      <c r="C3727">
        <v>23</v>
      </c>
      <c r="D3727">
        <v>5</v>
      </c>
      <c r="E3727">
        <v>0</v>
      </c>
      <c r="F3727">
        <v>4</v>
      </c>
      <c r="G3727">
        <v>5</v>
      </c>
      <c r="H3727">
        <v>8</v>
      </c>
      <c r="I3727">
        <v>1.79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f t="shared" si="176"/>
        <v>0</v>
      </c>
      <c r="U3727">
        <f t="shared" si="174"/>
        <v>0</v>
      </c>
      <c r="V3727" s="1">
        <v>2</v>
      </c>
      <c r="W3727">
        <v>0</v>
      </c>
      <c r="X3727">
        <v>0</v>
      </c>
      <c r="Y3727" t="str" cm="1">
        <f t="array" ref="Y3727">_xlfn.IFS(X3727=0, " ", X3727=2, 0, X3727=1,1, X3727=9, 0,X3727=0,0)</f>
        <v xml:space="preserve"> </v>
      </c>
      <c r="Z3727">
        <v>0</v>
      </c>
      <c r="AA3727">
        <v>0</v>
      </c>
      <c r="AB3727">
        <v>0</v>
      </c>
      <c r="AC3727">
        <v>0</v>
      </c>
      <c r="AD3727">
        <v>2</v>
      </c>
      <c r="AE3727" s="1">
        <v>0</v>
      </c>
      <c r="AF3727">
        <v>0</v>
      </c>
      <c r="AG3727">
        <v>0</v>
      </c>
      <c r="AH3727">
        <v>0</v>
      </c>
      <c r="AI3727">
        <v>0</v>
      </c>
      <c r="AJ3727" s="1">
        <v>0</v>
      </c>
      <c r="AK3727" s="1" cm="1">
        <f t="array" ref="AK3727">_xlfn.IFS(AJ3727=1, 1, AJ3727=2, 0, AJ3727=7, 0, AJ3727=0, 0)</f>
        <v>0</v>
      </c>
      <c r="AL3727">
        <v>0</v>
      </c>
      <c r="AM3727">
        <v>0</v>
      </c>
      <c r="AN3727" s="1">
        <v>0</v>
      </c>
      <c r="AO3727">
        <v>0</v>
      </c>
      <c r="AP3727">
        <v>0</v>
      </c>
      <c r="AQ3727" s="1">
        <v>2</v>
      </c>
      <c r="AR3727" s="1" cm="1">
        <f t="array" ref="AR3727">_xlfn.IFS(AQ3727=1, 1, AQ3727=2, 0, AQ3727=7, 0, AQ3727=9,0,AQ3727=0,0)</f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 s="1">
        <v>0</v>
      </c>
      <c r="AY3727" s="1" cm="1">
        <f t="array" ref="AY3727">_xlfn.IFS(AX3727=1,1, AX3727=2,0, AX3727=7, 0, AX3727=9, 0, AX3727=0,0)</f>
        <v>0</v>
      </c>
      <c r="AZ3727">
        <f>SUM(DrugsOnDepData[[#This Row],[Needle_index]],DrugsOnDepData[[#This Row],[DUQ330]],DrugsOnDepData[[#This Row],[Heroin_Index]],DrugsOnDepData[[#This Row],[DUQ250]],DrugsOnDepData[[#This Row],[DUQ200]])</f>
        <v>2</v>
      </c>
      <c r="BA3727">
        <f t="shared" si="175"/>
        <v>1</v>
      </c>
    </row>
    <row r="3728" spans="1:53" x14ac:dyDescent="0.45">
      <c r="A3728">
        <v>101216</v>
      </c>
      <c r="B3728">
        <v>2</v>
      </c>
      <c r="C3728">
        <v>55</v>
      </c>
      <c r="D3728">
        <v>4</v>
      </c>
      <c r="E3728">
        <v>0</v>
      </c>
      <c r="F3728">
        <v>3</v>
      </c>
      <c r="G3728">
        <v>5</v>
      </c>
      <c r="H3728">
        <v>99</v>
      </c>
      <c r="I3728">
        <v>0.11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f t="shared" si="176"/>
        <v>4</v>
      </c>
      <c r="U3728">
        <f t="shared" si="174"/>
        <v>0</v>
      </c>
      <c r="V3728" s="1">
        <v>1</v>
      </c>
      <c r="W3728">
        <v>15</v>
      </c>
      <c r="X3728">
        <v>1</v>
      </c>
      <c r="Y3728" cm="1">
        <f t="array" ref="Y3728">_xlfn.IFS(X3728=0, " ", X3728=2, 0, X3728=1,1, X3728=9, 0,X3728=0,0)</f>
        <v>1</v>
      </c>
      <c r="Z3728">
        <v>15</v>
      </c>
      <c r="AA3728">
        <v>3</v>
      </c>
      <c r="AB3728">
        <v>5</v>
      </c>
      <c r="AC3728">
        <v>3</v>
      </c>
      <c r="AD3728">
        <v>1</v>
      </c>
      <c r="AE3728" s="1">
        <v>1</v>
      </c>
      <c r="AF3728">
        <v>30</v>
      </c>
      <c r="AG3728">
        <v>18</v>
      </c>
      <c r="AH3728">
        <v>5</v>
      </c>
      <c r="AI3728">
        <v>0</v>
      </c>
      <c r="AJ3728" s="1">
        <v>2</v>
      </c>
      <c r="AK3728" s="1" cm="1">
        <f t="array" ref="AK3728">_xlfn.IFS(AJ3728=1, 1, AJ3728=2, 0, AJ3728=7, 0, AJ3728=0, 0)</f>
        <v>0</v>
      </c>
      <c r="AL3728">
        <v>0</v>
      </c>
      <c r="AM3728">
        <v>0</v>
      </c>
      <c r="AN3728" s="1">
        <v>2</v>
      </c>
      <c r="AO3728">
        <v>0</v>
      </c>
      <c r="AP3728">
        <v>0</v>
      </c>
      <c r="AQ3728" s="1">
        <v>2</v>
      </c>
      <c r="AR3728" s="1" cm="1">
        <f t="array" ref="AR3728">_xlfn.IFS(AQ3728=1, 1, AQ3728=2, 0, AQ3728=7, 0, AQ3728=9,0,AQ3728=0,0)</f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 s="1">
        <v>1</v>
      </c>
      <c r="AY3728" s="1" cm="1">
        <f t="array" ref="AY3728">_xlfn.IFS(AX3728=1,1, AX3728=2,0, AX3728=7, 0, AX3728=9, 0, AX3728=0,0)</f>
        <v>1</v>
      </c>
      <c r="AZ3728">
        <f>SUM(DrugsOnDepData[[#This Row],[Needle_index]],DrugsOnDepData[[#This Row],[DUQ330]],DrugsOnDepData[[#This Row],[Heroin_Index]],DrugsOnDepData[[#This Row],[DUQ250]],DrugsOnDepData[[#This Row],[DUQ200]])</f>
        <v>4</v>
      </c>
      <c r="BA3728">
        <f t="shared" si="175"/>
        <v>1</v>
      </c>
    </row>
    <row r="3729" spans="1:53" x14ac:dyDescent="0.45">
      <c r="A3729">
        <v>101220</v>
      </c>
      <c r="B3729">
        <v>2</v>
      </c>
      <c r="C3729">
        <v>35</v>
      </c>
      <c r="D3729">
        <v>5</v>
      </c>
      <c r="E3729">
        <v>0</v>
      </c>
      <c r="F3729">
        <v>4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f t="shared" si="176"/>
        <v>0</v>
      </c>
      <c r="U3729">
        <f t="shared" si="174"/>
        <v>0</v>
      </c>
      <c r="V3729" s="1">
        <v>0</v>
      </c>
      <c r="W3729">
        <v>0</v>
      </c>
      <c r="X3729">
        <v>0</v>
      </c>
      <c r="Y3729" t="str" cm="1">
        <f t="array" ref="Y3729">_xlfn.IFS(X3729=0, " ", X3729=2, 0, X3729=1,1, X3729=9, 0,X3729=0,0)</f>
        <v xml:space="preserve"> </v>
      </c>
      <c r="Z3729">
        <v>0</v>
      </c>
      <c r="AA3729">
        <v>0</v>
      </c>
      <c r="AB3729">
        <v>0</v>
      </c>
      <c r="AC3729">
        <v>0</v>
      </c>
      <c r="AD3729">
        <v>0</v>
      </c>
      <c r="AE3729" s="1">
        <v>0</v>
      </c>
      <c r="AF3729">
        <v>0</v>
      </c>
      <c r="AG3729">
        <v>0</v>
      </c>
      <c r="AH3729">
        <v>0</v>
      </c>
      <c r="AI3729">
        <v>0</v>
      </c>
      <c r="AJ3729" s="1">
        <v>0</v>
      </c>
      <c r="AK3729" s="1" cm="1">
        <f t="array" ref="AK3729">_xlfn.IFS(AJ3729=1, 1, AJ3729=2, 0, AJ3729=7, 0, AJ3729=0, 0)</f>
        <v>0</v>
      </c>
      <c r="AL3729">
        <v>0</v>
      </c>
      <c r="AM3729">
        <v>0</v>
      </c>
      <c r="AN3729" s="1">
        <v>0</v>
      </c>
      <c r="AO3729">
        <v>0</v>
      </c>
      <c r="AP3729">
        <v>0</v>
      </c>
      <c r="AQ3729" s="1">
        <v>0</v>
      </c>
      <c r="AR3729" s="1" cm="1">
        <f t="array" ref="AR3729">_xlfn.IFS(AQ3729=1, 1, AQ3729=2, 0, AQ3729=7, 0, AQ3729=9,0,AQ3729=0,0)</f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 s="1">
        <v>0</v>
      </c>
      <c r="AY3729" s="1" cm="1">
        <f t="array" ref="AY3729">_xlfn.IFS(AX3729=1,1, AX3729=2,0, AX3729=7, 0, AX3729=9, 0, AX3729=0,0)</f>
        <v>0</v>
      </c>
      <c r="AZ3729">
        <f>SUM(DrugsOnDepData[[#This Row],[Needle_index]],DrugsOnDepData[[#This Row],[DUQ330]],DrugsOnDepData[[#This Row],[Heroin_Index]],DrugsOnDepData[[#This Row],[DUQ250]],DrugsOnDepData[[#This Row],[DUQ200]])</f>
        <v>0</v>
      </c>
      <c r="BA3729">
        <f t="shared" si="175"/>
        <v>0</v>
      </c>
    </row>
    <row r="3730" spans="1:53" x14ac:dyDescent="0.45">
      <c r="A3730">
        <v>101221</v>
      </c>
      <c r="B3730">
        <v>1</v>
      </c>
      <c r="C3730">
        <v>54</v>
      </c>
      <c r="D3730">
        <v>4</v>
      </c>
      <c r="E3730">
        <v>0</v>
      </c>
      <c r="F3730">
        <v>3</v>
      </c>
      <c r="G3730">
        <v>5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f t="shared" si="176"/>
        <v>2</v>
      </c>
      <c r="U3730">
        <f t="shared" si="174"/>
        <v>0</v>
      </c>
      <c r="V3730" s="1">
        <v>2</v>
      </c>
      <c r="W3730">
        <v>0</v>
      </c>
      <c r="X3730">
        <v>0</v>
      </c>
      <c r="Y3730" t="str" cm="1">
        <f t="array" ref="Y3730">_xlfn.IFS(X3730=0, " ", X3730=2, 0, X3730=1,1, X3730=9, 0,X3730=0,0)</f>
        <v xml:space="preserve"> </v>
      </c>
      <c r="Z3730">
        <v>0</v>
      </c>
      <c r="AA3730">
        <v>0</v>
      </c>
      <c r="AB3730">
        <v>0</v>
      </c>
      <c r="AC3730">
        <v>0</v>
      </c>
      <c r="AD3730">
        <v>2</v>
      </c>
      <c r="AE3730" s="1">
        <v>0</v>
      </c>
      <c r="AF3730">
        <v>0</v>
      </c>
      <c r="AG3730">
        <v>0</v>
      </c>
      <c r="AH3730">
        <v>0</v>
      </c>
      <c r="AI3730">
        <v>0</v>
      </c>
      <c r="AJ3730" s="1">
        <v>0</v>
      </c>
      <c r="AK3730" s="1" cm="1">
        <f t="array" ref="AK3730">_xlfn.IFS(AJ3730=1, 1, AJ3730=2, 0, AJ3730=7, 0, AJ3730=0, 0)</f>
        <v>0</v>
      </c>
      <c r="AL3730">
        <v>0</v>
      </c>
      <c r="AM3730">
        <v>0</v>
      </c>
      <c r="AN3730" s="1">
        <v>0</v>
      </c>
      <c r="AO3730">
        <v>0</v>
      </c>
      <c r="AP3730">
        <v>0</v>
      </c>
      <c r="AQ3730" s="1">
        <v>2</v>
      </c>
      <c r="AR3730" s="1" cm="1">
        <f t="array" ref="AR3730">_xlfn.IFS(AQ3730=1, 1, AQ3730=2, 0, AQ3730=7, 0, AQ3730=9,0,AQ3730=0,0)</f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 s="1">
        <v>0</v>
      </c>
      <c r="AY3730" s="1" cm="1">
        <f t="array" ref="AY3730">_xlfn.IFS(AX3730=1,1, AX3730=2,0, AX3730=7, 0, AX3730=9, 0, AX3730=0,0)</f>
        <v>0</v>
      </c>
      <c r="AZ3730">
        <f>SUM(DrugsOnDepData[[#This Row],[Needle_index]],DrugsOnDepData[[#This Row],[DUQ330]],DrugsOnDepData[[#This Row],[Heroin_Index]],DrugsOnDepData[[#This Row],[DUQ250]],DrugsOnDepData[[#This Row],[DUQ200]])</f>
        <v>2</v>
      </c>
      <c r="BA3730">
        <f t="shared" si="175"/>
        <v>1</v>
      </c>
    </row>
    <row r="3731" spans="1:53" x14ac:dyDescent="0.45">
      <c r="A3731">
        <v>101222</v>
      </c>
      <c r="B3731">
        <v>1</v>
      </c>
      <c r="C3731">
        <v>48</v>
      </c>
      <c r="D3731">
        <v>5</v>
      </c>
      <c r="E3731">
        <v>0</v>
      </c>
      <c r="F3731">
        <v>5</v>
      </c>
      <c r="G3731">
        <v>1</v>
      </c>
      <c r="H3731">
        <v>15</v>
      </c>
      <c r="I3731">
        <v>5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f t="shared" si="176"/>
        <v>0</v>
      </c>
      <c r="U3731">
        <f t="shared" si="174"/>
        <v>0</v>
      </c>
      <c r="V3731" s="1">
        <v>2</v>
      </c>
      <c r="W3731">
        <v>0</v>
      </c>
      <c r="X3731">
        <v>0</v>
      </c>
      <c r="Y3731" t="str" cm="1">
        <f t="array" ref="Y3731">_xlfn.IFS(X3731=0, " ", X3731=2, 0, X3731=1,1, X3731=9, 0,X3731=0,0)</f>
        <v xml:space="preserve"> </v>
      </c>
      <c r="Z3731">
        <v>0</v>
      </c>
      <c r="AA3731">
        <v>0</v>
      </c>
      <c r="AB3731">
        <v>0</v>
      </c>
      <c r="AC3731">
        <v>0</v>
      </c>
      <c r="AD3731">
        <v>2</v>
      </c>
      <c r="AE3731" s="1">
        <v>0</v>
      </c>
      <c r="AF3731">
        <v>0</v>
      </c>
      <c r="AG3731">
        <v>0</v>
      </c>
      <c r="AH3731">
        <v>0</v>
      </c>
      <c r="AI3731">
        <v>0</v>
      </c>
      <c r="AJ3731" s="1">
        <v>0</v>
      </c>
      <c r="AK3731" s="1" cm="1">
        <f t="array" ref="AK3731">_xlfn.IFS(AJ3731=1, 1, AJ3731=2, 0, AJ3731=7, 0, AJ3731=0, 0)</f>
        <v>0</v>
      </c>
      <c r="AL3731">
        <v>0</v>
      </c>
      <c r="AM3731">
        <v>0</v>
      </c>
      <c r="AN3731" s="1">
        <v>0</v>
      </c>
      <c r="AO3731">
        <v>0</v>
      </c>
      <c r="AP3731">
        <v>0</v>
      </c>
      <c r="AQ3731" s="1">
        <v>2</v>
      </c>
      <c r="AR3731" s="1" cm="1">
        <f t="array" ref="AR3731">_xlfn.IFS(AQ3731=1, 1, AQ3731=2, 0, AQ3731=7, 0, AQ3731=9,0,AQ3731=0,0)</f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 s="1">
        <v>0</v>
      </c>
      <c r="AY3731" s="1" cm="1">
        <f t="array" ref="AY3731">_xlfn.IFS(AX3731=1,1, AX3731=2,0, AX3731=7, 0, AX3731=9, 0, AX3731=0,0)</f>
        <v>0</v>
      </c>
      <c r="AZ3731">
        <f>SUM(DrugsOnDepData[[#This Row],[Needle_index]],DrugsOnDepData[[#This Row],[DUQ330]],DrugsOnDepData[[#This Row],[Heroin_Index]],DrugsOnDepData[[#This Row],[DUQ250]],DrugsOnDepData[[#This Row],[DUQ200]])</f>
        <v>2</v>
      </c>
      <c r="BA3731">
        <f t="shared" si="175"/>
        <v>1</v>
      </c>
    </row>
    <row r="3732" spans="1:53" x14ac:dyDescent="0.45">
      <c r="A3732">
        <v>101226</v>
      </c>
      <c r="B3732">
        <v>1</v>
      </c>
      <c r="C3732">
        <v>44</v>
      </c>
      <c r="D3732">
        <v>5</v>
      </c>
      <c r="E3732">
        <v>0</v>
      </c>
      <c r="F3732">
        <v>2</v>
      </c>
      <c r="G3732">
        <v>1</v>
      </c>
      <c r="H3732">
        <v>5</v>
      </c>
      <c r="I3732">
        <v>1.1499999999999999</v>
      </c>
      <c r="J3732">
        <v>1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f t="shared" si="176"/>
        <v>4</v>
      </c>
      <c r="U3732">
        <f t="shared" si="174"/>
        <v>0</v>
      </c>
      <c r="V3732" s="1">
        <v>0</v>
      </c>
      <c r="W3732">
        <v>0</v>
      </c>
      <c r="X3732">
        <v>0</v>
      </c>
      <c r="Y3732" t="str" cm="1">
        <f t="array" ref="Y3732">_xlfn.IFS(X3732=0, " ", X3732=2, 0, X3732=1,1, X3732=9, 0,X3732=0,0)</f>
        <v xml:space="preserve"> </v>
      </c>
      <c r="Z3732">
        <v>0</v>
      </c>
      <c r="AA3732">
        <v>0</v>
      </c>
      <c r="AB3732">
        <v>0</v>
      </c>
      <c r="AC3732">
        <v>0</v>
      </c>
      <c r="AD3732">
        <v>0</v>
      </c>
      <c r="AE3732" s="1">
        <v>0</v>
      </c>
      <c r="AF3732">
        <v>0</v>
      </c>
      <c r="AG3732">
        <v>0</v>
      </c>
      <c r="AH3732">
        <v>0</v>
      </c>
      <c r="AI3732">
        <v>0</v>
      </c>
      <c r="AJ3732" s="1">
        <v>0</v>
      </c>
      <c r="AK3732" s="1" cm="1">
        <f t="array" ref="AK3732">_xlfn.IFS(AJ3732=1, 1, AJ3732=2, 0, AJ3732=7, 0, AJ3732=0, 0)</f>
        <v>0</v>
      </c>
      <c r="AL3732">
        <v>0</v>
      </c>
      <c r="AM3732">
        <v>0</v>
      </c>
      <c r="AN3732" s="1">
        <v>0</v>
      </c>
      <c r="AO3732">
        <v>0</v>
      </c>
      <c r="AP3732">
        <v>0</v>
      </c>
      <c r="AQ3732" s="1">
        <v>0</v>
      </c>
      <c r="AR3732" s="1" cm="1">
        <f t="array" ref="AR3732">_xlfn.IFS(AQ3732=1, 1, AQ3732=2, 0, AQ3732=7, 0, AQ3732=9,0,AQ3732=0,0)</f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 s="1">
        <v>0</v>
      </c>
      <c r="AY3732" s="1" cm="1">
        <f t="array" ref="AY3732">_xlfn.IFS(AX3732=1,1, AX3732=2,0, AX3732=7, 0, AX3732=9, 0, AX3732=0,0)</f>
        <v>0</v>
      </c>
      <c r="AZ3732">
        <f>SUM(DrugsOnDepData[[#This Row],[Needle_index]],DrugsOnDepData[[#This Row],[DUQ330]],DrugsOnDepData[[#This Row],[Heroin_Index]],DrugsOnDepData[[#This Row],[DUQ250]],DrugsOnDepData[[#This Row],[DUQ200]])</f>
        <v>0</v>
      </c>
      <c r="BA3732">
        <f t="shared" si="175"/>
        <v>0</v>
      </c>
    </row>
    <row r="3733" spans="1:53" x14ac:dyDescent="0.45">
      <c r="A3733">
        <v>101227</v>
      </c>
      <c r="B3733">
        <v>1</v>
      </c>
      <c r="C3733">
        <v>60</v>
      </c>
      <c r="D3733">
        <v>4</v>
      </c>
      <c r="E3733">
        <v>0</v>
      </c>
      <c r="F3733">
        <v>3</v>
      </c>
      <c r="G3733">
        <v>3</v>
      </c>
      <c r="H3733">
        <v>7</v>
      </c>
      <c r="I3733">
        <v>3.32</v>
      </c>
      <c r="J3733">
        <v>0</v>
      </c>
      <c r="K3733">
        <v>0</v>
      </c>
      <c r="L3733">
        <v>1</v>
      </c>
      <c r="M3733">
        <v>1</v>
      </c>
      <c r="N3733">
        <v>1</v>
      </c>
      <c r="O3733">
        <v>0</v>
      </c>
      <c r="P3733">
        <v>3</v>
      </c>
      <c r="Q3733">
        <v>0</v>
      </c>
      <c r="R3733">
        <v>0</v>
      </c>
      <c r="S3733">
        <v>1</v>
      </c>
      <c r="T3733">
        <f t="shared" si="176"/>
        <v>7</v>
      </c>
      <c r="U3733">
        <f t="shared" si="174"/>
        <v>1</v>
      </c>
      <c r="V3733" s="1">
        <v>0</v>
      </c>
      <c r="W3733">
        <v>0</v>
      </c>
      <c r="X3733">
        <v>0</v>
      </c>
      <c r="Y3733" t="str" cm="1">
        <f t="array" ref="Y3733">_xlfn.IFS(X3733=0, " ", X3733=2, 0, X3733=1,1, X3733=9, 0,X3733=0,0)</f>
        <v xml:space="preserve"> </v>
      </c>
      <c r="Z3733">
        <v>0</v>
      </c>
      <c r="AA3733">
        <v>0</v>
      </c>
      <c r="AB3733">
        <v>0</v>
      </c>
      <c r="AC3733">
        <v>0</v>
      </c>
      <c r="AD3733">
        <v>1</v>
      </c>
      <c r="AE3733" s="1">
        <v>1</v>
      </c>
      <c r="AF3733">
        <v>0</v>
      </c>
      <c r="AG3733">
        <v>0</v>
      </c>
      <c r="AH3733">
        <v>0</v>
      </c>
      <c r="AI3733">
        <v>0</v>
      </c>
      <c r="AJ3733" s="1">
        <v>2</v>
      </c>
      <c r="AK3733" s="1" cm="1">
        <f t="array" ref="AK3733">_xlfn.IFS(AJ3733=1, 1, AJ3733=2, 0, AJ3733=7, 0, AJ3733=0, 0)</f>
        <v>0</v>
      </c>
      <c r="AL3733">
        <v>0</v>
      </c>
      <c r="AM3733">
        <v>0</v>
      </c>
      <c r="AN3733" s="1">
        <v>2</v>
      </c>
      <c r="AO3733">
        <v>0</v>
      </c>
      <c r="AP3733">
        <v>0</v>
      </c>
      <c r="AQ3733" s="1">
        <v>2</v>
      </c>
      <c r="AR3733" s="1" cm="1">
        <f t="array" ref="AR3733">_xlfn.IFS(AQ3733=1, 1, AQ3733=2, 0, AQ3733=7, 0, AQ3733=9,0,AQ3733=0,0)</f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 s="1">
        <v>0</v>
      </c>
      <c r="AY3733" s="1" cm="1">
        <f t="array" ref="AY3733">_xlfn.IFS(AX3733=1,1, AX3733=2,0, AX3733=7, 0, AX3733=9, 0, AX3733=0,0)</f>
        <v>0</v>
      </c>
      <c r="AZ3733">
        <f>SUM(DrugsOnDepData[[#This Row],[Needle_index]],DrugsOnDepData[[#This Row],[DUQ330]],DrugsOnDepData[[#This Row],[Heroin_Index]],DrugsOnDepData[[#This Row],[DUQ250]],DrugsOnDepData[[#This Row],[DUQ200]])</f>
        <v>3</v>
      </c>
      <c r="BA3733">
        <f t="shared" si="175"/>
        <v>1</v>
      </c>
    </row>
    <row r="3734" spans="1:53" x14ac:dyDescent="0.45">
      <c r="A3734">
        <v>101228</v>
      </c>
      <c r="B3734">
        <v>2</v>
      </c>
      <c r="C3734">
        <v>30</v>
      </c>
      <c r="D3734">
        <v>3</v>
      </c>
      <c r="E3734">
        <v>0</v>
      </c>
      <c r="F3734">
        <v>3</v>
      </c>
      <c r="G3734">
        <v>5</v>
      </c>
      <c r="H3734">
        <v>5</v>
      </c>
      <c r="I3734">
        <v>0.8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f t="shared" si="176"/>
        <v>0</v>
      </c>
      <c r="U3734">
        <f t="shared" si="174"/>
        <v>0</v>
      </c>
      <c r="V3734" s="1">
        <v>1</v>
      </c>
      <c r="W3734">
        <v>14</v>
      </c>
      <c r="X3734">
        <v>2</v>
      </c>
      <c r="Y3734" cm="1">
        <f t="array" ref="Y3734">_xlfn.IFS(X3734=0, " ", X3734=2, 0, X3734=1,1, X3734=9, 0,X3734=0,0)</f>
        <v>0</v>
      </c>
      <c r="Z3734">
        <v>0</v>
      </c>
      <c r="AA3734">
        <v>0</v>
      </c>
      <c r="AB3734">
        <v>0</v>
      </c>
      <c r="AC3734">
        <v>0</v>
      </c>
      <c r="AD3734">
        <v>2</v>
      </c>
      <c r="AE3734" s="1">
        <v>0</v>
      </c>
      <c r="AF3734">
        <v>0</v>
      </c>
      <c r="AG3734">
        <v>0</v>
      </c>
      <c r="AH3734">
        <v>0</v>
      </c>
      <c r="AI3734">
        <v>0</v>
      </c>
      <c r="AJ3734" s="1">
        <v>0</v>
      </c>
      <c r="AK3734" s="1" cm="1">
        <f t="array" ref="AK3734">_xlfn.IFS(AJ3734=1, 1, AJ3734=2, 0, AJ3734=7, 0, AJ3734=0, 0)</f>
        <v>0</v>
      </c>
      <c r="AL3734">
        <v>0</v>
      </c>
      <c r="AM3734">
        <v>0</v>
      </c>
      <c r="AN3734" s="1">
        <v>0</v>
      </c>
      <c r="AO3734">
        <v>0</v>
      </c>
      <c r="AP3734">
        <v>0</v>
      </c>
      <c r="AQ3734" s="1">
        <v>2</v>
      </c>
      <c r="AR3734" s="1" cm="1">
        <f t="array" ref="AR3734">_xlfn.IFS(AQ3734=1, 1, AQ3734=2, 0, AQ3734=7, 0, AQ3734=9,0,AQ3734=0,0)</f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 s="1">
        <v>2</v>
      </c>
      <c r="AY3734" s="1" cm="1">
        <f t="array" ref="AY3734">_xlfn.IFS(AX3734=1,1, AX3734=2,0, AX3734=7, 0, AX3734=9, 0, AX3734=0,0)</f>
        <v>0</v>
      </c>
      <c r="AZ3734">
        <f>SUM(DrugsOnDepData[[#This Row],[Needle_index]],DrugsOnDepData[[#This Row],[DUQ330]],DrugsOnDepData[[#This Row],[Heroin_Index]],DrugsOnDepData[[#This Row],[DUQ250]],DrugsOnDepData[[#This Row],[DUQ200]])</f>
        <v>1</v>
      </c>
      <c r="BA3734">
        <f t="shared" si="175"/>
        <v>0</v>
      </c>
    </row>
    <row r="3735" spans="1:53" x14ac:dyDescent="0.45">
      <c r="A3735">
        <v>101229</v>
      </c>
      <c r="B3735">
        <v>2</v>
      </c>
      <c r="C3735">
        <v>38</v>
      </c>
      <c r="D3735">
        <v>1</v>
      </c>
      <c r="E3735">
        <v>0</v>
      </c>
      <c r="F3735">
        <v>4</v>
      </c>
      <c r="G3735">
        <v>1</v>
      </c>
      <c r="H3735">
        <v>8</v>
      </c>
      <c r="I3735">
        <v>1.45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f t="shared" si="176"/>
        <v>0</v>
      </c>
      <c r="U3735">
        <f t="shared" si="174"/>
        <v>0</v>
      </c>
      <c r="V3735" s="1">
        <v>0</v>
      </c>
      <c r="W3735">
        <v>0</v>
      </c>
      <c r="X3735">
        <v>0</v>
      </c>
      <c r="Y3735" t="str" cm="1">
        <f t="array" ref="Y3735">_xlfn.IFS(X3735=0, " ", X3735=2, 0, X3735=1,1, X3735=9, 0,X3735=0,0)</f>
        <v xml:space="preserve"> </v>
      </c>
      <c r="Z3735">
        <v>0</v>
      </c>
      <c r="AA3735">
        <v>0</v>
      </c>
      <c r="AB3735">
        <v>0</v>
      </c>
      <c r="AC3735">
        <v>0</v>
      </c>
      <c r="AD3735">
        <v>0</v>
      </c>
      <c r="AE3735" s="1">
        <v>0</v>
      </c>
      <c r="AF3735">
        <v>0</v>
      </c>
      <c r="AG3735">
        <v>0</v>
      </c>
      <c r="AH3735">
        <v>0</v>
      </c>
      <c r="AI3735">
        <v>0</v>
      </c>
      <c r="AJ3735" s="1">
        <v>0</v>
      </c>
      <c r="AK3735" s="1" cm="1">
        <f t="array" ref="AK3735">_xlfn.IFS(AJ3735=1, 1, AJ3735=2, 0, AJ3735=7, 0, AJ3735=0, 0)</f>
        <v>0</v>
      </c>
      <c r="AL3735">
        <v>0</v>
      </c>
      <c r="AM3735">
        <v>0</v>
      </c>
      <c r="AN3735" s="1">
        <v>0</v>
      </c>
      <c r="AO3735">
        <v>0</v>
      </c>
      <c r="AP3735">
        <v>0</v>
      </c>
      <c r="AQ3735" s="1">
        <v>0</v>
      </c>
      <c r="AR3735" s="1" cm="1">
        <f t="array" ref="AR3735">_xlfn.IFS(AQ3735=1, 1, AQ3735=2, 0, AQ3735=7, 0, AQ3735=9,0,AQ3735=0,0)</f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 s="1">
        <v>0</v>
      </c>
      <c r="AY3735" s="1" cm="1">
        <f t="array" ref="AY3735">_xlfn.IFS(AX3735=1,1, AX3735=2,0, AX3735=7, 0, AX3735=9, 0, AX3735=0,0)</f>
        <v>0</v>
      </c>
      <c r="AZ3735">
        <f>SUM(DrugsOnDepData[[#This Row],[Needle_index]],DrugsOnDepData[[#This Row],[DUQ330]],DrugsOnDepData[[#This Row],[Heroin_Index]],DrugsOnDepData[[#This Row],[DUQ250]],DrugsOnDepData[[#This Row],[DUQ200]])</f>
        <v>0</v>
      </c>
      <c r="BA3735">
        <f t="shared" si="175"/>
        <v>0</v>
      </c>
    </row>
    <row r="3736" spans="1:53" x14ac:dyDescent="0.45">
      <c r="A3736">
        <v>101230</v>
      </c>
      <c r="B3736">
        <v>2</v>
      </c>
      <c r="C3736">
        <v>50</v>
      </c>
      <c r="D3736">
        <v>4</v>
      </c>
      <c r="E3736">
        <v>0</v>
      </c>
      <c r="F3736">
        <v>4</v>
      </c>
      <c r="G3736">
        <v>3</v>
      </c>
      <c r="H3736">
        <v>6</v>
      </c>
      <c r="I3736">
        <v>1.05</v>
      </c>
      <c r="J3736">
        <v>0</v>
      </c>
      <c r="K3736">
        <v>0</v>
      </c>
      <c r="L3736">
        <v>0</v>
      </c>
      <c r="M3736">
        <v>3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f t="shared" si="176"/>
        <v>3</v>
      </c>
      <c r="U3736">
        <f t="shared" si="174"/>
        <v>0</v>
      </c>
      <c r="V3736" s="1">
        <v>2</v>
      </c>
      <c r="W3736">
        <v>0</v>
      </c>
      <c r="X3736">
        <v>0</v>
      </c>
      <c r="Y3736" t="str" cm="1">
        <f t="array" ref="Y3736">_xlfn.IFS(X3736=0, " ", X3736=2, 0, X3736=1,1, X3736=9, 0,X3736=0,0)</f>
        <v xml:space="preserve"> </v>
      </c>
      <c r="Z3736">
        <v>0</v>
      </c>
      <c r="AA3736">
        <v>0</v>
      </c>
      <c r="AB3736">
        <v>0</v>
      </c>
      <c r="AC3736">
        <v>0</v>
      </c>
      <c r="AD3736">
        <v>2</v>
      </c>
      <c r="AE3736" s="1">
        <v>0</v>
      </c>
      <c r="AF3736">
        <v>0</v>
      </c>
      <c r="AG3736">
        <v>0</v>
      </c>
      <c r="AH3736">
        <v>0</v>
      </c>
      <c r="AI3736">
        <v>0</v>
      </c>
      <c r="AJ3736" s="1">
        <v>0</v>
      </c>
      <c r="AK3736" s="1" cm="1">
        <f t="array" ref="AK3736">_xlfn.IFS(AJ3736=1, 1, AJ3736=2, 0, AJ3736=7, 0, AJ3736=0, 0)</f>
        <v>0</v>
      </c>
      <c r="AL3736">
        <v>0</v>
      </c>
      <c r="AM3736">
        <v>0</v>
      </c>
      <c r="AN3736" s="1">
        <v>0</v>
      </c>
      <c r="AO3736">
        <v>0</v>
      </c>
      <c r="AP3736">
        <v>0</v>
      </c>
      <c r="AQ3736" s="1">
        <v>2</v>
      </c>
      <c r="AR3736" s="1" cm="1">
        <f t="array" ref="AR3736">_xlfn.IFS(AQ3736=1, 1, AQ3736=2, 0, AQ3736=7, 0, AQ3736=9,0,AQ3736=0,0)</f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 s="1">
        <v>0</v>
      </c>
      <c r="AY3736" s="1" cm="1">
        <f t="array" ref="AY3736">_xlfn.IFS(AX3736=1,1, AX3736=2,0, AX3736=7, 0, AX3736=9, 0, AX3736=0,0)</f>
        <v>0</v>
      </c>
      <c r="AZ3736">
        <f>SUM(DrugsOnDepData[[#This Row],[Needle_index]],DrugsOnDepData[[#This Row],[DUQ330]],DrugsOnDepData[[#This Row],[Heroin_Index]],DrugsOnDepData[[#This Row],[DUQ250]],DrugsOnDepData[[#This Row],[DUQ200]])</f>
        <v>2</v>
      </c>
      <c r="BA3736">
        <f t="shared" si="175"/>
        <v>1</v>
      </c>
    </row>
    <row r="3737" spans="1:53" x14ac:dyDescent="0.45">
      <c r="A3737">
        <v>101232</v>
      </c>
      <c r="B3737">
        <v>1</v>
      </c>
      <c r="C3737">
        <v>65</v>
      </c>
      <c r="D3737">
        <v>3</v>
      </c>
      <c r="E3737">
        <v>0</v>
      </c>
      <c r="F3737">
        <v>4</v>
      </c>
      <c r="G3737">
        <v>5</v>
      </c>
      <c r="H3737">
        <v>6</v>
      </c>
      <c r="I3737">
        <v>1.54</v>
      </c>
      <c r="J3737">
        <v>0</v>
      </c>
      <c r="K3737">
        <v>0</v>
      </c>
      <c r="L3737">
        <v>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f t="shared" si="176"/>
        <v>3</v>
      </c>
      <c r="U3737">
        <f t="shared" si="174"/>
        <v>0</v>
      </c>
      <c r="V3737" s="1">
        <v>0</v>
      </c>
      <c r="W3737">
        <v>0</v>
      </c>
      <c r="X3737">
        <v>0</v>
      </c>
      <c r="Y3737" t="str" cm="1">
        <f t="array" ref="Y3737">_xlfn.IFS(X3737=0, " ", X3737=2, 0, X3737=1,1, X3737=9, 0,X3737=0,0)</f>
        <v xml:space="preserve"> </v>
      </c>
      <c r="Z3737">
        <v>0</v>
      </c>
      <c r="AA3737">
        <v>0</v>
      </c>
      <c r="AB3737">
        <v>0</v>
      </c>
      <c r="AC3737">
        <v>0</v>
      </c>
      <c r="AD3737">
        <v>1</v>
      </c>
      <c r="AE3737" s="1">
        <v>1</v>
      </c>
      <c r="AF3737">
        <v>0</v>
      </c>
      <c r="AG3737">
        <v>0</v>
      </c>
      <c r="AH3737">
        <v>0</v>
      </c>
      <c r="AI3737">
        <v>0</v>
      </c>
      <c r="AJ3737" s="1">
        <v>2</v>
      </c>
      <c r="AK3737" s="1" cm="1">
        <f t="array" ref="AK3737">_xlfn.IFS(AJ3737=1, 1, AJ3737=2, 0, AJ3737=7, 0, AJ3737=0, 0)</f>
        <v>0</v>
      </c>
      <c r="AL3737">
        <v>0</v>
      </c>
      <c r="AM3737">
        <v>0</v>
      </c>
      <c r="AN3737" s="1">
        <v>2</v>
      </c>
      <c r="AO3737">
        <v>0</v>
      </c>
      <c r="AP3737">
        <v>0</v>
      </c>
      <c r="AQ3737" s="1">
        <v>2</v>
      </c>
      <c r="AR3737" s="1" cm="1">
        <f t="array" ref="AR3737">_xlfn.IFS(AQ3737=1, 1, AQ3737=2, 0, AQ3737=7, 0, AQ3737=9,0,AQ3737=0,0)</f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 s="1">
        <v>0</v>
      </c>
      <c r="AY3737" s="1" cm="1">
        <f t="array" ref="AY3737">_xlfn.IFS(AX3737=1,1, AX3737=2,0, AX3737=7, 0, AX3737=9, 0, AX3737=0,0)</f>
        <v>0</v>
      </c>
      <c r="AZ3737">
        <f>SUM(DrugsOnDepData[[#This Row],[Needle_index]],DrugsOnDepData[[#This Row],[DUQ330]],DrugsOnDepData[[#This Row],[Heroin_Index]],DrugsOnDepData[[#This Row],[DUQ250]],DrugsOnDepData[[#This Row],[DUQ200]])</f>
        <v>3</v>
      </c>
      <c r="BA3737">
        <f t="shared" si="175"/>
        <v>1</v>
      </c>
    </row>
    <row r="3738" spans="1:53" x14ac:dyDescent="0.45">
      <c r="A3738">
        <v>101236</v>
      </c>
      <c r="B3738">
        <v>1</v>
      </c>
      <c r="C3738">
        <v>26</v>
      </c>
      <c r="D3738">
        <v>4</v>
      </c>
      <c r="E3738">
        <v>0</v>
      </c>
      <c r="F3738">
        <v>3</v>
      </c>
      <c r="G3738">
        <v>6</v>
      </c>
      <c r="H3738">
        <v>8</v>
      </c>
      <c r="I3738">
        <v>2.17</v>
      </c>
      <c r="J3738">
        <v>0</v>
      </c>
      <c r="K3738">
        <v>0</v>
      </c>
      <c r="L3738">
        <v>0</v>
      </c>
      <c r="M3738">
        <v>1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f t="shared" si="176"/>
        <v>3</v>
      </c>
      <c r="U3738">
        <f t="shared" si="174"/>
        <v>0</v>
      </c>
      <c r="V3738" s="1">
        <v>1</v>
      </c>
      <c r="W3738">
        <v>17</v>
      </c>
      <c r="X3738">
        <v>2</v>
      </c>
      <c r="Y3738" cm="1">
        <f t="array" ref="Y3738">_xlfn.IFS(X3738=0, " ", X3738=2, 0, X3738=1,1, X3738=9, 0,X3738=0,0)</f>
        <v>0</v>
      </c>
      <c r="Z3738">
        <v>0</v>
      </c>
      <c r="AA3738">
        <v>0</v>
      </c>
      <c r="AB3738">
        <v>0</v>
      </c>
      <c r="AC3738">
        <v>0</v>
      </c>
      <c r="AD3738">
        <v>2</v>
      </c>
      <c r="AE3738" s="1">
        <v>0</v>
      </c>
      <c r="AF3738">
        <v>0</v>
      </c>
      <c r="AG3738">
        <v>0</v>
      </c>
      <c r="AH3738">
        <v>0</v>
      </c>
      <c r="AI3738">
        <v>0</v>
      </c>
      <c r="AJ3738" s="1">
        <v>0</v>
      </c>
      <c r="AK3738" s="1" cm="1">
        <f t="array" ref="AK3738">_xlfn.IFS(AJ3738=1, 1, AJ3738=2, 0, AJ3738=7, 0, AJ3738=0, 0)</f>
        <v>0</v>
      </c>
      <c r="AL3738">
        <v>0</v>
      </c>
      <c r="AM3738">
        <v>0</v>
      </c>
      <c r="AN3738" s="1">
        <v>0</v>
      </c>
      <c r="AO3738">
        <v>0</v>
      </c>
      <c r="AP3738">
        <v>0</v>
      </c>
      <c r="AQ3738" s="1">
        <v>2</v>
      </c>
      <c r="AR3738" s="1" cm="1">
        <f t="array" ref="AR3738">_xlfn.IFS(AQ3738=1, 1, AQ3738=2, 0, AQ3738=7, 0, AQ3738=9,0,AQ3738=0,0)</f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 s="1">
        <v>2</v>
      </c>
      <c r="AY3738" s="1" cm="1">
        <f t="array" ref="AY3738">_xlfn.IFS(AX3738=1,1, AX3738=2,0, AX3738=7, 0, AX3738=9, 0, AX3738=0,0)</f>
        <v>0</v>
      </c>
      <c r="AZ3738">
        <f>SUM(DrugsOnDepData[[#This Row],[Needle_index]],DrugsOnDepData[[#This Row],[DUQ330]],DrugsOnDepData[[#This Row],[Heroin_Index]],DrugsOnDepData[[#This Row],[DUQ250]],DrugsOnDepData[[#This Row],[DUQ200]])</f>
        <v>1</v>
      </c>
      <c r="BA3738">
        <f t="shared" si="175"/>
        <v>0</v>
      </c>
    </row>
    <row r="3739" spans="1:53" x14ac:dyDescent="0.45">
      <c r="A3739">
        <v>101238</v>
      </c>
      <c r="B3739">
        <v>1</v>
      </c>
      <c r="C3739">
        <v>36</v>
      </c>
      <c r="D3739">
        <v>2</v>
      </c>
      <c r="E3739">
        <v>0</v>
      </c>
      <c r="F3739">
        <v>4</v>
      </c>
      <c r="G3739">
        <v>6</v>
      </c>
      <c r="H3739">
        <v>9</v>
      </c>
      <c r="I3739">
        <v>2.69</v>
      </c>
      <c r="J3739">
        <v>0</v>
      </c>
      <c r="K3739">
        <v>0</v>
      </c>
      <c r="L3739">
        <v>3</v>
      </c>
      <c r="M3739">
        <v>3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f t="shared" si="176"/>
        <v>7</v>
      </c>
      <c r="U3739">
        <f t="shared" si="174"/>
        <v>1</v>
      </c>
      <c r="V3739" s="1">
        <v>1</v>
      </c>
      <c r="W3739">
        <v>17</v>
      </c>
      <c r="X3739">
        <v>2</v>
      </c>
      <c r="Y3739" cm="1">
        <f t="array" ref="Y3739">_xlfn.IFS(X3739=0, " ", X3739=2, 0, X3739=1,1, X3739=9, 0,X3739=0,0)</f>
        <v>0</v>
      </c>
      <c r="Z3739">
        <v>0</v>
      </c>
      <c r="AA3739">
        <v>0</v>
      </c>
      <c r="AB3739">
        <v>0</v>
      </c>
      <c r="AC3739">
        <v>0</v>
      </c>
      <c r="AD3739">
        <v>2</v>
      </c>
      <c r="AE3739" s="1">
        <v>0</v>
      </c>
      <c r="AF3739">
        <v>0</v>
      </c>
      <c r="AG3739">
        <v>0</v>
      </c>
      <c r="AH3739">
        <v>0</v>
      </c>
      <c r="AI3739">
        <v>0</v>
      </c>
      <c r="AJ3739" s="1">
        <v>0</v>
      </c>
      <c r="AK3739" s="1" cm="1">
        <f t="array" ref="AK3739">_xlfn.IFS(AJ3739=1, 1, AJ3739=2, 0, AJ3739=7, 0, AJ3739=0, 0)</f>
        <v>0</v>
      </c>
      <c r="AL3739">
        <v>0</v>
      </c>
      <c r="AM3739">
        <v>0</v>
      </c>
      <c r="AN3739" s="1">
        <v>0</v>
      </c>
      <c r="AO3739">
        <v>0</v>
      </c>
      <c r="AP3739">
        <v>0</v>
      </c>
      <c r="AQ3739" s="1">
        <v>2</v>
      </c>
      <c r="AR3739" s="1" cm="1">
        <f t="array" ref="AR3739">_xlfn.IFS(AQ3739=1, 1, AQ3739=2, 0, AQ3739=7, 0, AQ3739=9,0,AQ3739=0,0)</f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 s="1">
        <v>2</v>
      </c>
      <c r="AY3739" s="1" cm="1">
        <f t="array" ref="AY3739">_xlfn.IFS(AX3739=1,1, AX3739=2,0, AX3739=7, 0, AX3739=9, 0, AX3739=0,0)</f>
        <v>0</v>
      </c>
      <c r="AZ3739">
        <f>SUM(DrugsOnDepData[[#This Row],[Needle_index]],DrugsOnDepData[[#This Row],[DUQ330]],DrugsOnDepData[[#This Row],[Heroin_Index]],DrugsOnDepData[[#This Row],[DUQ250]],DrugsOnDepData[[#This Row],[DUQ200]])</f>
        <v>1</v>
      </c>
      <c r="BA3739">
        <f t="shared" si="175"/>
        <v>0</v>
      </c>
    </row>
    <row r="3740" spans="1:53" x14ac:dyDescent="0.45">
      <c r="A3740">
        <v>101241</v>
      </c>
      <c r="B3740">
        <v>1</v>
      </c>
      <c r="C3740">
        <v>27</v>
      </c>
      <c r="D3740">
        <v>5</v>
      </c>
      <c r="E3740">
        <v>0</v>
      </c>
      <c r="F3740">
        <v>5</v>
      </c>
      <c r="G3740">
        <v>5</v>
      </c>
      <c r="H3740">
        <v>15</v>
      </c>
      <c r="I3740">
        <v>5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f t="shared" si="176"/>
        <v>0</v>
      </c>
      <c r="U3740">
        <f t="shared" si="174"/>
        <v>0</v>
      </c>
      <c r="V3740" s="1">
        <v>2</v>
      </c>
      <c r="W3740">
        <v>0</v>
      </c>
      <c r="X3740">
        <v>0</v>
      </c>
      <c r="Y3740" t="str" cm="1">
        <f t="array" ref="Y3740">_xlfn.IFS(X3740=0, " ", X3740=2, 0, X3740=1,1, X3740=9, 0,X3740=0,0)</f>
        <v xml:space="preserve"> </v>
      </c>
      <c r="Z3740">
        <v>0</v>
      </c>
      <c r="AA3740">
        <v>0</v>
      </c>
      <c r="AB3740">
        <v>0</v>
      </c>
      <c r="AC3740">
        <v>0</v>
      </c>
      <c r="AD3740">
        <v>2</v>
      </c>
      <c r="AE3740" s="1">
        <v>0</v>
      </c>
      <c r="AF3740">
        <v>0</v>
      </c>
      <c r="AG3740">
        <v>0</v>
      </c>
      <c r="AH3740">
        <v>0</v>
      </c>
      <c r="AI3740">
        <v>0</v>
      </c>
      <c r="AJ3740" s="1">
        <v>0</v>
      </c>
      <c r="AK3740" s="1" cm="1">
        <f t="array" ref="AK3740">_xlfn.IFS(AJ3740=1, 1, AJ3740=2, 0, AJ3740=7, 0, AJ3740=0, 0)</f>
        <v>0</v>
      </c>
      <c r="AL3740">
        <v>0</v>
      </c>
      <c r="AM3740">
        <v>0</v>
      </c>
      <c r="AN3740" s="1">
        <v>0</v>
      </c>
      <c r="AO3740">
        <v>0</v>
      </c>
      <c r="AP3740">
        <v>0</v>
      </c>
      <c r="AQ3740" s="1">
        <v>2</v>
      </c>
      <c r="AR3740" s="1" cm="1">
        <f t="array" ref="AR3740">_xlfn.IFS(AQ3740=1, 1, AQ3740=2, 0, AQ3740=7, 0, AQ3740=9,0,AQ3740=0,0)</f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 s="1">
        <v>0</v>
      </c>
      <c r="AY3740" s="1" cm="1">
        <f t="array" ref="AY3740">_xlfn.IFS(AX3740=1,1, AX3740=2,0, AX3740=7, 0, AX3740=9, 0, AX3740=0,0)</f>
        <v>0</v>
      </c>
      <c r="AZ3740">
        <f>SUM(DrugsOnDepData[[#This Row],[Needle_index]],DrugsOnDepData[[#This Row],[DUQ330]],DrugsOnDepData[[#This Row],[Heroin_Index]],DrugsOnDepData[[#This Row],[DUQ250]],DrugsOnDepData[[#This Row],[DUQ200]])</f>
        <v>2</v>
      </c>
      <c r="BA3740">
        <f t="shared" si="175"/>
        <v>1</v>
      </c>
    </row>
    <row r="3741" spans="1:53" x14ac:dyDescent="0.45">
      <c r="A3741">
        <v>101242</v>
      </c>
      <c r="B3741">
        <v>2</v>
      </c>
      <c r="C3741">
        <v>57</v>
      </c>
      <c r="D3741">
        <v>3</v>
      </c>
      <c r="E3741">
        <v>0</v>
      </c>
      <c r="F3741">
        <v>2</v>
      </c>
      <c r="G3741">
        <v>2</v>
      </c>
      <c r="H3741">
        <v>2</v>
      </c>
      <c r="I3741">
        <v>0.81</v>
      </c>
      <c r="J3741">
        <v>1</v>
      </c>
      <c r="K3741">
        <v>0</v>
      </c>
      <c r="L3741">
        <v>2</v>
      </c>
      <c r="M3741">
        <v>3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f t="shared" si="176"/>
        <v>8</v>
      </c>
      <c r="U3741">
        <f t="shared" si="174"/>
        <v>1</v>
      </c>
      <c r="V3741" s="1">
        <v>1</v>
      </c>
      <c r="W3741">
        <v>25</v>
      </c>
      <c r="X3741">
        <v>1</v>
      </c>
      <c r="Y3741" cm="1">
        <f t="array" ref="Y3741">_xlfn.IFS(X3741=0, " ", X3741=2, 0, X3741=1,1, X3741=9, 0,X3741=0,0)</f>
        <v>1</v>
      </c>
      <c r="Z3741">
        <v>25</v>
      </c>
      <c r="AA3741">
        <v>1</v>
      </c>
      <c r="AB3741">
        <v>5</v>
      </c>
      <c r="AC3741">
        <v>4</v>
      </c>
      <c r="AD3741">
        <v>2</v>
      </c>
      <c r="AE3741" s="1">
        <v>0</v>
      </c>
      <c r="AF3741">
        <v>0</v>
      </c>
      <c r="AG3741">
        <v>0</v>
      </c>
      <c r="AH3741">
        <v>0</v>
      </c>
      <c r="AI3741">
        <v>0</v>
      </c>
      <c r="AJ3741" s="1">
        <v>0</v>
      </c>
      <c r="AK3741" s="1" cm="1">
        <f t="array" ref="AK3741">_xlfn.IFS(AJ3741=1, 1, AJ3741=2, 0, AJ3741=7, 0, AJ3741=0, 0)</f>
        <v>0</v>
      </c>
      <c r="AL3741">
        <v>0</v>
      </c>
      <c r="AM3741">
        <v>0</v>
      </c>
      <c r="AN3741" s="1">
        <v>0</v>
      </c>
      <c r="AO3741">
        <v>0</v>
      </c>
      <c r="AP3741">
        <v>0</v>
      </c>
      <c r="AQ3741" s="1">
        <v>2</v>
      </c>
      <c r="AR3741" s="1" cm="1">
        <f t="array" ref="AR3741">_xlfn.IFS(AQ3741=1, 1, AQ3741=2, 0, AQ3741=7, 0, AQ3741=9,0,AQ3741=0,0)</f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 s="1">
        <v>2</v>
      </c>
      <c r="AY3741" s="1" cm="1">
        <f t="array" ref="AY3741">_xlfn.IFS(AX3741=1,1, AX3741=2,0, AX3741=7, 0, AX3741=9, 0, AX3741=0,0)</f>
        <v>0</v>
      </c>
      <c r="AZ3741">
        <f>SUM(DrugsOnDepData[[#This Row],[Needle_index]],DrugsOnDepData[[#This Row],[DUQ330]],DrugsOnDepData[[#This Row],[Heroin_Index]],DrugsOnDepData[[#This Row],[DUQ250]],DrugsOnDepData[[#This Row],[DUQ200]])</f>
        <v>1</v>
      </c>
      <c r="BA3741">
        <f t="shared" si="175"/>
        <v>0</v>
      </c>
    </row>
    <row r="3742" spans="1:53" x14ac:dyDescent="0.45">
      <c r="A3742">
        <v>101243</v>
      </c>
      <c r="B3742">
        <v>1</v>
      </c>
      <c r="C3742">
        <v>63</v>
      </c>
      <c r="D3742">
        <v>3</v>
      </c>
      <c r="E3742">
        <v>0</v>
      </c>
      <c r="F3742">
        <v>4</v>
      </c>
      <c r="G3742">
        <v>1</v>
      </c>
      <c r="H3742">
        <v>7</v>
      </c>
      <c r="I3742">
        <v>2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2</v>
      </c>
      <c r="Q3742">
        <v>0</v>
      </c>
      <c r="R3742">
        <v>0</v>
      </c>
      <c r="S3742">
        <v>0</v>
      </c>
      <c r="T3742">
        <f t="shared" si="176"/>
        <v>3</v>
      </c>
      <c r="U3742">
        <f t="shared" si="174"/>
        <v>0</v>
      </c>
      <c r="V3742" s="1">
        <v>0</v>
      </c>
      <c r="W3742">
        <v>0</v>
      </c>
      <c r="X3742">
        <v>0</v>
      </c>
      <c r="Y3742" t="str" cm="1">
        <f t="array" ref="Y3742">_xlfn.IFS(X3742=0, " ", X3742=2, 0, X3742=1,1, X3742=9, 0,X3742=0,0)</f>
        <v xml:space="preserve"> </v>
      </c>
      <c r="Z3742">
        <v>0</v>
      </c>
      <c r="AA3742">
        <v>0</v>
      </c>
      <c r="AB3742">
        <v>0</v>
      </c>
      <c r="AC3742">
        <v>0</v>
      </c>
      <c r="AD3742">
        <v>2</v>
      </c>
      <c r="AE3742" s="1">
        <v>0</v>
      </c>
      <c r="AF3742">
        <v>0</v>
      </c>
      <c r="AG3742">
        <v>0</v>
      </c>
      <c r="AH3742">
        <v>0</v>
      </c>
      <c r="AI3742">
        <v>0</v>
      </c>
      <c r="AJ3742" s="1">
        <v>0</v>
      </c>
      <c r="AK3742" s="1" cm="1">
        <f t="array" ref="AK3742">_xlfn.IFS(AJ3742=1, 1, AJ3742=2, 0, AJ3742=7, 0, AJ3742=0, 0)</f>
        <v>0</v>
      </c>
      <c r="AL3742">
        <v>0</v>
      </c>
      <c r="AM3742">
        <v>0</v>
      </c>
      <c r="AN3742" s="1">
        <v>0</v>
      </c>
      <c r="AO3742">
        <v>0</v>
      </c>
      <c r="AP3742">
        <v>0</v>
      </c>
      <c r="AQ3742" s="1">
        <v>2</v>
      </c>
      <c r="AR3742" s="1" cm="1">
        <f t="array" ref="AR3742">_xlfn.IFS(AQ3742=1, 1, AQ3742=2, 0, AQ3742=7, 0, AQ3742=9,0,AQ3742=0,0)</f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 s="1">
        <v>0</v>
      </c>
      <c r="AY3742" s="1" cm="1">
        <f t="array" ref="AY3742">_xlfn.IFS(AX3742=1,1, AX3742=2,0, AX3742=7, 0, AX3742=9, 0, AX3742=0,0)</f>
        <v>0</v>
      </c>
      <c r="AZ3742">
        <f>SUM(DrugsOnDepData[[#This Row],[Needle_index]],DrugsOnDepData[[#This Row],[DUQ330]],DrugsOnDepData[[#This Row],[Heroin_Index]],DrugsOnDepData[[#This Row],[DUQ250]],DrugsOnDepData[[#This Row],[DUQ200]])</f>
        <v>0</v>
      </c>
      <c r="BA3742">
        <f t="shared" si="175"/>
        <v>0</v>
      </c>
    </row>
    <row r="3743" spans="1:53" x14ac:dyDescent="0.45">
      <c r="A3743">
        <v>101246</v>
      </c>
      <c r="B3743">
        <v>1</v>
      </c>
      <c r="C3743">
        <v>54</v>
      </c>
      <c r="D3743">
        <v>5</v>
      </c>
      <c r="E3743">
        <v>0</v>
      </c>
      <c r="F3743">
        <v>3</v>
      </c>
      <c r="G3743">
        <v>1</v>
      </c>
      <c r="H3743">
        <v>4</v>
      </c>
      <c r="I3743">
        <v>0.87</v>
      </c>
      <c r="J3743">
        <v>1</v>
      </c>
      <c r="K3743">
        <v>1</v>
      </c>
      <c r="L3743">
        <v>3</v>
      </c>
      <c r="M3743">
        <v>0</v>
      </c>
      <c r="N3743">
        <v>3</v>
      </c>
      <c r="O3743">
        <v>1</v>
      </c>
      <c r="P3743">
        <v>1</v>
      </c>
      <c r="Q3743">
        <v>3</v>
      </c>
      <c r="R3743">
        <v>1</v>
      </c>
      <c r="S3743">
        <v>1</v>
      </c>
      <c r="T3743">
        <f t="shared" si="176"/>
        <v>15</v>
      </c>
      <c r="U3743">
        <f t="shared" si="174"/>
        <v>1</v>
      </c>
      <c r="V3743" s="1">
        <v>2</v>
      </c>
      <c r="W3743">
        <v>0</v>
      </c>
      <c r="X3743">
        <v>0</v>
      </c>
      <c r="Y3743" t="str" cm="1">
        <f t="array" ref="Y3743">_xlfn.IFS(X3743=0, " ", X3743=2, 0, X3743=1,1, X3743=9, 0,X3743=0,0)</f>
        <v xml:space="preserve"> </v>
      </c>
      <c r="Z3743">
        <v>0</v>
      </c>
      <c r="AA3743">
        <v>0</v>
      </c>
      <c r="AB3743">
        <v>0</v>
      </c>
      <c r="AC3743">
        <v>0</v>
      </c>
      <c r="AD3743">
        <v>2</v>
      </c>
      <c r="AE3743" s="1">
        <v>0</v>
      </c>
      <c r="AF3743">
        <v>0</v>
      </c>
      <c r="AG3743">
        <v>0</v>
      </c>
      <c r="AH3743">
        <v>0</v>
      </c>
      <c r="AI3743">
        <v>0</v>
      </c>
      <c r="AJ3743" s="1">
        <v>0</v>
      </c>
      <c r="AK3743" s="1" cm="1">
        <f t="array" ref="AK3743">_xlfn.IFS(AJ3743=1, 1, AJ3743=2, 0, AJ3743=7, 0, AJ3743=0, 0)</f>
        <v>0</v>
      </c>
      <c r="AL3743">
        <v>0</v>
      </c>
      <c r="AM3743">
        <v>0</v>
      </c>
      <c r="AN3743" s="1">
        <v>0</v>
      </c>
      <c r="AO3743">
        <v>0</v>
      </c>
      <c r="AP3743">
        <v>0</v>
      </c>
      <c r="AQ3743" s="1">
        <v>2</v>
      </c>
      <c r="AR3743" s="1" cm="1">
        <f t="array" ref="AR3743">_xlfn.IFS(AQ3743=1, 1, AQ3743=2, 0, AQ3743=7, 0, AQ3743=9,0,AQ3743=0,0)</f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 s="1">
        <v>0</v>
      </c>
      <c r="AY3743" s="1" cm="1">
        <f t="array" ref="AY3743">_xlfn.IFS(AX3743=1,1, AX3743=2,0, AX3743=7, 0, AX3743=9, 0, AX3743=0,0)</f>
        <v>0</v>
      </c>
      <c r="AZ3743">
        <f>SUM(DrugsOnDepData[[#This Row],[Needle_index]],DrugsOnDepData[[#This Row],[DUQ330]],DrugsOnDepData[[#This Row],[Heroin_Index]],DrugsOnDepData[[#This Row],[DUQ250]],DrugsOnDepData[[#This Row],[DUQ200]])</f>
        <v>2</v>
      </c>
      <c r="BA3743">
        <f t="shared" si="175"/>
        <v>1</v>
      </c>
    </row>
    <row r="3744" spans="1:53" x14ac:dyDescent="0.45">
      <c r="A3744">
        <v>101247</v>
      </c>
      <c r="B3744">
        <v>1</v>
      </c>
      <c r="C3744">
        <v>38</v>
      </c>
      <c r="D3744">
        <v>5</v>
      </c>
      <c r="E3744">
        <v>0</v>
      </c>
      <c r="F3744">
        <v>5</v>
      </c>
      <c r="G3744">
        <v>1</v>
      </c>
      <c r="H3744">
        <v>14</v>
      </c>
      <c r="I3744">
        <v>3.86</v>
      </c>
      <c r="J3744">
        <v>0</v>
      </c>
      <c r="K3744">
        <v>0</v>
      </c>
      <c r="L3744">
        <v>0</v>
      </c>
      <c r="M3744">
        <v>2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f t="shared" si="176"/>
        <v>2</v>
      </c>
      <c r="U3744">
        <f t="shared" si="174"/>
        <v>0</v>
      </c>
      <c r="V3744" s="1">
        <v>2</v>
      </c>
      <c r="W3744">
        <v>0</v>
      </c>
      <c r="X3744">
        <v>0</v>
      </c>
      <c r="Y3744" t="str" cm="1">
        <f t="array" ref="Y3744">_xlfn.IFS(X3744=0, " ", X3744=2, 0, X3744=1,1, X3744=9, 0,X3744=0,0)</f>
        <v xml:space="preserve"> </v>
      </c>
      <c r="Z3744">
        <v>0</v>
      </c>
      <c r="AA3744">
        <v>0</v>
      </c>
      <c r="AB3744">
        <v>0</v>
      </c>
      <c r="AC3744">
        <v>0</v>
      </c>
      <c r="AD3744">
        <v>2</v>
      </c>
      <c r="AE3744" s="1">
        <v>0</v>
      </c>
      <c r="AF3744">
        <v>0</v>
      </c>
      <c r="AG3744">
        <v>0</v>
      </c>
      <c r="AH3744">
        <v>0</v>
      </c>
      <c r="AI3744">
        <v>0</v>
      </c>
      <c r="AJ3744" s="1">
        <v>0</v>
      </c>
      <c r="AK3744" s="1" cm="1">
        <f t="array" ref="AK3744">_xlfn.IFS(AJ3744=1, 1, AJ3744=2, 0, AJ3744=7, 0, AJ3744=0, 0)</f>
        <v>0</v>
      </c>
      <c r="AL3744">
        <v>0</v>
      </c>
      <c r="AM3744">
        <v>0</v>
      </c>
      <c r="AN3744" s="1">
        <v>0</v>
      </c>
      <c r="AO3744">
        <v>0</v>
      </c>
      <c r="AP3744">
        <v>0</v>
      </c>
      <c r="AQ3744" s="1">
        <v>2</v>
      </c>
      <c r="AR3744" s="1" cm="1">
        <f t="array" ref="AR3744">_xlfn.IFS(AQ3744=1, 1, AQ3744=2, 0, AQ3744=7, 0, AQ3744=9,0,AQ3744=0,0)</f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 s="1">
        <v>0</v>
      </c>
      <c r="AY3744" s="1" cm="1">
        <f t="array" ref="AY3744">_xlfn.IFS(AX3744=1,1, AX3744=2,0, AX3744=7, 0, AX3744=9, 0, AX3744=0,0)</f>
        <v>0</v>
      </c>
      <c r="AZ3744">
        <f>SUM(DrugsOnDepData[[#This Row],[Needle_index]],DrugsOnDepData[[#This Row],[DUQ330]],DrugsOnDepData[[#This Row],[Heroin_Index]],DrugsOnDepData[[#This Row],[DUQ250]],DrugsOnDepData[[#This Row],[DUQ200]])</f>
        <v>2</v>
      </c>
      <c r="BA3744">
        <f t="shared" si="175"/>
        <v>1</v>
      </c>
    </row>
    <row r="3745" spans="1:53" x14ac:dyDescent="0.45">
      <c r="A3745">
        <v>101248</v>
      </c>
      <c r="B3745">
        <v>1</v>
      </c>
      <c r="C3745">
        <v>52</v>
      </c>
      <c r="D3745">
        <v>4</v>
      </c>
      <c r="E3745">
        <v>0</v>
      </c>
      <c r="F3745">
        <v>3</v>
      </c>
      <c r="G3745">
        <v>3</v>
      </c>
      <c r="H3745">
        <v>8</v>
      </c>
      <c r="I3745">
        <v>2.83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f t="shared" si="176"/>
        <v>1</v>
      </c>
      <c r="U3745">
        <f t="shared" si="174"/>
        <v>0</v>
      </c>
      <c r="V3745" s="1">
        <v>1</v>
      </c>
      <c r="W3745">
        <v>17</v>
      </c>
      <c r="X3745">
        <v>2</v>
      </c>
      <c r="Y3745" cm="1">
        <f t="array" ref="Y3745">_xlfn.IFS(X3745=0, " ", X3745=2, 0, X3745=1,1, X3745=9, 0,X3745=0,0)</f>
        <v>0</v>
      </c>
      <c r="Z3745">
        <v>0</v>
      </c>
      <c r="AA3745">
        <v>0</v>
      </c>
      <c r="AB3745">
        <v>0</v>
      </c>
      <c r="AC3745">
        <v>0</v>
      </c>
      <c r="AD3745">
        <v>2</v>
      </c>
      <c r="AE3745" s="1">
        <v>0</v>
      </c>
      <c r="AF3745">
        <v>0</v>
      </c>
      <c r="AG3745">
        <v>0</v>
      </c>
      <c r="AH3745">
        <v>0</v>
      </c>
      <c r="AI3745">
        <v>0</v>
      </c>
      <c r="AJ3745" s="1">
        <v>0</v>
      </c>
      <c r="AK3745" s="1" cm="1">
        <f t="array" ref="AK3745">_xlfn.IFS(AJ3745=1, 1, AJ3745=2, 0, AJ3745=7, 0, AJ3745=0, 0)</f>
        <v>0</v>
      </c>
      <c r="AL3745">
        <v>0</v>
      </c>
      <c r="AM3745">
        <v>0</v>
      </c>
      <c r="AN3745" s="1">
        <v>0</v>
      </c>
      <c r="AO3745">
        <v>0</v>
      </c>
      <c r="AP3745">
        <v>0</v>
      </c>
      <c r="AQ3745" s="1">
        <v>2</v>
      </c>
      <c r="AR3745" s="1" cm="1">
        <f t="array" ref="AR3745">_xlfn.IFS(AQ3745=1, 1, AQ3745=2, 0, AQ3745=7, 0, AQ3745=9,0,AQ3745=0,0)</f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 s="1">
        <v>2</v>
      </c>
      <c r="AY3745" s="1" cm="1">
        <f t="array" ref="AY3745">_xlfn.IFS(AX3745=1,1, AX3745=2,0, AX3745=7, 0, AX3745=9, 0, AX3745=0,0)</f>
        <v>0</v>
      </c>
      <c r="AZ3745">
        <f>SUM(DrugsOnDepData[[#This Row],[Needle_index]],DrugsOnDepData[[#This Row],[DUQ330]],DrugsOnDepData[[#This Row],[Heroin_Index]],DrugsOnDepData[[#This Row],[DUQ250]],DrugsOnDepData[[#This Row],[DUQ200]])</f>
        <v>1</v>
      </c>
      <c r="BA3745">
        <f t="shared" si="175"/>
        <v>0</v>
      </c>
    </row>
    <row r="3746" spans="1:53" x14ac:dyDescent="0.45">
      <c r="A3746">
        <v>101249</v>
      </c>
      <c r="B3746">
        <v>2</v>
      </c>
      <c r="C3746">
        <v>63</v>
      </c>
      <c r="D3746">
        <v>2</v>
      </c>
      <c r="E3746">
        <v>0</v>
      </c>
      <c r="F3746">
        <v>1</v>
      </c>
      <c r="G3746">
        <v>1</v>
      </c>
      <c r="H3746">
        <v>9</v>
      </c>
      <c r="I3746">
        <v>2.82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f t="shared" si="176"/>
        <v>0</v>
      </c>
      <c r="U3746">
        <f t="shared" si="174"/>
        <v>0</v>
      </c>
      <c r="V3746" s="1">
        <v>0</v>
      </c>
      <c r="W3746">
        <v>0</v>
      </c>
      <c r="X3746">
        <v>0</v>
      </c>
      <c r="Y3746" t="str" cm="1">
        <f t="array" ref="Y3746">_xlfn.IFS(X3746=0, " ", X3746=2, 0, X3746=1,1, X3746=9, 0,X3746=0,0)</f>
        <v xml:space="preserve"> </v>
      </c>
      <c r="Z3746">
        <v>0</v>
      </c>
      <c r="AA3746">
        <v>0</v>
      </c>
      <c r="AB3746">
        <v>0</v>
      </c>
      <c r="AC3746">
        <v>0</v>
      </c>
      <c r="AD3746">
        <v>2</v>
      </c>
      <c r="AE3746" s="1">
        <v>0</v>
      </c>
      <c r="AF3746">
        <v>0</v>
      </c>
      <c r="AG3746">
        <v>0</v>
      </c>
      <c r="AH3746">
        <v>0</v>
      </c>
      <c r="AI3746">
        <v>0</v>
      </c>
      <c r="AJ3746" s="1">
        <v>0</v>
      </c>
      <c r="AK3746" s="1" cm="1">
        <f t="array" ref="AK3746">_xlfn.IFS(AJ3746=1, 1, AJ3746=2, 0, AJ3746=7, 0, AJ3746=0, 0)</f>
        <v>0</v>
      </c>
      <c r="AL3746">
        <v>0</v>
      </c>
      <c r="AM3746">
        <v>0</v>
      </c>
      <c r="AN3746" s="1">
        <v>0</v>
      </c>
      <c r="AO3746">
        <v>0</v>
      </c>
      <c r="AP3746">
        <v>0</v>
      </c>
      <c r="AQ3746" s="1">
        <v>2</v>
      </c>
      <c r="AR3746" s="1" cm="1">
        <f t="array" ref="AR3746">_xlfn.IFS(AQ3746=1, 1, AQ3746=2, 0, AQ3746=7, 0, AQ3746=9,0,AQ3746=0,0)</f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 s="1">
        <v>0</v>
      </c>
      <c r="AY3746" s="1" cm="1">
        <f t="array" ref="AY3746">_xlfn.IFS(AX3746=1,1, AX3746=2,0, AX3746=7, 0, AX3746=9, 0, AX3746=0,0)</f>
        <v>0</v>
      </c>
      <c r="AZ3746">
        <f>SUM(DrugsOnDepData[[#This Row],[Needle_index]],DrugsOnDepData[[#This Row],[DUQ330]],DrugsOnDepData[[#This Row],[Heroin_Index]],DrugsOnDepData[[#This Row],[DUQ250]],DrugsOnDepData[[#This Row],[DUQ200]])</f>
        <v>0</v>
      </c>
      <c r="BA3746">
        <f t="shared" si="175"/>
        <v>0</v>
      </c>
    </row>
    <row r="3747" spans="1:53" x14ac:dyDescent="0.45">
      <c r="A3747">
        <v>101250</v>
      </c>
      <c r="B3747">
        <v>2</v>
      </c>
      <c r="C3747">
        <v>38</v>
      </c>
      <c r="D3747">
        <v>3</v>
      </c>
      <c r="E3747">
        <v>0</v>
      </c>
      <c r="F3747">
        <v>5</v>
      </c>
      <c r="G3747">
        <v>1</v>
      </c>
      <c r="H3747">
        <v>15</v>
      </c>
      <c r="I3747">
        <v>4.76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f t="shared" si="176"/>
        <v>0</v>
      </c>
      <c r="U3747">
        <f t="shared" si="174"/>
        <v>0</v>
      </c>
      <c r="V3747" s="1">
        <v>1</v>
      </c>
      <c r="W3747">
        <v>17</v>
      </c>
      <c r="X3747">
        <v>2</v>
      </c>
      <c r="Y3747" cm="1">
        <f t="array" ref="Y3747">_xlfn.IFS(X3747=0, " ", X3747=2, 0, X3747=1,1, X3747=9, 0,X3747=0,0)</f>
        <v>0</v>
      </c>
      <c r="Z3747">
        <v>0</v>
      </c>
      <c r="AA3747">
        <v>0</v>
      </c>
      <c r="AB3747">
        <v>0</v>
      </c>
      <c r="AC3747">
        <v>0</v>
      </c>
      <c r="AD3747">
        <v>2</v>
      </c>
      <c r="AE3747" s="1">
        <v>0</v>
      </c>
      <c r="AF3747">
        <v>0</v>
      </c>
      <c r="AG3747">
        <v>0</v>
      </c>
      <c r="AH3747">
        <v>0</v>
      </c>
      <c r="AI3747">
        <v>0</v>
      </c>
      <c r="AJ3747" s="1">
        <v>0</v>
      </c>
      <c r="AK3747" s="1" cm="1">
        <f t="array" ref="AK3747">_xlfn.IFS(AJ3747=1, 1, AJ3747=2, 0, AJ3747=7, 0, AJ3747=0, 0)</f>
        <v>0</v>
      </c>
      <c r="AL3747">
        <v>0</v>
      </c>
      <c r="AM3747">
        <v>0</v>
      </c>
      <c r="AN3747" s="1">
        <v>0</v>
      </c>
      <c r="AO3747">
        <v>0</v>
      </c>
      <c r="AP3747">
        <v>0</v>
      </c>
      <c r="AQ3747" s="1">
        <v>2</v>
      </c>
      <c r="AR3747" s="1" cm="1">
        <f t="array" ref="AR3747">_xlfn.IFS(AQ3747=1, 1, AQ3747=2, 0, AQ3747=7, 0, AQ3747=9,0,AQ3747=0,0)</f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 s="1">
        <v>2</v>
      </c>
      <c r="AY3747" s="1" cm="1">
        <f t="array" ref="AY3747">_xlfn.IFS(AX3747=1,1, AX3747=2,0, AX3747=7, 0, AX3747=9, 0, AX3747=0,0)</f>
        <v>0</v>
      </c>
      <c r="AZ3747">
        <f>SUM(DrugsOnDepData[[#This Row],[Needle_index]],DrugsOnDepData[[#This Row],[DUQ330]],DrugsOnDepData[[#This Row],[Heroin_Index]],DrugsOnDepData[[#This Row],[DUQ250]],DrugsOnDepData[[#This Row],[DUQ200]])</f>
        <v>1</v>
      </c>
      <c r="BA3747">
        <f t="shared" si="175"/>
        <v>0</v>
      </c>
    </row>
    <row r="3748" spans="1:53" x14ac:dyDescent="0.45">
      <c r="A3748">
        <v>101251</v>
      </c>
      <c r="B3748">
        <v>2</v>
      </c>
      <c r="C3748">
        <v>18</v>
      </c>
      <c r="D3748">
        <v>5</v>
      </c>
      <c r="E3748">
        <v>226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f t="shared" si="176"/>
        <v>2</v>
      </c>
      <c r="U3748">
        <f t="shared" si="174"/>
        <v>0</v>
      </c>
      <c r="V3748" s="1">
        <v>2</v>
      </c>
      <c r="W3748">
        <v>0</v>
      </c>
      <c r="X3748">
        <v>0</v>
      </c>
      <c r="Y3748" t="str" cm="1">
        <f t="array" ref="Y3748">_xlfn.IFS(X3748=0, " ", X3748=2, 0, X3748=1,1, X3748=9, 0,X3748=0,0)</f>
        <v xml:space="preserve"> </v>
      </c>
      <c r="Z3748">
        <v>0</v>
      </c>
      <c r="AA3748">
        <v>0</v>
      </c>
      <c r="AB3748">
        <v>0</v>
      </c>
      <c r="AC3748">
        <v>0</v>
      </c>
      <c r="AD3748">
        <v>2</v>
      </c>
      <c r="AE3748" s="1">
        <v>0</v>
      </c>
      <c r="AF3748">
        <v>0</v>
      </c>
      <c r="AG3748">
        <v>0</v>
      </c>
      <c r="AH3748">
        <v>0</v>
      </c>
      <c r="AI3748">
        <v>0</v>
      </c>
      <c r="AJ3748" s="1">
        <v>0</v>
      </c>
      <c r="AK3748" s="1" cm="1">
        <f t="array" ref="AK3748">_xlfn.IFS(AJ3748=1, 1, AJ3748=2, 0, AJ3748=7, 0, AJ3748=0, 0)</f>
        <v>0</v>
      </c>
      <c r="AL3748">
        <v>0</v>
      </c>
      <c r="AM3748">
        <v>0</v>
      </c>
      <c r="AN3748" s="1">
        <v>0</v>
      </c>
      <c r="AO3748">
        <v>0</v>
      </c>
      <c r="AP3748">
        <v>0</v>
      </c>
      <c r="AQ3748" s="1">
        <v>2</v>
      </c>
      <c r="AR3748" s="1" cm="1">
        <f t="array" ref="AR3748">_xlfn.IFS(AQ3748=1, 1, AQ3748=2, 0, AQ3748=7, 0, AQ3748=9,0,AQ3748=0,0)</f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 s="1">
        <v>0</v>
      </c>
      <c r="AY3748" s="1" cm="1">
        <f t="array" ref="AY3748">_xlfn.IFS(AX3748=1,1, AX3748=2,0, AX3748=7, 0, AX3748=9, 0, AX3748=0,0)</f>
        <v>0</v>
      </c>
      <c r="AZ3748">
        <f>SUM(DrugsOnDepData[[#This Row],[Needle_index]],DrugsOnDepData[[#This Row],[DUQ330]],DrugsOnDepData[[#This Row],[Heroin_Index]],DrugsOnDepData[[#This Row],[DUQ250]],DrugsOnDepData[[#This Row],[DUQ200]])</f>
        <v>2</v>
      </c>
      <c r="BA3748">
        <f t="shared" si="175"/>
        <v>1</v>
      </c>
    </row>
    <row r="3749" spans="1:53" x14ac:dyDescent="0.45">
      <c r="A3749">
        <v>101252</v>
      </c>
      <c r="B3749">
        <v>2</v>
      </c>
      <c r="C3749">
        <v>33</v>
      </c>
      <c r="D3749">
        <v>5</v>
      </c>
      <c r="E3749">
        <v>0</v>
      </c>
      <c r="F3749">
        <v>4</v>
      </c>
      <c r="G3749">
        <v>5</v>
      </c>
      <c r="H3749">
        <v>3</v>
      </c>
      <c r="I3749">
        <v>0.82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f t="shared" si="176"/>
        <v>1</v>
      </c>
      <c r="U3749">
        <f t="shared" si="174"/>
        <v>0</v>
      </c>
      <c r="V3749" s="1">
        <v>2</v>
      </c>
      <c r="W3749">
        <v>0</v>
      </c>
      <c r="X3749">
        <v>0</v>
      </c>
      <c r="Y3749" t="str" cm="1">
        <f t="array" ref="Y3749">_xlfn.IFS(X3749=0, " ", X3749=2, 0, X3749=1,1, X3749=9, 0,X3749=0,0)</f>
        <v xml:space="preserve"> </v>
      </c>
      <c r="Z3749">
        <v>0</v>
      </c>
      <c r="AA3749">
        <v>0</v>
      </c>
      <c r="AB3749">
        <v>0</v>
      </c>
      <c r="AC3749">
        <v>0</v>
      </c>
      <c r="AD3749">
        <v>2</v>
      </c>
      <c r="AE3749" s="1">
        <v>0</v>
      </c>
      <c r="AF3749">
        <v>0</v>
      </c>
      <c r="AG3749">
        <v>0</v>
      </c>
      <c r="AH3749">
        <v>0</v>
      </c>
      <c r="AI3749">
        <v>0</v>
      </c>
      <c r="AJ3749" s="1">
        <v>0</v>
      </c>
      <c r="AK3749" s="1" cm="1">
        <f t="array" ref="AK3749">_xlfn.IFS(AJ3749=1, 1, AJ3749=2, 0, AJ3749=7, 0, AJ3749=0, 0)</f>
        <v>0</v>
      </c>
      <c r="AL3749">
        <v>0</v>
      </c>
      <c r="AM3749">
        <v>0</v>
      </c>
      <c r="AN3749" s="1">
        <v>0</v>
      </c>
      <c r="AO3749">
        <v>0</v>
      </c>
      <c r="AP3749">
        <v>0</v>
      </c>
      <c r="AQ3749" s="1">
        <v>2</v>
      </c>
      <c r="AR3749" s="1" cm="1">
        <f t="array" ref="AR3749">_xlfn.IFS(AQ3749=1, 1, AQ3749=2, 0, AQ3749=7, 0, AQ3749=9,0,AQ3749=0,0)</f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 s="1">
        <v>0</v>
      </c>
      <c r="AY3749" s="1" cm="1">
        <f t="array" ref="AY3749">_xlfn.IFS(AX3749=1,1, AX3749=2,0, AX3749=7, 0, AX3749=9, 0, AX3749=0,0)</f>
        <v>0</v>
      </c>
      <c r="AZ3749">
        <f>SUM(DrugsOnDepData[[#This Row],[Needle_index]],DrugsOnDepData[[#This Row],[DUQ330]],DrugsOnDepData[[#This Row],[Heroin_Index]],DrugsOnDepData[[#This Row],[DUQ250]],DrugsOnDepData[[#This Row],[DUQ200]])</f>
        <v>2</v>
      </c>
      <c r="BA3749">
        <f t="shared" si="175"/>
        <v>1</v>
      </c>
    </row>
    <row r="3750" spans="1:53" x14ac:dyDescent="0.45">
      <c r="A3750">
        <v>101253</v>
      </c>
      <c r="B3750">
        <v>1</v>
      </c>
      <c r="C3750">
        <v>57</v>
      </c>
      <c r="D3750">
        <v>4</v>
      </c>
      <c r="E3750">
        <v>0</v>
      </c>
      <c r="F3750">
        <v>4</v>
      </c>
      <c r="G3750">
        <v>3</v>
      </c>
      <c r="H3750">
        <v>6</v>
      </c>
      <c r="I3750">
        <v>1.94</v>
      </c>
      <c r="J3750">
        <v>0</v>
      </c>
      <c r="K3750">
        <v>0</v>
      </c>
      <c r="L3750">
        <v>3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f t="shared" si="176"/>
        <v>6</v>
      </c>
      <c r="U3750">
        <f t="shared" si="174"/>
        <v>1</v>
      </c>
      <c r="V3750" s="1">
        <v>1</v>
      </c>
      <c r="W3750">
        <v>16</v>
      </c>
      <c r="X3750">
        <v>2</v>
      </c>
      <c r="Y3750" cm="1">
        <f t="array" ref="Y3750">_xlfn.IFS(X3750=0, " ", X3750=2, 0, X3750=1,1, X3750=9, 0,X3750=0,0)</f>
        <v>0</v>
      </c>
      <c r="Z3750">
        <v>0</v>
      </c>
      <c r="AA3750">
        <v>0</v>
      </c>
      <c r="AB3750">
        <v>0</v>
      </c>
      <c r="AC3750">
        <v>0</v>
      </c>
      <c r="AD3750">
        <v>2</v>
      </c>
      <c r="AE3750" s="1">
        <v>0</v>
      </c>
      <c r="AF3750">
        <v>0</v>
      </c>
      <c r="AG3750">
        <v>0</v>
      </c>
      <c r="AH3750">
        <v>0</v>
      </c>
      <c r="AI3750">
        <v>0</v>
      </c>
      <c r="AJ3750" s="1">
        <v>0</v>
      </c>
      <c r="AK3750" s="1" cm="1">
        <f t="array" ref="AK3750">_xlfn.IFS(AJ3750=1, 1, AJ3750=2, 0, AJ3750=7, 0, AJ3750=0, 0)</f>
        <v>0</v>
      </c>
      <c r="AL3750">
        <v>0</v>
      </c>
      <c r="AM3750">
        <v>0</v>
      </c>
      <c r="AN3750" s="1">
        <v>0</v>
      </c>
      <c r="AO3750">
        <v>0</v>
      </c>
      <c r="AP3750">
        <v>0</v>
      </c>
      <c r="AQ3750" s="1">
        <v>2</v>
      </c>
      <c r="AR3750" s="1" cm="1">
        <f t="array" ref="AR3750">_xlfn.IFS(AQ3750=1, 1, AQ3750=2, 0, AQ3750=7, 0, AQ3750=9,0,AQ3750=0,0)</f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 s="1">
        <v>1</v>
      </c>
      <c r="AY3750" s="1" cm="1">
        <f t="array" ref="AY3750">_xlfn.IFS(AX3750=1,1, AX3750=2,0, AX3750=7, 0, AX3750=9, 0, AX3750=0,0)</f>
        <v>1</v>
      </c>
      <c r="AZ3750">
        <f>SUM(DrugsOnDepData[[#This Row],[Needle_index]],DrugsOnDepData[[#This Row],[DUQ330]],DrugsOnDepData[[#This Row],[Heroin_Index]],DrugsOnDepData[[#This Row],[DUQ250]],DrugsOnDepData[[#This Row],[DUQ200]])</f>
        <v>1</v>
      </c>
      <c r="BA3750">
        <f t="shared" si="175"/>
        <v>0</v>
      </c>
    </row>
    <row r="3751" spans="1:53" x14ac:dyDescent="0.45">
      <c r="A3751">
        <v>101254</v>
      </c>
      <c r="B3751">
        <v>2</v>
      </c>
      <c r="C3751">
        <v>29</v>
      </c>
      <c r="D3751">
        <v>4</v>
      </c>
      <c r="E3751">
        <v>0</v>
      </c>
      <c r="F3751">
        <v>5</v>
      </c>
      <c r="G3751">
        <v>6</v>
      </c>
      <c r="H3751">
        <v>14</v>
      </c>
      <c r="I3751">
        <v>3.98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f t="shared" si="176"/>
        <v>0</v>
      </c>
      <c r="U3751">
        <f t="shared" si="174"/>
        <v>0</v>
      </c>
      <c r="V3751" s="1">
        <v>1</v>
      </c>
      <c r="W3751">
        <v>20</v>
      </c>
      <c r="X3751">
        <v>1</v>
      </c>
      <c r="Y3751" cm="1">
        <f t="array" ref="Y3751">_xlfn.IFS(X3751=0, " ", X3751=2, 0, X3751=1,1, X3751=9, 0,X3751=0,0)</f>
        <v>1</v>
      </c>
      <c r="Z3751">
        <v>20</v>
      </c>
      <c r="AA3751">
        <v>4</v>
      </c>
      <c r="AB3751">
        <v>2</v>
      </c>
      <c r="AC3751">
        <v>1</v>
      </c>
      <c r="AD3751">
        <v>2</v>
      </c>
      <c r="AE3751" s="1">
        <v>0</v>
      </c>
      <c r="AF3751">
        <v>0</v>
      </c>
      <c r="AG3751">
        <v>0</v>
      </c>
      <c r="AH3751">
        <v>0</v>
      </c>
      <c r="AI3751">
        <v>0</v>
      </c>
      <c r="AJ3751" s="1">
        <v>0</v>
      </c>
      <c r="AK3751" s="1" cm="1">
        <f t="array" ref="AK3751">_xlfn.IFS(AJ3751=1, 1, AJ3751=2, 0, AJ3751=7, 0, AJ3751=0, 0)</f>
        <v>0</v>
      </c>
      <c r="AL3751">
        <v>0</v>
      </c>
      <c r="AM3751">
        <v>0</v>
      </c>
      <c r="AN3751" s="1">
        <v>0</v>
      </c>
      <c r="AO3751">
        <v>0</v>
      </c>
      <c r="AP3751">
        <v>0</v>
      </c>
      <c r="AQ3751" s="1">
        <v>2</v>
      </c>
      <c r="AR3751" s="1" cm="1">
        <f t="array" ref="AR3751">_xlfn.IFS(AQ3751=1, 1, AQ3751=2, 0, AQ3751=7, 0, AQ3751=9,0,AQ3751=0,0)</f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 s="1">
        <v>2</v>
      </c>
      <c r="AY3751" s="1" cm="1">
        <f t="array" ref="AY3751">_xlfn.IFS(AX3751=1,1, AX3751=2,0, AX3751=7, 0, AX3751=9, 0, AX3751=0,0)</f>
        <v>0</v>
      </c>
      <c r="AZ3751">
        <f>SUM(DrugsOnDepData[[#This Row],[Needle_index]],DrugsOnDepData[[#This Row],[DUQ330]],DrugsOnDepData[[#This Row],[Heroin_Index]],DrugsOnDepData[[#This Row],[DUQ250]],DrugsOnDepData[[#This Row],[DUQ200]])</f>
        <v>1</v>
      </c>
      <c r="BA3751">
        <f t="shared" si="175"/>
        <v>0</v>
      </c>
    </row>
    <row r="3752" spans="1:53" x14ac:dyDescent="0.45">
      <c r="A3752">
        <v>101255</v>
      </c>
      <c r="B3752">
        <v>2</v>
      </c>
      <c r="C3752">
        <v>62</v>
      </c>
      <c r="D3752">
        <v>4</v>
      </c>
      <c r="E3752">
        <v>0</v>
      </c>
      <c r="F3752">
        <v>4</v>
      </c>
      <c r="G3752">
        <v>1</v>
      </c>
      <c r="H3752">
        <v>0</v>
      </c>
      <c r="I3752">
        <v>0</v>
      </c>
      <c r="J3752">
        <v>2</v>
      </c>
      <c r="K3752">
        <v>0</v>
      </c>
      <c r="L3752">
        <v>3</v>
      </c>
      <c r="M3752">
        <v>3</v>
      </c>
      <c r="N3752">
        <v>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f t="shared" si="176"/>
        <v>10</v>
      </c>
      <c r="U3752">
        <f t="shared" si="174"/>
        <v>1</v>
      </c>
      <c r="V3752" s="1">
        <v>0</v>
      </c>
      <c r="W3752">
        <v>0</v>
      </c>
      <c r="X3752">
        <v>0</v>
      </c>
      <c r="Y3752" t="str" cm="1">
        <f t="array" ref="Y3752">_xlfn.IFS(X3752=0, " ", X3752=2, 0, X3752=1,1, X3752=9, 0,X3752=0,0)</f>
        <v xml:space="preserve"> </v>
      </c>
      <c r="Z3752">
        <v>0</v>
      </c>
      <c r="AA3752">
        <v>0</v>
      </c>
      <c r="AB3752">
        <v>0</v>
      </c>
      <c r="AC3752">
        <v>0</v>
      </c>
      <c r="AD3752">
        <v>2</v>
      </c>
      <c r="AE3752" s="1">
        <v>0</v>
      </c>
      <c r="AF3752">
        <v>0</v>
      </c>
      <c r="AG3752">
        <v>0</v>
      </c>
      <c r="AH3752">
        <v>0</v>
      </c>
      <c r="AI3752">
        <v>0</v>
      </c>
      <c r="AJ3752" s="1">
        <v>0</v>
      </c>
      <c r="AK3752" s="1" cm="1">
        <f t="array" ref="AK3752">_xlfn.IFS(AJ3752=1, 1, AJ3752=2, 0, AJ3752=7, 0, AJ3752=0, 0)</f>
        <v>0</v>
      </c>
      <c r="AL3752">
        <v>0</v>
      </c>
      <c r="AM3752">
        <v>0</v>
      </c>
      <c r="AN3752" s="1">
        <v>0</v>
      </c>
      <c r="AO3752">
        <v>0</v>
      </c>
      <c r="AP3752">
        <v>0</v>
      </c>
      <c r="AQ3752" s="1">
        <v>2</v>
      </c>
      <c r="AR3752" s="1" cm="1">
        <f t="array" ref="AR3752">_xlfn.IFS(AQ3752=1, 1, AQ3752=2, 0, AQ3752=7, 0, AQ3752=9,0,AQ3752=0,0)</f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 s="1">
        <v>0</v>
      </c>
      <c r="AY3752" s="1" cm="1">
        <f t="array" ref="AY3752">_xlfn.IFS(AX3752=1,1, AX3752=2,0, AX3752=7, 0, AX3752=9, 0, AX3752=0,0)</f>
        <v>0</v>
      </c>
      <c r="AZ3752">
        <f>SUM(DrugsOnDepData[[#This Row],[Needle_index]],DrugsOnDepData[[#This Row],[DUQ330]],DrugsOnDepData[[#This Row],[Heroin_Index]],DrugsOnDepData[[#This Row],[DUQ250]],DrugsOnDepData[[#This Row],[DUQ200]])</f>
        <v>0</v>
      </c>
      <c r="BA3752">
        <f t="shared" si="175"/>
        <v>0</v>
      </c>
    </row>
    <row r="3753" spans="1:53" x14ac:dyDescent="0.45">
      <c r="A3753">
        <v>101256</v>
      </c>
      <c r="B3753">
        <v>2</v>
      </c>
      <c r="C3753">
        <v>34</v>
      </c>
      <c r="D3753">
        <v>4</v>
      </c>
      <c r="E3753">
        <v>0</v>
      </c>
      <c r="F3753">
        <v>4</v>
      </c>
      <c r="G3753">
        <v>5</v>
      </c>
      <c r="H3753">
        <v>10</v>
      </c>
      <c r="I3753">
        <v>1.18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f t="shared" si="176"/>
        <v>0</v>
      </c>
      <c r="U3753">
        <f t="shared" si="174"/>
        <v>0</v>
      </c>
      <c r="V3753" s="1">
        <v>1</v>
      </c>
      <c r="W3753">
        <v>18</v>
      </c>
      <c r="X3753">
        <v>1</v>
      </c>
      <c r="Y3753" cm="1">
        <f t="array" ref="Y3753">_xlfn.IFS(X3753=0, " ", X3753=2, 0, X3753=1,1, X3753=9, 0,X3753=0,0)</f>
        <v>1</v>
      </c>
      <c r="Z3753">
        <v>18</v>
      </c>
      <c r="AA3753">
        <v>4</v>
      </c>
      <c r="AB3753">
        <v>4</v>
      </c>
      <c r="AC3753">
        <v>3</v>
      </c>
      <c r="AD3753">
        <v>2</v>
      </c>
      <c r="AE3753" s="1">
        <v>0</v>
      </c>
      <c r="AF3753">
        <v>0</v>
      </c>
      <c r="AG3753">
        <v>0</v>
      </c>
      <c r="AH3753">
        <v>0</v>
      </c>
      <c r="AI3753">
        <v>0</v>
      </c>
      <c r="AJ3753" s="1">
        <v>0</v>
      </c>
      <c r="AK3753" s="1" cm="1">
        <f t="array" ref="AK3753">_xlfn.IFS(AJ3753=1, 1, AJ3753=2, 0, AJ3753=7, 0, AJ3753=0, 0)</f>
        <v>0</v>
      </c>
      <c r="AL3753">
        <v>0</v>
      </c>
      <c r="AM3753">
        <v>0</v>
      </c>
      <c r="AN3753" s="1">
        <v>0</v>
      </c>
      <c r="AO3753">
        <v>0</v>
      </c>
      <c r="AP3753">
        <v>0</v>
      </c>
      <c r="AQ3753" s="1">
        <v>2</v>
      </c>
      <c r="AR3753" s="1" cm="1">
        <f t="array" ref="AR3753">_xlfn.IFS(AQ3753=1, 1, AQ3753=2, 0, AQ3753=7, 0, AQ3753=9,0,AQ3753=0,0)</f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 s="1">
        <v>2</v>
      </c>
      <c r="AY3753" s="1" cm="1">
        <f t="array" ref="AY3753">_xlfn.IFS(AX3753=1,1, AX3753=2,0, AX3753=7, 0, AX3753=9, 0, AX3753=0,0)</f>
        <v>0</v>
      </c>
      <c r="AZ3753">
        <f>SUM(DrugsOnDepData[[#This Row],[Needle_index]],DrugsOnDepData[[#This Row],[DUQ330]],DrugsOnDepData[[#This Row],[Heroin_Index]],DrugsOnDepData[[#This Row],[DUQ250]],DrugsOnDepData[[#This Row],[DUQ200]])</f>
        <v>1</v>
      </c>
      <c r="BA3753">
        <f t="shared" si="175"/>
        <v>0</v>
      </c>
    </row>
    <row r="3754" spans="1:53" x14ac:dyDescent="0.45">
      <c r="A3754">
        <v>101258</v>
      </c>
      <c r="B3754">
        <v>1</v>
      </c>
      <c r="C3754">
        <v>45</v>
      </c>
      <c r="D3754">
        <v>3</v>
      </c>
      <c r="E3754">
        <v>0</v>
      </c>
      <c r="F3754">
        <v>4</v>
      </c>
      <c r="G3754">
        <v>5</v>
      </c>
      <c r="H3754">
        <v>4</v>
      </c>
      <c r="I3754">
        <v>0.91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f t="shared" si="176"/>
        <v>0</v>
      </c>
      <c r="U3754">
        <f t="shared" si="174"/>
        <v>0</v>
      </c>
      <c r="V3754" s="1">
        <v>0</v>
      </c>
      <c r="W3754">
        <v>0</v>
      </c>
      <c r="X3754">
        <v>0</v>
      </c>
      <c r="Y3754" t="str" cm="1">
        <f t="array" ref="Y3754">_xlfn.IFS(X3754=0, " ", X3754=2, 0, X3754=1,1, X3754=9, 0,X3754=0,0)</f>
        <v xml:space="preserve"> </v>
      </c>
      <c r="Z3754">
        <v>0</v>
      </c>
      <c r="AA3754">
        <v>0</v>
      </c>
      <c r="AB3754">
        <v>0</v>
      </c>
      <c r="AC3754">
        <v>0</v>
      </c>
      <c r="AD3754">
        <v>0</v>
      </c>
      <c r="AE3754" s="1">
        <v>0</v>
      </c>
      <c r="AF3754">
        <v>0</v>
      </c>
      <c r="AG3754">
        <v>0</v>
      </c>
      <c r="AH3754">
        <v>0</v>
      </c>
      <c r="AI3754">
        <v>0</v>
      </c>
      <c r="AJ3754" s="1">
        <v>0</v>
      </c>
      <c r="AK3754" s="1" cm="1">
        <f t="array" ref="AK3754">_xlfn.IFS(AJ3754=1, 1, AJ3754=2, 0, AJ3754=7, 0, AJ3754=0, 0)</f>
        <v>0</v>
      </c>
      <c r="AL3754">
        <v>0</v>
      </c>
      <c r="AM3754">
        <v>0</v>
      </c>
      <c r="AN3754" s="1">
        <v>0</v>
      </c>
      <c r="AO3754">
        <v>0</v>
      </c>
      <c r="AP3754">
        <v>0</v>
      </c>
      <c r="AQ3754" s="1">
        <v>0</v>
      </c>
      <c r="AR3754" s="1" cm="1">
        <f t="array" ref="AR3754">_xlfn.IFS(AQ3754=1, 1, AQ3754=2, 0, AQ3754=7, 0, AQ3754=9,0,AQ3754=0,0)</f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 s="1">
        <v>0</v>
      </c>
      <c r="AY3754" s="1" cm="1">
        <f t="array" ref="AY3754">_xlfn.IFS(AX3754=1,1, AX3754=2,0, AX3754=7, 0, AX3754=9, 0, AX3754=0,0)</f>
        <v>0</v>
      </c>
      <c r="AZ3754">
        <f>SUM(DrugsOnDepData[[#This Row],[Needle_index]],DrugsOnDepData[[#This Row],[DUQ330]],DrugsOnDepData[[#This Row],[Heroin_Index]],DrugsOnDepData[[#This Row],[DUQ250]],DrugsOnDepData[[#This Row],[DUQ200]])</f>
        <v>0</v>
      </c>
      <c r="BA3754">
        <f t="shared" si="175"/>
        <v>0</v>
      </c>
    </row>
    <row r="3755" spans="1:53" x14ac:dyDescent="0.45">
      <c r="A3755">
        <v>101262</v>
      </c>
      <c r="B3755">
        <v>1</v>
      </c>
      <c r="C3755">
        <v>25</v>
      </c>
      <c r="D3755">
        <v>1</v>
      </c>
      <c r="E3755">
        <v>0</v>
      </c>
      <c r="F3755">
        <v>4</v>
      </c>
      <c r="G3755">
        <v>5</v>
      </c>
      <c r="H3755">
        <v>12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f t="shared" si="176"/>
        <v>1</v>
      </c>
      <c r="U3755">
        <f t="shared" si="174"/>
        <v>0</v>
      </c>
      <c r="V3755" s="1">
        <v>1</v>
      </c>
      <c r="W3755">
        <v>24</v>
      </c>
      <c r="X3755">
        <v>2</v>
      </c>
      <c r="Y3755" cm="1">
        <f t="array" ref="Y3755">_xlfn.IFS(X3755=0, " ", X3755=2, 0, X3755=1,1, X3755=9, 0,X3755=0,0)</f>
        <v>0</v>
      </c>
      <c r="Z3755">
        <v>0</v>
      </c>
      <c r="AA3755">
        <v>0</v>
      </c>
      <c r="AB3755">
        <v>0</v>
      </c>
      <c r="AC3755">
        <v>0</v>
      </c>
      <c r="AD3755">
        <v>2</v>
      </c>
      <c r="AE3755" s="1">
        <v>0</v>
      </c>
      <c r="AF3755">
        <v>0</v>
      </c>
      <c r="AG3755">
        <v>0</v>
      </c>
      <c r="AH3755">
        <v>0</v>
      </c>
      <c r="AI3755">
        <v>0</v>
      </c>
      <c r="AJ3755" s="1">
        <v>0</v>
      </c>
      <c r="AK3755" s="1" cm="1">
        <f t="array" ref="AK3755">_xlfn.IFS(AJ3755=1, 1, AJ3755=2, 0, AJ3755=7, 0, AJ3755=0, 0)</f>
        <v>0</v>
      </c>
      <c r="AL3755">
        <v>0</v>
      </c>
      <c r="AM3755">
        <v>0</v>
      </c>
      <c r="AN3755" s="1">
        <v>0</v>
      </c>
      <c r="AO3755">
        <v>0</v>
      </c>
      <c r="AP3755">
        <v>0</v>
      </c>
      <c r="AQ3755" s="1">
        <v>2</v>
      </c>
      <c r="AR3755" s="1" cm="1">
        <f t="array" ref="AR3755">_xlfn.IFS(AQ3755=1, 1, AQ3755=2, 0, AQ3755=7, 0, AQ3755=9,0,AQ3755=0,0)</f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 s="1">
        <v>2</v>
      </c>
      <c r="AY3755" s="1" cm="1">
        <f t="array" ref="AY3755">_xlfn.IFS(AX3755=1,1, AX3755=2,0, AX3755=7, 0, AX3755=9, 0, AX3755=0,0)</f>
        <v>0</v>
      </c>
      <c r="AZ3755">
        <f>SUM(DrugsOnDepData[[#This Row],[Needle_index]],DrugsOnDepData[[#This Row],[DUQ330]],DrugsOnDepData[[#This Row],[Heroin_Index]],DrugsOnDepData[[#This Row],[DUQ250]],DrugsOnDepData[[#This Row],[DUQ200]])</f>
        <v>1</v>
      </c>
      <c r="BA3755">
        <f t="shared" si="175"/>
        <v>0</v>
      </c>
    </row>
    <row r="3756" spans="1:53" x14ac:dyDescent="0.45">
      <c r="A3756">
        <v>101264</v>
      </c>
      <c r="B3756">
        <v>1</v>
      </c>
      <c r="C3756">
        <v>31</v>
      </c>
      <c r="D3756">
        <v>5</v>
      </c>
      <c r="E3756">
        <v>0</v>
      </c>
      <c r="F3756">
        <v>5</v>
      </c>
      <c r="G3756">
        <v>1</v>
      </c>
      <c r="H3756">
        <v>12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f t="shared" si="176"/>
        <v>0</v>
      </c>
      <c r="U3756">
        <f t="shared" si="174"/>
        <v>0</v>
      </c>
      <c r="V3756" s="1">
        <v>2</v>
      </c>
      <c r="W3756">
        <v>0</v>
      </c>
      <c r="X3756">
        <v>0</v>
      </c>
      <c r="Y3756" t="str" cm="1">
        <f t="array" ref="Y3756">_xlfn.IFS(X3756=0, " ", X3756=2, 0, X3756=1,1, X3756=9, 0,X3756=0,0)</f>
        <v xml:space="preserve"> </v>
      </c>
      <c r="Z3756">
        <v>0</v>
      </c>
      <c r="AA3756">
        <v>0</v>
      </c>
      <c r="AB3756">
        <v>0</v>
      </c>
      <c r="AC3756">
        <v>0</v>
      </c>
      <c r="AD3756">
        <v>2</v>
      </c>
      <c r="AE3756" s="1">
        <v>0</v>
      </c>
      <c r="AF3756">
        <v>0</v>
      </c>
      <c r="AG3756">
        <v>0</v>
      </c>
      <c r="AH3756">
        <v>0</v>
      </c>
      <c r="AI3756">
        <v>0</v>
      </c>
      <c r="AJ3756" s="1">
        <v>0</v>
      </c>
      <c r="AK3756" s="1" cm="1">
        <f t="array" ref="AK3756">_xlfn.IFS(AJ3756=1, 1, AJ3756=2, 0, AJ3756=7, 0, AJ3756=0, 0)</f>
        <v>0</v>
      </c>
      <c r="AL3756">
        <v>0</v>
      </c>
      <c r="AM3756">
        <v>0</v>
      </c>
      <c r="AN3756" s="1">
        <v>0</v>
      </c>
      <c r="AO3756">
        <v>0</v>
      </c>
      <c r="AP3756">
        <v>0</v>
      </c>
      <c r="AQ3756" s="1">
        <v>2</v>
      </c>
      <c r="AR3756" s="1" cm="1">
        <f t="array" ref="AR3756">_xlfn.IFS(AQ3756=1, 1, AQ3756=2, 0, AQ3756=7, 0, AQ3756=9,0,AQ3756=0,0)</f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 s="1">
        <v>0</v>
      </c>
      <c r="AY3756" s="1" cm="1">
        <f t="array" ref="AY3756">_xlfn.IFS(AX3756=1,1, AX3756=2,0, AX3756=7, 0, AX3756=9, 0, AX3756=0,0)</f>
        <v>0</v>
      </c>
      <c r="AZ3756">
        <f>SUM(DrugsOnDepData[[#This Row],[Needle_index]],DrugsOnDepData[[#This Row],[DUQ330]],DrugsOnDepData[[#This Row],[Heroin_Index]],DrugsOnDepData[[#This Row],[DUQ250]],DrugsOnDepData[[#This Row],[DUQ200]])</f>
        <v>2</v>
      </c>
      <c r="BA3756">
        <f t="shared" si="175"/>
        <v>1</v>
      </c>
    </row>
    <row r="3757" spans="1:53" x14ac:dyDescent="0.45">
      <c r="A3757">
        <v>101265</v>
      </c>
      <c r="B3757">
        <v>2</v>
      </c>
      <c r="C3757">
        <v>47</v>
      </c>
      <c r="D3757">
        <v>4</v>
      </c>
      <c r="E3757">
        <v>0</v>
      </c>
      <c r="F3757">
        <v>5</v>
      </c>
      <c r="G3757">
        <v>1</v>
      </c>
      <c r="H3757">
        <v>15</v>
      </c>
      <c r="I3757">
        <v>5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f t="shared" si="176"/>
        <v>0</v>
      </c>
      <c r="U3757">
        <f t="shared" si="174"/>
        <v>0</v>
      </c>
      <c r="V3757" s="1">
        <v>1</v>
      </c>
      <c r="W3757">
        <v>14</v>
      </c>
      <c r="X3757">
        <v>2</v>
      </c>
      <c r="Y3757" cm="1">
        <f t="array" ref="Y3757">_xlfn.IFS(X3757=0, " ", X3757=2, 0, X3757=1,1, X3757=9, 0,X3757=0,0)</f>
        <v>0</v>
      </c>
      <c r="Z3757">
        <v>0</v>
      </c>
      <c r="AA3757">
        <v>0</v>
      </c>
      <c r="AB3757">
        <v>0</v>
      </c>
      <c r="AC3757">
        <v>0</v>
      </c>
      <c r="AD3757">
        <v>2</v>
      </c>
      <c r="AE3757" s="1">
        <v>0</v>
      </c>
      <c r="AF3757">
        <v>0</v>
      </c>
      <c r="AG3757">
        <v>0</v>
      </c>
      <c r="AH3757">
        <v>0</v>
      </c>
      <c r="AI3757">
        <v>0</v>
      </c>
      <c r="AJ3757" s="1">
        <v>0</v>
      </c>
      <c r="AK3757" s="1" cm="1">
        <f t="array" ref="AK3757">_xlfn.IFS(AJ3757=1, 1, AJ3757=2, 0, AJ3757=7, 0, AJ3757=0, 0)</f>
        <v>0</v>
      </c>
      <c r="AL3757">
        <v>0</v>
      </c>
      <c r="AM3757">
        <v>0</v>
      </c>
      <c r="AN3757" s="1">
        <v>0</v>
      </c>
      <c r="AO3757">
        <v>0</v>
      </c>
      <c r="AP3757">
        <v>0</v>
      </c>
      <c r="AQ3757" s="1">
        <v>2</v>
      </c>
      <c r="AR3757" s="1" cm="1">
        <f t="array" ref="AR3757">_xlfn.IFS(AQ3757=1, 1, AQ3757=2, 0, AQ3757=7, 0, AQ3757=9,0,AQ3757=0,0)</f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 s="1">
        <v>2</v>
      </c>
      <c r="AY3757" s="1" cm="1">
        <f t="array" ref="AY3757">_xlfn.IFS(AX3757=1,1, AX3757=2,0, AX3757=7, 0, AX3757=9, 0, AX3757=0,0)</f>
        <v>0</v>
      </c>
      <c r="AZ3757">
        <f>SUM(DrugsOnDepData[[#This Row],[Needle_index]],DrugsOnDepData[[#This Row],[DUQ330]],DrugsOnDepData[[#This Row],[Heroin_Index]],DrugsOnDepData[[#This Row],[DUQ250]],DrugsOnDepData[[#This Row],[DUQ200]])</f>
        <v>1</v>
      </c>
      <c r="BA3757">
        <f t="shared" si="175"/>
        <v>0</v>
      </c>
    </row>
    <row r="3758" spans="1:53" x14ac:dyDescent="0.45">
      <c r="A3758">
        <v>101266</v>
      </c>
      <c r="B3758">
        <v>2</v>
      </c>
      <c r="C3758">
        <v>67</v>
      </c>
      <c r="D3758">
        <v>4</v>
      </c>
      <c r="E3758">
        <v>0</v>
      </c>
      <c r="F3758">
        <v>4</v>
      </c>
      <c r="G3758">
        <v>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f t="shared" si="176"/>
        <v>0</v>
      </c>
      <c r="U3758">
        <f t="shared" si="174"/>
        <v>0</v>
      </c>
      <c r="V3758" s="1">
        <v>0</v>
      </c>
      <c r="W3758">
        <v>0</v>
      </c>
      <c r="X3758">
        <v>0</v>
      </c>
      <c r="Y3758" t="str" cm="1">
        <f t="array" ref="Y3758">_xlfn.IFS(X3758=0, " ", X3758=2, 0, X3758=1,1, X3758=9, 0,X3758=0,0)</f>
        <v xml:space="preserve"> </v>
      </c>
      <c r="Z3758">
        <v>0</v>
      </c>
      <c r="AA3758">
        <v>0</v>
      </c>
      <c r="AB3758">
        <v>0</v>
      </c>
      <c r="AC3758">
        <v>0</v>
      </c>
      <c r="AD3758">
        <v>1</v>
      </c>
      <c r="AE3758" s="1">
        <v>1</v>
      </c>
      <c r="AF3758">
        <v>0</v>
      </c>
      <c r="AG3758">
        <v>0</v>
      </c>
      <c r="AH3758">
        <v>0</v>
      </c>
      <c r="AI3758">
        <v>0</v>
      </c>
      <c r="AJ3758" s="1">
        <v>2</v>
      </c>
      <c r="AK3758" s="1" cm="1">
        <f t="array" ref="AK3758">_xlfn.IFS(AJ3758=1, 1, AJ3758=2, 0, AJ3758=7, 0, AJ3758=0, 0)</f>
        <v>0</v>
      </c>
      <c r="AL3758">
        <v>0</v>
      </c>
      <c r="AM3758">
        <v>0</v>
      </c>
      <c r="AN3758" s="1">
        <v>2</v>
      </c>
      <c r="AO3758">
        <v>0</v>
      </c>
      <c r="AP3758">
        <v>0</v>
      </c>
      <c r="AQ3758" s="1">
        <v>2</v>
      </c>
      <c r="AR3758" s="1" cm="1">
        <f t="array" ref="AR3758">_xlfn.IFS(AQ3758=1, 1, AQ3758=2, 0, AQ3758=7, 0, AQ3758=9,0,AQ3758=0,0)</f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 s="1">
        <v>0</v>
      </c>
      <c r="AY3758" s="1" cm="1">
        <f t="array" ref="AY3758">_xlfn.IFS(AX3758=1,1, AX3758=2,0, AX3758=7, 0, AX3758=9, 0, AX3758=0,0)</f>
        <v>0</v>
      </c>
      <c r="AZ3758">
        <f>SUM(DrugsOnDepData[[#This Row],[Needle_index]],DrugsOnDepData[[#This Row],[DUQ330]],DrugsOnDepData[[#This Row],[Heroin_Index]],DrugsOnDepData[[#This Row],[DUQ250]],DrugsOnDepData[[#This Row],[DUQ200]])</f>
        <v>3</v>
      </c>
      <c r="BA3758">
        <f t="shared" si="175"/>
        <v>1</v>
      </c>
    </row>
    <row r="3759" spans="1:53" x14ac:dyDescent="0.45">
      <c r="A3759">
        <v>101273</v>
      </c>
      <c r="B3759">
        <v>1</v>
      </c>
      <c r="C3759">
        <v>67</v>
      </c>
      <c r="D3759">
        <v>2</v>
      </c>
      <c r="E3759">
        <v>0</v>
      </c>
      <c r="F3759">
        <v>5</v>
      </c>
      <c r="G3759">
        <v>3</v>
      </c>
      <c r="H3759">
        <v>15</v>
      </c>
      <c r="I3759">
        <v>5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f t="shared" si="176"/>
        <v>0</v>
      </c>
      <c r="U3759">
        <f t="shared" si="174"/>
        <v>0</v>
      </c>
      <c r="V3759" s="1">
        <v>0</v>
      </c>
      <c r="W3759">
        <v>0</v>
      </c>
      <c r="X3759">
        <v>0</v>
      </c>
      <c r="Y3759" t="str" cm="1">
        <f t="array" ref="Y3759">_xlfn.IFS(X3759=0, " ", X3759=2, 0, X3759=1,1, X3759=9, 0,X3759=0,0)</f>
        <v xml:space="preserve"> </v>
      </c>
      <c r="Z3759">
        <v>0</v>
      </c>
      <c r="AA3759">
        <v>0</v>
      </c>
      <c r="AB3759">
        <v>0</v>
      </c>
      <c r="AC3759">
        <v>0</v>
      </c>
      <c r="AD3759">
        <v>2</v>
      </c>
      <c r="AE3759" s="1">
        <v>0</v>
      </c>
      <c r="AF3759">
        <v>0</v>
      </c>
      <c r="AG3759">
        <v>0</v>
      </c>
      <c r="AH3759">
        <v>0</v>
      </c>
      <c r="AI3759">
        <v>0</v>
      </c>
      <c r="AJ3759" s="1">
        <v>0</v>
      </c>
      <c r="AK3759" s="1" cm="1">
        <f t="array" ref="AK3759">_xlfn.IFS(AJ3759=1, 1, AJ3759=2, 0, AJ3759=7, 0, AJ3759=0, 0)</f>
        <v>0</v>
      </c>
      <c r="AL3759">
        <v>0</v>
      </c>
      <c r="AM3759">
        <v>0</v>
      </c>
      <c r="AN3759" s="1">
        <v>0</v>
      </c>
      <c r="AO3759">
        <v>0</v>
      </c>
      <c r="AP3759">
        <v>0</v>
      </c>
      <c r="AQ3759" s="1">
        <v>2</v>
      </c>
      <c r="AR3759" s="1" cm="1">
        <f t="array" ref="AR3759">_xlfn.IFS(AQ3759=1, 1, AQ3759=2, 0, AQ3759=7, 0, AQ3759=9,0,AQ3759=0,0)</f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 s="1">
        <v>0</v>
      </c>
      <c r="AY3759" s="1" cm="1">
        <f t="array" ref="AY3759">_xlfn.IFS(AX3759=1,1, AX3759=2,0, AX3759=7, 0, AX3759=9, 0, AX3759=0,0)</f>
        <v>0</v>
      </c>
      <c r="AZ3759">
        <f>SUM(DrugsOnDepData[[#This Row],[Needle_index]],DrugsOnDepData[[#This Row],[DUQ330]],DrugsOnDepData[[#This Row],[Heroin_Index]],DrugsOnDepData[[#This Row],[DUQ250]],DrugsOnDepData[[#This Row],[DUQ200]])</f>
        <v>0</v>
      </c>
      <c r="BA3759">
        <f t="shared" si="175"/>
        <v>0</v>
      </c>
    </row>
    <row r="3760" spans="1:53" x14ac:dyDescent="0.45">
      <c r="A3760">
        <v>101274</v>
      </c>
      <c r="B3760">
        <v>2</v>
      </c>
      <c r="C3760">
        <v>65</v>
      </c>
      <c r="D3760">
        <v>4</v>
      </c>
      <c r="E3760">
        <v>0</v>
      </c>
      <c r="F3760">
        <v>3</v>
      </c>
      <c r="G3760">
        <v>5</v>
      </c>
      <c r="H3760">
        <v>3</v>
      </c>
      <c r="I3760">
        <v>0.99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f t="shared" si="176"/>
        <v>0</v>
      </c>
      <c r="U3760">
        <f t="shared" si="174"/>
        <v>0</v>
      </c>
      <c r="V3760" s="1">
        <v>0</v>
      </c>
      <c r="W3760">
        <v>0</v>
      </c>
      <c r="X3760">
        <v>0</v>
      </c>
      <c r="Y3760" t="str" cm="1">
        <f t="array" ref="Y3760">_xlfn.IFS(X3760=0, " ", X3760=2, 0, X3760=1,1, X3760=9, 0,X3760=0,0)</f>
        <v xml:space="preserve"> </v>
      </c>
      <c r="Z3760">
        <v>0</v>
      </c>
      <c r="AA3760">
        <v>0</v>
      </c>
      <c r="AB3760">
        <v>0</v>
      </c>
      <c r="AC3760">
        <v>0</v>
      </c>
      <c r="AD3760">
        <v>0</v>
      </c>
      <c r="AE3760" s="1">
        <v>0</v>
      </c>
      <c r="AF3760">
        <v>0</v>
      </c>
      <c r="AG3760">
        <v>0</v>
      </c>
      <c r="AH3760">
        <v>0</v>
      </c>
      <c r="AI3760">
        <v>0</v>
      </c>
      <c r="AJ3760" s="1">
        <v>0</v>
      </c>
      <c r="AK3760" s="1" cm="1">
        <f t="array" ref="AK3760">_xlfn.IFS(AJ3760=1, 1, AJ3760=2, 0, AJ3760=7, 0, AJ3760=0, 0)</f>
        <v>0</v>
      </c>
      <c r="AL3760">
        <v>0</v>
      </c>
      <c r="AM3760">
        <v>0</v>
      </c>
      <c r="AN3760" s="1">
        <v>0</v>
      </c>
      <c r="AO3760">
        <v>0</v>
      </c>
      <c r="AP3760">
        <v>0</v>
      </c>
      <c r="AQ3760" s="1">
        <v>0</v>
      </c>
      <c r="AR3760" s="1" cm="1">
        <f t="array" ref="AR3760">_xlfn.IFS(AQ3760=1, 1, AQ3760=2, 0, AQ3760=7, 0, AQ3760=9,0,AQ3760=0,0)</f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 s="1">
        <v>0</v>
      </c>
      <c r="AY3760" s="1" cm="1">
        <f t="array" ref="AY3760">_xlfn.IFS(AX3760=1,1, AX3760=2,0, AX3760=7, 0, AX3760=9, 0, AX3760=0,0)</f>
        <v>0</v>
      </c>
      <c r="AZ3760">
        <f>SUM(DrugsOnDepData[[#This Row],[Needle_index]],DrugsOnDepData[[#This Row],[DUQ330]],DrugsOnDepData[[#This Row],[Heroin_Index]],DrugsOnDepData[[#This Row],[DUQ250]],DrugsOnDepData[[#This Row],[DUQ200]])</f>
        <v>0</v>
      </c>
      <c r="BA3760">
        <f t="shared" si="175"/>
        <v>0</v>
      </c>
    </row>
    <row r="3761" spans="1:53" x14ac:dyDescent="0.45">
      <c r="A3761">
        <v>101278</v>
      </c>
      <c r="B3761">
        <v>1</v>
      </c>
      <c r="C3761">
        <v>44</v>
      </c>
      <c r="D3761">
        <v>5</v>
      </c>
      <c r="E3761">
        <v>0</v>
      </c>
      <c r="F3761">
        <v>3</v>
      </c>
      <c r="G3761">
        <v>1</v>
      </c>
      <c r="H3761">
        <v>7</v>
      </c>
      <c r="I3761">
        <v>1.22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f t="shared" si="176"/>
        <v>0</v>
      </c>
      <c r="U3761">
        <f t="shared" si="174"/>
        <v>0</v>
      </c>
      <c r="V3761" s="1">
        <v>2</v>
      </c>
      <c r="W3761">
        <v>0</v>
      </c>
      <c r="X3761">
        <v>0</v>
      </c>
      <c r="Y3761" t="str" cm="1">
        <f t="array" ref="Y3761">_xlfn.IFS(X3761=0, " ", X3761=2, 0, X3761=1,1, X3761=9, 0,X3761=0,0)</f>
        <v xml:space="preserve"> </v>
      </c>
      <c r="Z3761">
        <v>0</v>
      </c>
      <c r="AA3761">
        <v>0</v>
      </c>
      <c r="AB3761">
        <v>0</v>
      </c>
      <c r="AC3761">
        <v>0</v>
      </c>
      <c r="AD3761">
        <v>2</v>
      </c>
      <c r="AE3761" s="1">
        <v>0</v>
      </c>
      <c r="AF3761">
        <v>0</v>
      </c>
      <c r="AG3761">
        <v>0</v>
      </c>
      <c r="AH3761">
        <v>0</v>
      </c>
      <c r="AI3761">
        <v>0</v>
      </c>
      <c r="AJ3761" s="1">
        <v>0</v>
      </c>
      <c r="AK3761" s="1" cm="1">
        <f t="array" ref="AK3761">_xlfn.IFS(AJ3761=1, 1, AJ3761=2, 0, AJ3761=7, 0, AJ3761=0, 0)</f>
        <v>0</v>
      </c>
      <c r="AL3761">
        <v>0</v>
      </c>
      <c r="AM3761">
        <v>0</v>
      </c>
      <c r="AN3761" s="1">
        <v>0</v>
      </c>
      <c r="AO3761">
        <v>0</v>
      </c>
      <c r="AP3761">
        <v>0</v>
      </c>
      <c r="AQ3761" s="1">
        <v>2</v>
      </c>
      <c r="AR3761" s="1" cm="1">
        <f t="array" ref="AR3761">_xlfn.IFS(AQ3761=1, 1, AQ3761=2, 0, AQ3761=7, 0, AQ3761=9,0,AQ3761=0,0)</f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 s="1">
        <v>0</v>
      </c>
      <c r="AY3761" s="1" cm="1">
        <f t="array" ref="AY3761">_xlfn.IFS(AX3761=1,1, AX3761=2,0, AX3761=7, 0, AX3761=9, 0, AX3761=0,0)</f>
        <v>0</v>
      </c>
      <c r="AZ3761">
        <f>SUM(DrugsOnDepData[[#This Row],[Needle_index]],DrugsOnDepData[[#This Row],[DUQ330]],DrugsOnDepData[[#This Row],[Heroin_Index]],DrugsOnDepData[[#This Row],[DUQ250]],DrugsOnDepData[[#This Row],[DUQ200]])</f>
        <v>2</v>
      </c>
      <c r="BA3761">
        <f t="shared" si="175"/>
        <v>1</v>
      </c>
    </row>
    <row r="3762" spans="1:53" x14ac:dyDescent="0.45">
      <c r="A3762">
        <v>101281</v>
      </c>
      <c r="B3762">
        <v>2</v>
      </c>
      <c r="C3762">
        <v>34</v>
      </c>
      <c r="D3762">
        <v>1</v>
      </c>
      <c r="E3762">
        <v>0</v>
      </c>
      <c r="F3762">
        <v>2</v>
      </c>
      <c r="G3762">
        <v>6</v>
      </c>
      <c r="H3762">
        <v>3</v>
      </c>
      <c r="I3762">
        <v>0.41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1</v>
      </c>
      <c r="P3762">
        <v>1</v>
      </c>
      <c r="Q3762">
        <v>0</v>
      </c>
      <c r="R3762">
        <v>0</v>
      </c>
      <c r="S3762">
        <v>0</v>
      </c>
      <c r="T3762">
        <f t="shared" si="176"/>
        <v>3</v>
      </c>
      <c r="U3762">
        <f t="shared" si="174"/>
        <v>0</v>
      </c>
      <c r="V3762" s="1">
        <v>2</v>
      </c>
      <c r="W3762">
        <v>0</v>
      </c>
      <c r="X3762">
        <v>0</v>
      </c>
      <c r="Y3762" t="str" cm="1">
        <f t="array" ref="Y3762">_xlfn.IFS(X3762=0, " ", X3762=2, 0, X3762=1,1, X3762=9, 0,X3762=0,0)</f>
        <v xml:space="preserve"> </v>
      </c>
      <c r="Z3762">
        <v>0</v>
      </c>
      <c r="AA3762">
        <v>0</v>
      </c>
      <c r="AB3762">
        <v>0</v>
      </c>
      <c r="AC3762">
        <v>0</v>
      </c>
      <c r="AD3762">
        <v>2</v>
      </c>
      <c r="AE3762" s="1">
        <v>0</v>
      </c>
      <c r="AF3762">
        <v>0</v>
      </c>
      <c r="AG3762">
        <v>0</v>
      </c>
      <c r="AH3762">
        <v>0</v>
      </c>
      <c r="AI3762">
        <v>0</v>
      </c>
      <c r="AJ3762" s="1">
        <v>0</v>
      </c>
      <c r="AK3762" s="1" cm="1">
        <f t="array" ref="AK3762">_xlfn.IFS(AJ3762=1, 1, AJ3762=2, 0, AJ3762=7, 0, AJ3762=0, 0)</f>
        <v>0</v>
      </c>
      <c r="AL3762">
        <v>0</v>
      </c>
      <c r="AM3762">
        <v>0</v>
      </c>
      <c r="AN3762" s="1">
        <v>0</v>
      </c>
      <c r="AO3762">
        <v>0</v>
      </c>
      <c r="AP3762">
        <v>0</v>
      </c>
      <c r="AQ3762" s="1">
        <v>2</v>
      </c>
      <c r="AR3762" s="1" cm="1">
        <f t="array" ref="AR3762">_xlfn.IFS(AQ3762=1, 1, AQ3762=2, 0, AQ3762=7, 0, AQ3762=9,0,AQ3762=0,0)</f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 s="1">
        <v>0</v>
      </c>
      <c r="AY3762" s="1" cm="1">
        <f t="array" ref="AY3762">_xlfn.IFS(AX3762=1,1, AX3762=2,0, AX3762=7, 0, AX3762=9, 0, AX3762=0,0)</f>
        <v>0</v>
      </c>
      <c r="AZ3762">
        <f>SUM(DrugsOnDepData[[#This Row],[Needle_index]],DrugsOnDepData[[#This Row],[DUQ330]],DrugsOnDepData[[#This Row],[Heroin_Index]],DrugsOnDepData[[#This Row],[DUQ250]],DrugsOnDepData[[#This Row],[DUQ200]])</f>
        <v>2</v>
      </c>
      <c r="BA3762">
        <f t="shared" si="175"/>
        <v>1</v>
      </c>
    </row>
    <row r="3763" spans="1:53" x14ac:dyDescent="0.45">
      <c r="A3763">
        <v>101282</v>
      </c>
      <c r="B3763">
        <v>1</v>
      </c>
      <c r="C3763">
        <v>60</v>
      </c>
      <c r="D3763">
        <v>3</v>
      </c>
      <c r="E3763">
        <v>0</v>
      </c>
      <c r="F3763">
        <v>3</v>
      </c>
      <c r="G3763">
        <v>1</v>
      </c>
      <c r="H3763">
        <v>14</v>
      </c>
      <c r="I3763">
        <v>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f t="shared" si="176"/>
        <v>0</v>
      </c>
      <c r="U3763">
        <f t="shared" si="174"/>
        <v>0</v>
      </c>
      <c r="V3763" s="1">
        <v>0</v>
      </c>
      <c r="W3763">
        <v>0</v>
      </c>
      <c r="X3763">
        <v>0</v>
      </c>
      <c r="Y3763" t="str" cm="1">
        <f t="array" ref="Y3763">_xlfn.IFS(X3763=0, " ", X3763=2, 0, X3763=1,1, X3763=9, 0,X3763=0,0)</f>
        <v xml:space="preserve"> </v>
      </c>
      <c r="Z3763">
        <v>0</v>
      </c>
      <c r="AA3763">
        <v>0</v>
      </c>
      <c r="AB3763">
        <v>0</v>
      </c>
      <c r="AC3763">
        <v>0</v>
      </c>
      <c r="AD3763">
        <v>2</v>
      </c>
      <c r="AE3763" s="1">
        <v>0</v>
      </c>
      <c r="AF3763">
        <v>0</v>
      </c>
      <c r="AG3763">
        <v>0</v>
      </c>
      <c r="AH3763">
        <v>0</v>
      </c>
      <c r="AI3763">
        <v>0</v>
      </c>
      <c r="AJ3763" s="1">
        <v>0</v>
      </c>
      <c r="AK3763" s="1" cm="1">
        <f t="array" ref="AK3763">_xlfn.IFS(AJ3763=1, 1, AJ3763=2, 0, AJ3763=7, 0, AJ3763=0, 0)</f>
        <v>0</v>
      </c>
      <c r="AL3763">
        <v>0</v>
      </c>
      <c r="AM3763">
        <v>0</v>
      </c>
      <c r="AN3763" s="1">
        <v>0</v>
      </c>
      <c r="AO3763">
        <v>0</v>
      </c>
      <c r="AP3763">
        <v>0</v>
      </c>
      <c r="AQ3763" s="1">
        <v>2</v>
      </c>
      <c r="AR3763" s="1" cm="1">
        <f t="array" ref="AR3763">_xlfn.IFS(AQ3763=1, 1, AQ3763=2, 0, AQ3763=7, 0, AQ3763=9,0,AQ3763=0,0)</f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 s="1">
        <v>0</v>
      </c>
      <c r="AY3763" s="1" cm="1">
        <f t="array" ref="AY3763">_xlfn.IFS(AX3763=1,1, AX3763=2,0, AX3763=7, 0, AX3763=9, 0, AX3763=0,0)</f>
        <v>0</v>
      </c>
      <c r="AZ3763">
        <f>SUM(DrugsOnDepData[[#This Row],[Needle_index]],DrugsOnDepData[[#This Row],[DUQ330]],DrugsOnDepData[[#This Row],[Heroin_Index]],DrugsOnDepData[[#This Row],[DUQ250]],DrugsOnDepData[[#This Row],[DUQ200]])</f>
        <v>0</v>
      </c>
      <c r="BA3763">
        <f t="shared" si="175"/>
        <v>0</v>
      </c>
    </row>
    <row r="3764" spans="1:53" x14ac:dyDescent="0.45">
      <c r="A3764">
        <v>101283</v>
      </c>
      <c r="B3764">
        <v>2</v>
      </c>
      <c r="C3764">
        <v>56</v>
      </c>
      <c r="D3764">
        <v>4</v>
      </c>
      <c r="E3764">
        <v>0</v>
      </c>
      <c r="F3764">
        <v>5</v>
      </c>
      <c r="G3764">
        <v>5</v>
      </c>
      <c r="H3764">
        <v>14</v>
      </c>
      <c r="I3764">
        <v>4.62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f t="shared" si="176"/>
        <v>1</v>
      </c>
      <c r="U3764">
        <f t="shared" si="174"/>
        <v>0</v>
      </c>
      <c r="V3764" s="1">
        <v>1</v>
      </c>
      <c r="W3764">
        <v>18</v>
      </c>
      <c r="X3764">
        <v>2</v>
      </c>
      <c r="Y3764" cm="1">
        <f t="array" ref="Y3764">_xlfn.IFS(X3764=0, " ", X3764=2, 0, X3764=1,1, X3764=9, 0,X3764=0,0)</f>
        <v>0</v>
      </c>
      <c r="Z3764">
        <v>0</v>
      </c>
      <c r="AA3764">
        <v>0</v>
      </c>
      <c r="AB3764">
        <v>0</v>
      </c>
      <c r="AC3764">
        <v>0</v>
      </c>
      <c r="AD3764">
        <v>2</v>
      </c>
      <c r="AE3764" s="1">
        <v>0</v>
      </c>
      <c r="AF3764">
        <v>0</v>
      </c>
      <c r="AG3764">
        <v>0</v>
      </c>
      <c r="AH3764">
        <v>0</v>
      </c>
      <c r="AI3764">
        <v>0</v>
      </c>
      <c r="AJ3764" s="1">
        <v>0</v>
      </c>
      <c r="AK3764" s="1" cm="1">
        <f t="array" ref="AK3764">_xlfn.IFS(AJ3764=1, 1, AJ3764=2, 0, AJ3764=7, 0, AJ3764=0, 0)</f>
        <v>0</v>
      </c>
      <c r="AL3764">
        <v>0</v>
      </c>
      <c r="AM3764">
        <v>0</v>
      </c>
      <c r="AN3764" s="1">
        <v>0</v>
      </c>
      <c r="AO3764">
        <v>0</v>
      </c>
      <c r="AP3764">
        <v>0</v>
      </c>
      <c r="AQ3764" s="1">
        <v>2</v>
      </c>
      <c r="AR3764" s="1" cm="1">
        <f t="array" ref="AR3764">_xlfn.IFS(AQ3764=1, 1, AQ3764=2, 0, AQ3764=7, 0, AQ3764=9,0,AQ3764=0,0)</f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 s="1">
        <v>2</v>
      </c>
      <c r="AY3764" s="1" cm="1">
        <f t="array" ref="AY3764">_xlfn.IFS(AX3764=1,1, AX3764=2,0, AX3764=7, 0, AX3764=9, 0, AX3764=0,0)</f>
        <v>0</v>
      </c>
      <c r="AZ3764">
        <f>SUM(DrugsOnDepData[[#This Row],[Needle_index]],DrugsOnDepData[[#This Row],[DUQ330]],DrugsOnDepData[[#This Row],[Heroin_Index]],DrugsOnDepData[[#This Row],[DUQ250]],DrugsOnDepData[[#This Row],[DUQ200]])</f>
        <v>1</v>
      </c>
      <c r="BA3764">
        <f t="shared" si="175"/>
        <v>0</v>
      </c>
    </row>
    <row r="3765" spans="1:53" x14ac:dyDescent="0.45">
      <c r="A3765">
        <v>101284</v>
      </c>
      <c r="B3765">
        <v>2</v>
      </c>
      <c r="C3765">
        <v>65</v>
      </c>
      <c r="D3765">
        <v>4</v>
      </c>
      <c r="E3765">
        <v>0</v>
      </c>
      <c r="F3765">
        <v>3</v>
      </c>
      <c r="G3765">
        <v>3</v>
      </c>
      <c r="H3765">
        <v>5</v>
      </c>
      <c r="I3765">
        <v>1.22</v>
      </c>
      <c r="J3765">
        <v>1</v>
      </c>
      <c r="K3765">
        <v>0</v>
      </c>
      <c r="L3765">
        <v>1</v>
      </c>
      <c r="M3765">
        <v>1</v>
      </c>
      <c r="N3765">
        <v>0</v>
      </c>
      <c r="O3765">
        <v>0</v>
      </c>
      <c r="P3765">
        <v>1</v>
      </c>
      <c r="Q3765">
        <v>1</v>
      </c>
      <c r="R3765">
        <v>0</v>
      </c>
      <c r="S3765">
        <v>1</v>
      </c>
      <c r="T3765">
        <f t="shared" si="176"/>
        <v>6</v>
      </c>
      <c r="U3765">
        <f t="shared" si="174"/>
        <v>1</v>
      </c>
      <c r="V3765" s="1">
        <v>0</v>
      </c>
      <c r="W3765">
        <v>0</v>
      </c>
      <c r="X3765">
        <v>0</v>
      </c>
      <c r="Y3765" t="str" cm="1">
        <f t="array" ref="Y3765">_xlfn.IFS(X3765=0, " ", X3765=2, 0, X3765=1,1, X3765=9, 0,X3765=0,0)</f>
        <v xml:space="preserve"> </v>
      </c>
      <c r="Z3765">
        <v>0</v>
      </c>
      <c r="AA3765">
        <v>0</v>
      </c>
      <c r="AB3765">
        <v>0</v>
      </c>
      <c r="AC3765">
        <v>0</v>
      </c>
      <c r="AD3765">
        <v>2</v>
      </c>
      <c r="AE3765" s="1">
        <v>0</v>
      </c>
      <c r="AF3765">
        <v>0</v>
      </c>
      <c r="AG3765">
        <v>0</v>
      </c>
      <c r="AH3765">
        <v>0</v>
      </c>
      <c r="AI3765">
        <v>0</v>
      </c>
      <c r="AJ3765" s="1">
        <v>0</v>
      </c>
      <c r="AK3765" s="1" cm="1">
        <f t="array" ref="AK3765">_xlfn.IFS(AJ3765=1, 1, AJ3765=2, 0, AJ3765=7, 0, AJ3765=0, 0)</f>
        <v>0</v>
      </c>
      <c r="AL3765">
        <v>0</v>
      </c>
      <c r="AM3765">
        <v>0</v>
      </c>
      <c r="AN3765" s="1">
        <v>0</v>
      </c>
      <c r="AO3765">
        <v>0</v>
      </c>
      <c r="AP3765">
        <v>0</v>
      </c>
      <c r="AQ3765" s="1">
        <v>2</v>
      </c>
      <c r="AR3765" s="1" cm="1">
        <f t="array" ref="AR3765">_xlfn.IFS(AQ3765=1, 1, AQ3765=2, 0, AQ3765=7, 0, AQ3765=9,0,AQ3765=0,0)</f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 s="1">
        <v>0</v>
      </c>
      <c r="AY3765" s="1" cm="1">
        <f t="array" ref="AY3765">_xlfn.IFS(AX3765=1,1, AX3765=2,0, AX3765=7, 0, AX3765=9, 0, AX3765=0,0)</f>
        <v>0</v>
      </c>
      <c r="AZ3765">
        <f>SUM(DrugsOnDepData[[#This Row],[Needle_index]],DrugsOnDepData[[#This Row],[DUQ330]],DrugsOnDepData[[#This Row],[Heroin_Index]],DrugsOnDepData[[#This Row],[DUQ250]],DrugsOnDepData[[#This Row],[DUQ200]])</f>
        <v>0</v>
      </c>
      <c r="BA3765">
        <f t="shared" si="175"/>
        <v>0</v>
      </c>
    </row>
    <row r="3766" spans="1:53" x14ac:dyDescent="0.45">
      <c r="A3766">
        <v>101285</v>
      </c>
      <c r="B3766">
        <v>1</v>
      </c>
      <c r="C3766">
        <v>30</v>
      </c>
      <c r="D3766">
        <v>3</v>
      </c>
      <c r="E3766">
        <v>0</v>
      </c>
      <c r="F3766">
        <v>3</v>
      </c>
      <c r="G3766">
        <v>6</v>
      </c>
      <c r="H3766">
        <v>14</v>
      </c>
      <c r="I3766">
        <v>2.4300000000000002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f t="shared" si="176"/>
        <v>0</v>
      </c>
      <c r="U3766">
        <f t="shared" si="174"/>
        <v>0</v>
      </c>
      <c r="V3766" s="1">
        <v>1</v>
      </c>
      <c r="W3766">
        <v>15</v>
      </c>
      <c r="X3766">
        <v>2</v>
      </c>
      <c r="Y3766" cm="1">
        <f t="array" ref="Y3766">_xlfn.IFS(X3766=0, " ", X3766=2, 0, X3766=1,1, X3766=9, 0,X3766=0,0)</f>
        <v>0</v>
      </c>
      <c r="Z3766">
        <v>0</v>
      </c>
      <c r="AA3766">
        <v>0</v>
      </c>
      <c r="AB3766">
        <v>0</v>
      </c>
      <c r="AC3766">
        <v>0</v>
      </c>
      <c r="AD3766">
        <v>2</v>
      </c>
      <c r="AE3766" s="1">
        <v>0</v>
      </c>
      <c r="AF3766">
        <v>0</v>
      </c>
      <c r="AG3766">
        <v>0</v>
      </c>
      <c r="AH3766">
        <v>0</v>
      </c>
      <c r="AI3766">
        <v>0</v>
      </c>
      <c r="AJ3766" s="1">
        <v>0</v>
      </c>
      <c r="AK3766" s="1" cm="1">
        <f t="array" ref="AK3766">_xlfn.IFS(AJ3766=1, 1, AJ3766=2, 0, AJ3766=7, 0, AJ3766=0, 0)</f>
        <v>0</v>
      </c>
      <c r="AL3766">
        <v>0</v>
      </c>
      <c r="AM3766">
        <v>0</v>
      </c>
      <c r="AN3766" s="1">
        <v>0</v>
      </c>
      <c r="AO3766">
        <v>0</v>
      </c>
      <c r="AP3766">
        <v>0</v>
      </c>
      <c r="AQ3766" s="1">
        <v>2</v>
      </c>
      <c r="AR3766" s="1" cm="1">
        <f t="array" ref="AR3766">_xlfn.IFS(AQ3766=1, 1, AQ3766=2, 0, AQ3766=7, 0, AQ3766=9,0,AQ3766=0,0)</f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 s="1">
        <v>2</v>
      </c>
      <c r="AY3766" s="1" cm="1">
        <f t="array" ref="AY3766">_xlfn.IFS(AX3766=1,1, AX3766=2,0, AX3766=7, 0, AX3766=9, 0, AX3766=0,0)</f>
        <v>0</v>
      </c>
      <c r="AZ3766">
        <f>SUM(DrugsOnDepData[[#This Row],[Needle_index]],DrugsOnDepData[[#This Row],[DUQ330]],DrugsOnDepData[[#This Row],[Heroin_Index]],DrugsOnDepData[[#This Row],[DUQ250]],DrugsOnDepData[[#This Row],[DUQ200]])</f>
        <v>1</v>
      </c>
      <c r="BA3766">
        <f t="shared" si="175"/>
        <v>0</v>
      </c>
    </row>
    <row r="3767" spans="1:53" x14ac:dyDescent="0.45">
      <c r="A3767">
        <v>101286</v>
      </c>
      <c r="B3767">
        <v>2</v>
      </c>
      <c r="C3767">
        <v>52</v>
      </c>
      <c r="D3767">
        <v>4</v>
      </c>
      <c r="E3767">
        <v>0</v>
      </c>
      <c r="F3767">
        <v>3</v>
      </c>
      <c r="G3767">
        <v>5</v>
      </c>
      <c r="H3767">
        <v>6</v>
      </c>
      <c r="I3767">
        <v>0.74</v>
      </c>
      <c r="J3767">
        <v>2</v>
      </c>
      <c r="K3767">
        <v>3</v>
      </c>
      <c r="L3767">
        <v>3</v>
      </c>
      <c r="M3767">
        <v>2</v>
      </c>
      <c r="N3767">
        <v>2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f t="shared" si="176"/>
        <v>13</v>
      </c>
      <c r="U3767">
        <f t="shared" si="174"/>
        <v>1</v>
      </c>
      <c r="V3767" s="1">
        <v>1</v>
      </c>
      <c r="W3767">
        <v>30</v>
      </c>
      <c r="X3767">
        <v>1</v>
      </c>
      <c r="Y3767" cm="1">
        <f t="array" ref="Y3767">_xlfn.IFS(X3767=0, " ", X3767=2, 0, X3767=1,1, X3767=9, 0,X3767=0,0)</f>
        <v>1</v>
      </c>
      <c r="Z3767">
        <v>30</v>
      </c>
      <c r="AA3767">
        <v>0</v>
      </c>
      <c r="AB3767">
        <v>1</v>
      </c>
      <c r="AC3767">
        <v>1</v>
      </c>
      <c r="AD3767">
        <v>2</v>
      </c>
      <c r="AE3767" s="1">
        <v>0</v>
      </c>
      <c r="AF3767">
        <v>0</v>
      </c>
      <c r="AG3767">
        <v>0</v>
      </c>
      <c r="AH3767">
        <v>0</v>
      </c>
      <c r="AI3767">
        <v>0</v>
      </c>
      <c r="AJ3767" s="1">
        <v>0</v>
      </c>
      <c r="AK3767" s="1" cm="1">
        <f t="array" ref="AK3767">_xlfn.IFS(AJ3767=1, 1, AJ3767=2, 0, AJ3767=7, 0, AJ3767=0, 0)</f>
        <v>0</v>
      </c>
      <c r="AL3767">
        <v>0</v>
      </c>
      <c r="AM3767">
        <v>0</v>
      </c>
      <c r="AN3767" s="1">
        <v>0</v>
      </c>
      <c r="AO3767">
        <v>0</v>
      </c>
      <c r="AP3767">
        <v>0</v>
      </c>
      <c r="AQ3767" s="1">
        <v>2</v>
      </c>
      <c r="AR3767" s="1" cm="1">
        <f t="array" ref="AR3767">_xlfn.IFS(AQ3767=1, 1, AQ3767=2, 0, AQ3767=7, 0, AQ3767=9,0,AQ3767=0,0)</f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 s="1">
        <v>2</v>
      </c>
      <c r="AY3767" s="1" cm="1">
        <f t="array" ref="AY3767">_xlfn.IFS(AX3767=1,1, AX3767=2,0, AX3767=7, 0, AX3767=9, 0, AX3767=0,0)</f>
        <v>0</v>
      </c>
      <c r="AZ3767">
        <f>SUM(DrugsOnDepData[[#This Row],[Needle_index]],DrugsOnDepData[[#This Row],[DUQ330]],DrugsOnDepData[[#This Row],[Heroin_Index]],DrugsOnDepData[[#This Row],[DUQ250]],DrugsOnDepData[[#This Row],[DUQ200]])</f>
        <v>1</v>
      </c>
      <c r="BA3767">
        <f t="shared" si="175"/>
        <v>0</v>
      </c>
    </row>
    <row r="3768" spans="1:53" x14ac:dyDescent="0.45">
      <c r="A3768">
        <v>101288</v>
      </c>
      <c r="B3768">
        <v>2</v>
      </c>
      <c r="C3768">
        <v>62</v>
      </c>
      <c r="D3768">
        <v>4</v>
      </c>
      <c r="E3768">
        <v>0</v>
      </c>
      <c r="F3768">
        <v>5</v>
      </c>
      <c r="G3768">
        <v>1</v>
      </c>
      <c r="H3768">
        <v>15</v>
      </c>
      <c r="I3768">
        <v>5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f t="shared" si="176"/>
        <v>1</v>
      </c>
      <c r="U3768">
        <f t="shared" si="174"/>
        <v>0</v>
      </c>
      <c r="V3768" s="1">
        <v>0</v>
      </c>
      <c r="W3768">
        <v>0</v>
      </c>
      <c r="X3768">
        <v>0</v>
      </c>
      <c r="Y3768" t="str" cm="1">
        <f t="array" ref="Y3768">_xlfn.IFS(X3768=0, " ", X3768=2, 0, X3768=1,1, X3768=9, 0,X3768=0,0)</f>
        <v xml:space="preserve"> </v>
      </c>
      <c r="Z3768">
        <v>0</v>
      </c>
      <c r="AA3768">
        <v>0</v>
      </c>
      <c r="AB3768">
        <v>0</v>
      </c>
      <c r="AC3768">
        <v>0</v>
      </c>
      <c r="AD3768">
        <v>2</v>
      </c>
      <c r="AE3768" s="1">
        <v>0</v>
      </c>
      <c r="AF3768">
        <v>0</v>
      </c>
      <c r="AG3768">
        <v>0</v>
      </c>
      <c r="AH3768">
        <v>0</v>
      </c>
      <c r="AI3768">
        <v>0</v>
      </c>
      <c r="AJ3768" s="1">
        <v>0</v>
      </c>
      <c r="AK3768" s="1" cm="1">
        <f t="array" ref="AK3768">_xlfn.IFS(AJ3768=1, 1, AJ3768=2, 0, AJ3768=7, 0, AJ3768=0, 0)</f>
        <v>0</v>
      </c>
      <c r="AL3768">
        <v>0</v>
      </c>
      <c r="AM3768">
        <v>0</v>
      </c>
      <c r="AN3768" s="1">
        <v>0</v>
      </c>
      <c r="AO3768">
        <v>0</v>
      </c>
      <c r="AP3768">
        <v>0</v>
      </c>
      <c r="AQ3768" s="1">
        <v>2</v>
      </c>
      <c r="AR3768" s="1" cm="1">
        <f t="array" ref="AR3768">_xlfn.IFS(AQ3768=1, 1, AQ3768=2, 0, AQ3768=7, 0, AQ3768=9,0,AQ3768=0,0)</f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 s="1">
        <v>0</v>
      </c>
      <c r="AY3768" s="1" cm="1">
        <f t="array" ref="AY3768">_xlfn.IFS(AX3768=1,1, AX3768=2,0, AX3768=7, 0, AX3768=9, 0, AX3768=0,0)</f>
        <v>0</v>
      </c>
      <c r="AZ3768">
        <f>SUM(DrugsOnDepData[[#This Row],[Needle_index]],DrugsOnDepData[[#This Row],[DUQ330]],DrugsOnDepData[[#This Row],[Heroin_Index]],DrugsOnDepData[[#This Row],[DUQ250]],DrugsOnDepData[[#This Row],[DUQ200]])</f>
        <v>0</v>
      </c>
      <c r="BA3768">
        <f t="shared" si="175"/>
        <v>0</v>
      </c>
    </row>
    <row r="3769" spans="1:53" x14ac:dyDescent="0.45">
      <c r="A3769">
        <v>101289</v>
      </c>
      <c r="B3769">
        <v>2</v>
      </c>
      <c r="C3769">
        <v>26</v>
      </c>
      <c r="D3769">
        <v>1</v>
      </c>
      <c r="E3769">
        <v>0</v>
      </c>
      <c r="F3769">
        <v>2</v>
      </c>
      <c r="G3769">
        <v>1</v>
      </c>
      <c r="H3769">
        <v>99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f t="shared" si="176"/>
        <v>0</v>
      </c>
      <c r="U3769">
        <f t="shared" si="174"/>
        <v>0</v>
      </c>
      <c r="V3769" s="1">
        <v>0</v>
      </c>
      <c r="W3769">
        <v>0</v>
      </c>
      <c r="X3769">
        <v>0</v>
      </c>
      <c r="Y3769" t="str" cm="1">
        <f t="array" ref="Y3769">_xlfn.IFS(X3769=0, " ", X3769=2, 0, X3769=1,1, X3769=9, 0,X3769=0,0)</f>
        <v xml:space="preserve"> </v>
      </c>
      <c r="Z3769">
        <v>0</v>
      </c>
      <c r="AA3769">
        <v>0</v>
      </c>
      <c r="AB3769">
        <v>0</v>
      </c>
      <c r="AC3769">
        <v>0</v>
      </c>
      <c r="AD3769">
        <v>0</v>
      </c>
      <c r="AE3769" s="1">
        <v>0</v>
      </c>
      <c r="AF3769">
        <v>0</v>
      </c>
      <c r="AG3769">
        <v>0</v>
      </c>
      <c r="AH3769">
        <v>0</v>
      </c>
      <c r="AI3769">
        <v>0</v>
      </c>
      <c r="AJ3769" s="1">
        <v>0</v>
      </c>
      <c r="AK3769" s="1" cm="1">
        <f t="array" ref="AK3769">_xlfn.IFS(AJ3769=1, 1, AJ3769=2, 0, AJ3769=7, 0, AJ3769=0, 0)</f>
        <v>0</v>
      </c>
      <c r="AL3769">
        <v>0</v>
      </c>
      <c r="AM3769">
        <v>0</v>
      </c>
      <c r="AN3769" s="1">
        <v>0</v>
      </c>
      <c r="AO3769">
        <v>0</v>
      </c>
      <c r="AP3769">
        <v>0</v>
      </c>
      <c r="AQ3769" s="1">
        <v>0</v>
      </c>
      <c r="AR3769" s="1" cm="1">
        <f t="array" ref="AR3769">_xlfn.IFS(AQ3769=1, 1, AQ3769=2, 0, AQ3769=7, 0, AQ3769=9,0,AQ3769=0,0)</f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 s="1">
        <v>0</v>
      </c>
      <c r="AY3769" s="1" cm="1">
        <f t="array" ref="AY3769">_xlfn.IFS(AX3769=1,1, AX3769=2,0, AX3769=7, 0, AX3769=9, 0, AX3769=0,0)</f>
        <v>0</v>
      </c>
      <c r="AZ3769">
        <f>SUM(DrugsOnDepData[[#This Row],[Needle_index]],DrugsOnDepData[[#This Row],[DUQ330]],DrugsOnDepData[[#This Row],[Heroin_Index]],DrugsOnDepData[[#This Row],[DUQ250]],DrugsOnDepData[[#This Row],[DUQ200]])</f>
        <v>0</v>
      </c>
      <c r="BA3769">
        <f t="shared" si="175"/>
        <v>0</v>
      </c>
    </row>
    <row r="3770" spans="1:53" x14ac:dyDescent="0.45">
      <c r="A3770">
        <v>101291</v>
      </c>
      <c r="B3770">
        <v>2</v>
      </c>
      <c r="C3770">
        <v>61</v>
      </c>
      <c r="D3770">
        <v>5</v>
      </c>
      <c r="E3770">
        <v>0</v>
      </c>
      <c r="F3770">
        <v>4</v>
      </c>
      <c r="G3770">
        <v>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f t="shared" si="176"/>
        <v>0</v>
      </c>
      <c r="U3770">
        <f t="shared" si="174"/>
        <v>0</v>
      </c>
      <c r="V3770" s="1">
        <v>0</v>
      </c>
      <c r="W3770">
        <v>0</v>
      </c>
      <c r="X3770">
        <v>0</v>
      </c>
      <c r="Y3770" t="str" cm="1">
        <f t="array" ref="Y3770">_xlfn.IFS(X3770=0, " ", X3770=2, 0, X3770=1,1, X3770=9, 0,X3770=0,0)</f>
        <v xml:space="preserve"> </v>
      </c>
      <c r="Z3770">
        <v>0</v>
      </c>
      <c r="AA3770">
        <v>0</v>
      </c>
      <c r="AB3770">
        <v>0</v>
      </c>
      <c r="AC3770">
        <v>0</v>
      </c>
      <c r="AD3770">
        <v>0</v>
      </c>
      <c r="AE3770" s="1">
        <v>0</v>
      </c>
      <c r="AF3770">
        <v>0</v>
      </c>
      <c r="AG3770">
        <v>0</v>
      </c>
      <c r="AH3770">
        <v>0</v>
      </c>
      <c r="AI3770">
        <v>0</v>
      </c>
      <c r="AJ3770" s="1">
        <v>0</v>
      </c>
      <c r="AK3770" s="1" cm="1">
        <f t="array" ref="AK3770">_xlfn.IFS(AJ3770=1, 1, AJ3770=2, 0, AJ3770=7, 0, AJ3770=0, 0)</f>
        <v>0</v>
      </c>
      <c r="AL3770">
        <v>0</v>
      </c>
      <c r="AM3770">
        <v>0</v>
      </c>
      <c r="AN3770" s="1">
        <v>0</v>
      </c>
      <c r="AO3770">
        <v>0</v>
      </c>
      <c r="AP3770">
        <v>0</v>
      </c>
      <c r="AQ3770" s="1">
        <v>0</v>
      </c>
      <c r="AR3770" s="1" cm="1">
        <f t="array" ref="AR3770">_xlfn.IFS(AQ3770=1, 1, AQ3770=2, 0, AQ3770=7, 0, AQ3770=9,0,AQ3770=0,0)</f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 s="1">
        <v>0</v>
      </c>
      <c r="AY3770" s="1" cm="1">
        <f t="array" ref="AY3770">_xlfn.IFS(AX3770=1,1, AX3770=2,0, AX3770=7, 0, AX3770=9, 0, AX3770=0,0)</f>
        <v>0</v>
      </c>
      <c r="AZ3770">
        <f>SUM(DrugsOnDepData[[#This Row],[Needle_index]],DrugsOnDepData[[#This Row],[DUQ330]],DrugsOnDepData[[#This Row],[Heroin_Index]],DrugsOnDepData[[#This Row],[DUQ250]],DrugsOnDepData[[#This Row],[DUQ200]])</f>
        <v>0</v>
      </c>
      <c r="BA3770">
        <f t="shared" si="175"/>
        <v>0</v>
      </c>
    </row>
    <row r="3771" spans="1:53" x14ac:dyDescent="0.45">
      <c r="A3771">
        <v>101294</v>
      </c>
      <c r="B3771">
        <v>2</v>
      </c>
      <c r="C3771">
        <v>39</v>
      </c>
      <c r="D3771">
        <v>4</v>
      </c>
      <c r="E3771">
        <v>0</v>
      </c>
      <c r="F3771">
        <v>4</v>
      </c>
      <c r="G3771">
        <v>1</v>
      </c>
      <c r="H3771">
        <v>6</v>
      </c>
      <c r="I3771">
        <v>1.06</v>
      </c>
      <c r="J3771">
        <v>0</v>
      </c>
      <c r="K3771">
        <v>0</v>
      </c>
      <c r="L3771">
        <v>2</v>
      </c>
      <c r="M3771">
        <v>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f t="shared" si="176"/>
        <v>4</v>
      </c>
      <c r="U3771">
        <f t="shared" si="174"/>
        <v>0</v>
      </c>
      <c r="V3771" s="1">
        <v>1</v>
      </c>
      <c r="W3771">
        <v>18</v>
      </c>
      <c r="X3771">
        <v>2</v>
      </c>
      <c r="Y3771" cm="1">
        <f t="array" ref="Y3771">_xlfn.IFS(X3771=0, " ", X3771=2, 0, X3771=1,1, X3771=9, 0,X3771=0,0)</f>
        <v>0</v>
      </c>
      <c r="Z3771">
        <v>0</v>
      </c>
      <c r="AA3771">
        <v>0</v>
      </c>
      <c r="AB3771">
        <v>0</v>
      </c>
      <c r="AC3771">
        <v>0</v>
      </c>
      <c r="AD3771">
        <v>2</v>
      </c>
      <c r="AE3771" s="1">
        <v>0</v>
      </c>
      <c r="AF3771">
        <v>0</v>
      </c>
      <c r="AG3771">
        <v>0</v>
      </c>
      <c r="AH3771">
        <v>0</v>
      </c>
      <c r="AI3771">
        <v>0</v>
      </c>
      <c r="AJ3771" s="1">
        <v>0</v>
      </c>
      <c r="AK3771" s="1" cm="1">
        <f t="array" ref="AK3771">_xlfn.IFS(AJ3771=1, 1, AJ3771=2, 0, AJ3771=7, 0, AJ3771=0, 0)</f>
        <v>0</v>
      </c>
      <c r="AL3771">
        <v>0</v>
      </c>
      <c r="AM3771">
        <v>0</v>
      </c>
      <c r="AN3771" s="1">
        <v>0</v>
      </c>
      <c r="AO3771">
        <v>0</v>
      </c>
      <c r="AP3771">
        <v>0</v>
      </c>
      <c r="AQ3771" s="1">
        <v>2</v>
      </c>
      <c r="AR3771" s="1" cm="1">
        <f t="array" ref="AR3771">_xlfn.IFS(AQ3771=1, 1, AQ3771=2, 0, AQ3771=7, 0, AQ3771=9,0,AQ3771=0,0)</f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 s="1">
        <v>2</v>
      </c>
      <c r="AY3771" s="1" cm="1">
        <f t="array" ref="AY3771">_xlfn.IFS(AX3771=1,1, AX3771=2,0, AX3771=7, 0, AX3771=9, 0, AX3771=0,0)</f>
        <v>0</v>
      </c>
      <c r="AZ3771">
        <f>SUM(DrugsOnDepData[[#This Row],[Needle_index]],DrugsOnDepData[[#This Row],[DUQ330]],DrugsOnDepData[[#This Row],[Heroin_Index]],DrugsOnDepData[[#This Row],[DUQ250]],DrugsOnDepData[[#This Row],[DUQ200]])</f>
        <v>1</v>
      </c>
      <c r="BA3771">
        <f t="shared" si="175"/>
        <v>0</v>
      </c>
    </row>
    <row r="3772" spans="1:53" x14ac:dyDescent="0.45">
      <c r="A3772">
        <v>101298</v>
      </c>
      <c r="B3772">
        <v>2</v>
      </c>
      <c r="C3772">
        <v>60</v>
      </c>
      <c r="D3772">
        <v>5</v>
      </c>
      <c r="E3772">
        <v>0</v>
      </c>
      <c r="F3772">
        <v>4</v>
      </c>
      <c r="G3772">
        <v>3</v>
      </c>
      <c r="H3772">
        <v>8</v>
      </c>
      <c r="I3772">
        <v>1.7</v>
      </c>
      <c r="J3772">
        <v>0</v>
      </c>
      <c r="K3772">
        <v>0</v>
      </c>
      <c r="L3772">
        <v>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f t="shared" si="176"/>
        <v>3</v>
      </c>
      <c r="U3772">
        <f t="shared" si="174"/>
        <v>0</v>
      </c>
      <c r="V3772" s="1">
        <v>0</v>
      </c>
      <c r="W3772">
        <v>0</v>
      </c>
      <c r="X3772">
        <v>0</v>
      </c>
      <c r="Y3772" t="str" cm="1">
        <f t="array" ref="Y3772">_xlfn.IFS(X3772=0, " ", X3772=2, 0, X3772=1,1, X3772=9, 0,X3772=0,0)</f>
        <v xml:space="preserve"> </v>
      </c>
      <c r="Z3772">
        <v>0</v>
      </c>
      <c r="AA3772">
        <v>0</v>
      </c>
      <c r="AB3772">
        <v>0</v>
      </c>
      <c r="AC3772">
        <v>0</v>
      </c>
      <c r="AD3772">
        <v>2</v>
      </c>
      <c r="AE3772" s="1">
        <v>0</v>
      </c>
      <c r="AF3772">
        <v>0</v>
      </c>
      <c r="AG3772">
        <v>0</v>
      </c>
      <c r="AH3772">
        <v>0</v>
      </c>
      <c r="AI3772">
        <v>0</v>
      </c>
      <c r="AJ3772" s="1">
        <v>0</v>
      </c>
      <c r="AK3772" s="1" cm="1">
        <f t="array" ref="AK3772">_xlfn.IFS(AJ3772=1, 1, AJ3772=2, 0, AJ3772=7, 0, AJ3772=0, 0)</f>
        <v>0</v>
      </c>
      <c r="AL3772">
        <v>0</v>
      </c>
      <c r="AM3772">
        <v>0</v>
      </c>
      <c r="AN3772" s="1">
        <v>0</v>
      </c>
      <c r="AO3772">
        <v>0</v>
      </c>
      <c r="AP3772">
        <v>0</v>
      </c>
      <c r="AQ3772" s="1">
        <v>2</v>
      </c>
      <c r="AR3772" s="1" cm="1">
        <f t="array" ref="AR3772">_xlfn.IFS(AQ3772=1, 1, AQ3772=2, 0, AQ3772=7, 0, AQ3772=9,0,AQ3772=0,0)</f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 s="1">
        <v>0</v>
      </c>
      <c r="AY3772" s="1" cm="1">
        <f t="array" ref="AY3772">_xlfn.IFS(AX3772=1,1, AX3772=2,0, AX3772=7, 0, AX3772=9, 0, AX3772=0,0)</f>
        <v>0</v>
      </c>
      <c r="AZ3772">
        <f>SUM(DrugsOnDepData[[#This Row],[Needle_index]],DrugsOnDepData[[#This Row],[DUQ330]],DrugsOnDepData[[#This Row],[Heroin_Index]],DrugsOnDepData[[#This Row],[DUQ250]],DrugsOnDepData[[#This Row],[DUQ200]])</f>
        <v>0</v>
      </c>
      <c r="BA3772">
        <f t="shared" si="175"/>
        <v>0</v>
      </c>
    </row>
    <row r="3773" spans="1:53" x14ac:dyDescent="0.45">
      <c r="A3773">
        <v>101300</v>
      </c>
      <c r="B3773">
        <v>2</v>
      </c>
      <c r="C3773">
        <v>35</v>
      </c>
      <c r="D3773">
        <v>2</v>
      </c>
      <c r="E3773">
        <v>0</v>
      </c>
      <c r="F3773">
        <v>5</v>
      </c>
      <c r="G3773">
        <v>1</v>
      </c>
      <c r="H3773">
        <v>14</v>
      </c>
      <c r="I3773">
        <v>3.66</v>
      </c>
      <c r="J3773">
        <v>1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f t="shared" si="176"/>
        <v>2</v>
      </c>
      <c r="U3773">
        <f t="shared" si="174"/>
        <v>0</v>
      </c>
      <c r="V3773" s="1">
        <v>2</v>
      </c>
      <c r="W3773">
        <v>0</v>
      </c>
      <c r="X3773">
        <v>0</v>
      </c>
      <c r="Y3773" t="str" cm="1">
        <f t="array" ref="Y3773">_xlfn.IFS(X3773=0, " ", X3773=2, 0, X3773=1,1, X3773=9, 0,X3773=0,0)</f>
        <v xml:space="preserve"> </v>
      </c>
      <c r="Z3773">
        <v>0</v>
      </c>
      <c r="AA3773">
        <v>0</v>
      </c>
      <c r="AB3773">
        <v>0</v>
      </c>
      <c r="AC3773">
        <v>0</v>
      </c>
      <c r="AD3773">
        <v>2</v>
      </c>
      <c r="AE3773" s="1">
        <v>0</v>
      </c>
      <c r="AF3773">
        <v>0</v>
      </c>
      <c r="AG3773">
        <v>0</v>
      </c>
      <c r="AH3773">
        <v>0</v>
      </c>
      <c r="AI3773">
        <v>0</v>
      </c>
      <c r="AJ3773" s="1">
        <v>0</v>
      </c>
      <c r="AK3773" s="1" cm="1">
        <f t="array" ref="AK3773">_xlfn.IFS(AJ3773=1, 1, AJ3773=2, 0, AJ3773=7, 0, AJ3773=0, 0)</f>
        <v>0</v>
      </c>
      <c r="AL3773">
        <v>0</v>
      </c>
      <c r="AM3773">
        <v>0</v>
      </c>
      <c r="AN3773" s="1">
        <v>0</v>
      </c>
      <c r="AO3773">
        <v>0</v>
      </c>
      <c r="AP3773">
        <v>0</v>
      </c>
      <c r="AQ3773" s="1">
        <v>2</v>
      </c>
      <c r="AR3773" s="1" cm="1">
        <f t="array" ref="AR3773">_xlfn.IFS(AQ3773=1, 1, AQ3773=2, 0, AQ3773=7, 0, AQ3773=9,0,AQ3773=0,0)</f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 s="1">
        <v>0</v>
      </c>
      <c r="AY3773" s="1" cm="1">
        <f t="array" ref="AY3773">_xlfn.IFS(AX3773=1,1, AX3773=2,0, AX3773=7, 0, AX3773=9, 0, AX3773=0,0)</f>
        <v>0</v>
      </c>
      <c r="AZ3773">
        <f>SUM(DrugsOnDepData[[#This Row],[Needle_index]],DrugsOnDepData[[#This Row],[DUQ330]],DrugsOnDepData[[#This Row],[Heroin_Index]],DrugsOnDepData[[#This Row],[DUQ250]],DrugsOnDepData[[#This Row],[DUQ200]])</f>
        <v>2</v>
      </c>
      <c r="BA3773">
        <f t="shared" si="175"/>
        <v>1</v>
      </c>
    </row>
    <row r="3774" spans="1:53" x14ac:dyDescent="0.45">
      <c r="A3774">
        <v>101307</v>
      </c>
      <c r="B3774">
        <v>2</v>
      </c>
      <c r="C3774">
        <v>47</v>
      </c>
      <c r="D3774">
        <v>4</v>
      </c>
      <c r="E3774">
        <v>0</v>
      </c>
      <c r="F3774">
        <v>3</v>
      </c>
      <c r="G3774">
        <v>3</v>
      </c>
      <c r="H3774">
        <v>3</v>
      </c>
      <c r="I3774">
        <v>0.77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f t="shared" si="176"/>
        <v>0</v>
      </c>
      <c r="U3774">
        <f t="shared" si="174"/>
        <v>0</v>
      </c>
      <c r="V3774" s="1">
        <v>1</v>
      </c>
      <c r="W3774">
        <v>20</v>
      </c>
      <c r="X3774">
        <v>2</v>
      </c>
      <c r="Y3774" cm="1">
        <f t="array" ref="Y3774">_xlfn.IFS(X3774=0, " ", X3774=2, 0, X3774=1,1, X3774=9, 0,X3774=0,0)</f>
        <v>0</v>
      </c>
      <c r="Z3774">
        <v>0</v>
      </c>
      <c r="AA3774">
        <v>0</v>
      </c>
      <c r="AB3774">
        <v>0</v>
      </c>
      <c r="AC3774">
        <v>0</v>
      </c>
      <c r="AD3774">
        <v>2</v>
      </c>
      <c r="AE3774" s="1">
        <v>0</v>
      </c>
      <c r="AF3774">
        <v>0</v>
      </c>
      <c r="AG3774">
        <v>0</v>
      </c>
      <c r="AH3774">
        <v>0</v>
      </c>
      <c r="AI3774">
        <v>0</v>
      </c>
      <c r="AJ3774" s="1">
        <v>0</v>
      </c>
      <c r="AK3774" s="1" cm="1">
        <f t="array" ref="AK3774">_xlfn.IFS(AJ3774=1, 1, AJ3774=2, 0, AJ3774=7, 0, AJ3774=0, 0)</f>
        <v>0</v>
      </c>
      <c r="AL3774">
        <v>0</v>
      </c>
      <c r="AM3774">
        <v>0</v>
      </c>
      <c r="AN3774" s="1">
        <v>0</v>
      </c>
      <c r="AO3774">
        <v>0</v>
      </c>
      <c r="AP3774">
        <v>0</v>
      </c>
      <c r="AQ3774" s="1">
        <v>2</v>
      </c>
      <c r="AR3774" s="1" cm="1">
        <f t="array" ref="AR3774">_xlfn.IFS(AQ3774=1, 1, AQ3774=2, 0, AQ3774=7, 0, AQ3774=9,0,AQ3774=0,0)</f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 s="1">
        <v>2</v>
      </c>
      <c r="AY3774" s="1" cm="1">
        <f t="array" ref="AY3774">_xlfn.IFS(AX3774=1,1, AX3774=2,0, AX3774=7, 0, AX3774=9, 0, AX3774=0,0)</f>
        <v>0</v>
      </c>
      <c r="AZ3774">
        <f>SUM(DrugsOnDepData[[#This Row],[Needle_index]],DrugsOnDepData[[#This Row],[DUQ330]],DrugsOnDepData[[#This Row],[Heroin_Index]],DrugsOnDepData[[#This Row],[DUQ250]],DrugsOnDepData[[#This Row],[DUQ200]])</f>
        <v>1</v>
      </c>
      <c r="BA3774">
        <f t="shared" si="175"/>
        <v>0</v>
      </c>
    </row>
    <row r="3775" spans="1:53" x14ac:dyDescent="0.45">
      <c r="A3775">
        <v>101308</v>
      </c>
      <c r="B3775">
        <v>2</v>
      </c>
      <c r="C3775">
        <v>25</v>
      </c>
      <c r="D3775">
        <v>3</v>
      </c>
      <c r="E3775">
        <v>0</v>
      </c>
      <c r="F3775">
        <v>5</v>
      </c>
      <c r="G3775">
        <v>3</v>
      </c>
      <c r="H3775">
        <v>15</v>
      </c>
      <c r="I3775">
        <v>4.8099999999999996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f t="shared" si="176"/>
        <v>0</v>
      </c>
      <c r="U3775">
        <f t="shared" si="174"/>
        <v>0</v>
      </c>
      <c r="V3775" s="1">
        <v>2</v>
      </c>
      <c r="W3775">
        <v>0</v>
      </c>
      <c r="X3775">
        <v>0</v>
      </c>
      <c r="Y3775" t="str" cm="1">
        <f t="array" ref="Y3775">_xlfn.IFS(X3775=0, " ", X3775=2, 0, X3775=1,1, X3775=9, 0,X3775=0,0)</f>
        <v xml:space="preserve"> </v>
      </c>
      <c r="Z3775">
        <v>0</v>
      </c>
      <c r="AA3775">
        <v>0</v>
      </c>
      <c r="AB3775">
        <v>0</v>
      </c>
      <c r="AC3775">
        <v>0</v>
      </c>
      <c r="AD3775">
        <v>2</v>
      </c>
      <c r="AE3775" s="1">
        <v>0</v>
      </c>
      <c r="AF3775">
        <v>0</v>
      </c>
      <c r="AG3775">
        <v>0</v>
      </c>
      <c r="AH3775">
        <v>0</v>
      </c>
      <c r="AI3775">
        <v>0</v>
      </c>
      <c r="AJ3775" s="1">
        <v>0</v>
      </c>
      <c r="AK3775" s="1" cm="1">
        <f t="array" ref="AK3775">_xlfn.IFS(AJ3775=1, 1, AJ3775=2, 0, AJ3775=7, 0, AJ3775=0, 0)</f>
        <v>0</v>
      </c>
      <c r="AL3775">
        <v>0</v>
      </c>
      <c r="AM3775">
        <v>0</v>
      </c>
      <c r="AN3775" s="1">
        <v>0</v>
      </c>
      <c r="AO3775">
        <v>0</v>
      </c>
      <c r="AP3775">
        <v>0</v>
      </c>
      <c r="AQ3775" s="1">
        <v>2</v>
      </c>
      <c r="AR3775" s="1" cm="1">
        <f t="array" ref="AR3775">_xlfn.IFS(AQ3775=1, 1, AQ3775=2, 0, AQ3775=7, 0, AQ3775=9,0,AQ3775=0,0)</f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 s="1">
        <v>0</v>
      </c>
      <c r="AY3775" s="1" cm="1">
        <f t="array" ref="AY3775">_xlfn.IFS(AX3775=1,1, AX3775=2,0, AX3775=7, 0, AX3775=9, 0, AX3775=0,0)</f>
        <v>0</v>
      </c>
      <c r="AZ3775">
        <f>SUM(DrugsOnDepData[[#This Row],[Needle_index]],DrugsOnDepData[[#This Row],[DUQ330]],DrugsOnDepData[[#This Row],[Heroin_Index]],DrugsOnDepData[[#This Row],[DUQ250]],DrugsOnDepData[[#This Row],[DUQ200]])</f>
        <v>2</v>
      </c>
      <c r="BA3775">
        <f t="shared" si="175"/>
        <v>1</v>
      </c>
    </row>
    <row r="3776" spans="1:53" x14ac:dyDescent="0.45">
      <c r="A3776">
        <v>101311</v>
      </c>
      <c r="B3776">
        <v>1</v>
      </c>
      <c r="C3776">
        <v>30</v>
      </c>
      <c r="D3776">
        <v>5</v>
      </c>
      <c r="E3776">
        <v>0</v>
      </c>
      <c r="F3776">
        <v>4</v>
      </c>
      <c r="G3776">
        <v>5</v>
      </c>
      <c r="H3776">
        <v>9</v>
      </c>
      <c r="I3776">
        <v>2.89</v>
      </c>
      <c r="J3776">
        <v>0</v>
      </c>
      <c r="K3776">
        <v>0</v>
      </c>
      <c r="L3776">
        <v>3</v>
      </c>
      <c r="M3776">
        <v>3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f t="shared" si="176"/>
        <v>6</v>
      </c>
      <c r="U3776">
        <f t="shared" si="174"/>
        <v>1</v>
      </c>
      <c r="V3776" s="1">
        <v>1</v>
      </c>
      <c r="W3776">
        <v>12</v>
      </c>
      <c r="X3776">
        <v>1</v>
      </c>
      <c r="Y3776" cm="1">
        <f t="array" ref="Y3776">_xlfn.IFS(X3776=0, " ", X3776=2, 0, X3776=1,1, X3776=9, 0,X3776=0,0)</f>
        <v>1</v>
      </c>
      <c r="Z3776">
        <v>12</v>
      </c>
      <c r="AA3776">
        <v>1</v>
      </c>
      <c r="AB3776">
        <v>5</v>
      </c>
      <c r="AC3776">
        <v>3</v>
      </c>
      <c r="AD3776">
        <v>2</v>
      </c>
      <c r="AE3776" s="1">
        <v>0</v>
      </c>
      <c r="AF3776">
        <v>0</v>
      </c>
      <c r="AG3776">
        <v>0</v>
      </c>
      <c r="AH3776">
        <v>0</v>
      </c>
      <c r="AI3776">
        <v>0</v>
      </c>
      <c r="AJ3776" s="1">
        <v>0</v>
      </c>
      <c r="AK3776" s="1" cm="1">
        <f t="array" ref="AK3776">_xlfn.IFS(AJ3776=1, 1, AJ3776=2, 0, AJ3776=7, 0, AJ3776=0, 0)</f>
        <v>0</v>
      </c>
      <c r="AL3776">
        <v>0</v>
      </c>
      <c r="AM3776">
        <v>0</v>
      </c>
      <c r="AN3776" s="1">
        <v>0</v>
      </c>
      <c r="AO3776">
        <v>0</v>
      </c>
      <c r="AP3776">
        <v>0</v>
      </c>
      <c r="AQ3776" s="1">
        <v>2</v>
      </c>
      <c r="AR3776" s="1" cm="1">
        <f t="array" ref="AR3776">_xlfn.IFS(AQ3776=1, 1, AQ3776=2, 0, AQ3776=7, 0, AQ3776=9,0,AQ3776=0,0)</f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 s="1">
        <v>2</v>
      </c>
      <c r="AY3776" s="1" cm="1">
        <f t="array" ref="AY3776">_xlfn.IFS(AX3776=1,1, AX3776=2,0, AX3776=7, 0, AX3776=9, 0, AX3776=0,0)</f>
        <v>0</v>
      </c>
      <c r="AZ3776">
        <f>SUM(DrugsOnDepData[[#This Row],[Needle_index]],DrugsOnDepData[[#This Row],[DUQ330]],DrugsOnDepData[[#This Row],[Heroin_Index]],DrugsOnDepData[[#This Row],[DUQ250]],DrugsOnDepData[[#This Row],[DUQ200]])</f>
        <v>1</v>
      </c>
      <c r="BA3776">
        <f t="shared" si="175"/>
        <v>0</v>
      </c>
    </row>
    <row r="3777" spans="1:53" x14ac:dyDescent="0.45">
      <c r="A3777">
        <v>101313</v>
      </c>
      <c r="B3777">
        <v>2</v>
      </c>
      <c r="C3777">
        <v>42</v>
      </c>
      <c r="D3777">
        <v>4</v>
      </c>
      <c r="E3777">
        <v>0</v>
      </c>
      <c r="F3777">
        <v>4</v>
      </c>
      <c r="G3777">
        <v>1</v>
      </c>
      <c r="H3777">
        <v>6</v>
      </c>
      <c r="I3777">
        <v>0.85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f t="shared" si="176"/>
        <v>0</v>
      </c>
      <c r="U3777">
        <f t="shared" si="174"/>
        <v>0</v>
      </c>
      <c r="V3777" s="1">
        <v>0</v>
      </c>
      <c r="W3777">
        <v>0</v>
      </c>
      <c r="X3777">
        <v>0</v>
      </c>
      <c r="Y3777" t="str" cm="1">
        <f t="array" ref="Y3777">_xlfn.IFS(X3777=0, " ", X3777=2, 0, X3777=1,1, X3777=9, 0,X3777=0,0)</f>
        <v xml:space="preserve"> </v>
      </c>
      <c r="Z3777">
        <v>0</v>
      </c>
      <c r="AA3777">
        <v>0</v>
      </c>
      <c r="AB3777">
        <v>0</v>
      </c>
      <c r="AC3777">
        <v>0</v>
      </c>
      <c r="AD3777">
        <v>0</v>
      </c>
      <c r="AE3777" s="1">
        <v>0</v>
      </c>
      <c r="AF3777">
        <v>0</v>
      </c>
      <c r="AG3777">
        <v>0</v>
      </c>
      <c r="AH3777">
        <v>0</v>
      </c>
      <c r="AI3777">
        <v>0</v>
      </c>
      <c r="AJ3777" s="1">
        <v>0</v>
      </c>
      <c r="AK3777" s="1" cm="1">
        <f t="array" ref="AK3777">_xlfn.IFS(AJ3777=1, 1, AJ3777=2, 0, AJ3777=7, 0, AJ3777=0, 0)</f>
        <v>0</v>
      </c>
      <c r="AL3777">
        <v>0</v>
      </c>
      <c r="AM3777">
        <v>0</v>
      </c>
      <c r="AN3777" s="1">
        <v>0</v>
      </c>
      <c r="AO3777">
        <v>0</v>
      </c>
      <c r="AP3777">
        <v>0</v>
      </c>
      <c r="AQ3777" s="1">
        <v>0</v>
      </c>
      <c r="AR3777" s="1" cm="1">
        <f t="array" ref="AR3777">_xlfn.IFS(AQ3777=1, 1, AQ3777=2, 0, AQ3777=7, 0, AQ3777=9,0,AQ3777=0,0)</f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 s="1">
        <v>0</v>
      </c>
      <c r="AY3777" s="1" cm="1">
        <f t="array" ref="AY3777">_xlfn.IFS(AX3777=1,1, AX3777=2,0, AX3777=7, 0, AX3777=9, 0, AX3777=0,0)</f>
        <v>0</v>
      </c>
      <c r="AZ3777">
        <f>SUM(DrugsOnDepData[[#This Row],[Needle_index]],DrugsOnDepData[[#This Row],[DUQ330]],DrugsOnDepData[[#This Row],[Heroin_Index]],DrugsOnDepData[[#This Row],[DUQ250]],DrugsOnDepData[[#This Row],[DUQ200]])</f>
        <v>0</v>
      </c>
      <c r="BA3777">
        <f t="shared" si="175"/>
        <v>0</v>
      </c>
    </row>
    <row r="3778" spans="1:53" x14ac:dyDescent="0.45">
      <c r="A3778">
        <v>101316</v>
      </c>
      <c r="B3778">
        <v>1</v>
      </c>
      <c r="C3778">
        <v>22</v>
      </c>
      <c r="D3778">
        <v>5</v>
      </c>
      <c r="E3778">
        <v>0</v>
      </c>
      <c r="F3778">
        <v>4</v>
      </c>
      <c r="G3778">
        <v>5</v>
      </c>
      <c r="H3778">
        <v>14</v>
      </c>
      <c r="I3778">
        <v>3.66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f t="shared" si="176"/>
        <v>1</v>
      </c>
      <c r="U3778">
        <f t="shared" ref="U3778:U3841" si="177">IF(T3778&gt;=6, 1, 0)</f>
        <v>0</v>
      </c>
      <c r="V3778" s="1">
        <v>1</v>
      </c>
      <c r="W3778">
        <v>14</v>
      </c>
      <c r="X3778">
        <v>1</v>
      </c>
      <c r="Y3778" cm="1">
        <f t="array" ref="Y3778">_xlfn.IFS(X3778=0, " ", X3778=2, 0, X3778=1,1, X3778=9, 0,X3778=0,0)</f>
        <v>1</v>
      </c>
      <c r="Z3778">
        <v>17</v>
      </c>
      <c r="AA3778">
        <v>1</v>
      </c>
      <c r="AB3778">
        <v>4</v>
      </c>
      <c r="AC3778">
        <v>1</v>
      </c>
      <c r="AD3778">
        <v>2</v>
      </c>
      <c r="AE3778" s="1">
        <v>0</v>
      </c>
      <c r="AF3778">
        <v>0</v>
      </c>
      <c r="AG3778">
        <v>0</v>
      </c>
      <c r="AH3778">
        <v>0</v>
      </c>
      <c r="AI3778">
        <v>0</v>
      </c>
      <c r="AJ3778" s="1">
        <v>0</v>
      </c>
      <c r="AK3778" s="1" cm="1">
        <f t="array" ref="AK3778">_xlfn.IFS(AJ3778=1, 1, AJ3778=2, 0, AJ3778=7, 0, AJ3778=0, 0)</f>
        <v>0</v>
      </c>
      <c r="AL3778">
        <v>0</v>
      </c>
      <c r="AM3778">
        <v>0</v>
      </c>
      <c r="AN3778" s="1">
        <v>0</v>
      </c>
      <c r="AO3778">
        <v>0</v>
      </c>
      <c r="AP3778">
        <v>0</v>
      </c>
      <c r="AQ3778" s="1">
        <v>2</v>
      </c>
      <c r="AR3778" s="1" cm="1">
        <f t="array" ref="AR3778">_xlfn.IFS(AQ3778=1, 1, AQ3778=2, 0, AQ3778=7, 0, AQ3778=9,0,AQ3778=0,0)</f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 s="1">
        <v>2</v>
      </c>
      <c r="AY3778" s="1" cm="1">
        <f t="array" ref="AY3778">_xlfn.IFS(AX3778=1,1, AX3778=2,0, AX3778=7, 0, AX3778=9, 0, AX3778=0,0)</f>
        <v>0</v>
      </c>
      <c r="AZ3778">
        <f>SUM(DrugsOnDepData[[#This Row],[Needle_index]],DrugsOnDepData[[#This Row],[DUQ330]],DrugsOnDepData[[#This Row],[Heroin_Index]],DrugsOnDepData[[#This Row],[DUQ250]],DrugsOnDepData[[#This Row],[DUQ200]])</f>
        <v>1</v>
      </c>
      <c r="BA3778">
        <f t="shared" ref="BA3778:BA3841" si="178">IF(AZ3778&gt;1, 1, 0)</f>
        <v>0</v>
      </c>
    </row>
    <row r="3779" spans="1:53" x14ac:dyDescent="0.45">
      <c r="A3779">
        <v>101318</v>
      </c>
      <c r="B3779">
        <v>2</v>
      </c>
      <c r="C3779">
        <v>18</v>
      </c>
      <c r="D3779">
        <v>3</v>
      </c>
      <c r="E3779">
        <v>222</v>
      </c>
      <c r="F3779">
        <v>0</v>
      </c>
      <c r="G3779">
        <v>0</v>
      </c>
      <c r="H3779">
        <v>15</v>
      </c>
      <c r="I3779">
        <v>5</v>
      </c>
      <c r="J3779">
        <v>1</v>
      </c>
      <c r="K3779">
        <v>1</v>
      </c>
      <c r="L3779">
        <v>0</v>
      </c>
      <c r="M3779">
        <v>1</v>
      </c>
      <c r="N3779">
        <v>1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f t="shared" ref="T3779:T3842" si="179">SUM(J3779:S3779)</f>
        <v>6</v>
      </c>
      <c r="U3779">
        <f t="shared" si="177"/>
        <v>1</v>
      </c>
      <c r="V3779" s="1">
        <v>1</v>
      </c>
      <c r="W3779">
        <v>15</v>
      </c>
      <c r="X3779">
        <v>1</v>
      </c>
      <c r="Y3779" cm="1">
        <f t="array" ref="Y3779">_xlfn.IFS(X3779=0, " ", X3779=2, 0, X3779=1,1, X3779=9, 0,X3779=0,0)</f>
        <v>1</v>
      </c>
      <c r="Z3779">
        <v>17</v>
      </c>
      <c r="AA3779">
        <v>2</v>
      </c>
      <c r="AB3779">
        <v>1</v>
      </c>
      <c r="AC3779">
        <v>2</v>
      </c>
      <c r="AD3779">
        <v>2</v>
      </c>
      <c r="AE3779" s="1">
        <v>0</v>
      </c>
      <c r="AF3779">
        <v>0</v>
      </c>
      <c r="AG3779">
        <v>0</v>
      </c>
      <c r="AH3779">
        <v>0</v>
      </c>
      <c r="AI3779">
        <v>0</v>
      </c>
      <c r="AJ3779" s="1">
        <v>0</v>
      </c>
      <c r="AK3779" s="1" cm="1">
        <f t="array" ref="AK3779">_xlfn.IFS(AJ3779=1, 1, AJ3779=2, 0, AJ3779=7, 0, AJ3779=0, 0)</f>
        <v>0</v>
      </c>
      <c r="AL3779">
        <v>0</v>
      </c>
      <c r="AM3779">
        <v>0</v>
      </c>
      <c r="AN3779" s="1">
        <v>0</v>
      </c>
      <c r="AO3779">
        <v>0</v>
      </c>
      <c r="AP3779">
        <v>0</v>
      </c>
      <c r="AQ3779" s="1">
        <v>2</v>
      </c>
      <c r="AR3779" s="1" cm="1">
        <f t="array" ref="AR3779">_xlfn.IFS(AQ3779=1, 1, AQ3779=2, 0, AQ3779=7, 0, AQ3779=9,0,AQ3779=0,0)</f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 s="1">
        <v>2</v>
      </c>
      <c r="AY3779" s="1" cm="1">
        <f t="array" ref="AY3779">_xlfn.IFS(AX3779=1,1, AX3779=2,0, AX3779=7, 0, AX3779=9, 0, AX3779=0,0)</f>
        <v>0</v>
      </c>
      <c r="AZ3779">
        <f>SUM(DrugsOnDepData[[#This Row],[Needle_index]],DrugsOnDepData[[#This Row],[DUQ330]],DrugsOnDepData[[#This Row],[Heroin_Index]],DrugsOnDepData[[#This Row],[DUQ250]],DrugsOnDepData[[#This Row],[DUQ200]])</f>
        <v>1</v>
      </c>
      <c r="BA3779">
        <f t="shared" si="178"/>
        <v>0</v>
      </c>
    </row>
    <row r="3780" spans="1:53" x14ac:dyDescent="0.45">
      <c r="A3780">
        <v>101319</v>
      </c>
      <c r="B3780">
        <v>1</v>
      </c>
      <c r="C3780">
        <v>34</v>
      </c>
      <c r="D3780">
        <v>1</v>
      </c>
      <c r="E3780">
        <v>0</v>
      </c>
      <c r="F3780">
        <v>4</v>
      </c>
      <c r="G3780">
        <v>3</v>
      </c>
      <c r="H3780">
        <v>5</v>
      </c>
      <c r="I3780">
        <v>1.06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f t="shared" si="179"/>
        <v>0</v>
      </c>
      <c r="U3780">
        <f t="shared" si="177"/>
        <v>0</v>
      </c>
      <c r="V3780" s="1">
        <v>1</v>
      </c>
      <c r="W3780">
        <v>16</v>
      </c>
      <c r="X3780">
        <v>1</v>
      </c>
      <c r="Y3780" cm="1">
        <f t="array" ref="Y3780">_xlfn.IFS(X3780=0, " ", X3780=2, 0, X3780=1,1, X3780=9, 0,X3780=0,0)</f>
        <v>1</v>
      </c>
      <c r="Z3780">
        <v>16</v>
      </c>
      <c r="AA3780">
        <v>4</v>
      </c>
      <c r="AB3780">
        <v>5</v>
      </c>
      <c r="AC3780">
        <v>3</v>
      </c>
      <c r="AD3780">
        <v>1</v>
      </c>
      <c r="AE3780" s="1">
        <v>1</v>
      </c>
      <c r="AF3780">
        <v>17</v>
      </c>
      <c r="AG3780">
        <v>6</v>
      </c>
      <c r="AH3780">
        <v>6</v>
      </c>
      <c r="AI3780">
        <v>0</v>
      </c>
      <c r="AJ3780" s="1">
        <v>2</v>
      </c>
      <c r="AK3780" s="1" cm="1">
        <f t="array" ref="AK3780">_xlfn.IFS(AJ3780=1, 1, AJ3780=2, 0, AJ3780=7, 0, AJ3780=0, 0)</f>
        <v>0</v>
      </c>
      <c r="AL3780">
        <v>0</v>
      </c>
      <c r="AM3780">
        <v>0</v>
      </c>
      <c r="AN3780" s="1">
        <v>1</v>
      </c>
      <c r="AO3780">
        <v>4</v>
      </c>
      <c r="AP3780">
        <v>0</v>
      </c>
      <c r="AQ3780" s="1">
        <v>2</v>
      </c>
      <c r="AR3780" s="1" cm="1">
        <f t="array" ref="AR3780">_xlfn.IFS(AQ3780=1, 1, AQ3780=2, 0, AQ3780=7, 0, AQ3780=9,0,AQ3780=0,0)</f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 s="1">
        <v>1</v>
      </c>
      <c r="AY3780" s="1" cm="1">
        <f t="array" ref="AY3780">_xlfn.IFS(AX3780=1,1, AX3780=2,0, AX3780=7, 0, AX3780=9, 0, AX3780=0,0)</f>
        <v>1</v>
      </c>
      <c r="AZ3780">
        <f>SUM(DrugsOnDepData[[#This Row],[Needle_index]],DrugsOnDepData[[#This Row],[DUQ330]],DrugsOnDepData[[#This Row],[Heroin_Index]],DrugsOnDepData[[#This Row],[DUQ250]],DrugsOnDepData[[#This Row],[DUQ200]])</f>
        <v>3</v>
      </c>
      <c r="BA3780">
        <f t="shared" si="178"/>
        <v>1</v>
      </c>
    </row>
    <row r="3781" spans="1:53" x14ac:dyDescent="0.45">
      <c r="A3781">
        <v>101322</v>
      </c>
      <c r="B3781">
        <v>1</v>
      </c>
      <c r="C3781">
        <v>57</v>
      </c>
      <c r="D3781">
        <v>5</v>
      </c>
      <c r="E3781">
        <v>0</v>
      </c>
      <c r="F3781">
        <v>4</v>
      </c>
      <c r="G3781">
        <v>3</v>
      </c>
      <c r="H3781">
        <v>10</v>
      </c>
      <c r="I3781">
        <v>5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f t="shared" si="179"/>
        <v>0</v>
      </c>
      <c r="U3781">
        <f t="shared" si="177"/>
        <v>0</v>
      </c>
      <c r="V3781" s="1">
        <v>0</v>
      </c>
      <c r="W3781">
        <v>0</v>
      </c>
      <c r="X3781">
        <v>0</v>
      </c>
      <c r="Y3781" t="str" cm="1">
        <f t="array" ref="Y3781">_xlfn.IFS(X3781=0, " ", X3781=2, 0, X3781=1,1, X3781=9, 0,X3781=0,0)</f>
        <v xml:space="preserve"> </v>
      </c>
      <c r="Z3781">
        <v>0</v>
      </c>
      <c r="AA3781">
        <v>0</v>
      </c>
      <c r="AB3781">
        <v>0</v>
      </c>
      <c r="AC3781">
        <v>0</v>
      </c>
      <c r="AD3781">
        <v>0</v>
      </c>
      <c r="AE3781" s="1">
        <v>0</v>
      </c>
      <c r="AF3781">
        <v>0</v>
      </c>
      <c r="AG3781">
        <v>0</v>
      </c>
      <c r="AH3781">
        <v>0</v>
      </c>
      <c r="AI3781">
        <v>0</v>
      </c>
      <c r="AJ3781" s="1">
        <v>0</v>
      </c>
      <c r="AK3781" s="1" cm="1">
        <f t="array" ref="AK3781">_xlfn.IFS(AJ3781=1, 1, AJ3781=2, 0, AJ3781=7, 0, AJ3781=0, 0)</f>
        <v>0</v>
      </c>
      <c r="AL3781">
        <v>0</v>
      </c>
      <c r="AM3781">
        <v>0</v>
      </c>
      <c r="AN3781" s="1">
        <v>0</v>
      </c>
      <c r="AO3781">
        <v>0</v>
      </c>
      <c r="AP3781">
        <v>0</v>
      </c>
      <c r="AQ3781" s="1">
        <v>0</v>
      </c>
      <c r="AR3781" s="1" cm="1">
        <f t="array" ref="AR3781">_xlfn.IFS(AQ3781=1, 1, AQ3781=2, 0, AQ3781=7, 0, AQ3781=9,0,AQ3781=0,0)</f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 s="1">
        <v>0</v>
      </c>
      <c r="AY3781" s="1" cm="1">
        <f t="array" ref="AY3781">_xlfn.IFS(AX3781=1,1, AX3781=2,0, AX3781=7, 0, AX3781=9, 0, AX3781=0,0)</f>
        <v>0</v>
      </c>
      <c r="AZ3781">
        <f>SUM(DrugsOnDepData[[#This Row],[Needle_index]],DrugsOnDepData[[#This Row],[DUQ330]],DrugsOnDepData[[#This Row],[Heroin_Index]],DrugsOnDepData[[#This Row],[DUQ250]],DrugsOnDepData[[#This Row],[DUQ200]])</f>
        <v>0</v>
      </c>
      <c r="BA3781">
        <f t="shared" si="178"/>
        <v>0</v>
      </c>
    </row>
    <row r="3782" spans="1:53" x14ac:dyDescent="0.45">
      <c r="A3782">
        <v>101324</v>
      </c>
      <c r="B3782">
        <v>1</v>
      </c>
      <c r="C3782">
        <v>35</v>
      </c>
      <c r="D3782">
        <v>4</v>
      </c>
      <c r="E3782">
        <v>0</v>
      </c>
      <c r="F3782">
        <v>5</v>
      </c>
      <c r="G3782">
        <v>1</v>
      </c>
      <c r="H3782">
        <v>5</v>
      </c>
      <c r="I3782">
        <v>0.73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f t="shared" si="179"/>
        <v>0</v>
      </c>
      <c r="U3782">
        <f t="shared" si="177"/>
        <v>0</v>
      </c>
      <c r="V3782" s="1">
        <v>1</v>
      </c>
      <c r="W3782">
        <v>21</v>
      </c>
      <c r="X3782">
        <v>1</v>
      </c>
      <c r="Y3782" cm="1">
        <f t="array" ref="Y3782">_xlfn.IFS(X3782=0, " ", X3782=2, 0, X3782=1,1, X3782=9, 0,X3782=0,0)</f>
        <v>1</v>
      </c>
      <c r="Z3782">
        <v>21</v>
      </c>
      <c r="AA3782">
        <v>1</v>
      </c>
      <c r="AB3782">
        <v>4</v>
      </c>
      <c r="AC3782">
        <v>2</v>
      </c>
      <c r="AD3782">
        <v>2</v>
      </c>
      <c r="AE3782" s="1">
        <v>0</v>
      </c>
      <c r="AF3782">
        <v>0</v>
      </c>
      <c r="AG3782">
        <v>0</v>
      </c>
      <c r="AH3782">
        <v>0</v>
      </c>
      <c r="AI3782">
        <v>0</v>
      </c>
      <c r="AJ3782" s="1">
        <v>0</v>
      </c>
      <c r="AK3782" s="1" cm="1">
        <f t="array" ref="AK3782">_xlfn.IFS(AJ3782=1, 1, AJ3782=2, 0, AJ3782=7, 0, AJ3782=0, 0)</f>
        <v>0</v>
      </c>
      <c r="AL3782">
        <v>0</v>
      </c>
      <c r="AM3782">
        <v>0</v>
      </c>
      <c r="AN3782" s="1">
        <v>0</v>
      </c>
      <c r="AO3782">
        <v>0</v>
      </c>
      <c r="AP3782">
        <v>0</v>
      </c>
      <c r="AQ3782" s="1">
        <v>2</v>
      </c>
      <c r="AR3782" s="1" cm="1">
        <f t="array" ref="AR3782">_xlfn.IFS(AQ3782=1, 1, AQ3782=2, 0, AQ3782=7, 0, AQ3782=9,0,AQ3782=0,0)</f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 s="1">
        <v>2</v>
      </c>
      <c r="AY3782" s="1" cm="1">
        <f t="array" ref="AY3782">_xlfn.IFS(AX3782=1,1, AX3782=2,0, AX3782=7, 0, AX3782=9, 0, AX3782=0,0)</f>
        <v>0</v>
      </c>
      <c r="AZ3782">
        <f>SUM(DrugsOnDepData[[#This Row],[Needle_index]],DrugsOnDepData[[#This Row],[DUQ330]],DrugsOnDepData[[#This Row],[Heroin_Index]],DrugsOnDepData[[#This Row],[DUQ250]],DrugsOnDepData[[#This Row],[DUQ200]])</f>
        <v>1</v>
      </c>
      <c r="BA3782">
        <f t="shared" si="178"/>
        <v>0</v>
      </c>
    </row>
    <row r="3783" spans="1:53" x14ac:dyDescent="0.45">
      <c r="A3783">
        <v>101327</v>
      </c>
      <c r="B3783">
        <v>2</v>
      </c>
      <c r="C3783">
        <v>52</v>
      </c>
      <c r="D3783">
        <v>3</v>
      </c>
      <c r="E3783">
        <v>0</v>
      </c>
      <c r="F3783">
        <v>3</v>
      </c>
      <c r="G3783">
        <v>3</v>
      </c>
      <c r="H3783">
        <v>4</v>
      </c>
      <c r="I3783">
        <v>0.92</v>
      </c>
      <c r="J3783">
        <v>1</v>
      </c>
      <c r="K3783">
        <v>1</v>
      </c>
      <c r="L3783">
        <v>3</v>
      </c>
      <c r="M3783">
        <v>3</v>
      </c>
      <c r="N3783">
        <v>3</v>
      </c>
      <c r="O3783">
        <v>2</v>
      </c>
      <c r="P3783">
        <v>2</v>
      </c>
      <c r="Q3783">
        <v>1</v>
      </c>
      <c r="R3783">
        <v>0</v>
      </c>
      <c r="S3783">
        <v>2</v>
      </c>
      <c r="T3783">
        <f t="shared" si="179"/>
        <v>18</v>
      </c>
      <c r="U3783">
        <f t="shared" si="177"/>
        <v>1</v>
      </c>
      <c r="V3783" s="1">
        <v>1</v>
      </c>
      <c r="W3783">
        <v>17</v>
      </c>
      <c r="X3783">
        <v>1</v>
      </c>
      <c r="Y3783" cm="1">
        <f t="array" ref="Y3783">_xlfn.IFS(X3783=0, " ", X3783=2, 0, X3783=1,1, X3783=9, 0,X3783=0,0)</f>
        <v>1</v>
      </c>
      <c r="Z3783">
        <v>49</v>
      </c>
      <c r="AA3783">
        <v>1</v>
      </c>
      <c r="AB3783">
        <v>4</v>
      </c>
      <c r="AC3783">
        <v>1</v>
      </c>
      <c r="AD3783">
        <v>2</v>
      </c>
      <c r="AE3783" s="1">
        <v>0</v>
      </c>
      <c r="AF3783">
        <v>0</v>
      </c>
      <c r="AG3783">
        <v>0</v>
      </c>
      <c r="AH3783">
        <v>0</v>
      </c>
      <c r="AI3783">
        <v>0</v>
      </c>
      <c r="AJ3783" s="1">
        <v>0</v>
      </c>
      <c r="AK3783" s="1" cm="1">
        <f t="array" ref="AK3783">_xlfn.IFS(AJ3783=1, 1, AJ3783=2, 0, AJ3783=7, 0, AJ3783=0, 0)</f>
        <v>0</v>
      </c>
      <c r="AL3783">
        <v>0</v>
      </c>
      <c r="AM3783">
        <v>0</v>
      </c>
      <c r="AN3783" s="1">
        <v>0</v>
      </c>
      <c r="AO3783">
        <v>0</v>
      </c>
      <c r="AP3783">
        <v>0</v>
      </c>
      <c r="AQ3783" s="1">
        <v>2</v>
      </c>
      <c r="AR3783" s="1" cm="1">
        <f t="array" ref="AR3783">_xlfn.IFS(AQ3783=1, 1, AQ3783=2, 0, AQ3783=7, 0, AQ3783=9,0,AQ3783=0,0)</f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 s="1">
        <v>2</v>
      </c>
      <c r="AY3783" s="1" cm="1">
        <f t="array" ref="AY3783">_xlfn.IFS(AX3783=1,1, AX3783=2,0, AX3783=7, 0, AX3783=9, 0, AX3783=0,0)</f>
        <v>0</v>
      </c>
      <c r="AZ3783">
        <f>SUM(DrugsOnDepData[[#This Row],[Needle_index]],DrugsOnDepData[[#This Row],[DUQ330]],DrugsOnDepData[[#This Row],[Heroin_Index]],DrugsOnDepData[[#This Row],[DUQ250]],DrugsOnDepData[[#This Row],[DUQ200]])</f>
        <v>1</v>
      </c>
      <c r="BA3783">
        <f t="shared" si="178"/>
        <v>0</v>
      </c>
    </row>
    <row r="3784" spans="1:53" x14ac:dyDescent="0.45">
      <c r="A3784">
        <v>101328</v>
      </c>
      <c r="B3784">
        <v>2</v>
      </c>
      <c r="C3784">
        <v>67</v>
      </c>
      <c r="D3784">
        <v>5</v>
      </c>
      <c r="E3784">
        <v>0</v>
      </c>
      <c r="F3784">
        <v>4</v>
      </c>
      <c r="G3784">
        <v>1</v>
      </c>
      <c r="H3784">
        <v>15</v>
      </c>
      <c r="I3784">
        <v>5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f t="shared" si="179"/>
        <v>4</v>
      </c>
      <c r="U3784">
        <f t="shared" si="177"/>
        <v>0</v>
      </c>
      <c r="V3784" s="1">
        <v>0</v>
      </c>
      <c r="W3784">
        <v>0</v>
      </c>
      <c r="X3784">
        <v>0</v>
      </c>
      <c r="Y3784" t="str" cm="1">
        <f t="array" ref="Y3784">_xlfn.IFS(X3784=0, " ", X3784=2, 0, X3784=1,1, X3784=9, 0,X3784=0,0)</f>
        <v xml:space="preserve"> </v>
      </c>
      <c r="Z3784">
        <v>0</v>
      </c>
      <c r="AA3784">
        <v>0</v>
      </c>
      <c r="AB3784">
        <v>0</v>
      </c>
      <c r="AC3784">
        <v>0</v>
      </c>
      <c r="AD3784">
        <v>1</v>
      </c>
      <c r="AE3784" s="1">
        <v>1</v>
      </c>
      <c r="AF3784">
        <v>0</v>
      </c>
      <c r="AG3784">
        <v>0</v>
      </c>
      <c r="AH3784">
        <v>0</v>
      </c>
      <c r="AI3784">
        <v>0</v>
      </c>
      <c r="AJ3784" s="1">
        <v>2</v>
      </c>
      <c r="AK3784" s="1" cm="1">
        <f t="array" ref="AK3784">_xlfn.IFS(AJ3784=1, 1, AJ3784=2, 0, AJ3784=7, 0, AJ3784=0, 0)</f>
        <v>0</v>
      </c>
      <c r="AL3784">
        <v>0</v>
      </c>
      <c r="AM3784">
        <v>0</v>
      </c>
      <c r="AN3784" s="1">
        <v>2</v>
      </c>
      <c r="AO3784">
        <v>0</v>
      </c>
      <c r="AP3784">
        <v>0</v>
      </c>
      <c r="AQ3784" s="1">
        <v>2</v>
      </c>
      <c r="AR3784" s="1" cm="1">
        <f t="array" ref="AR3784">_xlfn.IFS(AQ3784=1, 1, AQ3784=2, 0, AQ3784=7, 0, AQ3784=9,0,AQ3784=0,0)</f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 s="1">
        <v>0</v>
      </c>
      <c r="AY3784" s="1" cm="1">
        <f t="array" ref="AY3784">_xlfn.IFS(AX3784=1,1, AX3784=2,0, AX3784=7, 0, AX3784=9, 0, AX3784=0,0)</f>
        <v>0</v>
      </c>
      <c r="AZ3784">
        <f>SUM(DrugsOnDepData[[#This Row],[Needle_index]],DrugsOnDepData[[#This Row],[DUQ330]],DrugsOnDepData[[#This Row],[Heroin_Index]],DrugsOnDepData[[#This Row],[DUQ250]],DrugsOnDepData[[#This Row],[DUQ200]])</f>
        <v>3</v>
      </c>
      <c r="BA3784">
        <f t="shared" si="178"/>
        <v>1</v>
      </c>
    </row>
    <row r="3785" spans="1:53" x14ac:dyDescent="0.45">
      <c r="A3785">
        <v>101330</v>
      </c>
      <c r="B3785">
        <v>2</v>
      </c>
      <c r="C3785">
        <v>22</v>
      </c>
      <c r="D3785">
        <v>3</v>
      </c>
      <c r="E3785">
        <v>0</v>
      </c>
      <c r="F3785">
        <v>4</v>
      </c>
      <c r="G3785">
        <v>5</v>
      </c>
      <c r="H3785">
        <v>7</v>
      </c>
      <c r="I3785">
        <v>1.71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f t="shared" si="179"/>
        <v>0</v>
      </c>
      <c r="U3785">
        <f t="shared" si="177"/>
        <v>0</v>
      </c>
      <c r="V3785" s="1">
        <v>1</v>
      </c>
      <c r="W3785">
        <v>21</v>
      </c>
      <c r="X3785">
        <v>1</v>
      </c>
      <c r="Y3785" cm="1">
        <f t="array" ref="Y3785">_xlfn.IFS(X3785=0, " ", X3785=2, 0, X3785=1,1, X3785=9, 0,X3785=0,0)</f>
        <v>1</v>
      </c>
      <c r="Z3785">
        <v>21</v>
      </c>
      <c r="AA3785">
        <v>1</v>
      </c>
      <c r="AB3785">
        <v>3</v>
      </c>
      <c r="AC3785">
        <v>1</v>
      </c>
      <c r="AD3785">
        <v>2</v>
      </c>
      <c r="AE3785" s="1">
        <v>0</v>
      </c>
      <c r="AF3785">
        <v>0</v>
      </c>
      <c r="AG3785">
        <v>0</v>
      </c>
      <c r="AH3785">
        <v>0</v>
      </c>
      <c r="AI3785">
        <v>0</v>
      </c>
      <c r="AJ3785" s="1">
        <v>0</v>
      </c>
      <c r="AK3785" s="1" cm="1">
        <f t="array" ref="AK3785">_xlfn.IFS(AJ3785=1, 1, AJ3785=2, 0, AJ3785=7, 0, AJ3785=0, 0)</f>
        <v>0</v>
      </c>
      <c r="AL3785">
        <v>0</v>
      </c>
      <c r="AM3785">
        <v>0</v>
      </c>
      <c r="AN3785" s="1">
        <v>0</v>
      </c>
      <c r="AO3785">
        <v>0</v>
      </c>
      <c r="AP3785">
        <v>0</v>
      </c>
      <c r="AQ3785" s="1">
        <v>2</v>
      </c>
      <c r="AR3785" s="1" cm="1">
        <f t="array" ref="AR3785">_xlfn.IFS(AQ3785=1, 1, AQ3785=2, 0, AQ3785=7, 0, AQ3785=9,0,AQ3785=0,0)</f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 s="1">
        <v>2</v>
      </c>
      <c r="AY3785" s="1" cm="1">
        <f t="array" ref="AY3785">_xlfn.IFS(AX3785=1,1, AX3785=2,0, AX3785=7, 0, AX3785=9, 0, AX3785=0,0)</f>
        <v>0</v>
      </c>
      <c r="AZ3785">
        <f>SUM(DrugsOnDepData[[#This Row],[Needle_index]],DrugsOnDepData[[#This Row],[DUQ330]],DrugsOnDepData[[#This Row],[Heroin_Index]],DrugsOnDepData[[#This Row],[DUQ250]],DrugsOnDepData[[#This Row],[DUQ200]])</f>
        <v>1</v>
      </c>
      <c r="BA3785">
        <f t="shared" si="178"/>
        <v>0</v>
      </c>
    </row>
    <row r="3786" spans="1:53" x14ac:dyDescent="0.45">
      <c r="A3786">
        <v>101339</v>
      </c>
      <c r="B3786">
        <v>1</v>
      </c>
      <c r="C3786">
        <v>63</v>
      </c>
      <c r="D3786">
        <v>1</v>
      </c>
      <c r="E3786">
        <v>0</v>
      </c>
      <c r="F3786">
        <v>1</v>
      </c>
      <c r="G3786">
        <v>1</v>
      </c>
      <c r="H3786">
        <v>7</v>
      </c>
      <c r="I3786">
        <v>1.1599999999999999</v>
      </c>
      <c r="J3786">
        <v>0</v>
      </c>
      <c r="K3786">
        <v>1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f t="shared" si="179"/>
        <v>2</v>
      </c>
      <c r="U3786">
        <f t="shared" si="177"/>
        <v>0</v>
      </c>
      <c r="V3786" s="1">
        <v>0</v>
      </c>
      <c r="W3786">
        <v>0</v>
      </c>
      <c r="X3786">
        <v>0</v>
      </c>
      <c r="Y3786" t="str" cm="1">
        <f t="array" ref="Y3786">_xlfn.IFS(X3786=0, " ", X3786=2, 0, X3786=1,1, X3786=9, 0,X3786=0,0)</f>
        <v xml:space="preserve"> </v>
      </c>
      <c r="Z3786">
        <v>0</v>
      </c>
      <c r="AA3786">
        <v>0</v>
      </c>
      <c r="AB3786">
        <v>0</v>
      </c>
      <c r="AC3786">
        <v>0</v>
      </c>
      <c r="AD3786">
        <v>2</v>
      </c>
      <c r="AE3786" s="1">
        <v>0</v>
      </c>
      <c r="AF3786">
        <v>0</v>
      </c>
      <c r="AG3786">
        <v>0</v>
      </c>
      <c r="AH3786">
        <v>0</v>
      </c>
      <c r="AI3786">
        <v>0</v>
      </c>
      <c r="AJ3786" s="1">
        <v>0</v>
      </c>
      <c r="AK3786" s="1" cm="1">
        <f t="array" ref="AK3786">_xlfn.IFS(AJ3786=1, 1, AJ3786=2, 0, AJ3786=7, 0, AJ3786=0, 0)</f>
        <v>0</v>
      </c>
      <c r="AL3786">
        <v>0</v>
      </c>
      <c r="AM3786">
        <v>0</v>
      </c>
      <c r="AN3786" s="1">
        <v>0</v>
      </c>
      <c r="AO3786">
        <v>0</v>
      </c>
      <c r="AP3786">
        <v>0</v>
      </c>
      <c r="AQ3786" s="1">
        <v>2</v>
      </c>
      <c r="AR3786" s="1" cm="1">
        <f t="array" ref="AR3786">_xlfn.IFS(AQ3786=1, 1, AQ3786=2, 0, AQ3786=7, 0, AQ3786=9,0,AQ3786=0,0)</f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 s="1">
        <v>0</v>
      </c>
      <c r="AY3786" s="1" cm="1">
        <f t="array" ref="AY3786">_xlfn.IFS(AX3786=1,1, AX3786=2,0, AX3786=7, 0, AX3786=9, 0, AX3786=0,0)</f>
        <v>0</v>
      </c>
      <c r="AZ3786">
        <f>SUM(DrugsOnDepData[[#This Row],[Needle_index]],DrugsOnDepData[[#This Row],[DUQ330]],DrugsOnDepData[[#This Row],[Heroin_Index]],DrugsOnDepData[[#This Row],[DUQ250]],DrugsOnDepData[[#This Row],[DUQ200]])</f>
        <v>0</v>
      </c>
      <c r="BA3786">
        <f t="shared" si="178"/>
        <v>0</v>
      </c>
    </row>
    <row r="3787" spans="1:53" x14ac:dyDescent="0.45">
      <c r="A3787">
        <v>101342</v>
      </c>
      <c r="B3787">
        <v>2</v>
      </c>
      <c r="C3787">
        <v>41</v>
      </c>
      <c r="D3787">
        <v>3</v>
      </c>
      <c r="E3787">
        <v>0</v>
      </c>
      <c r="F3787">
        <v>5</v>
      </c>
      <c r="G3787">
        <v>1</v>
      </c>
      <c r="H3787">
        <v>14</v>
      </c>
      <c r="I3787">
        <v>2.5499999999999998</v>
      </c>
      <c r="J3787">
        <v>2</v>
      </c>
      <c r="K3787">
        <v>0</v>
      </c>
      <c r="L3787">
        <v>2</v>
      </c>
      <c r="M3787">
        <v>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f t="shared" si="179"/>
        <v>6</v>
      </c>
      <c r="U3787">
        <f t="shared" si="177"/>
        <v>1</v>
      </c>
      <c r="V3787" s="1">
        <v>1</v>
      </c>
      <c r="W3787">
        <v>20</v>
      </c>
      <c r="X3787">
        <v>1</v>
      </c>
      <c r="Y3787" cm="1">
        <f t="array" ref="Y3787">_xlfn.IFS(X3787=0, " ", X3787=2, 0, X3787=1,1, X3787=9, 0,X3787=0,0)</f>
        <v>1</v>
      </c>
      <c r="Z3787">
        <v>20</v>
      </c>
      <c r="AA3787">
        <v>4</v>
      </c>
      <c r="AB3787">
        <v>3</v>
      </c>
      <c r="AC3787">
        <v>1</v>
      </c>
      <c r="AD3787">
        <v>1</v>
      </c>
      <c r="AE3787" s="1">
        <v>2</v>
      </c>
      <c r="AF3787">
        <v>0</v>
      </c>
      <c r="AG3787">
        <v>0</v>
      </c>
      <c r="AH3787">
        <v>0</v>
      </c>
      <c r="AI3787">
        <v>0</v>
      </c>
      <c r="AJ3787" s="1">
        <v>2</v>
      </c>
      <c r="AK3787" s="1" cm="1">
        <f t="array" ref="AK3787">_xlfn.IFS(AJ3787=1, 1, AJ3787=2, 0, AJ3787=7, 0, AJ3787=0, 0)</f>
        <v>0</v>
      </c>
      <c r="AL3787">
        <v>0</v>
      </c>
      <c r="AM3787">
        <v>0</v>
      </c>
      <c r="AN3787" s="1">
        <v>1</v>
      </c>
      <c r="AO3787">
        <v>6</v>
      </c>
      <c r="AP3787">
        <v>0</v>
      </c>
      <c r="AQ3787" s="1">
        <v>2</v>
      </c>
      <c r="AR3787" s="1" cm="1">
        <f t="array" ref="AR3787">_xlfn.IFS(AQ3787=1, 1, AQ3787=2, 0, AQ3787=7, 0, AQ3787=9,0,AQ3787=0,0)</f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 s="1">
        <v>2</v>
      </c>
      <c r="AY3787" s="1" cm="1">
        <f t="array" ref="AY3787">_xlfn.IFS(AX3787=1,1, AX3787=2,0, AX3787=7, 0, AX3787=9, 0, AX3787=0,0)</f>
        <v>0</v>
      </c>
      <c r="AZ3787">
        <f>SUM(DrugsOnDepData[[#This Row],[Needle_index]],DrugsOnDepData[[#This Row],[DUQ330]],DrugsOnDepData[[#This Row],[Heroin_Index]],DrugsOnDepData[[#This Row],[DUQ250]],DrugsOnDepData[[#This Row],[DUQ200]])</f>
        <v>4</v>
      </c>
      <c r="BA3787">
        <f t="shared" si="178"/>
        <v>1</v>
      </c>
    </row>
    <row r="3788" spans="1:53" x14ac:dyDescent="0.45">
      <c r="A3788">
        <v>101345</v>
      </c>
      <c r="B3788">
        <v>2</v>
      </c>
      <c r="C3788">
        <v>29</v>
      </c>
      <c r="D3788">
        <v>4</v>
      </c>
      <c r="E3788">
        <v>0</v>
      </c>
      <c r="F3788">
        <v>3</v>
      </c>
      <c r="G3788">
        <v>5</v>
      </c>
      <c r="H3788">
        <v>7</v>
      </c>
      <c r="I3788">
        <v>1.06</v>
      </c>
      <c r="J3788">
        <v>0</v>
      </c>
      <c r="K3788">
        <v>0</v>
      </c>
      <c r="L3788">
        <v>3</v>
      </c>
      <c r="M3788">
        <v>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f t="shared" si="179"/>
        <v>5</v>
      </c>
      <c r="U3788">
        <f t="shared" si="177"/>
        <v>0</v>
      </c>
      <c r="V3788" s="1">
        <v>2</v>
      </c>
      <c r="W3788">
        <v>0</v>
      </c>
      <c r="X3788">
        <v>0</v>
      </c>
      <c r="Y3788" t="str" cm="1">
        <f t="array" ref="Y3788">_xlfn.IFS(X3788=0, " ", X3788=2, 0, X3788=1,1, X3788=9, 0,X3788=0,0)</f>
        <v xml:space="preserve"> </v>
      </c>
      <c r="Z3788">
        <v>0</v>
      </c>
      <c r="AA3788">
        <v>0</v>
      </c>
      <c r="AB3788">
        <v>0</v>
      </c>
      <c r="AC3788">
        <v>0</v>
      </c>
      <c r="AD3788">
        <v>2</v>
      </c>
      <c r="AE3788" s="1">
        <v>0</v>
      </c>
      <c r="AF3788">
        <v>0</v>
      </c>
      <c r="AG3788">
        <v>0</v>
      </c>
      <c r="AH3788">
        <v>0</v>
      </c>
      <c r="AI3788">
        <v>0</v>
      </c>
      <c r="AJ3788" s="1">
        <v>0</v>
      </c>
      <c r="AK3788" s="1" cm="1">
        <f t="array" ref="AK3788">_xlfn.IFS(AJ3788=1, 1, AJ3788=2, 0, AJ3788=7, 0, AJ3788=0, 0)</f>
        <v>0</v>
      </c>
      <c r="AL3788">
        <v>0</v>
      </c>
      <c r="AM3788">
        <v>0</v>
      </c>
      <c r="AN3788" s="1">
        <v>0</v>
      </c>
      <c r="AO3788">
        <v>0</v>
      </c>
      <c r="AP3788">
        <v>0</v>
      </c>
      <c r="AQ3788" s="1">
        <v>2</v>
      </c>
      <c r="AR3788" s="1" cm="1">
        <f t="array" ref="AR3788">_xlfn.IFS(AQ3788=1, 1, AQ3788=2, 0, AQ3788=7, 0, AQ3788=9,0,AQ3788=0,0)</f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 s="1">
        <v>0</v>
      </c>
      <c r="AY3788" s="1" cm="1">
        <f t="array" ref="AY3788">_xlfn.IFS(AX3788=1,1, AX3788=2,0, AX3788=7, 0, AX3788=9, 0, AX3788=0,0)</f>
        <v>0</v>
      </c>
      <c r="AZ3788">
        <f>SUM(DrugsOnDepData[[#This Row],[Needle_index]],DrugsOnDepData[[#This Row],[DUQ330]],DrugsOnDepData[[#This Row],[Heroin_Index]],DrugsOnDepData[[#This Row],[DUQ250]],DrugsOnDepData[[#This Row],[DUQ200]])</f>
        <v>2</v>
      </c>
      <c r="BA3788">
        <f t="shared" si="178"/>
        <v>1</v>
      </c>
    </row>
    <row r="3789" spans="1:53" x14ac:dyDescent="0.45">
      <c r="A3789">
        <v>101349</v>
      </c>
      <c r="B3789">
        <v>2</v>
      </c>
      <c r="C3789">
        <v>69</v>
      </c>
      <c r="D3789">
        <v>4</v>
      </c>
      <c r="E3789">
        <v>0</v>
      </c>
      <c r="F3789">
        <v>2</v>
      </c>
      <c r="G3789">
        <v>2</v>
      </c>
      <c r="H3789">
        <v>6</v>
      </c>
      <c r="I3789">
        <v>1.57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f t="shared" si="179"/>
        <v>1</v>
      </c>
      <c r="U3789">
        <f t="shared" si="177"/>
        <v>0</v>
      </c>
      <c r="V3789" s="1">
        <v>0</v>
      </c>
      <c r="W3789">
        <v>0</v>
      </c>
      <c r="X3789">
        <v>0</v>
      </c>
      <c r="Y3789" t="str" cm="1">
        <f t="array" ref="Y3789">_xlfn.IFS(X3789=0, " ", X3789=2, 0, X3789=1,1, X3789=9, 0,X3789=0,0)</f>
        <v xml:space="preserve"> </v>
      </c>
      <c r="Z3789">
        <v>0</v>
      </c>
      <c r="AA3789">
        <v>0</v>
      </c>
      <c r="AB3789">
        <v>0</v>
      </c>
      <c r="AC3789">
        <v>0</v>
      </c>
      <c r="AD3789">
        <v>2</v>
      </c>
      <c r="AE3789" s="1">
        <v>0</v>
      </c>
      <c r="AF3789">
        <v>0</v>
      </c>
      <c r="AG3789">
        <v>0</v>
      </c>
      <c r="AH3789">
        <v>0</v>
      </c>
      <c r="AI3789">
        <v>0</v>
      </c>
      <c r="AJ3789" s="1">
        <v>0</v>
      </c>
      <c r="AK3789" s="1" cm="1">
        <f t="array" ref="AK3789">_xlfn.IFS(AJ3789=1, 1, AJ3789=2, 0, AJ3789=7, 0, AJ3789=0, 0)</f>
        <v>0</v>
      </c>
      <c r="AL3789">
        <v>0</v>
      </c>
      <c r="AM3789">
        <v>0</v>
      </c>
      <c r="AN3789" s="1">
        <v>0</v>
      </c>
      <c r="AO3789">
        <v>0</v>
      </c>
      <c r="AP3789">
        <v>0</v>
      </c>
      <c r="AQ3789" s="1">
        <v>2</v>
      </c>
      <c r="AR3789" s="1" cm="1">
        <f t="array" ref="AR3789">_xlfn.IFS(AQ3789=1, 1, AQ3789=2, 0, AQ3789=7, 0, AQ3789=9,0,AQ3789=0,0)</f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 s="1">
        <v>0</v>
      </c>
      <c r="AY3789" s="1" cm="1">
        <f t="array" ref="AY3789">_xlfn.IFS(AX3789=1,1, AX3789=2,0, AX3789=7, 0, AX3789=9, 0, AX3789=0,0)</f>
        <v>0</v>
      </c>
      <c r="AZ3789">
        <f>SUM(DrugsOnDepData[[#This Row],[Needle_index]],DrugsOnDepData[[#This Row],[DUQ330]],DrugsOnDepData[[#This Row],[Heroin_Index]],DrugsOnDepData[[#This Row],[DUQ250]],DrugsOnDepData[[#This Row],[DUQ200]])</f>
        <v>0</v>
      </c>
      <c r="BA3789">
        <f t="shared" si="178"/>
        <v>0</v>
      </c>
    </row>
    <row r="3790" spans="1:53" x14ac:dyDescent="0.45">
      <c r="A3790">
        <v>101350</v>
      </c>
      <c r="B3790">
        <v>1</v>
      </c>
      <c r="C3790">
        <v>46</v>
      </c>
      <c r="D3790">
        <v>3</v>
      </c>
      <c r="E3790">
        <v>0</v>
      </c>
      <c r="F3790">
        <v>3</v>
      </c>
      <c r="G3790">
        <v>1</v>
      </c>
      <c r="H3790">
        <v>1</v>
      </c>
      <c r="I3790">
        <v>0.2</v>
      </c>
      <c r="J3790">
        <v>0</v>
      </c>
      <c r="K3790">
        <v>0</v>
      </c>
      <c r="L3790">
        <v>1</v>
      </c>
      <c r="M3790">
        <v>1</v>
      </c>
      <c r="N3790">
        <v>2</v>
      </c>
      <c r="O3790">
        <v>3</v>
      </c>
      <c r="P3790">
        <v>0</v>
      </c>
      <c r="Q3790">
        <v>0</v>
      </c>
      <c r="R3790">
        <v>0</v>
      </c>
      <c r="S3790">
        <v>0</v>
      </c>
      <c r="T3790">
        <f t="shared" si="179"/>
        <v>7</v>
      </c>
      <c r="U3790">
        <f t="shared" si="177"/>
        <v>1</v>
      </c>
      <c r="V3790" s="1">
        <v>1</v>
      </c>
      <c r="W3790">
        <v>14</v>
      </c>
      <c r="X3790">
        <v>1</v>
      </c>
      <c r="Y3790" cm="1">
        <f t="array" ref="Y3790">_xlfn.IFS(X3790=0, " ", X3790=2, 0, X3790=1,1, X3790=9, 0,X3790=0,0)</f>
        <v>1</v>
      </c>
      <c r="Z3790">
        <v>14</v>
      </c>
      <c r="AA3790">
        <v>4</v>
      </c>
      <c r="AB3790">
        <v>3</v>
      </c>
      <c r="AC3790">
        <v>3</v>
      </c>
      <c r="AD3790">
        <v>1</v>
      </c>
      <c r="AE3790" s="1">
        <v>1</v>
      </c>
      <c r="AF3790">
        <v>16</v>
      </c>
      <c r="AG3790">
        <v>1</v>
      </c>
      <c r="AH3790">
        <v>5</v>
      </c>
      <c r="AI3790">
        <v>0</v>
      </c>
      <c r="AJ3790" s="1">
        <v>1</v>
      </c>
      <c r="AK3790" s="1" cm="1">
        <f t="array" ref="AK3790">_xlfn.IFS(AJ3790=1, 1, AJ3790=2, 0, AJ3790=7, 0, AJ3790=0, 0)</f>
        <v>1</v>
      </c>
      <c r="AL3790">
        <v>23</v>
      </c>
      <c r="AM3790">
        <v>0</v>
      </c>
      <c r="AN3790" s="1">
        <v>2</v>
      </c>
      <c r="AO3790">
        <v>0</v>
      </c>
      <c r="AP3790">
        <v>0</v>
      </c>
      <c r="AQ3790" s="1">
        <v>1</v>
      </c>
      <c r="AR3790" s="1" cm="1">
        <f t="array" ref="AR3790">_xlfn.IFS(AQ3790=1, 1, AQ3790=2, 0, AQ3790=7, 0, AQ3790=9,0,AQ3790=0,0)</f>
        <v>1</v>
      </c>
      <c r="AS3790">
        <v>1</v>
      </c>
      <c r="AT3790">
        <v>2</v>
      </c>
      <c r="AU3790">
        <v>0</v>
      </c>
      <c r="AV3790">
        <v>16</v>
      </c>
      <c r="AW3790">
        <v>6</v>
      </c>
      <c r="AX3790" s="1">
        <v>1</v>
      </c>
      <c r="AY3790" s="1" cm="1">
        <f t="array" ref="AY3790">_xlfn.IFS(AX3790=1,1, AX3790=2,0, AX3790=7, 0, AX3790=9, 0, AX3790=0,0)</f>
        <v>1</v>
      </c>
      <c r="AZ3790">
        <f>SUM(DrugsOnDepData[[#This Row],[Needle_index]],DrugsOnDepData[[#This Row],[DUQ330]],DrugsOnDepData[[#This Row],[Heroin_Index]],DrugsOnDepData[[#This Row],[DUQ250]],DrugsOnDepData[[#This Row],[DUQ200]])</f>
        <v>6</v>
      </c>
      <c r="BA3790">
        <f t="shared" si="178"/>
        <v>1</v>
      </c>
    </row>
    <row r="3791" spans="1:53" x14ac:dyDescent="0.45">
      <c r="A3791">
        <v>101355</v>
      </c>
      <c r="B3791">
        <v>1</v>
      </c>
      <c r="C3791">
        <v>46</v>
      </c>
      <c r="D3791">
        <v>4</v>
      </c>
      <c r="E3791">
        <v>0</v>
      </c>
      <c r="F3791">
        <v>3</v>
      </c>
      <c r="G3791">
        <v>4</v>
      </c>
      <c r="H3791">
        <v>5</v>
      </c>
      <c r="I3791">
        <v>1.2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f t="shared" si="179"/>
        <v>1</v>
      </c>
      <c r="U3791">
        <f t="shared" si="177"/>
        <v>0</v>
      </c>
      <c r="V3791" s="1">
        <v>1</v>
      </c>
      <c r="W3791">
        <v>18</v>
      </c>
      <c r="X3791">
        <v>2</v>
      </c>
      <c r="Y3791" cm="1">
        <f t="array" ref="Y3791">_xlfn.IFS(X3791=0, " ", X3791=2, 0, X3791=1,1, X3791=9, 0,X3791=0,0)</f>
        <v>0</v>
      </c>
      <c r="Z3791">
        <v>0</v>
      </c>
      <c r="AA3791">
        <v>0</v>
      </c>
      <c r="AB3791">
        <v>0</v>
      </c>
      <c r="AC3791">
        <v>0</v>
      </c>
      <c r="AD3791">
        <v>2</v>
      </c>
      <c r="AE3791" s="1">
        <v>0</v>
      </c>
      <c r="AF3791">
        <v>0</v>
      </c>
      <c r="AG3791">
        <v>0</v>
      </c>
      <c r="AH3791">
        <v>0</v>
      </c>
      <c r="AI3791">
        <v>0</v>
      </c>
      <c r="AJ3791" s="1">
        <v>0</v>
      </c>
      <c r="AK3791" s="1" cm="1">
        <f t="array" ref="AK3791">_xlfn.IFS(AJ3791=1, 1, AJ3791=2, 0, AJ3791=7, 0, AJ3791=0, 0)</f>
        <v>0</v>
      </c>
      <c r="AL3791">
        <v>0</v>
      </c>
      <c r="AM3791">
        <v>0</v>
      </c>
      <c r="AN3791" s="1">
        <v>0</v>
      </c>
      <c r="AO3791">
        <v>0</v>
      </c>
      <c r="AP3791">
        <v>0</v>
      </c>
      <c r="AQ3791" s="1">
        <v>2</v>
      </c>
      <c r="AR3791" s="1" cm="1">
        <f t="array" ref="AR3791">_xlfn.IFS(AQ3791=1, 1, AQ3791=2, 0, AQ3791=7, 0, AQ3791=9,0,AQ3791=0,0)</f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 s="1">
        <v>2</v>
      </c>
      <c r="AY3791" s="1" cm="1">
        <f t="array" ref="AY3791">_xlfn.IFS(AX3791=1,1, AX3791=2,0, AX3791=7, 0, AX3791=9, 0, AX3791=0,0)</f>
        <v>0</v>
      </c>
      <c r="AZ3791">
        <f>SUM(DrugsOnDepData[[#This Row],[Needle_index]],DrugsOnDepData[[#This Row],[DUQ330]],DrugsOnDepData[[#This Row],[Heroin_Index]],DrugsOnDepData[[#This Row],[DUQ250]],DrugsOnDepData[[#This Row],[DUQ200]])</f>
        <v>1</v>
      </c>
      <c r="BA3791">
        <f t="shared" si="178"/>
        <v>0</v>
      </c>
    </row>
    <row r="3792" spans="1:53" x14ac:dyDescent="0.45">
      <c r="A3792">
        <v>101356</v>
      </c>
      <c r="B3792">
        <v>2</v>
      </c>
      <c r="C3792">
        <v>54</v>
      </c>
      <c r="D3792">
        <v>3</v>
      </c>
      <c r="E3792">
        <v>0</v>
      </c>
      <c r="F3792">
        <v>4</v>
      </c>
      <c r="G3792">
        <v>1</v>
      </c>
      <c r="H3792">
        <v>15</v>
      </c>
      <c r="I3792">
        <v>5</v>
      </c>
      <c r="J3792">
        <v>0</v>
      </c>
      <c r="K3792">
        <v>0</v>
      </c>
      <c r="L3792">
        <v>1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f t="shared" si="179"/>
        <v>2</v>
      </c>
      <c r="U3792">
        <f t="shared" si="177"/>
        <v>0</v>
      </c>
      <c r="V3792" s="1">
        <v>2</v>
      </c>
      <c r="W3792">
        <v>0</v>
      </c>
      <c r="X3792">
        <v>0</v>
      </c>
      <c r="Y3792" t="str" cm="1">
        <f t="array" ref="Y3792">_xlfn.IFS(X3792=0, " ", X3792=2, 0, X3792=1,1, X3792=9, 0,X3792=0,0)</f>
        <v xml:space="preserve"> </v>
      </c>
      <c r="Z3792">
        <v>0</v>
      </c>
      <c r="AA3792">
        <v>0</v>
      </c>
      <c r="AB3792">
        <v>0</v>
      </c>
      <c r="AC3792">
        <v>0</v>
      </c>
      <c r="AD3792">
        <v>2</v>
      </c>
      <c r="AE3792" s="1">
        <v>0</v>
      </c>
      <c r="AF3792">
        <v>0</v>
      </c>
      <c r="AG3792">
        <v>0</v>
      </c>
      <c r="AH3792">
        <v>0</v>
      </c>
      <c r="AI3792">
        <v>0</v>
      </c>
      <c r="AJ3792" s="1">
        <v>0</v>
      </c>
      <c r="AK3792" s="1" cm="1">
        <f t="array" ref="AK3792">_xlfn.IFS(AJ3792=1, 1, AJ3792=2, 0, AJ3792=7, 0, AJ3792=0, 0)</f>
        <v>0</v>
      </c>
      <c r="AL3792">
        <v>0</v>
      </c>
      <c r="AM3792">
        <v>0</v>
      </c>
      <c r="AN3792" s="1">
        <v>0</v>
      </c>
      <c r="AO3792">
        <v>0</v>
      </c>
      <c r="AP3792">
        <v>0</v>
      </c>
      <c r="AQ3792" s="1">
        <v>2</v>
      </c>
      <c r="AR3792" s="1" cm="1">
        <f t="array" ref="AR3792">_xlfn.IFS(AQ3792=1, 1, AQ3792=2, 0, AQ3792=7, 0, AQ3792=9,0,AQ3792=0,0)</f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 s="1">
        <v>0</v>
      </c>
      <c r="AY3792" s="1" cm="1">
        <f t="array" ref="AY3792">_xlfn.IFS(AX3792=1,1, AX3792=2,0, AX3792=7, 0, AX3792=9, 0, AX3792=0,0)</f>
        <v>0</v>
      </c>
      <c r="AZ3792">
        <f>SUM(DrugsOnDepData[[#This Row],[Needle_index]],DrugsOnDepData[[#This Row],[DUQ330]],DrugsOnDepData[[#This Row],[Heroin_Index]],DrugsOnDepData[[#This Row],[DUQ250]],DrugsOnDepData[[#This Row],[DUQ200]])</f>
        <v>2</v>
      </c>
      <c r="BA3792">
        <f t="shared" si="178"/>
        <v>1</v>
      </c>
    </row>
    <row r="3793" spans="1:53" x14ac:dyDescent="0.45">
      <c r="A3793">
        <v>101359</v>
      </c>
      <c r="B3793">
        <v>2</v>
      </c>
      <c r="C3793">
        <v>52</v>
      </c>
      <c r="D3793">
        <v>1</v>
      </c>
      <c r="E3793">
        <v>0</v>
      </c>
      <c r="F3793">
        <v>2</v>
      </c>
      <c r="G3793">
        <v>1</v>
      </c>
      <c r="H3793">
        <v>7</v>
      </c>
      <c r="I3793">
        <v>1.52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f t="shared" si="179"/>
        <v>0</v>
      </c>
      <c r="U3793">
        <f t="shared" si="177"/>
        <v>0</v>
      </c>
      <c r="V3793" s="1">
        <v>2</v>
      </c>
      <c r="W3793">
        <v>0</v>
      </c>
      <c r="X3793">
        <v>0</v>
      </c>
      <c r="Y3793" t="str" cm="1">
        <f t="array" ref="Y3793">_xlfn.IFS(X3793=0, " ", X3793=2, 0, X3793=1,1, X3793=9, 0,X3793=0,0)</f>
        <v xml:space="preserve"> </v>
      </c>
      <c r="Z3793">
        <v>0</v>
      </c>
      <c r="AA3793">
        <v>0</v>
      </c>
      <c r="AB3793">
        <v>0</v>
      </c>
      <c r="AC3793">
        <v>0</v>
      </c>
      <c r="AD3793">
        <v>2</v>
      </c>
      <c r="AE3793" s="1">
        <v>0</v>
      </c>
      <c r="AF3793">
        <v>0</v>
      </c>
      <c r="AG3793">
        <v>0</v>
      </c>
      <c r="AH3793">
        <v>0</v>
      </c>
      <c r="AI3793">
        <v>0</v>
      </c>
      <c r="AJ3793" s="1">
        <v>0</v>
      </c>
      <c r="AK3793" s="1" cm="1">
        <f t="array" ref="AK3793">_xlfn.IFS(AJ3793=1, 1, AJ3793=2, 0, AJ3793=7, 0, AJ3793=0, 0)</f>
        <v>0</v>
      </c>
      <c r="AL3793">
        <v>0</v>
      </c>
      <c r="AM3793">
        <v>0</v>
      </c>
      <c r="AN3793" s="1">
        <v>0</v>
      </c>
      <c r="AO3793">
        <v>0</v>
      </c>
      <c r="AP3793">
        <v>0</v>
      </c>
      <c r="AQ3793" s="1">
        <v>2</v>
      </c>
      <c r="AR3793" s="1" cm="1">
        <f t="array" ref="AR3793">_xlfn.IFS(AQ3793=1, 1, AQ3793=2, 0, AQ3793=7, 0, AQ3793=9,0,AQ3793=0,0)</f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 s="1">
        <v>0</v>
      </c>
      <c r="AY3793" s="1" cm="1">
        <f t="array" ref="AY3793">_xlfn.IFS(AX3793=1,1, AX3793=2,0, AX3793=7, 0, AX3793=9, 0, AX3793=0,0)</f>
        <v>0</v>
      </c>
      <c r="AZ3793">
        <f>SUM(DrugsOnDepData[[#This Row],[Needle_index]],DrugsOnDepData[[#This Row],[DUQ330]],DrugsOnDepData[[#This Row],[Heroin_Index]],DrugsOnDepData[[#This Row],[DUQ250]],DrugsOnDepData[[#This Row],[DUQ200]])</f>
        <v>2</v>
      </c>
      <c r="BA3793">
        <f t="shared" si="178"/>
        <v>1</v>
      </c>
    </row>
    <row r="3794" spans="1:53" x14ac:dyDescent="0.45">
      <c r="A3794">
        <v>101360</v>
      </c>
      <c r="B3794">
        <v>1</v>
      </c>
      <c r="C3794">
        <v>46</v>
      </c>
      <c r="D3794">
        <v>3</v>
      </c>
      <c r="E3794">
        <v>0</v>
      </c>
      <c r="F3794">
        <v>4</v>
      </c>
      <c r="G3794">
        <v>6</v>
      </c>
      <c r="H3794">
        <v>14</v>
      </c>
      <c r="I3794">
        <v>1.93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f t="shared" si="179"/>
        <v>0</v>
      </c>
      <c r="U3794">
        <f t="shared" si="177"/>
        <v>0</v>
      </c>
      <c r="V3794" s="1">
        <v>1</v>
      </c>
      <c r="W3794">
        <v>16</v>
      </c>
      <c r="X3794">
        <v>2</v>
      </c>
      <c r="Y3794" cm="1">
        <f t="array" ref="Y3794">_xlfn.IFS(X3794=0, " ", X3794=2, 0, X3794=1,1, X3794=9, 0,X3794=0,0)</f>
        <v>0</v>
      </c>
      <c r="Z3794">
        <v>0</v>
      </c>
      <c r="AA3794">
        <v>0</v>
      </c>
      <c r="AB3794">
        <v>0</v>
      </c>
      <c r="AC3794">
        <v>0</v>
      </c>
      <c r="AD3794">
        <v>1</v>
      </c>
      <c r="AE3794" s="1">
        <v>1</v>
      </c>
      <c r="AF3794">
        <v>25</v>
      </c>
      <c r="AG3794">
        <v>10</v>
      </c>
      <c r="AH3794">
        <v>4</v>
      </c>
      <c r="AI3794">
        <v>0</v>
      </c>
      <c r="AJ3794" s="1">
        <v>2</v>
      </c>
      <c r="AK3794" s="1" cm="1">
        <f t="array" ref="AK3794">_xlfn.IFS(AJ3794=1, 1, AJ3794=2, 0, AJ3794=7, 0, AJ3794=0, 0)</f>
        <v>0</v>
      </c>
      <c r="AL3794">
        <v>0</v>
      </c>
      <c r="AM3794">
        <v>0</v>
      </c>
      <c r="AN3794" s="1">
        <v>1</v>
      </c>
      <c r="AO3794">
        <v>2</v>
      </c>
      <c r="AP3794">
        <v>0</v>
      </c>
      <c r="AQ3794" s="1">
        <v>2</v>
      </c>
      <c r="AR3794" s="1" cm="1">
        <f t="array" ref="AR3794">_xlfn.IFS(AQ3794=1, 1, AQ3794=2, 0, AQ3794=7, 0, AQ3794=9,0,AQ3794=0,0)</f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 s="1">
        <v>2</v>
      </c>
      <c r="AY3794" s="1" cm="1">
        <f t="array" ref="AY3794">_xlfn.IFS(AX3794=1,1, AX3794=2,0, AX3794=7, 0, AX3794=9, 0, AX3794=0,0)</f>
        <v>0</v>
      </c>
      <c r="AZ3794">
        <f>SUM(DrugsOnDepData[[#This Row],[Needle_index]],DrugsOnDepData[[#This Row],[DUQ330]],DrugsOnDepData[[#This Row],[Heroin_Index]],DrugsOnDepData[[#This Row],[DUQ250]],DrugsOnDepData[[#This Row],[DUQ200]])</f>
        <v>3</v>
      </c>
      <c r="BA3794">
        <f t="shared" si="178"/>
        <v>1</v>
      </c>
    </row>
    <row r="3795" spans="1:53" x14ac:dyDescent="0.45">
      <c r="A3795">
        <v>101363</v>
      </c>
      <c r="B3795">
        <v>2</v>
      </c>
      <c r="C3795">
        <v>69</v>
      </c>
      <c r="D3795">
        <v>2</v>
      </c>
      <c r="E3795">
        <v>0</v>
      </c>
      <c r="F3795">
        <v>1</v>
      </c>
      <c r="G3795">
        <v>1</v>
      </c>
      <c r="H3795">
        <v>10</v>
      </c>
      <c r="I3795">
        <v>2.75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f t="shared" si="179"/>
        <v>0</v>
      </c>
      <c r="U3795">
        <f t="shared" si="177"/>
        <v>0</v>
      </c>
      <c r="V3795" s="1">
        <v>0</v>
      </c>
      <c r="W3795">
        <v>0</v>
      </c>
      <c r="X3795">
        <v>0</v>
      </c>
      <c r="Y3795" t="str" cm="1">
        <f t="array" ref="Y3795">_xlfn.IFS(X3795=0, " ", X3795=2, 0, X3795=1,1, X3795=9, 0,X3795=0,0)</f>
        <v xml:space="preserve"> </v>
      </c>
      <c r="Z3795">
        <v>0</v>
      </c>
      <c r="AA3795">
        <v>0</v>
      </c>
      <c r="AB3795">
        <v>0</v>
      </c>
      <c r="AC3795">
        <v>0</v>
      </c>
      <c r="AD3795">
        <v>0</v>
      </c>
      <c r="AE3795" s="1">
        <v>0</v>
      </c>
      <c r="AF3795">
        <v>0</v>
      </c>
      <c r="AG3795">
        <v>0</v>
      </c>
      <c r="AH3795">
        <v>0</v>
      </c>
      <c r="AI3795">
        <v>0</v>
      </c>
      <c r="AJ3795" s="1">
        <v>0</v>
      </c>
      <c r="AK3795" s="1" cm="1">
        <f t="array" ref="AK3795">_xlfn.IFS(AJ3795=1, 1, AJ3795=2, 0, AJ3795=7, 0, AJ3795=0, 0)</f>
        <v>0</v>
      </c>
      <c r="AL3795">
        <v>0</v>
      </c>
      <c r="AM3795">
        <v>0</v>
      </c>
      <c r="AN3795" s="1">
        <v>0</v>
      </c>
      <c r="AO3795">
        <v>0</v>
      </c>
      <c r="AP3795">
        <v>0</v>
      </c>
      <c r="AQ3795" s="1">
        <v>0</v>
      </c>
      <c r="AR3795" s="1" cm="1">
        <f t="array" ref="AR3795">_xlfn.IFS(AQ3795=1, 1, AQ3795=2, 0, AQ3795=7, 0, AQ3795=9,0,AQ3795=0,0)</f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 s="1">
        <v>0</v>
      </c>
      <c r="AY3795" s="1" cm="1">
        <f t="array" ref="AY3795">_xlfn.IFS(AX3795=1,1, AX3795=2,0, AX3795=7, 0, AX3795=9, 0, AX3795=0,0)</f>
        <v>0</v>
      </c>
      <c r="AZ3795">
        <f>SUM(DrugsOnDepData[[#This Row],[Needle_index]],DrugsOnDepData[[#This Row],[DUQ330]],DrugsOnDepData[[#This Row],[Heroin_Index]],DrugsOnDepData[[#This Row],[DUQ250]],DrugsOnDepData[[#This Row],[DUQ200]])</f>
        <v>0</v>
      </c>
      <c r="BA3795">
        <f t="shared" si="178"/>
        <v>0</v>
      </c>
    </row>
    <row r="3796" spans="1:53" x14ac:dyDescent="0.45">
      <c r="A3796">
        <v>101365</v>
      </c>
      <c r="B3796">
        <v>1</v>
      </c>
      <c r="C3796">
        <v>30</v>
      </c>
      <c r="D3796">
        <v>5</v>
      </c>
      <c r="E3796">
        <v>0</v>
      </c>
      <c r="F3796">
        <v>4</v>
      </c>
      <c r="G3796">
        <v>1</v>
      </c>
      <c r="H3796">
        <v>15</v>
      </c>
      <c r="I3796">
        <v>5</v>
      </c>
      <c r="J3796">
        <v>0</v>
      </c>
      <c r="K3796">
        <v>0</v>
      </c>
      <c r="L3796">
        <v>0</v>
      </c>
      <c r="M3796">
        <v>1</v>
      </c>
      <c r="N3796">
        <v>1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f t="shared" si="179"/>
        <v>3</v>
      </c>
      <c r="U3796">
        <f t="shared" si="177"/>
        <v>0</v>
      </c>
      <c r="V3796" s="1">
        <v>1</v>
      </c>
      <c r="W3796">
        <v>20</v>
      </c>
      <c r="X3796">
        <v>1</v>
      </c>
      <c r="Y3796" cm="1">
        <f t="array" ref="Y3796">_xlfn.IFS(X3796=0, " ", X3796=2, 0, X3796=1,1, X3796=9, 0,X3796=0,0)</f>
        <v>1</v>
      </c>
      <c r="Z3796">
        <v>20</v>
      </c>
      <c r="AA3796">
        <v>1</v>
      </c>
      <c r="AB3796">
        <v>5</v>
      </c>
      <c r="AC3796">
        <v>3</v>
      </c>
      <c r="AD3796">
        <v>1</v>
      </c>
      <c r="AE3796" s="1">
        <v>1</v>
      </c>
      <c r="AF3796">
        <v>20</v>
      </c>
      <c r="AG3796">
        <v>1</v>
      </c>
      <c r="AH3796">
        <v>4</v>
      </c>
      <c r="AI3796">
        <v>0</v>
      </c>
      <c r="AJ3796" s="1">
        <v>1</v>
      </c>
      <c r="AK3796" s="1" cm="1">
        <f t="array" ref="AK3796">_xlfn.IFS(AJ3796=1, 1, AJ3796=2, 0, AJ3796=7, 0, AJ3796=0, 0)</f>
        <v>1</v>
      </c>
      <c r="AL3796">
        <v>22</v>
      </c>
      <c r="AM3796">
        <v>0</v>
      </c>
      <c r="AN3796" s="1">
        <v>1</v>
      </c>
      <c r="AO3796">
        <v>3</v>
      </c>
      <c r="AP3796">
        <v>0</v>
      </c>
      <c r="AQ3796" s="1">
        <v>2</v>
      </c>
      <c r="AR3796" s="1" cm="1">
        <f t="array" ref="AR3796">_xlfn.IFS(AQ3796=1, 1, AQ3796=2, 0, AQ3796=7, 0, AQ3796=9,0,AQ3796=0,0)</f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 s="1">
        <v>2</v>
      </c>
      <c r="AY3796" s="1" cm="1">
        <f t="array" ref="AY3796">_xlfn.IFS(AX3796=1,1, AX3796=2,0, AX3796=7, 0, AX3796=9, 0, AX3796=0,0)</f>
        <v>0</v>
      </c>
      <c r="AZ3796">
        <f>SUM(DrugsOnDepData[[#This Row],[Needle_index]],DrugsOnDepData[[#This Row],[DUQ330]],DrugsOnDepData[[#This Row],[Heroin_Index]],DrugsOnDepData[[#This Row],[DUQ250]],DrugsOnDepData[[#This Row],[DUQ200]])</f>
        <v>4</v>
      </c>
      <c r="BA3796">
        <f t="shared" si="178"/>
        <v>1</v>
      </c>
    </row>
    <row r="3797" spans="1:53" x14ac:dyDescent="0.45">
      <c r="A3797">
        <v>101366</v>
      </c>
      <c r="B3797">
        <v>2</v>
      </c>
      <c r="C3797">
        <v>52</v>
      </c>
      <c r="D3797">
        <v>5</v>
      </c>
      <c r="E3797">
        <v>0</v>
      </c>
      <c r="F3797">
        <v>5</v>
      </c>
      <c r="G3797">
        <v>1</v>
      </c>
      <c r="H3797">
        <v>15</v>
      </c>
      <c r="I3797">
        <v>4.93</v>
      </c>
      <c r="J3797">
        <v>0</v>
      </c>
      <c r="K3797">
        <v>0</v>
      </c>
      <c r="L3797">
        <v>1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f t="shared" si="179"/>
        <v>2</v>
      </c>
      <c r="U3797">
        <f t="shared" si="177"/>
        <v>0</v>
      </c>
      <c r="V3797" s="1">
        <v>2</v>
      </c>
      <c r="W3797">
        <v>0</v>
      </c>
      <c r="X3797">
        <v>0</v>
      </c>
      <c r="Y3797" t="str" cm="1">
        <f t="array" ref="Y3797">_xlfn.IFS(X3797=0, " ", X3797=2, 0, X3797=1,1, X3797=9, 0,X3797=0,0)</f>
        <v xml:space="preserve"> </v>
      </c>
      <c r="Z3797">
        <v>0</v>
      </c>
      <c r="AA3797">
        <v>0</v>
      </c>
      <c r="AB3797">
        <v>0</v>
      </c>
      <c r="AC3797">
        <v>0</v>
      </c>
      <c r="AD3797">
        <v>2</v>
      </c>
      <c r="AE3797" s="1">
        <v>0</v>
      </c>
      <c r="AF3797">
        <v>0</v>
      </c>
      <c r="AG3797">
        <v>0</v>
      </c>
      <c r="AH3797">
        <v>0</v>
      </c>
      <c r="AI3797">
        <v>0</v>
      </c>
      <c r="AJ3797" s="1">
        <v>0</v>
      </c>
      <c r="AK3797" s="1" cm="1">
        <f t="array" ref="AK3797">_xlfn.IFS(AJ3797=1, 1, AJ3797=2, 0, AJ3797=7, 0, AJ3797=0, 0)</f>
        <v>0</v>
      </c>
      <c r="AL3797">
        <v>0</v>
      </c>
      <c r="AM3797">
        <v>0</v>
      </c>
      <c r="AN3797" s="1">
        <v>0</v>
      </c>
      <c r="AO3797">
        <v>0</v>
      </c>
      <c r="AP3797">
        <v>0</v>
      </c>
      <c r="AQ3797" s="1">
        <v>2</v>
      </c>
      <c r="AR3797" s="1" cm="1">
        <f t="array" ref="AR3797">_xlfn.IFS(AQ3797=1, 1, AQ3797=2, 0, AQ3797=7, 0, AQ3797=9,0,AQ3797=0,0)</f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 s="1">
        <v>0</v>
      </c>
      <c r="AY3797" s="1" cm="1">
        <f t="array" ref="AY3797">_xlfn.IFS(AX3797=1,1, AX3797=2,0, AX3797=7, 0, AX3797=9, 0, AX3797=0,0)</f>
        <v>0</v>
      </c>
      <c r="AZ3797">
        <f>SUM(DrugsOnDepData[[#This Row],[Needle_index]],DrugsOnDepData[[#This Row],[DUQ330]],DrugsOnDepData[[#This Row],[Heroin_Index]],DrugsOnDepData[[#This Row],[DUQ250]],DrugsOnDepData[[#This Row],[DUQ200]])</f>
        <v>2</v>
      </c>
      <c r="BA3797">
        <f t="shared" si="178"/>
        <v>1</v>
      </c>
    </row>
    <row r="3798" spans="1:53" x14ac:dyDescent="0.45">
      <c r="A3798">
        <v>101369</v>
      </c>
      <c r="B3798">
        <v>2</v>
      </c>
      <c r="C3798">
        <v>53</v>
      </c>
      <c r="D3798">
        <v>4</v>
      </c>
      <c r="E3798">
        <v>0</v>
      </c>
      <c r="F3798">
        <v>5</v>
      </c>
      <c r="G3798">
        <v>1</v>
      </c>
      <c r="H3798">
        <v>14</v>
      </c>
      <c r="I3798">
        <v>5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f t="shared" si="179"/>
        <v>0</v>
      </c>
      <c r="U3798">
        <f t="shared" si="177"/>
        <v>0</v>
      </c>
      <c r="V3798" s="1">
        <v>0</v>
      </c>
      <c r="W3798">
        <v>0</v>
      </c>
      <c r="X3798">
        <v>0</v>
      </c>
      <c r="Y3798" t="str" cm="1">
        <f t="array" ref="Y3798">_xlfn.IFS(X3798=0, " ", X3798=2, 0, X3798=1,1, X3798=9, 0,X3798=0,0)</f>
        <v xml:space="preserve"> </v>
      </c>
      <c r="Z3798">
        <v>0</v>
      </c>
      <c r="AA3798">
        <v>0</v>
      </c>
      <c r="AB3798">
        <v>0</v>
      </c>
      <c r="AC3798">
        <v>0</v>
      </c>
      <c r="AD3798">
        <v>0</v>
      </c>
      <c r="AE3798" s="1">
        <v>0</v>
      </c>
      <c r="AF3798">
        <v>0</v>
      </c>
      <c r="AG3798">
        <v>0</v>
      </c>
      <c r="AH3798">
        <v>0</v>
      </c>
      <c r="AI3798">
        <v>0</v>
      </c>
      <c r="AJ3798" s="1">
        <v>0</v>
      </c>
      <c r="AK3798" s="1" cm="1">
        <f t="array" ref="AK3798">_xlfn.IFS(AJ3798=1, 1, AJ3798=2, 0, AJ3798=7, 0, AJ3798=0, 0)</f>
        <v>0</v>
      </c>
      <c r="AL3798">
        <v>0</v>
      </c>
      <c r="AM3798">
        <v>0</v>
      </c>
      <c r="AN3798" s="1">
        <v>0</v>
      </c>
      <c r="AO3798">
        <v>0</v>
      </c>
      <c r="AP3798">
        <v>0</v>
      </c>
      <c r="AQ3798" s="1">
        <v>0</v>
      </c>
      <c r="AR3798" s="1" cm="1">
        <f t="array" ref="AR3798">_xlfn.IFS(AQ3798=1, 1, AQ3798=2, 0, AQ3798=7, 0, AQ3798=9,0,AQ3798=0,0)</f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 s="1">
        <v>0</v>
      </c>
      <c r="AY3798" s="1" cm="1">
        <f t="array" ref="AY3798">_xlfn.IFS(AX3798=1,1, AX3798=2,0, AX3798=7, 0, AX3798=9, 0, AX3798=0,0)</f>
        <v>0</v>
      </c>
      <c r="AZ3798">
        <f>SUM(DrugsOnDepData[[#This Row],[Needle_index]],DrugsOnDepData[[#This Row],[DUQ330]],DrugsOnDepData[[#This Row],[Heroin_Index]],DrugsOnDepData[[#This Row],[DUQ250]],DrugsOnDepData[[#This Row],[DUQ200]])</f>
        <v>0</v>
      </c>
      <c r="BA3798">
        <f t="shared" si="178"/>
        <v>0</v>
      </c>
    </row>
    <row r="3799" spans="1:53" x14ac:dyDescent="0.45">
      <c r="A3799">
        <v>101370</v>
      </c>
      <c r="B3799">
        <v>2</v>
      </c>
      <c r="C3799">
        <v>31</v>
      </c>
      <c r="D3799">
        <v>2</v>
      </c>
      <c r="E3799">
        <v>0</v>
      </c>
      <c r="F3799">
        <v>4</v>
      </c>
      <c r="G3799">
        <v>1</v>
      </c>
      <c r="H3799">
        <v>15</v>
      </c>
      <c r="I3799">
        <v>5</v>
      </c>
      <c r="J3799">
        <v>0</v>
      </c>
      <c r="K3799">
        <v>3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f t="shared" si="179"/>
        <v>4</v>
      </c>
      <c r="U3799">
        <f t="shared" si="177"/>
        <v>0</v>
      </c>
      <c r="V3799" s="1">
        <v>2</v>
      </c>
      <c r="W3799">
        <v>0</v>
      </c>
      <c r="X3799">
        <v>0</v>
      </c>
      <c r="Y3799" t="str" cm="1">
        <f t="array" ref="Y3799">_xlfn.IFS(X3799=0, " ", X3799=2, 0, X3799=1,1, X3799=9, 0,X3799=0,0)</f>
        <v xml:space="preserve"> </v>
      </c>
      <c r="Z3799">
        <v>0</v>
      </c>
      <c r="AA3799">
        <v>0</v>
      </c>
      <c r="AB3799">
        <v>0</v>
      </c>
      <c r="AC3799">
        <v>0</v>
      </c>
      <c r="AD3799">
        <v>2</v>
      </c>
      <c r="AE3799" s="1">
        <v>0</v>
      </c>
      <c r="AF3799">
        <v>0</v>
      </c>
      <c r="AG3799">
        <v>0</v>
      </c>
      <c r="AH3799">
        <v>0</v>
      </c>
      <c r="AI3799">
        <v>0</v>
      </c>
      <c r="AJ3799" s="1">
        <v>0</v>
      </c>
      <c r="AK3799" s="1" cm="1">
        <f t="array" ref="AK3799">_xlfn.IFS(AJ3799=1, 1, AJ3799=2, 0, AJ3799=7, 0, AJ3799=0, 0)</f>
        <v>0</v>
      </c>
      <c r="AL3799">
        <v>0</v>
      </c>
      <c r="AM3799">
        <v>0</v>
      </c>
      <c r="AN3799" s="1">
        <v>0</v>
      </c>
      <c r="AO3799">
        <v>0</v>
      </c>
      <c r="AP3799">
        <v>0</v>
      </c>
      <c r="AQ3799" s="1">
        <v>2</v>
      </c>
      <c r="AR3799" s="1" cm="1">
        <f t="array" ref="AR3799">_xlfn.IFS(AQ3799=1, 1, AQ3799=2, 0, AQ3799=7, 0, AQ3799=9,0,AQ3799=0,0)</f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 s="1">
        <v>0</v>
      </c>
      <c r="AY3799" s="1" cm="1">
        <f t="array" ref="AY3799">_xlfn.IFS(AX3799=1,1, AX3799=2,0, AX3799=7, 0, AX3799=9, 0, AX3799=0,0)</f>
        <v>0</v>
      </c>
      <c r="AZ3799">
        <f>SUM(DrugsOnDepData[[#This Row],[Needle_index]],DrugsOnDepData[[#This Row],[DUQ330]],DrugsOnDepData[[#This Row],[Heroin_Index]],DrugsOnDepData[[#This Row],[DUQ250]],DrugsOnDepData[[#This Row],[DUQ200]])</f>
        <v>2</v>
      </c>
      <c r="BA3799">
        <f t="shared" si="178"/>
        <v>1</v>
      </c>
    </row>
    <row r="3800" spans="1:53" x14ac:dyDescent="0.45">
      <c r="A3800">
        <v>101372</v>
      </c>
      <c r="B3800">
        <v>2</v>
      </c>
      <c r="C3800">
        <v>29</v>
      </c>
      <c r="D3800">
        <v>5</v>
      </c>
      <c r="E3800">
        <v>0</v>
      </c>
      <c r="F3800">
        <v>3</v>
      </c>
      <c r="G3800">
        <v>1</v>
      </c>
      <c r="H3800">
        <v>10</v>
      </c>
      <c r="I3800">
        <v>2.4300000000000002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v>0</v>
      </c>
      <c r="P3800">
        <v>1</v>
      </c>
      <c r="Q3800">
        <v>1</v>
      </c>
      <c r="R3800">
        <v>0</v>
      </c>
      <c r="S3800">
        <v>0</v>
      </c>
      <c r="T3800">
        <f t="shared" si="179"/>
        <v>4</v>
      </c>
      <c r="U3800">
        <f t="shared" si="177"/>
        <v>0</v>
      </c>
      <c r="V3800" s="1">
        <v>2</v>
      </c>
      <c r="W3800">
        <v>0</v>
      </c>
      <c r="X3800">
        <v>0</v>
      </c>
      <c r="Y3800" t="str" cm="1">
        <f t="array" ref="Y3800">_xlfn.IFS(X3800=0, " ", X3800=2, 0, X3800=1,1, X3800=9, 0,X3800=0,0)</f>
        <v xml:space="preserve"> </v>
      </c>
      <c r="Z3800">
        <v>0</v>
      </c>
      <c r="AA3800">
        <v>0</v>
      </c>
      <c r="AB3800">
        <v>0</v>
      </c>
      <c r="AC3800">
        <v>0</v>
      </c>
      <c r="AD3800">
        <v>2</v>
      </c>
      <c r="AE3800" s="1">
        <v>0</v>
      </c>
      <c r="AF3800">
        <v>0</v>
      </c>
      <c r="AG3800">
        <v>0</v>
      </c>
      <c r="AH3800">
        <v>0</v>
      </c>
      <c r="AI3800">
        <v>0</v>
      </c>
      <c r="AJ3800" s="1">
        <v>0</v>
      </c>
      <c r="AK3800" s="1" cm="1">
        <f t="array" ref="AK3800">_xlfn.IFS(AJ3800=1, 1, AJ3800=2, 0, AJ3800=7, 0, AJ3800=0, 0)</f>
        <v>0</v>
      </c>
      <c r="AL3800">
        <v>0</v>
      </c>
      <c r="AM3800">
        <v>0</v>
      </c>
      <c r="AN3800" s="1">
        <v>0</v>
      </c>
      <c r="AO3800">
        <v>0</v>
      </c>
      <c r="AP3800">
        <v>0</v>
      </c>
      <c r="AQ3800" s="1">
        <v>2</v>
      </c>
      <c r="AR3800" s="1" cm="1">
        <f t="array" ref="AR3800">_xlfn.IFS(AQ3800=1, 1, AQ3800=2, 0, AQ3800=7, 0, AQ3800=9,0,AQ3800=0,0)</f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 s="1">
        <v>0</v>
      </c>
      <c r="AY3800" s="1" cm="1">
        <f t="array" ref="AY3800">_xlfn.IFS(AX3800=1,1, AX3800=2,0, AX3800=7, 0, AX3800=9, 0, AX3800=0,0)</f>
        <v>0</v>
      </c>
      <c r="AZ3800">
        <f>SUM(DrugsOnDepData[[#This Row],[Needle_index]],DrugsOnDepData[[#This Row],[DUQ330]],DrugsOnDepData[[#This Row],[Heroin_Index]],DrugsOnDepData[[#This Row],[DUQ250]],DrugsOnDepData[[#This Row],[DUQ200]])</f>
        <v>2</v>
      </c>
      <c r="BA3800">
        <f t="shared" si="178"/>
        <v>1</v>
      </c>
    </row>
    <row r="3801" spans="1:53" x14ac:dyDescent="0.45">
      <c r="A3801">
        <v>101375</v>
      </c>
      <c r="B3801">
        <v>1</v>
      </c>
      <c r="C3801">
        <v>53</v>
      </c>
      <c r="D3801">
        <v>5</v>
      </c>
      <c r="E3801">
        <v>0</v>
      </c>
      <c r="F3801">
        <v>3</v>
      </c>
      <c r="G3801">
        <v>1</v>
      </c>
      <c r="H3801">
        <v>7</v>
      </c>
      <c r="I3801">
        <v>1.32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f t="shared" si="179"/>
        <v>0</v>
      </c>
      <c r="U3801">
        <f t="shared" si="177"/>
        <v>0</v>
      </c>
      <c r="V3801" s="1">
        <v>0</v>
      </c>
      <c r="W3801">
        <v>0</v>
      </c>
      <c r="X3801">
        <v>0</v>
      </c>
      <c r="Y3801" t="str" cm="1">
        <f t="array" ref="Y3801">_xlfn.IFS(X3801=0, " ", X3801=2, 0, X3801=1,1, X3801=9, 0,X3801=0,0)</f>
        <v xml:space="preserve"> </v>
      </c>
      <c r="Z3801">
        <v>0</v>
      </c>
      <c r="AA3801">
        <v>0</v>
      </c>
      <c r="AB3801">
        <v>0</v>
      </c>
      <c r="AC3801">
        <v>0</v>
      </c>
      <c r="AD3801">
        <v>0</v>
      </c>
      <c r="AE3801" s="1">
        <v>0</v>
      </c>
      <c r="AF3801">
        <v>0</v>
      </c>
      <c r="AG3801">
        <v>0</v>
      </c>
      <c r="AH3801">
        <v>0</v>
      </c>
      <c r="AI3801">
        <v>0</v>
      </c>
      <c r="AJ3801" s="1">
        <v>0</v>
      </c>
      <c r="AK3801" s="1" cm="1">
        <f t="array" ref="AK3801">_xlfn.IFS(AJ3801=1, 1, AJ3801=2, 0, AJ3801=7, 0, AJ3801=0, 0)</f>
        <v>0</v>
      </c>
      <c r="AL3801">
        <v>0</v>
      </c>
      <c r="AM3801">
        <v>0</v>
      </c>
      <c r="AN3801" s="1">
        <v>0</v>
      </c>
      <c r="AO3801">
        <v>0</v>
      </c>
      <c r="AP3801">
        <v>0</v>
      </c>
      <c r="AQ3801" s="1">
        <v>0</v>
      </c>
      <c r="AR3801" s="1" cm="1">
        <f t="array" ref="AR3801">_xlfn.IFS(AQ3801=1, 1, AQ3801=2, 0, AQ3801=7, 0, AQ3801=9,0,AQ3801=0,0)</f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 s="1">
        <v>0</v>
      </c>
      <c r="AY3801" s="1" cm="1">
        <f t="array" ref="AY3801">_xlfn.IFS(AX3801=1,1, AX3801=2,0, AX3801=7, 0, AX3801=9, 0, AX3801=0,0)</f>
        <v>0</v>
      </c>
      <c r="AZ3801">
        <f>SUM(DrugsOnDepData[[#This Row],[Needle_index]],DrugsOnDepData[[#This Row],[DUQ330]],DrugsOnDepData[[#This Row],[Heroin_Index]],DrugsOnDepData[[#This Row],[DUQ250]],DrugsOnDepData[[#This Row],[DUQ200]])</f>
        <v>0</v>
      </c>
      <c r="BA3801">
        <f t="shared" si="178"/>
        <v>0</v>
      </c>
    </row>
    <row r="3802" spans="1:53" x14ac:dyDescent="0.45">
      <c r="A3802">
        <v>101378</v>
      </c>
      <c r="B3802">
        <v>2</v>
      </c>
      <c r="C3802">
        <v>34</v>
      </c>
      <c r="D3802">
        <v>5</v>
      </c>
      <c r="E3802">
        <v>0</v>
      </c>
      <c r="F3802">
        <v>5</v>
      </c>
      <c r="G3802">
        <v>1</v>
      </c>
      <c r="H3802">
        <v>15</v>
      </c>
      <c r="I3802">
        <v>5</v>
      </c>
      <c r="J3802">
        <v>0</v>
      </c>
      <c r="K3802">
        <v>0</v>
      </c>
      <c r="L3802">
        <v>1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f t="shared" si="179"/>
        <v>2</v>
      </c>
      <c r="U3802">
        <f t="shared" si="177"/>
        <v>0</v>
      </c>
      <c r="V3802" s="1">
        <v>2</v>
      </c>
      <c r="W3802">
        <v>0</v>
      </c>
      <c r="X3802">
        <v>0</v>
      </c>
      <c r="Y3802" t="str" cm="1">
        <f t="array" ref="Y3802">_xlfn.IFS(X3802=0, " ", X3802=2, 0, X3802=1,1, X3802=9, 0,X3802=0,0)</f>
        <v xml:space="preserve"> </v>
      </c>
      <c r="Z3802">
        <v>0</v>
      </c>
      <c r="AA3802">
        <v>0</v>
      </c>
      <c r="AB3802">
        <v>0</v>
      </c>
      <c r="AC3802">
        <v>0</v>
      </c>
      <c r="AD3802">
        <v>2</v>
      </c>
      <c r="AE3802" s="1">
        <v>0</v>
      </c>
      <c r="AF3802">
        <v>0</v>
      </c>
      <c r="AG3802">
        <v>0</v>
      </c>
      <c r="AH3802">
        <v>0</v>
      </c>
      <c r="AI3802">
        <v>0</v>
      </c>
      <c r="AJ3802" s="1">
        <v>0</v>
      </c>
      <c r="AK3802" s="1" cm="1">
        <f t="array" ref="AK3802">_xlfn.IFS(AJ3802=1, 1, AJ3802=2, 0, AJ3802=7, 0, AJ3802=0, 0)</f>
        <v>0</v>
      </c>
      <c r="AL3802">
        <v>0</v>
      </c>
      <c r="AM3802">
        <v>0</v>
      </c>
      <c r="AN3802" s="1">
        <v>0</v>
      </c>
      <c r="AO3802">
        <v>0</v>
      </c>
      <c r="AP3802">
        <v>0</v>
      </c>
      <c r="AQ3802" s="1">
        <v>2</v>
      </c>
      <c r="AR3802" s="1" cm="1">
        <f t="array" ref="AR3802">_xlfn.IFS(AQ3802=1, 1, AQ3802=2, 0, AQ3802=7, 0, AQ3802=9,0,AQ3802=0,0)</f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 s="1">
        <v>0</v>
      </c>
      <c r="AY3802" s="1" cm="1">
        <f t="array" ref="AY3802">_xlfn.IFS(AX3802=1,1, AX3802=2,0, AX3802=7, 0, AX3802=9, 0, AX3802=0,0)</f>
        <v>0</v>
      </c>
      <c r="AZ3802">
        <f>SUM(DrugsOnDepData[[#This Row],[Needle_index]],DrugsOnDepData[[#This Row],[DUQ330]],DrugsOnDepData[[#This Row],[Heroin_Index]],DrugsOnDepData[[#This Row],[DUQ250]],DrugsOnDepData[[#This Row],[DUQ200]])</f>
        <v>2</v>
      </c>
      <c r="BA3802">
        <f t="shared" si="178"/>
        <v>1</v>
      </c>
    </row>
    <row r="3803" spans="1:53" x14ac:dyDescent="0.45">
      <c r="A3803">
        <v>101379</v>
      </c>
      <c r="B3803">
        <v>1</v>
      </c>
      <c r="C3803">
        <v>55</v>
      </c>
      <c r="D3803">
        <v>4</v>
      </c>
      <c r="E3803">
        <v>0</v>
      </c>
      <c r="F3803">
        <v>3</v>
      </c>
      <c r="G3803">
        <v>5</v>
      </c>
      <c r="H3803">
        <v>1</v>
      </c>
      <c r="I3803">
        <v>0</v>
      </c>
      <c r="J3803">
        <v>0</v>
      </c>
      <c r="K3803">
        <v>2</v>
      </c>
      <c r="L3803">
        <v>2</v>
      </c>
      <c r="M3803">
        <v>3</v>
      </c>
      <c r="N3803">
        <v>3</v>
      </c>
      <c r="O3803">
        <v>3</v>
      </c>
      <c r="P3803">
        <v>3</v>
      </c>
      <c r="Q3803">
        <v>3</v>
      </c>
      <c r="R3803">
        <v>0</v>
      </c>
      <c r="S3803">
        <v>1</v>
      </c>
      <c r="T3803">
        <f t="shared" si="179"/>
        <v>20</v>
      </c>
      <c r="U3803">
        <f t="shared" si="177"/>
        <v>1</v>
      </c>
      <c r="V3803" s="1">
        <v>1</v>
      </c>
      <c r="W3803">
        <v>13</v>
      </c>
      <c r="X3803">
        <v>1</v>
      </c>
      <c r="Y3803" cm="1">
        <f t="array" ref="Y3803">_xlfn.IFS(X3803=0, " ", X3803=2, 0, X3803=1,1, X3803=9, 0,X3803=0,0)</f>
        <v>1</v>
      </c>
      <c r="Z3803">
        <v>13</v>
      </c>
      <c r="AA3803">
        <v>4</v>
      </c>
      <c r="AB3803">
        <v>5</v>
      </c>
      <c r="AC3803">
        <v>3</v>
      </c>
      <c r="AD3803">
        <v>1</v>
      </c>
      <c r="AE3803" s="1">
        <v>1</v>
      </c>
      <c r="AF3803">
        <v>25</v>
      </c>
      <c r="AG3803">
        <v>5</v>
      </c>
      <c r="AH3803">
        <v>6</v>
      </c>
      <c r="AI3803">
        <v>0</v>
      </c>
      <c r="AJ3803" s="1">
        <v>2</v>
      </c>
      <c r="AK3803" s="1" cm="1">
        <f t="array" ref="AK3803">_xlfn.IFS(AJ3803=1, 1, AJ3803=2, 0, AJ3803=7, 0, AJ3803=0, 0)</f>
        <v>0</v>
      </c>
      <c r="AL3803">
        <v>0</v>
      </c>
      <c r="AM3803">
        <v>0</v>
      </c>
      <c r="AN3803" s="1">
        <v>2</v>
      </c>
      <c r="AO3803">
        <v>0</v>
      </c>
      <c r="AP3803">
        <v>0</v>
      </c>
      <c r="AQ3803" s="1">
        <v>1</v>
      </c>
      <c r="AR3803" s="1" cm="1">
        <f t="array" ref="AR3803">_xlfn.IFS(AQ3803=1, 1, AQ3803=2, 0, AQ3803=7, 0, AQ3803=9,0,AQ3803=0,0)</f>
        <v>1</v>
      </c>
      <c r="AS3803">
        <v>1</v>
      </c>
      <c r="AT3803">
        <v>0</v>
      </c>
      <c r="AU3803">
        <v>0</v>
      </c>
      <c r="AV3803">
        <v>25</v>
      </c>
      <c r="AW3803">
        <v>6</v>
      </c>
      <c r="AX3803" s="1">
        <v>1</v>
      </c>
      <c r="AY3803" s="1" cm="1">
        <f t="array" ref="AY3803">_xlfn.IFS(AX3803=1,1, AX3803=2,0, AX3803=7, 0, AX3803=9, 0, AX3803=0,0)</f>
        <v>1</v>
      </c>
      <c r="AZ3803">
        <f>SUM(DrugsOnDepData[[#This Row],[Needle_index]],DrugsOnDepData[[#This Row],[DUQ330]],DrugsOnDepData[[#This Row],[Heroin_Index]],DrugsOnDepData[[#This Row],[DUQ250]],DrugsOnDepData[[#This Row],[DUQ200]])</f>
        <v>5</v>
      </c>
      <c r="BA3803">
        <f t="shared" si="178"/>
        <v>1</v>
      </c>
    </row>
    <row r="3804" spans="1:53" x14ac:dyDescent="0.45">
      <c r="A3804">
        <v>101382</v>
      </c>
      <c r="B3804">
        <v>2</v>
      </c>
      <c r="C3804">
        <v>64</v>
      </c>
      <c r="D3804">
        <v>3</v>
      </c>
      <c r="E3804">
        <v>0</v>
      </c>
      <c r="F3804">
        <v>5</v>
      </c>
      <c r="G3804">
        <v>2</v>
      </c>
      <c r="H3804">
        <v>15</v>
      </c>
      <c r="I3804">
        <v>5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f t="shared" si="179"/>
        <v>0</v>
      </c>
      <c r="U3804">
        <f t="shared" si="177"/>
        <v>0</v>
      </c>
      <c r="V3804" s="1">
        <v>0</v>
      </c>
      <c r="W3804">
        <v>0</v>
      </c>
      <c r="X3804">
        <v>0</v>
      </c>
      <c r="Y3804" t="str" cm="1">
        <f t="array" ref="Y3804">_xlfn.IFS(X3804=0, " ", X3804=2, 0, X3804=1,1, X3804=9, 0,X3804=0,0)</f>
        <v xml:space="preserve"> </v>
      </c>
      <c r="Z3804">
        <v>0</v>
      </c>
      <c r="AA3804">
        <v>0</v>
      </c>
      <c r="AB3804">
        <v>0</v>
      </c>
      <c r="AC3804">
        <v>0</v>
      </c>
      <c r="AD3804">
        <v>2</v>
      </c>
      <c r="AE3804" s="1">
        <v>0</v>
      </c>
      <c r="AF3804">
        <v>0</v>
      </c>
      <c r="AG3804">
        <v>0</v>
      </c>
      <c r="AH3804">
        <v>0</v>
      </c>
      <c r="AI3804">
        <v>0</v>
      </c>
      <c r="AJ3804" s="1">
        <v>0</v>
      </c>
      <c r="AK3804" s="1" cm="1">
        <f t="array" ref="AK3804">_xlfn.IFS(AJ3804=1, 1, AJ3804=2, 0, AJ3804=7, 0, AJ3804=0, 0)</f>
        <v>0</v>
      </c>
      <c r="AL3804">
        <v>0</v>
      </c>
      <c r="AM3804">
        <v>0</v>
      </c>
      <c r="AN3804" s="1">
        <v>0</v>
      </c>
      <c r="AO3804">
        <v>0</v>
      </c>
      <c r="AP3804">
        <v>0</v>
      </c>
      <c r="AQ3804" s="1">
        <v>2</v>
      </c>
      <c r="AR3804" s="1" cm="1">
        <f t="array" ref="AR3804">_xlfn.IFS(AQ3804=1, 1, AQ3804=2, 0, AQ3804=7, 0, AQ3804=9,0,AQ3804=0,0)</f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 s="1">
        <v>0</v>
      </c>
      <c r="AY3804" s="1" cm="1">
        <f t="array" ref="AY3804">_xlfn.IFS(AX3804=1,1, AX3804=2,0, AX3804=7, 0, AX3804=9, 0, AX3804=0,0)</f>
        <v>0</v>
      </c>
      <c r="AZ3804">
        <f>SUM(DrugsOnDepData[[#This Row],[Needle_index]],DrugsOnDepData[[#This Row],[DUQ330]],DrugsOnDepData[[#This Row],[Heroin_Index]],DrugsOnDepData[[#This Row],[DUQ250]],DrugsOnDepData[[#This Row],[DUQ200]])</f>
        <v>0</v>
      </c>
      <c r="BA3804">
        <f t="shared" si="178"/>
        <v>0</v>
      </c>
    </row>
    <row r="3805" spans="1:53" x14ac:dyDescent="0.45">
      <c r="A3805">
        <v>101384</v>
      </c>
      <c r="B3805">
        <v>1</v>
      </c>
      <c r="C3805">
        <v>22</v>
      </c>
      <c r="D3805">
        <v>4</v>
      </c>
      <c r="E3805">
        <v>0</v>
      </c>
      <c r="F3805">
        <v>4</v>
      </c>
      <c r="G3805">
        <v>5</v>
      </c>
      <c r="H3805">
        <v>14</v>
      </c>
      <c r="I3805">
        <v>3.25</v>
      </c>
      <c r="J3805">
        <v>1</v>
      </c>
      <c r="K3805">
        <v>0</v>
      </c>
      <c r="L3805">
        <v>2</v>
      </c>
      <c r="M3805">
        <v>3</v>
      </c>
      <c r="N3805">
        <v>1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f t="shared" si="179"/>
        <v>8</v>
      </c>
      <c r="U3805">
        <f t="shared" si="177"/>
        <v>1</v>
      </c>
      <c r="V3805" s="1">
        <v>1</v>
      </c>
      <c r="W3805">
        <v>13</v>
      </c>
      <c r="X3805">
        <v>1</v>
      </c>
      <c r="Y3805" cm="1">
        <f t="array" ref="Y3805">_xlfn.IFS(X3805=0, " ", X3805=2, 0, X3805=1,1, X3805=9, 0,X3805=0,0)</f>
        <v>1</v>
      </c>
      <c r="Z3805">
        <v>16</v>
      </c>
      <c r="AA3805">
        <v>1</v>
      </c>
      <c r="AB3805">
        <v>5</v>
      </c>
      <c r="AC3805">
        <v>4</v>
      </c>
      <c r="AD3805">
        <v>2</v>
      </c>
      <c r="AE3805" s="1">
        <v>0</v>
      </c>
      <c r="AF3805">
        <v>0</v>
      </c>
      <c r="AG3805">
        <v>0</v>
      </c>
      <c r="AH3805">
        <v>0</v>
      </c>
      <c r="AI3805">
        <v>0</v>
      </c>
      <c r="AJ3805" s="1">
        <v>0</v>
      </c>
      <c r="AK3805" s="1" cm="1">
        <f t="array" ref="AK3805">_xlfn.IFS(AJ3805=1, 1, AJ3805=2, 0, AJ3805=7, 0, AJ3805=0, 0)</f>
        <v>0</v>
      </c>
      <c r="AL3805">
        <v>0</v>
      </c>
      <c r="AM3805">
        <v>0</v>
      </c>
      <c r="AN3805" s="1">
        <v>0</v>
      </c>
      <c r="AO3805">
        <v>0</v>
      </c>
      <c r="AP3805">
        <v>0</v>
      </c>
      <c r="AQ3805" s="1">
        <v>2</v>
      </c>
      <c r="AR3805" s="1" cm="1">
        <f t="array" ref="AR3805">_xlfn.IFS(AQ3805=1, 1, AQ3805=2, 0, AQ3805=7, 0, AQ3805=9,0,AQ3805=0,0)</f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 s="1">
        <v>2</v>
      </c>
      <c r="AY3805" s="1" cm="1">
        <f t="array" ref="AY3805">_xlfn.IFS(AX3805=1,1, AX3805=2,0, AX3805=7, 0, AX3805=9, 0, AX3805=0,0)</f>
        <v>0</v>
      </c>
      <c r="AZ3805">
        <f>SUM(DrugsOnDepData[[#This Row],[Needle_index]],DrugsOnDepData[[#This Row],[DUQ330]],DrugsOnDepData[[#This Row],[Heroin_Index]],DrugsOnDepData[[#This Row],[DUQ250]],DrugsOnDepData[[#This Row],[DUQ200]])</f>
        <v>1</v>
      </c>
      <c r="BA3805">
        <f t="shared" si="178"/>
        <v>0</v>
      </c>
    </row>
    <row r="3806" spans="1:53" x14ac:dyDescent="0.45">
      <c r="A3806">
        <v>101385</v>
      </c>
      <c r="B3806">
        <v>2</v>
      </c>
      <c r="C3806">
        <v>28</v>
      </c>
      <c r="D3806">
        <v>4</v>
      </c>
      <c r="E3806">
        <v>0</v>
      </c>
      <c r="F3806">
        <v>5</v>
      </c>
      <c r="G3806">
        <v>5</v>
      </c>
      <c r="H3806">
        <v>15</v>
      </c>
      <c r="I3806">
        <v>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f t="shared" si="179"/>
        <v>0</v>
      </c>
      <c r="U3806">
        <f t="shared" si="177"/>
        <v>0</v>
      </c>
      <c r="V3806" s="1">
        <v>1</v>
      </c>
      <c r="W3806">
        <v>19</v>
      </c>
      <c r="X3806">
        <v>2</v>
      </c>
      <c r="Y3806" cm="1">
        <f t="array" ref="Y3806">_xlfn.IFS(X3806=0, " ", X3806=2, 0, X3806=1,1, X3806=9, 0,X3806=0,0)</f>
        <v>0</v>
      </c>
      <c r="Z3806">
        <v>0</v>
      </c>
      <c r="AA3806">
        <v>0</v>
      </c>
      <c r="AB3806">
        <v>0</v>
      </c>
      <c r="AC3806">
        <v>0</v>
      </c>
      <c r="AD3806">
        <v>2</v>
      </c>
      <c r="AE3806" s="1">
        <v>0</v>
      </c>
      <c r="AF3806">
        <v>0</v>
      </c>
      <c r="AG3806">
        <v>0</v>
      </c>
      <c r="AH3806">
        <v>0</v>
      </c>
      <c r="AI3806">
        <v>0</v>
      </c>
      <c r="AJ3806" s="1">
        <v>0</v>
      </c>
      <c r="AK3806" s="1" cm="1">
        <f t="array" ref="AK3806">_xlfn.IFS(AJ3806=1, 1, AJ3806=2, 0, AJ3806=7, 0, AJ3806=0, 0)</f>
        <v>0</v>
      </c>
      <c r="AL3806">
        <v>0</v>
      </c>
      <c r="AM3806">
        <v>0</v>
      </c>
      <c r="AN3806" s="1">
        <v>0</v>
      </c>
      <c r="AO3806">
        <v>0</v>
      </c>
      <c r="AP3806">
        <v>0</v>
      </c>
      <c r="AQ3806" s="1">
        <v>2</v>
      </c>
      <c r="AR3806" s="1" cm="1">
        <f t="array" ref="AR3806">_xlfn.IFS(AQ3806=1, 1, AQ3806=2, 0, AQ3806=7, 0, AQ3806=9,0,AQ3806=0,0)</f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 s="1">
        <v>2</v>
      </c>
      <c r="AY3806" s="1" cm="1">
        <f t="array" ref="AY3806">_xlfn.IFS(AX3806=1,1, AX3806=2,0, AX3806=7, 0, AX3806=9, 0, AX3806=0,0)</f>
        <v>0</v>
      </c>
      <c r="AZ3806">
        <f>SUM(DrugsOnDepData[[#This Row],[Needle_index]],DrugsOnDepData[[#This Row],[DUQ330]],DrugsOnDepData[[#This Row],[Heroin_Index]],DrugsOnDepData[[#This Row],[DUQ250]],DrugsOnDepData[[#This Row],[DUQ200]])</f>
        <v>1</v>
      </c>
      <c r="BA3806">
        <f t="shared" si="178"/>
        <v>0</v>
      </c>
    </row>
    <row r="3807" spans="1:53" x14ac:dyDescent="0.45">
      <c r="A3807">
        <v>101386</v>
      </c>
      <c r="B3807">
        <v>2</v>
      </c>
      <c r="C3807">
        <v>49</v>
      </c>
      <c r="D3807">
        <v>2</v>
      </c>
      <c r="E3807">
        <v>0</v>
      </c>
      <c r="F3807">
        <v>4</v>
      </c>
      <c r="G3807">
        <v>1</v>
      </c>
      <c r="H3807">
        <v>5</v>
      </c>
      <c r="I3807">
        <v>1.37</v>
      </c>
      <c r="J3807">
        <v>2</v>
      </c>
      <c r="K3807">
        <v>2</v>
      </c>
      <c r="L3807">
        <v>3</v>
      </c>
      <c r="M3807">
        <v>3</v>
      </c>
      <c r="N3807">
        <v>0</v>
      </c>
      <c r="O3807">
        <v>0</v>
      </c>
      <c r="P3807">
        <v>1</v>
      </c>
      <c r="Q3807">
        <v>3</v>
      </c>
      <c r="R3807">
        <v>0</v>
      </c>
      <c r="S3807">
        <v>1</v>
      </c>
      <c r="T3807">
        <f t="shared" si="179"/>
        <v>15</v>
      </c>
      <c r="U3807">
        <f t="shared" si="177"/>
        <v>1</v>
      </c>
      <c r="V3807" s="1">
        <v>2</v>
      </c>
      <c r="W3807">
        <v>0</v>
      </c>
      <c r="X3807">
        <v>0</v>
      </c>
      <c r="Y3807" t="str" cm="1">
        <f t="array" ref="Y3807">_xlfn.IFS(X3807=0, " ", X3807=2, 0, X3807=1,1, X3807=9, 0,X3807=0,0)</f>
        <v xml:space="preserve"> </v>
      </c>
      <c r="Z3807">
        <v>0</v>
      </c>
      <c r="AA3807">
        <v>0</v>
      </c>
      <c r="AB3807">
        <v>0</v>
      </c>
      <c r="AC3807">
        <v>0</v>
      </c>
      <c r="AD3807">
        <v>2</v>
      </c>
      <c r="AE3807" s="1">
        <v>0</v>
      </c>
      <c r="AF3807">
        <v>0</v>
      </c>
      <c r="AG3807">
        <v>0</v>
      </c>
      <c r="AH3807">
        <v>0</v>
      </c>
      <c r="AI3807">
        <v>0</v>
      </c>
      <c r="AJ3807" s="1">
        <v>0</v>
      </c>
      <c r="AK3807" s="1" cm="1">
        <f t="array" ref="AK3807">_xlfn.IFS(AJ3807=1, 1, AJ3807=2, 0, AJ3807=7, 0, AJ3807=0, 0)</f>
        <v>0</v>
      </c>
      <c r="AL3807">
        <v>0</v>
      </c>
      <c r="AM3807">
        <v>0</v>
      </c>
      <c r="AN3807" s="1">
        <v>0</v>
      </c>
      <c r="AO3807">
        <v>0</v>
      </c>
      <c r="AP3807">
        <v>0</v>
      </c>
      <c r="AQ3807" s="1">
        <v>2</v>
      </c>
      <c r="AR3807" s="1" cm="1">
        <f t="array" ref="AR3807">_xlfn.IFS(AQ3807=1, 1, AQ3807=2, 0, AQ3807=7, 0, AQ3807=9,0,AQ3807=0,0)</f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 s="1">
        <v>0</v>
      </c>
      <c r="AY3807" s="1" cm="1">
        <f t="array" ref="AY3807">_xlfn.IFS(AX3807=1,1, AX3807=2,0, AX3807=7, 0, AX3807=9, 0, AX3807=0,0)</f>
        <v>0</v>
      </c>
      <c r="AZ3807">
        <f>SUM(DrugsOnDepData[[#This Row],[Needle_index]],DrugsOnDepData[[#This Row],[DUQ330]],DrugsOnDepData[[#This Row],[Heroin_Index]],DrugsOnDepData[[#This Row],[DUQ250]],DrugsOnDepData[[#This Row],[DUQ200]])</f>
        <v>2</v>
      </c>
      <c r="BA3807">
        <f t="shared" si="178"/>
        <v>1</v>
      </c>
    </row>
    <row r="3808" spans="1:53" x14ac:dyDescent="0.45">
      <c r="A3808">
        <v>101389</v>
      </c>
      <c r="B3808">
        <v>1</v>
      </c>
      <c r="C3808">
        <v>42</v>
      </c>
      <c r="D3808">
        <v>5</v>
      </c>
      <c r="E3808">
        <v>0</v>
      </c>
      <c r="F3808">
        <v>4</v>
      </c>
      <c r="G3808">
        <v>3</v>
      </c>
      <c r="H3808">
        <v>15</v>
      </c>
      <c r="I3808">
        <v>5</v>
      </c>
      <c r="J3808">
        <v>0</v>
      </c>
      <c r="K3808">
        <v>0</v>
      </c>
      <c r="L3808">
        <v>1</v>
      </c>
      <c r="M3808">
        <v>1</v>
      </c>
      <c r="N3808">
        <v>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f t="shared" si="179"/>
        <v>4</v>
      </c>
      <c r="U3808">
        <f t="shared" si="177"/>
        <v>0</v>
      </c>
      <c r="V3808" s="1">
        <v>1</v>
      </c>
      <c r="W3808">
        <v>25</v>
      </c>
      <c r="X3808">
        <v>2</v>
      </c>
      <c r="Y3808" cm="1">
        <f t="array" ref="Y3808">_xlfn.IFS(X3808=0, " ", X3808=2, 0, X3808=1,1, X3808=9, 0,X3808=0,0)</f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 s="1">
        <v>1</v>
      </c>
      <c r="AF3808">
        <v>25</v>
      </c>
      <c r="AG3808">
        <v>8</v>
      </c>
      <c r="AH3808">
        <v>6</v>
      </c>
      <c r="AI3808">
        <v>0</v>
      </c>
      <c r="AJ3808" s="1">
        <v>2</v>
      </c>
      <c r="AK3808" s="1" cm="1">
        <f t="array" ref="AK3808">_xlfn.IFS(AJ3808=1, 1, AJ3808=2, 0, AJ3808=7, 0, AJ3808=0, 0)</f>
        <v>0</v>
      </c>
      <c r="AL3808">
        <v>0</v>
      </c>
      <c r="AM3808">
        <v>0</v>
      </c>
      <c r="AN3808" s="1">
        <v>1</v>
      </c>
      <c r="AO3808">
        <v>2</v>
      </c>
      <c r="AP3808">
        <v>0</v>
      </c>
      <c r="AQ3808" s="1">
        <v>2</v>
      </c>
      <c r="AR3808" s="1" cm="1">
        <f t="array" ref="AR3808">_xlfn.IFS(AQ3808=1, 1, AQ3808=2, 0, AQ3808=7, 0, AQ3808=9,0,AQ3808=0,0)</f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 s="1">
        <v>2</v>
      </c>
      <c r="AY3808" s="1" cm="1">
        <f t="array" ref="AY3808">_xlfn.IFS(AX3808=1,1, AX3808=2,0, AX3808=7, 0, AX3808=9, 0, AX3808=0,0)</f>
        <v>0</v>
      </c>
      <c r="AZ3808">
        <f>SUM(DrugsOnDepData[[#This Row],[Needle_index]],DrugsOnDepData[[#This Row],[DUQ330]],DrugsOnDepData[[#This Row],[Heroin_Index]],DrugsOnDepData[[#This Row],[DUQ250]],DrugsOnDepData[[#This Row],[DUQ200]])</f>
        <v>3</v>
      </c>
      <c r="BA3808">
        <f t="shared" si="178"/>
        <v>1</v>
      </c>
    </row>
    <row r="3809" spans="1:53" x14ac:dyDescent="0.45">
      <c r="A3809">
        <v>101390</v>
      </c>
      <c r="B3809">
        <v>1</v>
      </c>
      <c r="C3809">
        <v>40</v>
      </c>
      <c r="D3809">
        <v>3</v>
      </c>
      <c r="E3809">
        <v>0</v>
      </c>
      <c r="F3809">
        <v>4</v>
      </c>
      <c r="G3809">
        <v>1</v>
      </c>
      <c r="H3809">
        <v>14</v>
      </c>
      <c r="I3809">
        <v>3.96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f t="shared" si="179"/>
        <v>0</v>
      </c>
      <c r="U3809">
        <f t="shared" si="177"/>
        <v>0</v>
      </c>
      <c r="V3809" s="1">
        <v>0</v>
      </c>
      <c r="W3809">
        <v>0</v>
      </c>
      <c r="X3809">
        <v>0</v>
      </c>
      <c r="Y3809" t="str" cm="1">
        <f t="array" ref="Y3809">_xlfn.IFS(X3809=0, " ", X3809=2, 0, X3809=1,1, X3809=9, 0,X3809=0,0)</f>
        <v xml:space="preserve"> </v>
      </c>
      <c r="Z3809">
        <v>0</v>
      </c>
      <c r="AA3809">
        <v>0</v>
      </c>
      <c r="AB3809">
        <v>0</v>
      </c>
      <c r="AC3809">
        <v>0</v>
      </c>
      <c r="AD3809">
        <v>0</v>
      </c>
      <c r="AE3809" s="1">
        <v>0</v>
      </c>
      <c r="AF3809">
        <v>0</v>
      </c>
      <c r="AG3809">
        <v>0</v>
      </c>
      <c r="AH3809">
        <v>0</v>
      </c>
      <c r="AI3809">
        <v>0</v>
      </c>
      <c r="AJ3809" s="1">
        <v>0</v>
      </c>
      <c r="AK3809" s="1" cm="1">
        <f t="array" ref="AK3809">_xlfn.IFS(AJ3809=1, 1, AJ3809=2, 0, AJ3809=7, 0, AJ3809=0, 0)</f>
        <v>0</v>
      </c>
      <c r="AL3809">
        <v>0</v>
      </c>
      <c r="AM3809">
        <v>0</v>
      </c>
      <c r="AN3809" s="1">
        <v>0</v>
      </c>
      <c r="AO3809">
        <v>0</v>
      </c>
      <c r="AP3809">
        <v>0</v>
      </c>
      <c r="AQ3809" s="1">
        <v>0</v>
      </c>
      <c r="AR3809" s="1" cm="1">
        <f t="array" ref="AR3809">_xlfn.IFS(AQ3809=1, 1, AQ3809=2, 0, AQ3809=7, 0, AQ3809=9,0,AQ3809=0,0)</f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 s="1">
        <v>0</v>
      </c>
      <c r="AY3809" s="1" cm="1">
        <f t="array" ref="AY3809">_xlfn.IFS(AX3809=1,1, AX3809=2,0, AX3809=7, 0, AX3809=9, 0, AX3809=0,0)</f>
        <v>0</v>
      </c>
      <c r="AZ3809">
        <f>SUM(DrugsOnDepData[[#This Row],[Needle_index]],DrugsOnDepData[[#This Row],[DUQ330]],DrugsOnDepData[[#This Row],[Heroin_Index]],DrugsOnDepData[[#This Row],[DUQ250]],DrugsOnDepData[[#This Row],[DUQ200]])</f>
        <v>0</v>
      </c>
      <c r="BA3809">
        <f t="shared" si="178"/>
        <v>0</v>
      </c>
    </row>
    <row r="3810" spans="1:53" x14ac:dyDescent="0.45">
      <c r="A3810">
        <v>101394</v>
      </c>
      <c r="B3810">
        <v>1</v>
      </c>
      <c r="C3810">
        <v>39</v>
      </c>
      <c r="D3810">
        <v>5</v>
      </c>
      <c r="E3810">
        <v>0</v>
      </c>
      <c r="F3810">
        <v>1</v>
      </c>
      <c r="G3810">
        <v>1</v>
      </c>
      <c r="H3810">
        <v>7</v>
      </c>
      <c r="I3810">
        <v>1.39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f t="shared" si="179"/>
        <v>0</v>
      </c>
      <c r="U3810">
        <f t="shared" si="177"/>
        <v>0</v>
      </c>
      <c r="V3810" s="1">
        <v>2</v>
      </c>
      <c r="W3810">
        <v>0</v>
      </c>
      <c r="X3810">
        <v>0</v>
      </c>
      <c r="Y3810" t="str" cm="1">
        <f t="array" ref="Y3810">_xlfn.IFS(X3810=0, " ", X3810=2, 0, X3810=1,1, X3810=9, 0,X3810=0,0)</f>
        <v xml:space="preserve"> </v>
      </c>
      <c r="Z3810">
        <v>0</v>
      </c>
      <c r="AA3810">
        <v>0</v>
      </c>
      <c r="AB3810">
        <v>0</v>
      </c>
      <c r="AC3810">
        <v>0</v>
      </c>
      <c r="AD3810">
        <v>2</v>
      </c>
      <c r="AE3810" s="1">
        <v>0</v>
      </c>
      <c r="AF3810">
        <v>0</v>
      </c>
      <c r="AG3810">
        <v>0</v>
      </c>
      <c r="AH3810">
        <v>0</v>
      </c>
      <c r="AI3810">
        <v>0</v>
      </c>
      <c r="AJ3810" s="1">
        <v>0</v>
      </c>
      <c r="AK3810" s="1" cm="1">
        <f t="array" ref="AK3810">_xlfn.IFS(AJ3810=1, 1, AJ3810=2, 0, AJ3810=7, 0, AJ3810=0, 0)</f>
        <v>0</v>
      </c>
      <c r="AL3810">
        <v>0</v>
      </c>
      <c r="AM3810">
        <v>0</v>
      </c>
      <c r="AN3810" s="1">
        <v>0</v>
      </c>
      <c r="AO3810">
        <v>0</v>
      </c>
      <c r="AP3810">
        <v>0</v>
      </c>
      <c r="AQ3810" s="1">
        <v>2</v>
      </c>
      <c r="AR3810" s="1" cm="1">
        <f t="array" ref="AR3810">_xlfn.IFS(AQ3810=1, 1, AQ3810=2, 0, AQ3810=7, 0, AQ3810=9,0,AQ3810=0,0)</f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 s="1">
        <v>0</v>
      </c>
      <c r="AY3810" s="1" cm="1">
        <f t="array" ref="AY3810">_xlfn.IFS(AX3810=1,1, AX3810=2,0, AX3810=7, 0, AX3810=9, 0, AX3810=0,0)</f>
        <v>0</v>
      </c>
      <c r="AZ3810">
        <f>SUM(DrugsOnDepData[[#This Row],[Needle_index]],DrugsOnDepData[[#This Row],[DUQ330]],DrugsOnDepData[[#This Row],[Heroin_Index]],DrugsOnDepData[[#This Row],[DUQ250]],DrugsOnDepData[[#This Row],[DUQ200]])</f>
        <v>2</v>
      </c>
      <c r="BA3810">
        <f t="shared" si="178"/>
        <v>1</v>
      </c>
    </row>
    <row r="3811" spans="1:53" x14ac:dyDescent="0.45">
      <c r="A3811">
        <v>101397</v>
      </c>
      <c r="B3811">
        <v>1</v>
      </c>
      <c r="C3811">
        <v>25</v>
      </c>
      <c r="D3811">
        <v>4</v>
      </c>
      <c r="E3811">
        <v>0</v>
      </c>
      <c r="F3811">
        <v>3</v>
      </c>
      <c r="G3811">
        <v>1</v>
      </c>
      <c r="H3811">
        <v>4</v>
      </c>
      <c r="I3811">
        <v>0.66</v>
      </c>
      <c r="J3811">
        <v>0</v>
      </c>
      <c r="K3811">
        <v>1</v>
      </c>
      <c r="L3811">
        <v>2</v>
      </c>
      <c r="M3811">
        <v>2</v>
      </c>
      <c r="N3811">
        <v>1</v>
      </c>
      <c r="O3811">
        <v>0</v>
      </c>
      <c r="P3811">
        <v>1</v>
      </c>
      <c r="Q3811">
        <v>0</v>
      </c>
      <c r="R3811">
        <v>0</v>
      </c>
      <c r="S3811">
        <v>0</v>
      </c>
      <c r="T3811">
        <f t="shared" si="179"/>
        <v>7</v>
      </c>
      <c r="U3811">
        <f t="shared" si="177"/>
        <v>1</v>
      </c>
      <c r="V3811" s="1">
        <v>1</v>
      </c>
      <c r="W3811">
        <v>19</v>
      </c>
      <c r="X3811">
        <v>2</v>
      </c>
      <c r="Y3811" cm="1">
        <f t="array" ref="Y3811">_xlfn.IFS(X3811=0, " ", X3811=2, 0, X3811=1,1, X3811=9, 0,X3811=0,0)</f>
        <v>0</v>
      </c>
      <c r="Z3811">
        <v>0</v>
      </c>
      <c r="AA3811">
        <v>0</v>
      </c>
      <c r="AB3811">
        <v>0</v>
      </c>
      <c r="AC3811">
        <v>0</v>
      </c>
      <c r="AD3811">
        <v>2</v>
      </c>
      <c r="AE3811" s="1">
        <v>0</v>
      </c>
      <c r="AF3811">
        <v>0</v>
      </c>
      <c r="AG3811">
        <v>0</v>
      </c>
      <c r="AH3811">
        <v>0</v>
      </c>
      <c r="AI3811">
        <v>0</v>
      </c>
      <c r="AJ3811" s="1">
        <v>0</v>
      </c>
      <c r="AK3811" s="1" cm="1">
        <f t="array" ref="AK3811">_xlfn.IFS(AJ3811=1, 1, AJ3811=2, 0, AJ3811=7, 0, AJ3811=0, 0)</f>
        <v>0</v>
      </c>
      <c r="AL3811">
        <v>0</v>
      </c>
      <c r="AM3811">
        <v>0</v>
      </c>
      <c r="AN3811" s="1">
        <v>0</v>
      </c>
      <c r="AO3811">
        <v>0</v>
      </c>
      <c r="AP3811">
        <v>0</v>
      </c>
      <c r="AQ3811" s="1">
        <v>2</v>
      </c>
      <c r="AR3811" s="1" cm="1">
        <f t="array" ref="AR3811">_xlfn.IFS(AQ3811=1, 1, AQ3811=2, 0, AQ3811=7, 0, AQ3811=9,0,AQ3811=0,0)</f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 s="1">
        <v>2</v>
      </c>
      <c r="AY3811" s="1" cm="1">
        <f t="array" ref="AY3811">_xlfn.IFS(AX3811=1,1, AX3811=2,0, AX3811=7, 0, AX3811=9, 0, AX3811=0,0)</f>
        <v>0</v>
      </c>
      <c r="AZ3811">
        <f>SUM(DrugsOnDepData[[#This Row],[Needle_index]],DrugsOnDepData[[#This Row],[DUQ330]],DrugsOnDepData[[#This Row],[Heroin_Index]],DrugsOnDepData[[#This Row],[DUQ250]],DrugsOnDepData[[#This Row],[DUQ200]])</f>
        <v>1</v>
      </c>
      <c r="BA3811">
        <f t="shared" si="178"/>
        <v>0</v>
      </c>
    </row>
    <row r="3812" spans="1:53" x14ac:dyDescent="0.45">
      <c r="A3812">
        <v>101399</v>
      </c>
      <c r="B3812">
        <v>1</v>
      </c>
      <c r="C3812">
        <v>41</v>
      </c>
      <c r="D3812">
        <v>3</v>
      </c>
      <c r="E3812">
        <v>0</v>
      </c>
      <c r="F3812">
        <v>4</v>
      </c>
      <c r="G3812">
        <v>1</v>
      </c>
      <c r="H3812">
        <v>15</v>
      </c>
      <c r="I3812">
        <v>4.8600000000000003</v>
      </c>
      <c r="J3812">
        <v>0</v>
      </c>
      <c r="K3812">
        <v>1</v>
      </c>
      <c r="L3812">
        <v>2</v>
      </c>
      <c r="M3812">
        <v>3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f t="shared" si="179"/>
        <v>7</v>
      </c>
      <c r="U3812">
        <f t="shared" si="177"/>
        <v>1</v>
      </c>
      <c r="V3812" s="1">
        <v>1</v>
      </c>
      <c r="W3812">
        <v>12</v>
      </c>
      <c r="X3812">
        <v>1</v>
      </c>
      <c r="Y3812" cm="1">
        <f t="array" ref="Y3812">_xlfn.IFS(X3812=0, " ", X3812=2, 0, X3812=1,1, X3812=9, 0,X3812=0,0)</f>
        <v>1</v>
      </c>
      <c r="Z3812">
        <v>14</v>
      </c>
      <c r="AA3812">
        <v>4</v>
      </c>
      <c r="AB3812">
        <v>4</v>
      </c>
      <c r="AC3812">
        <v>2</v>
      </c>
      <c r="AD3812">
        <v>2</v>
      </c>
      <c r="AE3812" s="1">
        <v>0</v>
      </c>
      <c r="AF3812">
        <v>0</v>
      </c>
      <c r="AG3812">
        <v>0</v>
      </c>
      <c r="AH3812">
        <v>0</v>
      </c>
      <c r="AI3812">
        <v>0</v>
      </c>
      <c r="AJ3812" s="1">
        <v>0</v>
      </c>
      <c r="AK3812" s="1" cm="1">
        <f t="array" ref="AK3812">_xlfn.IFS(AJ3812=1, 1, AJ3812=2, 0, AJ3812=7, 0, AJ3812=0, 0)</f>
        <v>0</v>
      </c>
      <c r="AL3812">
        <v>0</v>
      </c>
      <c r="AM3812">
        <v>0</v>
      </c>
      <c r="AN3812" s="1">
        <v>0</v>
      </c>
      <c r="AO3812">
        <v>0</v>
      </c>
      <c r="AP3812">
        <v>0</v>
      </c>
      <c r="AQ3812" s="1">
        <v>2</v>
      </c>
      <c r="AR3812" s="1" cm="1">
        <f t="array" ref="AR3812">_xlfn.IFS(AQ3812=1, 1, AQ3812=2, 0, AQ3812=7, 0, AQ3812=9,0,AQ3812=0,0)</f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 s="1">
        <v>2</v>
      </c>
      <c r="AY3812" s="1" cm="1">
        <f t="array" ref="AY3812">_xlfn.IFS(AX3812=1,1, AX3812=2,0, AX3812=7, 0, AX3812=9, 0, AX3812=0,0)</f>
        <v>0</v>
      </c>
      <c r="AZ3812">
        <f>SUM(DrugsOnDepData[[#This Row],[Needle_index]],DrugsOnDepData[[#This Row],[DUQ330]],DrugsOnDepData[[#This Row],[Heroin_Index]],DrugsOnDepData[[#This Row],[DUQ250]],DrugsOnDepData[[#This Row],[DUQ200]])</f>
        <v>1</v>
      </c>
      <c r="BA3812">
        <f t="shared" si="178"/>
        <v>0</v>
      </c>
    </row>
    <row r="3813" spans="1:53" x14ac:dyDescent="0.45">
      <c r="A3813">
        <v>101400</v>
      </c>
      <c r="B3813">
        <v>1</v>
      </c>
      <c r="C3813">
        <v>53</v>
      </c>
      <c r="D3813">
        <v>5</v>
      </c>
      <c r="E3813">
        <v>0</v>
      </c>
      <c r="F3813">
        <v>5</v>
      </c>
      <c r="G3813">
        <v>1</v>
      </c>
      <c r="H3813">
        <v>5</v>
      </c>
      <c r="I3813">
        <v>0.89</v>
      </c>
      <c r="J3813">
        <v>0</v>
      </c>
      <c r="K3813">
        <v>1</v>
      </c>
      <c r="L3813">
        <v>0</v>
      </c>
      <c r="M3813">
        <v>1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f t="shared" si="179"/>
        <v>3</v>
      </c>
      <c r="U3813">
        <f t="shared" si="177"/>
        <v>0</v>
      </c>
      <c r="V3813" s="1">
        <v>2</v>
      </c>
      <c r="W3813">
        <v>0</v>
      </c>
      <c r="X3813">
        <v>0</v>
      </c>
      <c r="Y3813" t="str" cm="1">
        <f t="array" ref="Y3813">_xlfn.IFS(X3813=0, " ", X3813=2, 0, X3813=1,1, X3813=9, 0,X3813=0,0)</f>
        <v xml:space="preserve"> </v>
      </c>
      <c r="Z3813">
        <v>0</v>
      </c>
      <c r="AA3813">
        <v>0</v>
      </c>
      <c r="AB3813">
        <v>0</v>
      </c>
      <c r="AC3813">
        <v>0</v>
      </c>
      <c r="AD3813">
        <v>2</v>
      </c>
      <c r="AE3813" s="1">
        <v>0</v>
      </c>
      <c r="AF3813">
        <v>0</v>
      </c>
      <c r="AG3813">
        <v>0</v>
      </c>
      <c r="AH3813">
        <v>0</v>
      </c>
      <c r="AI3813">
        <v>0</v>
      </c>
      <c r="AJ3813" s="1">
        <v>0</v>
      </c>
      <c r="AK3813" s="1" cm="1">
        <f t="array" ref="AK3813">_xlfn.IFS(AJ3813=1, 1, AJ3813=2, 0, AJ3813=7, 0, AJ3813=0, 0)</f>
        <v>0</v>
      </c>
      <c r="AL3813">
        <v>0</v>
      </c>
      <c r="AM3813">
        <v>0</v>
      </c>
      <c r="AN3813" s="1">
        <v>0</v>
      </c>
      <c r="AO3813">
        <v>0</v>
      </c>
      <c r="AP3813">
        <v>0</v>
      </c>
      <c r="AQ3813" s="1">
        <v>2</v>
      </c>
      <c r="AR3813" s="1" cm="1">
        <f t="array" ref="AR3813">_xlfn.IFS(AQ3813=1, 1, AQ3813=2, 0, AQ3813=7, 0, AQ3813=9,0,AQ3813=0,0)</f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 s="1">
        <v>0</v>
      </c>
      <c r="AY3813" s="1" cm="1">
        <f t="array" ref="AY3813">_xlfn.IFS(AX3813=1,1, AX3813=2,0, AX3813=7, 0, AX3813=9, 0, AX3813=0,0)</f>
        <v>0</v>
      </c>
      <c r="AZ3813">
        <f>SUM(DrugsOnDepData[[#This Row],[Needle_index]],DrugsOnDepData[[#This Row],[DUQ330]],DrugsOnDepData[[#This Row],[Heroin_Index]],DrugsOnDepData[[#This Row],[DUQ250]],DrugsOnDepData[[#This Row],[DUQ200]])</f>
        <v>2</v>
      </c>
      <c r="BA3813">
        <f t="shared" si="178"/>
        <v>1</v>
      </c>
    </row>
    <row r="3814" spans="1:53" x14ac:dyDescent="0.45">
      <c r="A3814">
        <v>101401</v>
      </c>
      <c r="B3814">
        <v>1</v>
      </c>
      <c r="C3814">
        <v>52</v>
      </c>
      <c r="D3814">
        <v>5</v>
      </c>
      <c r="E3814">
        <v>0</v>
      </c>
      <c r="F3814">
        <v>3</v>
      </c>
      <c r="G3814">
        <v>1</v>
      </c>
      <c r="H3814">
        <v>13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f t="shared" si="179"/>
        <v>0</v>
      </c>
      <c r="U3814">
        <f t="shared" si="177"/>
        <v>0</v>
      </c>
      <c r="V3814" s="1">
        <v>2</v>
      </c>
      <c r="W3814">
        <v>0</v>
      </c>
      <c r="X3814">
        <v>0</v>
      </c>
      <c r="Y3814" t="str" cm="1">
        <f t="array" ref="Y3814">_xlfn.IFS(X3814=0, " ", X3814=2, 0, X3814=1,1, X3814=9, 0,X3814=0,0)</f>
        <v xml:space="preserve"> </v>
      </c>
      <c r="Z3814">
        <v>0</v>
      </c>
      <c r="AA3814">
        <v>0</v>
      </c>
      <c r="AB3814">
        <v>0</v>
      </c>
      <c r="AC3814">
        <v>0</v>
      </c>
      <c r="AD3814">
        <v>2</v>
      </c>
      <c r="AE3814" s="1">
        <v>0</v>
      </c>
      <c r="AF3814">
        <v>0</v>
      </c>
      <c r="AG3814">
        <v>0</v>
      </c>
      <c r="AH3814">
        <v>0</v>
      </c>
      <c r="AI3814">
        <v>0</v>
      </c>
      <c r="AJ3814" s="1">
        <v>0</v>
      </c>
      <c r="AK3814" s="1" cm="1">
        <f t="array" ref="AK3814">_xlfn.IFS(AJ3814=1, 1, AJ3814=2, 0, AJ3814=7, 0, AJ3814=0, 0)</f>
        <v>0</v>
      </c>
      <c r="AL3814">
        <v>0</v>
      </c>
      <c r="AM3814">
        <v>0</v>
      </c>
      <c r="AN3814" s="1">
        <v>0</v>
      </c>
      <c r="AO3814">
        <v>0</v>
      </c>
      <c r="AP3814">
        <v>0</v>
      </c>
      <c r="AQ3814" s="1">
        <v>2</v>
      </c>
      <c r="AR3814" s="1" cm="1">
        <f t="array" ref="AR3814">_xlfn.IFS(AQ3814=1, 1, AQ3814=2, 0, AQ3814=7, 0, AQ3814=9,0,AQ3814=0,0)</f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 s="1">
        <v>0</v>
      </c>
      <c r="AY3814" s="1" cm="1">
        <f t="array" ref="AY3814">_xlfn.IFS(AX3814=1,1, AX3814=2,0, AX3814=7, 0, AX3814=9, 0, AX3814=0,0)</f>
        <v>0</v>
      </c>
      <c r="AZ3814">
        <f>SUM(DrugsOnDepData[[#This Row],[Needle_index]],DrugsOnDepData[[#This Row],[DUQ330]],DrugsOnDepData[[#This Row],[Heroin_Index]],DrugsOnDepData[[#This Row],[DUQ250]],DrugsOnDepData[[#This Row],[DUQ200]])</f>
        <v>2</v>
      </c>
      <c r="BA3814">
        <f t="shared" si="178"/>
        <v>1</v>
      </c>
    </row>
    <row r="3815" spans="1:53" x14ac:dyDescent="0.45">
      <c r="A3815">
        <v>101404</v>
      </c>
      <c r="B3815">
        <v>1</v>
      </c>
      <c r="C3815">
        <v>31</v>
      </c>
      <c r="D3815">
        <v>4</v>
      </c>
      <c r="E3815">
        <v>0</v>
      </c>
      <c r="F3815">
        <v>4</v>
      </c>
      <c r="G3815">
        <v>5</v>
      </c>
      <c r="H3815">
        <v>13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f t="shared" si="179"/>
        <v>0</v>
      </c>
      <c r="U3815">
        <f t="shared" si="177"/>
        <v>0</v>
      </c>
      <c r="V3815" s="1">
        <v>1</v>
      </c>
      <c r="W3815">
        <v>13</v>
      </c>
      <c r="X3815">
        <v>1</v>
      </c>
      <c r="Y3815" cm="1">
        <f t="array" ref="Y3815">_xlfn.IFS(X3815=0, " ", X3815=2, 0, X3815=1,1, X3815=9, 0,X3815=0,0)</f>
        <v>1</v>
      </c>
      <c r="Z3815">
        <v>14</v>
      </c>
      <c r="AA3815">
        <v>1</v>
      </c>
      <c r="AB3815">
        <v>5</v>
      </c>
      <c r="AC3815">
        <v>2</v>
      </c>
      <c r="AD3815">
        <v>2</v>
      </c>
      <c r="AE3815" s="1">
        <v>0</v>
      </c>
      <c r="AF3815">
        <v>0</v>
      </c>
      <c r="AG3815">
        <v>0</v>
      </c>
      <c r="AH3815">
        <v>0</v>
      </c>
      <c r="AI3815">
        <v>0</v>
      </c>
      <c r="AJ3815" s="1">
        <v>0</v>
      </c>
      <c r="AK3815" s="1" cm="1">
        <f t="array" ref="AK3815">_xlfn.IFS(AJ3815=1, 1, AJ3815=2, 0, AJ3815=7, 0, AJ3815=0, 0)</f>
        <v>0</v>
      </c>
      <c r="AL3815">
        <v>0</v>
      </c>
      <c r="AM3815">
        <v>0</v>
      </c>
      <c r="AN3815" s="1">
        <v>0</v>
      </c>
      <c r="AO3815">
        <v>0</v>
      </c>
      <c r="AP3815">
        <v>0</v>
      </c>
      <c r="AQ3815" s="1">
        <v>2</v>
      </c>
      <c r="AR3815" s="1" cm="1">
        <f t="array" ref="AR3815">_xlfn.IFS(AQ3815=1, 1, AQ3815=2, 0, AQ3815=7, 0, AQ3815=9,0,AQ3815=0,0)</f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 s="1">
        <v>1</v>
      </c>
      <c r="AY3815" s="1" cm="1">
        <f t="array" ref="AY3815">_xlfn.IFS(AX3815=1,1, AX3815=2,0, AX3815=7, 0, AX3815=9, 0, AX3815=0,0)</f>
        <v>1</v>
      </c>
      <c r="AZ3815">
        <f>SUM(DrugsOnDepData[[#This Row],[Needle_index]],DrugsOnDepData[[#This Row],[DUQ330]],DrugsOnDepData[[#This Row],[Heroin_Index]],DrugsOnDepData[[#This Row],[DUQ250]],DrugsOnDepData[[#This Row],[DUQ200]])</f>
        <v>1</v>
      </c>
      <c r="BA3815">
        <f t="shared" si="178"/>
        <v>0</v>
      </c>
    </row>
    <row r="3816" spans="1:53" x14ac:dyDescent="0.45">
      <c r="A3816">
        <v>101405</v>
      </c>
      <c r="B3816">
        <v>2</v>
      </c>
      <c r="C3816">
        <v>56</v>
      </c>
      <c r="D3816">
        <v>4</v>
      </c>
      <c r="E3816">
        <v>0</v>
      </c>
      <c r="F3816">
        <v>4</v>
      </c>
      <c r="G3816">
        <v>3</v>
      </c>
      <c r="H3816">
        <v>14</v>
      </c>
      <c r="I3816">
        <v>5</v>
      </c>
      <c r="J3816">
        <v>0</v>
      </c>
      <c r="K3816">
        <v>0</v>
      </c>
      <c r="L3816">
        <v>1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f t="shared" si="179"/>
        <v>2</v>
      </c>
      <c r="U3816">
        <f t="shared" si="177"/>
        <v>0</v>
      </c>
      <c r="V3816" s="1">
        <v>1</v>
      </c>
      <c r="W3816">
        <v>14</v>
      </c>
      <c r="X3816">
        <v>1</v>
      </c>
      <c r="Y3816" cm="1">
        <f t="array" ref="Y3816">_xlfn.IFS(X3816=0, " ", X3816=2, 0, X3816=1,1, X3816=9, 0,X3816=0,0)</f>
        <v>1</v>
      </c>
      <c r="Z3816">
        <v>25</v>
      </c>
      <c r="AA3816">
        <v>4</v>
      </c>
      <c r="AB3816">
        <v>4</v>
      </c>
      <c r="AC3816">
        <v>1</v>
      </c>
      <c r="AD3816">
        <v>1</v>
      </c>
      <c r="AE3816" s="1">
        <v>1</v>
      </c>
      <c r="AF3816">
        <v>20</v>
      </c>
      <c r="AG3816">
        <v>25</v>
      </c>
      <c r="AH3816">
        <v>5</v>
      </c>
      <c r="AI3816">
        <v>0</v>
      </c>
      <c r="AJ3816" s="1">
        <v>2</v>
      </c>
      <c r="AK3816" s="1" cm="1">
        <f t="array" ref="AK3816">_xlfn.IFS(AJ3816=1, 1, AJ3816=2, 0, AJ3816=7, 0, AJ3816=0, 0)</f>
        <v>0</v>
      </c>
      <c r="AL3816">
        <v>0</v>
      </c>
      <c r="AM3816">
        <v>0</v>
      </c>
      <c r="AN3816" s="1">
        <v>2</v>
      </c>
      <c r="AO3816">
        <v>0</v>
      </c>
      <c r="AP3816">
        <v>0</v>
      </c>
      <c r="AQ3816" s="1">
        <v>2</v>
      </c>
      <c r="AR3816" s="1" cm="1">
        <f t="array" ref="AR3816">_xlfn.IFS(AQ3816=1, 1, AQ3816=2, 0, AQ3816=7, 0, AQ3816=9,0,AQ3816=0,0)</f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 s="1">
        <v>2</v>
      </c>
      <c r="AY3816" s="1" cm="1">
        <f t="array" ref="AY3816">_xlfn.IFS(AX3816=1,1, AX3816=2,0, AX3816=7, 0, AX3816=9, 0, AX3816=0,0)</f>
        <v>0</v>
      </c>
      <c r="AZ3816">
        <f>SUM(DrugsOnDepData[[#This Row],[Needle_index]],DrugsOnDepData[[#This Row],[DUQ330]],DrugsOnDepData[[#This Row],[Heroin_Index]],DrugsOnDepData[[#This Row],[DUQ250]],DrugsOnDepData[[#This Row],[DUQ200]])</f>
        <v>4</v>
      </c>
      <c r="BA3816">
        <f t="shared" si="178"/>
        <v>1</v>
      </c>
    </row>
    <row r="3817" spans="1:53" x14ac:dyDescent="0.45">
      <c r="A3817">
        <v>101407</v>
      </c>
      <c r="B3817">
        <v>2</v>
      </c>
      <c r="C3817">
        <v>65</v>
      </c>
      <c r="D3817">
        <v>3</v>
      </c>
      <c r="E3817">
        <v>0</v>
      </c>
      <c r="F3817">
        <v>4</v>
      </c>
      <c r="G3817">
        <v>1</v>
      </c>
      <c r="H3817">
        <v>15</v>
      </c>
      <c r="I3817">
        <v>5</v>
      </c>
      <c r="J3817">
        <v>3</v>
      </c>
      <c r="K3817">
        <v>3</v>
      </c>
      <c r="L3817">
        <v>2</v>
      </c>
      <c r="M3817">
        <v>3</v>
      </c>
      <c r="N3817">
        <v>1</v>
      </c>
      <c r="O3817">
        <v>1</v>
      </c>
      <c r="P3817">
        <v>3</v>
      </c>
      <c r="Q3817">
        <v>0</v>
      </c>
      <c r="R3817">
        <v>0</v>
      </c>
      <c r="S3817">
        <v>2</v>
      </c>
      <c r="T3817">
        <f t="shared" si="179"/>
        <v>18</v>
      </c>
      <c r="U3817">
        <f t="shared" si="177"/>
        <v>1</v>
      </c>
      <c r="V3817" s="1">
        <v>0</v>
      </c>
      <c r="W3817">
        <v>0</v>
      </c>
      <c r="X3817">
        <v>0</v>
      </c>
      <c r="Y3817" t="str" cm="1">
        <f t="array" ref="Y3817">_xlfn.IFS(X3817=0, " ", X3817=2, 0, X3817=1,1, X3817=9, 0,X3817=0,0)</f>
        <v xml:space="preserve"> </v>
      </c>
      <c r="Z3817">
        <v>0</v>
      </c>
      <c r="AA3817">
        <v>0</v>
      </c>
      <c r="AB3817">
        <v>0</v>
      </c>
      <c r="AC3817">
        <v>0</v>
      </c>
      <c r="AD3817">
        <v>2</v>
      </c>
      <c r="AE3817" s="1">
        <v>0</v>
      </c>
      <c r="AF3817">
        <v>0</v>
      </c>
      <c r="AG3817">
        <v>0</v>
      </c>
      <c r="AH3817">
        <v>0</v>
      </c>
      <c r="AI3817">
        <v>0</v>
      </c>
      <c r="AJ3817" s="1">
        <v>0</v>
      </c>
      <c r="AK3817" s="1" cm="1">
        <f t="array" ref="AK3817">_xlfn.IFS(AJ3817=1, 1, AJ3817=2, 0, AJ3817=7, 0, AJ3817=0, 0)</f>
        <v>0</v>
      </c>
      <c r="AL3817">
        <v>0</v>
      </c>
      <c r="AM3817">
        <v>0</v>
      </c>
      <c r="AN3817" s="1">
        <v>0</v>
      </c>
      <c r="AO3817">
        <v>0</v>
      </c>
      <c r="AP3817">
        <v>0</v>
      </c>
      <c r="AQ3817" s="1">
        <v>2</v>
      </c>
      <c r="AR3817" s="1" cm="1">
        <f t="array" ref="AR3817">_xlfn.IFS(AQ3817=1, 1, AQ3817=2, 0, AQ3817=7, 0, AQ3817=9,0,AQ3817=0,0)</f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 s="1">
        <v>0</v>
      </c>
      <c r="AY3817" s="1" cm="1">
        <f t="array" ref="AY3817">_xlfn.IFS(AX3817=1,1, AX3817=2,0, AX3817=7, 0, AX3817=9, 0, AX3817=0,0)</f>
        <v>0</v>
      </c>
      <c r="AZ3817">
        <f>SUM(DrugsOnDepData[[#This Row],[Needle_index]],DrugsOnDepData[[#This Row],[DUQ330]],DrugsOnDepData[[#This Row],[Heroin_Index]],DrugsOnDepData[[#This Row],[DUQ250]],DrugsOnDepData[[#This Row],[DUQ200]])</f>
        <v>0</v>
      </c>
      <c r="BA3817">
        <f t="shared" si="178"/>
        <v>0</v>
      </c>
    </row>
    <row r="3818" spans="1:53" x14ac:dyDescent="0.45">
      <c r="A3818">
        <v>101411</v>
      </c>
      <c r="B3818">
        <v>2</v>
      </c>
      <c r="C3818">
        <v>59</v>
      </c>
      <c r="D3818">
        <v>4</v>
      </c>
      <c r="E3818">
        <v>0</v>
      </c>
      <c r="F3818">
        <v>5</v>
      </c>
      <c r="G3818">
        <v>5</v>
      </c>
      <c r="H3818">
        <v>99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f t="shared" si="179"/>
        <v>2</v>
      </c>
      <c r="U3818">
        <f t="shared" si="177"/>
        <v>0</v>
      </c>
      <c r="V3818" s="1">
        <v>1</v>
      </c>
      <c r="W3818">
        <v>18</v>
      </c>
      <c r="X3818">
        <v>2</v>
      </c>
      <c r="Y3818" cm="1">
        <f t="array" ref="Y3818">_xlfn.IFS(X3818=0, " ", X3818=2, 0, X3818=1,1, X3818=9, 0,X3818=0,0)</f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 s="1">
        <v>1</v>
      </c>
      <c r="AF3818">
        <v>35</v>
      </c>
      <c r="AG3818">
        <v>22</v>
      </c>
      <c r="AH3818">
        <v>2</v>
      </c>
      <c r="AI3818">
        <v>0</v>
      </c>
      <c r="AJ3818" s="1">
        <v>1</v>
      </c>
      <c r="AK3818" s="1" cm="1">
        <f t="array" ref="AK3818">_xlfn.IFS(AJ3818=1, 1, AJ3818=2, 0, AJ3818=7, 0, AJ3818=0, 0)</f>
        <v>1</v>
      </c>
      <c r="AL3818">
        <v>21</v>
      </c>
      <c r="AM3818">
        <v>0</v>
      </c>
      <c r="AN3818" s="1">
        <v>2</v>
      </c>
      <c r="AO3818">
        <v>0</v>
      </c>
      <c r="AP3818">
        <v>0</v>
      </c>
      <c r="AQ3818" s="1">
        <v>2</v>
      </c>
      <c r="AR3818" s="1" cm="1">
        <f t="array" ref="AR3818">_xlfn.IFS(AQ3818=1, 1, AQ3818=2, 0, AQ3818=7, 0, AQ3818=9,0,AQ3818=0,0)</f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 s="1">
        <v>1</v>
      </c>
      <c r="AY3818" s="1" cm="1">
        <f t="array" ref="AY3818">_xlfn.IFS(AX3818=1,1, AX3818=2,0, AX3818=7, 0, AX3818=9, 0, AX3818=0,0)</f>
        <v>1</v>
      </c>
      <c r="AZ3818">
        <f>SUM(DrugsOnDepData[[#This Row],[Needle_index]],DrugsOnDepData[[#This Row],[DUQ330]],DrugsOnDepData[[#This Row],[Heroin_Index]],DrugsOnDepData[[#This Row],[DUQ250]],DrugsOnDepData[[#This Row],[DUQ200]])</f>
        <v>5</v>
      </c>
      <c r="BA3818">
        <f t="shared" si="178"/>
        <v>1</v>
      </c>
    </row>
    <row r="3819" spans="1:53" x14ac:dyDescent="0.45">
      <c r="A3819">
        <v>101412</v>
      </c>
      <c r="B3819">
        <v>2</v>
      </c>
      <c r="C3819">
        <v>39</v>
      </c>
      <c r="D3819">
        <v>5</v>
      </c>
      <c r="E3819">
        <v>0</v>
      </c>
      <c r="F3819">
        <v>5</v>
      </c>
      <c r="G3819">
        <v>1</v>
      </c>
      <c r="H3819">
        <v>15</v>
      </c>
      <c r="I3819">
        <v>3.67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f t="shared" si="179"/>
        <v>0</v>
      </c>
      <c r="U3819">
        <f t="shared" si="177"/>
        <v>0</v>
      </c>
      <c r="V3819" s="1">
        <v>1</v>
      </c>
      <c r="W3819">
        <v>38</v>
      </c>
      <c r="X3819">
        <v>2</v>
      </c>
      <c r="Y3819" cm="1">
        <f t="array" ref="Y3819">_xlfn.IFS(X3819=0, " ", X3819=2, 0, X3819=1,1, X3819=9, 0,X3819=0,0)</f>
        <v>0</v>
      </c>
      <c r="Z3819">
        <v>0</v>
      </c>
      <c r="AA3819">
        <v>0</v>
      </c>
      <c r="AB3819">
        <v>0</v>
      </c>
      <c r="AC3819">
        <v>0</v>
      </c>
      <c r="AD3819">
        <v>2</v>
      </c>
      <c r="AE3819" s="1">
        <v>0</v>
      </c>
      <c r="AF3819">
        <v>0</v>
      </c>
      <c r="AG3819">
        <v>0</v>
      </c>
      <c r="AH3819">
        <v>0</v>
      </c>
      <c r="AI3819">
        <v>0</v>
      </c>
      <c r="AJ3819" s="1">
        <v>0</v>
      </c>
      <c r="AK3819" s="1" cm="1">
        <f t="array" ref="AK3819">_xlfn.IFS(AJ3819=1, 1, AJ3819=2, 0, AJ3819=7, 0, AJ3819=0, 0)</f>
        <v>0</v>
      </c>
      <c r="AL3819">
        <v>0</v>
      </c>
      <c r="AM3819">
        <v>0</v>
      </c>
      <c r="AN3819" s="1">
        <v>0</v>
      </c>
      <c r="AO3819">
        <v>0</v>
      </c>
      <c r="AP3819">
        <v>0</v>
      </c>
      <c r="AQ3819" s="1">
        <v>2</v>
      </c>
      <c r="AR3819" s="1" cm="1">
        <f t="array" ref="AR3819">_xlfn.IFS(AQ3819=1, 1, AQ3819=2, 0, AQ3819=7, 0, AQ3819=9,0,AQ3819=0,0)</f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 s="1">
        <v>2</v>
      </c>
      <c r="AY3819" s="1" cm="1">
        <f t="array" ref="AY3819">_xlfn.IFS(AX3819=1,1, AX3819=2,0, AX3819=7, 0, AX3819=9, 0, AX3819=0,0)</f>
        <v>0</v>
      </c>
      <c r="AZ3819">
        <f>SUM(DrugsOnDepData[[#This Row],[Needle_index]],DrugsOnDepData[[#This Row],[DUQ330]],DrugsOnDepData[[#This Row],[Heroin_Index]],DrugsOnDepData[[#This Row],[DUQ250]],DrugsOnDepData[[#This Row],[DUQ200]])</f>
        <v>1</v>
      </c>
      <c r="BA3819">
        <f t="shared" si="178"/>
        <v>0</v>
      </c>
    </row>
    <row r="3820" spans="1:53" x14ac:dyDescent="0.45">
      <c r="A3820">
        <v>101414</v>
      </c>
      <c r="B3820">
        <v>2</v>
      </c>
      <c r="C3820">
        <v>56</v>
      </c>
      <c r="D3820">
        <v>4</v>
      </c>
      <c r="E3820">
        <v>0</v>
      </c>
      <c r="F3820">
        <v>4</v>
      </c>
      <c r="G3820">
        <v>3</v>
      </c>
      <c r="H3820">
        <v>3</v>
      </c>
      <c r="I3820">
        <v>0.8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f t="shared" si="179"/>
        <v>0</v>
      </c>
      <c r="U3820">
        <f t="shared" si="177"/>
        <v>0</v>
      </c>
      <c r="V3820" s="1">
        <v>0</v>
      </c>
      <c r="W3820">
        <v>0</v>
      </c>
      <c r="X3820">
        <v>0</v>
      </c>
      <c r="Y3820" t="str" cm="1">
        <f t="array" ref="Y3820">_xlfn.IFS(X3820=0, " ", X3820=2, 0, X3820=1,1, X3820=9, 0,X3820=0,0)</f>
        <v xml:space="preserve"> </v>
      </c>
      <c r="Z3820">
        <v>0</v>
      </c>
      <c r="AA3820">
        <v>0</v>
      </c>
      <c r="AB3820">
        <v>0</v>
      </c>
      <c r="AC3820">
        <v>0</v>
      </c>
      <c r="AD3820">
        <v>0</v>
      </c>
      <c r="AE3820" s="1">
        <v>0</v>
      </c>
      <c r="AF3820">
        <v>0</v>
      </c>
      <c r="AG3820">
        <v>0</v>
      </c>
      <c r="AH3820">
        <v>0</v>
      </c>
      <c r="AI3820">
        <v>0</v>
      </c>
      <c r="AJ3820" s="1">
        <v>0</v>
      </c>
      <c r="AK3820" s="1" cm="1">
        <f t="array" ref="AK3820">_xlfn.IFS(AJ3820=1, 1, AJ3820=2, 0, AJ3820=7, 0, AJ3820=0, 0)</f>
        <v>0</v>
      </c>
      <c r="AL3820">
        <v>0</v>
      </c>
      <c r="AM3820">
        <v>0</v>
      </c>
      <c r="AN3820" s="1">
        <v>0</v>
      </c>
      <c r="AO3820">
        <v>0</v>
      </c>
      <c r="AP3820">
        <v>0</v>
      </c>
      <c r="AQ3820" s="1">
        <v>0</v>
      </c>
      <c r="AR3820" s="1" cm="1">
        <f t="array" ref="AR3820">_xlfn.IFS(AQ3820=1, 1, AQ3820=2, 0, AQ3820=7, 0, AQ3820=9,0,AQ3820=0,0)</f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 s="1">
        <v>0</v>
      </c>
      <c r="AY3820" s="1" cm="1">
        <f t="array" ref="AY3820">_xlfn.IFS(AX3820=1,1, AX3820=2,0, AX3820=7, 0, AX3820=9, 0, AX3820=0,0)</f>
        <v>0</v>
      </c>
      <c r="AZ3820">
        <f>SUM(DrugsOnDepData[[#This Row],[Needle_index]],DrugsOnDepData[[#This Row],[DUQ330]],DrugsOnDepData[[#This Row],[Heroin_Index]],DrugsOnDepData[[#This Row],[DUQ250]],DrugsOnDepData[[#This Row],[DUQ200]])</f>
        <v>0</v>
      </c>
      <c r="BA3820">
        <f t="shared" si="178"/>
        <v>0</v>
      </c>
    </row>
    <row r="3821" spans="1:53" x14ac:dyDescent="0.45">
      <c r="A3821">
        <v>101415</v>
      </c>
      <c r="B3821">
        <v>2</v>
      </c>
      <c r="C3821">
        <v>38</v>
      </c>
      <c r="D3821">
        <v>3</v>
      </c>
      <c r="E3821">
        <v>0</v>
      </c>
      <c r="F3821">
        <v>4</v>
      </c>
      <c r="G3821">
        <v>1</v>
      </c>
      <c r="H3821">
        <v>15</v>
      </c>
      <c r="I3821">
        <v>4.25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f t="shared" si="179"/>
        <v>3</v>
      </c>
      <c r="U3821">
        <f t="shared" si="177"/>
        <v>0</v>
      </c>
      <c r="V3821" s="1">
        <v>1</v>
      </c>
      <c r="W3821">
        <v>19</v>
      </c>
      <c r="X3821">
        <v>2</v>
      </c>
      <c r="Y3821" cm="1">
        <f t="array" ref="Y3821">_xlfn.IFS(X3821=0, " ", X3821=2, 0, X3821=1,1, X3821=9, 0,X3821=0,0)</f>
        <v>0</v>
      </c>
      <c r="Z3821">
        <v>0</v>
      </c>
      <c r="AA3821">
        <v>0</v>
      </c>
      <c r="AB3821">
        <v>0</v>
      </c>
      <c r="AC3821">
        <v>0</v>
      </c>
      <c r="AD3821">
        <v>2</v>
      </c>
      <c r="AE3821" s="1">
        <v>0</v>
      </c>
      <c r="AF3821">
        <v>0</v>
      </c>
      <c r="AG3821">
        <v>0</v>
      </c>
      <c r="AH3821">
        <v>0</v>
      </c>
      <c r="AI3821">
        <v>0</v>
      </c>
      <c r="AJ3821" s="1">
        <v>0</v>
      </c>
      <c r="AK3821" s="1" cm="1">
        <f t="array" ref="AK3821">_xlfn.IFS(AJ3821=1, 1, AJ3821=2, 0, AJ3821=7, 0, AJ3821=0, 0)</f>
        <v>0</v>
      </c>
      <c r="AL3821">
        <v>0</v>
      </c>
      <c r="AM3821">
        <v>0</v>
      </c>
      <c r="AN3821" s="1">
        <v>0</v>
      </c>
      <c r="AO3821">
        <v>0</v>
      </c>
      <c r="AP3821">
        <v>0</v>
      </c>
      <c r="AQ3821" s="1">
        <v>2</v>
      </c>
      <c r="AR3821" s="1" cm="1">
        <f t="array" ref="AR3821">_xlfn.IFS(AQ3821=1, 1, AQ3821=2, 0, AQ3821=7, 0, AQ3821=9,0,AQ3821=0,0)</f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 s="1">
        <v>2</v>
      </c>
      <c r="AY3821" s="1" cm="1">
        <f t="array" ref="AY3821">_xlfn.IFS(AX3821=1,1, AX3821=2,0, AX3821=7, 0, AX3821=9, 0, AX3821=0,0)</f>
        <v>0</v>
      </c>
      <c r="AZ3821">
        <f>SUM(DrugsOnDepData[[#This Row],[Needle_index]],DrugsOnDepData[[#This Row],[DUQ330]],DrugsOnDepData[[#This Row],[Heroin_Index]],DrugsOnDepData[[#This Row],[DUQ250]],DrugsOnDepData[[#This Row],[DUQ200]])</f>
        <v>1</v>
      </c>
      <c r="BA3821">
        <f t="shared" si="178"/>
        <v>0</v>
      </c>
    </row>
    <row r="3822" spans="1:53" x14ac:dyDescent="0.45">
      <c r="A3822">
        <v>101416</v>
      </c>
      <c r="B3822">
        <v>1</v>
      </c>
      <c r="C3822">
        <v>44</v>
      </c>
      <c r="D3822">
        <v>3</v>
      </c>
      <c r="E3822">
        <v>0</v>
      </c>
      <c r="F3822">
        <v>4</v>
      </c>
      <c r="G3822">
        <v>1</v>
      </c>
      <c r="H3822">
        <v>14</v>
      </c>
      <c r="I3822">
        <v>2.52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f t="shared" si="179"/>
        <v>1</v>
      </c>
      <c r="U3822">
        <f t="shared" si="177"/>
        <v>0</v>
      </c>
      <c r="V3822" s="1">
        <v>2</v>
      </c>
      <c r="W3822">
        <v>0</v>
      </c>
      <c r="X3822">
        <v>0</v>
      </c>
      <c r="Y3822" t="str" cm="1">
        <f t="array" ref="Y3822">_xlfn.IFS(X3822=0, " ", X3822=2, 0, X3822=1,1, X3822=9, 0,X3822=0,0)</f>
        <v xml:space="preserve"> </v>
      </c>
      <c r="Z3822">
        <v>0</v>
      </c>
      <c r="AA3822">
        <v>0</v>
      </c>
      <c r="AB3822">
        <v>0</v>
      </c>
      <c r="AC3822">
        <v>0</v>
      </c>
      <c r="AD3822">
        <v>2</v>
      </c>
      <c r="AE3822" s="1">
        <v>0</v>
      </c>
      <c r="AF3822">
        <v>0</v>
      </c>
      <c r="AG3822">
        <v>0</v>
      </c>
      <c r="AH3822">
        <v>0</v>
      </c>
      <c r="AI3822">
        <v>0</v>
      </c>
      <c r="AJ3822" s="1">
        <v>0</v>
      </c>
      <c r="AK3822" s="1" cm="1">
        <f t="array" ref="AK3822">_xlfn.IFS(AJ3822=1, 1, AJ3822=2, 0, AJ3822=7, 0, AJ3822=0, 0)</f>
        <v>0</v>
      </c>
      <c r="AL3822">
        <v>0</v>
      </c>
      <c r="AM3822">
        <v>0</v>
      </c>
      <c r="AN3822" s="1">
        <v>0</v>
      </c>
      <c r="AO3822">
        <v>0</v>
      </c>
      <c r="AP3822">
        <v>0</v>
      </c>
      <c r="AQ3822" s="1">
        <v>2</v>
      </c>
      <c r="AR3822" s="1" cm="1">
        <f t="array" ref="AR3822">_xlfn.IFS(AQ3822=1, 1, AQ3822=2, 0, AQ3822=7, 0, AQ3822=9,0,AQ3822=0,0)</f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 s="1">
        <v>0</v>
      </c>
      <c r="AY3822" s="1" cm="1">
        <f t="array" ref="AY3822">_xlfn.IFS(AX3822=1,1, AX3822=2,0, AX3822=7, 0, AX3822=9, 0, AX3822=0,0)</f>
        <v>0</v>
      </c>
      <c r="AZ3822">
        <f>SUM(DrugsOnDepData[[#This Row],[Needle_index]],DrugsOnDepData[[#This Row],[DUQ330]],DrugsOnDepData[[#This Row],[Heroin_Index]],DrugsOnDepData[[#This Row],[DUQ250]],DrugsOnDepData[[#This Row],[DUQ200]])</f>
        <v>2</v>
      </c>
      <c r="BA3822">
        <f t="shared" si="178"/>
        <v>1</v>
      </c>
    </row>
    <row r="3823" spans="1:53" x14ac:dyDescent="0.45">
      <c r="A3823">
        <v>101421</v>
      </c>
      <c r="B3823">
        <v>1</v>
      </c>
      <c r="C3823">
        <v>58</v>
      </c>
      <c r="D3823">
        <v>5</v>
      </c>
      <c r="E3823">
        <v>0</v>
      </c>
      <c r="F3823">
        <v>4</v>
      </c>
      <c r="G3823">
        <v>1</v>
      </c>
      <c r="H3823">
        <v>10</v>
      </c>
      <c r="I3823">
        <v>2.85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f t="shared" si="179"/>
        <v>0</v>
      </c>
      <c r="U3823">
        <f t="shared" si="177"/>
        <v>0</v>
      </c>
      <c r="V3823" s="1">
        <v>0</v>
      </c>
      <c r="W3823">
        <v>0</v>
      </c>
      <c r="X3823">
        <v>0</v>
      </c>
      <c r="Y3823" t="str" cm="1">
        <f t="array" ref="Y3823">_xlfn.IFS(X3823=0, " ", X3823=2, 0, X3823=1,1, X3823=9, 0,X3823=0,0)</f>
        <v xml:space="preserve"> 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s="1">
        <v>0</v>
      </c>
      <c r="AF3823">
        <v>0</v>
      </c>
      <c r="AG3823">
        <v>0</v>
      </c>
      <c r="AH3823">
        <v>0</v>
      </c>
      <c r="AI3823">
        <v>0</v>
      </c>
      <c r="AJ3823" s="1">
        <v>0</v>
      </c>
      <c r="AK3823" s="1" cm="1">
        <f t="array" ref="AK3823">_xlfn.IFS(AJ3823=1, 1, AJ3823=2, 0, AJ3823=7, 0, AJ3823=0, 0)</f>
        <v>0</v>
      </c>
      <c r="AL3823">
        <v>0</v>
      </c>
      <c r="AM3823">
        <v>0</v>
      </c>
      <c r="AN3823" s="1">
        <v>0</v>
      </c>
      <c r="AO3823">
        <v>0</v>
      </c>
      <c r="AP3823">
        <v>0</v>
      </c>
      <c r="AQ3823" s="1">
        <v>0</v>
      </c>
      <c r="AR3823" s="1" cm="1">
        <f t="array" ref="AR3823">_xlfn.IFS(AQ3823=1, 1, AQ3823=2, 0, AQ3823=7, 0, AQ3823=9,0,AQ3823=0,0)</f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 s="1">
        <v>0</v>
      </c>
      <c r="AY3823" s="1" cm="1">
        <f t="array" ref="AY3823">_xlfn.IFS(AX3823=1,1, AX3823=2,0, AX3823=7, 0, AX3823=9, 0, AX3823=0,0)</f>
        <v>0</v>
      </c>
      <c r="AZ3823">
        <f>SUM(DrugsOnDepData[[#This Row],[Needle_index]],DrugsOnDepData[[#This Row],[DUQ330]],DrugsOnDepData[[#This Row],[Heroin_Index]],DrugsOnDepData[[#This Row],[DUQ250]],DrugsOnDepData[[#This Row],[DUQ200]])</f>
        <v>0</v>
      </c>
      <c r="BA3823">
        <f t="shared" si="178"/>
        <v>0</v>
      </c>
    </row>
    <row r="3824" spans="1:53" x14ac:dyDescent="0.45">
      <c r="A3824">
        <v>101423</v>
      </c>
      <c r="B3824">
        <v>2</v>
      </c>
      <c r="C3824">
        <v>61</v>
      </c>
      <c r="D3824">
        <v>4</v>
      </c>
      <c r="E3824">
        <v>0</v>
      </c>
      <c r="F3824">
        <v>4</v>
      </c>
      <c r="G3824">
        <v>3</v>
      </c>
      <c r="H3824">
        <v>7</v>
      </c>
      <c r="I3824">
        <v>1.98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f t="shared" si="179"/>
        <v>0</v>
      </c>
      <c r="U3824">
        <f t="shared" si="177"/>
        <v>0</v>
      </c>
      <c r="V3824" s="1">
        <v>0</v>
      </c>
      <c r="W3824">
        <v>0</v>
      </c>
      <c r="X3824">
        <v>0</v>
      </c>
      <c r="Y3824" t="str" cm="1">
        <f t="array" ref="Y3824">_xlfn.IFS(X3824=0, " ", X3824=2, 0, X3824=1,1, X3824=9, 0,X3824=0,0)</f>
        <v xml:space="preserve"> </v>
      </c>
      <c r="Z3824">
        <v>0</v>
      </c>
      <c r="AA3824">
        <v>0</v>
      </c>
      <c r="AB3824">
        <v>0</v>
      </c>
      <c r="AC3824">
        <v>0</v>
      </c>
      <c r="AD3824">
        <v>0</v>
      </c>
      <c r="AE3824" s="1">
        <v>0</v>
      </c>
      <c r="AF3824">
        <v>0</v>
      </c>
      <c r="AG3824">
        <v>0</v>
      </c>
      <c r="AH3824">
        <v>0</v>
      </c>
      <c r="AI3824">
        <v>0</v>
      </c>
      <c r="AJ3824" s="1">
        <v>0</v>
      </c>
      <c r="AK3824" s="1" cm="1">
        <f t="array" ref="AK3824">_xlfn.IFS(AJ3824=1, 1, AJ3824=2, 0, AJ3824=7, 0, AJ3824=0, 0)</f>
        <v>0</v>
      </c>
      <c r="AL3824">
        <v>0</v>
      </c>
      <c r="AM3824">
        <v>0</v>
      </c>
      <c r="AN3824" s="1">
        <v>0</v>
      </c>
      <c r="AO3824">
        <v>0</v>
      </c>
      <c r="AP3824">
        <v>0</v>
      </c>
      <c r="AQ3824" s="1">
        <v>0</v>
      </c>
      <c r="AR3824" s="1" cm="1">
        <f t="array" ref="AR3824">_xlfn.IFS(AQ3824=1, 1, AQ3824=2, 0, AQ3824=7, 0, AQ3824=9,0,AQ3824=0,0)</f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 s="1">
        <v>0</v>
      </c>
      <c r="AY3824" s="1" cm="1">
        <f t="array" ref="AY3824">_xlfn.IFS(AX3824=1,1, AX3824=2,0, AX3824=7, 0, AX3824=9, 0, AX3824=0,0)</f>
        <v>0</v>
      </c>
      <c r="AZ3824">
        <f>SUM(DrugsOnDepData[[#This Row],[Needle_index]],DrugsOnDepData[[#This Row],[DUQ330]],DrugsOnDepData[[#This Row],[Heroin_Index]],DrugsOnDepData[[#This Row],[DUQ250]],DrugsOnDepData[[#This Row],[DUQ200]])</f>
        <v>0</v>
      </c>
      <c r="BA3824">
        <f t="shared" si="178"/>
        <v>0</v>
      </c>
    </row>
    <row r="3825" spans="1:53" x14ac:dyDescent="0.45">
      <c r="A3825">
        <v>101426</v>
      </c>
      <c r="B3825">
        <v>2</v>
      </c>
      <c r="C3825">
        <v>41</v>
      </c>
      <c r="D3825">
        <v>4</v>
      </c>
      <c r="E3825">
        <v>0</v>
      </c>
      <c r="F3825">
        <v>4</v>
      </c>
      <c r="G3825">
        <v>3</v>
      </c>
      <c r="H3825">
        <v>6</v>
      </c>
      <c r="I3825">
        <v>1.82</v>
      </c>
      <c r="J3825">
        <v>0</v>
      </c>
      <c r="K3825">
        <v>0</v>
      </c>
      <c r="L3825">
        <v>0</v>
      </c>
      <c r="M3825">
        <v>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f t="shared" si="179"/>
        <v>2</v>
      </c>
      <c r="U3825">
        <f t="shared" si="177"/>
        <v>0</v>
      </c>
      <c r="V3825" s="1">
        <v>2</v>
      </c>
      <c r="W3825">
        <v>0</v>
      </c>
      <c r="X3825">
        <v>0</v>
      </c>
      <c r="Y3825" t="str" cm="1">
        <f t="array" ref="Y3825">_xlfn.IFS(X3825=0, " ", X3825=2, 0, X3825=1,1, X3825=9, 0,X3825=0,0)</f>
        <v xml:space="preserve"> </v>
      </c>
      <c r="Z3825">
        <v>0</v>
      </c>
      <c r="AA3825">
        <v>0</v>
      </c>
      <c r="AB3825">
        <v>0</v>
      </c>
      <c r="AC3825">
        <v>0</v>
      </c>
      <c r="AD3825">
        <v>2</v>
      </c>
      <c r="AE3825" s="1">
        <v>0</v>
      </c>
      <c r="AF3825">
        <v>0</v>
      </c>
      <c r="AG3825">
        <v>0</v>
      </c>
      <c r="AH3825">
        <v>0</v>
      </c>
      <c r="AI3825">
        <v>0</v>
      </c>
      <c r="AJ3825" s="1">
        <v>0</v>
      </c>
      <c r="AK3825" s="1" cm="1">
        <f t="array" ref="AK3825">_xlfn.IFS(AJ3825=1, 1, AJ3825=2, 0, AJ3825=7, 0, AJ3825=0, 0)</f>
        <v>0</v>
      </c>
      <c r="AL3825">
        <v>0</v>
      </c>
      <c r="AM3825">
        <v>0</v>
      </c>
      <c r="AN3825" s="1">
        <v>0</v>
      </c>
      <c r="AO3825">
        <v>0</v>
      </c>
      <c r="AP3825">
        <v>0</v>
      </c>
      <c r="AQ3825" s="1">
        <v>2</v>
      </c>
      <c r="AR3825" s="1" cm="1">
        <f t="array" ref="AR3825">_xlfn.IFS(AQ3825=1, 1, AQ3825=2, 0, AQ3825=7, 0, AQ3825=9,0,AQ3825=0,0)</f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 s="1">
        <v>0</v>
      </c>
      <c r="AY3825" s="1" cm="1">
        <f t="array" ref="AY3825">_xlfn.IFS(AX3825=1,1, AX3825=2,0, AX3825=7, 0, AX3825=9, 0, AX3825=0,0)</f>
        <v>0</v>
      </c>
      <c r="AZ3825">
        <f>SUM(DrugsOnDepData[[#This Row],[Needle_index]],DrugsOnDepData[[#This Row],[DUQ330]],DrugsOnDepData[[#This Row],[Heroin_Index]],DrugsOnDepData[[#This Row],[DUQ250]],DrugsOnDepData[[#This Row],[DUQ200]])</f>
        <v>2</v>
      </c>
      <c r="BA3825">
        <f t="shared" si="178"/>
        <v>1</v>
      </c>
    </row>
    <row r="3826" spans="1:53" x14ac:dyDescent="0.45">
      <c r="A3826">
        <v>101427</v>
      </c>
      <c r="B3826">
        <v>2</v>
      </c>
      <c r="C3826">
        <v>24</v>
      </c>
      <c r="D3826">
        <v>3</v>
      </c>
      <c r="E3826">
        <v>0</v>
      </c>
      <c r="F3826">
        <v>5</v>
      </c>
      <c r="G3826">
        <v>6</v>
      </c>
      <c r="H3826">
        <v>10</v>
      </c>
      <c r="I3826">
        <v>3.31</v>
      </c>
      <c r="J3826">
        <v>0</v>
      </c>
      <c r="K3826">
        <v>0</v>
      </c>
      <c r="L3826">
        <v>2</v>
      </c>
      <c r="M3826">
        <v>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f t="shared" si="179"/>
        <v>4</v>
      </c>
      <c r="U3826">
        <f t="shared" si="177"/>
        <v>0</v>
      </c>
      <c r="V3826" s="1">
        <v>2</v>
      </c>
      <c r="W3826">
        <v>0</v>
      </c>
      <c r="X3826">
        <v>0</v>
      </c>
      <c r="Y3826" t="str" cm="1">
        <f t="array" ref="Y3826">_xlfn.IFS(X3826=0, " ", X3826=2, 0, X3826=1,1, X3826=9, 0,X3826=0,0)</f>
        <v xml:space="preserve"> </v>
      </c>
      <c r="Z3826">
        <v>0</v>
      </c>
      <c r="AA3826">
        <v>0</v>
      </c>
      <c r="AB3826">
        <v>0</v>
      </c>
      <c r="AC3826">
        <v>0</v>
      </c>
      <c r="AD3826">
        <v>2</v>
      </c>
      <c r="AE3826" s="1">
        <v>0</v>
      </c>
      <c r="AF3826">
        <v>0</v>
      </c>
      <c r="AG3826">
        <v>0</v>
      </c>
      <c r="AH3826">
        <v>0</v>
      </c>
      <c r="AI3826">
        <v>0</v>
      </c>
      <c r="AJ3826" s="1">
        <v>0</v>
      </c>
      <c r="AK3826" s="1" cm="1">
        <f t="array" ref="AK3826">_xlfn.IFS(AJ3826=1, 1, AJ3826=2, 0, AJ3826=7, 0, AJ3826=0, 0)</f>
        <v>0</v>
      </c>
      <c r="AL3826">
        <v>0</v>
      </c>
      <c r="AM3826">
        <v>0</v>
      </c>
      <c r="AN3826" s="1">
        <v>0</v>
      </c>
      <c r="AO3826">
        <v>0</v>
      </c>
      <c r="AP3826">
        <v>0</v>
      </c>
      <c r="AQ3826" s="1">
        <v>2</v>
      </c>
      <c r="AR3826" s="1" cm="1">
        <f t="array" ref="AR3826">_xlfn.IFS(AQ3826=1, 1, AQ3826=2, 0, AQ3826=7, 0, AQ3826=9,0,AQ3826=0,0)</f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 s="1">
        <v>0</v>
      </c>
      <c r="AY3826" s="1" cm="1">
        <f t="array" ref="AY3826">_xlfn.IFS(AX3826=1,1, AX3826=2,0, AX3826=7, 0, AX3826=9, 0, AX3826=0,0)</f>
        <v>0</v>
      </c>
      <c r="AZ3826">
        <f>SUM(DrugsOnDepData[[#This Row],[Needle_index]],DrugsOnDepData[[#This Row],[DUQ330]],DrugsOnDepData[[#This Row],[Heroin_Index]],DrugsOnDepData[[#This Row],[DUQ250]],DrugsOnDepData[[#This Row],[DUQ200]])</f>
        <v>2</v>
      </c>
      <c r="BA3826">
        <f t="shared" si="178"/>
        <v>1</v>
      </c>
    </row>
    <row r="3827" spans="1:53" x14ac:dyDescent="0.45">
      <c r="A3827">
        <v>101430</v>
      </c>
      <c r="B3827">
        <v>2</v>
      </c>
      <c r="C3827">
        <v>42</v>
      </c>
      <c r="D3827">
        <v>5</v>
      </c>
      <c r="E3827">
        <v>0</v>
      </c>
      <c r="F3827">
        <v>5</v>
      </c>
      <c r="G3827">
        <v>1</v>
      </c>
      <c r="H3827">
        <v>15</v>
      </c>
      <c r="I3827">
        <v>4.08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f t="shared" si="179"/>
        <v>0</v>
      </c>
      <c r="U3827">
        <f t="shared" si="177"/>
        <v>0</v>
      </c>
      <c r="V3827" s="1">
        <v>2</v>
      </c>
      <c r="W3827">
        <v>0</v>
      </c>
      <c r="X3827">
        <v>0</v>
      </c>
      <c r="Y3827" t="str" cm="1">
        <f t="array" ref="Y3827">_xlfn.IFS(X3827=0, " ", X3827=2, 0, X3827=1,1, X3827=9, 0,X3827=0,0)</f>
        <v xml:space="preserve"> </v>
      </c>
      <c r="Z3827">
        <v>0</v>
      </c>
      <c r="AA3827">
        <v>0</v>
      </c>
      <c r="AB3827">
        <v>0</v>
      </c>
      <c r="AC3827">
        <v>0</v>
      </c>
      <c r="AD3827">
        <v>2</v>
      </c>
      <c r="AE3827" s="1">
        <v>0</v>
      </c>
      <c r="AF3827">
        <v>0</v>
      </c>
      <c r="AG3827">
        <v>0</v>
      </c>
      <c r="AH3827">
        <v>0</v>
      </c>
      <c r="AI3827">
        <v>0</v>
      </c>
      <c r="AJ3827" s="1">
        <v>0</v>
      </c>
      <c r="AK3827" s="1" cm="1">
        <f t="array" ref="AK3827">_xlfn.IFS(AJ3827=1, 1, AJ3827=2, 0, AJ3827=7, 0, AJ3827=0, 0)</f>
        <v>0</v>
      </c>
      <c r="AL3827">
        <v>0</v>
      </c>
      <c r="AM3827">
        <v>0</v>
      </c>
      <c r="AN3827" s="1">
        <v>0</v>
      </c>
      <c r="AO3827">
        <v>0</v>
      </c>
      <c r="AP3827">
        <v>0</v>
      </c>
      <c r="AQ3827" s="1">
        <v>2</v>
      </c>
      <c r="AR3827" s="1" cm="1">
        <f t="array" ref="AR3827">_xlfn.IFS(AQ3827=1, 1, AQ3827=2, 0, AQ3827=7, 0, AQ3827=9,0,AQ3827=0,0)</f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 s="1">
        <v>0</v>
      </c>
      <c r="AY3827" s="1" cm="1">
        <f t="array" ref="AY3827">_xlfn.IFS(AX3827=1,1, AX3827=2,0, AX3827=7, 0, AX3827=9, 0, AX3827=0,0)</f>
        <v>0</v>
      </c>
      <c r="AZ3827">
        <f>SUM(DrugsOnDepData[[#This Row],[Needle_index]],DrugsOnDepData[[#This Row],[DUQ330]],DrugsOnDepData[[#This Row],[Heroin_Index]],DrugsOnDepData[[#This Row],[DUQ250]],DrugsOnDepData[[#This Row],[DUQ200]])</f>
        <v>2</v>
      </c>
      <c r="BA3827">
        <f t="shared" si="178"/>
        <v>1</v>
      </c>
    </row>
    <row r="3828" spans="1:53" x14ac:dyDescent="0.45">
      <c r="A3828">
        <v>101431</v>
      </c>
      <c r="B3828">
        <v>2</v>
      </c>
      <c r="C3828">
        <v>38</v>
      </c>
      <c r="D3828">
        <v>3</v>
      </c>
      <c r="E3828">
        <v>0</v>
      </c>
      <c r="F3828">
        <v>4</v>
      </c>
      <c r="G3828">
        <v>1</v>
      </c>
      <c r="H3828">
        <v>10</v>
      </c>
      <c r="I3828">
        <v>3.18</v>
      </c>
      <c r="J3828">
        <v>0</v>
      </c>
      <c r="K3828">
        <v>0</v>
      </c>
      <c r="L3828">
        <v>3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f t="shared" si="179"/>
        <v>5</v>
      </c>
      <c r="U3828">
        <f t="shared" si="177"/>
        <v>0</v>
      </c>
      <c r="V3828" s="1">
        <v>1</v>
      </c>
      <c r="W3828">
        <v>18</v>
      </c>
      <c r="X3828">
        <v>2</v>
      </c>
      <c r="Y3828" cm="1">
        <f t="array" ref="Y3828">_xlfn.IFS(X3828=0, " ", X3828=2, 0, X3828=1,1, X3828=9, 0,X3828=0,0)</f>
        <v>0</v>
      </c>
      <c r="Z3828">
        <v>0</v>
      </c>
      <c r="AA3828">
        <v>0</v>
      </c>
      <c r="AB3828">
        <v>0</v>
      </c>
      <c r="AC3828">
        <v>0</v>
      </c>
      <c r="AD3828">
        <v>2</v>
      </c>
      <c r="AE3828" s="1">
        <v>0</v>
      </c>
      <c r="AF3828">
        <v>0</v>
      </c>
      <c r="AG3828">
        <v>0</v>
      </c>
      <c r="AH3828">
        <v>0</v>
      </c>
      <c r="AI3828">
        <v>0</v>
      </c>
      <c r="AJ3828" s="1">
        <v>0</v>
      </c>
      <c r="AK3828" s="1" cm="1">
        <f t="array" ref="AK3828">_xlfn.IFS(AJ3828=1, 1, AJ3828=2, 0, AJ3828=7, 0, AJ3828=0, 0)</f>
        <v>0</v>
      </c>
      <c r="AL3828">
        <v>0</v>
      </c>
      <c r="AM3828">
        <v>0</v>
      </c>
      <c r="AN3828" s="1">
        <v>0</v>
      </c>
      <c r="AO3828">
        <v>0</v>
      </c>
      <c r="AP3828">
        <v>0</v>
      </c>
      <c r="AQ3828" s="1">
        <v>2</v>
      </c>
      <c r="AR3828" s="1" cm="1">
        <f t="array" ref="AR3828">_xlfn.IFS(AQ3828=1, 1, AQ3828=2, 0, AQ3828=7, 0, AQ3828=9,0,AQ3828=0,0)</f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 s="1">
        <v>2</v>
      </c>
      <c r="AY3828" s="1" cm="1">
        <f t="array" ref="AY3828">_xlfn.IFS(AX3828=1,1, AX3828=2,0, AX3828=7, 0, AX3828=9, 0, AX3828=0,0)</f>
        <v>0</v>
      </c>
      <c r="AZ3828">
        <f>SUM(DrugsOnDepData[[#This Row],[Needle_index]],DrugsOnDepData[[#This Row],[DUQ330]],DrugsOnDepData[[#This Row],[Heroin_Index]],DrugsOnDepData[[#This Row],[DUQ250]],DrugsOnDepData[[#This Row],[DUQ200]])</f>
        <v>1</v>
      </c>
      <c r="BA3828">
        <f t="shared" si="178"/>
        <v>0</v>
      </c>
    </row>
    <row r="3829" spans="1:53" x14ac:dyDescent="0.45">
      <c r="A3829">
        <v>101437</v>
      </c>
      <c r="B3829">
        <v>2</v>
      </c>
      <c r="C3829">
        <v>19</v>
      </c>
      <c r="D3829">
        <v>1</v>
      </c>
      <c r="E3829">
        <v>236</v>
      </c>
      <c r="F3829">
        <v>0</v>
      </c>
      <c r="G3829">
        <v>0</v>
      </c>
      <c r="H3829">
        <v>2</v>
      </c>
      <c r="I3829">
        <v>0.28999999999999998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f t="shared" si="179"/>
        <v>1</v>
      </c>
      <c r="U3829">
        <f t="shared" si="177"/>
        <v>0</v>
      </c>
      <c r="V3829" s="1">
        <v>1</v>
      </c>
      <c r="W3829">
        <v>13</v>
      </c>
      <c r="X3829">
        <v>2</v>
      </c>
      <c r="Y3829" cm="1">
        <f t="array" ref="Y3829">_xlfn.IFS(X3829=0, " ", X3829=2, 0, X3829=1,1, X3829=9, 0,X3829=0,0)</f>
        <v>0</v>
      </c>
      <c r="Z3829">
        <v>0</v>
      </c>
      <c r="AA3829">
        <v>0</v>
      </c>
      <c r="AB3829">
        <v>0</v>
      </c>
      <c r="AC3829">
        <v>0</v>
      </c>
      <c r="AD3829">
        <v>2</v>
      </c>
      <c r="AE3829" s="1">
        <v>0</v>
      </c>
      <c r="AF3829">
        <v>0</v>
      </c>
      <c r="AG3829">
        <v>0</v>
      </c>
      <c r="AH3829">
        <v>0</v>
      </c>
      <c r="AI3829">
        <v>0</v>
      </c>
      <c r="AJ3829" s="1">
        <v>0</v>
      </c>
      <c r="AK3829" s="1" cm="1">
        <f t="array" ref="AK3829">_xlfn.IFS(AJ3829=1, 1, AJ3829=2, 0, AJ3829=7, 0, AJ3829=0, 0)</f>
        <v>0</v>
      </c>
      <c r="AL3829">
        <v>0</v>
      </c>
      <c r="AM3829">
        <v>0</v>
      </c>
      <c r="AN3829" s="1">
        <v>0</v>
      </c>
      <c r="AO3829">
        <v>0</v>
      </c>
      <c r="AP3829">
        <v>0</v>
      </c>
      <c r="AQ3829" s="1">
        <v>2</v>
      </c>
      <c r="AR3829" s="1" cm="1">
        <f t="array" ref="AR3829">_xlfn.IFS(AQ3829=1, 1, AQ3829=2, 0, AQ3829=7, 0, AQ3829=9,0,AQ3829=0,0)</f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 s="1">
        <v>2</v>
      </c>
      <c r="AY3829" s="1" cm="1">
        <f t="array" ref="AY3829">_xlfn.IFS(AX3829=1,1, AX3829=2,0, AX3829=7, 0, AX3829=9, 0, AX3829=0,0)</f>
        <v>0</v>
      </c>
      <c r="AZ3829">
        <f>SUM(DrugsOnDepData[[#This Row],[Needle_index]],DrugsOnDepData[[#This Row],[DUQ330]],DrugsOnDepData[[#This Row],[Heroin_Index]],DrugsOnDepData[[#This Row],[DUQ250]],DrugsOnDepData[[#This Row],[DUQ200]])</f>
        <v>1</v>
      </c>
      <c r="BA3829">
        <f t="shared" si="178"/>
        <v>0</v>
      </c>
    </row>
    <row r="3830" spans="1:53" x14ac:dyDescent="0.45">
      <c r="A3830">
        <v>101438</v>
      </c>
      <c r="B3830">
        <v>2</v>
      </c>
      <c r="C3830">
        <v>48</v>
      </c>
      <c r="D3830">
        <v>2</v>
      </c>
      <c r="E3830">
        <v>0</v>
      </c>
      <c r="F3830">
        <v>5</v>
      </c>
      <c r="G3830">
        <v>1</v>
      </c>
      <c r="H3830">
        <v>9</v>
      </c>
      <c r="I3830">
        <v>2.89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f t="shared" si="179"/>
        <v>1</v>
      </c>
      <c r="U3830">
        <f t="shared" si="177"/>
        <v>0</v>
      </c>
      <c r="V3830" s="1">
        <v>2</v>
      </c>
      <c r="W3830">
        <v>0</v>
      </c>
      <c r="X3830">
        <v>0</v>
      </c>
      <c r="Y3830" t="str" cm="1">
        <f t="array" ref="Y3830">_xlfn.IFS(X3830=0, " ", X3830=2, 0, X3830=1,1, X3830=9, 0,X3830=0,0)</f>
        <v xml:space="preserve"> </v>
      </c>
      <c r="Z3830">
        <v>0</v>
      </c>
      <c r="AA3830">
        <v>0</v>
      </c>
      <c r="AB3830">
        <v>0</v>
      </c>
      <c r="AC3830">
        <v>0</v>
      </c>
      <c r="AD3830">
        <v>2</v>
      </c>
      <c r="AE3830" s="1">
        <v>0</v>
      </c>
      <c r="AF3830">
        <v>0</v>
      </c>
      <c r="AG3830">
        <v>0</v>
      </c>
      <c r="AH3830">
        <v>0</v>
      </c>
      <c r="AI3830">
        <v>0</v>
      </c>
      <c r="AJ3830" s="1">
        <v>0</v>
      </c>
      <c r="AK3830" s="1" cm="1">
        <f t="array" ref="AK3830">_xlfn.IFS(AJ3830=1, 1, AJ3830=2, 0, AJ3830=7, 0, AJ3830=0, 0)</f>
        <v>0</v>
      </c>
      <c r="AL3830">
        <v>0</v>
      </c>
      <c r="AM3830">
        <v>0</v>
      </c>
      <c r="AN3830" s="1">
        <v>0</v>
      </c>
      <c r="AO3830">
        <v>0</v>
      </c>
      <c r="AP3830">
        <v>0</v>
      </c>
      <c r="AQ3830" s="1">
        <v>2</v>
      </c>
      <c r="AR3830" s="1" cm="1">
        <f t="array" ref="AR3830">_xlfn.IFS(AQ3830=1, 1, AQ3830=2, 0, AQ3830=7, 0, AQ3830=9,0,AQ3830=0,0)</f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 s="1">
        <v>0</v>
      </c>
      <c r="AY3830" s="1" cm="1">
        <f t="array" ref="AY3830">_xlfn.IFS(AX3830=1,1, AX3830=2,0, AX3830=7, 0, AX3830=9, 0, AX3830=0,0)</f>
        <v>0</v>
      </c>
      <c r="AZ3830">
        <f>SUM(DrugsOnDepData[[#This Row],[Needle_index]],DrugsOnDepData[[#This Row],[DUQ330]],DrugsOnDepData[[#This Row],[Heroin_Index]],DrugsOnDepData[[#This Row],[DUQ250]],DrugsOnDepData[[#This Row],[DUQ200]])</f>
        <v>2</v>
      </c>
      <c r="BA3830">
        <f t="shared" si="178"/>
        <v>1</v>
      </c>
    </row>
    <row r="3831" spans="1:53" x14ac:dyDescent="0.45">
      <c r="A3831">
        <v>101439</v>
      </c>
      <c r="B3831">
        <v>1</v>
      </c>
      <c r="C3831">
        <v>38</v>
      </c>
      <c r="D3831">
        <v>4</v>
      </c>
      <c r="E3831">
        <v>0</v>
      </c>
      <c r="F3831">
        <v>3</v>
      </c>
      <c r="G3831">
        <v>5</v>
      </c>
      <c r="H3831">
        <v>12</v>
      </c>
      <c r="I3831">
        <v>0</v>
      </c>
      <c r="J3831">
        <v>1</v>
      </c>
      <c r="K3831">
        <v>1</v>
      </c>
      <c r="L3831">
        <v>1</v>
      </c>
      <c r="M3831">
        <v>0</v>
      </c>
      <c r="N3831">
        <v>3</v>
      </c>
      <c r="O3831">
        <v>1</v>
      </c>
      <c r="P3831">
        <v>0</v>
      </c>
      <c r="Q3831">
        <v>1</v>
      </c>
      <c r="R3831">
        <v>0</v>
      </c>
      <c r="S3831">
        <v>0</v>
      </c>
      <c r="T3831">
        <f t="shared" si="179"/>
        <v>8</v>
      </c>
      <c r="U3831">
        <f t="shared" si="177"/>
        <v>1</v>
      </c>
      <c r="V3831" s="1">
        <v>1</v>
      </c>
      <c r="W3831">
        <v>16</v>
      </c>
      <c r="X3831">
        <v>1</v>
      </c>
      <c r="Y3831" cm="1">
        <f t="array" ref="Y3831">_xlfn.IFS(X3831=0, " ", X3831=2, 0, X3831=1,1, X3831=9, 0,X3831=0,0)</f>
        <v>1</v>
      </c>
      <c r="Z3831">
        <v>16</v>
      </c>
      <c r="AA3831">
        <v>4</v>
      </c>
      <c r="AB3831">
        <v>2</v>
      </c>
      <c r="AC3831">
        <v>3</v>
      </c>
      <c r="AD3831">
        <v>2</v>
      </c>
      <c r="AE3831" s="1">
        <v>0</v>
      </c>
      <c r="AF3831">
        <v>0</v>
      </c>
      <c r="AG3831">
        <v>0</v>
      </c>
      <c r="AH3831">
        <v>0</v>
      </c>
      <c r="AI3831">
        <v>0</v>
      </c>
      <c r="AJ3831" s="1">
        <v>0</v>
      </c>
      <c r="AK3831" s="1" cm="1">
        <f t="array" ref="AK3831">_xlfn.IFS(AJ3831=1, 1, AJ3831=2, 0, AJ3831=7, 0, AJ3831=0, 0)</f>
        <v>0</v>
      </c>
      <c r="AL3831">
        <v>0</v>
      </c>
      <c r="AM3831">
        <v>0</v>
      </c>
      <c r="AN3831" s="1">
        <v>0</v>
      </c>
      <c r="AO3831">
        <v>0</v>
      </c>
      <c r="AP3831">
        <v>0</v>
      </c>
      <c r="AQ3831" s="1">
        <v>2</v>
      </c>
      <c r="AR3831" s="1" cm="1">
        <f t="array" ref="AR3831">_xlfn.IFS(AQ3831=1, 1, AQ3831=2, 0, AQ3831=7, 0, AQ3831=9,0,AQ3831=0,0)</f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 s="1">
        <v>2</v>
      </c>
      <c r="AY3831" s="1" cm="1">
        <f t="array" ref="AY3831">_xlfn.IFS(AX3831=1,1, AX3831=2,0, AX3831=7, 0, AX3831=9, 0, AX3831=0,0)</f>
        <v>0</v>
      </c>
      <c r="AZ3831">
        <f>SUM(DrugsOnDepData[[#This Row],[Needle_index]],DrugsOnDepData[[#This Row],[DUQ330]],DrugsOnDepData[[#This Row],[Heroin_Index]],DrugsOnDepData[[#This Row],[DUQ250]],DrugsOnDepData[[#This Row],[DUQ200]])</f>
        <v>1</v>
      </c>
      <c r="BA3831">
        <f t="shared" si="178"/>
        <v>0</v>
      </c>
    </row>
    <row r="3832" spans="1:53" x14ac:dyDescent="0.45">
      <c r="A3832">
        <v>101442</v>
      </c>
      <c r="B3832">
        <v>2</v>
      </c>
      <c r="C3832">
        <v>67</v>
      </c>
      <c r="D3832">
        <v>3</v>
      </c>
      <c r="E3832">
        <v>0</v>
      </c>
      <c r="F3832">
        <v>5</v>
      </c>
      <c r="G3832">
        <v>1</v>
      </c>
      <c r="H3832">
        <v>10</v>
      </c>
      <c r="I3832">
        <v>3.43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f t="shared" si="179"/>
        <v>1</v>
      </c>
      <c r="U3832">
        <f t="shared" si="177"/>
        <v>0</v>
      </c>
      <c r="V3832" s="1">
        <v>0</v>
      </c>
      <c r="W3832">
        <v>0</v>
      </c>
      <c r="X3832">
        <v>0</v>
      </c>
      <c r="Y3832" t="str" cm="1">
        <f t="array" ref="Y3832">_xlfn.IFS(X3832=0, " ", X3832=2, 0, X3832=1,1, X3832=9, 0,X3832=0,0)</f>
        <v xml:space="preserve"> </v>
      </c>
      <c r="Z3832">
        <v>0</v>
      </c>
      <c r="AA3832">
        <v>0</v>
      </c>
      <c r="AB3832">
        <v>0</v>
      </c>
      <c r="AC3832">
        <v>0</v>
      </c>
      <c r="AD3832">
        <v>1</v>
      </c>
      <c r="AE3832" s="1">
        <v>1</v>
      </c>
      <c r="AF3832">
        <v>0</v>
      </c>
      <c r="AG3832">
        <v>0</v>
      </c>
      <c r="AH3832">
        <v>0</v>
      </c>
      <c r="AI3832">
        <v>0</v>
      </c>
      <c r="AJ3832" s="1">
        <v>2</v>
      </c>
      <c r="AK3832" s="1" cm="1">
        <f t="array" ref="AK3832">_xlfn.IFS(AJ3832=1, 1, AJ3832=2, 0, AJ3832=7, 0, AJ3832=0, 0)</f>
        <v>0</v>
      </c>
      <c r="AL3832">
        <v>0</v>
      </c>
      <c r="AM3832">
        <v>0</v>
      </c>
      <c r="AN3832" s="1">
        <v>2</v>
      </c>
      <c r="AO3832">
        <v>0</v>
      </c>
      <c r="AP3832">
        <v>0</v>
      </c>
      <c r="AQ3832" s="1">
        <v>2</v>
      </c>
      <c r="AR3832" s="1" cm="1">
        <f t="array" ref="AR3832">_xlfn.IFS(AQ3832=1, 1, AQ3832=2, 0, AQ3832=7, 0, AQ3832=9,0,AQ3832=0,0)</f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 s="1">
        <v>0</v>
      </c>
      <c r="AY3832" s="1" cm="1">
        <f t="array" ref="AY3832">_xlfn.IFS(AX3832=1,1, AX3832=2,0, AX3832=7, 0, AX3832=9, 0, AX3832=0,0)</f>
        <v>0</v>
      </c>
      <c r="AZ3832">
        <f>SUM(DrugsOnDepData[[#This Row],[Needle_index]],DrugsOnDepData[[#This Row],[DUQ330]],DrugsOnDepData[[#This Row],[Heroin_Index]],DrugsOnDepData[[#This Row],[DUQ250]],DrugsOnDepData[[#This Row],[DUQ200]])</f>
        <v>3</v>
      </c>
      <c r="BA3832">
        <f t="shared" si="178"/>
        <v>1</v>
      </c>
    </row>
    <row r="3833" spans="1:53" x14ac:dyDescent="0.45">
      <c r="A3833">
        <v>101443</v>
      </c>
      <c r="B3833">
        <v>1</v>
      </c>
      <c r="C3833">
        <v>59</v>
      </c>
      <c r="D3833">
        <v>4</v>
      </c>
      <c r="E3833">
        <v>0</v>
      </c>
      <c r="F3833">
        <v>5</v>
      </c>
      <c r="G3833">
        <v>1</v>
      </c>
      <c r="H3833">
        <v>8</v>
      </c>
      <c r="I3833">
        <v>2.89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f t="shared" si="179"/>
        <v>0</v>
      </c>
      <c r="U3833">
        <f t="shared" si="177"/>
        <v>0</v>
      </c>
      <c r="V3833" s="1">
        <v>1</v>
      </c>
      <c r="W3833">
        <v>15</v>
      </c>
      <c r="X3833">
        <v>2</v>
      </c>
      <c r="Y3833" cm="1">
        <f t="array" ref="Y3833">_xlfn.IFS(X3833=0, " ", X3833=2, 0, X3833=1,1, X3833=9, 0,X3833=0,0)</f>
        <v>0</v>
      </c>
      <c r="Z3833">
        <v>0</v>
      </c>
      <c r="AA3833">
        <v>0</v>
      </c>
      <c r="AB3833">
        <v>0</v>
      </c>
      <c r="AC3833">
        <v>0</v>
      </c>
      <c r="AD3833">
        <v>2</v>
      </c>
      <c r="AE3833" s="1">
        <v>0</v>
      </c>
      <c r="AF3833">
        <v>0</v>
      </c>
      <c r="AG3833">
        <v>0</v>
      </c>
      <c r="AH3833">
        <v>0</v>
      </c>
      <c r="AI3833">
        <v>0</v>
      </c>
      <c r="AJ3833" s="1">
        <v>0</v>
      </c>
      <c r="AK3833" s="1" cm="1">
        <f t="array" ref="AK3833">_xlfn.IFS(AJ3833=1, 1, AJ3833=2, 0, AJ3833=7, 0, AJ3833=0, 0)</f>
        <v>0</v>
      </c>
      <c r="AL3833">
        <v>0</v>
      </c>
      <c r="AM3833">
        <v>0</v>
      </c>
      <c r="AN3833" s="1">
        <v>0</v>
      </c>
      <c r="AO3833">
        <v>0</v>
      </c>
      <c r="AP3833">
        <v>0</v>
      </c>
      <c r="AQ3833" s="1">
        <v>2</v>
      </c>
      <c r="AR3833" s="1" cm="1">
        <f t="array" ref="AR3833">_xlfn.IFS(AQ3833=1, 1, AQ3833=2, 0, AQ3833=7, 0, AQ3833=9,0,AQ3833=0,0)</f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 s="1">
        <v>2</v>
      </c>
      <c r="AY3833" s="1" cm="1">
        <f t="array" ref="AY3833">_xlfn.IFS(AX3833=1,1, AX3833=2,0, AX3833=7, 0, AX3833=9, 0, AX3833=0,0)</f>
        <v>0</v>
      </c>
      <c r="AZ3833">
        <f>SUM(DrugsOnDepData[[#This Row],[Needle_index]],DrugsOnDepData[[#This Row],[DUQ330]],DrugsOnDepData[[#This Row],[Heroin_Index]],DrugsOnDepData[[#This Row],[DUQ250]],DrugsOnDepData[[#This Row],[DUQ200]])</f>
        <v>1</v>
      </c>
      <c r="BA3833">
        <f t="shared" si="178"/>
        <v>0</v>
      </c>
    </row>
    <row r="3834" spans="1:53" x14ac:dyDescent="0.45">
      <c r="A3834">
        <v>101444</v>
      </c>
      <c r="B3834">
        <v>1</v>
      </c>
      <c r="C3834">
        <v>63</v>
      </c>
      <c r="D3834">
        <v>1</v>
      </c>
      <c r="E3834">
        <v>0</v>
      </c>
      <c r="F3834">
        <v>4</v>
      </c>
      <c r="G3834">
        <v>1</v>
      </c>
      <c r="H3834">
        <v>10</v>
      </c>
      <c r="I3834">
        <v>3.95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f t="shared" si="179"/>
        <v>0</v>
      </c>
      <c r="U3834">
        <f t="shared" si="177"/>
        <v>0</v>
      </c>
      <c r="V3834" s="1">
        <v>0</v>
      </c>
      <c r="W3834">
        <v>0</v>
      </c>
      <c r="X3834">
        <v>0</v>
      </c>
      <c r="Y3834" t="str" cm="1">
        <f t="array" ref="Y3834">_xlfn.IFS(X3834=0, " ", X3834=2, 0, X3834=1,1, X3834=9, 0,X3834=0,0)</f>
        <v xml:space="preserve"> </v>
      </c>
      <c r="Z3834">
        <v>0</v>
      </c>
      <c r="AA3834">
        <v>0</v>
      </c>
      <c r="AB3834">
        <v>0</v>
      </c>
      <c r="AC3834">
        <v>0</v>
      </c>
      <c r="AD3834">
        <v>2</v>
      </c>
      <c r="AE3834" s="1">
        <v>0</v>
      </c>
      <c r="AF3834">
        <v>0</v>
      </c>
      <c r="AG3834">
        <v>0</v>
      </c>
      <c r="AH3834">
        <v>0</v>
      </c>
      <c r="AI3834">
        <v>0</v>
      </c>
      <c r="AJ3834" s="1">
        <v>0</v>
      </c>
      <c r="AK3834" s="1" cm="1">
        <f t="array" ref="AK3834">_xlfn.IFS(AJ3834=1, 1, AJ3834=2, 0, AJ3834=7, 0, AJ3834=0, 0)</f>
        <v>0</v>
      </c>
      <c r="AL3834">
        <v>0</v>
      </c>
      <c r="AM3834">
        <v>0</v>
      </c>
      <c r="AN3834" s="1">
        <v>0</v>
      </c>
      <c r="AO3834">
        <v>0</v>
      </c>
      <c r="AP3834">
        <v>0</v>
      </c>
      <c r="AQ3834" s="1">
        <v>2</v>
      </c>
      <c r="AR3834" s="1" cm="1">
        <f t="array" ref="AR3834">_xlfn.IFS(AQ3834=1, 1, AQ3834=2, 0, AQ3834=7, 0, AQ3834=9,0,AQ3834=0,0)</f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 s="1">
        <v>0</v>
      </c>
      <c r="AY3834" s="1" cm="1">
        <f t="array" ref="AY3834">_xlfn.IFS(AX3834=1,1, AX3834=2,0, AX3834=7, 0, AX3834=9, 0, AX3834=0,0)</f>
        <v>0</v>
      </c>
      <c r="AZ3834">
        <f>SUM(DrugsOnDepData[[#This Row],[Needle_index]],DrugsOnDepData[[#This Row],[DUQ330]],DrugsOnDepData[[#This Row],[Heroin_Index]],DrugsOnDepData[[#This Row],[DUQ250]],DrugsOnDepData[[#This Row],[DUQ200]])</f>
        <v>0</v>
      </c>
      <c r="BA3834">
        <f t="shared" si="178"/>
        <v>0</v>
      </c>
    </row>
    <row r="3835" spans="1:53" x14ac:dyDescent="0.45">
      <c r="A3835">
        <v>101446</v>
      </c>
      <c r="B3835">
        <v>2</v>
      </c>
      <c r="C3835">
        <v>30</v>
      </c>
      <c r="D3835">
        <v>5</v>
      </c>
      <c r="E3835">
        <v>0</v>
      </c>
      <c r="F3835">
        <v>5</v>
      </c>
      <c r="G3835">
        <v>5</v>
      </c>
      <c r="H3835">
        <v>8</v>
      </c>
      <c r="I3835">
        <v>3.73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f t="shared" si="179"/>
        <v>1</v>
      </c>
      <c r="U3835">
        <f t="shared" si="177"/>
        <v>0</v>
      </c>
      <c r="V3835" s="1">
        <v>1</v>
      </c>
      <c r="W3835">
        <v>15</v>
      </c>
      <c r="X3835">
        <v>1</v>
      </c>
      <c r="Y3835" cm="1">
        <f t="array" ref="Y3835">_xlfn.IFS(X3835=0, " ", X3835=2, 0, X3835=1,1, X3835=9, 0,X3835=0,0)</f>
        <v>1</v>
      </c>
      <c r="Z3835">
        <v>16</v>
      </c>
      <c r="AA3835">
        <v>4</v>
      </c>
      <c r="AB3835">
        <v>1</v>
      </c>
      <c r="AC3835">
        <v>1</v>
      </c>
      <c r="AD3835">
        <v>2</v>
      </c>
      <c r="AE3835" s="1">
        <v>0</v>
      </c>
      <c r="AF3835">
        <v>0</v>
      </c>
      <c r="AG3835">
        <v>0</v>
      </c>
      <c r="AH3835">
        <v>0</v>
      </c>
      <c r="AI3835">
        <v>0</v>
      </c>
      <c r="AJ3835" s="1">
        <v>0</v>
      </c>
      <c r="AK3835" s="1" cm="1">
        <f t="array" ref="AK3835">_xlfn.IFS(AJ3835=1, 1, AJ3835=2, 0, AJ3835=7, 0, AJ3835=0, 0)</f>
        <v>0</v>
      </c>
      <c r="AL3835">
        <v>0</v>
      </c>
      <c r="AM3835">
        <v>0</v>
      </c>
      <c r="AN3835" s="1">
        <v>0</v>
      </c>
      <c r="AO3835">
        <v>0</v>
      </c>
      <c r="AP3835">
        <v>0</v>
      </c>
      <c r="AQ3835" s="1">
        <v>2</v>
      </c>
      <c r="AR3835" s="1" cm="1">
        <f t="array" ref="AR3835">_xlfn.IFS(AQ3835=1, 1, AQ3835=2, 0, AQ3835=7, 0, AQ3835=9,0,AQ3835=0,0)</f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 s="1">
        <v>2</v>
      </c>
      <c r="AY3835" s="1" cm="1">
        <f t="array" ref="AY3835">_xlfn.IFS(AX3835=1,1, AX3835=2,0, AX3835=7, 0, AX3835=9, 0, AX3835=0,0)</f>
        <v>0</v>
      </c>
      <c r="AZ3835">
        <f>SUM(DrugsOnDepData[[#This Row],[Needle_index]],DrugsOnDepData[[#This Row],[DUQ330]],DrugsOnDepData[[#This Row],[Heroin_Index]],DrugsOnDepData[[#This Row],[DUQ250]],DrugsOnDepData[[#This Row],[DUQ200]])</f>
        <v>1</v>
      </c>
      <c r="BA3835">
        <f t="shared" si="178"/>
        <v>0</v>
      </c>
    </row>
    <row r="3836" spans="1:53" x14ac:dyDescent="0.45">
      <c r="A3836">
        <v>101448</v>
      </c>
      <c r="B3836">
        <v>1</v>
      </c>
      <c r="C3836">
        <v>49</v>
      </c>
      <c r="D3836">
        <v>5</v>
      </c>
      <c r="E3836">
        <v>0</v>
      </c>
      <c r="F3836">
        <v>2</v>
      </c>
      <c r="G3836">
        <v>1</v>
      </c>
      <c r="H3836">
        <v>3</v>
      </c>
      <c r="I3836">
        <v>0.73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f t="shared" si="179"/>
        <v>0</v>
      </c>
      <c r="U3836">
        <f t="shared" si="177"/>
        <v>0</v>
      </c>
      <c r="V3836" s="1">
        <v>1</v>
      </c>
      <c r="W3836">
        <v>16</v>
      </c>
      <c r="X3836">
        <v>1</v>
      </c>
      <c r="Y3836" cm="1">
        <f t="array" ref="Y3836">_xlfn.IFS(X3836=0, " ", X3836=2, 0, X3836=1,1, X3836=9, 0,X3836=0,0)</f>
        <v>1</v>
      </c>
      <c r="Z3836">
        <v>16</v>
      </c>
      <c r="AA3836">
        <v>4</v>
      </c>
      <c r="AB3836">
        <v>3</v>
      </c>
      <c r="AC3836">
        <v>3</v>
      </c>
      <c r="AD3836">
        <v>2</v>
      </c>
      <c r="AE3836" s="1">
        <v>0</v>
      </c>
      <c r="AF3836">
        <v>0</v>
      </c>
      <c r="AG3836">
        <v>0</v>
      </c>
      <c r="AH3836">
        <v>0</v>
      </c>
      <c r="AI3836">
        <v>0</v>
      </c>
      <c r="AJ3836" s="1">
        <v>0</v>
      </c>
      <c r="AK3836" s="1" cm="1">
        <f t="array" ref="AK3836">_xlfn.IFS(AJ3836=1, 1, AJ3836=2, 0, AJ3836=7, 0, AJ3836=0, 0)</f>
        <v>0</v>
      </c>
      <c r="AL3836">
        <v>0</v>
      </c>
      <c r="AM3836">
        <v>0</v>
      </c>
      <c r="AN3836" s="1">
        <v>0</v>
      </c>
      <c r="AO3836">
        <v>0</v>
      </c>
      <c r="AP3836">
        <v>0</v>
      </c>
      <c r="AQ3836" s="1">
        <v>2</v>
      </c>
      <c r="AR3836" s="1" cm="1">
        <f t="array" ref="AR3836">_xlfn.IFS(AQ3836=1, 1, AQ3836=2, 0, AQ3836=7, 0, AQ3836=9,0,AQ3836=0,0)</f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 s="1">
        <v>2</v>
      </c>
      <c r="AY3836" s="1" cm="1">
        <f t="array" ref="AY3836">_xlfn.IFS(AX3836=1,1, AX3836=2,0, AX3836=7, 0, AX3836=9, 0, AX3836=0,0)</f>
        <v>0</v>
      </c>
      <c r="AZ3836">
        <f>SUM(DrugsOnDepData[[#This Row],[Needle_index]],DrugsOnDepData[[#This Row],[DUQ330]],DrugsOnDepData[[#This Row],[Heroin_Index]],DrugsOnDepData[[#This Row],[DUQ250]],DrugsOnDepData[[#This Row],[DUQ200]])</f>
        <v>1</v>
      </c>
      <c r="BA3836">
        <f t="shared" si="178"/>
        <v>0</v>
      </c>
    </row>
    <row r="3837" spans="1:53" x14ac:dyDescent="0.45">
      <c r="A3837">
        <v>101449</v>
      </c>
      <c r="B3837">
        <v>2</v>
      </c>
      <c r="C3837">
        <v>59</v>
      </c>
      <c r="D3837">
        <v>4</v>
      </c>
      <c r="E3837">
        <v>0</v>
      </c>
      <c r="F3837">
        <v>4</v>
      </c>
      <c r="G3837">
        <v>5</v>
      </c>
      <c r="H3837">
        <v>7</v>
      </c>
      <c r="I3837">
        <v>3.29</v>
      </c>
      <c r="J3837">
        <v>0</v>
      </c>
      <c r="K3837">
        <v>0</v>
      </c>
      <c r="L3837">
        <v>1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f t="shared" si="179"/>
        <v>2</v>
      </c>
      <c r="U3837">
        <f t="shared" si="177"/>
        <v>0</v>
      </c>
      <c r="V3837" s="1">
        <v>2</v>
      </c>
      <c r="W3837">
        <v>0</v>
      </c>
      <c r="X3837">
        <v>0</v>
      </c>
      <c r="Y3837" t="str" cm="1">
        <f t="array" ref="Y3837">_xlfn.IFS(X3837=0, " ", X3837=2, 0, X3837=1,1, X3837=9, 0,X3837=0,0)</f>
        <v xml:space="preserve"> </v>
      </c>
      <c r="Z3837">
        <v>0</v>
      </c>
      <c r="AA3837">
        <v>0</v>
      </c>
      <c r="AB3837">
        <v>0</v>
      </c>
      <c r="AC3837">
        <v>0</v>
      </c>
      <c r="AD3837">
        <v>2</v>
      </c>
      <c r="AE3837" s="1">
        <v>0</v>
      </c>
      <c r="AF3837">
        <v>0</v>
      </c>
      <c r="AG3837">
        <v>0</v>
      </c>
      <c r="AH3837">
        <v>0</v>
      </c>
      <c r="AI3837">
        <v>0</v>
      </c>
      <c r="AJ3837" s="1">
        <v>0</v>
      </c>
      <c r="AK3837" s="1" cm="1">
        <f t="array" ref="AK3837">_xlfn.IFS(AJ3837=1, 1, AJ3837=2, 0, AJ3837=7, 0, AJ3837=0, 0)</f>
        <v>0</v>
      </c>
      <c r="AL3837">
        <v>0</v>
      </c>
      <c r="AM3837">
        <v>0</v>
      </c>
      <c r="AN3837" s="1">
        <v>0</v>
      </c>
      <c r="AO3837">
        <v>0</v>
      </c>
      <c r="AP3837">
        <v>0</v>
      </c>
      <c r="AQ3837" s="1">
        <v>2</v>
      </c>
      <c r="AR3837" s="1" cm="1">
        <f t="array" ref="AR3837">_xlfn.IFS(AQ3837=1, 1, AQ3837=2, 0, AQ3837=7, 0, AQ3837=9,0,AQ3837=0,0)</f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 s="1">
        <v>0</v>
      </c>
      <c r="AY3837" s="1" cm="1">
        <f t="array" ref="AY3837">_xlfn.IFS(AX3837=1,1, AX3837=2,0, AX3837=7, 0, AX3837=9, 0, AX3837=0,0)</f>
        <v>0</v>
      </c>
      <c r="AZ3837">
        <f>SUM(DrugsOnDepData[[#This Row],[Needle_index]],DrugsOnDepData[[#This Row],[DUQ330]],DrugsOnDepData[[#This Row],[Heroin_Index]],DrugsOnDepData[[#This Row],[DUQ250]],DrugsOnDepData[[#This Row],[DUQ200]])</f>
        <v>2</v>
      </c>
      <c r="BA3837">
        <f t="shared" si="178"/>
        <v>1</v>
      </c>
    </row>
    <row r="3838" spans="1:53" x14ac:dyDescent="0.45">
      <c r="A3838">
        <v>101450</v>
      </c>
      <c r="B3838">
        <v>1</v>
      </c>
      <c r="C3838">
        <v>39</v>
      </c>
      <c r="D3838">
        <v>1</v>
      </c>
      <c r="E3838">
        <v>0</v>
      </c>
      <c r="F3838">
        <v>2</v>
      </c>
      <c r="G3838">
        <v>1</v>
      </c>
      <c r="H3838">
        <v>4</v>
      </c>
      <c r="I3838">
        <v>0.61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f t="shared" si="179"/>
        <v>0</v>
      </c>
      <c r="U3838">
        <f t="shared" si="177"/>
        <v>0</v>
      </c>
      <c r="V3838" s="1">
        <v>2</v>
      </c>
      <c r="W3838">
        <v>0</v>
      </c>
      <c r="X3838">
        <v>0</v>
      </c>
      <c r="Y3838" t="str" cm="1">
        <f t="array" ref="Y3838">_xlfn.IFS(X3838=0, " ", X3838=2, 0, X3838=1,1, X3838=9, 0,X3838=0,0)</f>
        <v xml:space="preserve"> </v>
      </c>
      <c r="Z3838">
        <v>0</v>
      </c>
      <c r="AA3838">
        <v>0</v>
      </c>
      <c r="AB3838">
        <v>0</v>
      </c>
      <c r="AC3838">
        <v>0</v>
      </c>
      <c r="AD3838">
        <v>2</v>
      </c>
      <c r="AE3838" s="1">
        <v>0</v>
      </c>
      <c r="AF3838">
        <v>0</v>
      </c>
      <c r="AG3838">
        <v>0</v>
      </c>
      <c r="AH3838">
        <v>0</v>
      </c>
      <c r="AI3838">
        <v>0</v>
      </c>
      <c r="AJ3838" s="1">
        <v>0</v>
      </c>
      <c r="AK3838" s="1" cm="1">
        <f t="array" ref="AK3838">_xlfn.IFS(AJ3838=1, 1, AJ3838=2, 0, AJ3838=7, 0, AJ3838=0, 0)</f>
        <v>0</v>
      </c>
      <c r="AL3838">
        <v>0</v>
      </c>
      <c r="AM3838">
        <v>0</v>
      </c>
      <c r="AN3838" s="1">
        <v>0</v>
      </c>
      <c r="AO3838">
        <v>0</v>
      </c>
      <c r="AP3838">
        <v>0</v>
      </c>
      <c r="AQ3838" s="1">
        <v>2</v>
      </c>
      <c r="AR3838" s="1" cm="1">
        <f t="array" ref="AR3838">_xlfn.IFS(AQ3838=1, 1, AQ3838=2, 0, AQ3838=7, 0, AQ3838=9,0,AQ3838=0,0)</f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 s="1">
        <v>0</v>
      </c>
      <c r="AY3838" s="1" cm="1">
        <f t="array" ref="AY3838">_xlfn.IFS(AX3838=1,1, AX3838=2,0, AX3838=7, 0, AX3838=9, 0, AX3838=0,0)</f>
        <v>0</v>
      </c>
      <c r="AZ3838">
        <f>SUM(DrugsOnDepData[[#This Row],[Needle_index]],DrugsOnDepData[[#This Row],[DUQ330]],DrugsOnDepData[[#This Row],[Heroin_Index]],DrugsOnDepData[[#This Row],[DUQ250]],DrugsOnDepData[[#This Row],[DUQ200]])</f>
        <v>2</v>
      </c>
      <c r="BA3838">
        <f t="shared" si="178"/>
        <v>1</v>
      </c>
    </row>
    <row r="3839" spans="1:53" x14ac:dyDescent="0.45">
      <c r="A3839">
        <v>101454</v>
      </c>
      <c r="B3839">
        <v>2</v>
      </c>
      <c r="C3839">
        <v>55</v>
      </c>
      <c r="D3839">
        <v>1</v>
      </c>
      <c r="E3839">
        <v>0</v>
      </c>
      <c r="F3839">
        <v>3</v>
      </c>
      <c r="G3839">
        <v>2</v>
      </c>
      <c r="H3839">
        <v>9</v>
      </c>
      <c r="I3839">
        <v>3.63</v>
      </c>
      <c r="J3839">
        <v>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f t="shared" si="179"/>
        <v>2</v>
      </c>
      <c r="U3839">
        <f t="shared" si="177"/>
        <v>0</v>
      </c>
      <c r="V3839" s="1">
        <v>2</v>
      </c>
      <c r="W3839">
        <v>0</v>
      </c>
      <c r="X3839">
        <v>0</v>
      </c>
      <c r="Y3839" t="str" cm="1">
        <f t="array" ref="Y3839">_xlfn.IFS(X3839=0, " ", X3839=2, 0, X3839=1,1, X3839=9, 0,X3839=0,0)</f>
        <v xml:space="preserve"> </v>
      </c>
      <c r="Z3839">
        <v>0</v>
      </c>
      <c r="AA3839">
        <v>0</v>
      </c>
      <c r="AB3839">
        <v>0</v>
      </c>
      <c r="AC3839">
        <v>0</v>
      </c>
      <c r="AD3839">
        <v>1</v>
      </c>
      <c r="AE3839" s="1">
        <v>1</v>
      </c>
      <c r="AF3839">
        <v>23</v>
      </c>
      <c r="AG3839">
        <v>27</v>
      </c>
      <c r="AH3839">
        <v>3</v>
      </c>
      <c r="AI3839">
        <v>0</v>
      </c>
      <c r="AJ3839" s="1">
        <v>2</v>
      </c>
      <c r="AK3839" s="1" cm="1">
        <f t="array" ref="AK3839">_xlfn.IFS(AJ3839=1, 1, AJ3839=2, 0, AJ3839=7, 0, AJ3839=0, 0)</f>
        <v>0</v>
      </c>
      <c r="AL3839">
        <v>0</v>
      </c>
      <c r="AM3839">
        <v>0</v>
      </c>
      <c r="AN3839" s="1">
        <v>2</v>
      </c>
      <c r="AO3839">
        <v>0</v>
      </c>
      <c r="AP3839">
        <v>0</v>
      </c>
      <c r="AQ3839" s="1">
        <v>2</v>
      </c>
      <c r="AR3839" s="1" cm="1">
        <f t="array" ref="AR3839">_xlfn.IFS(AQ3839=1, 1, AQ3839=2, 0, AQ3839=7, 0, AQ3839=9,0,AQ3839=0,0)</f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 s="1">
        <v>2</v>
      </c>
      <c r="AY3839" s="1" cm="1">
        <f t="array" ref="AY3839">_xlfn.IFS(AX3839=1,1, AX3839=2,0, AX3839=7, 0, AX3839=9, 0, AX3839=0,0)</f>
        <v>0</v>
      </c>
      <c r="AZ3839">
        <f>SUM(DrugsOnDepData[[#This Row],[Needle_index]],DrugsOnDepData[[#This Row],[DUQ330]],DrugsOnDepData[[#This Row],[Heroin_Index]],DrugsOnDepData[[#This Row],[DUQ250]],DrugsOnDepData[[#This Row],[DUQ200]])</f>
        <v>5</v>
      </c>
      <c r="BA3839">
        <f t="shared" si="178"/>
        <v>1</v>
      </c>
    </row>
    <row r="3840" spans="1:53" x14ac:dyDescent="0.45">
      <c r="A3840">
        <v>101455</v>
      </c>
      <c r="B3840">
        <v>2</v>
      </c>
      <c r="C3840">
        <v>66</v>
      </c>
      <c r="D3840">
        <v>2</v>
      </c>
      <c r="E3840">
        <v>0</v>
      </c>
      <c r="F3840">
        <v>1</v>
      </c>
      <c r="G3840">
        <v>4</v>
      </c>
      <c r="H3840">
        <v>12</v>
      </c>
      <c r="I3840">
        <v>0.9</v>
      </c>
      <c r="J3840">
        <v>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f t="shared" si="179"/>
        <v>2</v>
      </c>
      <c r="U3840">
        <f t="shared" si="177"/>
        <v>0</v>
      </c>
      <c r="V3840" s="1">
        <v>0</v>
      </c>
      <c r="W3840">
        <v>0</v>
      </c>
      <c r="X3840">
        <v>0</v>
      </c>
      <c r="Y3840" t="str" cm="1">
        <f t="array" ref="Y3840">_xlfn.IFS(X3840=0, " ", X3840=2, 0, X3840=1,1, X3840=9, 0,X3840=0,0)</f>
        <v xml:space="preserve"> </v>
      </c>
      <c r="Z3840">
        <v>0</v>
      </c>
      <c r="AA3840">
        <v>0</v>
      </c>
      <c r="AB3840">
        <v>0</v>
      </c>
      <c r="AC3840">
        <v>0</v>
      </c>
      <c r="AD3840">
        <v>2</v>
      </c>
      <c r="AE3840" s="1">
        <v>0</v>
      </c>
      <c r="AF3840">
        <v>0</v>
      </c>
      <c r="AG3840">
        <v>0</v>
      </c>
      <c r="AH3840">
        <v>0</v>
      </c>
      <c r="AI3840">
        <v>0</v>
      </c>
      <c r="AJ3840" s="1">
        <v>0</v>
      </c>
      <c r="AK3840" s="1" cm="1">
        <f t="array" ref="AK3840">_xlfn.IFS(AJ3840=1, 1, AJ3840=2, 0, AJ3840=7, 0, AJ3840=0, 0)</f>
        <v>0</v>
      </c>
      <c r="AL3840">
        <v>0</v>
      </c>
      <c r="AM3840">
        <v>0</v>
      </c>
      <c r="AN3840" s="1">
        <v>0</v>
      </c>
      <c r="AO3840">
        <v>0</v>
      </c>
      <c r="AP3840">
        <v>0</v>
      </c>
      <c r="AQ3840" s="1">
        <v>2</v>
      </c>
      <c r="AR3840" s="1" cm="1">
        <f t="array" ref="AR3840">_xlfn.IFS(AQ3840=1, 1, AQ3840=2, 0, AQ3840=7, 0, AQ3840=9,0,AQ3840=0,0)</f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 s="1">
        <v>0</v>
      </c>
      <c r="AY3840" s="1" cm="1">
        <f t="array" ref="AY3840">_xlfn.IFS(AX3840=1,1, AX3840=2,0, AX3840=7, 0, AX3840=9, 0, AX3840=0,0)</f>
        <v>0</v>
      </c>
      <c r="AZ3840">
        <f>SUM(DrugsOnDepData[[#This Row],[Needle_index]],DrugsOnDepData[[#This Row],[DUQ330]],DrugsOnDepData[[#This Row],[Heroin_Index]],DrugsOnDepData[[#This Row],[DUQ250]],DrugsOnDepData[[#This Row],[DUQ200]])</f>
        <v>0</v>
      </c>
      <c r="BA3840">
        <f t="shared" si="178"/>
        <v>0</v>
      </c>
    </row>
    <row r="3841" spans="1:53" x14ac:dyDescent="0.45">
      <c r="A3841">
        <v>101458</v>
      </c>
      <c r="B3841">
        <v>2</v>
      </c>
      <c r="C3841">
        <v>67</v>
      </c>
      <c r="D3841">
        <v>2</v>
      </c>
      <c r="E3841">
        <v>0</v>
      </c>
      <c r="F3841">
        <v>1</v>
      </c>
      <c r="G3841">
        <v>3</v>
      </c>
      <c r="H3841">
        <v>12</v>
      </c>
      <c r="I3841">
        <v>1.1200000000000001</v>
      </c>
      <c r="J3841">
        <v>0</v>
      </c>
      <c r="K3841">
        <v>0</v>
      </c>
      <c r="L3841">
        <v>1</v>
      </c>
      <c r="M3841">
        <v>1</v>
      </c>
      <c r="N3841">
        <v>2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f t="shared" si="179"/>
        <v>5</v>
      </c>
      <c r="U3841">
        <f t="shared" si="177"/>
        <v>0</v>
      </c>
      <c r="V3841" s="1">
        <v>0</v>
      </c>
      <c r="W3841">
        <v>0</v>
      </c>
      <c r="X3841">
        <v>0</v>
      </c>
      <c r="Y3841" t="str" cm="1">
        <f t="array" ref="Y3841">_xlfn.IFS(X3841=0, " ", X3841=2, 0, X3841=1,1, X3841=9, 0,X3841=0,0)</f>
        <v xml:space="preserve"> </v>
      </c>
      <c r="Z3841">
        <v>0</v>
      </c>
      <c r="AA3841">
        <v>0</v>
      </c>
      <c r="AB3841">
        <v>0</v>
      </c>
      <c r="AC3841">
        <v>0</v>
      </c>
      <c r="AD3841">
        <v>2</v>
      </c>
      <c r="AE3841" s="1">
        <v>0</v>
      </c>
      <c r="AF3841">
        <v>0</v>
      </c>
      <c r="AG3841">
        <v>0</v>
      </c>
      <c r="AH3841">
        <v>0</v>
      </c>
      <c r="AI3841">
        <v>0</v>
      </c>
      <c r="AJ3841" s="1">
        <v>0</v>
      </c>
      <c r="AK3841" s="1" cm="1">
        <f t="array" ref="AK3841">_xlfn.IFS(AJ3841=1, 1, AJ3841=2, 0, AJ3841=7, 0, AJ3841=0, 0)</f>
        <v>0</v>
      </c>
      <c r="AL3841">
        <v>0</v>
      </c>
      <c r="AM3841">
        <v>0</v>
      </c>
      <c r="AN3841" s="1">
        <v>0</v>
      </c>
      <c r="AO3841">
        <v>0</v>
      </c>
      <c r="AP3841">
        <v>0</v>
      </c>
      <c r="AQ3841" s="1">
        <v>2</v>
      </c>
      <c r="AR3841" s="1" cm="1">
        <f t="array" ref="AR3841">_xlfn.IFS(AQ3841=1, 1, AQ3841=2, 0, AQ3841=7, 0, AQ3841=9,0,AQ3841=0,0)</f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 s="1">
        <v>0</v>
      </c>
      <c r="AY3841" s="1" cm="1">
        <f t="array" ref="AY3841">_xlfn.IFS(AX3841=1,1, AX3841=2,0, AX3841=7, 0, AX3841=9, 0, AX3841=0,0)</f>
        <v>0</v>
      </c>
      <c r="AZ3841">
        <f>SUM(DrugsOnDepData[[#This Row],[Needle_index]],DrugsOnDepData[[#This Row],[DUQ330]],DrugsOnDepData[[#This Row],[Heroin_Index]],DrugsOnDepData[[#This Row],[DUQ250]],DrugsOnDepData[[#This Row],[DUQ200]])</f>
        <v>0</v>
      </c>
      <c r="BA3841">
        <f t="shared" si="178"/>
        <v>0</v>
      </c>
    </row>
    <row r="3842" spans="1:53" x14ac:dyDescent="0.45">
      <c r="A3842">
        <v>101461</v>
      </c>
      <c r="B3842">
        <v>2</v>
      </c>
      <c r="C3842">
        <v>59</v>
      </c>
      <c r="D3842">
        <v>1</v>
      </c>
      <c r="E3842">
        <v>0</v>
      </c>
      <c r="F3842">
        <v>1</v>
      </c>
      <c r="G3842">
        <v>5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f t="shared" si="179"/>
        <v>4</v>
      </c>
      <c r="U3842">
        <f t="shared" ref="U3842:U3905" si="180">IF(T3842&gt;=6, 1, 0)</f>
        <v>0</v>
      </c>
      <c r="V3842" s="1">
        <v>2</v>
      </c>
      <c r="W3842">
        <v>0</v>
      </c>
      <c r="X3842">
        <v>0</v>
      </c>
      <c r="Y3842" t="str" cm="1">
        <f t="array" ref="Y3842">_xlfn.IFS(X3842=0, " ", X3842=2, 0, X3842=1,1, X3842=9, 0,X3842=0,0)</f>
        <v xml:space="preserve"> </v>
      </c>
      <c r="Z3842">
        <v>0</v>
      </c>
      <c r="AA3842">
        <v>0</v>
      </c>
      <c r="AB3842">
        <v>0</v>
      </c>
      <c r="AC3842">
        <v>0</v>
      </c>
      <c r="AD3842">
        <v>2</v>
      </c>
      <c r="AE3842" s="1">
        <v>0</v>
      </c>
      <c r="AF3842">
        <v>0</v>
      </c>
      <c r="AG3842">
        <v>0</v>
      </c>
      <c r="AH3842">
        <v>0</v>
      </c>
      <c r="AI3842">
        <v>0</v>
      </c>
      <c r="AJ3842" s="1">
        <v>0</v>
      </c>
      <c r="AK3842" s="1" cm="1">
        <f t="array" ref="AK3842">_xlfn.IFS(AJ3842=1, 1, AJ3842=2, 0, AJ3842=7, 0, AJ3842=0, 0)</f>
        <v>0</v>
      </c>
      <c r="AL3842">
        <v>0</v>
      </c>
      <c r="AM3842">
        <v>0</v>
      </c>
      <c r="AN3842" s="1">
        <v>0</v>
      </c>
      <c r="AO3842">
        <v>0</v>
      </c>
      <c r="AP3842">
        <v>0</v>
      </c>
      <c r="AQ3842" s="1">
        <v>2</v>
      </c>
      <c r="AR3842" s="1" cm="1">
        <f t="array" ref="AR3842">_xlfn.IFS(AQ3842=1, 1, AQ3842=2, 0, AQ3842=7, 0, AQ3842=9,0,AQ3842=0,0)</f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 s="1">
        <v>0</v>
      </c>
      <c r="AY3842" s="1" cm="1">
        <f t="array" ref="AY3842">_xlfn.IFS(AX3842=1,1, AX3842=2,0, AX3842=7, 0, AX3842=9, 0, AX3842=0,0)</f>
        <v>0</v>
      </c>
      <c r="AZ3842">
        <f>SUM(DrugsOnDepData[[#This Row],[Needle_index]],DrugsOnDepData[[#This Row],[DUQ330]],DrugsOnDepData[[#This Row],[Heroin_Index]],DrugsOnDepData[[#This Row],[DUQ250]],DrugsOnDepData[[#This Row],[DUQ200]])</f>
        <v>2</v>
      </c>
      <c r="BA3842">
        <f t="shared" ref="BA3842:BA3905" si="181">IF(AZ3842&gt;1, 1, 0)</f>
        <v>1</v>
      </c>
    </row>
    <row r="3843" spans="1:53" x14ac:dyDescent="0.45">
      <c r="A3843">
        <v>101462</v>
      </c>
      <c r="B3843">
        <v>2</v>
      </c>
      <c r="C3843">
        <v>23</v>
      </c>
      <c r="D3843">
        <v>3</v>
      </c>
      <c r="E3843">
        <v>0</v>
      </c>
      <c r="F3843">
        <v>5</v>
      </c>
      <c r="G3843">
        <v>1</v>
      </c>
      <c r="H3843">
        <v>7</v>
      </c>
      <c r="I3843">
        <v>2.46</v>
      </c>
      <c r="J3843">
        <v>1</v>
      </c>
      <c r="K3843">
        <v>2</v>
      </c>
      <c r="L3843">
        <v>0</v>
      </c>
      <c r="M3843">
        <v>2</v>
      </c>
      <c r="N3843">
        <v>1</v>
      </c>
      <c r="O3843">
        <v>0</v>
      </c>
      <c r="P3843">
        <v>3</v>
      </c>
      <c r="Q3843">
        <v>0</v>
      </c>
      <c r="R3843">
        <v>0</v>
      </c>
      <c r="S3843">
        <v>2</v>
      </c>
      <c r="T3843">
        <f t="shared" ref="T3843:T3906" si="182">SUM(J3843:S3843)</f>
        <v>11</v>
      </c>
      <c r="U3843">
        <f t="shared" si="180"/>
        <v>1</v>
      </c>
      <c r="V3843" s="1">
        <v>1</v>
      </c>
      <c r="W3843">
        <v>17</v>
      </c>
      <c r="X3843">
        <v>2</v>
      </c>
      <c r="Y3843" cm="1">
        <f t="array" ref="Y3843">_xlfn.IFS(X3843=0, " ", X3843=2, 0, X3843=1,1, X3843=9, 0,X3843=0,0)</f>
        <v>0</v>
      </c>
      <c r="Z3843">
        <v>0</v>
      </c>
      <c r="AA3843">
        <v>0</v>
      </c>
      <c r="AB3843">
        <v>0</v>
      </c>
      <c r="AC3843">
        <v>0</v>
      </c>
      <c r="AD3843">
        <v>2</v>
      </c>
      <c r="AE3843" s="1">
        <v>0</v>
      </c>
      <c r="AF3843">
        <v>0</v>
      </c>
      <c r="AG3843">
        <v>0</v>
      </c>
      <c r="AH3843">
        <v>0</v>
      </c>
      <c r="AI3843">
        <v>0</v>
      </c>
      <c r="AJ3843" s="1">
        <v>0</v>
      </c>
      <c r="AK3843" s="1" cm="1">
        <f t="array" ref="AK3843">_xlfn.IFS(AJ3843=1, 1, AJ3843=2, 0, AJ3843=7, 0, AJ3843=0, 0)</f>
        <v>0</v>
      </c>
      <c r="AL3843">
        <v>0</v>
      </c>
      <c r="AM3843">
        <v>0</v>
      </c>
      <c r="AN3843" s="1">
        <v>0</v>
      </c>
      <c r="AO3843">
        <v>0</v>
      </c>
      <c r="AP3843">
        <v>0</v>
      </c>
      <c r="AQ3843" s="1">
        <v>2</v>
      </c>
      <c r="AR3843" s="1" cm="1">
        <f t="array" ref="AR3843">_xlfn.IFS(AQ3843=1, 1, AQ3843=2, 0, AQ3843=7, 0, AQ3843=9,0,AQ3843=0,0)</f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 s="1">
        <v>2</v>
      </c>
      <c r="AY3843" s="1" cm="1">
        <f t="array" ref="AY3843">_xlfn.IFS(AX3843=1,1, AX3843=2,0, AX3843=7, 0, AX3843=9, 0, AX3843=0,0)</f>
        <v>0</v>
      </c>
      <c r="AZ3843">
        <f>SUM(DrugsOnDepData[[#This Row],[Needle_index]],DrugsOnDepData[[#This Row],[DUQ330]],DrugsOnDepData[[#This Row],[Heroin_Index]],DrugsOnDepData[[#This Row],[DUQ250]],DrugsOnDepData[[#This Row],[DUQ200]])</f>
        <v>1</v>
      </c>
      <c r="BA3843">
        <f t="shared" si="181"/>
        <v>0</v>
      </c>
    </row>
    <row r="3844" spans="1:53" x14ac:dyDescent="0.45">
      <c r="A3844">
        <v>101463</v>
      </c>
      <c r="B3844">
        <v>2</v>
      </c>
      <c r="C3844">
        <v>62</v>
      </c>
      <c r="D3844">
        <v>3</v>
      </c>
      <c r="E3844">
        <v>0</v>
      </c>
      <c r="F3844">
        <v>1</v>
      </c>
      <c r="G3844">
        <v>5</v>
      </c>
      <c r="H3844">
        <v>3</v>
      </c>
      <c r="I3844">
        <v>0.65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f t="shared" si="182"/>
        <v>0</v>
      </c>
      <c r="U3844">
        <f t="shared" si="180"/>
        <v>0</v>
      </c>
      <c r="V3844" s="1">
        <v>0</v>
      </c>
      <c r="W3844">
        <v>0</v>
      </c>
      <c r="X3844">
        <v>0</v>
      </c>
      <c r="Y3844" t="str" cm="1">
        <f t="array" ref="Y3844">_xlfn.IFS(X3844=0, " ", X3844=2, 0, X3844=1,1, X3844=9, 0,X3844=0,0)</f>
        <v xml:space="preserve"> </v>
      </c>
      <c r="Z3844">
        <v>0</v>
      </c>
      <c r="AA3844">
        <v>0</v>
      </c>
      <c r="AB3844">
        <v>0</v>
      </c>
      <c r="AC3844">
        <v>0</v>
      </c>
      <c r="AD3844">
        <v>0</v>
      </c>
      <c r="AE3844" s="1">
        <v>0</v>
      </c>
      <c r="AF3844">
        <v>0</v>
      </c>
      <c r="AG3844">
        <v>0</v>
      </c>
      <c r="AH3844">
        <v>0</v>
      </c>
      <c r="AI3844">
        <v>0</v>
      </c>
      <c r="AJ3844" s="1">
        <v>0</v>
      </c>
      <c r="AK3844" s="1" cm="1">
        <f t="array" ref="AK3844">_xlfn.IFS(AJ3844=1, 1, AJ3844=2, 0, AJ3844=7, 0, AJ3844=0, 0)</f>
        <v>0</v>
      </c>
      <c r="AL3844">
        <v>0</v>
      </c>
      <c r="AM3844">
        <v>0</v>
      </c>
      <c r="AN3844" s="1">
        <v>0</v>
      </c>
      <c r="AO3844">
        <v>0</v>
      </c>
      <c r="AP3844">
        <v>0</v>
      </c>
      <c r="AQ3844" s="1">
        <v>0</v>
      </c>
      <c r="AR3844" s="1" cm="1">
        <f t="array" ref="AR3844">_xlfn.IFS(AQ3844=1, 1, AQ3844=2, 0, AQ3844=7, 0, AQ3844=9,0,AQ3844=0,0)</f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 s="1">
        <v>0</v>
      </c>
      <c r="AY3844" s="1" cm="1">
        <f t="array" ref="AY3844">_xlfn.IFS(AX3844=1,1, AX3844=2,0, AX3844=7, 0, AX3844=9, 0, AX3844=0,0)</f>
        <v>0</v>
      </c>
      <c r="AZ3844">
        <f>SUM(DrugsOnDepData[[#This Row],[Needle_index]],DrugsOnDepData[[#This Row],[DUQ330]],DrugsOnDepData[[#This Row],[Heroin_Index]],DrugsOnDepData[[#This Row],[DUQ250]],DrugsOnDepData[[#This Row],[DUQ200]])</f>
        <v>0</v>
      </c>
      <c r="BA3844">
        <f t="shared" si="181"/>
        <v>0</v>
      </c>
    </row>
    <row r="3845" spans="1:53" x14ac:dyDescent="0.45">
      <c r="A3845">
        <v>101464</v>
      </c>
      <c r="B3845">
        <v>2</v>
      </c>
      <c r="C3845">
        <v>50</v>
      </c>
      <c r="D3845">
        <v>3</v>
      </c>
      <c r="E3845">
        <v>0</v>
      </c>
      <c r="F3845">
        <v>5</v>
      </c>
      <c r="G3845">
        <v>3</v>
      </c>
      <c r="H3845">
        <v>12</v>
      </c>
      <c r="I3845">
        <v>1.53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f t="shared" si="182"/>
        <v>1</v>
      </c>
      <c r="U3845">
        <f t="shared" si="180"/>
        <v>0</v>
      </c>
      <c r="V3845" s="1">
        <v>1</v>
      </c>
      <c r="W3845">
        <v>15</v>
      </c>
      <c r="X3845">
        <v>1</v>
      </c>
      <c r="Y3845" cm="1">
        <f t="array" ref="Y3845">_xlfn.IFS(X3845=0, " ", X3845=2, 0, X3845=1,1, X3845=9, 0,X3845=0,0)</f>
        <v>1</v>
      </c>
      <c r="Z3845">
        <v>24</v>
      </c>
      <c r="AA3845">
        <v>4</v>
      </c>
      <c r="AB3845">
        <v>3</v>
      </c>
      <c r="AC3845">
        <v>1</v>
      </c>
      <c r="AD3845">
        <v>1</v>
      </c>
      <c r="AE3845" s="1">
        <v>1</v>
      </c>
      <c r="AF3845">
        <v>21</v>
      </c>
      <c r="AG3845">
        <v>1</v>
      </c>
      <c r="AH3845">
        <v>5</v>
      </c>
      <c r="AI3845">
        <v>2</v>
      </c>
      <c r="AJ3845" s="1">
        <v>1</v>
      </c>
      <c r="AK3845" s="1" cm="1">
        <f t="array" ref="AK3845">_xlfn.IFS(AJ3845=1, 1, AJ3845=2, 0, AJ3845=7, 0, AJ3845=0, 0)</f>
        <v>1</v>
      </c>
      <c r="AL3845">
        <v>42</v>
      </c>
      <c r="AM3845">
        <v>0</v>
      </c>
      <c r="AN3845" s="1">
        <v>1</v>
      </c>
      <c r="AO3845">
        <v>3</v>
      </c>
      <c r="AP3845">
        <v>0</v>
      </c>
      <c r="AQ3845" s="1">
        <v>2</v>
      </c>
      <c r="AR3845" s="1" cm="1">
        <f t="array" ref="AR3845">_xlfn.IFS(AQ3845=1, 1, AQ3845=2, 0, AQ3845=7, 0, AQ3845=9,0,AQ3845=0,0)</f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 s="1">
        <v>2</v>
      </c>
      <c r="AY3845" s="1" cm="1">
        <f t="array" ref="AY3845">_xlfn.IFS(AX3845=1,1, AX3845=2,0, AX3845=7, 0, AX3845=9, 0, AX3845=0,0)</f>
        <v>0</v>
      </c>
      <c r="AZ3845">
        <f>SUM(DrugsOnDepData[[#This Row],[Needle_index]],DrugsOnDepData[[#This Row],[DUQ330]],DrugsOnDepData[[#This Row],[Heroin_Index]],DrugsOnDepData[[#This Row],[DUQ250]],DrugsOnDepData[[#This Row],[DUQ200]])</f>
        <v>4</v>
      </c>
      <c r="BA3845">
        <f t="shared" si="181"/>
        <v>1</v>
      </c>
    </row>
    <row r="3846" spans="1:53" x14ac:dyDescent="0.45">
      <c r="A3846">
        <v>101467</v>
      </c>
      <c r="B3846">
        <v>1</v>
      </c>
      <c r="C3846">
        <v>39</v>
      </c>
      <c r="D3846">
        <v>3</v>
      </c>
      <c r="E3846">
        <v>0</v>
      </c>
      <c r="F3846">
        <v>4</v>
      </c>
      <c r="G3846">
        <v>3</v>
      </c>
      <c r="H3846">
        <v>6</v>
      </c>
      <c r="I3846">
        <v>1.18</v>
      </c>
      <c r="J3846">
        <v>3</v>
      </c>
      <c r="K3846">
        <v>3</v>
      </c>
      <c r="L3846">
        <v>3</v>
      </c>
      <c r="M3846">
        <v>2</v>
      </c>
      <c r="N3846">
        <v>3</v>
      </c>
      <c r="O3846">
        <v>2</v>
      </c>
      <c r="P3846">
        <v>2</v>
      </c>
      <c r="Q3846">
        <v>1</v>
      </c>
      <c r="R3846">
        <v>2</v>
      </c>
      <c r="S3846">
        <v>1</v>
      </c>
      <c r="T3846">
        <f t="shared" si="182"/>
        <v>22</v>
      </c>
      <c r="U3846">
        <f t="shared" si="180"/>
        <v>1</v>
      </c>
      <c r="V3846" s="1">
        <v>1</v>
      </c>
      <c r="W3846">
        <v>14</v>
      </c>
      <c r="X3846">
        <v>1</v>
      </c>
      <c r="Y3846" cm="1">
        <f t="array" ref="Y3846">_xlfn.IFS(X3846=0, " ", X3846=2, 0, X3846=1,1, X3846=9, 0,X3846=0,0)</f>
        <v>1</v>
      </c>
      <c r="Z3846">
        <v>38</v>
      </c>
      <c r="AA3846">
        <v>1</v>
      </c>
      <c r="AB3846">
        <v>5</v>
      </c>
      <c r="AC3846">
        <v>3</v>
      </c>
      <c r="AD3846">
        <v>2</v>
      </c>
      <c r="AE3846" s="1">
        <v>0</v>
      </c>
      <c r="AF3846">
        <v>0</v>
      </c>
      <c r="AG3846">
        <v>0</v>
      </c>
      <c r="AH3846">
        <v>0</v>
      </c>
      <c r="AI3846">
        <v>0</v>
      </c>
      <c r="AJ3846" s="1">
        <v>0</v>
      </c>
      <c r="AK3846" s="1" cm="1">
        <f t="array" ref="AK3846">_xlfn.IFS(AJ3846=1, 1, AJ3846=2, 0, AJ3846=7, 0, AJ3846=0, 0)</f>
        <v>0</v>
      </c>
      <c r="AL3846">
        <v>0</v>
      </c>
      <c r="AM3846">
        <v>0</v>
      </c>
      <c r="AN3846" s="1">
        <v>0</v>
      </c>
      <c r="AO3846">
        <v>0</v>
      </c>
      <c r="AP3846">
        <v>0</v>
      </c>
      <c r="AQ3846" s="1">
        <v>2</v>
      </c>
      <c r="AR3846" s="1" cm="1">
        <f t="array" ref="AR3846">_xlfn.IFS(AQ3846=1, 1, AQ3846=2, 0, AQ3846=7, 0, AQ3846=9,0,AQ3846=0,0)</f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 s="1">
        <v>2</v>
      </c>
      <c r="AY3846" s="1" cm="1">
        <f t="array" ref="AY3846">_xlfn.IFS(AX3846=1,1, AX3846=2,0, AX3846=7, 0, AX3846=9, 0, AX3846=0,0)</f>
        <v>0</v>
      </c>
      <c r="AZ3846">
        <f>SUM(DrugsOnDepData[[#This Row],[Needle_index]],DrugsOnDepData[[#This Row],[DUQ330]],DrugsOnDepData[[#This Row],[Heroin_Index]],DrugsOnDepData[[#This Row],[DUQ250]],DrugsOnDepData[[#This Row],[DUQ200]])</f>
        <v>1</v>
      </c>
      <c r="BA3846">
        <f t="shared" si="181"/>
        <v>0</v>
      </c>
    </row>
    <row r="3847" spans="1:53" x14ac:dyDescent="0.45">
      <c r="A3847">
        <v>101468</v>
      </c>
      <c r="B3847">
        <v>1</v>
      </c>
      <c r="C3847">
        <v>65</v>
      </c>
      <c r="D3847">
        <v>1</v>
      </c>
      <c r="E3847">
        <v>0</v>
      </c>
      <c r="F3847">
        <v>3</v>
      </c>
      <c r="G3847">
        <v>1</v>
      </c>
      <c r="H3847">
        <v>15</v>
      </c>
      <c r="I3847">
        <v>4.93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f t="shared" si="182"/>
        <v>1</v>
      </c>
      <c r="U3847">
        <f t="shared" si="180"/>
        <v>0</v>
      </c>
      <c r="V3847" s="1">
        <v>0</v>
      </c>
      <c r="W3847">
        <v>0</v>
      </c>
      <c r="X3847">
        <v>0</v>
      </c>
      <c r="Y3847" t="str" cm="1">
        <f t="array" ref="Y3847">_xlfn.IFS(X3847=0, " ", X3847=2, 0, X3847=1,1, X3847=9, 0,X3847=0,0)</f>
        <v xml:space="preserve"> </v>
      </c>
      <c r="Z3847">
        <v>0</v>
      </c>
      <c r="AA3847">
        <v>0</v>
      </c>
      <c r="AB3847">
        <v>0</v>
      </c>
      <c r="AC3847">
        <v>0</v>
      </c>
      <c r="AD3847">
        <v>2</v>
      </c>
      <c r="AE3847" s="1">
        <v>0</v>
      </c>
      <c r="AF3847">
        <v>0</v>
      </c>
      <c r="AG3847">
        <v>0</v>
      </c>
      <c r="AH3847">
        <v>0</v>
      </c>
      <c r="AI3847">
        <v>0</v>
      </c>
      <c r="AJ3847" s="1">
        <v>0</v>
      </c>
      <c r="AK3847" s="1" cm="1">
        <f t="array" ref="AK3847">_xlfn.IFS(AJ3847=1, 1, AJ3847=2, 0, AJ3847=7, 0, AJ3847=0, 0)</f>
        <v>0</v>
      </c>
      <c r="AL3847">
        <v>0</v>
      </c>
      <c r="AM3847">
        <v>0</v>
      </c>
      <c r="AN3847" s="1">
        <v>0</v>
      </c>
      <c r="AO3847">
        <v>0</v>
      </c>
      <c r="AP3847">
        <v>0</v>
      </c>
      <c r="AQ3847" s="1">
        <v>2</v>
      </c>
      <c r="AR3847" s="1" cm="1">
        <f t="array" ref="AR3847">_xlfn.IFS(AQ3847=1, 1, AQ3847=2, 0, AQ3847=7, 0, AQ3847=9,0,AQ3847=0,0)</f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 s="1">
        <v>0</v>
      </c>
      <c r="AY3847" s="1" cm="1">
        <f t="array" ref="AY3847">_xlfn.IFS(AX3847=1,1, AX3847=2,0, AX3847=7, 0, AX3847=9, 0, AX3847=0,0)</f>
        <v>0</v>
      </c>
      <c r="AZ3847">
        <f>SUM(DrugsOnDepData[[#This Row],[Needle_index]],DrugsOnDepData[[#This Row],[DUQ330]],DrugsOnDepData[[#This Row],[Heroin_Index]],DrugsOnDepData[[#This Row],[DUQ250]],DrugsOnDepData[[#This Row],[DUQ200]])</f>
        <v>0</v>
      </c>
      <c r="BA3847">
        <f t="shared" si="181"/>
        <v>0</v>
      </c>
    </row>
    <row r="3848" spans="1:53" x14ac:dyDescent="0.45">
      <c r="A3848">
        <v>101470</v>
      </c>
      <c r="B3848">
        <v>2</v>
      </c>
      <c r="C3848">
        <v>57</v>
      </c>
      <c r="D3848">
        <v>3</v>
      </c>
      <c r="E3848">
        <v>0</v>
      </c>
      <c r="F3848">
        <v>4</v>
      </c>
      <c r="G3848">
        <v>1</v>
      </c>
      <c r="H3848">
        <v>9</v>
      </c>
      <c r="I3848">
        <v>3.37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f t="shared" si="182"/>
        <v>2</v>
      </c>
      <c r="U3848">
        <f t="shared" si="180"/>
        <v>0</v>
      </c>
      <c r="V3848" s="1">
        <v>2</v>
      </c>
      <c r="W3848">
        <v>0</v>
      </c>
      <c r="X3848">
        <v>0</v>
      </c>
      <c r="Y3848" t="str" cm="1">
        <f t="array" ref="Y3848">_xlfn.IFS(X3848=0, " ", X3848=2, 0, X3848=1,1, X3848=9, 0,X3848=0,0)</f>
        <v xml:space="preserve"> </v>
      </c>
      <c r="Z3848">
        <v>0</v>
      </c>
      <c r="AA3848">
        <v>0</v>
      </c>
      <c r="AB3848">
        <v>0</v>
      </c>
      <c r="AC3848">
        <v>0</v>
      </c>
      <c r="AD3848">
        <v>2</v>
      </c>
      <c r="AE3848" s="1">
        <v>0</v>
      </c>
      <c r="AF3848">
        <v>0</v>
      </c>
      <c r="AG3848">
        <v>0</v>
      </c>
      <c r="AH3848">
        <v>0</v>
      </c>
      <c r="AI3848">
        <v>0</v>
      </c>
      <c r="AJ3848" s="1">
        <v>0</v>
      </c>
      <c r="AK3848" s="1" cm="1">
        <f t="array" ref="AK3848">_xlfn.IFS(AJ3848=1, 1, AJ3848=2, 0, AJ3848=7, 0, AJ3848=0, 0)</f>
        <v>0</v>
      </c>
      <c r="AL3848">
        <v>0</v>
      </c>
      <c r="AM3848">
        <v>0</v>
      </c>
      <c r="AN3848" s="1">
        <v>0</v>
      </c>
      <c r="AO3848">
        <v>0</v>
      </c>
      <c r="AP3848">
        <v>0</v>
      </c>
      <c r="AQ3848" s="1">
        <v>2</v>
      </c>
      <c r="AR3848" s="1" cm="1">
        <f t="array" ref="AR3848">_xlfn.IFS(AQ3848=1, 1, AQ3848=2, 0, AQ3848=7, 0, AQ3848=9,0,AQ3848=0,0)</f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 s="1">
        <v>0</v>
      </c>
      <c r="AY3848" s="1" cm="1">
        <f t="array" ref="AY3848">_xlfn.IFS(AX3848=1,1, AX3848=2,0, AX3848=7, 0, AX3848=9, 0, AX3848=0,0)</f>
        <v>0</v>
      </c>
      <c r="AZ3848">
        <f>SUM(DrugsOnDepData[[#This Row],[Needle_index]],DrugsOnDepData[[#This Row],[DUQ330]],DrugsOnDepData[[#This Row],[Heroin_Index]],DrugsOnDepData[[#This Row],[DUQ250]],DrugsOnDepData[[#This Row],[DUQ200]])</f>
        <v>2</v>
      </c>
      <c r="BA3848">
        <f t="shared" si="181"/>
        <v>1</v>
      </c>
    </row>
    <row r="3849" spans="1:53" x14ac:dyDescent="0.45">
      <c r="A3849">
        <v>101472</v>
      </c>
      <c r="B3849">
        <v>2</v>
      </c>
      <c r="C3849">
        <v>51</v>
      </c>
      <c r="D3849">
        <v>5</v>
      </c>
      <c r="E3849">
        <v>0</v>
      </c>
      <c r="F3849">
        <v>5</v>
      </c>
      <c r="G3849">
        <v>1</v>
      </c>
      <c r="H3849">
        <v>15</v>
      </c>
      <c r="I3849">
        <v>5</v>
      </c>
      <c r="J3849">
        <v>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f t="shared" si="182"/>
        <v>2</v>
      </c>
      <c r="U3849">
        <f t="shared" si="180"/>
        <v>0</v>
      </c>
      <c r="V3849" s="1">
        <v>2</v>
      </c>
      <c r="W3849">
        <v>0</v>
      </c>
      <c r="X3849">
        <v>0</v>
      </c>
      <c r="Y3849" t="str" cm="1">
        <f t="array" ref="Y3849">_xlfn.IFS(X3849=0, " ", X3849=2, 0, X3849=1,1, X3849=9, 0,X3849=0,0)</f>
        <v xml:space="preserve"> </v>
      </c>
      <c r="Z3849">
        <v>0</v>
      </c>
      <c r="AA3849">
        <v>0</v>
      </c>
      <c r="AB3849">
        <v>0</v>
      </c>
      <c r="AC3849">
        <v>0</v>
      </c>
      <c r="AD3849">
        <v>2</v>
      </c>
      <c r="AE3849" s="1">
        <v>0</v>
      </c>
      <c r="AF3849">
        <v>0</v>
      </c>
      <c r="AG3849">
        <v>0</v>
      </c>
      <c r="AH3849">
        <v>0</v>
      </c>
      <c r="AI3849">
        <v>0</v>
      </c>
      <c r="AJ3849" s="1">
        <v>0</v>
      </c>
      <c r="AK3849" s="1" cm="1">
        <f t="array" ref="AK3849">_xlfn.IFS(AJ3849=1, 1, AJ3849=2, 0, AJ3849=7, 0, AJ3849=0, 0)</f>
        <v>0</v>
      </c>
      <c r="AL3849">
        <v>0</v>
      </c>
      <c r="AM3849">
        <v>0</v>
      </c>
      <c r="AN3849" s="1">
        <v>0</v>
      </c>
      <c r="AO3849">
        <v>0</v>
      </c>
      <c r="AP3849">
        <v>0</v>
      </c>
      <c r="AQ3849" s="1">
        <v>2</v>
      </c>
      <c r="AR3849" s="1" cm="1">
        <f t="array" ref="AR3849">_xlfn.IFS(AQ3849=1, 1, AQ3849=2, 0, AQ3849=7, 0, AQ3849=9,0,AQ3849=0,0)</f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 s="1">
        <v>0</v>
      </c>
      <c r="AY3849" s="1" cm="1">
        <f t="array" ref="AY3849">_xlfn.IFS(AX3849=1,1, AX3849=2,0, AX3849=7, 0, AX3849=9, 0, AX3849=0,0)</f>
        <v>0</v>
      </c>
      <c r="AZ3849">
        <f>SUM(DrugsOnDepData[[#This Row],[Needle_index]],DrugsOnDepData[[#This Row],[DUQ330]],DrugsOnDepData[[#This Row],[Heroin_Index]],DrugsOnDepData[[#This Row],[DUQ250]],DrugsOnDepData[[#This Row],[DUQ200]])</f>
        <v>2</v>
      </c>
      <c r="BA3849">
        <f t="shared" si="181"/>
        <v>1</v>
      </c>
    </row>
    <row r="3850" spans="1:53" x14ac:dyDescent="0.45">
      <c r="A3850">
        <v>101475</v>
      </c>
      <c r="B3850">
        <v>2</v>
      </c>
      <c r="C3850">
        <v>50</v>
      </c>
      <c r="D3850">
        <v>1</v>
      </c>
      <c r="E3850">
        <v>0</v>
      </c>
      <c r="F3850">
        <v>1</v>
      </c>
      <c r="G3850">
        <v>1</v>
      </c>
      <c r="H3850">
        <v>0</v>
      </c>
      <c r="I3850">
        <v>0</v>
      </c>
      <c r="J3850">
        <v>3</v>
      </c>
      <c r="K3850">
        <v>3</v>
      </c>
      <c r="L3850">
        <v>1</v>
      </c>
      <c r="M3850">
        <v>3</v>
      </c>
      <c r="N3850">
        <v>1</v>
      </c>
      <c r="O3850">
        <v>0</v>
      </c>
      <c r="P3850">
        <v>3</v>
      </c>
      <c r="Q3850">
        <v>0</v>
      </c>
      <c r="R3850">
        <v>2</v>
      </c>
      <c r="S3850">
        <v>1</v>
      </c>
      <c r="T3850">
        <f t="shared" si="182"/>
        <v>17</v>
      </c>
      <c r="U3850">
        <f t="shared" si="180"/>
        <v>1</v>
      </c>
      <c r="V3850" s="1">
        <v>2</v>
      </c>
      <c r="W3850">
        <v>0</v>
      </c>
      <c r="X3850">
        <v>0</v>
      </c>
      <c r="Y3850" t="str" cm="1">
        <f t="array" ref="Y3850">_xlfn.IFS(X3850=0, " ", X3850=2, 0, X3850=1,1, X3850=9, 0,X3850=0,0)</f>
        <v xml:space="preserve"> </v>
      </c>
      <c r="Z3850">
        <v>0</v>
      </c>
      <c r="AA3850">
        <v>0</v>
      </c>
      <c r="AB3850">
        <v>0</v>
      </c>
      <c r="AC3850">
        <v>0</v>
      </c>
      <c r="AD3850">
        <v>2</v>
      </c>
      <c r="AE3850" s="1">
        <v>0</v>
      </c>
      <c r="AF3850">
        <v>0</v>
      </c>
      <c r="AG3850">
        <v>0</v>
      </c>
      <c r="AH3850">
        <v>0</v>
      </c>
      <c r="AI3850">
        <v>0</v>
      </c>
      <c r="AJ3850" s="1">
        <v>0</v>
      </c>
      <c r="AK3850" s="1" cm="1">
        <f t="array" ref="AK3850">_xlfn.IFS(AJ3850=1, 1, AJ3850=2, 0, AJ3850=7, 0, AJ3850=0, 0)</f>
        <v>0</v>
      </c>
      <c r="AL3850">
        <v>0</v>
      </c>
      <c r="AM3850">
        <v>0</v>
      </c>
      <c r="AN3850" s="1">
        <v>0</v>
      </c>
      <c r="AO3850">
        <v>0</v>
      </c>
      <c r="AP3850">
        <v>0</v>
      </c>
      <c r="AQ3850" s="1">
        <v>2</v>
      </c>
      <c r="AR3850" s="1" cm="1">
        <f t="array" ref="AR3850">_xlfn.IFS(AQ3850=1, 1, AQ3850=2, 0, AQ3850=7, 0, AQ3850=9,0,AQ3850=0,0)</f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 s="1">
        <v>0</v>
      </c>
      <c r="AY3850" s="1" cm="1">
        <f t="array" ref="AY3850">_xlfn.IFS(AX3850=1,1, AX3850=2,0, AX3850=7, 0, AX3850=9, 0, AX3850=0,0)</f>
        <v>0</v>
      </c>
      <c r="AZ3850">
        <f>SUM(DrugsOnDepData[[#This Row],[Needle_index]],DrugsOnDepData[[#This Row],[DUQ330]],DrugsOnDepData[[#This Row],[Heroin_Index]],DrugsOnDepData[[#This Row],[DUQ250]],DrugsOnDepData[[#This Row],[DUQ200]])</f>
        <v>2</v>
      </c>
      <c r="BA3850">
        <f t="shared" si="181"/>
        <v>1</v>
      </c>
    </row>
    <row r="3851" spans="1:53" x14ac:dyDescent="0.45">
      <c r="A3851">
        <v>101478</v>
      </c>
      <c r="B3851">
        <v>1</v>
      </c>
      <c r="C3851">
        <v>60</v>
      </c>
      <c r="D3851">
        <v>2</v>
      </c>
      <c r="E3851">
        <v>0</v>
      </c>
      <c r="F3851">
        <v>3</v>
      </c>
      <c r="G3851">
        <v>4</v>
      </c>
      <c r="H3851">
        <v>2</v>
      </c>
      <c r="I3851">
        <v>0.7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f t="shared" si="182"/>
        <v>0</v>
      </c>
      <c r="U3851">
        <f t="shared" si="180"/>
        <v>0</v>
      </c>
      <c r="V3851" s="1">
        <v>0</v>
      </c>
      <c r="W3851">
        <v>0</v>
      </c>
      <c r="X3851">
        <v>0</v>
      </c>
      <c r="Y3851" t="str" cm="1">
        <f t="array" ref="Y3851">_xlfn.IFS(X3851=0, " ", X3851=2, 0, X3851=1,1, X3851=9, 0,X3851=0,0)</f>
        <v xml:space="preserve"> </v>
      </c>
      <c r="Z3851">
        <v>0</v>
      </c>
      <c r="AA3851">
        <v>0</v>
      </c>
      <c r="AB3851">
        <v>0</v>
      </c>
      <c r="AC3851">
        <v>0</v>
      </c>
      <c r="AD3851">
        <v>2</v>
      </c>
      <c r="AE3851" s="1">
        <v>0</v>
      </c>
      <c r="AF3851">
        <v>0</v>
      </c>
      <c r="AG3851">
        <v>0</v>
      </c>
      <c r="AH3851">
        <v>0</v>
      </c>
      <c r="AI3851">
        <v>0</v>
      </c>
      <c r="AJ3851" s="1">
        <v>0</v>
      </c>
      <c r="AK3851" s="1" cm="1">
        <f t="array" ref="AK3851">_xlfn.IFS(AJ3851=1, 1, AJ3851=2, 0, AJ3851=7, 0, AJ3851=0, 0)</f>
        <v>0</v>
      </c>
      <c r="AL3851">
        <v>0</v>
      </c>
      <c r="AM3851">
        <v>0</v>
      </c>
      <c r="AN3851" s="1">
        <v>0</v>
      </c>
      <c r="AO3851">
        <v>0</v>
      </c>
      <c r="AP3851">
        <v>0</v>
      </c>
      <c r="AQ3851" s="1">
        <v>2</v>
      </c>
      <c r="AR3851" s="1" cm="1">
        <f t="array" ref="AR3851">_xlfn.IFS(AQ3851=1, 1, AQ3851=2, 0, AQ3851=7, 0, AQ3851=9,0,AQ3851=0,0)</f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 s="1">
        <v>0</v>
      </c>
      <c r="AY3851" s="1" cm="1">
        <f t="array" ref="AY3851">_xlfn.IFS(AX3851=1,1, AX3851=2,0, AX3851=7, 0, AX3851=9, 0, AX3851=0,0)</f>
        <v>0</v>
      </c>
      <c r="AZ3851">
        <f>SUM(DrugsOnDepData[[#This Row],[Needle_index]],DrugsOnDepData[[#This Row],[DUQ330]],DrugsOnDepData[[#This Row],[Heroin_Index]],DrugsOnDepData[[#This Row],[DUQ250]],DrugsOnDepData[[#This Row],[DUQ200]])</f>
        <v>0</v>
      </c>
      <c r="BA3851">
        <f t="shared" si="181"/>
        <v>0</v>
      </c>
    </row>
    <row r="3852" spans="1:53" x14ac:dyDescent="0.45">
      <c r="A3852">
        <v>101480</v>
      </c>
      <c r="B3852">
        <v>1</v>
      </c>
      <c r="C3852">
        <v>64</v>
      </c>
      <c r="D3852">
        <v>5</v>
      </c>
      <c r="E3852">
        <v>0</v>
      </c>
      <c r="F3852">
        <v>5</v>
      </c>
      <c r="G3852">
        <v>1</v>
      </c>
      <c r="H3852">
        <v>15</v>
      </c>
      <c r="I3852">
        <v>5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f t="shared" si="182"/>
        <v>0</v>
      </c>
      <c r="U3852">
        <f t="shared" si="180"/>
        <v>0</v>
      </c>
      <c r="V3852" s="1">
        <v>0</v>
      </c>
      <c r="W3852">
        <v>0</v>
      </c>
      <c r="X3852">
        <v>0</v>
      </c>
      <c r="Y3852" t="str" cm="1">
        <f t="array" ref="Y3852">_xlfn.IFS(X3852=0, " ", X3852=2, 0, X3852=1,1, X3852=9, 0,X3852=0,0)</f>
        <v xml:space="preserve"> </v>
      </c>
      <c r="Z3852">
        <v>0</v>
      </c>
      <c r="AA3852">
        <v>0</v>
      </c>
      <c r="AB3852">
        <v>0</v>
      </c>
      <c r="AC3852">
        <v>0</v>
      </c>
      <c r="AD3852">
        <v>2</v>
      </c>
      <c r="AE3852" s="1">
        <v>0</v>
      </c>
      <c r="AF3852">
        <v>0</v>
      </c>
      <c r="AG3852">
        <v>0</v>
      </c>
      <c r="AH3852">
        <v>0</v>
      </c>
      <c r="AI3852">
        <v>0</v>
      </c>
      <c r="AJ3852" s="1">
        <v>0</v>
      </c>
      <c r="AK3852" s="1" cm="1">
        <f t="array" ref="AK3852">_xlfn.IFS(AJ3852=1, 1, AJ3852=2, 0, AJ3852=7, 0, AJ3852=0, 0)</f>
        <v>0</v>
      </c>
      <c r="AL3852">
        <v>0</v>
      </c>
      <c r="AM3852">
        <v>0</v>
      </c>
      <c r="AN3852" s="1">
        <v>0</v>
      </c>
      <c r="AO3852">
        <v>0</v>
      </c>
      <c r="AP3852">
        <v>0</v>
      </c>
      <c r="AQ3852" s="1">
        <v>2</v>
      </c>
      <c r="AR3852" s="1" cm="1">
        <f t="array" ref="AR3852">_xlfn.IFS(AQ3852=1, 1, AQ3852=2, 0, AQ3852=7, 0, AQ3852=9,0,AQ3852=0,0)</f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 s="1">
        <v>0</v>
      </c>
      <c r="AY3852" s="1" cm="1">
        <f t="array" ref="AY3852">_xlfn.IFS(AX3852=1,1, AX3852=2,0, AX3852=7, 0, AX3852=9, 0, AX3852=0,0)</f>
        <v>0</v>
      </c>
      <c r="AZ3852">
        <f>SUM(DrugsOnDepData[[#This Row],[Needle_index]],DrugsOnDepData[[#This Row],[DUQ330]],DrugsOnDepData[[#This Row],[Heroin_Index]],DrugsOnDepData[[#This Row],[DUQ250]],DrugsOnDepData[[#This Row],[DUQ200]])</f>
        <v>0</v>
      </c>
      <c r="BA3852">
        <f t="shared" si="181"/>
        <v>0</v>
      </c>
    </row>
    <row r="3853" spans="1:53" x14ac:dyDescent="0.45">
      <c r="A3853">
        <v>101481</v>
      </c>
      <c r="B3853">
        <v>2</v>
      </c>
      <c r="C3853">
        <v>29</v>
      </c>
      <c r="D3853">
        <v>3</v>
      </c>
      <c r="E3853">
        <v>0</v>
      </c>
      <c r="F3853">
        <v>4</v>
      </c>
      <c r="G3853">
        <v>6</v>
      </c>
      <c r="H3853">
        <v>9</v>
      </c>
      <c r="I3853">
        <v>1.82</v>
      </c>
      <c r="J3853">
        <v>0</v>
      </c>
      <c r="K3853">
        <v>2</v>
      </c>
      <c r="L3853">
        <v>0</v>
      </c>
      <c r="M3853">
        <v>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f t="shared" si="182"/>
        <v>4</v>
      </c>
      <c r="U3853">
        <f t="shared" si="180"/>
        <v>0</v>
      </c>
      <c r="V3853" s="1">
        <v>2</v>
      </c>
      <c r="W3853">
        <v>0</v>
      </c>
      <c r="X3853">
        <v>0</v>
      </c>
      <c r="Y3853" t="str" cm="1">
        <f t="array" ref="Y3853">_xlfn.IFS(X3853=0, " ", X3853=2, 0, X3853=1,1, X3853=9, 0,X3853=0,0)</f>
        <v xml:space="preserve"> </v>
      </c>
      <c r="Z3853">
        <v>0</v>
      </c>
      <c r="AA3853">
        <v>0</v>
      </c>
      <c r="AB3853">
        <v>0</v>
      </c>
      <c r="AC3853">
        <v>0</v>
      </c>
      <c r="AD3853">
        <v>2</v>
      </c>
      <c r="AE3853" s="1">
        <v>0</v>
      </c>
      <c r="AF3853">
        <v>0</v>
      </c>
      <c r="AG3853">
        <v>0</v>
      </c>
      <c r="AH3853">
        <v>0</v>
      </c>
      <c r="AI3853">
        <v>0</v>
      </c>
      <c r="AJ3853" s="1">
        <v>0</v>
      </c>
      <c r="AK3853" s="1" cm="1">
        <f t="array" ref="AK3853">_xlfn.IFS(AJ3853=1, 1, AJ3853=2, 0, AJ3853=7, 0, AJ3853=0, 0)</f>
        <v>0</v>
      </c>
      <c r="AL3853">
        <v>0</v>
      </c>
      <c r="AM3853">
        <v>0</v>
      </c>
      <c r="AN3853" s="1">
        <v>0</v>
      </c>
      <c r="AO3853">
        <v>0</v>
      </c>
      <c r="AP3853">
        <v>0</v>
      </c>
      <c r="AQ3853" s="1">
        <v>2</v>
      </c>
      <c r="AR3853" s="1" cm="1">
        <f t="array" ref="AR3853">_xlfn.IFS(AQ3853=1, 1, AQ3853=2, 0, AQ3853=7, 0, AQ3853=9,0,AQ3853=0,0)</f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 s="1">
        <v>0</v>
      </c>
      <c r="AY3853" s="1" cm="1">
        <f t="array" ref="AY3853">_xlfn.IFS(AX3853=1,1, AX3853=2,0, AX3853=7, 0, AX3853=9, 0, AX3853=0,0)</f>
        <v>0</v>
      </c>
      <c r="AZ3853">
        <f>SUM(DrugsOnDepData[[#This Row],[Needle_index]],DrugsOnDepData[[#This Row],[DUQ330]],DrugsOnDepData[[#This Row],[Heroin_Index]],DrugsOnDepData[[#This Row],[DUQ250]],DrugsOnDepData[[#This Row],[DUQ200]])</f>
        <v>2</v>
      </c>
      <c r="BA3853">
        <f t="shared" si="181"/>
        <v>1</v>
      </c>
    </row>
    <row r="3854" spans="1:53" x14ac:dyDescent="0.45">
      <c r="A3854">
        <v>101484</v>
      </c>
      <c r="B3854">
        <v>1</v>
      </c>
      <c r="C3854">
        <v>49</v>
      </c>
      <c r="D3854">
        <v>3</v>
      </c>
      <c r="E3854">
        <v>0</v>
      </c>
      <c r="F3854">
        <v>5</v>
      </c>
      <c r="G3854">
        <v>6</v>
      </c>
      <c r="H3854">
        <v>15</v>
      </c>
      <c r="I3854">
        <v>5</v>
      </c>
      <c r="J3854">
        <v>0</v>
      </c>
      <c r="K3854">
        <v>0</v>
      </c>
      <c r="L3854">
        <v>1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f t="shared" si="182"/>
        <v>2</v>
      </c>
      <c r="U3854">
        <f t="shared" si="180"/>
        <v>0</v>
      </c>
      <c r="V3854" s="1">
        <v>1</v>
      </c>
      <c r="W3854">
        <v>44</v>
      </c>
      <c r="X3854">
        <v>2</v>
      </c>
      <c r="Y3854" cm="1">
        <f t="array" ref="Y3854">_xlfn.IFS(X3854=0, " ", X3854=2, 0, X3854=1,1, X3854=9, 0,X3854=0,0)</f>
        <v>0</v>
      </c>
      <c r="Z3854">
        <v>0</v>
      </c>
      <c r="AA3854">
        <v>0</v>
      </c>
      <c r="AB3854">
        <v>0</v>
      </c>
      <c r="AC3854">
        <v>0</v>
      </c>
      <c r="AD3854">
        <v>2</v>
      </c>
      <c r="AE3854" s="1">
        <v>0</v>
      </c>
      <c r="AF3854">
        <v>0</v>
      </c>
      <c r="AG3854">
        <v>0</v>
      </c>
      <c r="AH3854">
        <v>0</v>
      </c>
      <c r="AI3854">
        <v>0</v>
      </c>
      <c r="AJ3854" s="1">
        <v>0</v>
      </c>
      <c r="AK3854" s="1" cm="1">
        <f t="array" ref="AK3854">_xlfn.IFS(AJ3854=1, 1, AJ3854=2, 0, AJ3854=7, 0, AJ3854=0, 0)</f>
        <v>0</v>
      </c>
      <c r="AL3854">
        <v>0</v>
      </c>
      <c r="AM3854">
        <v>0</v>
      </c>
      <c r="AN3854" s="1">
        <v>0</v>
      </c>
      <c r="AO3854">
        <v>0</v>
      </c>
      <c r="AP3854">
        <v>0</v>
      </c>
      <c r="AQ3854" s="1">
        <v>2</v>
      </c>
      <c r="AR3854" s="1" cm="1">
        <f t="array" ref="AR3854">_xlfn.IFS(AQ3854=1, 1, AQ3854=2, 0, AQ3854=7, 0, AQ3854=9,0,AQ3854=0,0)</f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 s="1">
        <v>2</v>
      </c>
      <c r="AY3854" s="1" cm="1">
        <f t="array" ref="AY3854">_xlfn.IFS(AX3854=1,1, AX3854=2,0, AX3854=7, 0, AX3854=9, 0, AX3854=0,0)</f>
        <v>0</v>
      </c>
      <c r="AZ3854">
        <f>SUM(DrugsOnDepData[[#This Row],[Needle_index]],DrugsOnDepData[[#This Row],[DUQ330]],DrugsOnDepData[[#This Row],[Heroin_Index]],DrugsOnDepData[[#This Row],[DUQ250]],DrugsOnDepData[[#This Row],[DUQ200]])</f>
        <v>1</v>
      </c>
      <c r="BA3854">
        <f t="shared" si="181"/>
        <v>0</v>
      </c>
    </row>
    <row r="3855" spans="1:53" x14ac:dyDescent="0.45">
      <c r="A3855">
        <v>101486</v>
      </c>
      <c r="B3855">
        <v>2</v>
      </c>
      <c r="C3855">
        <v>60</v>
      </c>
      <c r="D3855">
        <v>5</v>
      </c>
      <c r="E3855">
        <v>0</v>
      </c>
      <c r="F3855">
        <v>1</v>
      </c>
      <c r="G3855">
        <v>2</v>
      </c>
      <c r="H3855">
        <v>7</v>
      </c>
      <c r="I3855">
        <v>2.5499999999999998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f t="shared" si="182"/>
        <v>0</v>
      </c>
      <c r="U3855">
        <f t="shared" si="180"/>
        <v>0</v>
      </c>
      <c r="V3855" s="1">
        <v>0</v>
      </c>
      <c r="W3855">
        <v>0</v>
      </c>
      <c r="X3855">
        <v>0</v>
      </c>
      <c r="Y3855" t="str" cm="1">
        <f t="array" ref="Y3855">_xlfn.IFS(X3855=0, " ", X3855=2, 0, X3855=1,1, X3855=9, 0,X3855=0,0)</f>
        <v xml:space="preserve"> </v>
      </c>
      <c r="Z3855">
        <v>0</v>
      </c>
      <c r="AA3855">
        <v>0</v>
      </c>
      <c r="AB3855">
        <v>0</v>
      </c>
      <c r="AC3855">
        <v>0</v>
      </c>
      <c r="AD3855">
        <v>0</v>
      </c>
      <c r="AE3855" s="1">
        <v>0</v>
      </c>
      <c r="AF3855">
        <v>0</v>
      </c>
      <c r="AG3855">
        <v>0</v>
      </c>
      <c r="AH3855">
        <v>0</v>
      </c>
      <c r="AI3855">
        <v>0</v>
      </c>
      <c r="AJ3855" s="1">
        <v>0</v>
      </c>
      <c r="AK3855" s="1" cm="1">
        <f t="array" ref="AK3855">_xlfn.IFS(AJ3855=1, 1, AJ3855=2, 0, AJ3855=7, 0, AJ3855=0, 0)</f>
        <v>0</v>
      </c>
      <c r="AL3855">
        <v>0</v>
      </c>
      <c r="AM3855">
        <v>0</v>
      </c>
      <c r="AN3855" s="1">
        <v>0</v>
      </c>
      <c r="AO3855">
        <v>0</v>
      </c>
      <c r="AP3855">
        <v>0</v>
      </c>
      <c r="AQ3855" s="1">
        <v>0</v>
      </c>
      <c r="AR3855" s="1" cm="1">
        <f t="array" ref="AR3855">_xlfn.IFS(AQ3855=1, 1, AQ3855=2, 0, AQ3855=7, 0, AQ3855=9,0,AQ3855=0,0)</f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 s="1">
        <v>0</v>
      </c>
      <c r="AY3855" s="1" cm="1">
        <f t="array" ref="AY3855">_xlfn.IFS(AX3855=1,1, AX3855=2,0, AX3855=7, 0, AX3855=9, 0, AX3855=0,0)</f>
        <v>0</v>
      </c>
      <c r="AZ3855">
        <f>SUM(DrugsOnDepData[[#This Row],[Needle_index]],DrugsOnDepData[[#This Row],[DUQ330]],DrugsOnDepData[[#This Row],[Heroin_Index]],DrugsOnDepData[[#This Row],[DUQ250]],DrugsOnDepData[[#This Row],[DUQ200]])</f>
        <v>0</v>
      </c>
      <c r="BA3855">
        <f t="shared" si="181"/>
        <v>0</v>
      </c>
    </row>
    <row r="3856" spans="1:53" x14ac:dyDescent="0.45">
      <c r="A3856">
        <v>101488</v>
      </c>
      <c r="B3856">
        <v>2</v>
      </c>
      <c r="C3856">
        <v>64</v>
      </c>
      <c r="D3856">
        <v>2</v>
      </c>
      <c r="E3856">
        <v>0</v>
      </c>
      <c r="F3856">
        <v>4</v>
      </c>
      <c r="G3856">
        <v>3</v>
      </c>
      <c r="H3856">
        <v>15</v>
      </c>
      <c r="I3856">
        <v>5</v>
      </c>
      <c r="J3856">
        <v>0</v>
      </c>
      <c r="K3856">
        <v>0</v>
      </c>
      <c r="L3856">
        <v>3</v>
      </c>
      <c r="M3856">
        <v>1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f t="shared" si="182"/>
        <v>6</v>
      </c>
      <c r="U3856">
        <f t="shared" si="180"/>
        <v>1</v>
      </c>
      <c r="V3856" s="1">
        <v>0</v>
      </c>
      <c r="W3856">
        <v>0</v>
      </c>
      <c r="X3856">
        <v>0</v>
      </c>
      <c r="Y3856" t="str" cm="1">
        <f t="array" ref="Y3856">_xlfn.IFS(X3856=0, " ", X3856=2, 0, X3856=1,1, X3856=9, 0,X3856=0,0)</f>
        <v xml:space="preserve"> </v>
      </c>
      <c r="Z3856">
        <v>0</v>
      </c>
      <c r="AA3856">
        <v>0</v>
      </c>
      <c r="AB3856">
        <v>0</v>
      </c>
      <c r="AC3856">
        <v>0</v>
      </c>
      <c r="AD3856">
        <v>2</v>
      </c>
      <c r="AE3856" s="1">
        <v>0</v>
      </c>
      <c r="AF3856">
        <v>0</v>
      </c>
      <c r="AG3856">
        <v>0</v>
      </c>
      <c r="AH3856">
        <v>0</v>
      </c>
      <c r="AI3856">
        <v>0</v>
      </c>
      <c r="AJ3856" s="1">
        <v>0</v>
      </c>
      <c r="AK3856" s="1" cm="1">
        <f t="array" ref="AK3856">_xlfn.IFS(AJ3856=1, 1, AJ3856=2, 0, AJ3856=7, 0, AJ3856=0, 0)</f>
        <v>0</v>
      </c>
      <c r="AL3856">
        <v>0</v>
      </c>
      <c r="AM3856">
        <v>0</v>
      </c>
      <c r="AN3856" s="1">
        <v>0</v>
      </c>
      <c r="AO3856">
        <v>0</v>
      </c>
      <c r="AP3856">
        <v>0</v>
      </c>
      <c r="AQ3856" s="1">
        <v>2</v>
      </c>
      <c r="AR3856" s="1" cm="1">
        <f t="array" ref="AR3856">_xlfn.IFS(AQ3856=1, 1, AQ3856=2, 0, AQ3856=7, 0, AQ3856=9,0,AQ3856=0,0)</f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 s="1">
        <v>0</v>
      </c>
      <c r="AY3856" s="1" cm="1">
        <f t="array" ref="AY3856">_xlfn.IFS(AX3856=1,1, AX3856=2,0, AX3856=7, 0, AX3856=9, 0, AX3856=0,0)</f>
        <v>0</v>
      </c>
      <c r="AZ3856">
        <f>SUM(DrugsOnDepData[[#This Row],[Needle_index]],DrugsOnDepData[[#This Row],[DUQ330]],DrugsOnDepData[[#This Row],[Heroin_Index]],DrugsOnDepData[[#This Row],[DUQ250]],DrugsOnDepData[[#This Row],[DUQ200]])</f>
        <v>0</v>
      </c>
      <c r="BA3856">
        <f t="shared" si="181"/>
        <v>0</v>
      </c>
    </row>
    <row r="3857" spans="1:53" x14ac:dyDescent="0.45">
      <c r="A3857">
        <v>101489</v>
      </c>
      <c r="B3857">
        <v>2</v>
      </c>
      <c r="C3857">
        <v>51</v>
      </c>
      <c r="D3857">
        <v>5</v>
      </c>
      <c r="E3857">
        <v>0</v>
      </c>
      <c r="F3857">
        <v>5</v>
      </c>
      <c r="G3857">
        <v>1</v>
      </c>
      <c r="H3857">
        <v>14</v>
      </c>
      <c r="I3857">
        <v>5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f t="shared" si="182"/>
        <v>0</v>
      </c>
      <c r="U3857">
        <f t="shared" si="180"/>
        <v>0</v>
      </c>
      <c r="V3857" s="1">
        <v>2</v>
      </c>
      <c r="W3857">
        <v>0</v>
      </c>
      <c r="X3857">
        <v>0</v>
      </c>
      <c r="Y3857" t="str" cm="1">
        <f t="array" ref="Y3857">_xlfn.IFS(X3857=0, " ", X3857=2, 0, X3857=1,1, X3857=9, 0,X3857=0,0)</f>
        <v xml:space="preserve"> </v>
      </c>
      <c r="Z3857">
        <v>0</v>
      </c>
      <c r="AA3857">
        <v>0</v>
      </c>
      <c r="AB3857">
        <v>0</v>
      </c>
      <c r="AC3857">
        <v>0</v>
      </c>
      <c r="AD3857">
        <v>2</v>
      </c>
      <c r="AE3857" s="1">
        <v>0</v>
      </c>
      <c r="AF3857">
        <v>0</v>
      </c>
      <c r="AG3857">
        <v>0</v>
      </c>
      <c r="AH3857">
        <v>0</v>
      </c>
      <c r="AI3857">
        <v>0</v>
      </c>
      <c r="AJ3857" s="1">
        <v>0</v>
      </c>
      <c r="AK3857" s="1" cm="1">
        <f t="array" ref="AK3857">_xlfn.IFS(AJ3857=1, 1, AJ3857=2, 0, AJ3857=7, 0, AJ3857=0, 0)</f>
        <v>0</v>
      </c>
      <c r="AL3857">
        <v>0</v>
      </c>
      <c r="AM3857">
        <v>0</v>
      </c>
      <c r="AN3857" s="1">
        <v>0</v>
      </c>
      <c r="AO3857">
        <v>0</v>
      </c>
      <c r="AP3857">
        <v>0</v>
      </c>
      <c r="AQ3857" s="1">
        <v>2</v>
      </c>
      <c r="AR3857" s="1" cm="1">
        <f t="array" ref="AR3857">_xlfn.IFS(AQ3857=1, 1, AQ3857=2, 0, AQ3857=7, 0, AQ3857=9,0,AQ3857=0,0)</f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 s="1">
        <v>0</v>
      </c>
      <c r="AY3857" s="1" cm="1">
        <f t="array" ref="AY3857">_xlfn.IFS(AX3857=1,1, AX3857=2,0, AX3857=7, 0, AX3857=9, 0, AX3857=0,0)</f>
        <v>0</v>
      </c>
      <c r="AZ3857">
        <f>SUM(DrugsOnDepData[[#This Row],[Needle_index]],DrugsOnDepData[[#This Row],[DUQ330]],DrugsOnDepData[[#This Row],[Heroin_Index]],DrugsOnDepData[[#This Row],[DUQ250]],DrugsOnDepData[[#This Row],[DUQ200]])</f>
        <v>2</v>
      </c>
      <c r="BA3857">
        <f t="shared" si="181"/>
        <v>1</v>
      </c>
    </row>
    <row r="3858" spans="1:53" x14ac:dyDescent="0.45">
      <c r="A3858">
        <v>101493</v>
      </c>
      <c r="B3858">
        <v>2</v>
      </c>
      <c r="C3858">
        <v>34</v>
      </c>
      <c r="D3858">
        <v>1</v>
      </c>
      <c r="E3858">
        <v>0</v>
      </c>
      <c r="F3858">
        <v>2</v>
      </c>
      <c r="G3858">
        <v>6</v>
      </c>
      <c r="H3858">
        <v>99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f t="shared" si="182"/>
        <v>0</v>
      </c>
      <c r="U3858">
        <f t="shared" si="180"/>
        <v>0</v>
      </c>
      <c r="V3858" s="1">
        <v>2</v>
      </c>
      <c r="W3858">
        <v>0</v>
      </c>
      <c r="X3858">
        <v>0</v>
      </c>
      <c r="Y3858" t="str" cm="1">
        <f t="array" ref="Y3858">_xlfn.IFS(X3858=0, " ", X3858=2, 0, X3858=1,1, X3858=9, 0,X3858=0,0)</f>
        <v xml:space="preserve"> </v>
      </c>
      <c r="Z3858">
        <v>0</v>
      </c>
      <c r="AA3858">
        <v>0</v>
      </c>
      <c r="AB3858">
        <v>0</v>
      </c>
      <c r="AC3858">
        <v>0</v>
      </c>
      <c r="AD3858">
        <v>2</v>
      </c>
      <c r="AE3858" s="1">
        <v>0</v>
      </c>
      <c r="AF3858">
        <v>0</v>
      </c>
      <c r="AG3858">
        <v>0</v>
      </c>
      <c r="AH3858">
        <v>0</v>
      </c>
      <c r="AI3858">
        <v>0</v>
      </c>
      <c r="AJ3858" s="1">
        <v>0</v>
      </c>
      <c r="AK3858" s="1" cm="1">
        <f t="array" ref="AK3858">_xlfn.IFS(AJ3858=1, 1, AJ3858=2, 0, AJ3858=7, 0, AJ3858=0, 0)</f>
        <v>0</v>
      </c>
      <c r="AL3858">
        <v>0</v>
      </c>
      <c r="AM3858">
        <v>0</v>
      </c>
      <c r="AN3858" s="1">
        <v>0</v>
      </c>
      <c r="AO3858">
        <v>0</v>
      </c>
      <c r="AP3858">
        <v>0</v>
      </c>
      <c r="AQ3858" s="1">
        <v>2</v>
      </c>
      <c r="AR3858" s="1" cm="1">
        <f t="array" ref="AR3858">_xlfn.IFS(AQ3858=1, 1, AQ3858=2, 0, AQ3858=7, 0, AQ3858=9,0,AQ3858=0,0)</f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 s="1">
        <v>0</v>
      </c>
      <c r="AY3858" s="1" cm="1">
        <f t="array" ref="AY3858">_xlfn.IFS(AX3858=1,1, AX3858=2,0, AX3858=7, 0, AX3858=9, 0, AX3858=0,0)</f>
        <v>0</v>
      </c>
      <c r="AZ3858">
        <f>SUM(DrugsOnDepData[[#This Row],[Needle_index]],DrugsOnDepData[[#This Row],[DUQ330]],DrugsOnDepData[[#This Row],[Heroin_Index]],DrugsOnDepData[[#This Row],[DUQ250]],DrugsOnDepData[[#This Row],[DUQ200]])</f>
        <v>2</v>
      </c>
      <c r="BA3858">
        <f t="shared" si="181"/>
        <v>1</v>
      </c>
    </row>
    <row r="3859" spans="1:53" x14ac:dyDescent="0.45">
      <c r="A3859">
        <v>101500</v>
      </c>
      <c r="B3859">
        <v>2</v>
      </c>
      <c r="C3859">
        <v>67</v>
      </c>
      <c r="D3859">
        <v>3</v>
      </c>
      <c r="E3859">
        <v>0</v>
      </c>
      <c r="F3859">
        <v>4</v>
      </c>
      <c r="G3859">
        <v>2</v>
      </c>
      <c r="H3859">
        <v>6</v>
      </c>
      <c r="I3859">
        <v>2.06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f t="shared" si="182"/>
        <v>2</v>
      </c>
      <c r="U3859">
        <f t="shared" si="180"/>
        <v>0</v>
      </c>
      <c r="V3859" s="1">
        <v>0</v>
      </c>
      <c r="W3859">
        <v>0</v>
      </c>
      <c r="X3859">
        <v>0</v>
      </c>
      <c r="Y3859" t="str" cm="1">
        <f t="array" ref="Y3859">_xlfn.IFS(X3859=0, " ", X3859=2, 0, X3859=1,1, X3859=9, 0,X3859=0,0)</f>
        <v xml:space="preserve"> </v>
      </c>
      <c r="Z3859">
        <v>0</v>
      </c>
      <c r="AA3859">
        <v>0</v>
      </c>
      <c r="AB3859">
        <v>0</v>
      </c>
      <c r="AC3859">
        <v>0</v>
      </c>
      <c r="AD3859">
        <v>2</v>
      </c>
      <c r="AE3859" s="1">
        <v>0</v>
      </c>
      <c r="AF3859">
        <v>0</v>
      </c>
      <c r="AG3859">
        <v>0</v>
      </c>
      <c r="AH3859">
        <v>0</v>
      </c>
      <c r="AI3859">
        <v>0</v>
      </c>
      <c r="AJ3859" s="1">
        <v>0</v>
      </c>
      <c r="AK3859" s="1" cm="1">
        <f t="array" ref="AK3859">_xlfn.IFS(AJ3859=1, 1, AJ3859=2, 0, AJ3859=7, 0, AJ3859=0, 0)</f>
        <v>0</v>
      </c>
      <c r="AL3859">
        <v>0</v>
      </c>
      <c r="AM3859">
        <v>0</v>
      </c>
      <c r="AN3859" s="1">
        <v>0</v>
      </c>
      <c r="AO3859">
        <v>0</v>
      </c>
      <c r="AP3859">
        <v>0</v>
      </c>
      <c r="AQ3859" s="1">
        <v>2</v>
      </c>
      <c r="AR3859" s="1" cm="1">
        <f t="array" ref="AR3859">_xlfn.IFS(AQ3859=1, 1, AQ3859=2, 0, AQ3859=7, 0, AQ3859=9,0,AQ3859=0,0)</f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 s="1">
        <v>0</v>
      </c>
      <c r="AY3859" s="1" cm="1">
        <f t="array" ref="AY3859">_xlfn.IFS(AX3859=1,1, AX3859=2,0, AX3859=7, 0, AX3859=9, 0, AX3859=0,0)</f>
        <v>0</v>
      </c>
      <c r="AZ3859">
        <f>SUM(DrugsOnDepData[[#This Row],[Needle_index]],DrugsOnDepData[[#This Row],[DUQ330]],DrugsOnDepData[[#This Row],[Heroin_Index]],DrugsOnDepData[[#This Row],[DUQ250]],DrugsOnDepData[[#This Row],[DUQ200]])</f>
        <v>0</v>
      </c>
      <c r="BA3859">
        <f t="shared" si="181"/>
        <v>0</v>
      </c>
    </row>
    <row r="3860" spans="1:53" x14ac:dyDescent="0.45">
      <c r="A3860">
        <v>101501</v>
      </c>
      <c r="B3860">
        <v>2</v>
      </c>
      <c r="C3860">
        <v>30</v>
      </c>
      <c r="D3860">
        <v>5</v>
      </c>
      <c r="E3860">
        <v>0</v>
      </c>
      <c r="F3860">
        <v>5</v>
      </c>
      <c r="G3860">
        <v>5</v>
      </c>
      <c r="H3860">
        <v>15</v>
      </c>
      <c r="I3860">
        <v>5</v>
      </c>
      <c r="J3860">
        <v>0</v>
      </c>
      <c r="K3860">
        <v>0</v>
      </c>
      <c r="L3860">
        <v>0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f t="shared" si="182"/>
        <v>2</v>
      </c>
      <c r="U3860">
        <f t="shared" si="180"/>
        <v>0</v>
      </c>
      <c r="V3860" s="1">
        <v>1</v>
      </c>
      <c r="W3860">
        <v>21</v>
      </c>
      <c r="X3860">
        <v>2</v>
      </c>
      <c r="Y3860" cm="1">
        <f t="array" ref="Y3860">_xlfn.IFS(X3860=0, " ", X3860=2, 0, X3860=1,1, X3860=9, 0,X3860=0,0)</f>
        <v>0</v>
      </c>
      <c r="Z3860">
        <v>0</v>
      </c>
      <c r="AA3860">
        <v>0</v>
      </c>
      <c r="AB3860">
        <v>0</v>
      </c>
      <c r="AC3860">
        <v>0</v>
      </c>
      <c r="AD3860">
        <v>2</v>
      </c>
      <c r="AE3860" s="1">
        <v>0</v>
      </c>
      <c r="AF3860">
        <v>0</v>
      </c>
      <c r="AG3860">
        <v>0</v>
      </c>
      <c r="AH3860">
        <v>0</v>
      </c>
      <c r="AI3860">
        <v>0</v>
      </c>
      <c r="AJ3860" s="1">
        <v>0</v>
      </c>
      <c r="AK3860" s="1" cm="1">
        <f t="array" ref="AK3860">_xlfn.IFS(AJ3860=1, 1, AJ3860=2, 0, AJ3860=7, 0, AJ3860=0, 0)</f>
        <v>0</v>
      </c>
      <c r="AL3860">
        <v>0</v>
      </c>
      <c r="AM3860">
        <v>0</v>
      </c>
      <c r="AN3860" s="1">
        <v>0</v>
      </c>
      <c r="AO3860">
        <v>0</v>
      </c>
      <c r="AP3860">
        <v>0</v>
      </c>
      <c r="AQ3860" s="1">
        <v>2</v>
      </c>
      <c r="AR3860" s="1" cm="1">
        <f t="array" ref="AR3860">_xlfn.IFS(AQ3860=1, 1, AQ3860=2, 0, AQ3860=7, 0, AQ3860=9,0,AQ3860=0,0)</f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 s="1">
        <v>2</v>
      </c>
      <c r="AY3860" s="1" cm="1">
        <f t="array" ref="AY3860">_xlfn.IFS(AX3860=1,1, AX3860=2,0, AX3860=7, 0, AX3860=9, 0, AX3860=0,0)</f>
        <v>0</v>
      </c>
      <c r="AZ3860">
        <f>SUM(DrugsOnDepData[[#This Row],[Needle_index]],DrugsOnDepData[[#This Row],[DUQ330]],DrugsOnDepData[[#This Row],[Heroin_Index]],DrugsOnDepData[[#This Row],[DUQ250]],DrugsOnDepData[[#This Row],[DUQ200]])</f>
        <v>1</v>
      </c>
      <c r="BA3860">
        <f t="shared" si="181"/>
        <v>0</v>
      </c>
    </row>
    <row r="3861" spans="1:53" x14ac:dyDescent="0.45">
      <c r="A3861">
        <v>101502</v>
      </c>
      <c r="B3861">
        <v>1</v>
      </c>
      <c r="C3861">
        <v>68</v>
      </c>
      <c r="D3861">
        <v>3</v>
      </c>
      <c r="E3861">
        <v>0</v>
      </c>
      <c r="F3861">
        <v>4</v>
      </c>
      <c r="G3861">
        <v>1</v>
      </c>
      <c r="H3861">
        <v>7</v>
      </c>
      <c r="I3861">
        <v>1.83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f t="shared" si="182"/>
        <v>0</v>
      </c>
      <c r="U3861">
        <f t="shared" si="180"/>
        <v>0</v>
      </c>
      <c r="V3861" s="1">
        <v>0</v>
      </c>
      <c r="W3861">
        <v>0</v>
      </c>
      <c r="X3861">
        <v>0</v>
      </c>
      <c r="Y3861" t="str" cm="1">
        <f t="array" ref="Y3861">_xlfn.IFS(X3861=0, " ", X3861=2, 0, X3861=1,1, X3861=9, 0,X3861=0,0)</f>
        <v xml:space="preserve"> </v>
      </c>
      <c r="Z3861">
        <v>0</v>
      </c>
      <c r="AA3861">
        <v>0</v>
      </c>
      <c r="AB3861">
        <v>0</v>
      </c>
      <c r="AC3861">
        <v>0</v>
      </c>
      <c r="AD3861">
        <v>2</v>
      </c>
      <c r="AE3861" s="1">
        <v>0</v>
      </c>
      <c r="AF3861">
        <v>0</v>
      </c>
      <c r="AG3861">
        <v>0</v>
      </c>
      <c r="AH3861">
        <v>0</v>
      </c>
      <c r="AI3861">
        <v>0</v>
      </c>
      <c r="AJ3861" s="1">
        <v>0</v>
      </c>
      <c r="AK3861" s="1" cm="1">
        <f t="array" ref="AK3861">_xlfn.IFS(AJ3861=1, 1, AJ3861=2, 0, AJ3861=7, 0, AJ3861=0, 0)</f>
        <v>0</v>
      </c>
      <c r="AL3861">
        <v>0</v>
      </c>
      <c r="AM3861">
        <v>0</v>
      </c>
      <c r="AN3861" s="1">
        <v>0</v>
      </c>
      <c r="AO3861">
        <v>0</v>
      </c>
      <c r="AP3861">
        <v>0</v>
      </c>
      <c r="AQ3861" s="1">
        <v>2</v>
      </c>
      <c r="AR3861" s="1" cm="1">
        <f t="array" ref="AR3861">_xlfn.IFS(AQ3861=1, 1, AQ3861=2, 0, AQ3861=7, 0, AQ3861=9,0,AQ3861=0,0)</f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 s="1">
        <v>0</v>
      </c>
      <c r="AY3861" s="1" cm="1">
        <f t="array" ref="AY3861">_xlfn.IFS(AX3861=1,1, AX3861=2,0, AX3861=7, 0, AX3861=9, 0, AX3861=0,0)</f>
        <v>0</v>
      </c>
      <c r="AZ3861">
        <f>SUM(DrugsOnDepData[[#This Row],[Needle_index]],DrugsOnDepData[[#This Row],[DUQ330]],DrugsOnDepData[[#This Row],[Heroin_Index]],DrugsOnDepData[[#This Row],[DUQ250]],DrugsOnDepData[[#This Row],[DUQ200]])</f>
        <v>0</v>
      </c>
      <c r="BA3861">
        <f t="shared" si="181"/>
        <v>0</v>
      </c>
    </row>
    <row r="3862" spans="1:53" x14ac:dyDescent="0.45">
      <c r="A3862">
        <v>101504</v>
      </c>
      <c r="B3862">
        <v>2</v>
      </c>
      <c r="C3862">
        <v>18</v>
      </c>
      <c r="D3862">
        <v>4</v>
      </c>
      <c r="E3862">
        <v>220</v>
      </c>
      <c r="F3862">
        <v>0</v>
      </c>
      <c r="G3862">
        <v>0</v>
      </c>
      <c r="H3862">
        <v>7</v>
      </c>
      <c r="I3862">
        <v>1.33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f t="shared" si="182"/>
        <v>0</v>
      </c>
      <c r="U3862">
        <f t="shared" si="180"/>
        <v>0</v>
      </c>
      <c r="V3862" s="1">
        <v>1</v>
      </c>
      <c r="W3862">
        <v>18</v>
      </c>
      <c r="X3862">
        <v>2</v>
      </c>
      <c r="Y3862" cm="1">
        <f t="array" ref="Y3862">_xlfn.IFS(X3862=0, " ", X3862=2, 0, X3862=1,1, X3862=9, 0,X3862=0,0)</f>
        <v>0</v>
      </c>
      <c r="Z3862">
        <v>0</v>
      </c>
      <c r="AA3862">
        <v>0</v>
      </c>
      <c r="AB3862">
        <v>0</v>
      </c>
      <c r="AC3862">
        <v>0</v>
      </c>
      <c r="AD3862">
        <v>2</v>
      </c>
      <c r="AE3862" s="1">
        <v>0</v>
      </c>
      <c r="AF3862">
        <v>0</v>
      </c>
      <c r="AG3862">
        <v>0</v>
      </c>
      <c r="AH3862">
        <v>0</v>
      </c>
      <c r="AI3862">
        <v>0</v>
      </c>
      <c r="AJ3862" s="1">
        <v>0</v>
      </c>
      <c r="AK3862" s="1" cm="1">
        <f t="array" ref="AK3862">_xlfn.IFS(AJ3862=1, 1, AJ3862=2, 0, AJ3862=7, 0, AJ3862=0, 0)</f>
        <v>0</v>
      </c>
      <c r="AL3862">
        <v>0</v>
      </c>
      <c r="AM3862">
        <v>0</v>
      </c>
      <c r="AN3862" s="1">
        <v>0</v>
      </c>
      <c r="AO3862">
        <v>0</v>
      </c>
      <c r="AP3862">
        <v>0</v>
      </c>
      <c r="AQ3862" s="1">
        <v>2</v>
      </c>
      <c r="AR3862" s="1" cm="1">
        <f t="array" ref="AR3862">_xlfn.IFS(AQ3862=1, 1, AQ3862=2, 0, AQ3862=7, 0, AQ3862=9,0,AQ3862=0,0)</f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 s="1">
        <v>2</v>
      </c>
      <c r="AY3862" s="1" cm="1">
        <f t="array" ref="AY3862">_xlfn.IFS(AX3862=1,1, AX3862=2,0, AX3862=7, 0, AX3862=9, 0, AX3862=0,0)</f>
        <v>0</v>
      </c>
      <c r="AZ3862">
        <f>SUM(DrugsOnDepData[[#This Row],[Needle_index]],DrugsOnDepData[[#This Row],[DUQ330]],DrugsOnDepData[[#This Row],[Heroin_Index]],DrugsOnDepData[[#This Row],[DUQ250]],DrugsOnDepData[[#This Row],[DUQ200]])</f>
        <v>1</v>
      </c>
      <c r="BA3862">
        <f t="shared" si="181"/>
        <v>0</v>
      </c>
    </row>
    <row r="3863" spans="1:53" x14ac:dyDescent="0.45">
      <c r="A3863">
        <v>101505</v>
      </c>
      <c r="B3863">
        <v>2</v>
      </c>
      <c r="C3863">
        <v>62</v>
      </c>
      <c r="D3863">
        <v>5</v>
      </c>
      <c r="E3863">
        <v>0</v>
      </c>
      <c r="F3863">
        <v>3</v>
      </c>
      <c r="G3863">
        <v>2</v>
      </c>
      <c r="H3863">
        <v>77</v>
      </c>
      <c r="I3863">
        <v>0</v>
      </c>
      <c r="J3863">
        <v>2</v>
      </c>
      <c r="K3863">
        <v>0</v>
      </c>
      <c r="L3863">
        <v>3</v>
      </c>
      <c r="M3863">
        <v>0</v>
      </c>
      <c r="N3863">
        <v>0</v>
      </c>
      <c r="O3863">
        <v>2</v>
      </c>
      <c r="P3863">
        <v>0</v>
      </c>
      <c r="Q3863">
        <v>0</v>
      </c>
      <c r="R3863">
        <v>0</v>
      </c>
      <c r="S3863">
        <v>0</v>
      </c>
      <c r="T3863">
        <f t="shared" si="182"/>
        <v>7</v>
      </c>
      <c r="U3863">
        <f t="shared" si="180"/>
        <v>1</v>
      </c>
      <c r="V3863" s="1">
        <v>0</v>
      </c>
      <c r="W3863">
        <v>0</v>
      </c>
      <c r="X3863">
        <v>0</v>
      </c>
      <c r="Y3863" t="str" cm="1">
        <f t="array" ref="Y3863">_xlfn.IFS(X3863=0, " ", X3863=2, 0, X3863=1,1, X3863=9, 0,X3863=0,0)</f>
        <v xml:space="preserve"> </v>
      </c>
      <c r="Z3863">
        <v>0</v>
      </c>
      <c r="AA3863">
        <v>0</v>
      </c>
      <c r="AB3863">
        <v>0</v>
      </c>
      <c r="AC3863">
        <v>0</v>
      </c>
      <c r="AD3863">
        <v>2</v>
      </c>
      <c r="AE3863" s="1">
        <v>0</v>
      </c>
      <c r="AF3863">
        <v>0</v>
      </c>
      <c r="AG3863">
        <v>0</v>
      </c>
      <c r="AH3863">
        <v>0</v>
      </c>
      <c r="AI3863">
        <v>0</v>
      </c>
      <c r="AJ3863" s="1">
        <v>0</v>
      </c>
      <c r="AK3863" s="1" cm="1">
        <f t="array" ref="AK3863">_xlfn.IFS(AJ3863=1, 1, AJ3863=2, 0, AJ3863=7, 0, AJ3863=0, 0)</f>
        <v>0</v>
      </c>
      <c r="AL3863">
        <v>0</v>
      </c>
      <c r="AM3863">
        <v>0</v>
      </c>
      <c r="AN3863" s="1">
        <v>0</v>
      </c>
      <c r="AO3863">
        <v>0</v>
      </c>
      <c r="AP3863">
        <v>0</v>
      </c>
      <c r="AQ3863" s="1">
        <v>2</v>
      </c>
      <c r="AR3863" s="1" cm="1">
        <f t="array" ref="AR3863">_xlfn.IFS(AQ3863=1, 1, AQ3863=2, 0, AQ3863=7, 0, AQ3863=9,0,AQ3863=0,0)</f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 s="1">
        <v>0</v>
      </c>
      <c r="AY3863" s="1" cm="1">
        <f t="array" ref="AY3863">_xlfn.IFS(AX3863=1,1, AX3863=2,0, AX3863=7, 0, AX3863=9, 0, AX3863=0,0)</f>
        <v>0</v>
      </c>
      <c r="AZ3863">
        <f>SUM(DrugsOnDepData[[#This Row],[Needle_index]],DrugsOnDepData[[#This Row],[DUQ330]],DrugsOnDepData[[#This Row],[Heroin_Index]],DrugsOnDepData[[#This Row],[DUQ250]],DrugsOnDepData[[#This Row],[DUQ200]])</f>
        <v>0</v>
      </c>
      <c r="BA3863">
        <f t="shared" si="181"/>
        <v>0</v>
      </c>
    </row>
    <row r="3864" spans="1:53" x14ac:dyDescent="0.45">
      <c r="A3864">
        <v>101508</v>
      </c>
      <c r="B3864">
        <v>2</v>
      </c>
      <c r="C3864">
        <v>61</v>
      </c>
      <c r="D3864">
        <v>2</v>
      </c>
      <c r="E3864">
        <v>0</v>
      </c>
      <c r="F3864">
        <v>1</v>
      </c>
      <c r="G3864">
        <v>1</v>
      </c>
      <c r="H3864">
        <v>4</v>
      </c>
      <c r="I3864">
        <v>1.0900000000000001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f t="shared" si="182"/>
        <v>0</v>
      </c>
      <c r="U3864">
        <f t="shared" si="180"/>
        <v>0</v>
      </c>
      <c r="V3864" s="1">
        <v>0</v>
      </c>
      <c r="W3864">
        <v>0</v>
      </c>
      <c r="X3864">
        <v>0</v>
      </c>
      <c r="Y3864" t="str" cm="1">
        <f t="array" ref="Y3864">_xlfn.IFS(X3864=0, " ", X3864=2, 0, X3864=1,1, X3864=9, 0,X3864=0,0)</f>
        <v xml:space="preserve"> 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s="1">
        <v>0</v>
      </c>
      <c r="AF3864">
        <v>0</v>
      </c>
      <c r="AG3864">
        <v>0</v>
      </c>
      <c r="AH3864">
        <v>0</v>
      </c>
      <c r="AI3864">
        <v>0</v>
      </c>
      <c r="AJ3864" s="1">
        <v>0</v>
      </c>
      <c r="AK3864" s="1" cm="1">
        <f t="array" ref="AK3864">_xlfn.IFS(AJ3864=1, 1, AJ3864=2, 0, AJ3864=7, 0, AJ3864=0, 0)</f>
        <v>0</v>
      </c>
      <c r="AL3864">
        <v>0</v>
      </c>
      <c r="AM3864">
        <v>0</v>
      </c>
      <c r="AN3864" s="1">
        <v>0</v>
      </c>
      <c r="AO3864">
        <v>0</v>
      </c>
      <c r="AP3864">
        <v>0</v>
      </c>
      <c r="AQ3864" s="1">
        <v>0</v>
      </c>
      <c r="AR3864" s="1" cm="1">
        <f t="array" ref="AR3864">_xlfn.IFS(AQ3864=1, 1, AQ3864=2, 0, AQ3864=7, 0, AQ3864=9,0,AQ3864=0,0)</f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 s="1">
        <v>0</v>
      </c>
      <c r="AY3864" s="1" cm="1">
        <f t="array" ref="AY3864">_xlfn.IFS(AX3864=1,1, AX3864=2,0, AX3864=7, 0, AX3864=9, 0, AX3864=0,0)</f>
        <v>0</v>
      </c>
      <c r="AZ3864">
        <f>SUM(DrugsOnDepData[[#This Row],[Needle_index]],DrugsOnDepData[[#This Row],[DUQ330]],DrugsOnDepData[[#This Row],[Heroin_Index]],DrugsOnDepData[[#This Row],[DUQ250]],DrugsOnDepData[[#This Row],[DUQ200]])</f>
        <v>0</v>
      </c>
      <c r="BA3864">
        <f t="shared" si="181"/>
        <v>0</v>
      </c>
    </row>
    <row r="3865" spans="1:53" x14ac:dyDescent="0.45">
      <c r="A3865">
        <v>101510</v>
      </c>
      <c r="B3865">
        <v>1</v>
      </c>
      <c r="C3865">
        <v>64</v>
      </c>
      <c r="D3865">
        <v>2</v>
      </c>
      <c r="E3865">
        <v>0</v>
      </c>
      <c r="F3865">
        <v>4</v>
      </c>
      <c r="G3865">
        <v>2</v>
      </c>
      <c r="H3865">
        <v>14</v>
      </c>
      <c r="I3865">
        <v>2.99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f t="shared" si="182"/>
        <v>0</v>
      </c>
      <c r="U3865">
        <f t="shared" si="180"/>
        <v>0</v>
      </c>
      <c r="V3865" s="1">
        <v>0</v>
      </c>
      <c r="W3865">
        <v>0</v>
      </c>
      <c r="X3865">
        <v>0</v>
      </c>
      <c r="Y3865" t="str" cm="1">
        <f t="array" ref="Y3865">_xlfn.IFS(X3865=0, " ", X3865=2, 0, X3865=1,1, X3865=9, 0,X3865=0,0)</f>
        <v xml:space="preserve"> </v>
      </c>
      <c r="Z3865">
        <v>0</v>
      </c>
      <c r="AA3865">
        <v>0</v>
      </c>
      <c r="AB3865">
        <v>0</v>
      </c>
      <c r="AC3865">
        <v>0</v>
      </c>
      <c r="AD3865">
        <v>1</v>
      </c>
      <c r="AE3865" s="1">
        <v>1</v>
      </c>
      <c r="AF3865">
        <v>0</v>
      </c>
      <c r="AG3865">
        <v>0</v>
      </c>
      <c r="AH3865">
        <v>0</v>
      </c>
      <c r="AI3865">
        <v>0</v>
      </c>
      <c r="AJ3865" s="1">
        <v>2</v>
      </c>
      <c r="AK3865" s="1" cm="1">
        <f t="array" ref="AK3865">_xlfn.IFS(AJ3865=1, 1, AJ3865=2, 0, AJ3865=7, 0, AJ3865=0, 0)</f>
        <v>0</v>
      </c>
      <c r="AL3865">
        <v>0</v>
      </c>
      <c r="AM3865">
        <v>0</v>
      </c>
      <c r="AN3865" s="1">
        <v>2</v>
      </c>
      <c r="AO3865">
        <v>0</v>
      </c>
      <c r="AP3865">
        <v>0</v>
      </c>
      <c r="AQ3865" s="1">
        <v>1</v>
      </c>
      <c r="AR3865" s="1" cm="1">
        <f t="array" ref="AR3865">_xlfn.IFS(AQ3865=1, 1, AQ3865=2, 0, AQ3865=7, 0, AQ3865=9,0,AQ3865=0,0)</f>
        <v>1</v>
      </c>
      <c r="AS3865">
        <v>1</v>
      </c>
      <c r="AT3865">
        <v>0</v>
      </c>
      <c r="AU3865">
        <v>0</v>
      </c>
      <c r="AV3865">
        <v>30</v>
      </c>
      <c r="AW3865">
        <v>1</v>
      </c>
      <c r="AX3865" s="1">
        <v>0</v>
      </c>
      <c r="AY3865" s="1" cm="1">
        <f t="array" ref="AY3865">_xlfn.IFS(AX3865=1,1, AX3865=2,0, AX3865=7, 0, AX3865=9, 0, AX3865=0,0)</f>
        <v>0</v>
      </c>
      <c r="AZ3865">
        <f>SUM(DrugsOnDepData[[#This Row],[Needle_index]],DrugsOnDepData[[#This Row],[DUQ330]],DrugsOnDepData[[#This Row],[Heroin_Index]],DrugsOnDepData[[#This Row],[DUQ250]],DrugsOnDepData[[#This Row],[DUQ200]])</f>
        <v>4</v>
      </c>
      <c r="BA3865">
        <f t="shared" si="181"/>
        <v>1</v>
      </c>
    </row>
    <row r="3866" spans="1:53" x14ac:dyDescent="0.45">
      <c r="A3866">
        <v>101513</v>
      </c>
      <c r="B3866">
        <v>1</v>
      </c>
      <c r="C3866">
        <v>35</v>
      </c>
      <c r="D3866">
        <v>3</v>
      </c>
      <c r="E3866">
        <v>0</v>
      </c>
      <c r="F3866">
        <v>3</v>
      </c>
      <c r="G3866">
        <v>5</v>
      </c>
      <c r="H3866">
        <v>5</v>
      </c>
      <c r="I3866">
        <v>1.23</v>
      </c>
      <c r="J3866">
        <v>0</v>
      </c>
      <c r="K3866">
        <v>0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f t="shared" si="182"/>
        <v>2</v>
      </c>
      <c r="U3866">
        <f t="shared" si="180"/>
        <v>0</v>
      </c>
      <c r="V3866" s="1">
        <v>1</v>
      </c>
      <c r="W3866">
        <v>18</v>
      </c>
      <c r="X3866">
        <v>2</v>
      </c>
      <c r="Y3866" cm="1">
        <f t="array" ref="Y3866">_xlfn.IFS(X3866=0, " ", X3866=2, 0, X3866=1,1, X3866=9, 0,X3866=0,0)</f>
        <v>0</v>
      </c>
      <c r="Z3866">
        <v>0</v>
      </c>
      <c r="AA3866">
        <v>0</v>
      </c>
      <c r="AB3866">
        <v>0</v>
      </c>
      <c r="AC3866">
        <v>0</v>
      </c>
      <c r="AD3866">
        <v>2</v>
      </c>
      <c r="AE3866" s="1">
        <v>0</v>
      </c>
      <c r="AF3866">
        <v>0</v>
      </c>
      <c r="AG3866">
        <v>0</v>
      </c>
      <c r="AH3866">
        <v>0</v>
      </c>
      <c r="AI3866">
        <v>0</v>
      </c>
      <c r="AJ3866" s="1">
        <v>0</v>
      </c>
      <c r="AK3866" s="1" cm="1">
        <f t="array" ref="AK3866">_xlfn.IFS(AJ3866=1, 1, AJ3866=2, 0, AJ3866=7, 0, AJ3866=0, 0)</f>
        <v>0</v>
      </c>
      <c r="AL3866">
        <v>0</v>
      </c>
      <c r="AM3866">
        <v>0</v>
      </c>
      <c r="AN3866" s="1">
        <v>0</v>
      </c>
      <c r="AO3866">
        <v>0</v>
      </c>
      <c r="AP3866">
        <v>0</v>
      </c>
      <c r="AQ3866" s="1">
        <v>2</v>
      </c>
      <c r="AR3866" s="1" cm="1">
        <f t="array" ref="AR3866">_xlfn.IFS(AQ3866=1, 1, AQ3866=2, 0, AQ3866=7, 0, AQ3866=9,0,AQ3866=0,0)</f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 s="1">
        <v>2</v>
      </c>
      <c r="AY3866" s="1" cm="1">
        <f t="array" ref="AY3866">_xlfn.IFS(AX3866=1,1, AX3866=2,0, AX3866=7, 0, AX3866=9, 0, AX3866=0,0)</f>
        <v>0</v>
      </c>
      <c r="AZ3866">
        <f>SUM(DrugsOnDepData[[#This Row],[Needle_index]],DrugsOnDepData[[#This Row],[DUQ330]],DrugsOnDepData[[#This Row],[Heroin_Index]],DrugsOnDepData[[#This Row],[DUQ250]],DrugsOnDepData[[#This Row],[DUQ200]])</f>
        <v>1</v>
      </c>
      <c r="BA3866">
        <f t="shared" si="181"/>
        <v>0</v>
      </c>
    </row>
    <row r="3867" spans="1:53" x14ac:dyDescent="0.45">
      <c r="A3867">
        <v>101515</v>
      </c>
      <c r="B3867">
        <v>1</v>
      </c>
      <c r="C3867">
        <v>51</v>
      </c>
      <c r="D3867">
        <v>2</v>
      </c>
      <c r="E3867">
        <v>0</v>
      </c>
      <c r="F3867">
        <v>4</v>
      </c>
      <c r="G3867">
        <v>1</v>
      </c>
      <c r="H3867">
        <v>14</v>
      </c>
      <c r="I3867">
        <v>3.66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f t="shared" si="182"/>
        <v>0</v>
      </c>
      <c r="U3867">
        <f t="shared" si="180"/>
        <v>0</v>
      </c>
      <c r="V3867" s="1">
        <v>2</v>
      </c>
      <c r="W3867">
        <v>0</v>
      </c>
      <c r="X3867">
        <v>0</v>
      </c>
      <c r="Y3867" t="str" cm="1">
        <f t="array" ref="Y3867">_xlfn.IFS(X3867=0, " ", X3867=2, 0, X3867=1,1, X3867=9, 0,X3867=0,0)</f>
        <v xml:space="preserve"> </v>
      </c>
      <c r="Z3867">
        <v>0</v>
      </c>
      <c r="AA3867">
        <v>0</v>
      </c>
      <c r="AB3867">
        <v>0</v>
      </c>
      <c r="AC3867">
        <v>0</v>
      </c>
      <c r="AD3867">
        <v>2</v>
      </c>
      <c r="AE3867" s="1">
        <v>0</v>
      </c>
      <c r="AF3867">
        <v>0</v>
      </c>
      <c r="AG3867">
        <v>0</v>
      </c>
      <c r="AH3867">
        <v>0</v>
      </c>
      <c r="AI3867">
        <v>0</v>
      </c>
      <c r="AJ3867" s="1">
        <v>0</v>
      </c>
      <c r="AK3867" s="1" cm="1">
        <f t="array" ref="AK3867">_xlfn.IFS(AJ3867=1, 1, AJ3867=2, 0, AJ3867=7, 0, AJ3867=0, 0)</f>
        <v>0</v>
      </c>
      <c r="AL3867">
        <v>0</v>
      </c>
      <c r="AM3867">
        <v>0</v>
      </c>
      <c r="AN3867" s="1">
        <v>0</v>
      </c>
      <c r="AO3867">
        <v>0</v>
      </c>
      <c r="AP3867">
        <v>0</v>
      </c>
      <c r="AQ3867" s="1">
        <v>2</v>
      </c>
      <c r="AR3867" s="1" cm="1">
        <f t="array" ref="AR3867">_xlfn.IFS(AQ3867=1, 1, AQ3867=2, 0, AQ3867=7, 0, AQ3867=9,0,AQ3867=0,0)</f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 s="1">
        <v>0</v>
      </c>
      <c r="AY3867" s="1" cm="1">
        <f t="array" ref="AY3867">_xlfn.IFS(AX3867=1,1, AX3867=2,0, AX3867=7, 0, AX3867=9, 0, AX3867=0,0)</f>
        <v>0</v>
      </c>
      <c r="AZ3867">
        <f>SUM(DrugsOnDepData[[#This Row],[Needle_index]],DrugsOnDepData[[#This Row],[DUQ330]],DrugsOnDepData[[#This Row],[Heroin_Index]],DrugsOnDepData[[#This Row],[DUQ250]],DrugsOnDepData[[#This Row],[DUQ200]])</f>
        <v>2</v>
      </c>
      <c r="BA3867">
        <f t="shared" si="181"/>
        <v>1</v>
      </c>
    </row>
    <row r="3868" spans="1:53" x14ac:dyDescent="0.45">
      <c r="A3868">
        <v>101516</v>
      </c>
      <c r="B3868">
        <v>2</v>
      </c>
      <c r="C3868">
        <v>30</v>
      </c>
      <c r="D3868">
        <v>3</v>
      </c>
      <c r="E3868">
        <v>0</v>
      </c>
      <c r="F3868">
        <v>5</v>
      </c>
      <c r="G3868">
        <v>6</v>
      </c>
      <c r="H3868">
        <v>15</v>
      </c>
      <c r="I3868">
        <v>5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f t="shared" si="182"/>
        <v>0</v>
      </c>
      <c r="U3868">
        <f t="shared" si="180"/>
        <v>0</v>
      </c>
      <c r="V3868" s="1">
        <v>1</v>
      </c>
      <c r="W3868">
        <v>15</v>
      </c>
      <c r="X3868">
        <v>1</v>
      </c>
      <c r="Y3868" cm="1">
        <f t="array" ref="Y3868">_xlfn.IFS(X3868=0, " ", X3868=2, 0, X3868=1,1, X3868=9, 0,X3868=0,0)</f>
        <v>1</v>
      </c>
      <c r="Z3868">
        <v>18</v>
      </c>
      <c r="AA3868">
        <v>4</v>
      </c>
      <c r="AB3868">
        <v>3</v>
      </c>
      <c r="AC3868">
        <v>1</v>
      </c>
      <c r="AD3868">
        <v>2</v>
      </c>
      <c r="AE3868" s="1">
        <v>0</v>
      </c>
      <c r="AF3868">
        <v>0</v>
      </c>
      <c r="AG3868">
        <v>0</v>
      </c>
      <c r="AH3868">
        <v>0</v>
      </c>
      <c r="AI3868">
        <v>0</v>
      </c>
      <c r="AJ3868" s="1">
        <v>0</v>
      </c>
      <c r="AK3868" s="1" cm="1">
        <f t="array" ref="AK3868">_xlfn.IFS(AJ3868=1, 1, AJ3868=2, 0, AJ3868=7, 0, AJ3868=0, 0)</f>
        <v>0</v>
      </c>
      <c r="AL3868">
        <v>0</v>
      </c>
      <c r="AM3868">
        <v>0</v>
      </c>
      <c r="AN3868" s="1">
        <v>0</v>
      </c>
      <c r="AO3868">
        <v>0</v>
      </c>
      <c r="AP3868">
        <v>0</v>
      </c>
      <c r="AQ3868" s="1">
        <v>2</v>
      </c>
      <c r="AR3868" s="1" cm="1">
        <f t="array" ref="AR3868">_xlfn.IFS(AQ3868=1, 1, AQ3868=2, 0, AQ3868=7, 0, AQ3868=9,0,AQ3868=0,0)</f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 s="1">
        <v>2</v>
      </c>
      <c r="AY3868" s="1" cm="1">
        <f t="array" ref="AY3868">_xlfn.IFS(AX3868=1,1, AX3868=2,0, AX3868=7, 0, AX3868=9, 0, AX3868=0,0)</f>
        <v>0</v>
      </c>
      <c r="AZ3868">
        <f>SUM(DrugsOnDepData[[#This Row],[Needle_index]],DrugsOnDepData[[#This Row],[DUQ330]],DrugsOnDepData[[#This Row],[Heroin_Index]],DrugsOnDepData[[#This Row],[DUQ250]],DrugsOnDepData[[#This Row],[DUQ200]])</f>
        <v>1</v>
      </c>
      <c r="BA3868">
        <f t="shared" si="181"/>
        <v>0</v>
      </c>
    </row>
    <row r="3869" spans="1:53" x14ac:dyDescent="0.45">
      <c r="A3869">
        <v>101517</v>
      </c>
      <c r="B3869">
        <v>2</v>
      </c>
      <c r="C3869">
        <v>34</v>
      </c>
      <c r="D3869">
        <v>2</v>
      </c>
      <c r="E3869">
        <v>0</v>
      </c>
      <c r="F3869">
        <v>5</v>
      </c>
      <c r="G3869">
        <v>5</v>
      </c>
      <c r="H3869">
        <v>7</v>
      </c>
      <c r="I3869">
        <v>2.59</v>
      </c>
      <c r="J3869">
        <v>0</v>
      </c>
      <c r="K3869">
        <v>0</v>
      </c>
      <c r="L3869">
        <v>0</v>
      </c>
      <c r="M3869">
        <v>2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f t="shared" si="182"/>
        <v>2</v>
      </c>
      <c r="U3869">
        <f t="shared" si="180"/>
        <v>0</v>
      </c>
      <c r="V3869" s="1">
        <v>1</v>
      </c>
      <c r="W3869">
        <v>16</v>
      </c>
      <c r="X3869">
        <v>2</v>
      </c>
      <c r="Y3869" cm="1">
        <f t="array" ref="Y3869">_xlfn.IFS(X3869=0, " ", X3869=2, 0, X3869=1,1, X3869=9, 0,X3869=0,0)</f>
        <v>0</v>
      </c>
      <c r="Z3869">
        <v>0</v>
      </c>
      <c r="AA3869">
        <v>0</v>
      </c>
      <c r="AB3869">
        <v>0</v>
      </c>
      <c r="AC3869">
        <v>0</v>
      </c>
      <c r="AD3869">
        <v>2</v>
      </c>
      <c r="AE3869" s="1">
        <v>0</v>
      </c>
      <c r="AF3869">
        <v>0</v>
      </c>
      <c r="AG3869">
        <v>0</v>
      </c>
      <c r="AH3869">
        <v>0</v>
      </c>
      <c r="AI3869">
        <v>0</v>
      </c>
      <c r="AJ3869" s="1">
        <v>0</v>
      </c>
      <c r="AK3869" s="1" cm="1">
        <f t="array" ref="AK3869">_xlfn.IFS(AJ3869=1, 1, AJ3869=2, 0, AJ3869=7, 0, AJ3869=0, 0)</f>
        <v>0</v>
      </c>
      <c r="AL3869">
        <v>0</v>
      </c>
      <c r="AM3869">
        <v>0</v>
      </c>
      <c r="AN3869" s="1">
        <v>0</v>
      </c>
      <c r="AO3869">
        <v>0</v>
      </c>
      <c r="AP3869">
        <v>0</v>
      </c>
      <c r="AQ3869" s="1">
        <v>2</v>
      </c>
      <c r="AR3869" s="1" cm="1">
        <f t="array" ref="AR3869">_xlfn.IFS(AQ3869=1, 1, AQ3869=2, 0, AQ3869=7, 0, AQ3869=9,0,AQ3869=0,0)</f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 s="1">
        <v>2</v>
      </c>
      <c r="AY3869" s="1" cm="1">
        <f t="array" ref="AY3869">_xlfn.IFS(AX3869=1,1, AX3869=2,0, AX3869=7, 0, AX3869=9, 0, AX3869=0,0)</f>
        <v>0</v>
      </c>
      <c r="AZ3869">
        <f>SUM(DrugsOnDepData[[#This Row],[Needle_index]],DrugsOnDepData[[#This Row],[DUQ330]],DrugsOnDepData[[#This Row],[Heroin_Index]],DrugsOnDepData[[#This Row],[DUQ250]],DrugsOnDepData[[#This Row],[DUQ200]])</f>
        <v>1</v>
      </c>
      <c r="BA3869">
        <f t="shared" si="181"/>
        <v>0</v>
      </c>
    </row>
    <row r="3870" spans="1:53" x14ac:dyDescent="0.45">
      <c r="A3870">
        <v>101520</v>
      </c>
      <c r="B3870">
        <v>1</v>
      </c>
      <c r="C3870">
        <v>52</v>
      </c>
      <c r="D3870">
        <v>1</v>
      </c>
      <c r="E3870">
        <v>0</v>
      </c>
      <c r="F3870">
        <v>3</v>
      </c>
      <c r="G3870">
        <v>1</v>
      </c>
      <c r="H3870">
        <v>12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f t="shared" si="182"/>
        <v>0</v>
      </c>
      <c r="U3870">
        <f t="shared" si="180"/>
        <v>0</v>
      </c>
      <c r="V3870" s="1">
        <v>1</v>
      </c>
      <c r="W3870">
        <v>19</v>
      </c>
      <c r="X3870">
        <v>2</v>
      </c>
      <c r="Y3870" cm="1">
        <f t="array" ref="Y3870">_xlfn.IFS(X3870=0, " ", X3870=2, 0, X3870=1,1, X3870=9, 0,X3870=0,0)</f>
        <v>0</v>
      </c>
      <c r="Z3870">
        <v>0</v>
      </c>
      <c r="AA3870">
        <v>0</v>
      </c>
      <c r="AB3870">
        <v>0</v>
      </c>
      <c r="AC3870">
        <v>0</v>
      </c>
      <c r="AD3870">
        <v>2</v>
      </c>
      <c r="AE3870" s="1">
        <v>0</v>
      </c>
      <c r="AF3870">
        <v>0</v>
      </c>
      <c r="AG3870">
        <v>0</v>
      </c>
      <c r="AH3870">
        <v>0</v>
      </c>
      <c r="AI3870">
        <v>0</v>
      </c>
      <c r="AJ3870" s="1">
        <v>0</v>
      </c>
      <c r="AK3870" s="1" cm="1">
        <f t="array" ref="AK3870">_xlfn.IFS(AJ3870=1, 1, AJ3870=2, 0, AJ3870=7, 0, AJ3870=0, 0)</f>
        <v>0</v>
      </c>
      <c r="AL3870">
        <v>0</v>
      </c>
      <c r="AM3870">
        <v>0</v>
      </c>
      <c r="AN3870" s="1">
        <v>0</v>
      </c>
      <c r="AO3870">
        <v>0</v>
      </c>
      <c r="AP3870">
        <v>0</v>
      </c>
      <c r="AQ3870" s="1">
        <v>2</v>
      </c>
      <c r="AR3870" s="1" cm="1">
        <f t="array" ref="AR3870">_xlfn.IFS(AQ3870=1, 1, AQ3870=2, 0, AQ3870=7, 0, AQ3870=9,0,AQ3870=0,0)</f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 s="1">
        <v>2</v>
      </c>
      <c r="AY3870" s="1" cm="1">
        <f t="array" ref="AY3870">_xlfn.IFS(AX3870=1,1, AX3870=2,0, AX3870=7, 0, AX3870=9, 0, AX3870=0,0)</f>
        <v>0</v>
      </c>
      <c r="AZ3870">
        <f>SUM(DrugsOnDepData[[#This Row],[Needle_index]],DrugsOnDepData[[#This Row],[DUQ330]],DrugsOnDepData[[#This Row],[Heroin_Index]],DrugsOnDepData[[#This Row],[DUQ250]],DrugsOnDepData[[#This Row],[DUQ200]])</f>
        <v>1</v>
      </c>
      <c r="BA3870">
        <f t="shared" si="181"/>
        <v>0</v>
      </c>
    </row>
    <row r="3871" spans="1:53" x14ac:dyDescent="0.45">
      <c r="A3871">
        <v>101523</v>
      </c>
      <c r="B3871">
        <v>1</v>
      </c>
      <c r="C3871">
        <v>65</v>
      </c>
      <c r="D3871">
        <v>4</v>
      </c>
      <c r="E3871">
        <v>0</v>
      </c>
      <c r="F3871">
        <v>2</v>
      </c>
      <c r="G3871">
        <v>1</v>
      </c>
      <c r="H3871">
        <v>10</v>
      </c>
      <c r="I3871">
        <v>4.16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f t="shared" si="182"/>
        <v>0</v>
      </c>
      <c r="U3871">
        <f t="shared" si="180"/>
        <v>0</v>
      </c>
      <c r="V3871" s="1">
        <v>0</v>
      </c>
      <c r="W3871">
        <v>0</v>
      </c>
      <c r="X3871">
        <v>0</v>
      </c>
      <c r="Y3871" t="str" cm="1">
        <f t="array" ref="Y3871">_xlfn.IFS(X3871=0, " ", X3871=2, 0, X3871=1,1, X3871=9, 0,X3871=0,0)</f>
        <v xml:space="preserve"> </v>
      </c>
      <c r="Z3871">
        <v>0</v>
      </c>
      <c r="AA3871">
        <v>0</v>
      </c>
      <c r="AB3871">
        <v>0</v>
      </c>
      <c r="AC3871">
        <v>0</v>
      </c>
      <c r="AD3871">
        <v>0</v>
      </c>
      <c r="AE3871" s="1">
        <v>0</v>
      </c>
      <c r="AF3871">
        <v>0</v>
      </c>
      <c r="AG3871">
        <v>0</v>
      </c>
      <c r="AH3871">
        <v>0</v>
      </c>
      <c r="AI3871">
        <v>0</v>
      </c>
      <c r="AJ3871" s="1">
        <v>0</v>
      </c>
      <c r="AK3871" s="1" cm="1">
        <f t="array" ref="AK3871">_xlfn.IFS(AJ3871=1, 1, AJ3871=2, 0, AJ3871=7, 0, AJ3871=0, 0)</f>
        <v>0</v>
      </c>
      <c r="AL3871">
        <v>0</v>
      </c>
      <c r="AM3871">
        <v>0</v>
      </c>
      <c r="AN3871" s="1">
        <v>0</v>
      </c>
      <c r="AO3871">
        <v>0</v>
      </c>
      <c r="AP3871">
        <v>0</v>
      </c>
      <c r="AQ3871" s="1">
        <v>0</v>
      </c>
      <c r="AR3871" s="1" cm="1">
        <f t="array" ref="AR3871">_xlfn.IFS(AQ3871=1, 1, AQ3871=2, 0, AQ3871=7, 0, AQ3871=9,0,AQ3871=0,0)</f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 s="1">
        <v>0</v>
      </c>
      <c r="AY3871" s="1" cm="1">
        <f t="array" ref="AY3871">_xlfn.IFS(AX3871=1,1, AX3871=2,0, AX3871=7, 0, AX3871=9, 0, AX3871=0,0)</f>
        <v>0</v>
      </c>
      <c r="AZ3871">
        <f>SUM(DrugsOnDepData[[#This Row],[Needle_index]],DrugsOnDepData[[#This Row],[DUQ330]],DrugsOnDepData[[#This Row],[Heroin_Index]],DrugsOnDepData[[#This Row],[DUQ250]],DrugsOnDepData[[#This Row],[DUQ200]])</f>
        <v>0</v>
      </c>
      <c r="BA3871">
        <f t="shared" si="181"/>
        <v>0</v>
      </c>
    </row>
    <row r="3872" spans="1:53" x14ac:dyDescent="0.45">
      <c r="A3872">
        <v>101527</v>
      </c>
      <c r="B3872">
        <v>1</v>
      </c>
      <c r="C3872">
        <v>61</v>
      </c>
      <c r="D3872">
        <v>1</v>
      </c>
      <c r="E3872">
        <v>0</v>
      </c>
      <c r="F3872">
        <v>4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f t="shared" si="182"/>
        <v>2</v>
      </c>
      <c r="U3872">
        <f t="shared" si="180"/>
        <v>0</v>
      </c>
      <c r="V3872" s="1">
        <v>0</v>
      </c>
      <c r="W3872">
        <v>0</v>
      </c>
      <c r="X3872">
        <v>0</v>
      </c>
      <c r="Y3872" t="str" cm="1">
        <f t="array" ref="Y3872">_xlfn.IFS(X3872=0, " ", X3872=2, 0, X3872=1,1, X3872=9, 0,X3872=0,0)</f>
        <v xml:space="preserve"> </v>
      </c>
      <c r="Z3872">
        <v>0</v>
      </c>
      <c r="AA3872">
        <v>0</v>
      </c>
      <c r="AB3872">
        <v>0</v>
      </c>
      <c r="AC3872">
        <v>0</v>
      </c>
      <c r="AD3872">
        <v>2</v>
      </c>
      <c r="AE3872" s="1">
        <v>0</v>
      </c>
      <c r="AF3872">
        <v>0</v>
      </c>
      <c r="AG3872">
        <v>0</v>
      </c>
      <c r="AH3872">
        <v>0</v>
      </c>
      <c r="AI3872">
        <v>0</v>
      </c>
      <c r="AJ3872" s="1">
        <v>0</v>
      </c>
      <c r="AK3872" s="1" cm="1">
        <f t="array" ref="AK3872">_xlfn.IFS(AJ3872=1, 1, AJ3872=2, 0, AJ3872=7, 0, AJ3872=0, 0)</f>
        <v>0</v>
      </c>
      <c r="AL3872">
        <v>0</v>
      </c>
      <c r="AM3872">
        <v>0</v>
      </c>
      <c r="AN3872" s="1">
        <v>0</v>
      </c>
      <c r="AO3872">
        <v>0</v>
      </c>
      <c r="AP3872">
        <v>0</v>
      </c>
      <c r="AQ3872" s="1">
        <v>2</v>
      </c>
      <c r="AR3872" s="1" cm="1">
        <f t="array" ref="AR3872">_xlfn.IFS(AQ3872=1, 1, AQ3872=2, 0, AQ3872=7, 0, AQ3872=9,0,AQ3872=0,0)</f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 s="1">
        <v>0</v>
      </c>
      <c r="AY3872" s="1" cm="1">
        <f t="array" ref="AY3872">_xlfn.IFS(AX3872=1,1, AX3872=2,0, AX3872=7, 0, AX3872=9, 0, AX3872=0,0)</f>
        <v>0</v>
      </c>
      <c r="AZ3872">
        <f>SUM(DrugsOnDepData[[#This Row],[Needle_index]],DrugsOnDepData[[#This Row],[DUQ330]],DrugsOnDepData[[#This Row],[Heroin_Index]],DrugsOnDepData[[#This Row],[DUQ250]],DrugsOnDepData[[#This Row],[DUQ200]])</f>
        <v>0</v>
      </c>
      <c r="BA3872">
        <f t="shared" si="181"/>
        <v>0</v>
      </c>
    </row>
    <row r="3873" spans="1:53" x14ac:dyDescent="0.45">
      <c r="A3873">
        <v>101530</v>
      </c>
      <c r="B3873">
        <v>1</v>
      </c>
      <c r="C3873">
        <v>51</v>
      </c>
      <c r="D3873">
        <v>2</v>
      </c>
      <c r="E3873">
        <v>0</v>
      </c>
      <c r="F3873">
        <v>4</v>
      </c>
      <c r="G3873">
        <v>1</v>
      </c>
      <c r="H3873">
        <v>15</v>
      </c>
      <c r="I3873">
        <v>5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f t="shared" si="182"/>
        <v>0</v>
      </c>
      <c r="U3873">
        <f t="shared" si="180"/>
        <v>0</v>
      </c>
      <c r="V3873" s="1">
        <v>2</v>
      </c>
      <c r="W3873">
        <v>0</v>
      </c>
      <c r="X3873">
        <v>0</v>
      </c>
      <c r="Y3873" t="str" cm="1">
        <f t="array" ref="Y3873">_xlfn.IFS(X3873=0, " ", X3873=2, 0, X3873=1,1, X3873=9, 0,X3873=0,0)</f>
        <v xml:space="preserve"> </v>
      </c>
      <c r="Z3873">
        <v>0</v>
      </c>
      <c r="AA3873">
        <v>0</v>
      </c>
      <c r="AB3873">
        <v>0</v>
      </c>
      <c r="AC3873">
        <v>0</v>
      </c>
      <c r="AD3873">
        <v>2</v>
      </c>
      <c r="AE3873" s="1">
        <v>0</v>
      </c>
      <c r="AF3873">
        <v>0</v>
      </c>
      <c r="AG3873">
        <v>0</v>
      </c>
      <c r="AH3873">
        <v>0</v>
      </c>
      <c r="AI3873">
        <v>0</v>
      </c>
      <c r="AJ3873" s="1">
        <v>0</v>
      </c>
      <c r="AK3873" s="1" cm="1">
        <f t="array" ref="AK3873">_xlfn.IFS(AJ3873=1, 1, AJ3873=2, 0, AJ3873=7, 0, AJ3873=0, 0)</f>
        <v>0</v>
      </c>
      <c r="AL3873">
        <v>0</v>
      </c>
      <c r="AM3873">
        <v>0</v>
      </c>
      <c r="AN3873" s="1">
        <v>0</v>
      </c>
      <c r="AO3873">
        <v>0</v>
      </c>
      <c r="AP3873">
        <v>0</v>
      </c>
      <c r="AQ3873" s="1">
        <v>2</v>
      </c>
      <c r="AR3873" s="1" cm="1">
        <f t="array" ref="AR3873">_xlfn.IFS(AQ3873=1, 1, AQ3873=2, 0, AQ3873=7, 0, AQ3873=9,0,AQ3873=0,0)</f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 s="1">
        <v>0</v>
      </c>
      <c r="AY3873" s="1" cm="1">
        <f t="array" ref="AY3873">_xlfn.IFS(AX3873=1,1, AX3873=2,0, AX3873=7, 0, AX3873=9, 0, AX3873=0,0)</f>
        <v>0</v>
      </c>
      <c r="AZ3873">
        <f>SUM(DrugsOnDepData[[#This Row],[Needle_index]],DrugsOnDepData[[#This Row],[DUQ330]],DrugsOnDepData[[#This Row],[Heroin_Index]],DrugsOnDepData[[#This Row],[DUQ250]],DrugsOnDepData[[#This Row],[DUQ200]])</f>
        <v>2</v>
      </c>
      <c r="BA3873">
        <f t="shared" si="181"/>
        <v>1</v>
      </c>
    </row>
    <row r="3874" spans="1:53" x14ac:dyDescent="0.45">
      <c r="A3874">
        <v>101537</v>
      </c>
      <c r="B3874">
        <v>1</v>
      </c>
      <c r="C3874">
        <v>33</v>
      </c>
      <c r="D3874">
        <v>3</v>
      </c>
      <c r="E3874">
        <v>0</v>
      </c>
      <c r="F3874">
        <v>5</v>
      </c>
      <c r="G3874">
        <v>1</v>
      </c>
      <c r="H3874">
        <v>9</v>
      </c>
      <c r="I3874">
        <v>2.08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f t="shared" si="182"/>
        <v>1</v>
      </c>
      <c r="U3874">
        <f t="shared" si="180"/>
        <v>0</v>
      </c>
      <c r="V3874" s="1">
        <v>1</v>
      </c>
      <c r="W3874">
        <v>16</v>
      </c>
      <c r="X3874">
        <v>2</v>
      </c>
      <c r="Y3874" cm="1">
        <f t="array" ref="Y3874">_xlfn.IFS(X3874=0, " ", X3874=2, 0, X3874=1,1, X3874=9, 0,X3874=0,0)</f>
        <v>0</v>
      </c>
      <c r="Z3874">
        <v>0</v>
      </c>
      <c r="AA3874">
        <v>0</v>
      </c>
      <c r="AB3874">
        <v>0</v>
      </c>
      <c r="AC3874">
        <v>0</v>
      </c>
      <c r="AD3874">
        <v>2</v>
      </c>
      <c r="AE3874" s="1">
        <v>0</v>
      </c>
      <c r="AF3874">
        <v>0</v>
      </c>
      <c r="AG3874">
        <v>0</v>
      </c>
      <c r="AH3874">
        <v>0</v>
      </c>
      <c r="AI3874">
        <v>0</v>
      </c>
      <c r="AJ3874" s="1">
        <v>0</v>
      </c>
      <c r="AK3874" s="1" cm="1">
        <f t="array" ref="AK3874">_xlfn.IFS(AJ3874=1, 1, AJ3874=2, 0, AJ3874=7, 0, AJ3874=0, 0)</f>
        <v>0</v>
      </c>
      <c r="AL3874">
        <v>0</v>
      </c>
      <c r="AM3874">
        <v>0</v>
      </c>
      <c r="AN3874" s="1">
        <v>0</v>
      </c>
      <c r="AO3874">
        <v>0</v>
      </c>
      <c r="AP3874">
        <v>0</v>
      </c>
      <c r="AQ3874" s="1">
        <v>2</v>
      </c>
      <c r="AR3874" s="1" cm="1">
        <f t="array" ref="AR3874">_xlfn.IFS(AQ3874=1, 1, AQ3874=2, 0, AQ3874=7, 0, AQ3874=9,0,AQ3874=0,0)</f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 s="1">
        <v>2</v>
      </c>
      <c r="AY3874" s="1" cm="1">
        <f t="array" ref="AY3874">_xlfn.IFS(AX3874=1,1, AX3874=2,0, AX3874=7, 0, AX3874=9, 0, AX3874=0,0)</f>
        <v>0</v>
      </c>
      <c r="AZ3874">
        <f>SUM(DrugsOnDepData[[#This Row],[Needle_index]],DrugsOnDepData[[#This Row],[DUQ330]],DrugsOnDepData[[#This Row],[Heroin_Index]],DrugsOnDepData[[#This Row],[DUQ250]],DrugsOnDepData[[#This Row],[DUQ200]])</f>
        <v>1</v>
      </c>
      <c r="BA3874">
        <f t="shared" si="181"/>
        <v>0</v>
      </c>
    </row>
    <row r="3875" spans="1:53" x14ac:dyDescent="0.45">
      <c r="A3875">
        <v>101541</v>
      </c>
      <c r="B3875">
        <v>1</v>
      </c>
      <c r="C3875">
        <v>63</v>
      </c>
      <c r="D3875">
        <v>3</v>
      </c>
      <c r="E3875">
        <v>0</v>
      </c>
      <c r="F3875">
        <v>4</v>
      </c>
      <c r="G3875">
        <v>3</v>
      </c>
      <c r="H3875">
        <v>12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f t="shared" si="182"/>
        <v>0</v>
      </c>
      <c r="U3875">
        <f t="shared" si="180"/>
        <v>0</v>
      </c>
      <c r="V3875" s="1">
        <v>0</v>
      </c>
      <c r="W3875">
        <v>0</v>
      </c>
      <c r="X3875">
        <v>0</v>
      </c>
      <c r="Y3875" t="str" cm="1">
        <f t="array" ref="Y3875">_xlfn.IFS(X3875=0, " ", X3875=2, 0, X3875=1,1, X3875=9, 0,X3875=0,0)</f>
        <v xml:space="preserve"> </v>
      </c>
      <c r="Z3875">
        <v>0</v>
      </c>
      <c r="AA3875">
        <v>0</v>
      </c>
      <c r="AB3875">
        <v>0</v>
      </c>
      <c r="AC3875">
        <v>0</v>
      </c>
      <c r="AD3875">
        <v>2</v>
      </c>
      <c r="AE3875" s="1">
        <v>0</v>
      </c>
      <c r="AF3875">
        <v>0</v>
      </c>
      <c r="AG3875">
        <v>0</v>
      </c>
      <c r="AH3875">
        <v>0</v>
      </c>
      <c r="AI3875">
        <v>0</v>
      </c>
      <c r="AJ3875" s="1">
        <v>0</v>
      </c>
      <c r="AK3875" s="1" cm="1">
        <f t="array" ref="AK3875">_xlfn.IFS(AJ3875=1, 1, AJ3875=2, 0, AJ3875=7, 0, AJ3875=0, 0)</f>
        <v>0</v>
      </c>
      <c r="AL3875">
        <v>0</v>
      </c>
      <c r="AM3875">
        <v>0</v>
      </c>
      <c r="AN3875" s="1">
        <v>0</v>
      </c>
      <c r="AO3875">
        <v>0</v>
      </c>
      <c r="AP3875">
        <v>0</v>
      </c>
      <c r="AQ3875" s="1">
        <v>2</v>
      </c>
      <c r="AR3875" s="1" cm="1">
        <f t="array" ref="AR3875">_xlfn.IFS(AQ3875=1, 1, AQ3875=2, 0, AQ3875=7, 0, AQ3875=9,0,AQ3875=0,0)</f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 s="1">
        <v>0</v>
      </c>
      <c r="AY3875" s="1" cm="1">
        <f t="array" ref="AY3875">_xlfn.IFS(AX3875=1,1, AX3875=2,0, AX3875=7, 0, AX3875=9, 0, AX3875=0,0)</f>
        <v>0</v>
      </c>
      <c r="AZ3875">
        <f>SUM(DrugsOnDepData[[#This Row],[Needle_index]],DrugsOnDepData[[#This Row],[DUQ330]],DrugsOnDepData[[#This Row],[Heroin_Index]],DrugsOnDepData[[#This Row],[DUQ250]],DrugsOnDepData[[#This Row],[DUQ200]])</f>
        <v>0</v>
      </c>
      <c r="BA3875">
        <f t="shared" si="181"/>
        <v>0</v>
      </c>
    </row>
    <row r="3876" spans="1:53" x14ac:dyDescent="0.45">
      <c r="A3876">
        <v>101542</v>
      </c>
      <c r="B3876">
        <v>1</v>
      </c>
      <c r="C3876">
        <v>48</v>
      </c>
      <c r="D3876">
        <v>5</v>
      </c>
      <c r="E3876">
        <v>0</v>
      </c>
      <c r="F3876">
        <v>4</v>
      </c>
      <c r="G3876">
        <v>1</v>
      </c>
      <c r="H3876">
        <v>15</v>
      </c>
      <c r="I3876">
        <v>3.4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f t="shared" si="182"/>
        <v>0</v>
      </c>
      <c r="U3876">
        <f t="shared" si="180"/>
        <v>0</v>
      </c>
      <c r="V3876" s="1">
        <v>0</v>
      </c>
      <c r="W3876">
        <v>0</v>
      </c>
      <c r="X3876">
        <v>0</v>
      </c>
      <c r="Y3876" t="str" cm="1">
        <f t="array" ref="Y3876">_xlfn.IFS(X3876=0, " ", X3876=2, 0, X3876=1,1, X3876=9, 0,X3876=0,0)</f>
        <v xml:space="preserve"> </v>
      </c>
      <c r="Z3876">
        <v>0</v>
      </c>
      <c r="AA3876">
        <v>0</v>
      </c>
      <c r="AB3876">
        <v>0</v>
      </c>
      <c r="AC3876">
        <v>0</v>
      </c>
      <c r="AD3876">
        <v>0</v>
      </c>
      <c r="AE3876" s="1">
        <v>0</v>
      </c>
      <c r="AF3876">
        <v>0</v>
      </c>
      <c r="AG3876">
        <v>0</v>
      </c>
      <c r="AH3876">
        <v>0</v>
      </c>
      <c r="AI3876">
        <v>0</v>
      </c>
      <c r="AJ3876" s="1">
        <v>0</v>
      </c>
      <c r="AK3876" s="1" cm="1">
        <f t="array" ref="AK3876">_xlfn.IFS(AJ3876=1, 1, AJ3876=2, 0, AJ3876=7, 0, AJ3876=0, 0)</f>
        <v>0</v>
      </c>
      <c r="AL3876">
        <v>0</v>
      </c>
      <c r="AM3876">
        <v>0</v>
      </c>
      <c r="AN3876" s="1">
        <v>0</v>
      </c>
      <c r="AO3876">
        <v>0</v>
      </c>
      <c r="AP3876">
        <v>0</v>
      </c>
      <c r="AQ3876" s="1">
        <v>0</v>
      </c>
      <c r="AR3876" s="1" cm="1">
        <f t="array" ref="AR3876">_xlfn.IFS(AQ3876=1, 1, AQ3876=2, 0, AQ3876=7, 0, AQ3876=9,0,AQ3876=0,0)</f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 s="1">
        <v>0</v>
      </c>
      <c r="AY3876" s="1" cm="1">
        <f t="array" ref="AY3876">_xlfn.IFS(AX3876=1,1, AX3876=2,0, AX3876=7, 0, AX3876=9, 0, AX3876=0,0)</f>
        <v>0</v>
      </c>
      <c r="AZ3876">
        <f>SUM(DrugsOnDepData[[#This Row],[Needle_index]],DrugsOnDepData[[#This Row],[DUQ330]],DrugsOnDepData[[#This Row],[Heroin_Index]],DrugsOnDepData[[#This Row],[DUQ250]],DrugsOnDepData[[#This Row],[DUQ200]])</f>
        <v>0</v>
      </c>
      <c r="BA3876">
        <f t="shared" si="181"/>
        <v>0</v>
      </c>
    </row>
    <row r="3877" spans="1:53" x14ac:dyDescent="0.45">
      <c r="A3877">
        <v>101544</v>
      </c>
      <c r="B3877">
        <v>2</v>
      </c>
      <c r="C3877">
        <v>44</v>
      </c>
      <c r="D3877">
        <v>3</v>
      </c>
      <c r="E3877">
        <v>0</v>
      </c>
      <c r="F3877">
        <v>4</v>
      </c>
      <c r="G3877">
        <v>1</v>
      </c>
      <c r="H3877">
        <v>14</v>
      </c>
      <c r="I3877">
        <v>4.62</v>
      </c>
      <c r="J3877">
        <v>0</v>
      </c>
      <c r="K3877">
        <v>0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0</v>
      </c>
      <c r="R3877">
        <v>0</v>
      </c>
      <c r="S3877">
        <v>0</v>
      </c>
      <c r="T3877">
        <f t="shared" si="182"/>
        <v>3</v>
      </c>
      <c r="U3877">
        <f t="shared" si="180"/>
        <v>0</v>
      </c>
      <c r="V3877" s="1">
        <v>1</v>
      </c>
      <c r="W3877">
        <v>16</v>
      </c>
      <c r="X3877">
        <v>2</v>
      </c>
      <c r="Y3877" cm="1">
        <f t="array" ref="Y3877">_xlfn.IFS(X3877=0, " ", X3877=2, 0, X3877=1,1, X3877=9, 0,X3877=0,0)</f>
        <v>0</v>
      </c>
      <c r="Z3877">
        <v>0</v>
      </c>
      <c r="AA3877">
        <v>0</v>
      </c>
      <c r="AB3877">
        <v>0</v>
      </c>
      <c r="AC3877">
        <v>0</v>
      </c>
      <c r="AD3877">
        <v>2</v>
      </c>
      <c r="AE3877" s="1">
        <v>0</v>
      </c>
      <c r="AF3877">
        <v>0</v>
      </c>
      <c r="AG3877">
        <v>0</v>
      </c>
      <c r="AH3877">
        <v>0</v>
      </c>
      <c r="AI3877">
        <v>0</v>
      </c>
      <c r="AJ3877" s="1">
        <v>0</v>
      </c>
      <c r="AK3877" s="1" cm="1">
        <f t="array" ref="AK3877">_xlfn.IFS(AJ3877=1, 1, AJ3877=2, 0, AJ3877=7, 0, AJ3877=0, 0)</f>
        <v>0</v>
      </c>
      <c r="AL3877">
        <v>0</v>
      </c>
      <c r="AM3877">
        <v>0</v>
      </c>
      <c r="AN3877" s="1">
        <v>0</v>
      </c>
      <c r="AO3877">
        <v>0</v>
      </c>
      <c r="AP3877">
        <v>0</v>
      </c>
      <c r="AQ3877" s="1">
        <v>2</v>
      </c>
      <c r="AR3877" s="1" cm="1">
        <f t="array" ref="AR3877">_xlfn.IFS(AQ3877=1, 1, AQ3877=2, 0, AQ3877=7, 0, AQ3877=9,0,AQ3877=0,0)</f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 s="1">
        <v>2</v>
      </c>
      <c r="AY3877" s="1" cm="1">
        <f t="array" ref="AY3877">_xlfn.IFS(AX3877=1,1, AX3877=2,0, AX3877=7, 0, AX3877=9, 0, AX3877=0,0)</f>
        <v>0</v>
      </c>
      <c r="AZ3877">
        <f>SUM(DrugsOnDepData[[#This Row],[Needle_index]],DrugsOnDepData[[#This Row],[DUQ330]],DrugsOnDepData[[#This Row],[Heroin_Index]],DrugsOnDepData[[#This Row],[DUQ250]],DrugsOnDepData[[#This Row],[DUQ200]])</f>
        <v>1</v>
      </c>
      <c r="BA3877">
        <f t="shared" si="181"/>
        <v>0</v>
      </c>
    </row>
    <row r="3878" spans="1:53" x14ac:dyDescent="0.45">
      <c r="A3878">
        <v>101545</v>
      </c>
      <c r="B3878">
        <v>1</v>
      </c>
      <c r="C3878">
        <v>22</v>
      </c>
      <c r="D3878">
        <v>3</v>
      </c>
      <c r="E3878">
        <v>0</v>
      </c>
      <c r="F3878">
        <v>4</v>
      </c>
      <c r="G3878">
        <v>5</v>
      </c>
      <c r="H3878">
        <v>10</v>
      </c>
      <c r="I3878">
        <v>2.31</v>
      </c>
      <c r="J3878">
        <v>0</v>
      </c>
      <c r="K3878">
        <v>0</v>
      </c>
      <c r="L3878">
        <v>1</v>
      </c>
      <c r="M3878">
        <v>1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f t="shared" si="182"/>
        <v>4</v>
      </c>
      <c r="U3878">
        <f t="shared" si="180"/>
        <v>0</v>
      </c>
      <c r="V3878" s="1">
        <v>1</v>
      </c>
      <c r="W3878">
        <v>14</v>
      </c>
      <c r="X3878">
        <v>1</v>
      </c>
      <c r="Y3878" cm="1">
        <f t="array" ref="Y3878">_xlfn.IFS(X3878=0, " ", X3878=2, 0, X3878=1,1, X3878=9, 0,X3878=0,0)</f>
        <v>1</v>
      </c>
      <c r="Z3878">
        <v>15</v>
      </c>
      <c r="AA3878">
        <v>4</v>
      </c>
      <c r="AB3878">
        <v>3</v>
      </c>
      <c r="AC3878">
        <v>2</v>
      </c>
      <c r="AD3878">
        <v>2</v>
      </c>
      <c r="AE3878" s="1">
        <v>0</v>
      </c>
      <c r="AF3878">
        <v>0</v>
      </c>
      <c r="AG3878">
        <v>0</v>
      </c>
      <c r="AH3878">
        <v>0</v>
      </c>
      <c r="AI3878">
        <v>0</v>
      </c>
      <c r="AJ3878" s="1">
        <v>0</v>
      </c>
      <c r="AK3878" s="1" cm="1">
        <f t="array" ref="AK3878">_xlfn.IFS(AJ3878=1, 1, AJ3878=2, 0, AJ3878=7, 0, AJ3878=0, 0)</f>
        <v>0</v>
      </c>
      <c r="AL3878">
        <v>0</v>
      </c>
      <c r="AM3878">
        <v>0</v>
      </c>
      <c r="AN3878" s="1">
        <v>0</v>
      </c>
      <c r="AO3878">
        <v>0</v>
      </c>
      <c r="AP3878">
        <v>0</v>
      </c>
      <c r="AQ3878" s="1">
        <v>2</v>
      </c>
      <c r="AR3878" s="1" cm="1">
        <f t="array" ref="AR3878">_xlfn.IFS(AQ3878=1, 1, AQ3878=2, 0, AQ3878=7, 0, AQ3878=9,0,AQ3878=0,0)</f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 s="1">
        <v>2</v>
      </c>
      <c r="AY3878" s="1" cm="1">
        <f t="array" ref="AY3878">_xlfn.IFS(AX3878=1,1, AX3878=2,0, AX3878=7, 0, AX3878=9, 0, AX3878=0,0)</f>
        <v>0</v>
      </c>
      <c r="AZ3878">
        <f>SUM(DrugsOnDepData[[#This Row],[Needle_index]],DrugsOnDepData[[#This Row],[DUQ330]],DrugsOnDepData[[#This Row],[Heroin_Index]],DrugsOnDepData[[#This Row],[DUQ250]],DrugsOnDepData[[#This Row],[DUQ200]])</f>
        <v>1</v>
      </c>
      <c r="BA3878">
        <f t="shared" si="181"/>
        <v>0</v>
      </c>
    </row>
    <row r="3879" spans="1:53" x14ac:dyDescent="0.45">
      <c r="A3879">
        <v>101546</v>
      </c>
      <c r="B3879">
        <v>1</v>
      </c>
      <c r="C3879">
        <v>61</v>
      </c>
      <c r="D3879">
        <v>4</v>
      </c>
      <c r="E3879">
        <v>0</v>
      </c>
      <c r="F3879">
        <v>2</v>
      </c>
      <c r="G3879">
        <v>3</v>
      </c>
      <c r="H3879">
        <v>0</v>
      </c>
      <c r="I3879">
        <v>0</v>
      </c>
      <c r="J3879">
        <v>0</v>
      </c>
      <c r="K3879">
        <v>0</v>
      </c>
      <c r="L3879">
        <v>2</v>
      </c>
      <c r="M3879">
        <v>3</v>
      </c>
      <c r="N3879">
        <v>0</v>
      </c>
      <c r="O3879">
        <v>0</v>
      </c>
      <c r="P3879">
        <v>0</v>
      </c>
      <c r="Q3879">
        <v>3</v>
      </c>
      <c r="R3879">
        <v>0</v>
      </c>
      <c r="S3879">
        <v>1</v>
      </c>
      <c r="T3879">
        <f t="shared" si="182"/>
        <v>9</v>
      </c>
      <c r="U3879">
        <f t="shared" si="180"/>
        <v>1</v>
      </c>
      <c r="V3879" s="1">
        <v>0</v>
      </c>
      <c r="W3879">
        <v>0</v>
      </c>
      <c r="X3879">
        <v>0</v>
      </c>
      <c r="Y3879" t="str" cm="1">
        <f t="array" ref="Y3879">_xlfn.IFS(X3879=0, " ", X3879=2, 0, X3879=1,1, X3879=9, 0,X3879=0,0)</f>
        <v xml:space="preserve"> </v>
      </c>
      <c r="Z3879">
        <v>0</v>
      </c>
      <c r="AA3879">
        <v>0</v>
      </c>
      <c r="AB3879">
        <v>0</v>
      </c>
      <c r="AC3879">
        <v>0</v>
      </c>
      <c r="AD3879">
        <v>2</v>
      </c>
      <c r="AE3879" s="1">
        <v>0</v>
      </c>
      <c r="AF3879">
        <v>0</v>
      </c>
      <c r="AG3879">
        <v>0</v>
      </c>
      <c r="AH3879">
        <v>0</v>
      </c>
      <c r="AI3879">
        <v>0</v>
      </c>
      <c r="AJ3879" s="1">
        <v>0</v>
      </c>
      <c r="AK3879" s="1" cm="1">
        <f t="array" ref="AK3879">_xlfn.IFS(AJ3879=1, 1, AJ3879=2, 0, AJ3879=7, 0, AJ3879=0, 0)</f>
        <v>0</v>
      </c>
      <c r="AL3879">
        <v>0</v>
      </c>
      <c r="AM3879">
        <v>0</v>
      </c>
      <c r="AN3879" s="1">
        <v>0</v>
      </c>
      <c r="AO3879">
        <v>0</v>
      </c>
      <c r="AP3879">
        <v>0</v>
      </c>
      <c r="AQ3879" s="1">
        <v>2</v>
      </c>
      <c r="AR3879" s="1" cm="1">
        <f t="array" ref="AR3879">_xlfn.IFS(AQ3879=1, 1, AQ3879=2, 0, AQ3879=7, 0, AQ3879=9,0,AQ3879=0,0)</f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 s="1">
        <v>0</v>
      </c>
      <c r="AY3879" s="1" cm="1">
        <f t="array" ref="AY3879">_xlfn.IFS(AX3879=1,1, AX3879=2,0, AX3879=7, 0, AX3879=9, 0, AX3879=0,0)</f>
        <v>0</v>
      </c>
      <c r="AZ3879">
        <f>SUM(DrugsOnDepData[[#This Row],[Needle_index]],DrugsOnDepData[[#This Row],[DUQ330]],DrugsOnDepData[[#This Row],[Heroin_Index]],DrugsOnDepData[[#This Row],[DUQ250]],DrugsOnDepData[[#This Row],[DUQ200]])</f>
        <v>0</v>
      </c>
      <c r="BA3879">
        <f t="shared" si="181"/>
        <v>0</v>
      </c>
    </row>
    <row r="3880" spans="1:53" x14ac:dyDescent="0.45">
      <c r="A3880">
        <v>101547</v>
      </c>
      <c r="B3880">
        <v>2</v>
      </c>
      <c r="C3880">
        <v>42</v>
      </c>
      <c r="D3880">
        <v>3</v>
      </c>
      <c r="E3880">
        <v>0</v>
      </c>
      <c r="F3880">
        <v>4</v>
      </c>
      <c r="G3880">
        <v>3</v>
      </c>
      <c r="H3880">
        <v>7</v>
      </c>
      <c r="I3880">
        <v>1.71</v>
      </c>
      <c r="J3880">
        <v>0</v>
      </c>
      <c r="K3880">
        <v>0</v>
      </c>
      <c r="L3880">
        <v>2</v>
      </c>
      <c r="M3880">
        <v>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f t="shared" si="182"/>
        <v>3</v>
      </c>
      <c r="U3880">
        <f t="shared" si="180"/>
        <v>0</v>
      </c>
      <c r="V3880" s="1">
        <v>2</v>
      </c>
      <c r="W3880">
        <v>0</v>
      </c>
      <c r="X3880">
        <v>0</v>
      </c>
      <c r="Y3880" t="str" cm="1">
        <f t="array" ref="Y3880">_xlfn.IFS(X3880=0, " ", X3880=2, 0, X3880=1,1, X3880=9, 0,X3880=0,0)</f>
        <v xml:space="preserve"> </v>
      </c>
      <c r="Z3880">
        <v>0</v>
      </c>
      <c r="AA3880">
        <v>0</v>
      </c>
      <c r="AB3880">
        <v>0</v>
      </c>
      <c r="AC3880">
        <v>0</v>
      </c>
      <c r="AD3880">
        <v>2</v>
      </c>
      <c r="AE3880" s="1">
        <v>0</v>
      </c>
      <c r="AF3880">
        <v>0</v>
      </c>
      <c r="AG3880">
        <v>0</v>
      </c>
      <c r="AH3880">
        <v>0</v>
      </c>
      <c r="AI3880">
        <v>0</v>
      </c>
      <c r="AJ3880" s="1">
        <v>0</v>
      </c>
      <c r="AK3880" s="1" cm="1">
        <f t="array" ref="AK3880">_xlfn.IFS(AJ3880=1, 1, AJ3880=2, 0, AJ3880=7, 0, AJ3880=0, 0)</f>
        <v>0</v>
      </c>
      <c r="AL3880">
        <v>0</v>
      </c>
      <c r="AM3880">
        <v>0</v>
      </c>
      <c r="AN3880" s="1">
        <v>0</v>
      </c>
      <c r="AO3880">
        <v>0</v>
      </c>
      <c r="AP3880">
        <v>0</v>
      </c>
      <c r="AQ3880" s="1">
        <v>2</v>
      </c>
      <c r="AR3880" s="1" cm="1">
        <f t="array" ref="AR3880">_xlfn.IFS(AQ3880=1, 1, AQ3880=2, 0, AQ3880=7, 0, AQ3880=9,0,AQ3880=0,0)</f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 s="1">
        <v>0</v>
      </c>
      <c r="AY3880" s="1" cm="1">
        <f t="array" ref="AY3880">_xlfn.IFS(AX3880=1,1, AX3880=2,0, AX3880=7, 0, AX3880=9, 0, AX3880=0,0)</f>
        <v>0</v>
      </c>
      <c r="AZ3880">
        <f>SUM(DrugsOnDepData[[#This Row],[Needle_index]],DrugsOnDepData[[#This Row],[DUQ330]],DrugsOnDepData[[#This Row],[Heroin_Index]],DrugsOnDepData[[#This Row],[DUQ250]],DrugsOnDepData[[#This Row],[DUQ200]])</f>
        <v>2</v>
      </c>
      <c r="BA3880">
        <f t="shared" si="181"/>
        <v>1</v>
      </c>
    </row>
    <row r="3881" spans="1:53" x14ac:dyDescent="0.45">
      <c r="A3881">
        <v>101549</v>
      </c>
      <c r="B3881">
        <v>2</v>
      </c>
      <c r="C3881">
        <v>43</v>
      </c>
      <c r="D3881">
        <v>5</v>
      </c>
      <c r="E3881">
        <v>0</v>
      </c>
      <c r="F3881">
        <v>5</v>
      </c>
      <c r="G3881">
        <v>1</v>
      </c>
      <c r="H3881">
        <v>14</v>
      </c>
      <c r="I3881">
        <v>5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f t="shared" si="182"/>
        <v>0</v>
      </c>
      <c r="U3881">
        <f t="shared" si="180"/>
        <v>0</v>
      </c>
      <c r="V3881" s="1">
        <v>2</v>
      </c>
      <c r="W3881">
        <v>0</v>
      </c>
      <c r="X3881">
        <v>0</v>
      </c>
      <c r="Y3881" t="str" cm="1">
        <f t="array" ref="Y3881">_xlfn.IFS(X3881=0, " ", X3881=2, 0, X3881=1,1, X3881=9, 0,X3881=0,0)</f>
        <v xml:space="preserve"> </v>
      </c>
      <c r="Z3881">
        <v>0</v>
      </c>
      <c r="AA3881">
        <v>0</v>
      </c>
      <c r="AB3881">
        <v>0</v>
      </c>
      <c r="AC3881">
        <v>0</v>
      </c>
      <c r="AD3881">
        <v>2</v>
      </c>
      <c r="AE3881" s="1">
        <v>0</v>
      </c>
      <c r="AF3881">
        <v>0</v>
      </c>
      <c r="AG3881">
        <v>0</v>
      </c>
      <c r="AH3881">
        <v>0</v>
      </c>
      <c r="AI3881">
        <v>0</v>
      </c>
      <c r="AJ3881" s="1">
        <v>0</v>
      </c>
      <c r="AK3881" s="1" cm="1">
        <f t="array" ref="AK3881">_xlfn.IFS(AJ3881=1, 1, AJ3881=2, 0, AJ3881=7, 0, AJ3881=0, 0)</f>
        <v>0</v>
      </c>
      <c r="AL3881">
        <v>0</v>
      </c>
      <c r="AM3881">
        <v>0</v>
      </c>
      <c r="AN3881" s="1">
        <v>0</v>
      </c>
      <c r="AO3881">
        <v>0</v>
      </c>
      <c r="AP3881">
        <v>0</v>
      </c>
      <c r="AQ3881" s="1">
        <v>2</v>
      </c>
      <c r="AR3881" s="1" cm="1">
        <f t="array" ref="AR3881">_xlfn.IFS(AQ3881=1, 1, AQ3881=2, 0, AQ3881=7, 0, AQ3881=9,0,AQ3881=0,0)</f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 s="1">
        <v>0</v>
      </c>
      <c r="AY3881" s="1" cm="1">
        <f t="array" ref="AY3881">_xlfn.IFS(AX3881=1,1, AX3881=2,0, AX3881=7, 0, AX3881=9, 0, AX3881=0,0)</f>
        <v>0</v>
      </c>
      <c r="AZ3881">
        <f>SUM(DrugsOnDepData[[#This Row],[Needle_index]],DrugsOnDepData[[#This Row],[DUQ330]],DrugsOnDepData[[#This Row],[Heroin_Index]],DrugsOnDepData[[#This Row],[DUQ250]],DrugsOnDepData[[#This Row],[DUQ200]])</f>
        <v>2</v>
      </c>
      <c r="BA3881">
        <f t="shared" si="181"/>
        <v>1</v>
      </c>
    </row>
    <row r="3882" spans="1:53" x14ac:dyDescent="0.45">
      <c r="A3882">
        <v>101550</v>
      </c>
      <c r="B3882">
        <v>1</v>
      </c>
      <c r="C3882">
        <v>53</v>
      </c>
      <c r="D3882">
        <v>4</v>
      </c>
      <c r="E3882">
        <v>0</v>
      </c>
      <c r="F3882">
        <v>5</v>
      </c>
      <c r="G3882">
        <v>4</v>
      </c>
      <c r="H3882">
        <v>10</v>
      </c>
      <c r="I3882">
        <v>3.23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f t="shared" si="182"/>
        <v>0</v>
      </c>
      <c r="U3882">
        <f t="shared" si="180"/>
        <v>0</v>
      </c>
      <c r="V3882" s="1">
        <v>2</v>
      </c>
      <c r="W3882">
        <v>0</v>
      </c>
      <c r="X3882">
        <v>0</v>
      </c>
      <c r="Y3882" t="str" cm="1">
        <f t="array" ref="Y3882">_xlfn.IFS(X3882=0, " ", X3882=2, 0, X3882=1,1, X3882=9, 0,X3882=0,0)</f>
        <v xml:space="preserve"> </v>
      </c>
      <c r="Z3882">
        <v>0</v>
      </c>
      <c r="AA3882">
        <v>0</v>
      </c>
      <c r="AB3882">
        <v>0</v>
      </c>
      <c r="AC3882">
        <v>0</v>
      </c>
      <c r="AD3882">
        <v>2</v>
      </c>
      <c r="AE3882" s="1">
        <v>0</v>
      </c>
      <c r="AF3882">
        <v>0</v>
      </c>
      <c r="AG3882">
        <v>0</v>
      </c>
      <c r="AH3882">
        <v>0</v>
      </c>
      <c r="AI3882">
        <v>0</v>
      </c>
      <c r="AJ3882" s="1">
        <v>0</v>
      </c>
      <c r="AK3882" s="1" cm="1">
        <f t="array" ref="AK3882">_xlfn.IFS(AJ3882=1, 1, AJ3882=2, 0, AJ3882=7, 0, AJ3882=0, 0)</f>
        <v>0</v>
      </c>
      <c r="AL3882">
        <v>0</v>
      </c>
      <c r="AM3882">
        <v>0</v>
      </c>
      <c r="AN3882" s="1">
        <v>0</v>
      </c>
      <c r="AO3882">
        <v>0</v>
      </c>
      <c r="AP3882">
        <v>0</v>
      </c>
      <c r="AQ3882" s="1">
        <v>2</v>
      </c>
      <c r="AR3882" s="1" cm="1">
        <f t="array" ref="AR3882">_xlfn.IFS(AQ3882=1, 1, AQ3882=2, 0, AQ3882=7, 0, AQ3882=9,0,AQ3882=0,0)</f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 s="1">
        <v>0</v>
      </c>
      <c r="AY3882" s="1" cm="1">
        <f t="array" ref="AY3882">_xlfn.IFS(AX3882=1,1, AX3882=2,0, AX3882=7, 0, AX3882=9, 0, AX3882=0,0)</f>
        <v>0</v>
      </c>
      <c r="AZ3882">
        <f>SUM(DrugsOnDepData[[#This Row],[Needle_index]],DrugsOnDepData[[#This Row],[DUQ330]],DrugsOnDepData[[#This Row],[Heroin_Index]],DrugsOnDepData[[#This Row],[DUQ250]],DrugsOnDepData[[#This Row],[DUQ200]])</f>
        <v>2</v>
      </c>
      <c r="BA3882">
        <f t="shared" si="181"/>
        <v>1</v>
      </c>
    </row>
    <row r="3883" spans="1:53" x14ac:dyDescent="0.45">
      <c r="A3883">
        <v>101551</v>
      </c>
      <c r="B3883">
        <v>2</v>
      </c>
      <c r="C3883">
        <v>35</v>
      </c>
      <c r="D3883">
        <v>3</v>
      </c>
      <c r="E3883">
        <v>0</v>
      </c>
      <c r="F3883">
        <v>4</v>
      </c>
      <c r="G3883">
        <v>1</v>
      </c>
      <c r="H3883">
        <v>9</v>
      </c>
      <c r="I3883">
        <v>1.58</v>
      </c>
      <c r="J3883">
        <v>1</v>
      </c>
      <c r="K3883">
        <v>1</v>
      </c>
      <c r="L3883">
        <v>1</v>
      </c>
      <c r="M3883">
        <v>2</v>
      </c>
      <c r="N3883">
        <v>3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f t="shared" si="182"/>
        <v>10</v>
      </c>
      <c r="U3883">
        <f t="shared" si="180"/>
        <v>1</v>
      </c>
      <c r="V3883" s="1">
        <v>1</v>
      </c>
      <c r="W3883">
        <v>18</v>
      </c>
      <c r="X3883">
        <v>2</v>
      </c>
      <c r="Y3883" cm="1">
        <f t="array" ref="Y3883">_xlfn.IFS(X3883=0, " ", X3883=2, 0, X3883=1,1, X3883=9, 0,X3883=0,0)</f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 s="1">
        <v>1</v>
      </c>
      <c r="AF3883">
        <v>20</v>
      </c>
      <c r="AG3883">
        <v>14</v>
      </c>
      <c r="AH3883">
        <v>2</v>
      </c>
      <c r="AI3883">
        <v>0</v>
      </c>
      <c r="AJ3883" s="1">
        <v>2</v>
      </c>
      <c r="AK3883" s="1" cm="1">
        <f t="array" ref="AK3883">_xlfn.IFS(AJ3883=1, 1, AJ3883=2, 0, AJ3883=7, 0, AJ3883=0, 0)</f>
        <v>0</v>
      </c>
      <c r="AL3883">
        <v>0</v>
      </c>
      <c r="AM3883">
        <v>0</v>
      </c>
      <c r="AN3883" s="1">
        <v>1</v>
      </c>
      <c r="AO3883">
        <v>1</v>
      </c>
      <c r="AP3883">
        <v>0</v>
      </c>
      <c r="AQ3883" s="1">
        <v>2</v>
      </c>
      <c r="AR3883" s="1" cm="1">
        <f t="array" ref="AR3883">_xlfn.IFS(AQ3883=1, 1, AQ3883=2, 0, AQ3883=7, 0, AQ3883=9,0,AQ3883=0,0)</f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 s="1">
        <v>2</v>
      </c>
      <c r="AY3883" s="1" cm="1">
        <f t="array" ref="AY3883">_xlfn.IFS(AX3883=1,1, AX3883=2,0, AX3883=7, 0, AX3883=9, 0, AX3883=0,0)</f>
        <v>0</v>
      </c>
      <c r="AZ3883">
        <f>SUM(DrugsOnDepData[[#This Row],[Needle_index]],DrugsOnDepData[[#This Row],[DUQ330]],DrugsOnDepData[[#This Row],[Heroin_Index]],DrugsOnDepData[[#This Row],[DUQ250]],DrugsOnDepData[[#This Row],[DUQ200]])</f>
        <v>3</v>
      </c>
      <c r="BA3883">
        <f t="shared" si="181"/>
        <v>1</v>
      </c>
    </row>
    <row r="3884" spans="1:53" x14ac:dyDescent="0.45">
      <c r="A3884">
        <v>101552</v>
      </c>
      <c r="B3884">
        <v>1</v>
      </c>
      <c r="C3884">
        <v>35</v>
      </c>
      <c r="D3884">
        <v>4</v>
      </c>
      <c r="E3884">
        <v>0</v>
      </c>
      <c r="F3884">
        <v>3</v>
      </c>
      <c r="G3884">
        <v>6</v>
      </c>
      <c r="H3884">
        <v>8</v>
      </c>
      <c r="I3884">
        <v>1.52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f t="shared" si="182"/>
        <v>1</v>
      </c>
      <c r="U3884">
        <f t="shared" si="180"/>
        <v>0</v>
      </c>
      <c r="V3884" s="1">
        <v>1</v>
      </c>
      <c r="W3884">
        <v>12</v>
      </c>
      <c r="X3884">
        <v>1</v>
      </c>
      <c r="Y3884" cm="1">
        <f t="array" ref="Y3884">_xlfn.IFS(X3884=0, " ", X3884=2, 0, X3884=1,1, X3884=9, 0,X3884=0,0)</f>
        <v>1</v>
      </c>
      <c r="Z3884">
        <v>13</v>
      </c>
      <c r="AA3884">
        <v>1</v>
      </c>
      <c r="AB3884">
        <v>1</v>
      </c>
      <c r="AC3884">
        <v>1</v>
      </c>
      <c r="AD3884">
        <v>1</v>
      </c>
      <c r="AE3884" s="1">
        <v>1</v>
      </c>
      <c r="AF3884">
        <v>15</v>
      </c>
      <c r="AG3884">
        <v>30</v>
      </c>
      <c r="AH3884">
        <v>3</v>
      </c>
      <c r="AI3884">
        <v>30</v>
      </c>
      <c r="AJ3884" s="1">
        <v>2</v>
      </c>
      <c r="AK3884" s="1" cm="1">
        <f t="array" ref="AK3884">_xlfn.IFS(AJ3884=1, 1, AJ3884=2, 0, AJ3884=7, 0, AJ3884=0, 0)</f>
        <v>0</v>
      </c>
      <c r="AL3884">
        <v>0</v>
      </c>
      <c r="AM3884">
        <v>0</v>
      </c>
      <c r="AN3884" s="1">
        <v>2</v>
      </c>
      <c r="AO3884">
        <v>0</v>
      </c>
      <c r="AP3884">
        <v>0</v>
      </c>
      <c r="AQ3884" s="1">
        <v>2</v>
      </c>
      <c r="AR3884" s="1" cm="1">
        <f t="array" ref="AR3884">_xlfn.IFS(AQ3884=1, 1, AQ3884=2, 0, AQ3884=7, 0, AQ3884=9,0,AQ3884=0,0)</f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 s="1">
        <v>1</v>
      </c>
      <c r="AY3884" s="1" cm="1">
        <f t="array" ref="AY3884">_xlfn.IFS(AX3884=1,1, AX3884=2,0, AX3884=7, 0, AX3884=9, 0, AX3884=0,0)</f>
        <v>1</v>
      </c>
      <c r="AZ3884">
        <f>SUM(DrugsOnDepData[[#This Row],[Needle_index]],DrugsOnDepData[[#This Row],[DUQ330]],DrugsOnDepData[[#This Row],[Heroin_Index]],DrugsOnDepData[[#This Row],[DUQ250]],DrugsOnDepData[[#This Row],[DUQ200]])</f>
        <v>4</v>
      </c>
      <c r="BA3884">
        <f t="shared" si="181"/>
        <v>1</v>
      </c>
    </row>
    <row r="3885" spans="1:53" x14ac:dyDescent="0.45">
      <c r="A3885">
        <v>101556</v>
      </c>
      <c r="B3885">
        <v>1</v>
      </c>
      <c r="C3885">
        <v>37</v>
      </c>
      <c r="D3885">
        <v>5</v>
      </c>
      <c r="E3885">
        <v>0</v>
      </c>
      <c r="F3885">
        <v>3</v>
      </c>
      <c r="G3885">
        <v>1</v>
      </c>
      <c r="H3885">
        <v>9</v>
      </c>
      <c r="I3885">
        <v>1.32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3</v>
      </c>
      <c r="Q3885">
        <v>0</v>
      </c>
      <c r="R3885">
        <v>0</v>
      </c>
      <c r="S3885">
        <v>0</v>
      </c>
      <c r="T3885">
        <f t="shared" si="182"/>
        <v>3</v>
      </c>
      <c r="U3885">
        <f t="shared" si="180"/>
        <v>0</v>
      </c>
      <c r="V3885" s="1">
        <v>2</v>
      </c>
      <c r="W3885">
        <v>0</v>
      </c>
      <c r="X3885">
        <v>0</v>
      </c>
      <c r="Y3885" t="str" cm="1">
        <f t="array" ref="Y3885">_xlfn.IFS(X3885=0, " ", X3885=2, 0, X3885=1,1, X3885=9, 0,X3885=0,0)</f>
        <v xml:space="preserve"> </v>
      </c>
      <c r="Z3885">
        <v>0</v>
      </c>
      <c r="AA3885">
        <v>0</v>
      </c>
      <c r="AB3885">
        <v>0</v>
      </c>
      <c r="AC3885">
        <v>0</v>
      </c>
      <c r="AD3885">
        <v>2</v>
      </c>
      <c r="AE3885" s="1">
        <v>0</v>
      </c>
      <c r="AF3885">
        <v>0</v>
      </c>
      <c r="AG3885">
        <v>0</v>
      </c>
      <c r="AH3885">
        <v>0</v>
      </c>
      <c r="AI3885">
        <v>0</v>
      </c>
      <c r="AJ3885" s="1">
        <v>0</v>
      </c>
      <c r="AK3885" s="1" cm="1">
        <f t="array" ref="AK3885">_xlfn.IFS(AJ3885=1, 1, AJ3885=2, 0, AJ3885=7, 0, AJ3885=0, 0)</f>
        <v>0</v>
      </c>
      <c r="AL3885">
        <v>0</v>
      </c>
      <c r="AM3885">
        <v>0</v>
      </c>
      <c r="AN3885" s="1">
        <v>0</v>
      </c>
      <c r="AO3885">
        <v>0</v>
      </c>
      <c r="AP3885">
        <v>0</v>
      </c>
      <c r="AQ3885" s="1">
        <v>2</v>
      </c>
      <c r="AR3885" s="1" cm="1">
        <f t="array" ref="AR3885">_xlfn.IFS(AQ3885=1, 1, AQ3885=2, 0, AQ3885=7, 0, AQ3885=9,0,AQ3885=0,0)</f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 s="1">
        <v>0</v>
      </c>
      <c r="AY3885" s="1" cm="1">
        <f t="array" ref="AY3885">_xlfn.IFS(AX3885=1,1, AX3885=2,0, AX3885=7, 0, AX3885=9, 0, AX3885=0,0)</f>
        <v>0</v>
      </c>
      <c r="AZ3885">
        <f>SUM(DrugsOnDepData[[#This Row],[Needle_index]],DrugsOnDepData[[#This Row],[DUQ330]],DrugsOnDepData[[#This Row],[Heroin_Index]],DrugsOnDepData[[#This Row],[DUQ250]],DrugsOnDepData[[#This Row],[DUQ200]])</f>
        <v>2</v>
      </c>
      <c r="BA3885">
        <f t="shared" si="181"/>
        <v>1</v>
      </c>
    </row>
    <row r="3886" spans="1:53" x14ac:dyDescent="0.45">
      <c r="A3886">
        <v>101558</v>
      </c>
      <c r="B3886">
        <v>1</v>
      </c>
      <c r="C3886">
        <v>54</v>
      </c>
      <c r="D3886">
        <v>2</v>
      </c>
      <c r="E3886">
        <v>0</v>
      </c>
      <c r="F3886">
        <v>1</v>
      </c>
      <c r="G3886">
        <v>6</v>
      </c>
      <c r="H3886">
        <v>8</v>
      </c>
      <c r="I3886">
        <v>1.37</v>
      </c>
      <c r="J3886">
        <v>1</v>
      </c>
      <c r="K3886">
        <v>3</v>
      </c>
      <c r="L3886">
        <v>3</v>
      </c>
      <c r="M3886">
        <v>1</v>
      </c>
      <c r="N3886">
        <v>3</v>
      </c>
      <c r="O3886">
        <v>3</v>
      </c>
      <c r="P3886">
        <v>3</v>
      </c>
      <c r="Q3886">
        <v>3</v>
      </c>
      <c r="R3886">
        <v>3</v>
      </c>
      <c r="S3886">
        <v>2</v>
      </c>
      <c r="T3886">
        <f t="shared" si="182"/>
        <v>25</v>
      </c>
      <c r="U3886">
        <f t="shared" si="180"/>
        <v>1</v>
      </c>
      <c r="V3886" s="1">
        <v>2</v>
      </c>
      <c r="W3886">
        <v>0</v>
      </c>
      <c r="X3886">
        <v>0</v>
      </c>
      <c r="Y3886" t="str" cm="1">
        <f t="array" ref="Y3886">_xlfn.IFS(X3886=0, " ", X3886=2, 0, X3886=1,1, X3886=9, 0,X3886=0,0)</f>
        <v xml:space="preserve"> </v>
      </c>
      <c r="Z3886">
        <v>0</v>
      </c>
      <c r="AA3886">
        <v>0</v>
      </c>
      <c r="AB3886">
        <v>0</v>
      </c>
      <c r="AC3886">
        <v>0</v>
      </c>
      <c r="AD3886">
        <v>1</v>
      </c>
      <c r="AE3886" s="1">
        <v>2</v>
      </c>
      <c r="AF3886">
        <v>0</v>
      </c>
      <c r="AG3886">
        <v>0</v>
      </c>
      <c r="AH3886">
        <v>0</v>
      </c>
      <c r="AI3886">
        <v>0</v>
      </c>
      <c r="AJ3886" s="1">
        <v>2</v>
      </c>
      <c r="AK3886" s="1" cm="1">
        <f t="array" ref="AK3886">_xlfn.IFS(AJ3886=1, 1, AJ3886=2, 0, AJ3886=7, 0, AJ3886=0, 0)</f>
        <v>0</v>
      </c>
      <c r="AL3886">
        <v>0</v>
      </c>
      <c r="AM3886">
        <v>0</v>
      </c>
      <c r="AN3886" s="1">
        <v>2</v>
      </c>
      <c r="AO3886">
        <v>0</v>
      </c>
      <c r="AP3886">
        <v>0</v>
      </c>
      <c r="AQ3886" s="1">
        <v>2</v>
      </c>
      <c r="AR3886" s="1" cm="1">
        <f t="array" ref="AR3886">_xlfn.IFS(AQ3886=1, 1, AQ3886=2, 0, AQ3886=7, 0, AQ3886=9,0,AQ3886=0,0)</f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 s="1">
        <v>2</v>
      </c>
      <c r="AY3886" s="1" cm="1">
        <f t="array" ref="AY3886">_xlfn.IFS(AX3886=1,1, AX3886=2,0, AX3886=7, 0, AX3886=9, 0, AX3886=0,0)</f>
        <v>0</v>
      </c>
      <c r="AZ3886">
        <f>SUM(DrugsOnDepData[[#This Row],[Needle_index]],DrugsOnDepData[[#This Row],[DUQ330]],DrugsOnDepData[[#This Row],[Heroin_Index]],DrugsOnDepData[[#This Row],[DUQ250]],DrugsOnDepData[[#This Row],[DUQ200]])</f>
        <v>6</v>
      </c>
      <c r="BA3886">
        <f t="shared" si="181"/>
        <v>1</v>
      </c>
    </row>
    <row r="3887" spans="1:53" x14ac:dyDescent="0.45">
      <c r="A3887">
        <v>101559</v>
      </c>
      <c r="B3887">
        <v>1</v>
      </c>
      <c r="C3887">
        <v>27</v>
      </c>
      <c r="D3887">
        <v>1</v>
      </c>
      <c r="E3887">
        <v>0</v>
      </c>
      <c r="F3887">
        <v>1</v>
      </c>
      <c r="G3887">
        <v>6</v>
      </c>
      <c r="H3887">
        <v>7</v>
      </c>
      <c r="I3887">
        <v>1.52</v>
      </c>
      <c r="J3887">
        <v>3</v>
      </c>
      <c r="K3887">
        <v>2</v>
      </c>
      <c r="L3887">
        <v>0</v>
      </c>
      <c r="M3887">
        <v>1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f t="shared" si="182"/>
        <v>8</v>
      </c>
      <c r="U3887">
        <f t="shared" si="180"/>
        <v>1</v>
      </c>
      <c r="V3887" s="1">
        <v>2</v>
      </c>
      <c r="W3887">
        <v>0</v>
      </c>
      <c r="X3887">
        <v>0</v>
      </c>
      <c r="Y3887" t="str" cm="1">
        <f t="array" ref="Y3887">_xlfn.IFS(X3887=0, " ", X3887=2, 0, X3887=1,1, X3887=9, 0,X3887=0,0)</f>
        <v xml:space="preserve"> </v>
      </c>
      <c r="Z3887">
        <v>0</v>
      </c>
      <c r="AA3887">
        <v>0</v>
      </c>
      <c r="AB3887">
        <v>0</v>
      </c>
      <c r="AC3887">
        <v>0</v>
      </c>
      <c r="AD3887">
        <v>2</v>
      </c>
      <c r="AE3887" s="1">
        <v>0</v>
      </c>
      <c r="AF3887">
        <v>0</v>
      </c>
      <c r="AG3887">
        <v>0</v>
      </c>
      <c r="AH3887">
        <v>0</v>
      </c>
      <c r="AI3887">
        <v>0</v>
      </c>
      <c r="AJ3887" s="1">
        <v>0</v>
      </c>
      <c r="AK3887" s="1" cm="1">
        <f t="array" ref="AK3887">_xlfn.IFS(AJ3887=1, 1, AJ3887=2, 0, AJ3887=7, 0, AJ3887=0, 0)</f>
        <v>0</v>
      </c>
      <c r="AL3887">
        <v>0</v>
      </c>
      <c r="AM3887">
        <v>0</v>
      </c>
      <c r="AN3887" s="1">
        <v>0</v>
      </c>
      <c r="AO3887">
        <v>0</v>
      </c>
      <c r="AP3887">
        <v>0</v>
      </c>
      <c r="AQ3887" s="1">
        <v>2</v>
      </c>
      <c r="AR3887" s="1" cm="1">
        <f t="array" ref="AR3887">_xlfn.IFS(AQ3887=1, 1, AQ3887=2, 0, AQ3887=7, 0, AQ3887=9,0,AQ3887=0,0)</f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 s="1">
        <v>0</v>
      </c>
      <c r="AY3887" s="1" cm="1">
        <f t="array" ref="AY3887">_xlfn.IFS(AX3887=1,1, AX3887=2,0, AX3887=7, 0, AX3887=9, 0, AX3887=0,0)</f>
        <v>0</v>
      </c>
      <c r="AZ3887">
        <f>SUM(DrugsOnDepData[[#This Row],[Needle_index]],DrugsOnDepData[[#This Row],[DUQ330]],DrugsOnDepData[[#This Row],[Heroin_Index]],DrugsOnDepData[[#This Row],[DUQ250]],DrugsOnDepData[[#This Row],[DUQ200]])</f>
        <v>2</v>
      </c>
      <c r="BA3887">
        <f t="shared" si="181"/>
        <v>1</v>
      </c>
    </row>
    <row r="3888" spans="1:53" x14ac:dyDescent="0.45">
      <c r="A3888">
        <v>101560</v>
      </c>
      <c r="B3888">
        <v>1</v>
      </c>
      <c r="C3888">
        <v>25</v>
      </c>
      <c r="D3888">
        <v>4</v>
      </c>
      <c r="E3888">
        <v>0</v>
      </c>
      <c r="F3888">
        <v>3</v>
      </c>
      <c r="G3888">
        <v>5</v>
      </c>
      <c r="H3888">
        <v>15</v>
      </c>
      <c r="I3888">
        <v>5</v>
      </c>
      <c r="J3888">
        <v>1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f t="shared" si="182"/>
        <v>2</v>
      </c>
      <c r="U3888">
        <f t="shared" si="180"/>
        <v>0</v>
      </c>
      <c r="V3888" s="1">
        <v>2</v>
      </c>
      <c r="W3888">
        <v>0</v>
      </c>
      <c r="X3888">
        <v>0</v>
      </c>
      <c r="Y3888" t="str" cm="1">
        <f t="array" ref="Y3888">_xlfn.IFS(X3888=0, " ", X3888=2, 0, X3888=1,1, X3888=9, 0,X3888=0,0)</f>
        <v xml:space="preserve"> </v>
      </c>
      <c r="Z3888">
        <v>0</v>
      </c>
      <c r="AA3888">
        <v>0</v>
      </c>
      <c r="AB3888">
        <v>0</v>
      </c>
      <c r="AC3888">
        <v>0</v>
      </c>
      <c r="AD3888">
        <v>2</v>
      </c>
      <c r="AE3888" s="1">
        <v>0</v>
      </c>
      <c r="AF3888">
        <v>0</v>
      </c>
      <c r="AG3888">
        <v>0</v>
      </c>
      <c r="AH3888">
        <v>0</v>
      </c>
      <c r="AI3888">
        <v>0</v>
      </c>
      <c r="AJ3888" s="1">
        <v>0</v>
      </c>
      <c r="AK3888" s="1" cm="1">
        <f t="array" ref="AK3888">_xlfn.IFS(AJ3888=1, 1, AJ3888=2, 0, AJ3888=7, 0, AJ3888=0, 0)</f>
        <v>0</v>
      </c>
      <c r="AL3888">
        <v>0</v>
      </c>
      <c r="AM3888">
        <v>0</v>
      </c>
      <c r="AN3888" s="1">
        <v>0</v>
      </c>
      <c r="AO3888">
        <v>0</v>
      </c>
      <c r="AP3888">
        <v>0</v>
      </c>
      <c r="AQ3888" s="1">
        <v>2</v>
      </c>
      <c r="AR3888" s="1" cm="1">
        <f t="array" ref="AR3888">_xlfn.IFS(AQ3888=1, 1, AQ3888=2, 0, AQ3888=7, 0, AQ3888=9,0,AQ3888=0,0)</f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 s="1">
        <v>0</v>
      </c>
      <c r="AY3888" s="1" cm="1">
        <f t="array" ref="AY3888">_xlfn.IFS(AX3888=1,1, AX3888=2,0, AX3888=7, 0, AX3888=9, 0, AX3888=0,0)</f>
        <v>0</v>
      </c>
      <c r="AZ3888">
        <f>SUM(DrugsOnDepData[[#This Row],[Needle_index]],DrugsOnDepData[[#This Row],[DUQ330]],DrugsOnDepData[[#This Row],[Heroin_Index]],DrugsOnDepData[[#This Row],[DUQ250]],DrugsOnDepData[[#This Row],[DUQ200]])</f>
        <v>2</v>
      </c>
      <c r="BA3888">
        <f t="shared" si="181"/>
        <v>1</v>
      </c>
    </row>
    <row r="3889" spans="1:53" x14ac:dyDescent="0.45">
      <c r="A3889">
        <v>101562</v>
      </c>
      <c r="B3889">
        <v>2</v>
      </c>
      <c r="C3889">
        <v>63</v>
      </c>
      <c r="D3889">
        <v>1</v>
      </c>
      <c r="E3889">
        <v>0</v>
      </c>
      <c r="F3889">
        <v>4</v>
      </c>
      <c r="G3889">
        <v>2</v>
      </c>
      <c r="H3889">
        <v>12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f t="shared" si="182"/>
        <v>0</v>
      </c>
      <c r="U3889">
        <f t="shared" si="180"/>
        <v>0</v>
      </c>
      <c r="V3889" s="1">
        <v>0</v>
      </c>
      <c r="W3889">
        <v>0</v>
      </c>
      <c r="X3889">
        <v>0</v>
      </c>
      <c r="Y3889" t="str" cm="1">
        <f t="array" ref="Y3889">_xlfn.IFS(X3889=0, " ", X3889=2, 0, X3889=1,1, X3889=9, 0,X3889=0,0)</f>
        <v xml:space="preserve"> </v>
      </c>
      <c r="Z3889">
        <v>0</v>
      </c>
      <c r="AA3889">
        <v>0</v>
      </c>
      <c r="AB3889">
        <v>0</v>
      </c>
      <c r="AC3889">
        <v>0</v>
      </c>
      <c r="AD3889">
        <v>2</v>
      </c>
      <c r="AE3889" s="1">
        <v>0</v>
      </c>
      <c r="AF3889">
        <v>0</v>
      </c>
      <c r="AG3889">
        <v>0</v>
      </c>
      <c r="AH3889">
        <v>0</v>
      </c>
      <c r="AI3889">
        <v>0</v>
      </c>
      <c r="AJ3889" s="1">
        <v>0</v>
      </c>
      <c r="AK3889" s="1" cm="1">
        <f t="array" ref="AK3889">_xlfn.IFS(AJ3889=1, 1, AJ3889=2, 0, AJ3889=7, 0, AJ3889=0, 0)</f>
        <v>0</v>
      </c>
      <c r="AL3889">
        <v>0</v>
      </c>
      <c r="AM3889">
        <v>0</v>
      </c>
      <c r="AN3889" s="1">
        <v>0</v>
      </c>
      <c r="AO3889">
        <v>0</v>
      </c>
      <c r="AP3889">
        <v>0</v>
      </c>
      <c r="AQ3889" s="1">
        <v>2</v>
      </c>
      <c r="AR3889" s="1" cm="1">
        <f t="array" ref="AR3889">_xlfn.IFS(AQ3889=1, 1, AQ3889=2, 0, AQ3889=7, 0, AQ3889=9,0,AQ3889=0,0)</f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 s="1">
        <v>0</v>
      </c>
      <c r="AY3889" s="1" cm="1">
        <f t="array" ref="AY3889">_xlfn.IFS(AX3889=1,1, AX3889=2,0, AX3889=7, 0, AX3889=9, 0, AX3889=0,0)</f>
        <v>0</v>
      </c>
      <c r="AZ3889">
        <f>SUM(DrugsOnDepData[[#This Row],[Needle_index]],DrugsOnDepData[[#This Row],[DUQ330]],DrugsOnDepData[[#This Row],[Heroin_Index]],DrugsOnDepData[[#This Row],[DUQ250]],DrugsOnDepData[[#This Row],[DUQ200]])</f>
        <v>0</v>
      </c>
      <c r="BA3889">
        <f t="shared" si="181"/>
        <v>0</v>
      </c>
    </row>
    <row r="3890" spans="1:53" x14ac:dyDescent="0.45">
      <c r="A3890">
        <v>101563</v>
      </c>
      <c r="B3890">
        <v>1</v>
      </c>
      <c r="C3890">
        <v>21</v>
      </c>
      <c r="D3890">
        <v>4</v>
      </c>
      <c r="E3890">
        <v>0</v>
      </c>
      <c r="F3890">
        <v>3</v>
      </c>
      <c r="G3890">
        <v>5</v>
      </c>
      <c r="H3890">
        <v>7</v>
      </c>
      <c r="I3890">
        <v>1.63</v>
      </c>
      <c r="J3890">
        <v>1</v>
      </c>
      <c r="K3890">
        <v>1</v>
      </c>
      <c r="L3890">
        <v>1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f t="shared" si="182"/>
        <v>5</v>
      </c>
      <c r="U3890">
        <f t="shared" si="180"/>
        <v>0</v>
      </c>
      <c r="V3890" s="1">
        <v>1</v>
      </c>
      <c r="W3890">
        <v>11</v>
      </c>
      <c r="X3890">
        <v>2</v>
      </c>
      <c r="Y3890" cm="1">
        <f t="array" ref="Y3890">_xlfn.IFS(X3890=0, " ", X3890=2, 0, X3890=1,1, X3890=9, 0,X3890=0,0)</f>
        <v>0</v>
      </c>
      <c r="Z3890">
        <v>0</v>
      </c>
      <c r="AA3890">
        <v>0</v>
      </c>
      <c r="AB3890">
        <v>0</v>
      </c>
      <c r="AC3890">
        <v>0</v>
      </c>
      <c r="AD3890">
        <v>2</v>
      </c>
      <c r="AE3890" s="1">
        <v>0</v>
      </c>
      <c r="AF3890">
        <v>0</v>
      </c>
      <c r="AG3890">
        <v>0</v>
      </c>
      <c r="AH3890">
        <v>0</v>
      </c>
      <c r="AI3890">
        <v>0</v>
      </c>
      <c r="AJ3890" s="1">
        <v>0</v>
      </c>
      <c r="AK3890" s="1" cm="1">
        <f t="array" ref="AK3890">_xlfn.IFS(AJ3890=1, 1, AJ3890=2, 0, AJ3890=7, 0, AJ3890=0, 0)</f>
        <v>0</v>
      </c>
      <c r="AL3890">
        <v>0</v>
      </c>
      <c r="AM3890">
        <v>0</v>
      </c>
      <c r="AN3890" s="1">
        <v>0</v>
      </c>
      <c r="AO3890">
        <v>0</v>
      </c>
      <c r="AP3890">
        <v>0</v>
      </c>
      <c r="AQ3890" s="1">
        <v>2</v>
      </c>
      <c r="AR3890" s="1" cm="1">
        <f t="array" ref="AR3890">_xlfn.IFS(AQ3890=1, 1, AQ3890=2, 0, AQ3890=7, 0, AQ3890=9,0,AQ3890=0,0)</f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 s="1">
        <v>2</v>
      </c>
      <c r="AY3890" s="1" cm="1">
        <f t="array" ref="AY3890">_xlfn.IFS(AX3890=1,1, AX3890=2,0, AX3890=7, 0, AX3890=9, 0, AX3890=0,0)</f>
        <v>0</v>
      </c>
      <c r="AZ3890">
        <f>SUM(DrugsOnDepData[[#This Row],[Needle_index]],DrugsOnDepData[[#This Row],[DUQ330]],DrugsOnDepData[[#This Row],[Heroin_Index]],DrugsOnDepData[[#This Row],[DUQ250]],DrugsOnDepData[[#This Row],[DUQ200]])</f>
        <v>1</v>
      </c>
      <c r="BA3890">
        <f t="shared" si="181"/>
        <v>0</v>
      </c>
    </row>
    <row r="3891" spans="1:53" x14ac:dyDescent="0.45">
      <c r="A3891">
        <v>101565</v>
      </c>
      <c r="B3891">
        <v>1</v>
      </c>
      <c r="C3891">
        <v>46</v>
      </c>
      <c r="D3891">
        <v>4</v>
      </c>
      <c r="E3891">
        <v>0</v>
      </c>
      <c r="F3891">
        <v>4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f t="shared" si="182"/>
        <v>1</v>
      </c>
      <c r="U3891">
        <f t="shared" si="180"/>
        <v>0</v>
      </c>
      <c r="V3891" s="1">
        <v>1</v>
      </c>
      <c r="W3891">
        <v>16</v>
      </c>
      <c r="X3891">
        <v>2</v>
      </c>
      <c r="Y3891" cm="1">
        <f t="array" ref="Y3891">_xlfn.IFS(X3891=0, " ", X3891=2, 0, X3891=1,1, X3891=9, 0,X3891=0,0)</f>
        <v>0</v>
      </c>
      <c r="Z3891">
        <v>0</v>
      </c>
      <c r="AA3891">
        <v>0</v>
      </c>
      <c r="AB3891">
        <v>0</v>
      </c>
      <c r="AC3891">
        <v>0</v>
      </c>
      <c r="AD3891">
        <v>2</v>
      </c>
      <c r="AE3891" s="1">
        <v>0</v>
      </c>
      <c r="AF3891">
        <v>0</v>
      </c>
      <c r="AG3891">
        <v>0</v>
      </c>
      <c r="AH3891">
        <v>0</v>
      </c>
      <c r="AI3891">
        <v>0</v>
      </c>
      <c r="AJ3891" s="1">
        <v>0</v>
      </c>
      <c r="AK3891" s="1" cm="1">
        <f t="array" ref="AK3891">_xlfn.IFS(AJ3891=1, 1, AJ3891=2, 0, AJ3891=7, 0, AJ3891=0, 0)</f>
        <v>0</v>
      </c>
      <c r="AL3891">
        <v>0</v>
      </c>
      <c r="AM3891">
        <v>0</v>
      </c>
      <c r="AN3891" s="1">
        <v>0</v>
      </c>
      <c r="AO3891">
        <v>0</v>
      </c>
      <c r="AP3891">
        <v>0</v>
      </c>
      <c r="AQ3891" s="1">
        <v>2</v>
      </c>
      <c r="AR3891" s="1" cm="1">
        <f t="array" ref="AR3891">_xlfn.IFS(AQ3891=1, 1, AQ3891=2, 0, AQ3891=7, 0, AQ3891=9,0,AQ3891=0,0)</f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 s="1">
        <v>2</v>
      </c>
      <c r="AY3891" s="1" cm="1">
        <f t="array" ref="AY3891">_xlfn.IFS(AX3891=1,1, AX3891=2,0, AX3891=7, 0, AX3891=9, 0, AX3891=0,0)</f>
        <v>0</v>
      </c>
      <c r="AZ3891">
        <f>SUM(DrugsOnDepData[[#This Row],[Needle_index]],DrugsOnDepData[[#This Row],[DUQ330]],DrugsOnDepData[[#This Row],[Heroin_Index]],DrugsOnDepData[[#This Row],[DUQ250]],DrugsOnDepData[[#This Row],[DUQ200]])</f>
        <v>1</v>
      </c>
      <c r="BA3891">
        <f t="shared" si="181"/>
        <v>0</v>
      </c>
    </row>
    <row r="3892" spans="1:53" x14ac:dyDescent="0.45">
      <c r="A3892">
        <v>101570</v>
      </c>
      <c r="B3892">
        <v>2</v>
      </c>
      <c r="C3892">
        <v>30</v>
      </c>
      <c r="D3892">
        <v>4</v>
      </c>
      <c r="E3892">
        <v>0</v>
      </c>
      <c r="F3892">
        <v>5</v>
      </c>
      <c r="G3892">
        <v>1</v>
      </c>
      <c r="H3892">
        <v>5</v>
      </c>
      <c r="I3892">
        <v>0.99</v>
      </c>
      <c r="J3892">
        <v>1</v>
      </c>
      <c r="K3892">
        <v>0</v>
      </c>
      <c r="L3892">
        <v>1</v>
      </c>
      <c r="M3892">
        <v>1</v>
      </c>
      <c r="N3892">
        <v>1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f t="shared" si="182"/>
        <v>6</v>
      </c>
      <c r="U3892">
        <f t="shared" si="180"/>
        <v>1</v>
      </c>
      <c r="V3892" s="1">
        <v>2</v>
      </c>
      <c r="W3892">
        <v>0</v>
      </c>
      <c r="X3892">
        <v>0</v>
      </c>
      <c r="Y3892" t="str" cm="1">
        <f t="array" ref="Y3892">_xlfn.IFS(X3892=0, " ", X3892=2, 0, X3892=1,1, X3892=9, 0,X3892=0,0)</f>
        <v xml:space="preserve"> </v>
      </c>
      <c r="Z3892">
        <v>0</v>
      </c>
      <c r="AA3892">
        <v>0</v>
      </c>
      <c r="AB3892">
        <v>0</v>
      </c>
      <c r="AC3892">
        <v>0</v>
      </c>
      <c r="AD3892">
        <v>2</v>
      </c>
      <c r="AE3892" s="1">
        <v>0</v>
      </c>
      <c r="AF3892">
        <v>0</v>
      </c>
      <c r="AG3892">
        <v>0</v>
      </c>
      <c r="AH3892">
        <v>0</v>
      </c>
      <c r="AI3892">
        <v>0</v>
      </c>
      <c r="AJ3892" s="1">
        <v>0</v>
      </c>
      <c r="AK3892" s="1" cm="1">
        <f t="array" ref="AK3892">_xlfn.IFS(AJ3892=1, 1, AJ3892=2, 0, AJ3892=7, 0, AJ3892=0, 0)</f>
        <v>0</v>
      </c>
      <c r="AL3892">
        <v>0</v>
      </c>
      <c r="AM3892">
        <v>0</v>
      </c>
      <c r="AN3892" s="1">
        <v>0</v>
      </c>
      <c r="AO3892">
        <v>0</v>
      </c>
      <c r="AP3892">
        <v>0</v>
      </c>
      <c r="AQ3892" s="1">
        <v>2</v>
      </c>
      <c r="AR3892" s="1" cm="1">
        <f t="array" ref="AR3892">_xlfn.IFS(AQ3892=1, 1, AQ3892=2, 0, AQ3892=7, 0, AQ3892=9,0,AQ3892=0,0)</f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 s="1">
        <v>0</v>
      </c>
      <c r="AY3892" s="1" cm="1">
        <f t="array" ref="AY3892">_xlfn.IFS(AX3892=1,1, AX3892=2,0, AX3892=7, 0, AX3892=9, 0, AX3892=0,0)</f>
        <v>0</v>
      </c>
      <c r="AZ3892">
        <f>SUM(DrugsOnDepData[[#This Row],[Needle_index]],DrugsOnDepData[[#This Row],[DUQ330]],DrugsOnDepData[[#This Row],[Heroin_Index]],DrugsOnDepData[[#This Row],[DUQ250]],DrugsOnDepData[[#This Row],[DUQ200]])</f>
        <v>2</v>
      </c>
      <c r="BA3892">
        <f t="shared" si="181"/>
        <v>1</v>
      </c>
    </row>
    <row r="3893" spans="1:53" x14ac:dyDescent="0.45">
      <c r="A3893">
        <v>101572</v>
      </c>
      <c r="B3893">
        <v>1</v>
      </c>
      <c r="C3893">
        <v>60</v>
      </c>
      <c r="D3893">
        <v>1</v>
      </c>
      <c r="E3893">
        <v>0</v>
      </c>
      <c r="F3893">
        <v>3</v>
      </c>
      <c r="G3893">
        <v>1</v>
      </c>
      <c r="H3893">
        <v>8</v>
      </c>
      <c r="I3893">
        <v>3.19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f t="shared" si="182"/>
        <v>0</v>
      </c>
      <c r="U3893">
        <f t="shared" si="180"/>
        <v>0</v>
      </c>
      <c r="V3893" s="1">
        <v>0</v>
      </c>
      <c r="W3893">
        <v>0</v>
      </c>
      <c r="X3893">
        <v>0</v>
      </c>
      <c r="Y3893" t="str" cm="1">
        <f t="array" ref="Y3893">_xlfn.IFS(X3893=0, " ", X3893=2, 0, X3893=1,1, X3893=9, 0,X3893=0,0)</f>
        <v xml:space="preserve"> </v>
      </c>
      <c r="Z3893">
        <v>0</v>
      </c>
      <c r="AA3893">
        <v>0</v>
      </c>
      <c r="AB3893">
        <v>0</v>
      </c>
      <c r="AC3893">
        <v>0</v>
      </c>
      <c r="AD3893">
        <v>2</v>
      </c>
      <c r="AE3893" s="1">
        <v>0</v>
      </c>
      <c r="AF3893">
        <v>0</v>
      </c>
      <c r="AG3893">
        <v>0</v>
      </c>
      <c r="AH3893">
        <v>0</v>
      </c>
      <c r="AI3893">
        <v>0</v>
      </c>
      <c r="AJ3893" s="1">
        <v>0</v>
      </c>
      <c r="AK3893" s="1" cm="1">
        <f t="array" ref="AK3893">_xlfn.IFS(AJ3893=1, 1, AJ3893=2, 0, AJ3893=7, 0, AJ3893=0, 0)</f>
        <v>0</v>
      </c>
      <c r="AL3893">
        <v>0</v>
      </c>
      <c r="AM3893">
        <v>0</v>
      </c>
      <c r="AN3893" s="1">
        <v>0</v>
      </c>
      <c r="AO3893">
        <v>0</v>
      </c>
      <c r="AP3893">
        <v>0</v>
      </c>
      <c r="AQ3893" s="1">
        <v>2</v>
      </c>
      <c r="AR3893" s="1" cm="1">
        <f t="array" ref="AR3893">_xlfn.IFS(AQ3893=1, 1, AQ3893=2, 0, AQ3893=7, 0, AQ3893=9,0,AQ3893=0,0)</f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 s="1">
        <v>0</v>
      </c>
      <c r="AY3893" s="1" cm="1">
        <f t="array" ref="AY3893">_xlfn.IFS(AX3893=1,1, AX3893=2,0, AX3893=7, 0, AX3893=9, 0, AX3893=0,0)</f>
        <v>0</v>
      </c>
      <c r="AZ3893">
        <f>SUM(DrugsOnDepData[[#This Row],[Needle_index]],DrugsOnDepData[[#This Row],[DUQ330]],DrugsOnDepData[[#This Row],[Heroin_Index]],DrugsOnDepData[[#This Row],[DUQ250]],DrugsOnDepData[[#This Row],[DUQ200]])</f>
        <v>0</v>
      </c>
      <c r="BA3893">
        <f t="shared" si="181"/>
        <v>0</v>
      </c>
    </row>
    <row r="3894" spans="1:53" x14ac:dyDescent="0.45">
      <c r="A3894">
        <v>101574</v>
      </c>
      <c r="B3894">
        <v>2</v>
      </c>
      <c r="C3894">
        <v>22</v>
      </c>
      <c r="D3894">
        <v>4</v>
      </c>
      <c r="E3894">
        <v>0</v>
      </c>
      <c r="F3894">
        <v>4</v>
      </c>
      <c r="G3894">
        <v>5</v>
      </c>
      <c r="H3894">
        <v>5</v>
      </c>
      <c r="I3894">
        <v>0.74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f t="shared" si="182"/>
        <v>0</v>
      </c>
      <c r="U3894">
        <f t="shared" si="180"/>
        <v>0</v>
      </c>
      <c r="V3894" s="1">
        <v>1</v>
      </c>
      <c r="W3894">
        <v>20</v>
      </c>
      <c r="X3894">
        <v>1</v>
      </c>
      <c r="Y3894" cm="1">
        <f t="array" ref="Y3894">_xlfn.IFS(X3894=0, " ", X3894=2, 0, X3894=1,1, X3894=9, 0,X3894=0,0)</f>
        <v>1</v>
      </c>
      <c r="Z3894">
        <v>20</v>
      </c>
      <c r="AA3894">
        <v>1</v>
      </c>
      <c r="AB3894">
        <v>4</v>
      </c>
      <c r="AC3894">
        <v>2</v>
      </c>
      <c r="AD3894">
        <v>2</v>
      </c>
      <c r="AE3894" s="1">
        <v>0</v>
      </c>
      <c r="AF3894">
        <v>0</v>
      </c>
      <c r="AG3894">
        <v>0</v>
      </c>
      <c r="AH3894">
        <v>0</v>
      </c>
      <c r="AI3894">
        <v>0</v>
      </c>
      <c r="AJ3894" s="1">
        <v>0</v>
      </c>
      <c r="AK3894" s="1" cm="1">
        <f t="array" ref="AK3894">_xlfn.IFS(AJ3894=1, 1, AJ3894=2, 0, AJ3894=7, 0, AJ3894=0, 0)</f>
        <v>0</v>
      </c>
      <c r="AL3894">
        <v>0</v>
      </c>
      <c r="AM3894">
        <v>0</v>
      </c>
      <c r="AN3894" s="1">
        <v>0</v>
      </c>
      <c r="AO3894">
        <v>0</v>
      </c>
      <c r="AP3894">
        <v>0</v>
      </c>
      <c r="AQ3894" s="1">
        <v>2</v>
      </c>
      <c r="AR3894" s="1" cm="1">
        <f t="array" ref="AR3894">_xlfn.IFS(AQ3894=1, 1, AQ3894=2, 0, AQ3894=7, 0, AQ3894=9,0,AQ3894=0,0)</f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 s="1">
        <v>2</v>
      </c>
      <c r="AY3894" s="1" cm="1">
        <f t="array" ref="AY3894">_xlfn.IFS(AX3894=1,1, AX3894=2,0, AX3894=7, 0, AX3894=9, 0, AX3894=0,0)</f>
        <v>0</v>
      </c>
      <c r="AZ3894">
        <f>SUM(DrugsOnDepData[[#This Row],[Needle_index]],DrugsOnDepData[[#This Row],[DUQ330]],DrugsOnDepData[[#This Row],[Heroin_Index]],DrugsOnDepData[[#This Row],[DUQ250]],DrugsOnDepData[[#This Row],[DUQ200]])</f>
        <v>1</v>
      </c>
      <c r="BA3894">
        <f t="shared" si="181"/>
        <v>0</v>
      </c>
    </row>
    <row r="3895" spans="1:53" x14ac:dyDescent="0.45">
      <c r="A3895">
        <v>101575</v>
      </c>
      <c r="B3895">
        <v>2</v>
      </c>
      <c r="C3895">
        <v>60</v>
      </c>
      <c r="D3895">
        <v>5</v>
      </c>
      <c r="E3895">
        <v>0</v>
      </c>
      <c r="F3895">
        <v>4</v>
      </c>
      <c r="G3895">
        <v>1</v>
      </c>
      <c r="H3895">
        <v>9</v>
      </c>
      <c r="I3895">
        <v>3.63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f t="shared" si="182"/>
        <v>0</v>
      </c>
      <c r="U3895">
        <f t="shared" si="180"/>
        <v>0</v>
      </c>
      <c r="V3895" s="1">
        <v>0</v>
      </c>
      <c r="W3895">
        <v>0</v>
      </c>
      <c r="X3895">
        <v>0</v>
      </c>
      <c r="Y3895" t="str" cm="1">
        <f t="array" ref="Y3895">_xlfn.IFS(X3895=0, " ", X3895=2, 0, X3895=1,1, X3895=9, 0,X3895=0,0)</f>
        <v xml:space="preserve"> </v>
      </c>
      <c r="Z3895">
        <v>0</v>
      </c>
      <c r="AA3895">
        <v>0</v>
      </c>
      <c r="AB3895">
        <v>0</v>
      </c>
      <c r="AC3895">
        <v>0</v>
      </c>
      <c r="AD3895">
        <v>2</v>
      </c>
      <c r="AE3895" s="1">
        <v>0</v>
      </c>
      <c r="AF3895">
        <v>0</v>
      </c>
      <c r="AG3895">
        <v>0</v>
      </c>
      <c r="AH3895">
        <v>0</v>
      </c>
      <c r="AI3895">
        <v>0</v>
      </c>
      <c r="AJ3895" s="1">
        <v>0</v>
      </c>
      <c r="AK3895" s="1" cm="1">
        <f t="array" ref="AK3895">_xlfn.IFS(AJ3895=1, 1, AJ3895=2, 0, AJ3895=7, 0, AJ3895=0, 0)</f>
        <v>0</v>
      </c>
      <c r="AL3895">
        <v>0</v>
      </c>
      <c r="AM3895">
        <v>0</v>
      </c>
      <c r="AN3895" s="1">
        <v>0</v>
      </c>
      <c r="AO3895">
        <v>0</v>
      </c>
      <c r="AP3895">
        <v>0</v>
      </c>
      <c r="AQ3895" s="1">
        <v>2</v>
      </c>
      <c r="AR3895" s="1" cm="1">
        <f t="array" ref="AR3895">_xlfn.IFS(AQ3895=1, 1, AQ3895=2, 0, AQ3895=7, 0, AQ3895=9,0,AQ3895=0,0)</f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 s="1">
        <v>0</v>
      </c>
      <c r="AY3895" s="1" cm="1">
        <f t="array" ref="AY3895">_xlfn.IFS(AX3895=1,1, AX3895=2,0, AX3895=7, 0, AX3895=9, 0, AX3895=0,0)</f>
        <v>0</v>
      </c>
      <c r="AZ3895">
        <f>SUM(DrugsOnDepData[[#This Row],[Needle_index]],DrugsOnDepData[[#This Row],[DUQ330]],DrugsOnDepData[[#This Row],[Heroin_Index]],DrugsOnDepData[[#This Row],[DUQ250]],DrugsOnDepData[[#This Row],[DUQ200]])</f>
        <v>0</v>
      </c>
      <c r="BA3895">
        <f t="shared" si="181"/>
        <v>0</v>
      </c>
    </row>
    <row r="3896" spans="1:53" x14ac:dyDescent="0.45">
      <c r="A3896">
        <v>101577</v>
      </c>
      <c r="B3896">
        <v>2</v>
      </c>
      <c r="C3896">
        <v>52</v>
      </c>
      <c r="D3896">
        <v>5</v>
      </c>
      <c r="E3896">
        <v>0</v>
      </c>
      <c r="F3896">
        <v>1</v>
      </c>
      <c r="G3896">
        <v>1</v>
      </c>
      <c r="H3896">
        <v>15</v>
      </c>
      <c r="I3896">
        <v>4.17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f t="shared" si="182"/>
        <v>0</v>
      </c>
      <c r="U3896">
        <f t="shared" si="180"/>
        <v>0</v>
      </c>
      <c r="V3896" s="1">
        <v>0</v>
      </c>
      <c r="W3896">
        <v>0</v>
      </c>
      <c r="X3896">
        <v>0</v>
      </c>
      <c r="Y3896" t="str" cm="1">
        <f t="array" ref="Y3896">_xlfn.IFS(X3896=0, " ", X3896=2, 0, X3896=1,1, X3896=9, 0,X3896=0,0)</f>
        <v xml:space="preserve"> </v>
      </c>
      <c r="Z3896">
        <v>0</v>
      </c>
      <c r="AA3896">
        <v>0</v>
      </c>
      <c r="AB3896">
        <v>0</v>
      </c>
      <c r="AC3896">
        <v>0</v>
      </c>
      <c r="AD3896">
        <v>0</v>
      </c>
      <c r="AE3896" s="1">
        <v>0</v>
      </c>
      <c r="AF3896">
        <v>0</v>
      </c>
      <c r="AG3896">
        <v>0</v>
      </c>
      <c r="AH3896">
        <v>0</v>
      </c>
      <c r="AI3896">
        <v>0</v>
      </c>
      <c r="AJ3896" s="1">
        <v>0</v>
      </c>
      <c r="AK3896" s="1" cm="1">
        <f t="array" ref="AK3896">_xlfn.IFS(AJ3896=1, 1, AJ3896=2, 0, AJ3896=7, 0, AJ3896=0, 0)</f>
        <v>0</v>
      </c>
      <c r="AL3896">
        <v>0</v>
      </c>
      <c r="AM3896">
        <v>0</v>
      </c>
      <c r="AN3896" s="1">
        <v>0</v>
      </c>
      <c r="AO3896">
        <v>0</v>
      </c>
      <c r="AP3896">
        <v>0</v>
      </c>
      <c r="AQ3896" s="1">
        <v>0</v>
      </c>
      <c r="AR3896" s="1" cm="1">
        <f t="array" ref="AR3896">_xlfn.IFS(AQ3896=1, 1, AQ3896=2, 0, AQ3896=7, 0, AQ3896=9,0,AQ3896=0,0)</f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 s="1">
        <v>0</v>
      </c>
      <c r="AY3896" s="1" cm="1">
        <f t="array" ref="AY3896">_xlfn.IFS(AX3896=1,1, AX3896=2,0, AX3896=7, 0, AX3896=9, 0, AX3896=0,0)</f>
        <v>0</v>
      </c>
      <c r="AZ3896">
        <f>SUM(DrugsOnDepData[[#This Row],[Needle_index]],DrugsOnDepData[[#This Row],[DUQ330]],DrugsOnDepData[[#This Row],[Heroin_Index]],DrugsOnDepData[[#This Row],[DUQ250]],DrugsOnDepData[[#This Row],[DUQ200]])</f>
        <v>0</v>
      </c>
      <c r="BA3896">
        <f t="shared" si="181"/>
        <v>0</v>
      </c>
    </row>
    <row r="3897" spans="1:53" x14ac:dyDescent="0.45">
      <c r="A3897">
        <v>101578</v>
      </c>
      <c r="B3897">
        <v>2</v>
      </c>
      <c r="C3897">
        <v>55</v>
      </c>
      <c r="D3897">
        <v>5</v>
      </c>
      <c r="E3897">
        <v>0</v>
      </c>
      <c r="F3897">
        <v>5</v>
      </c>
      <c r="G3897">
        <v>1</v>
      </c>
      <c r="H3897">
        <v>15</v>
      </c>
      <c r="I3897">
        <v>5</v>
      </c>
      <c r="J3897">
        <v>0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f t="shared" si="182"/>
        <v>1</v>
      </c>
      <c r="U3897">
        <f t="shared" si="180"/>
        <v>0</v>
      </c>
      <c r="V3897" s="1">
        <v>2</v>
      </c>
      <c r="W3897">
        <v>0</v>
      </c>
      <c r="X3897">
        <v>0</v>
      </c>
      <c r="Y3897" t="str" cm="1">
        <f t="array" ref="Y3897">_xlfn.IFS(X3897=0, " ", X3897=2, 0, X3897=1,1, X3897=9, 0,X3897=0,0)</f>
        <v xml:space="preserve"> </v>
      </c>
      <c r="Z3897">
        <v>0</v>
      </c>
      <c r="AA3897">
        <v>0</v>
      </c>
      <c r="AB3897">
        <v>0</v>
      </c>
      <c r="AC3897">
        <v>0</v>
      </c>
      <c r="AD3897">
        <v>2</v>
      </c>
      <c r="AE3897" s="1">
        <v>0</v>
      </c>
      <c r="AF3897">
        <v>0</v>
      </c>
      <c r="AG3897">
        <v>0</v>
      </c>
      <c r="AH3897">
        <v>0</v>
      </c>
      <c r="AI3897">
        <v>0</v>
      </c>
      <c r="AJ3897" s="1">
        <v>0</v>
      </c>
      <c r="AK3897" s="1" cm="1">
        <f t="array" ref="AK3897">_xlfn.IFS(AJ3897=1, 1, AJ3897=2, 0, AJ3897=7, 0, AJ3897=0, 0)</f>
        <v>0</v>
      </c>
      <c r="AL3897">
        <v>0</v>
      </c>
      <c r="AM3897">
        <v>0</v>
      </c>
      <c r="AN3897" s="1">
        <v>0</v>
      </c>
      <c r="AO3897">
        <v>0</v>
      </c>
      <c r="AP3897">
        <v>0</v>
      </c>
      <c r="AQ3897" s="1">
        <v>2</v>
      </c>
      <c r="AR3897" s="1" cm="1">
        <f t="array" ref="AR3897">_xlfn.IFS(AQ3897=1, 1, AQ3897=2, 0, AQ3897=7, 0, AQ3897=9,0,AQ3897=0,0)</f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 s="1">
        <v>0</v>
      </c>
      <c r="AY3897" s="1" cm="1">
        <f t="array" ref="AY3897">_xlfn.IFS(AX3897=1,1, AX3897=2,0, AX3897=7, 0, AX3897=9, 0, AX3897=0,0)</f>
        <v>0</v>
      </c>
      <c r="AZ3897">
        <f>SUM(DrugsOnDepData[[#This Row],[Needle_index]],DrugsOnDepData[[#This Row],[DUQ330]],DrugsOnDepData[[#This Row],[Heroin_Index]],DrugsOnDepData[[#This Row],[DUQ250]],DrugsOnDepData[[#This Row],[DUQ200]])</f>
        <v>2</v>
      </c>
      <c r="BA3897">
        <f t="shared" si="181"/>
        <v>1</v>
      </c>
    </row>
    <row r="3898" spans="1:53" x14ac:dyDescent="0.45">
      <c r="A3898">
        <v>101580</v>
      </c>
      <c r="B3898">
        <v>1</v>
      </c>
      <c r="C3898">
        <v>61</v>
      </c>
      <c r="D3898">
        <v>4</v>
      </c>
      <c r="E3898">
        <v>0</v>
      </c>
      <c r="F3898">
        <v>5</v>
      </c>
      <c r="G3898">
        <v>1</v>
      </c>
      <c r="H3898">
        <v>15</v>
      </c>
      <c r="I3898">
        <v>5</v>
      </c>
      <c r="J3898">
        <v>0</v>
      </c>
      <c r="K3898">
        <v>0</v>
      </c>
      <c r="L3898">
        <v>0</v>
      </c>
      <c r="M3898">
        <v>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f t="shared" si="182"/>
        <v>2</v>
      </c>
      <c r="U3898">
        <f t="shared" si="180"/>
        <v>0</v>
      </c>
      <c r="V3898" s="1">
        <v>0</v>
      </c>
      <c r="W3898">
        <v>0</v>
      </c>
      <c r="X3898">
        <v>0</v>
      </c>
      <c r="Y3898" t="str" cm="1">
        <f t="array" ref="Y3898">_xlfn.IFS(X3898=0, " ", X3898=2, 0, X3898=1,1, X3898=9, 0,X3898=0,0)</f>
        <v xml:space="preserve"> </v>
      </c>
      <c r="Z3898">
        <v>0</v>
      </c>
      <c r="AA3898">
        <v>0</v>
      </c>
      <c r="AB3898">
        <v>0</v>
      </c>
      <c r="AC3898">
        <v>0</v>
      </c>
      <c r="AD3898">
        <v>2</v>
      </c>
      <c r="AE3898" s="1">
        <v>0</v>
      </c>
      <c r="AF3898">
        <v>0</v>
      </c>
      <c r="AG3898">
        <v>0</v>
      </c>
      <c r="AH3898">
        <v>0</v>
      </c>
      <c r="AI3898">
        <v>0</v>
      </c>
      <c r="AJ3898" s="1">
        <v>0</v>
      </c>
      <c r="AK3898" s="1" cm="1">
        <f t="array" ref="AK3898">_xlfn.IFS(AJ3898=1, 1, AJ3898=2, 0, AJ3898=7, 0, AJ3898=0, 0)</f>
        <v>0</v>
      </c>
      <c r="AL3898">
        <v>0</v>
      </c>
      <c r="AM3898">
        <v>0</v>
      </c>
      <c r="AN3898" s="1">
        <v>0</v>
      </c>
      <c r="AO3898">
        <v>0</v>
      </c>
      <c r="AP3898">
        <v>0</v>
      </c>
      <c r="AQ3898" s="1">
        <v>2</v>
      </c>
      <c r="AR3898" s="1" cm="1">
        <f t="array" ref="AR3898">_xlfn.IFS(AQ3898=1, 1, AQ3898=2, 0, AQ3898=7, 0, AQ3898=9,0,AQ3898=0,0)</f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 s="1">
        <v>0</v>
      </c>
      <c r="AY3898" s="1" cm="1">
        <f t="array" ref="AY3898">_xlfn.IFS(AX3898=1,1, AX3898=2,0, AX3898=7, 0, AX3898=9, 0, AX3898=0,0)</f>
        <v>0</v>
      </c>
      <c r="AZ3898">
        <f>SUM(DrugsOnDepData[[#This Row],[Needle_index]],DrugsOnDepData[[#This Row],[DUQ330]],DrugsOnDepData[[#This Row],[Heroin_Index]],DrugsOnDepData[[#This Row],[DUQ250]],DrugsOnDepData[[#This Row],[DUQ200]])</f>
        <v>0</v>
      </c>
      <c r="BA3898">
        <f t="shared" si="181"/>
        <v>0</v>
      </c>
    </row>
    <row r="3899" spans="1:53" x14ac:dyDescent="0.45">
      <c r="A3899">
        <v>101581</v>
      </c>
      <c r="B3899">
        <v>1</v>
      </c>
      <c r="C3899">
        <v>62</v>
      </c>
      <c r="D3899">
        <v>4</v>
      </c>
      <c r="E3899">
        <v>0</v>
      </c>
      <c r="F3899">
        <v>2</v>
      </c>
      <c r="G3899">
        <v>3</v>
      </c>
      <c r="H3899">
        <v>3</v>
      </c>
      <c r="I3899">
        <v>0.95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f t="shared" si="182"/>
        <v>1</v>
      </c>
      <c r="U3899">
        <f t="shared" si="180"/>
        <v>0</v>
      </c>
      <c r="V3899" s="1">
        <v>0</v>
      </c>
      <c r="W3899">
        <v>0</v>
      </c>
      <c r="X3899">
        <v>0</v>
      </c>
      <c r="Y3899" t="str" cm="1">
        <f t="array" ref="Y3899">_xlfn.IFS(X3899=0, " ", X3899=2, 0, X3899=1,1, X3899=9, 0,X3899=0,0)</f>
        <v xml:space="preserve"> </v>
      </c>
      <c r="Z3899">
        <v>0</v>
      </c>
      <c r="AA3899">
        <v>0</v>
      </c>
      <c r="AB3899">
        <v>0</v>
      </c>
      <c r="AC3899">
        <v>0</v>
      </c>
      <c r="AD3899">
        <v>1</v>
      </c>
      <c r="AE3899" s="1">
        <v>2</v>
      </c>
      <c r="AF3899">
        <v>0</v>
      </c>
      <c r="AG3899">
        <v>0</v>
      </c>
      <c r="AH3899">
        <v>0</v>
      </c>
      <c r="AI3899">
        <v>0</v>
      </c>
      <c r="AJ3899" s="1">
        <v>2</v>
      </c>
      <c r="AK3899" s="1" cm="1">
        <f t="array" ref="AK3899">_xlfn.IFS(AJ3899=1, 1, AJ3899=2, 0, AJ3899=7, 0, AJ3899=0, 0)</f>
        <v>0</v>
      </c>
      <c r="AL3899">
        <v>0</v>
      </c>
      <c r="AM3899">
        <v>0</v>
      </c>
      <c r="AN3899" s="1">
        <v>2</v>
      </c>
      <c r="AO3899">
        <v>0</v>
      </c>
      <c r="AP3899">
        <v>0</v>
      </c>
      <c r="AQ3899" s="1">
        <v>2</v>
      </c>
      <c r="AR3899" s="1" cm="1">
        <f t="array" ref="AR3899">_xlfn.IFS(AQ3899=1, 1, AQ3899=2, 0, AQ3899=7, 0, AQ3899=9,0,AQ3899=0,0)</f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 s="1">
        <v>0</v>
      </c>
      <c r="AY3899" s="1" cm="1">
        <f t="array" ref="AY3899">_xlfn.IFS(AX3899=1,1, AX3899=2,0, AX3899=7, 0, AX3899=9, 0, AX3899=0,0)</f>
        <v>0</v>
      </c>
      <c r="AZ3899">
        <f>SUM(DrugsOnDepData[[#This Row],[Needle_index]],DrugsOnDepData[[#This Row],[DUQ330]],DrugsOnDepData[[#This Row],[Heroin_Index]],DrugsOnDepData[[#This Row],[DUQ250]],DrugsOnDepData[[#This Row],[DUQ200]])</f>
        <v>4</v>
      </c>
      <c r="BA3899">
        <f t="shared" si="181"/>
        <v>1</v>
      </c>
    </row>
    <row r="3900" spans="1:53" x14ac:dyDescent="0.45">
      <c r="A3900">
        <v>101584</v>
      </c>
      <c r="B3900">
        <v>2</v>
      </c>
      <c r="C3900">
        <v>55</v>
      </c>
      <c r="D3900">
        <v>5</v>
      </c>
      <c r="E3900">
        <v>0</v>
      </c>
      <c r="F3900">
        <v>5</v>
      </c>
      <c r="G3900">
        <v>1</v>
      </c>
      <c r="H3900">
        <v>8</v>
      </c>
      <c r="I3900">
        <v>3.04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f t="shared" si="182"/>
        <v>0</v>
      </c>
      <c r="U3900">
        <f t="shared" si="180"/>
        <v>0</v>
      </c>
      <c r="V3900" s="1">
        <v>2</v>
      </c>
      <c r="W3900">
        <v>0</v>
      </c>
      <c r="X3900">
        <v>0</v>
      </c>
      <c r="Y3900" t="str" cm="1">
        <f t="array" ref="Y3900">_xlfn.IFS(X3900=0, " ", X3900=2, 0, X3900=1,1, X3900=9, 0,X3900=0,0)</f>
        <v xml:space="preserve"> </v>
      </c>
      <c r="Z3900">
        <v>0</v>
      </c>
      <c r="AA3900">
        <v>0</v>
      </c>
      <c r="AB3900">
        <v>0</v>
      </c>
      <c r="AC3900">
        <v>0</v>
      </c>
      <c r="AD3900">
        <v>2</v>
      </c>
      <c r="AE3900" s="1">
        <v>0</v>
      </c>
      <c r="AF3900">
        <v>0</v>
      </c>
      <c r="AG3900">
        <v>0</v>
      </c>
      <c r="AH3900">
        <v>0</v>
      </c>
      <c r="AI3900">
        <v>0</v>
      </c>
      <c r="AJ3900" s="1">
        <v>0</v>
      </c>
      <c r="AK3900" s="1" cm="1">
        <f t="array" ref="AK3900">_xlfn.IFS(AJ3900=1, 1, AJ3900=2, 0, AJ3900=7, 0, AJ3900=0, 0)</f>
        <v>0</v>
      </c>
      <c r="AL3900">
        <v>0</v>
      </c>
      <c r="AM3900">
        <v>0</v>
      </c>
      <c r="AN3900" s="1">
        <v>0</v>
      </c>
      <c r="AO3900">
        <v>0</v>
      </c>
      <c r="AP3900">
        <v>0</v>
      </c>
      <c r="AQ3900" s="1">
        <v>2</v>
      </c>
      <c r="AR3900" s="1" cm="1">
        <f t="array" ref="AR3900">_xlfn.IFS(AQ3900=1, 1, AQ3900=2, 0, AQ3900=7, 0, AQ3900=9,0,AQ3900=0,0)</f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 s="1">
        <v>0</v>
      </c>
      <c r="AY3900" s="1" cm="1">
        <f t="array" ref="AY3900">_xlfn.IFS(AX3900=1,1, AX3900=2,0, AX3900=7, 0, AX3900=9, 0, AX3900=0,0)</f>
        <v>0</v>
      </c>
      <c r="AZ3900">
        <f>SUM(DrugsOnDepData[[#This Row],[Needle_index]],DrugsOnDepData[[#This Row],[DUQ330]],DrugsOnDepData[[#This Row],[Heroin_Index]],DrugsOnDepData[[#This Row],[DUQ250]],DrugsOnDepData[[#This Row],[DUQ200]])</f>
        <v>2</v>
      </c>
      <c r="BA3900">
        <f t="shared" si="181"/>
        <v>1</v>
      </c>
    </row>
    <row r="3901" spans="1:53" x14ac:dyDescent="0.45">
      <c r="A3901">
        <v>101588</v>
      </c>
      <c r="B3901">
        <v>2</v>
      </c>
      <c r="C3901">
        <v>23</v>
      </c>
      <c r="D3901">
        <v>2</v>
      </c>
      <c r="E3901">
        <v>0</v>
      </c>
      <c r="F3901">
        <v>3</v>
      </c>
      <c r="G3901">
        <v>6</v>
      </c>
      <c r="H3901">
        <v>9</v>
      </c>
      <c r="I3901">
        <v>2.69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f t="shared" si="182"/>
        <v>1</v>
      </c>
      <c r="U3901">
        <f t="shared" si="180"/>
        <v>0</v>
      </c>
      <c r="V3901" s="1">
        <v>2</v>
      </c>
      <c r="W3901">
        <v>0</v>
      </c>
      <c r="X3901">
        <v>0</v>
      </c>
      <c r="Y3901" t="str" cm="1">
        <f t="array" ref="Y3901">_xlfn.IFS(X3901=0, " ", X3901=2, 0, X3901=1,1, X3901=9, 0,X3901=0,0)</f>
        <v xml:space="preserve"> </v>
      </c>
      <c r="Z3901">
        <v>0</v>
      </c>
      <c r="AA3901">
        <v>0</v>
      </c>
      <c r="AB3901">
        <v>0</v>
      </c>
      <c r="AC3901">
        <v>0</v>
      </c>
      <c r="AD3901">
        <v>2</v>
      </c>
      <c r="AE3901" s="1">
        <v>0</v>
      </c>
      <c r="AF3901">
        <v>0</v>
      </c>
      <c r="AG3901">
        <v>0</v>
      </c>
      <c r="AH3901">
        <v>0</v>
      </c>
      <c r="AI3901">
        <v>0</v>
      </c>
      <c r="AJ3901" s="1">
        <v>0</v>
      </c>
      <c r="AK3901" s="1" cm="1">
        <f t="array" ref="AK3901">_xlfn.IFS(AJ3901=1, 1, AJ3901=2, 0, AJ3901=7, 0, AJ3901=0, 0)</f>
        <v>0</v>
      </c>
      <c r="AL3901">
        <v>0</v>
      </c>
      <c r="AM3901">
        <v>0</v>
      </c>
      <c r="AN3901" s="1">
        <v>0</v>
      </c>
      <c r="AO3901">
        <v>0</v>
      </c>
      <c r="AP3901">
        <v>0</v>
      </c>
      <c r="AQ3901" s="1">
        <v>2</v>
      </c>
      <c r="AR3901" s="1" cm="1">
        <f t="array" ref="AR3901">_xlfn.IFS(AQ3901=1, 1, AQ3901=2, 0, AQ3901=7, 0, AQ3901=9,0,AQ3901=0,0)</f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 s="1">
        <v>0</v>
      </c>
      <c r="AY3901" s="1" cm="1">
        <f t="array" ref="AY3901">_xlfn.IFS(AX3901=1,1, AX3901=2,0, AX3901=7, 0, AX3901=9, 0, AX3901=0,0)</f>
        <v>0</v>
      </c>
      <c r="AZ3901">
        <f>SUM(DrugsOnDepData[[#This Row],[Needle_index]],DrugsOnDepData[[#This Row],[DUQ330]],DrugsOnDepData[[#This Row],[Heroin_Index]],DrugsOnDepData[[#This Row],[DUQ250]],DrugsOnDepData[[#This Row],[DUQ200]])</f>
        <v>2</v>
      </c>
      <c r="BA3901">
        <f t="shared" si="181"/>
        <v>1</v>
      </c>
    </row>
    <row r="3902" spans="1:53" x14ac:dyDescent="0.45">
      <c r="A3902">
        <v>101589</v>
      </c>
      <c r="B3902">
        <v>1</v>
      </c>
      <c r="C3902">
        <v>63</v>
      </c>
      <c r="D3902">
        <v>4</v>
      </c>
      <c r="E3902">
        <v>0</v>
      </c>
      <c r="F3902">
        <v>5</v>
      </c>
      <c r="G3902">
        <v>4</v>
      </c>
      <c r="H3902">
        <v>12</v>
      </c>
      <c r="I3902">
        <v>0</v>
      </c>
      <c r="J3902">
        <v>1</v>
      </c>
      <c r="K3902">
        <v>0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f t="shared" si="182"/>
        <v>3</v>
      </c>
      <c r="U3902">
        <f t="shared" si="180"/>
        <v>0</v>
      </c>
      <c r="V3902" s="1">
        <v>0</v>
      </c>
      <c r="W3902">
        <v>0</v>
      </c>
      <c r="X3902">
        <v>0</v>
      </c>
      <c r="Y3902" t="str" cm="1">
        <f t="array" ref="Y3902">_xlfn.IFS(X3902=0, " ", X3902=2, 0, X3902=1,1, X3902=9, 0,X3902=0,0)</f>
        <v xml:space="preserve"> </v>
      </c>
      <c r="Z3902">
        <v>0</v>
      </c>
      <c r="AA3902">
        <v>0</v>
      </c>
      <c r="AB3902">
        <v>0</v>
      </c>
      <c r="AC3902">
        <v>0</v>
      </c>
      <c r="AD3902">
        <v>2</v>
      </c>
      <c r="AE3902" s="1">
        <v>0</v>
      </c>
      <c r="AF3902">
        <v>0</v>
      </c>
      <c r="AG3902">
        <v>0</v>
      </c>
      <c r="AH3902">
        <v>0</v>
      </c>
      <c r="AI3902">
        <v>0</v>
      </c>
      <c r="AJ3902" s="1">
        <v>0</v>
      </c>
      <c r="AK3902" s="1" cm="1">
        <f t="array" ref="AK3902">_xlfn.IFS(AJ3902=1, 1, AJ3902=2, 0, AJ3902=7, 0, AJ3902=0, 0)</f>
        <v>0</v>
      </c>
      <c r="AL3902">
        <v>0</v>
      </c>
      <c r="AM3902">
        <v>0</v>
      </c>
      <c r="AN3902" s="1">
        <v>0</v>
      </c>
      <c r="AO3902">
        <v>0</v>
      </c>
      <c r="AP3902">
        <v>0</v>
      </c>
      <c r="AQ3902" s="1">
        <v>2</v>
      </c>
      <c r="AR3902" s="1" cm="1">
        <f t="array" ref="AR3902">_xlfn.IFS(AQ3902=1, 1, AQ3902=2, 0, AQ3902=7, 0, AQ3902=9,0,AQ3902=0,0)</f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 s="1">
        <v>0</v>
      </c>
      <c r="AY3902" s="1" cm="1">
        <f t="array" ref="AY3902">_xlfn.IFS(AX3902=1,1, AX3902=2,0, AX3902=7, 0, AX3902=9, 0, AX3902=0,0)</f>
        <v>0</v>
      </c>
      <c r="AZ3902">
        <f>SUM(DrugsOnDepData[[#This Row],[Needle_index]],DrugsOnDepData[[#This Row],[DUQ330]],DrugsOnDepData[[#This Row],[Heroin_Index]],DrugsOnDepData[[#This Row],[DUQ250]],DrugsOnDepData[[#This Row],[DUQ200]])</f>
        <v>0</v>
      </c>
      <c r="BA3902">
        <f t="shared" si="181"/>
        <v>0</v>
      </c>
    </row>
    <row r="3903" spans="1:53" x14ac:dyDescent="0.45">
      <c r="A3903">
        <v>101590</v>
      </c>
      <c r="B3903">
        <v>1</v>
      </c>
      <c r="C3903">
        <v>24</v>
      </c>
      <c r="D3903">
        <v>1</v>
      </c>
      <c r="E3903">
        <v>0</v>
      </c>
      <c r="F3903">
        <v>3</v>
      </c>
      <c r="G3903">
        <v>5</v>
      </c>
      <c r="H3903">
        <v>15</v>
      </c>
      <c r="I3903">
        <v>5</v>
      </c>
      <c r="J3903">
        <v>1</v>
      </c>
      <c r="K3903">
        <v>1</v>
      </c>
      <c r="L3903">
        <v>1</v>
      </c>
      <c r="M3903">
        <v>1</v>
      </c>
      <c r="N3903">
        <v>0</v>
      </c>
      <c r="O3903">
        <v>2</v>
      </c>
      <c r="P3903">
        <v>0</v>
      </c>
      <c r="Q3903">
        <v>0</v>
      </c>
      <c r="R3903">
        <v>1</v>
      </c>
      <c r="S3903">
        <v>0</v>
      </c>
      <c r="T3903">
        <f t="shared" si="182"/>
        <v>7</v>
      </c>
      <c r="U3903">
        <f t="shared" si="180"/>
        <v>1</v>
      </c>
      <c r="V3903" s="1">
        <v>1</v>
      </c>
      <c r="W3903">
        <v>18</v>
      </c>
      <c r="X3903">
        <v>2</v>
      </c>
      <c r="Y3903" cm="1">
        <f t="array" ref="Y3903">_xlfn.IFS(X3903=0, " ", X3903=2, 0, X3903=1,1, X3903=9, 0,X3903=0,0)</f>
        <v>0</v>
      </c>
      <c r="Z3903">
        <v>0</v>
      </c>
      <c r="AA3903">
        <v>0</v>
      </c>
      <c r="AB3903">
        <v>0</v>
      </c>
      <c r="AC3903">
        <v>0</v>
      </c>
      <c r="AD3903">
        <v>2</v>
      </c>
      <c r="AE3903" s="1">
        <v>0</v>
      </c>
      <c r="AF3903">
        <v>0</v>
      </c>
      <c r="AG3903">
        <v>0</v>
      </c>
      <c r="AH3903">
        <v>0</v>
      </c>
      <c r="AI3903">
        <v>0</v>
      </c>
      <c r="AJ3903" s="1">
        <v>0</v>
      </c>
      <c r="AK3903" s="1" cm="1">
        <f t="array" ref="AK3903">_xlfn.IFS(AJ3903=1, 1, AJ3903=2, 0, AJ3903=7, 0, AJ3903=0, 0)</f>
        <v>0</v>
      </c>
      <c r="AL3903">
        <v>0</v>
      </c>
      <c r="AM3903">
        <v>0</v>
      </c>
      <c r="AN3903" s="1">
        <v>0</v>
      </c>
      <c r="AO3903">
        <v>0</v>
      </c>
      <c r="AP3903">
        <v>0</v>
      </c>
      <c r="AQ3903" s="1">
        <v>2</v>
      </c>
      <c r="AR3903" s="1" cm="1">
        <f t="array" ref="AR3903">_xlfn.IFS(AQ3903=1, 1, AQ3903=2, 0, AQ3903=7, 0, AQ3903=9,0,AQ3903=0,0)</f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 s="1">
        <v>2</v>
      </c>
      <c r="AY3903" s="1" cm="1">
        <f t="array" ref="AY3903">_xlfn.IFS(AX3903=1,1, AX3903=2,0, AX3903=7, 0, AX3903=9, 0, AX3903=0,0)</f>
        <v>0</v>
      </c>
      <c r="AZ3903">
        <f>SUM(DrugsOnDepData[[#This Row],[Needle_index]],DrugsOnDepData[[#This Row],[DUQ330]],DrugsOnDepData[[#This Row],[Heroin_Index]],DrugsOnDepData[[#This Row],[DUQ250]],DrugsOnDepData[[#This Row],[DUQ200]])</f>
        <v>1</v>
      </c>
      <c r="BA3903">
        <f t="shared" si="181"/>
        <v>0</v>
      </c>
    </row>
    <row r="3904" spans="1:53" x14ac:dyDescent="0.45">
      <c r="A3904">
        <v>101593</v>
      </c>
      <c r="B3904">
        <v>2</v>
      </c>
      <c r="C3904">
        <v>49</v>
      </c>
      <c r="D3904">
        <v>5</v>
      </c>
      <c r="E3904">
        <v>0</v>
      </c>
      <c r="F3904">
        <v>1</v>
      </c>
      <c r="G3904">
        <v>1</v>
      </c>
      <c r="H3904">
        <v>5</v>
      </c>
      <c r="I3904">
        <v>0.7</v>
      </c>
      <c r="J3904">
        <v>1</v>
      </c>
      <c r="K3904">
        <v>0</v>
      </c>
      <c r="L3904">
        <v>1</v>
      </c>
      <c r="M3904">
        <v>2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f t="shared" si="182"/>
        <v>4</v>
      </c>
      <c r="U3904">
        <f t="shared" si="180"/>
        <v>0</v>
      </c>
      <c r="V3904" s="1">
        <v>0</v>
      </c>
      <c r="W3904">
        <v>0</v>
      </c>
      <c r="X3904">
        <v>0</v>
      </c>
      <c r="Y3904" t="str" cm="1">
        <f t="array" ref="Y3904">_xlfn.IFS(X3904=0, " ", X3904=2, 0, X3904=1,1, X3904=9, 0,X3904=0,0)</f>
        <v xml:space="preserve"> </v>
      </c>
      <c r="Z3904">
        <v>0</v>
      </c>
      <c r="AA3904">
        <v>0</v>
      </c>
      <c r="AB3904">
        <v>0</v>
      </c>
      <c r="AC3904">
        <v>0</v>
      </c>
      <c r="AD3904">
        <v>0</v>
      </c>
      <c r="AE3904" s="1">
        <v>0</v>
      </c>
      <c r="AF3904">
        <v>0</v>
      </c>
      <c r="AG3904">
        <v>0</v>
      </c>
      <c r="AH3904">
        <v>0</v>
      </c>
      <c r="AI3904">
        <v>0</v>
      </c>
      <c r="AJ3904" s="1">
        <v>0</v>
      </c>
      <c r="AK3904" s="1" cm="1">
        <f t="array" ref="AK3904">_xlfn.IFS(AJ3904=1, 1, AJ3904=2, 0, AJ3904=7, 0, AJ3904=0, 0)</f>
        <v>0</v>
      </c>
      <c r="AL3904">
        <v>0</v>
      </c>
      <c r="AM3904">
        <v>0</v>
      </c>
      <c r="AN3904" s="1">
        <v>0</v>
      </c>
      <c r="AO3904">
        <v>0</v>
      </c>
      <c r="AP3904">
        <v>0</v>
      </c>
      <c r="AQ3904" s="1">
        <v>0</v>
      </c>
      <c r="AR3904" s="1" cm="1">
        <f t="array" ref="AR3904">_xlfn.IFS(AQ3904=1, 1, AQ3904=2, 0, AQ3904=7, 0, AQ3904=9,0,AQ3904=0,0)</f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 s="1">
        <v>0</v>
      </c>
      <c r="AY3904" s="1" cm="1">
        <f t="array" ref="AY3904">_xlfn.IFS(AX3904=1,1, AX3904=2,0, AX3904=7, 0, AX3904=9, 0, AX3904=0,0)</f>
        <v>0</v>
      </c>
      <c r="AZ3904">
        <f>SUM(DrugsOnDepData[[#This Row],[Needle_index]],DrugsOnDepData[[#This Row],[DUQ330]],DrugsOnDepData[[#This Row],[Heroin_Index]],DrugsOnDepData[[#This Row],[DUQ250]],DrugsOnDepData[[#This Row],[DUQ200]])</f>
        <v>0</v>
      </c>
      <c r="BA3904">
        <f t="shared" si="181"/>
        <v>0</v>
      </c>
    </row>
    <row r="3905" spans="1:53" x14ac:dyDescent="0.45">
      <c r="A3905">
        <v>101594</v>
      </c>
      <c r="B3905">
        <v>2</v>
      </c>
      <c r="C3905">
        <v>43</v>
      </c>
      <c r="D3905">
        <v>3</v>
      </c>
      <c r="E3905">
        <v>0</v>
      </c>
      <c r="F3905">
        <v>4</v>
      </c>
      <c r="G3905">
        <v>1</v>
      </c>
      <c r="H3905">
        <v>14</v>
      </c>
      <c r="I3905">
        <v>4.41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f t="shared" si="182"/>
        <v>0</v>
      </c>
      <c r="U3905">
        <f t="shared" si="180"/>
        <v>0</v>
      </c>
      <c r="V3905" s="1">
        <v>1</v>
      </c>
      <c r="W3905">
        <v>17</v>
      </c>
      <c r="X3905">
        <v>2</v>
      </c>
      <c r="Y3905" cm="1">
        <f t="array" ref="Y3905">_xlfn.IFS(X3905=0, " ", X3905=2, 0, X3905=1,1, X3905=9, 0,X3905=0,0)</f>
        <v>0</v>
      </c>
      <c r="Z3905">
        <v>0</v>
      </c>
      <c r="AA3905">
        <v>0</v>
      </c>
      <c r="AB3905">
        <v>0</v>
      </c>
      <c r="AC3905">
        <v>0</v>
      </c>
      <c r="AD3905">
        <v>2</v>
      </c>
      <c r="AE3905" s="1">
        <v>0</v>
      </c>
      <c r="AF3905">
        <v>0</v>
      </c>
      <c r="AG3905">
        <v>0</v>
      </c>
      <c r="AH3905">
        <v>0</v>
      </c>
      <c r="AI3905">
        <v>0</v>
      </c>
      <c r="AJ3905" s="1">
        <v>0</v>
      </c>
      <c r="AK3905" s="1" cm="1">
        <f t="array" ref="AK3905">_xlfn.IFS(AJ3905=1, 1, AJ3905=2, 0, AJ3905=7, 0, AJ3905=0, 0)</f>
        <v>0</v>
      </c>
      <c r="AL3905">
        <v>0</v>
      </c>
      <c r="AM3905">
        <v>0</v>
      </c>
      <c r="AN3905" s="1">
        <v>0</v>
      </c>
      <c r="AO3905">
        <v>0</v>
      </c>
      <c r="AP3905">
        <v>0</v>
      </c>
      <c r="AQ3905" s="1">
        <v>2</v>
      </c>
      <c r="AR3905" s="1" cm="1">
        <f t="array" ref="AR3905">_xlfn.IFS(AQ3905=1, 1, AQ3905=2, 0, AQ3905=7, 0, AQ3905=9,0,AQ3905=0,0)</f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 s="1">
        <v>2</v>
      </c>
      <c r="AY3905" s="1" cm="1">
        <f t="array" ref="AY3905">_xlfn.IFS(AX3905=1,1, AX3905=2,0, AX3905=7, 0, AX3905=9, 0, AX3905=0,0)</f>
        <v>0</v>
      </c>
      <c r="AZ3905">
        <f>SUM(DrugsOnDepData[[#This Row],[Needle_index]],DrugsOnDepData[[#This Row],[DUQ330]],DrugsOnDepData[[#This Row],[Heroin_Index]],DrugsOnDepData[[#This Row],[DUQ250]],DrugsOnDepData[[#This Row],[DUQ200]])</f>
        <v>1</v>
      </c>
      <c r="BA3905">
        <f t="shared" si="181"/>
        <v>0</v>
      </c>
    </row>
    <row r="3906" spans="1:53" x14ac:dyDescent="0.45">
      <c r="A3906">
        <v>101595</v>
      </c>
      <c r="B3906">
        <v>1</v>
      </c>
      <c r="C3906">
        <v>19</v>
      </c>
      <c r="D3906">
        <v>2</v>
      </c>
      <c r="E3906">
        <v>238</v>
      </c>
      <c r="F3906">
        <v>0</v>
      </c>
      <c r="G3906">
        <v>0</v>
      </c>
      <c r="H3906">
        <v>5</v>
      </c>
      <c r="I3906">
        <v>0.82</v>
      </c>
      <c r="J3906">
        <v>0</v>
      </c>
      <c r="K3906">
        <v>0</v>
      </c>
      <c r="L3906">
        <v>1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f t="shared" si="182"/>
        <v>2</v>
      </c>
      <c r="U3906">
        <f t="shared" ref="U3906:U3969" si="183">IF(T3906&gt;=6, 1, 0)</f>
        <v>0</v>
      </c>
      <c r="V3906" s="1">
        <v>1</v>
      </c>
      <c r="W3906">
        <v>18</v>
      </c>
      <c r="X3906">
        <v>2</v>
      </c>
      <c r="Y3906" cm="1">
        <f t="array" ref="Y3906">_xlfn.IFS(X3906=0, " ", X3906=2, 0, X3906=1,1, X3906=9, 0,X3906=0,0)</f>
        <v>0</v>
      </c>
      <c r="Z3906">
        <v>0</v>
      </c>
      <c r="AA3906">
        <v>0</v>
      </c>
      <c r="AB3906">
        <v>0</v>
      </c>
      <c r="AC3906">
        <v>0</v>
      </c>
      <c r="AD3906">
        <v>2</v>
      </c>
      <c r="AE3906" s="1">
        <v>0</v>
      </c>
      <c r="AF3906">
        <v>0</v>
      </c>
      <c r="AG3906">
        <v>0</v>
      </c>
      <c r="AH3906">
        <v>0</v>
      </c>
      <c r="AI3906">
        <v>0</v>
      </c>
      <c r="AJ3906" s="1">
        <v>0</v>
      </c>
      <c r="AK3906" s="1" cm="1">
        <f t="array" ref="AK3906">_xlfn.IFS(AJ3906=1, 1, AJ3906=2, 0, AJ3906=7, 0, AJ3906=0, 0)</f>
        <v>0</v>
      </c>
      <c r="AL3906">
        <v>0</v>
      </c>
      <c r="AM3906">
        <v>0</v>
      </c>
      <c r="AN3906" s="1">
        <v>0</v>
      </c>
      <c r="AO3906">
        <v>0</v>
      </c>
      <c r="AP3906">
        <v>0</v>
      </c>
      <c r="AQ3906" s="1">
        <v>2</v>
      </c>
      <c r="AR3906" s="1" cm="1">
        <f t="array" ref="AR3906">_xlfn.IFS(AQ3906=1, 1, AQ3906=2, 0, AQ3906=7, 0, AQ3906=9,0,AQ3906=0,0)</f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 s="1">
        <v>2</v>
      </c>
      <c r="AY3906" s="1" cm="1">
        <f t="array" ref="AY3906">_xlfn.IFS(AX3906=1,1, AX3906=2,0, AX3906=7, 0, AX3906=9, 0, AX3906=0,0)</f>
        <v>0</v>
      </c>
      <c r="AZ3906">
        <f>SUM(DrugsOnDepData[[#This Row],[Needle_index]],DrugsOnDepData[[#This Row],[DUQ330]],DrugsOnDepData[[#This Row],[Heroin_Index]],DrugsOnDepData[[#This Row],[DUQ250]],DrugsOnDepData[[#This Row],[DUQ200]])</f>
        <v>1</v>
      </c>
      <c r="BA3906">
        <f t="shared" ref="BA3906:BA3969" si="184">IF(AZ3906&gt;1, 1, 0)</f>
        <v>0</v>
      </c>
    </row>
    <row r="3907" spans="1:53" x14ac:dyDescent="0.45">
      <c r="A3907">
        <v>101596</v>
      </c>
      <c r="B3907">
        <v>2</v>
      </c>
      <c r="C3907">
        <v>44</v>
      </c>
      <c r="D3907">
        <v>4</v>
      </c>
      <c r="E3907">
        <v>0</v>
      </c>
      <c r="F3907">
        <v>5</v>
      </c>
      <c r="G3907">
        <v>1</v>
      </c>
      <c r="H3907">
        <v>15</v>
      </c>
      <c r="I3907">
        <v>4.32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f t="shared" ref="T3907:T3970" si="185">SUM(J3907:S3907)</f>
        <v>0</v>
      </c>
      <c r="U3907">
        <f t="shared" si="183"/>
        <v>0</v>
      </c>
      <c r="V3907" s="1">
        <v>2</v>
      </c>
      <c r="W3907">
        <v>0</v>
      </c>
      <c r="X3907">
        <v>0</v>
      </c>
      <c r="Y3907" t="str" cm="1">
        <f t="array" ref="Y3907">_xlfn.IFS(X3907=0, " ", X3907=2, 0, X3907=1,1, X3907=9, 0,X3907=0,0)</f>
        <v xml:space="preserve"> </v>
      </c>
      <c r="Z3907">
        <v>0</v>
      </c>
      <c r="AA3907">
        <v>0</v>
      </c>
      <c r="AB3907">
        <v>0</v>
      </c>
      <c r="AC3907">
        <v>0</v>
      </c>
      <c r="AD3907">
        <v>2</v>
      </c>
      <c r="AE3907" s="1">
        <v>0</v>
      </c>
      <c r="AF3907">
        <v>0</v>
      </c>
      <c r="AG3907">
        <v>0</v>
      </c>
      <c r="AH3907">
        <v>0</v>
      </c>
      <c r="AI3907">
        <v>0</v>
      </c>
      <c r="AJ3907" s="1">
        <v>0</v>
      </c>
      <c r="AK3907" s="1" cm="1">
        <f t="array" ref="AK3907">_xlfn.IFS(AJ3907=1, 1, AJ3907=2, 0, AJ3907=7, 0, AJ3907=0, 0)</f>
        <v>0</v>
      </c>
      <c r="AL3907">
        <v>0</v>
      </c>
      <c r="AM3907">
        <v>0</v>
      </c>
      <c r="AN3907" s="1">
        <v>0</v>
      </c>
      <c r="AO3907">
        <v>0</v>
      </c>
      <c r="AP3907">
        <v>0</v>
      </c>
      <c r="AQ3907" s="1">
        <v>2</v>
      </c>
      <c r="AR3907" s="1" cm="1">
        <f t="array" ref="AR3907">_xlfn.IFS(AQ3907=1, 1, AQ3907=2, 0, AQ3907=7, 0, AQ3907=9,0,AQ3907=0,0)</f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 s="1">
        <v>0</v>
      </c>
      <c r="AY3907" s="1" cm="1">
        <f t="array" ref="AY3907">_xlfn.IFS(AX3907=1,1, AX3907=2,0, AX3907=7, 0, AX3907=9, 0, AX3907=0,0)</f>
        <v>0</v>
      </c>
      <c r="AZ3907">
        <f>SUM(DrugsOnDepData[[#This Row],[Needle_index]],DrugsOnDepData[[#This Row],[DUQ330]],DrugsOnDepData[[#This Row],[Heroin_Index]],DrugsOnDepData[[#This Row],[DUQ250]],DrugsOnDepData[[#This Row],[DUQ200]])</f>
        <v>2</v>
      </c>
      <c r="BA3907">
        <f t="shared" si="184"/>
        <v>1</v>
      </c>
    </row>
    <row r="3908" spans="1:53" x14ac:dyDescent="0.45">
      <c r="A3908">
        <v>101599</v>
      </c>
      <c r="B3908">
        <v>1</v>
      </c>
      <c r="C3908">
        <v>22</v>
      </c>
      <c r="D3908">
        <v>3</v>
      </c>
      <c r="E3908">
        <v>0</v>
      </c>
      <c r="F3908">
        <v>4</v>
      </c>
      <c r="G3908">
        <v>6</v>
      </c>
      <c r="H3908">
        <v>6</v>
      </c>
      <c r="I3908">
        <v>1.24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f t="shared" si="185"/>
        <v>0</v>
      </c>
      <c r="U3908">
        <f t="shared" si="183"/>
        <v>0</v>
      </c>
      <c r="V3908" s="1">
        <v>2</v>
      </c>
      <c r="W3908">
        <v>0</v>
      </c>
      <c r="X3908">
        <v>0</v>
      </c>
      <c r="Y3908" t="str" cm="1">
        <f t="array" ref="Y3908">_xlfn.IFS(X3908=0, " ", X3908=2, 0, X3908=1,1, X3908=9, 0,X3908=0,0)</f>
        <v xml:space="preserve"> </v>
      </c>
      <c r="Z3908">
        <v>0</v>
      </c>
      <c r="AA3908">
        <v>0</v>
      </c>
      <c r="AB3908">
        <v>0</v>
      </c>
      <c r="AC3908">
        <v>0</v>
      </c>
      <c r="AD3908">
        <v>2</v>
      </c>
      <c r="AE3908" s="1">
        <v>0</v>
      </c>
      <c r="AF3908">
        <v>0</v>
      </c>
      <c r="AG3908">
        <v>0</v>
      </c>
      <c r="AH3908">
        <v>0</v>
      </c>
      <c r="AI3908">
        <v>0</v>
      </c>
      <c r="AJ3908" s="1">
        <v>0</v>
      </c>
      <c r="AK3908" s="1" cm="1">
        <f t="array" ref="AK3908">_xlfn.IFS(AJ3908=1, 1, AJ3908=2, 0, AJ3908=7, 0, AJ3908=0, 0)</f>
        <v>0</v>
      </c>
      <c r="AL3908">
        <v>0</v>
      </c>
      <c r="AM3908">
        <v>0</v>
      </c>
      <c r="AN3908" s="1">
        <v>0</v>
      </c>
      <c r="AO3908">
        <v>0</v>
      </c>
      <c r="AP3908">
        <v>0</v>
      </c>
      <c r="AQ3908" s="1">
        <v>2</v>
      </c>
      <c r="AR3908" s="1" cm="1">
        <f t="array" ref="AR3908">_xlfn.IFS(AQ3908=1, 1, AQ3908=2, 0, AQ3908=7, 0, AQ3908=9,0,AQ3908=0,0)</f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 s="1">
        <v>0</v>
      </c>
      <c r="AY3908" s="1" cm="1">
        <f t="array" ref="AY3908">_xlfn.IFS(AX3908=1,1, AX3908=2,0, AX3908=7, 0, AX3908=9, 0, AX3908=0,0)</f>
        <v>0</v>
      </c>
      <c r="AZ3908">
        <f>SUM(DrugsOnDepData[[#This Row],[Needle_index]],DrugsOnDepData[[#This Row],[DUQ330]],DrugsOnDepData[[#This Row],[Heroin_Index]],DrugsOnDepData[[#This Row],[DUQ250]],DrugsOnDepData[[#This Row],[DUQ200]])</f>
        <v>2</v>
      </c>
      <c r="BA3908">
        <f t="shared" si="184"/>
        <v>1</v>
      </c>
    </row>
    <row r="3909" spans="1:53" x14ac:dyDescent="0.45">
      <c r="A3909">
        <v>101601</v>
      </c>
      <c r="B3909">
        <v>1</v>
      </c>
      <c r="C3909">
        <v>62</v>
      </c>
      <c r="D3909">
        <v>3</v>
      </c>
      <c r="E3909">
        <v>0</v>
      </c>
      <c r="F3909">
        <v>4</v>
      </c>
      <c r="G3909">
        <v>1</v>
      </c>
      <c r="H3909">
        <v>15</v>
      </c>
      <c r="I3909">
        <v>5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f t="shared" si="185"/>
        <v>0</v>
      </c>
      <c r="U3909">
        <f t="shared" si="183"/>
        <v>0</v>
      </c>
      <c r="V3909" s="1">
        <v>0</v>
      </c>
      <c r="W3909">
        <v>0</v>
      </c>
      <c r="X3909">
        <v>0</v>
      </c>
      <c r="Y3909" t="str" cm="1">
        <f t="array" ref="Y3909">_xlfn.IFS(X3909=0, " ", X3909=2, 0, X3909=1,1, X3909=9, 0,X3909=0,0)</f>
        <v xml:space="preserve"> </v>
      </c>
      <c r="Z3909">
        <v>0</v>
      </c>
      <c r="AA3909">
        <v>0</v>
      </c>
      <c r="AB3909">
        <v>0</v>
      </c>
      <c r="AC3909">
        <v>0</v>
      </c>
      <c r="AD3909">
        <v>2</v>
      </c>
      <c r="AE3909" s="1">
        <v>0</v>
      </c>
      <c r="AF3909">
        <v>0</v>
      </c>
      <c r="AG3909">
        <v>0</v>
      </c>
      <c r="AH3909">
        <v>0</v>
      </c>
      <c r="AI3909">
        <v>0</v>
      </c>
      <c r="AJ3909" s="1">
        <v>0</v>
      </c>
      <c r="AK3909" s="1" cm="1">
        <f t="array" ref="AK3909">_xlfn.IFS(AJ3909=1, 1, AJ3909=2, 0, AJ3909=7, 0, AJ3909=0, 0)</f>
        <v>0</v>
      </c>
      <c r="AL3909">
        <v>0</v>
      </c>
      <c r="AM3909">
        <v>0</v>
      </c>
      <c r="AN3909" s="1">
        <v>0</v>
      </c>
      <c r="AO3909">
        <v>0</v>
      </c>
      <c r="AP3909">
        <v>0</v>
      </c>
      <c r="AQ3909" s="1">
        <v>2</v>
      </c>
      <c r="AR3909" s="1" cm="1">
        <f t="array" ref="AR3909">_xlfn.IFS(AQ3909=1, 1, AQ3909=2, 0, AQ3909=7, 0, AQ3909=9,0,AQ3909=0,0)</f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 s="1">
        <v>0</v>
      </c>
      <c r="AY3909" s="1" cm="1">
        <f t="array" ref="AY3909">_xlfn.IFS(AX3909=1,1, AX3909=2,0, AX3909=7, 0, AX3909=9, 0, AX3909=0,0)</f>
        <v>0</v>
      </c>
      <c r="AZ3909">
        <f>SUM(DrugsOnDepData[[#This Row],[Needle_index]],DrugsOnDepData[[#This Row],[DUQ330]],DrugsOnDepData[[#This Row],[Heroin_Index]],DrugsOnDepData[[#This Row],[DUQ250]],DrugsOnDepData[[#This Row],[DUQ200]])</f>
        <v>0</v>
      </c>
      <c r="BA3909">
        <f t="shared" si="184"/>
        <v>0</v>
      </c>
    </row>
    <row r="3910" spans="1:53" x14ac:dyDescent="0.45">
      <c r="A3910">
        <v>101604</v>
      </c>
      <c r="B3910">
        <v>1</v>
      </c>
      <c r="C3910">
        <v>22</v>
      </c>
      <c r="D3910">
        <v>4</v>
      </c>
      <c r="E3910">
        <v>0</v>
      </c>
      <c r="F3910">
        <v>2</v>
      </c>
      <c r="G3910">
        <v>5</v>
      </c>
      <c r="H3910">
        <v>7</v>
      </c>
      <c r="I3910">
        <v>1.54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f t="shared" si="185"/>
        <v>2</v>
      </c>
      <c r="U3910">
        <f t="shared" si="183"/>
        <v>0</v>
      </c>
      <c r="V3910" s="1">
        <v>1</v>
      </c>
      <c r="W3910">
        <v>19</v>
      </c>
      <c r="X3910">
        <v>1</v>
      </c>
      <c r="Y3910" cm="1">
        <f t="array" ref="Y3910">_xlfn.IFS(X3910=0, " ", X3910=2, 0, X3910=1,1, X3910=9, 0,X3910=0,0)</f>
        <v>1</v>
      </c>
      <c r="Z3910">
        <v>19</v>
      </c>
      <c r="AA3910">
        <v>1</v>
      </c>
      <c r="AB3910">
        <v>5</v>
      </c>
      <c r="AC3910">
        <v>2</v>
      </c>
      <c r="AD3910">
        <v>2</v>
      </c>
      <c r="AE3910" s="1">
        <v>0</v>
      </c>
      <c r="AF3910">
        <v>0</v>
      </c>
      <c r="AG3910">
        <v>0</v>
      </c>
      <c r="AH3910">
        <v>0</v>
      </c>
      <c r="AI3910">
        <v>0</v>
      </c>
      <c r="AJ3910" s="1">
        <v>0</v>
      </c>
      <c r="AK3910" s="1" cm="1">
        <f t="array" ref="AK3910">_xlfn.IFS(AJ3910=1, 1, AJ3910=2, 0, AJ3910=7, 0, AJ3910=0, 0)</f>
        <v>0</v>
      </c>
      <c r="AL3910">
        <v>0</v>
      </c>
      <c r="AM3910">
        <v>0</v>
      </c>
      <c r="AN3910" s="1">
        <v>0</v>
      </c>
      <c r="AO3910">
        <v>0</v>
      </c>
      <c r="AP3910">
        <v>0</v>
      </c>
      <c r="AQ3910" s="1">
        <v>2</v>
      </c>
      <c r="AR3910" s="1" cm="1">
        <f t="array" ref="AR3910">_xlfn.IFS(AQ3910=1, 1, AQ3910=2, 0, AQ3910=7, 0, AQ3910=9,0,AQ3910=0,0)</f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 s="1">
        <v>2</v>
      </c>
      <c r="AY3910" s="1" cm="1">
        <f t="array" ref="AY3910">_xlfn.IFS(AX3910=1,1, AX3910=2,0, AX3910=7, 0, AX3910=9, 0, AX3910=0,0)</f>
        <v>0</v>
      </c>
      <c r="AZ3910">
        <f>SUM(DrugsOnDepData[[#This Row],[Needle_index]],DrugsOnDepData[[#This Row],[DUQ330]],DrugsOnDepData[[#This Row],[Heroin_Index]],DrugsOnDepData[[#This Row],[DUQ250]],DrugsOnDepData[[#This Row],[DUQ200]])</f>
        <v>1</v>
      </c>
      <c r="BA3910">
        <f t="shared" si="184"/>
        <v>0</v>
      </c>
    </row>
    <row r="3911" spans="1:53" x14ac:dyDescent="0.45">
      <c r="A3911">
        <v>101605</v>
      </c>
      <c r="B3911">
        <v>1</v>
      </c>
      <c r="C3911">
        <v>66</v>
      </c>
      <c r="D3911">
        <v>3</v>
      </c>
      <c r="E3911">
        <v>0</v>
      </c>
      <c r="F3911">
        <v>4</v>
      </c>
      <c r="G3911">
        <v>3</v>
      </c>
      <c r="H3911">
        <v>4</v>
      </c>
      <c r="I3911">
        <v>1.49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f t="shared" si="185"/>
        <v>1</v>
      </c>
      <c r="U3911">
        <f t="shared" si="183"/>
        <v>0</v>
      </c>
      <c r="V3911" s="1">
        <v>0</v>
      </c>
      <c r="W3911">
        <v>0</v>
      </c>
      <c r="X3911">
        <v>0</v>
      </c>
      <c r="Y3911" t="str" cm="1">
        <f t="array" ref="Y3911">_xlfn.IFS(X3911=0, " ", X3911=2, 0, X3911=1,1, X3911=9, 0,X3911=0,0)</f>
        <v xml:space="preserve"> </v>
      </c>
      <c r="Z3911">
        <v>0</v>
      </c>
      <c r="AA3911">
        <v>0</v>
      </c>
      <c r="AB3911">
        <v>0</v>
      </c>
      <c r="AC3911">
        <v>0</v>
      </c>
      <c r="AD3911">
        <v>1</v>
      </c>
      <c r="AE3911" s="1">
        <v>2</v>
      </c>
      <c r="AF3911">
        <v>0</v>
      </c>
      <c r="AG3911">
        <v>0</v>
      </c>
      <c r="AH3911">
        <v>0</v>
      </c>
      <c r="AI3911">
        <v>0</v>
      </c>
      <c r="AJ3911" s="1">
        <v>2</v>
      </c>
      <c r="AK3911" s="1" cm="1">
        <f t="array" ref="AK3911">_xlfn.IFS(AJ3911=1, 1, AJ3911=2, 0, AJ3911=7, 0, AJ3911=0, 0)</f>
        <v>0</v>
      </c>
      <c r="AL3911">
        <v>0</v>
      </c>
      <c r="AM3911">
        <v>0</v>
      </c>
      <c r="AN3911" s="1">
        <v>1</v>
      </c>
      <c r="AO3911">
        <v>0</v>
      </c>
      <c r="AP3911">
        <v>0</v>
      </c>
      <c r="AQ3911" s="1">
        <v>2</v>
      </c>
      <c r="AR3911" s="1" cm="1">
        <f t="array" ref="AR3911">_xlfn.IFS(AQ3911=1, 1, AQ3911=2, 0, AQ3911=7, 0, AQ3911=9,0,AQ3911=0,0)</f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 s="1">
        <v>0</v>
      </c>
      <c r="AY3911" s="1" cm="1">
        <f t="array" ref="AY3911">_xlfn.IFS(AX3911=1,1, AX3911=2,0, AX3911=7, 0, AX3911=9, 0, AX3911=0,0)</f>
        <v>0</v>
      </c>
      <c r="AZ3911">
        <f>SUM(DrugsOnDepData[[#This Row],[Needle_index]],DrugsOnDepData[[#This Row],[DUQ330]],DrugsOnDepData[[#This Row],[Heroin_Index]],DrugsOnDepData[[#This Row],[DUQ250]],DrugsOnDepData[[#This Row],[DUQ200]])</f>
        <v>3</v>
      </c>
      <c r="BA3911">
        <f t="shared" si="184"/>
        <v>1</v>
      </c>
    </row>
    <row r="3912" spans="1:53" x14ac:dyDescent="0.45">
      <c r="A3912">
        <v>101606</v>
      </c>
      <c r="B3912">
        <v>1</v>
      </c>
      <c r="C3912">
        <v>58</v>
      </c>
      <c r="D3912">
        <v>2</v>
      </c>
      <c r="E3912">
        <v>0</v>
      </c>
      <c r="F3912">
        <v>1</v>
      </c>
      <c r="G3912">
        <v>1</v>
      </c>
      <c r="H3912">
        <v>3</v>
      </c>
      <c r="I3912">
        <v>0.41</v>
      </c>
      <c r="J3912">
        <v>2</v>
      </c>
      <c r="K3912">
        <v>1</v>
      </c>
      <c r="L3912">
        <v>1</v>
      </c>
      <c r="M3912">
        <v>1</v>
      </c>
      <c r="N3912">
        <v>3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f t="shared" si="185"/>
        <v>9</v>
      </c>
      <c r="U3912">
        <f t="shared" si="183"/>
        <v>1</v>
      </c>
      <c r="V3912" s="1">
        <v>2</v>
      </c>
      <c r="W3912">
        <v>0</v>
      </c>
      <c r="X3912">
        <v>0</v>
      </c>
      <c r="Y3912" t="str" cm="1">
        <f t="array" ref="Y3912">_xlfn.IFS(X3912=0, " ", X3912=2, 0, X3912=1,1, X3912=9, 0,X3912=0,0)</f>
        <v xml:space="preserve"> </v>
      </c>
      <c r="Z3912">
        <v>0</v>
      </c>
      <c r="AA3912">
        <v>0</v>
      </c>
      <c r="AB3912">
        <v>0</v>
      </c>
      <c r="AC3912">
        <v>0</v>
      </c>
      <c r="AD3912">
        <v>9</v>
      </c>
      <c r="AE3912" s="1">
        <v>0</v>
      </c>
      <c r="AF3912">
        <v>0</v>
      </c>
      <c r="AG3912">
        <v>0</v>
      </c>
      <c r="AH3912">
        <v>0</v>
      </c>
      <c r="AI3912">
        <v>0</v>
      </c>
      <c r="AJ3912" s="1">
        <v>0</v>
      </c>
      <c r="AK3912" s="1" cm="1">
        <f t="array" ref="AK3912">_xlfn.IFS(AJ3912=1, 1, AJ3912=2, 0, AJ3912=7, 0, AJ3912=0, 0)</f>
        <v>0</v>
      </c>
      <c r="AL3912">
        <v>0</v>
      </c>
      <c r="AM3912">
        <v>0</v>
      </c>
      <c r="AN3912" s="1">
        <v>0</v>
      </c>
      <c r="AO3912">
        <v>0</v>
      </c>
      <c r="AP3912">
        <v>0</v>
      </c>
      <c r="AQ3912" s="1">
        <v>2</v>
      </c>
      <c r="AR3912" s="1" cm="1">
        <f t="array" ref="AR3912">_xlfn.IFS(AQ3912=1, 1, AQ3912=2, 0, AQ3912=7, 0, AQ3912=9,0,AQ3912=0,0)</f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 s="1">
        <v>0</v>
      </c>
      <c r="AY3912" s="1" cm="1">
        <f t="array" ref="AY3912">_xlfn.IFS(AX3912=1,1, AX3912=2,0, AX3912=7, 0, AX3912=9, 0, AX3912=0,0)</f>
        <v>0</v>
      </c>
      <c r="AZ3912">
        <f>SUM(DrugsOnDepData[[#This Row],[Needle_index]],DrugsOnDepData[[#This Row],[DUQ330]],DrugsOnDepData[[#This Row],[Heroin_Index]],DrugsOnDepData[[#This Row],[DUQ250]],DrugsOnDepData[[#This Row],[DUQ200]])</f>
        <v>2</v>
      </c>
      <c r="BA3912">
        <f t="shared" si="184"/>
        <v>1</v>
      </c>
    </row>
    <row r="3913" spans="1:53" x14ac:dyDescent="0.45">
      <c r="A3913">
        <v>101608</v>
      </c>
      <c r="B3913">
        <v>1</v>
      </c>
      <c r="C3913">
        <v>62</v>
      </c>
      <c r="D3913">
        <v>4</v>
      </c>
      <c r="E3913">
        <v>0</v>
      </c>
      <c r="F3913">
        <v>4</v>
      </c>
      <c r="G3913">
        <v>3</v>
      </c>
      <c r="H3913">
        <v>7</v>
      </c>
      <c r="I3913">
        <v>2.59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f t="shared" si="185"/>
        <v>0</v>
      </c>
      <c r="U3913">
        <f t="shared" si="183"/>
        <v>0</v>
      </c>
      <c r="V3913" s="1">
        <v>0</v>
      </c>
      <c r="W3913">
        <v>0</v>
      </c>
      <c r="X3913">
        <v>0</v>
      </c>
      <c r="Y3913" t="str" cm="1">
        <f t="array" ref="Y3913">_xlfn.IFS(X3913=0, " ", X3913=2, 0, X3913=1,1, X3913=9, 0,X3913=0,0)</f>
        <v xml:space="preserve"> </v>
      </c>
      <c r="Z3913">
        <v>0</v>
      </c>
      <c r="AA3913">
        <v>0</v>
      </c>
      <c r="AB3913">
        <v>0</v>
      </c>
      <c r="AC3913">
        <v>0</v>
      </c>
      <c r="AD3913">
        <v>2</v>
      </c>
      <c r="AE3913" s="1">
        <v>0</v>
      </c>
      <c r="AF3913">
        <v>0</v>
      </c>
      <c r="AG3913">
        <v>0</v>
      </c>
      <c r="AH3913">
        <v>0</v>
      </c>
      <c r="AI3913">
        <v>0</v>
      </c>
      <c r="AJ3913" s="1">
        <v>0</v>
      </c>
      <c r="AK3913" s="1" cm="1">
        <f t="array" ref="AK3913">_xlfn.IFS(AJ3913=1, 1, AJ3913=2, 0, AJ3913=7, 0, AJ3913=0, 0)</f>
        <v>0</v>
      </c>
      <c r="AL3913">
        <v>0</v>
      </c>
      <c r="AM3913">
        <v>0</v>
      </c>
      <c r="AN3913" s="1">
        <v>0</v>
      </c>
      <c r="AO3913">
        <v>0</v>
      </c>
      <c r="AP3913">
        <v>0</v>
      </c>
      <c r="AQ3913" s="1">
        <v>2</v>
      </c>
      <c r="AR3913" s="1" cm="1">
        <f t="array" ref="AR3913">_xlfn.IFS(AQ3913=1, 1, AQ3913=2, 0, AQ3913=7, 0, AQ3913=9,0,AQ3913=0,0)</f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 s="1">
        <v>0</v>
      </c>
      <c r="AY3913" s="1" cm="1">
        <f t="array" ref="AY3913">_xlfn.IFS(AX3913=1,1, AX3913=2,0, AX3913=7, 0, AX3913=9, 0, AX3913=0,0)</f>
        <v>0</v>
      </c>
      <c r="AZ3913">
        <f>SUM(DrugsOnDepData[[#This Row],[Needle_index]],DrugsOnDepData[[#This Row],[DUQ330]],DrugsOnDepData[[#This Row],[Heroin_Index]],DrugsOnDepData[[#This Row],[DUQ250]],DrugsOnDepData[[#This Row],[DUQ200]])</f>
        <v>0</v>
      </c>
      <c r="BA3913">
        <f t="shared" si="184"/>
        <v>0</v>
      </c>
    </row>
    <row r="3914" spans="1:53" x14ac:dyDescent="0.45">
      <c r="A3914">
        <v>101609</v>
      </c>
      <c r="B3914">
        <v>1</v>
      </c>
      <c r="C3914">
        <v>22</v>
      </c>
      <c r="D3914">
        <v>5</v>
      </c>
      <c r="E3914">
        <v>0</v>
      </c>
      <c r="F3914">
        <v>4</v>
      </c>
      <c r="G3914">
        <v>5</v>
      </c>
      <c r="H3914">
        <v>15</v>
      </c>
      <c r="I3914">
        <v>5</v>
      </c>
      <c r="J3914">
        <v>1</v>
      </c>
      <c r="K3914">
        <v>1</v>
      </c>
      <c r="L3914">
        <v>0</v>
      </c>
      <c r="M3914">
        <v>2</v>
      </c>
      <c r="N3914">
        <v>0</v>
      </c>
      <c r="O3914">
        <v>1</v>
      </c>
      <c r="P3914">
        <v>1</v>
      </c>
      <c r="Q3914">
        <v>0</v>
      </c>
      <c r="R3914">
        <v>0</v>
      </c>
      <c r="S3914">
        <v>0</v>
      </c>
      <c r="T3914">
        <f t="shared" si="185"/>
        <v>6</v>
      </c>
      <c r="U3914">
        <f t="shared" si="183"/>
        <v>1</v>
      </c>
      <c r="V3914" s="1">
        <v>1</v>
      </c>
      <c r="W3914">
        <v>21</v>
      </c>
      <c r="X3914">
        <v>2</v>
      </c>
      <c r="Y3914" cm="1">
        <f t="array" ref="Y3914">_xlfn.IFS(X3914=0, " ", X3914=2, 0, X3914=1,1, X3914=9, 0,X3914=0,0)</f>
        <v>0</v>
      </c>
      <c r="Z3914">
        <v>0</v>
      </c>
      <c r="AA3914">
        <v>0</v>
      </c>
      <c r="AB3914">
        <v>0</v>
      </c>
      <c r="AC3914">
        <v>0</v>
      </c>
      <c r="AD3914">
        <v>2</v>
      </c>
      <c r="AE3914" s="1">
        <v>0</v>
      </c>
      <c r="AF3914">
        <v>0</v>
      </c>
      <c r="AG3914">
        <v>0</v>
      </c>
      <c r="AH3914">
        <v>0</v>
      </c>
      <c r="AI3914">
        <v>0</v>
      </c>
      <c r="AJ3914" s="1">
        <v>0</v>
      </c>
      <c r="AK3914" s="1" cm="1">
        <f t="array" ref="AK3914">_xlfn.IFS(AJ3914=1, 1, AJ3914=2, 0, AJ3914=7, 0, AJ3914=0, 0)</f>
        <v>0</v>
      </c>
      <c r="AL3914">
        <v>0</v>
      </c>
      <c r="AM3914">
        <v>0</v>
      </c>
      <c r="AN3914" s="1">
        <v>0</v>
      </c>
      <c r="AO3914">
        <v>0</v>
      </c>
      <c r="AP3914">
        <v>0</v>
      </c>
      <c r="AQ3914" s="1">
        <v>2</v>
      </c>
      <c r="AR3914" s="1" cm="1">
        <f t="array" ref="AR3914">_xlfn.IFS(AQ3914=1, 1, AQ3914=2, 0, AQ3914=7, 0, AQ3914=9,0,AQ3914=0,0)</f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 s="1">
        <v>2</v>
      </c>
      <c r="AY3914" s="1" cm="1">
        <f t="array" ref="AY3914">_xlfn.IFS(AX3914=1,1, AX3914=2,0, AX3914=7, 0, AX3914=9, 0, AX3914=0,0)</f>
        <v>0</v>
      </c>
      <c r="AZ3914">
        <f>SUM(DrugsOnDepData[[#This Row],[Needle_index]],DrugsOnDepData[[#This Row],[DUQ330]],DrugsOnDepData[[#This Row],[Heroin_Index]],DrugsOnDepData[[#This Row],[DUQ250]],DrugsOnDepData[[#This Row],[DUQ200]])</f>
        <v>1</v>
      </c>
      <c r="BA3914">
        <f t="shared" si="184"/>
        <v>0</v>
      </c>
    </row>
    <row r="3915" spans="1:53" x14ac:dyDescent="0.45">
      <c r="A3915">
        <v>101613</v>
      </c>
      <c r="B3915">
        <v>1</v>
      </c>
      <c r="C3915">
        <v>53</v>
      </c>
      <c r="D3915">
        <v>4</v>
      </c>
      <c r="E3915">
        <v>0</v>
      </c>
      <c r="F3915">
        <v>2</v>
      </c>
      <c r="G3915">
        <v>1</v>
      </c>
      <c r="H3915">
        <v>6</v>
      </c>
      <c r="I3915">
        <v>1.85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f t="shared" si="185"/>
        <v>0</v>
      </c>
      <c r="U3915">
        <f t="shared" si="183"/>
        <v>0</v>
      </c>
      <c r="V3915" s="1">
        <v>1</v>
      </c>
      <c r="W3915">
        <v>13</v>
      </c>
      <c r="X3915">
        <v>1</v>
      </c>
      <c r="Y3915" cm="1">
        <f t="array" ref="Y3915">_xlfn.IFS(X3915=0, " ", X3915=2, 0, X3915=1,1, X3915=9, 0,X3915=0,0)</f>
        <v>1</v>
      </c>
      <c r="Z3915">
        <v>13</v>
      </c>
      <c r="AA3915">
        <v>4</v>
      </c>
      <c r="AB3915">
        <v>2</v>
      </c>
      <c r="AC3915">
        <v>3</v>
      </c>
      <c r="AD3915">
        <v>1</v>
      </c>
      <c r="AE3915" s="1">
        <v>1</v>
      </c>
      <c r="AF3915">
        <v>21</v>
      </c>
      <c r="AG3915">
        <v>1</v>
      </c>
      <c r="AH3915">
        <v>6</v>
      </c>
      <c r="AI3915">
        <v>0</v>
      </c>
      <c r="AJ3915" s="1">
        <v>1</v>
      </c>
      <c r="AK3915" s="1" cm="1">
        <f t="array" ref="AK3915">_xlfn.IFS(AJ3915=1, 1, AJ3915=2, 0, AJ3915=7, 0, AJ3915=0, 0)</f>
        <v>1</v>
      </c>
      <c r="AL3915">
        <v>40</v>
      </c>
      <c r="AM3915">
        <v>0</v>
      </c>
      <c r="AN3915" s="1">
        <v>1</v>
      </c>
      <c r="AO3915">
        <v>1</v>
      </c>
      <c r="AP3915">
        <v>0</v>
      </c>
      <c r="AQ3915" s="1">
        <v>2</v>
      </c>
      <c r="AR3915" s="1" cm="1">
        <f t="array" ref="AR3915">_xlfn.IFS(AQ3915=1, 1, AQ3915=2, 0, AQ3915=7, 0, AQ3915=9,0,AQ3915=0,0)</f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 s="1">
        <v>1</v>
      </c>
      <c r="AY3915" s="1" cm="1">
        <f t="array" ref="AY3915">_xlfn.IFS(AX3915=1,1, AX3915=2,0, AX3915=7, 0, AX3915=9, 0, AX3915=0,0)</f>
        <v>1</v>
      </c>
      <c r="AZ3915">
        <f>SUM(DrugsOnDepData[[#This Row],[Needle_index]],DrugsOnDepData[[#This Row],[DUQ330]],DrugsOnDepData[[#This Row],[Heroin_Index]],DrugsOnDepData[[#This Row],[DUQ250]],DrugsOnDepData[[#This Row],[DUQ200]])</f>
        <v>4</v>
      </c>
      <c r="BA3915">
        <f t="shared" si="184"/>
        <v>1</v>
      </c>
    </row>
    <row r="3916" spans="1:53" x14ac:dyDescent="0.45">
      <c r="A3916">
        <v>101616</v>
      </c>
      <c r="B3916">
        <v>1</v>
      </c>
      <c r="C3916">
        <v>56</v>
      </c>
      <c r="D3916">
        <v>5</v>
      </c>
      <c r="E3916">
        <v>0</v>
      </c>
      <c r="F3916">
        <v>4</v>
      </c>
      <c r="G3916">
        <v>1</v>
      </c>
      <c r="H3916">
        <v>14</v>
      </c>
      <c r="I3916">
        <v>1.93</v>
      </c>
      <c r="J3916">
        <v>0</v>
      </c>
      <c r="K3916">
        <v>1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f t="shared" si="185"/>
        <v>2</v>
      </c>
      <c r="U3916">
        <f t="shared" si="183"/>
        <v>0</v>
      </c>
      <c r="V3916" s="1">
        <v>1</v>
      </c>
      <c r="W3916">
        <v>12</v>
      </c>
      <c r="X3916">
        <v>1</v>
      </c>
      <c r="Y3916" cm="1">
        <f t="array" ref="Y3916">_xlfn.IFS(X3916=0, " ", X3916=2, 0, X3916=1,1, X3916=9, 0,X3916=0,0)</f>
        <v>1</v>
      </c>
      <c r="Z3916">
        <v>13</v>
      </c>
      <c r="AA3916">
        <v>4</v>
      </c>
      <c r="AB3916">
        <v>5</v>
      </c>
      <c r="AC3916">
        <v>2</v>
      </c>
      <c r="AD3916">
        <v>1</v>
      </c>
      <c r="AE3916" s="1">
        <v>1</v>
      </c>
      <c r="AF3916">
        <v>16</v>
      </c>
      <c r="AG3916">
        <v>6</v>
      </c>
      <c r="AH3916">
        <v>3</v>
      </c>
      <c r="AI3916">
        <v>0</v>
      </c>
      <c r="AJ3916" s="1">
        <v>2</v>
      </c>
      <c r="AK3916" s="1" cm="1">
        <f t="array" ref="AK3916">_xlfn.IFS(AJ3916=1, 1, AJ3916=2, 0, AJ3916=7, 0, AJ3916=0, 0)</f>
        <v>0</v>
      </c>
      <c r="AL3916">
        <v>0</v>
      </c>
      <c r="AM3916">
        <v>0</v>
      </c>
      <c r="AN3916" s="1">
        <v>1</v>
      </c>
      <c r="AO3916">
        <v>5</v>
      </c>
      <c r="AP3916">
        <v>2</v>
      </c>
      <c r="AQ3916" s="1">
        <v>1</v>
      </c>
      <c r="AR3916" s="1" cm="1">
        <f t="array" ref="AR3916">_xlfn.IFS(AQ3916=1, 1, AQ3916=2, 0, AQ3916=7, 0, AQ3916=9,0,AQ3916=0,0)</f>
        <v>1</v>
      </c>
      <c r="AS3916">
        <v>1</v>
      </c>
      <c r="AT3916">
        <v>0</v>
      </c>
      <c r="AU3916">
        <v>3</v>
      </c>
      <c r="AV3916">
        <v>30</v>
      </c>
      <c r="AW3916">
        <v>3</v>
      </c>
      <c r="AX3916" s="1">
        <v>1</v>
      </c>
      <c r="AY3916" s="1" cm="1">
        <f t="array" ref="AY3916">_xlfn.IFS(AX3916=1,1, AX3916=2,0, AX3916=7, 0, AX3916=9, 0, AX3916=0,0)</f>
        <v>1</v>
      </c>
      <c r="AZ3916">
        <f>SUM(DrugsOnDepData[[#This Row],[Needle_index]],DrugsOnDepData[[#This Row],[DUQ330]],DrugsOnDepData[[#This Row],[Heroin_Index]],DrugsOnDepData[[#This Row],[DUQ250]],DrugsOnDepData[[#This Row],[DUQ200]])</f>
        <v>4</v>
      </c>
      <c r="BA3916">
        <f t="shared" si="184"/>
        <v>1</v>
      </c>
    </row>
    <row r="3917" spans="1:53" x14ac:dyDescent="0.45">
      <c r="A3917">
        <v>101620</v>
      </c>
      <c r="B3917">
        <v>2</v>
      </c>
      <c r="C3917">
        <v>29</v>
      </c>
      <c r="D3917">
        <v>5</v>
      </c>
      <c r="E3917">
        <v>0</v>
      </c>
      <c r="F3917">
        <v>4</v>
      </c>
      <c r="G3917">
        <v>1</v>
      </c>
      <c r="H3917">
        <v>14</v>
      </c>
      <c r="I3917">
        <v>5</v>
      </c>
      <c r="J3917">
        <v>0</v>
      </c>
      <c r="K3917">
        <v>0</v>
      </c>
      <c r="L3917">
        <v>1</v>
      </c>
      <c r="M3917">
        <v>1</v>
      </c>
      <c r="N3917">
        <v>1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f t="shared" si="185"/>
        <v>4</v>
      </c>
      <c r="U3917">
        <f t="shared" si="183"/>
        <v>0</v>
      </c>
      <c r="V3917" s="1">
        <v>2</v>
      </c>
      <c r="W3917">
        <v>0</v>
      </c>
      <c r="X3917">
        <v>0</v>
      </c>
      <c r="Y3917" t="str" cm="1">
        <f t="array" ref="Y3917">_xlfn.IFS(X3917=0, " ", X3917=2, 0, X3917=1,1, X3917=9, 0,X3917=0,0)</f>
        <v xml:space="preserve"> </v>
      </c>
      <c r="Z3917">
        <v>0</v>
      </c>
      <c r="AA3917">
        <v>0</v>
      </c>
      <c r="AB3917">
        <v>0</v>
      </c>
      <c r="AC3917">
        <v>0</v>
      </c>
      <c r="AD3917">
        <v>2</v>
      </c>
      <c r="AE3917" s="1">
        <v>0</v>
      </c>
      <c r="AF3917">
        <v>0</v>
      </c>
      <c r="AG3917">
        <v>0</v>
      </c>
      <c r="AH3917">
        <v>0</v>
      </c>
      <c r="AI3917">
        <v>0</v>
      </c>
      <c r="AJ3917" s="1">
        <v>0</v>
      </c>
      <c r="AK3917" s="1" cm="1">
        <f t="array" ref="AK3917">_xlfn.IFS(AJ3917=1, 1, AJ3917=2, 0, AJ3917=7, 0, AJ3917=0, 0)</f>
        <v>0</v>
      </c>
      <c r="AL3917">
        <v>0</v>
      </c>
      <c r="AM3917">
        <v>0</v>
      </c>
      <c r="AN3917" s="1">
        <v>0</v>
      </c>
      <c r="AO3917">
        <v>0</v>
      </c>
      <c r="AP3917">
        <v>0</v>
      </c>
      <c r="AQ3917" s="1">
        <v>2</v>
      </c>
      <c r="AR3917" s="1" cm="1">
        <f t="array" ref="AR3917">_xlfn.IFS(AQ3917=1, 1, AQ3917=2, 0, AQ3917=7, 0, AQ3917=9,0,AQ3917=0,0)</f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 s="1">
        <v>0</v>
      </c>
      <c r="AY3917" s="1" cm="1">
        <f t="array" ref="AY3917">_xlfn.IFS(AX3917=1,1, AX3917=2,0, AX3917=7, 0, AX3917=9, 0, AX3917=0,0)</f>
        <v>0</v>
      </c>
      <c r="AZ3917">
        <f>SUM(DrugsOnDepData[[#This Row],[Needle_index]],DrugsOnDepData[[#This Row],[DUQ330]],DrugsOnDepData[[#This Row],[Heroin_Index]],DrugsOnDepData[[#This Row],[DUQ250]],DrugsOnDepData[[#This Row],[DUQ200]])</f>
        <v>2</v>
      </c>
      <c r="BA3917">
        <f t="shared" si="184"/>
        <v>1</v>
      </c>
    </row>
    <row r="3918" spans="1:53" x14ac:dyDescent="0.45">
      <c r="A3918">
        <v>101623</v>
      </c>
      <c r="B3918">
        <v>1</v>
      </c>
      <c r="C3918">
        <v>62</v>
      </c>
      <c r="D3918">
        <v>5</v>
      </c>
      <c r="E3918">
        <v>0</v>
      </c>
      <c r="F3918">
        <v>5</v>
      </c>
      <c r="G3918">
        <v>1</v>
      </c>
      <c r="H3918">
        <v>14</v>
      </c>
      <c r="I3918">
        <v>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f t="shared" si="185"/>
        <v>0</v>
      </c>
      <c r="U3918">
        <f t="shared" si="183"/>
        <v>0</v>
      </c>
      <c r="V3918" s="1">
        <v>0</v>
      </c>
      <c r="W3918">
        <v>0</v>
      </c>
      <c r="X3918">
        <v>0</v>
      </c>
      <c r="Y3918" t="str" cm="1">
        <f t="array" ref="Y3918">_xlfn.IFS(X3918=0, " ", X3918=2, 0, X3918=1,1, X3918=9, 0,X3918=0,0)</f>
        <v xml:space="preserve"> </v>
      </c>
      <c r="Z3918">
        <v>0</v>
      </c>
      <c r="AA3918">
        <v>0</v>
      </c>
      <c r="AB3918">
        <v>0</v>
      </c>
      <c r="AC3918">
        <v>0</v>
      </c>
      <c r="AD3918">
        <v>2</v>
      </c>
      <c r="AE3918" s="1">
        <v>0</v>
      </c>
      <c r="AF3918">
        <v>0</v>
      </c>
      <c r="AG3918">
        <v>0</v>
      </c>
      <c r="AH3918">
        <v>0</v>
      </c>
      <c r="AI3918">
        <v>0</v>
      </c>
      <c r="AJ3918" s="1">
        <v>0</v>
      </c>
      <c r="AK3918" s="1" cm="1">
        <f t="array" ref="AK3918">_xlfn.IFS(AJ3918=1, 1, AJ3918=2, 0, AJ3918=7, 0, AJ3918=0, 0)</f>
        <v>0</v>
      </c>
      <c r="AL3918">
        <v>0</v>
      </c>
      <c r="AM3918">
        <v>0</v>
      </c>
      <c r="AN3918" s="1">
        <v>0</v>
      </c>
      <c r="AO3918">
        <v>0</v>
      </c>
      <c r="AP3918">
        <v>0</v>
      </c>
      <c r="AQ3918" s="1">
        <v>2</v>
      </c>
      <c r="AR3918" s="1" cm="1">
        <f t="array" ref="AR3918">_xlfn.IFS(AQ3918=1, 1, AQ3918=2, 0, AQ3918=7, 0, AQ3918=9,0,AQ3918=0,0)</f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 s="1">
        <v>0</v>
      </c>
      <c r="AY3918" s="1" cm="1">
        <f t="array" ref="AY3918">_xlfn.IFS(AX3918=1,1, AX3918=2,0, AX3918=7, 0, AX3918=9, 0, AX3918=0,0)</f>
        <v>0</v>
      </c>
      <c r="AZ3918">
        <f>SUM(DrugsOnDepData[[#This Row],[Needle_index]],DrugsOnDepData[[#This Row],[DUQ330]],DrugsOnDepData[[#This Row],[Heroin_Index]],DrugsOnDepData[[#This Row],[DUQ250]],DrugsOnDepData[[#This Row],[DUQ200]])</f>
        <v>0</v>
      </c>
      <c r="BA3918">
        <f t="shared" si="184"/>
        <v>0</v>
      </c>
    </row>
    <row r="3919" spans="1:53" x14ac:dyDescent="0.45">
      <c r="A3919">
        <v>101625</v>
      </c>
      <c r="B3919">
        <v>1</v>
      </c>
      <c r="C3919">
        <v>21</v>
      </c>
      <c r="D3919">
        <v>4</v>
      </c>
      <c r="E3919">
        <v>0</v>
      </c>
      <c r="F3919">
        <v>3</v>
      </c>
      <c r="G3919">
        <v>5</v>
      </c>
      <c r="H3919">
        <v>14</v>
      </c>
      <c r="I3919">
        <v>4.62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f t="shared" si="185"/>
        <v>2</v>
      </c>
      <c r="U3919">
        <f t="shared" si="183"/>
        <v>0</v>
      </c>
      <c r="V3919" s="1">
        <v>2</v>
      </c>
      <c r="W3919">
        <v>0</v>
      </c>
      <c r="X3919">
        <v>0</v>
      </c>
      <c r="Y3919" t="str" cm="1">
        <f t="array" ref="Y3919">_xlfn.IFS(X3919=0, " ", X3919=2, 0, X3919=1,1, X3919=9, 0,X3919=0,0)</f>
        <v xml:space="preserve"> </v>
      </c>
      <c r="Z3919">
        <v>0</v>
      </c>
      <c r="AA3919">
        <v>0</v>
      </c>
      <c r="AB3919">
        <v>0</v>
      </c>
      <c r="AC3919">
        <v>0</v>
      </c>
      <c r="AD3919">
        <v>2</v>
      </c>
      <c r="AE3919" s="1">
        <v>0</v>
      </c>
      <c r="AF3919">
        <v>0</v>
      </c>
      <c r="AG3919">
        <v>0</v>
      </c>
      <c r="AH3919">
        <v>0</v>
      </c>
      <c r="AI3919">
        <v>0</v>
      </c>
      <c r="AJ3919" s="1">
        <v>0</v>
      </c>
      <c r="AK3919" s="1" cm="1">
        <f t="array" ref="AK3919">_xlfn.IFS(AJ3919=1, 1, AJ3919=2, 0, AJ3919=7, 0, AJ3919=0, 0)</f>
        <v>0</v>
      </c>
      <c r="AL3919">
        <v>0</v>
      </c>
      <c r="AM3919">
        <v>0</v>
      </c>
      <c r="AN3919" s="1">
        <v>0</v>
      </c>
      <c r="AO3919">
        <v>0</v>
      </c>
      <c r="AP3919">
        <v>0</v>
      </c>
      <c r="AQ3919" s="1">
        <v>2</v>
      </c>
      <c r="AR3919" s="1" cm="1">
        <f t="array" ref="AR3919">_xlfn.IFS(AQ3919=1, 1, AQ3919=2, 0, AQ3919=7, 0, AQ3919=9,0,AQ3919=0,0)</f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 s="1">
        <v>0</v>
      </c>
      <c r="AY3919" s="1" cm="1">
        <f t="array" ref="AY3919">_xlfn.IFS(AX3919=1,1, AX3919=2,0, AX3919=7, 0, AX3919=9, 0, AX3919=0,0)</f>
        <v>0</v>
      </c>
      <c r="AZ3919">
        <f>SUM(DrugsOnDepData[[#This Row],[Needle_index]],DrugsOnDepData[[#This Row],[DUQ330]],DrugsOnDepData[[#This Row],[Heroin_Index]],DrugsOnDepData[[#This Row],[DUQ250]],DrugsOnDepData[[#This Row],[DUQ200]])</f>
        <v>2</v>
      </c>
      <c r="BA3919">
        <f t="shared" si="184"/>
        <v>1</v>
      </c>
    </row>
    <row r="3920" spans="1:53" x14ac:dyDescent="0.45">
      <c r="A3920">
        <v>101626</v>
      </c>
      <c r="B3920">
        <v>2</v>
      </c>
      <c r="C3920">
        <v>55</v>
      </c>
      <c r="D3920">
        <v>3</v>
      </c>
      <c r="E3920">
        <v>0</v>
      </c>
      <c r="F3920">
        <v>5</v>
      </c>
      <c r="G3920">
        <v>1</v>
      </c>
      <c r="H3920">
        <v>14</v>
      </c>
      <c r="I3920">
        <v>4.57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f t="shared" si="185"/>
        <v>1</v>
      </c>
      <c r="U3920">
        <f t="shared" si="183"/>
        <v>0</v>
      </c>
      <c r="V3920" s="1">
        <v>1</v>
      </c>
      <c r="W3920">
        <v>15</v>
      </c>
      <c r="X3920">
        <v>1</v>
      </c>
      <c r="Y3920" cm="1">
        <f t="array" ref="Y3920">_xlfn.IFS(X3920=0, " ", X3920=2, 0, X3920=1,1, X3920=9, 0,X3920=0,0)</f>
        <v>1</v>
      </c>
      <c r="Z3920">
        <v>15</v>
      </c>
      <c r="AA3920">
        <v>4</v>
      </c>
      <c r="AB3920">
        <v>3</v>
      </c>
      <c r="AC3920">
        <v>1</v>
      </c>
      <c r="AD3920">
        <v>2</v>
      </c>
      <c r="AE3920" s="1">
        <v>0</v>
      </c>
      <c r="AF3920">
        <v>0</v>
      </c>
      <c r="AG3920">
        <v>0</v>
      </c>
      <c r="AH3920">
        <v>0</v>
      </c>
      <c r="AI3920">
        <v>0</v>
      </c>
      <c r="AJ3920" s="1">
        <v>0</v>
      </c>
      <c r="AK3920" s="1" cm="1">
        <f t="array" ref="AK3920">_xlfn.IFS(AJ3920=1, 1, AJ3920=2, 0, AJ3920=7, 0, AJ3920=0, 0)</f>
        <v>0</v>
      </c>
      <c r="AL3920">
        <v>0</v>
      </c>
      <c r="AM3920">
        <v>0</v>
      </c>
      <c r="AN3920" s="1">
        <v>0</v>
      </c>
      <c r="AO3920">
        <v>0</v>
      </c>
      <c r="AP3920">
        <v>0</v>
      </c>
      <c r="AQ3920" s="1">
        <v>2</v>
      </c>
      <c r="AR3920" s="1" cm="1">
        <f t="array" ref="AR3920">_xlfn.IFS(AQ3920=1, 1, AQ3920=2, 0, AQ3920=7, 0, AQ3920=9,0,AQ3920=0,0)</f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 s="1">
        <v>2</v>
      </c>
      <c r="AY3920" s="1" cm="1">
        <f t="array" ref="AY3920">_xlfn.IFS(AX3920=1,1, AX3920=2,0, AX3920=7, 0, AX3920=9, 0, AX3920=0,0)</f>
        <v>0</v>
      </c>
      <c r="AZ3920">
        <f>SUM(DrugsOnDepData[[#This Row],[Needle_index]],DrugsOnDepData[[#This Row],[DUQ330]],DrugsOnDepData[[#This Row],[Heroin_Index]],DrugsOnDepData[[#This Row],[DUQ250]],DrugsOnDepData[[#This Row],[DUQ200]])</f>
        <v>1</v>
      </c>
      <c r="BA3920">
        <f t="shared" si="184"/>
        <v>0</v>
      </c>
    </row>
    <row r="3921" spans="1:53" x14ac:dyDescent="0.45">
      <c r="A3921">
        <v>101635</v>
      </c>
      <c r="B3921">
        <v>2</v>
      </c>
      <c r="C3921">
        <v>63</v>
      </c>
      <c r="D3921">
        <v>3</v>
      </c>
      <c r="E3921">
        <v>0</v>
      </c>
      <c r="F3921">
        <v>3</v>
      </c>
      <c r="G3921">
        <v>1</v>
      </c>
      <c r="H3921">
        <v>8</v>
      </c>
      <c r="I3921">
        <v>3.08</v>
      </c>
      <c r="J3921">
        <v>3</v>
      </c>
      <c r="K3921">
        <v>3</v>
      </c>
      <c r="L3921">
        <v>1</v>
      </c>
      <c r="M3921">
        <v>3</v>
      </c>
      <c r="N3921">
        <v>2</v>
      </c>
      <c r="O3921">
        <v>3</v>
      </c>
      <c r="P3921">
        <v>3</v>
      </c>
      <c r="Q3921">
        <v>0</v>
      </c>
      <c r="R3921">
        <v>2</v>
      </c>
      <c r="S3921">
        <v>1</v>
      </c>
      <c r="T3921">
        <f t="shared" si="185"/>
        <v>21</v>
      </c>
      <c r="U3921">
        <f t="shared" si="183"/>
        <v>1</v>
      </c>
      <c r="V3921" s="1">
        <v>0</v>
      </c>
      <c r="W3921">
        <v>0</v>
      </c>
      <c r="X3921">
        <v>0</v>
      </c>
      <c r="Y3921" t="str" cm="1">
        <f t="array" ref="Y3921">_xlfn.IFS(X3921=0, " ", X3921=2, 0, X3921=1,1, X3921=9, 0,X3921=0,0)</f>
        <v xml:space="preserve"> </v>
      </c>
      <c r="Z3921">
        <v>0</v>
      </c>
      <c r="AA3921">
        <v>0</v>
      </c>
      <c r="AB3921">
        <v>0</v>
      </c>
      <c r="AC3921">
        <v>0</v>
      </c>
      <c r="AD3921">
        <v>2</v>
      </c>
      <c r="AE3921" s="1">
        <v>0</v>
      </c>
      <c r="AF3921">
        <v>0</v>
      </c>
      <c r="AG3921">
        <v>0</v>
      </c>
      <c r="AH3921">
        <v>0</v>
      </c>
      <c r="AI3921">
        <v>0</v>
      </c>
      <c r="AJ3921" s="1">
        <v>0</v>
      </c>
      <c r="AK3921" s="1" cm="1">
        <f t="array" ref="AK3921">_xlfn.IFS(AJ3921=1, 1, AJ3921=2, 0, AJ3921=7, 0, AJ3921=0, 0)</f>
        <v>0</v>
      </c>
      <c r="AL3921">
        <v>0</v>
      </c>
      <c r="AM3921">
        <v>0</v>
      </c>
      <c r="AN3921" s="1">
        <v>0</v>
      </c>
      <c r="AO3921">
        <v>0</v>
      </c>
      <c r="AP3921">
        <v>0</v>
      </c>
      <c r="AQ3921" s="1">
        <v>2</v>
      </c>
      <c r="AR3921" s="1" cm="1">
        <f t="array" ref="AR3921">_xlfn.IFS(AQ3921=1, 1, AQ3921=2, 0, AQ3921=7, 0, AQ3921=9,0,AQ3921=0,0)</f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 s="1">
        <v>0</v>
      </c>
      <c r="AY3921" s="1" cm="1">
        <f t="array" ref="AY3921">_xlfn.IFS(AX3921=1,1, AX3921=2,0, AX3921=7, 0, AX3921=9, 0, AX3921=0,0)</f>
        <v>0</v>
      </c>
      <c r="AZ3921">
        <f>SUM(DrugsOnDepData[[#This Row],[Needle_index]],DrugsOnDepData[[#This Row],[DUQ330]],DrugsOnDepData[[#This Row],[Heroin_Index]],DrugsOnDepData[[#This Row],[DUQ250]],DrugsOnDepData[[#This Row],[DUQ200]])</f>
        <v>0</v>
      </c>
      <c r="BA3921">
        <f t="shared" si="184"/>
        <v>0</v>
      </c>
    </row>
    <row r="3922" spans="1:53" x14ac:dyDescent="0.45">
      <c r="A3922">
        <v>101636</v>
      </c>
      <c r="B3922">
        <v>2</v>
      </c>
      <c r="C3922">
        <v>68</v>
      </c>
      <c r="D3922">
        <v>1</v>
      </c>
      <c r="E3922">
        <v>0</v>
      </c>
      <c r="F3922">
        <v>1</v>
      </c>
      <c r="G3922">
        <v>2</v>
      </c>
      <c r="H3922">
        <v>99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f t="shared" si="185"/>
        <v>0</v>
      </c>
      <c r="U3922">
        <f t="shared" si="183"/>
        <v>0</v>
      </c>
      <c r="V3922" s="1">
        <v>0</v>
      </c>
      <c r="W3922">
        <v>0</v>
      </c>
      <c r="X3922">
        <v>0</v>
      </c>
      <c r="Y3922" t="str" cm="1">
        <f t="array" ref="Y3922">_xlfn.IFS(X3922=0, " ", X3922=2, 0, X3922=1,1, X3922=9, 0,X3922=0,0)</f>
        <v xml:space="preserve"> </v>
      </c>
      <c r="Z3922">
        <v>0</v>
      </c>
      <c r="AA3922">
        <v>0</v>
      </c>
      <c r="AB3922">
        <v>0</v>
      </c>
      <c r="AC3922">
        <v>0</v>
      </c>
      <c r="AD3922">
        <v>2</v>
      </c>
      <c r="AE3922" s="1">
        <v>0</v>
      </c>
      <c r="AF3922">
        <v>0</v>
      </c>
      <c r="AG3922">
        <v>0</v>
      </c>
      <c r="AH3922">
        <v>0</v>
      </c>
      <c r="AI3922">
        <v>0</v>
      </c>
      <c r="AJ3922" s="1">
        <v>0</v>
      </c>
      <c r="AK3922" s="1" cm="1">
        <f t="array" ref="AK3922">_xlfn.IFS(AJ3922=1, 1, AJ3922=2, 0, AJ3922=7, 0, AJ3922=0, 0)</f>
        <v>0</v>
      </c>
      <c r="AL3922">
        <v>0</v>
      </c>
      <c r="AM3922">
        <v>0</v>
      </c>
      <c r="AN3922" s="1">
        <v>0</v>
      </c>
      <c r="AO3922">
        <v>0</v>
      </c>
      <c r="AP3922">
        <v>0</v>
      </c>
      <c r="AQ3922" s="1">
        <v>2</v>
      </c>
      <c r="AR3922" s="1" cm="1">
        <f t="array" ref="AR3922">_xlfn.IFS(AQ3922=1, 1, AQ3922=2, 0, AQ3922=7, 0, AQ3922=9,0,AQ3922=0,0)</f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 s="1">
        <v>0</v>
      </c>
      <c r="AY3922" s="1" cm="1">
        <f t="array" ref="AY3922">_xlfn.IFS(AX3922=1,1, AX3922=2,0, AX3922=7, 0, AX3922=9, 0, AX3922=0,0)</f>
        <v>0</v>
      </c>
      <c r="AZ3922">
        <f>SUM(DrugsOnDepData[[#This Row],[Needle_index]],DrugsOnDepData[[#This Row],[DUQ330]],DrugsOnDepData[[#This Row],[Heroin_Index]],DrugsOnDepData[[#This Row],[DUQ250]],DrugsOnDepData[[#This Row],[DUQ200]])</f>
        <v>0</v>
      </c>
      <c r="BA3922">
        <f t="shared" si="184"/>
        <v>0</v>
      </c>
    </row>
    <row r="3923" spans="1:53" x14ac:dyDescent="0.45">
      <c r="A3923">
        <v>101638</v>
      </c>
      <c r="B3923">
        <v>1</v>
      </c>
      <c r="C3923">
        <v>58</v>
      </c>
      <c r="D3923">
        <v>3</v>
      </c>
      <c r="E3923">
        <v>0</v>
      </c>
      <c r="F3923">
        <v>5</v>
      </c>
      <c r="G3923">
        <v>1</v>
      </c>
      <c r="H3923">
        <v>15</v>
      </c>
      <c r="I3923">
        <v>4.9000000000000004</v>
      </c>
      <c r="J3923">
        <v>0</v>
      </c>
      <c r="K3923">
        <v>0</v>
      </c>
      <c r="L3923">
        <v>2</v>
      </c>
      <c r="M3923">
        <v>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f t="shared" si="185"/>
        <v>6</v>
      </c>
      <c r="U3923">
        <f t="shared" si="183"/>
        <v>1</v>
      </c>
      <c r="V3923" s="1">
        <v>1</v>
      </c>
      <c r="W3923">
        <v>18</v>
      </c>
      <c r="X3923">
        <v>1</v>
      </c>
      <c r="Y3923" cm="1">
        <f t="array" ref="Y3923">_xlfn.IFS(X3923=0, " ", X3923=2, 0, X3923=1,1, X3923=9, 0,X3923=0,0)</f>
        <v>1</v>
      </c>
      <c r="Z3923">
        <v>18</v>
      </c>
      <c r="AA3923">
        <v>4</v>
      </c>
      <c r="AB3923">
        <v>2</v>
      </c>
      <c r="AC3923">
        <v>1</v>
      </c>
      <c r="AD3923">
        <v>2</v>
      </c>
      <c r="AE3923" s="1">
        <v>0</v>
      </c>
      <c r="AF3923">
        <v>0</v>
      </c>
      <c r="AG3923">
        <v>0</v>
      </c>
      <c r="AH3923">
        <v>0</v>
      </c>
      <c r="AI3923">
        <v>0</v>
      </c>
      <c r="AJ3923" s="1">
        <v>0</v>
      </c>
      <c r="AK3923" s="1" cm="1">
        <f t="array" ref="AK3923">_xlfn.IFS(AJ3923=1, 1, AJ3923=2, 0, AJ3923=7, 0, AJ3923=0, 0)</f>
        <v>0</v>
      </c>
      <c r="AL3923">
        <v>0</v>
      </c>
      <c r="AM3923">
        <v>0</v>
      </c>
      <c r="AN3923" s="1">
        <v>0</v>
      </c>
      <c r="AO3923">
        <v>0</v>
      </c>
      <c r="AP3923">
        <v>0</v>
      </c>
      <c r="AQ3923" s="1">
        <v>2</v>
      </c>
      <c r="AR3923" s="1" cm="1">
        <f t="array" ref="AR3923">_xlfn.IFS(AQ3923=1, 1, AQ3923=2, 0, AQ3923=7, 0, AQ3923=9,0,AQ3923=0,0)</f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 s="1">
        <v>2</v>
      </c>
      <c r="AY3923" s="1" cm="1">
        <f t="array" ref="AY3923">_xlfn.IFS(AX3923=1,1, AX3923=2,0, AX3923=7, 0, AX3923=9, 0, AX3923=0,0)</f>
        <v>0</v>
      </c>
      <c r="AZ3923">
        <f>SUM(DrugsOnDepData[[#This Row],[Needle_index]],DrugsOnDepData[[#This Row],[DUQ330]],DrugsOnDepData[[#This Row],[Heroin_Index]],DrugsOnDepData[[#This Row],[DUQ250]],DrugsOnDepData[[#This Row],[DUQ200]])</f>
        <v>1</v>
      </c>
      <c r="BA3923">
        <f t="shared" si="184"/>
        <v>0</v>
      </c>
    </row>
    <row r="3924" spans="1:53" x14ac:dyDescent="0.45">
      <c r="A3924">
        <v>101640</v>
      </c>
      <c r="B3924">
        <v>2</v>
      </c>
      <c r="C3924">
        <v>55</v>
      </c>
      <c r="D3924">
        <v>5</v>
      </c>
      <c r="E3924">
        <v>0</v>
      </c>
      <c r="F3924">
        <v>5</v>
      </c>
      <c r="G3924">
        <v>1</v>
      </c>
      <c r="H3924">
        <v>14</v>
      </c>
      <c r="I3924">
        <v>3.92</v>
      </c>
      <c r="J3924">
        <v>1</v>
      </c>
      <c r="K3924">
        <v>2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f t="shared" si="185"/>
        <v>4</v>
      </c>
      <c r="U3924">
        <f t="shared" si="183"/>
        <v>0</v>
      </c>
      <c r="V3924" s="1">
        <v>1</v>
      </c>
      <c r="W3924">
        <v>15</v>
      </c>
      <c r="X3924">
        <v>1</v>
      </c>
      <c r="Y3924" cm="1">
        <f t="array" ref="Y3924">_xlfn.IFS(X3924=0, " ", X3924=2, 0, X3924=1,1, X3924=9, 0,X3924=0,0)</f>
        <v>1</v>
      </c>
      <c r="Z3924">
        <v>15</v>
      </c>
      <c r="AA3924">
        <v>4</v>
      </c>
      <c r="AB3924">
        <v>3</v>
      </c>
      <c r="AC3924">
        <v>1</v>
      </c>
      <c r="AD3924">
        <v>2</v>
      </c>
      <c r="AE3924" s="1">
        <v>0</v>
      </c>
      <c r="AF3924">
        <v>0</v>
      </c>
      <c r="AG3924">
        <v>0</v>
      </c>
      <c r="AH3924">
        <v>0</v>
      </c>
      <c r="AI3924">
        <v>0</v>
      </c>
      <c r="AJ3924" s="1">
        <v>0</v>
      </c>
      <c r="AK3924" s="1" cm="1">
        <f t="array" ref="AK3924">_xlfn.IFS(AJ3924=1, 1, AJ3924=2, 0, AJ3924=7, 0, AJ3924=0, 0)</f>
        <v>0</v>
      </c>
      <c r="AL3924">
        <v>0</v>
      </c>
      <c r="AM3924">
        <v>0</v>
      </c>
      <c r="AN3924" s="1">
        <v>0</v>
      </c>
      <c r="AO3924">
        <v>0</v>
      </c>
      <c r="AP3924">
        <v>0</v>
      </c>
      <c r="AQ3924" s="1">
        <v>2</v>
      </c>
      <c r="AR3924" s="1" cm="1">
        <f t="array" ref="AR3924">_xlfn.IFS(AQ3924=1, 1, AQ3924=2, 0, AQ3924=7, 0, AQ3924=9,0,AQ3924=0,0)</f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 s="1">
        <v>2</v>
      </c>
      <c r="AY3924" s="1" cm="1">
        <f t="array" ref="AY3924">_xlfn.IFS(AX3924=1,1, AX3924=2,0, AX3924=7, 0, AX3924=9, 0, AX3924=0,0)</f>
        <v>0</v>
      </c>
      <c r="AZ3924">
        <f>SUM(DrugsOnDepData[[#This Row],[Needle_index]],DrugsOnDepData[[#This Row],[DUQ330]],DrugsOnDepData[[#This Row],[Heroin_Index]],DrugsOnDepData[[#This Row],[DUQ250]],DrugsOnDepData[[#This Row],[DUQ200]])</f>
        <v>1</v>
      </c>
      <c r="BA3924">
        <f t="shared" si="184"/>
        <v>0</v>
      </c>
    </row>
    <row r="3925" spans="1:53" x14ac:dyDescent="0.45">
      <c r="A3925">
        <v>101642</v>
      </c>
      <c r="B3925">
        <v>2</v>
      </c>
      <c r="C3925">
        <v>53</v>
      </c>
      <c r="D3925">
        <v>4</v>
      </c>
      <c r="E3925">
        <v>0</v>
      </c>
      <c r="F3925">
        <v>4</v>
      </c>
      <c r="G3925">
        <v>5</v>
      </c>
      <c r="H3925">
        <v>12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f t="shared" si="185"/>
        <v>0</v>
      </c>
      <c r="U3925">
        <f t="shared" si="183"/>
        <v>0</v>
      </c>
      <c r="V3925" s="1">
        <v>2</v>
      </c>
      <c r="W3925">
        <v>0</v>
      </c>
      <c r="X3925">
        <v>0</v>
      </c>
      <c r="Y3925" t="str" cm="1">
        <f t="array" ref="Y3925">_xlfn.IFS(X3925=0, " ", X3925=2, 0, X3925=1,1, X3925=9, 0,X3925=0,0)</f>
        <v xml:space="preserve"> </v>
      </c>
      <c r="Z3925">
        <v>0</v>
      </c>
      <c r="AA3925">
        <v>0</v>
      </c>
      <c r="AB3925">
        <v>0</v>
      </c>
      <c r="AC3925">
        <v>0</v>
      </c>
      <c r="AD3925">
        <v>2</v>
      </c>
      <c r="AE3925" s="1">
        <v>0</v>
      </c>
      <c r="AF3925">
        <v>0</v>
      </c>
      <c r="AG3925">
        <v>0</v>
      </c>
      <c r="AH3925">
        <v>0</v>
      </c>
      <c r="AI3925">
        <v>0</v>
      </c>
      <c r="AJ3925" s="1">
        <v>0</v>
      </c>
      <c r="AK3925" s="1" cm="1">
        <f t="array" ref="AK3925">_xlfn.IFS(AJ3925=1, 1, AJ3925=2, 0, AJ3925=7, 0, AJ3925=0, 0)</f>
        <v>0</v>
      </c>
      <c r="AL3925">
        <v>0</v>
      </c>
      <c r="AM3925">
        <v>0</v>
      </c>
      <c r="AN3925" s="1">
        <v>0</v>
      </c>
      <c r="AO3925">
        <v>0</v>
      </c>
      <c r="AP3925">
        <v>0</v>
      </c>
      <c r="AQ3925" s="1">
        <v>2</v>
      </c>
      <c r="AR3925" s="1" cm="1">
        <f t="array" ref="AR3925">_xlfn.IFS(AQ3925=1, 1, AQ3925=2, 0, AQ3925=7, 0, AQ3925=9,0,AQ3925=0,0)</f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 s="1">
        <v>0</v>
      </c>
      <c r="AY3925" s="1" cm="1">
        <f t="array" ref="AY3925">_xlfn.IFS(AX3925=1,1, AX3925=2,0, AX3925=7, 0, AX3925=9, 0, AX3925=0,0)</f>
        <v>0</v>
      </c>
      <c r="AZ3925">
        <f>SUM(DrugsOnDepData[[#This Row],[Needle_index]],DrugsOnDepData[[#This Row],[DUQ330]],DrugsOnDepData[[#This Row],[Heroin_Index]],DrugsOnDepData[[#This Row],[DUQ250]],DrugsOnDepData[[#This Row],[DUQ200]])</f>
        <v>2</v>
      </c>
      <c r="BA3925">
        <f t="shared" si="184"/>
        <v>1</v>
      </c>
    </row>
    <row r="3926" spans="1:53" x14ac:dyDescent="0.45">
      <c r="A3926">
        <v>101645</v>
      </c>
      <c r="B3926">
        <v>1</v>
      </c>
      <c r="C3926">
        <v>68</v>
      </c>
      <c r="D3926">
        <v>3</v>
      </c>
      <c r="E3926">
        <v>0</v>
      </c>
      <c r="F3926">
        <v>3</v>
      </c>
      <c r="G3926">
        <v>1</v>
      </c>
      <c r="H3926">
        <v>3</v>
      </c>
      <c r="I3926">
        <v>0.65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1</v>
      </c>
      <c r="P3926">
        <v>1</v>
      </c>
      <c r="Q3926">
        <v>0</v>
      </c>
      <c r="R3926">
        <v>0</v>
      </c>
      <c r="S3926">
        <v>0</v>
      </c>
      <c r="T3926">
        <f t="shared" si="185"/>
        <v>4</v>
      </c>
      <c r="U3926">
        <f t="shared" si="183"/>
        <v>0</v>
      </c>
      <c r="V3926" s="1">
        <v>0</v>
      </c>
      <c r="W3926">
        <v>0</v>
      </c>
      <c r="X3926">
        <v>0</v>
      </c>
      <c r="Y3926" t="str" cm="1">
        <f t="array" ref="Y3926">_xlfn.IFS(X3926=0, " ", X3926=2, 0, X3926=1,1, X3926=9, 0,X3926=0,0)</f>
        <v xml:space="preserve"> </v>
      </c>
      <c r="Z3926">
        <v>0</v>
      </c>
      <c r="AA3926">
        <v>0</v>
      </c>
      <c r="AB3926">
        <v>0</v>
      </c>
      <c r="AC3926">
        <v>0</v>
      </c>
      <c r="AD3926">
        <v>2</v>
      </c>
      <c r="AE3926" s="1">
        <v>0</v>
      </c>
      <c r="AF3926">
        <v>0</v>
      </c>
      <c r="AG3926">
        <v>0</v>
      </c>
      <c r="AH3926">
        <v>0</v>
      </c>
      <c r="AI3926">
        <v>0</v>
      </c>
      <c r="AJ3926" s="1">
        <v>0</v>
      </c>
      <c r="AK3926" s="1" cm="1">
        <f t="array" ref="AK3926">_xlfn.IFS(AJ3926=1, 1, AJ3926=2, 0, AJ3926=7, 0, AJ3926=0, 0)</f>
        <v>0</v>
      </c>
      <c r="AL3926">
        <v>0</v>
      </c>
      <c r="AM3926">
        <v>0</v>
      </c>
      <c r="AN3926" s="1">
        <v>0</v>
      </c>
      <c r="AO3926">
        <v>0</v>
      </c>
      <c r="AP3926">
        <v>0</v>
      </c>
      <c r="AQ3926" s="1">
        <v>2</v>
      </c>
      <c r="AR3926" s="1" cm="1">
        <f t="array" ref="AR3926">_xlfn.IFS(AQ3926=1, 1, AQ3926=2, 0, AQ3926=7, 0, AQ3926=9,0,AQ3926=0,0)</f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 s="1">
        <v>0</v>
      </c>
      <c r="AY3926" s="1" cm="1">
        <f t="array" ref="AY3926">_xlfn.IFS(AX3926=1,1, AX3926=2,0, AX3926=7, 0, AX3926=9, 0, AX3926=0,0)</f>
        <v>0</v>
      </c>
      <c r="AZ3926">
        <f>SUM(DrugsOnDepData[[#This Row],[Needle_index]],DrugsOnDepData[[#This Row],[DUQ330]],DrugsOnDepData[[#This Row],[Heroin_Index]],DrugsOnDepData[[#This Row],[DUQ250]],DrugsOnDepData[[#This Row],[DUQ200]])</f>
        <v>0</v>
      </c>
      <c r="BA3926">
        <f t="shared" si="184"/>
        <v>0</v>
      </c>
    </row>
    <row r="3927" spans="1:53" x14ac:dyDescent="0.45">
      <c r="A3927">
        <v>101647</v>
      </c>
      <c r="B3927">
        <v>2</v>
      </c>
      <c r="C3927">
        <v>58</v>
      </c>
      <c r="D3927">
        <v>1</v>
      </c>
      <c r="E3927">
        <v>0</v>
      </c>
      <c r="F3927">
        <v>5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9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f t="shared" si="185"/>
        <v>10</v>
      </c>
      <c r="U3927">
        <f t="shared" si="183"/>
        <v>1</v>
      </c>
      <c r="V3927" s="1">
        <v>2</v>
      </c>
      <c r="W3927">
        <v>0</v>
      </c>
      <c r="X3927">
        <v>0</v>
      </c>
      <c r="Y3927" t="str" cm="1">
        <f t="array" ref="Y3927">_xlfn.IFS(X3927=0, " ", X3927=2, 0, X3927=1,1, X3927=9, 0,X3927=0,0)</f>
        <v xml:space="preserve"> </v>
      </c>
      <c r="Z3927">
        <v>0</v>
      </c>
      <c r="AA3927">
        <v>0</v>
      </c>
      <c r="AB3927">
        <v>0</v>
      </c>
      <c r="AC3927">
        <v>0</v>
      </c>
      <c r="AD3927">
        <v>2</v>
      </c>
      <c r="AE3927" s="1">
        <v>0</v>
      </c>
      <c r="AF3927">
        <v>0</v>
      </c>
      <c r="AG3927">
        <v>0</v>
      </c>
      <c r="AH3927">
        <v>0</v>
      </c>
      <c r="AI3927">
        <v>0</v>
      </c>
      <c r="AJ3927" s="1">
        <v>0</v>
      </c>
      <c r="AK3927" s="1" cm="1">
        <f t="array" ref="AK3927">_xlfn.IFS(AJ3927=1, 1, AJ3927=2, 0, AJ3927=7, 0, AJ3927=0, 0)</f>
        <v>0</v>
      </c>
      <c r="AL3927">
        <v>0</v>
      </c>
      <c r="AM3927">
        <v>0</v>
      </c>
      <c r="AN3927" s="1">
        <v>0</v>
      </c>
      <c r="AO3927">
        <v>0</v>
      </c>
      <c r="AP3927">
        <v>0</v>
      </c>
      <c r="AQ3927" s="1">
        <v>2</v>
      </c>
      <c r="AR3927" s="1" cm="1">
        <f t="array" ref="AR3927">_xlfn.IFS(AQ3927=1, 1, AQ3927=2, 0, AQ3927=7, 0, AQ3927=9,0,AQ3927=0,0)</f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 s="1">
        <v>0</v>
      </c>
      <c r="AY3927" s="1" cm="1">
        <f t="array" ref="AY3927">_xlfn.IFS(AX3927=1,1, AX3927=2,0, AX3927=7, 0, AX3927=9, 0, AX3927=0,0)</f>
        <v>0</v>
      </c>
      <c r="AZ3927">
        <f>SUM(DrugsOnDepData[[#This Row],[Needle_index]],DrugsOnDepData[[#This Row],[DUQ330]],DrugsOnDepData[[#This Row],[Heroin_Index]],DrugsOnDepData[[#This Row],[DUQ250]],DrugsOnDepData[[#This Row],[DUQ200]])</f>
        <v>2</v>
      </c>
      <c r="BA3927">
        <f t="shared" si="184"/>
        <v>1</v>
      </c>
    </row>
    <row r="3928" spans="1:53" x14ac:dyDescent="0.45">
      <c r="A3928">
        <v>101649</v>
      </c>
      <c r="B3928">
        <v>2</v>
      </c>
      <c r="C3928">
        <v>40</v>
      </c>
      <c r="D3928">
        <v>3</v>
      </c>
      <c r="E3928">
        <v>0</v>
      </c>
      <c r="F3928">
        <v>5</v>
      </c>
      <c r="G3928">
        <v>3</v>
      </c>
      <c r="H3928">
        <v>14</v>
      </c>
      <c r="I3928">
        <v>3.59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f t="shared" si="185"/>
        <v>2</v>
      </c>
      <c r="U3928">
        <f t="shared" si="183"/>
        <v>0</v>
      </c>
      <c r="V3928" s="1">
        <v>1</v>
      </c>
      <c r="W3928">
        <v>18</v>
      </c>
      <c r="X3928">
        <v>1</v>
      </c>
      <c r="Y3928" cm="1">
        <f t="array" ref="Y3928">_xlfn.IFS(X3928=0, " ", X3928=2, 0, X3928=1,1, X3928=9, 0,X3928=0,0)</f>
        <v>1</v>
      </c>
      <c r="Z3928">
        <v>18</v>
      </c>
      <c r="AA3928">
        <v>4</v>
      </c>
      <c r="AB3928">
        <v>2</v>
      </c>
      <c r="AC3928">
        <v>1</v>
      </c>
      <c r="AD3928">
        <v>1</v>
      </c>
      <c r="AE3928" s="1">
        <v>1</v>
      </c>
      <c r="AF3928">
        <v>20</v>
      </c>
      <c r="AG3928">
        <v>15</v>
      </c>
      <c r="AH3928">
        <v>4</v>
      </c>
      <c r="AI3928">
        <v>0</v>
      </c>
      <c r="AJ3928" s="1">
        <v>2</v>
      </c>
      <c r="AK3928" s="1" cm="1">
        <f t="array" ref="AK3928">_xlfn.IFS(AJ3928=1, 1, AJ3928=2, 0, AJ3928=7, 0, AJ3928=0, 0)</f>
        <v>0</v>
      </c>
      <c r="AL3928">
        <v>0</v>
      </c>
      <c r="AM3928">
        <v>0</v>
      </c>
      <c r="AN3928" s="1">
        <v>1</v>
      </c>
      <c r="AO3928">
        <v>4</v>
      </c>
      <c r="AP3928">
        <v>0</v>
      </c>
      <c r="AQ3928" s="1">
        <v>2</v>
      </c>
      <c r="AR3928" s="1" cm="1">
        <f t="array" ref="AR3928">_xlfn.IFS(AQ3928=1, 1, AQ3928=2, 0, AQ3928=7, 0, AQ3928=9,0,AQ3928=0,0)</f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 s="1">
        <v>2</v>
      </c>
      <c r="AY3928" s="1" cm="1">
        <f t="array" ref="AY3928">_xlfn.IFS(AX3928=1,1, AX3928=2,0, AX3928=7, 0, AX3928=9, 0, AX3928=0,0)</f>
        <v>0</v>
      </c>
      <c r="AZ3928">
        <f>SUM(DrugsOnDepData[[#This Row],[Needle_index]],DrugsOnDepData[[#This Row],[DUQ330]],DrugsOnDepData[[#This Row],[Heroin_Index]],DrugsOnDepData[[#This Row],[DUQ250]],DrugsOnDepData[[#This Row],[DUQ200]])</f>
        <v>3</v>
      </c>
      <c r="BA3928">
        <f t="shared" si="184"/>
        <v>1</v>
      </c>
    </row>
    <row r="3929" spans="1:53" x14ac:dyDescent="0.45">
      <c r="A3929">
        <v>101652</v>
      </c>
      <c r="B3929">
        <v>1</v>
      </c>
      <c r="C3929">
        <v>20</v>
      </c>
      <c r="D3929">
        <v>3</v>
      </c>
      <c r="E3929">
        <v>0</v>
      </c>
      <c r="F3929">
        <v>3</v>
      </c>
      <c r="G3929">
        <v>5</v>
      </c>
      <c r="H3929">
        <v>9</v>
      </c>
      <c r="I3929">
        <v>2.4700000000000002</v>
      </c>
      <c r="J3929">
        <v>1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f t="shared" si="185"/>
        <v>3</v>
      </c>
      <c r="U3929">
        <f t="shared" si="183"/>
        <v>0</v>
      </c>
      <c r="V3929" s="1">
        <v>2</v>
      </c>
      <c r="W3929">
        <v>0</v>
      </c>
      <c r="X3929">
        <v>0</v>
      </c>
      <c r="Y3929" t="str" cm="1">
        <f t="array" ref="Y3929">_xlfn.IFS(X3929=0, " ", X3929=2, 0, X3929=1,1, X3929=9, 0,X3929=0,0)</f>
        <v xml:space="preserve"> </v>
      </c>
      <c r="Z3929">
        <v>0</v>
      </c>
      <c r="AA3929">
        <v>0</v>
      </c>
      <c r="AB3929">
        <v>0</v>
      </c>
      <c r="AC3929">
        <v>0</v>
      </c>
      <c r="AD3929">
        <v>2</v>
      </c>
      <c r="AE3929" s="1">
        <v>0</v>
      </c>
      <c r="AF3929">
        <v>0</v>
      </c>
      <c r="AG3929">
        <v>0</v>
      </c>
      <c r="AH3929">
        <v>0</v>
      </c>
      <c r="AI3929">
        <v>0</v>
      </c>
      <c r="AJ3929" s="1">
        <v>0</v>
      </c>
      <c r="AK3929" s="1" cm="1">
        <f t="array" ref="AK3929">_xlfn.IFS(AJ3929=1, 1, AJ3929=2, 0, AJ3929=7, 0, AJ3929=0, 0)</f>
        <v>0</v>
      </c>
      <c r="AL3929">
        <v>0</v>
      </c>
      <c r="AM3929">
        <v>0</v>
      </c>
      <c r="AN3929" s="1">
        <v>0</v>
      </c>
      <c r="AO3929">
        <v>0</v>
      </c>
      <c r="AP3929">
        <v>0</v>
      </c>
      <c r="AQ3929" s="1">
        <v>2</v>
      </c>
      <c r="AR3929" s="1" cm="1">
        <f t="array" ref="AR3929">_xlfn.IFS(AQ3929=1, 1, AQ3929=2, 0, AQ3929=7, 0, AQ3929=9,0,AQ3929=0,0)</f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 s="1">
        <v>0</v>
      </c>
      <c r="AY3929" s="1" cm="1">
        <f t="array" ref="AY3929">_xlfn.IFS(AX3929=1,1, AX3929=2,0, AX3929=7, 0, AX3929=9, 0, AX3929=0,0)</f>
        <v>0</v>
      </c>
      <c r="AZ3929">
        <f>SUM(DrugsOnDepData[[#This Row],[Needle_index]],DrugsOnDepData[[#This Row],[DUQ330]],DrugsOnDepData[[#This Row],[Heroin_Index]],DrugsOnDepData[[#This Row],[DUQ250]],DrugsOnDepData[[#This Row],[DUQ200]])</f>
        <v>2</v>
      </c>
      <c r="BA3929">
        <f t="shared" si="184"/>
        <v>1</v>
      </c>
    </row>
    <row r="3930" spans="1:53" x14ac:dyDescent="0.45">
      <c r="A3930">
        <v>101655</v>
      </c>
      <c r="B3930">
        <v>1</v>
      </c>
      <c r="C3930">
        <v>20</v>
      </c>
      <c r="D3930">
        <v>4</v>
      </c>
      <c r="E3930">
        <v>0</v>
      </c>
      <c r="F3930">
        <v>2</v>
      </c>
      <c r="G3930">
        <v>5</v>
      </c>
      <c r="H3930">
        <v>15</v>
      </c>
      <c r="I3930">
        <v>3.4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f t="shared" si="185"/>
        <v>0</v>
      </c>
      <c r="U3930">
        <f t="shared" si="183"/>
        <v>0</v>
      </c>
      <c r="V3930" s="1">
        <v>1</v>
      </c>
      <c r="W3930">
        <v>18</v>
      </c>
      <c r="X3930">
        <v>1</v>
      </c>
      <c r="Y3930" cm="1">
        <f t="array" ref="Y3930">_xlfn.IFS(X3930=0, " ", X3930=2, 0, X3930=1,1, X3930=9, 0,X3930=0,0)</f>
        <v>1</v>
      </c>
      <c r="Z3930">
        <v>18</v>
      </c>
      <c r="AA3930">
        <v>1</v>
      </c>
      <c r="AB3930">
        <v>4</v>
      </c>
      <c r="AC3930">
        <v>1</v>
      </c>
      <c r="AD3930">
        <v>2</v>
      </c>
      <c r="AE3930" s="1">
        <v>0</v>
      </c>
      <c r="AF3930">
        <v>0</v>
      </c>
      <c r="AG3930">
        <v>0</v>
      </c>
      <c r="AH3930">
        <v>0</v>
      </c>
      <c r="AI3930">
        <v>0</v>
      </c>
      <c r="AJ3930" s="1">
        <v>0</v>
      </c>
      <c r="AK3930" s="1" cm="1">
        <f t="array" ref="AK3930">_xlfn.IFS(AJ3930=1, 1, AJ3930=2, 0, AJ3930=7, 0, AJ3930=0, 0)</f>
        <v>0</v>
      </c>
      <c r="AL3930">
        <v>0</v>
      </c>
      <c r="AM3930">
        <v>0</v>
      </c>
      <c r="AN3930" s="1">
        <v>0</v>
      </c>
      <c r="AO3930">
        <v>0</v>
      </c>
      <c r="AP3930">
        <v>0</v>
      </c>
      <c r="AQ3930" s="1">
        <v>2</v>
      </c>
      <c r="AR3930" s="1" cm="1">
        <f t="array" ref="AR3930">_xlfn.IFS(AQ3930=1, 1, AQ3930=2, 0, AQ3930=7, 0, AQ3930=9,0,AQ3930=0,0)</f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 s="1">
        <v>2</v>
      </c>
      <c r="AY3930" s="1" cm="1">
        <f t="array" ref="AY3930">_xlfn.IFS(AX3930=1,1, AX3930=2,0, AX3930=7, 0, AX3930=9, 0, AX3930=0,0)</f>
        <v>0</v>
      </c>
      <c r="AZ3930">
        <f>SUM(DrugsOnDepData[[#This Row],[Needle_index]],DrugsOnDepData[[#This Row],[DUQ330]],DrugsOnDepData[[#This Row],[Heroin_Index]],DrugsOnDepData[[#This Row],[DUQ250]],DrugsOnDepData[[#This Row],[DUQ200]])</f>
        <v>1</v>
      </c>
      <c r="BA3930">
        <f t="shared" si="184"/>
        <v>0</v>
      </c>
    </row>
    <row r="3931" spans="1:53" x14ac:dyDescent="0.45">
      <c r="A3931">
        <v>101656</v>
      </c>
      <c r="B3931">
        <v>2</v>
      </c>
      <c r="C3931">
        <v>60</v>
      </c>
      <c r="D3931">
        <v>2</v>
      </c>
      <c r="E3931">
        <v>0</v>
      </c>
      <c r="F3931">
        <v>5</v>
      </c>
      <c r="G3931">
        <v>1</v>
      </c>
      <c r="H3931">
        <v>15</v>
      </c>
      <c r="I3931">
        <v>5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f t="shared" si="185"/>
        <v>1</v>
      </c>
      <c r="U3931">
        <f t="shared" si="183"/>
        <v>0</v>
      </c>
      <c r="V3931" s="1">
        <v>0</v>
      </c>
      <c r="W3931">
        <v>0</v>
      </c>
      <c r="X3931">
        <v>0</v>
      </c>
      <c r="Y3931" t="str" cm="1">
        <f t="array" ref="Y3931">_xlfn.IFS(X3931=0, " ", X3931=2, 0, X3931=1,1, X3931=9, 0,X3931=0,0)</f>
        <v xml:space="preserve"> </v>
      </c>
      <c r="Z3931">
        <v>0</v>
      </c>
      <c r="AA3931">
        <v>0</v>
      </c>
      <c r="AB3931">
        <v>0</v>
      </c>
      <c r="AC3931">
        <v>0</v>
      </c>
      <c r="AD3931">
        <v>2</v>
      </c>
      <c r="AE3931" s="1">
        <v>0</v>
      </c>
      <c r="AF3931">
        <v>0</v>
      </c>
      <c r="AG3931">
        <v>0</v>
      </c>
      <c r="AH3931">
        <v>0</v>
      </c>
      <c r="AI3931">
        <v>0</v>
      </c>
      <c r="AJ3931" s="1">
        <v>0</v>
      </c>
      <c r="AK3931" s="1" cm="1">
        <f t="array" ref="AK3931">_xlfn.IFS(AJ3931=1, 1, AJ3931=2, 0, AJ3931=7, 0, AJ3931=0, 0)</f>
        <v>0</v>
      </c>
      <c r="AL3931">
        <v>0</v>
      </c>
      <c r="AM3931">
        <v>0</v>
      </c>
      <c r="AN3931" s="1">
        <v>0</v>
      </c>
      <c r="AO3931">
        <v>0</v>
      </c>
      <c r="AP3931">
        <v>0</v>
      </c>
      <c r="AQ3931" s="1">
        <v>2</v>
      </c>
      <c r="AR3931" s="1" cm="1">
        <f t="array" ref="AR3931">_xlfn.IFS(AQ3931=1, 1, AQ3931=2, 0, AQ3931=7, 0, AQ3931=9,0,AQ3931=0,0)</f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 s="1">
        <v>0</v>
      </c>
      <c r="AY3931" s="1" cm="1">
        <f t="array" ref="AY3931">_xlfn.IFS(AX3931=1,1, AX3931=2,0, AX3931=7, 0, AX3931=9, 0, AX3931=0,0)</f>
        <v>0</v>
      </c>
      <c r="AZ3931">
        <f>SUM(DrugsOnDepData[[#This Row],[Needle_index]],DrugsOnDepData[[#This Row],[DUQ330]],DrugsOnDepData[[#This Row],[Heroin_Index]],DrugsOnDepData[[#This Row],[DUQ250]],DrugsOnDepData[[#This Row],[DUQ200]])</f>
        <v>0</v>
      </c>
      <c r="BA3931">
        <f t="shared" si="184"/>
        <v>0</v>
      </c>
    </row>
    <row r="3932" spans="1:53" x14ac:dyDescent="0.45">
      <c r="A3932">
        <v>101657</v>
      </c>
      <c r="B3932">
        <v>1</v>
      </c>
      <c r="C3932">
        <v>28</v>
      </c>
      <c r="D3932">
        <v>3</v>
      </c>
      <c r="E3932">
        <v>0</v>
      </c>
      <c r="F3932">
        <v>2</v>
      </c>
      <c r="G3932">
        <v>1</v>
      </c>
      <c r="H3932">
        <v>6</v>
      </c>
      <c r="I3932">
        <v>1.2</v>
      </c>
      <c r="J3932">
        <v>0</v>
      </c>
      <c r="K3932">
        <v>0</v>
      </c>
      <c r="L3932">
        <v>0</v>
      </c>
      <c r="M3932">
        <v>2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f t="shared" si="185"/>
        <v>4</v>
      </c>
      <c r="U3932">
        <f t="shared" si="183"/>
        <v>0</v>
      </c>
      <c r="V3932" s="1">
        <v>1</v>
      </c>
      <c r="W3932">
        <v>23</v>
      </c>
      <c r="X3932">
        <v>2</v>
      </c>
      <c r="Y3932" cm="1">
        <f t="array" ref="Y3932">_xlfn.IFS(X3932=0, " ", X3932=2, 0, X3932=1,1, X3932=9, 0,X3932=0,0)</f>
        <v>0</v>
      </c>
      <c r="Z3932">
        <v>0</v>
      </c>
      <c r="AA3932">
        <v>0</v>
      </c>
      <c r="AB3932">
        <v>0</v>
      </c>
      <c r="AC3932">
        <v>0</v>
      </c>
      <c r="AD3932">
        <v>2</v>
      </c>
      <c r="AE3932" s="1">
        <v>0</v>
      </c>
      <c r="AF3932">
        <v>0</v>
      </c>
      <c r="AG3932">
        <v>0</v>
      </c>
      <c r="AH3932">
        <v>0</v>
      </c>
      <c r="AI3932">
        <v>0</v>
      </c>
      <c r="AJ3932" s="1">
        <v>0</v>
      </c>
      <c r="AK3932" s="1" cm="1">
        <f t="array" ref="AK3932">_xlfn.IFS(AJ3932=1, 1, AJ3932=2, 0, AJ3932=7, 0, AJ3932=0, 0)</f>
        <v>0</v>
      </c>
      <c r="AL3932">
        <v>0</v>
      </c>
      <c r="AM3932">
        <v>0</v>
      </c>
      <c r="AN3932" s="1">
        <v>0</v>
      </c>
      <c r="AO3932">
        <v>0</v>
      </c>
      <c r="AP3932">
        <v>0</v>
      </c>
      <c r="AQ3932" s="1">
        <v>2</v>
      </c>
      <c r="AR3932" s="1" cm="1">
        <f t="array" ref="AR3932">_xlfn.IFS(AQ3932=1, 1, AQ3932=2, 0, AQ3932=7, 0, AQ3932=9,0,AQ3932=0,0)</f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 s="1">
        <v>2</v>
      </c>
      <c r="AY3932" s="1" cm="1">
        <f t="array" ref="AY3932">_xlfn.IFS(AX3932=1,1, AX3932=2,0, AX3932=7, 0, AX3932=9, 0, AX3932=0,0)</f>
        <v>0</v>
      </c>
      <c r="AZ3932">
        <f>SUM(DrugsOnDepData[[#This Row],[Needle_index]],DrugsOnDepData[[#This Row],[DUQ330]],DrugsOnDepData[[#This Row],[Heroin_Index]],DrugsOnDepData[[#This Row],[DUQ250]],DrugsOnDepData[[#This Row],[DUQ200]])</f>
        <v>1</v>
      </c>
      <c r="BA3932">
        <f t="shared" si="184"/>
        <v>0</v>
      </c>
    </row>
    <row r="3933" spans="1:53" x14ac:dyDescent="0.45">
      <c r="A3933">
        <v>101658</v>
      </c>
      <c r="B3933">
        <v>1</v>
      </c>
      <c r="C3933">
        <v>30</v>
      </c>
      <c r="D3933">
        <v>3</v>
      </c>
      <c r="E3933">
        <v>0</v>
      </c>
      <c r="F3933">
        <v>4</v>
      </c>
      <c r="G3933">
        <v>1</v>
      </c>
      <c r="H3933">
        <v>10</v>
      </c>
      <c r="I3933">
        <v>2.75</v>
      </c>
      <c r="J3933">
        <v>2</v>
      </c>
      <c r="K3933">
        <v>1</v>
      </c>
      <c r="L3933">
        <v>3</v>
      </c>
      <c r="M3933">
        <v>2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f t="shared" si="185"/>
        <v>9</v>
      </c>
      <c r="U3933">
        <f t="shared" si="183"/>
        <v>1</v>
      </c>
      <c r="V3933" s="1">
        <v>1</v>
      </c>
      <c r="W3933">
        <v>15</v>
      </c>
      <c r="X3933">
        <v>1</v>
      </c>
      <c r="Y3933" cm="1">
        <f t="array" ref="Y3933">_xlfn.IFS(X3933=0, " ", X3933=2, 0, X3933=1,1, X3933=9, 0,X3933=0,0)</f>
        <v>1</v>
      </c>
      <c r="Z3933">
        <v>15</v>
      </c>
      <c r="AA3933">
        <v>4</v>
      </c>
      <c r="AB3933">
        <v>2</v>
      </c>
      <c r="AC3933">
        <v>1</v>
      </c>
      <c r="AD3933">
        <v>1</v>
      </c>
      <c r="AE3933" s="1">
        <v>1</v>
      </c>
      <c r="AF3933">
        <v>20</v>
      </c>
      <c r="AG3933">
        <v>10</v>
      </c>
      <c r="AH3933">
        <v>3</v>
      </c>
      <c r="AI3933">
        <v>0</v>
      </c>
      <c r="AJ3933" s="1">
        <v>2</v>
      </c>
      <c r="AK3933" s="1" cm="1">
        <f t="array" ref="AK3933">_xlfn.IFS(AJ3933=1, 1, AJ3933=2, 0, AJ3933=7, 0, AJ3933=0, 0)</f>
        <v>0</v>
      </c>
      <c r="AL3933">
        <v>0</v>
      </c>
      <c r="AM3933">
        <v>0</v>
      </c>
      <c r="AN3933" s="1">
        <v>1</v>
      </c>
      <c r="AO3933">
        <v>6</v>
      </c>
      <c r="AP3933">
        <v>27</v>
      </c>
      <c r="AQ3933" s="1">
        <v>2</v>
      </c>
      <c r="AR3933" s="1" cm="1">
        <f t="array" ref="AR3933">_xlfn.IFS(AQ3933=1, 1, AQ3933=2, 0, AQ3933=7, 0, AQ3933=9,0,AQ3933=0,0)</f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 s="1">
        <v>2</v>
      </c>
      <c r="AY3933" s="1" cm="1">
        <f t="array" ref="AY3933">_xlfn.IFS(AX3933=1,1, AX3933=2,0, AX3933=7, 0, AX3933=9, 0, AX3933=0,0)</f>
        <v>0</v>
      </c>
      <c r="AZ3933">
        <f>SUM(DrugsOnDepData[[#This Row],[Needle_index]],DrugsOnDepData[[#This Row],[DUQ330]],DrugsOnDepData[[#This Row],[Heroin_Index]],DrugsOnDepData[[#This Row],[DUQ250]],DrugsOnDepData[[#This Row],[DUQ200]])</f>
        <v>3</v>
      </c>
      <c r="BA3933">
        <f t="shared" si="184"/>
        <v>1</v>
      </c>
    </row>
    <row r="3934" spans="1:53" x14ac:dyDescent="0.45">
      <c r="A3934">
        <v>101659</v>
      </c>
      <c r="B3934">
        <v>2</v>
      </c>
      <c r="C3934">
        <v>36</v>
      </c>
      <c r="D3934">
        <v>2</v>
      </c>
      <c r="E3934">
        <v>0</v>
      </c>
      <c r="F3934">
        <v>4</v>
      </c>
      <c r="G3934">
        <v>1</v>
      </c>
      <c r="H3934">
        <v>15</v>
      </c>
      <c r="I3934">
        <v>5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f t="shared" si="185"/>
        <v>4</v>
      </c>
      <c r="U3934">
        <f t="shared" si="183"/>
        <v>0</v>
      </c>
      <c r="V3934" s="1">
        <v>1</v>
      </c>
      <c r="W3934">
        <v>15</v>
      </c>
      <c r="X3934">
        <v>2</v>
      </c>
      <c r="Y3934" cm="1">
        <f t="array" ref="Y3934">_xlfn.IFS(X3934=0, " ", X3934=2, 0, X3934=1,1, X3934=9, 0,X3934=0,0)</f>
        <v>0</v>
      </c>
      <c r="Z3934">
        <v>0</v>
      </c>
      <c r="AA3934">
        <v>0</v>
      </c>
      <c r="AB3934">
        <v>0</v>
      </c>
      <c r="AC3934">
        <v>0</v>
      </c>
      <c r="AD3934">
        <v>2</v>
      </c>
      <c r="AE3934" s="1">
        <v>0</v>
      </c>
      <c r="AF3934">
        <v>0</v>
      </c>
      <c r="AG3934">
        <v>0</v>
      </c>
      <c r="AH3934">
        <v>0</v>
      </c>
      <c r="AI3934">
        <v>0</v>
      </c>
      <c r="AJ3934" s="1">
        <v>0</v>
      </c>
      <c r="AK3934" s="1" cm="1">
        <f t="array" ref="AK3934">_xlfn.IFS(AJ3934=1, 1, AJ3934=2, 0, AJ3934=7, 0, AJ3934=0, 0)</f>
        <v>0</v>
      </c>
      <c r="AL3934">
        <v>0</v>
      </c>
      <c r="AM3934">
        <v>0</v>
      </c>
      <c r="AN3934" s="1">
        <v>0</v>
      </c>
      <c r="AO3934">
        <v>0</v>
      </c>
      <c r="AP3934">
        <v>0</v>
      </c>
      <c r="AQ3934" s="1">
        <v>2</v>
      </c>
      <c r="AR3934" s="1" cm="1">
        <f t="array" ref="AR3934">_xlfn.IFS(AQ3934=1, 1, AQ3934=2, 0, AQ3934=7, 0, AQ3934=9,0,AQ3934=0,0)</f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 s="1">
        <v>2</v>
      </c>
      <c r="AY3934" s="1" cm="1">
        <f t="array" ref="AY3934">_xlfn.IFS(AX3934=1,1, AX3934=2,0, AX3934=7, 0, AX3934=9, 0, AX3934=0,0)</f>
        <v>0</v>
      </c>
      <c r="AZ3934">
        <f>SUM(DrugsOnDepData[[#This Row],[Needle_index]],DrugsOnDepData[[#This Row],[DUQ330]],DrugsOnDepData[[#This Row],[Heroin_Index]],DrugsOnDepData[[#This Row],[DUQ250]],DrugsOnDepData[[#This Row],[DUQ200]])</f>
        <v>1</v>
      </c>
      <c r="BA3934">
        <f t="shared" si="184"/>
        <v>0</v>
      </c>
    </row>
    <row r="3935" spans="1:53" x14ac:dyDescent="0.45">
      <c r="A3935">
        <v>101660</v>
      </c>
      <c r="B3935">
        <v>1</v>
      </c>
      <c r="C3935">
        <v>65</v>
      </c>
      <c r="D3935">
        <v>4</v>
      </c>
      <c r="E3935">
        <v>0</v>
      </c>
      <c r="F3935">
        <v>4</v>
      </c>
      <c r="G3935">
        <v>1</v>
      </c>
      <c r="H3935">
        <v>15</v>
      </c>
      <c r="I3935">
        <v>5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f t="shared" si="185"/>
        <v>0</v>
      </c>
      <c r="U3935">
        <f t="shared" si="183"/>
        <v>0</v>
      </c>
      <c r="V3935" s="1">
        <v>0</v>
      </c>
      <c r="W3935">
        <v>0</v>
      </c>
      <c r="X3935">
        <v>0</v>
      </c>
      <c r="Y3935" t="str" cm="1">
        <f t="array" ref="Y3935">_xlfn.IFS(X3935=0, " ", X3935=2, 0, X3935=1,1, X3935=9, 0,X3935=0,0)</f>
        <v xml:space="preserve"> </v>
      </c>
      <c r="Z3935">
        <v>0</v>
      </c>
      <c r="AA3935">
        <v>0</v>
      </c>
      <c r="AB3935">
        <v>0</v>
      </c>
      <c r="AC3935">
        <v>0</v>
      </c>
      <c r="AD3935">
        <v>2</v>
      </c>
      <c r="AE3935" s="1">
        <v>0</v>
      </c>
      <c r="AF3935">
        <v>0</v>
      </c>
      <c r="AG3935">
        <v>0</v>
      </c>
      <c r="AH3935">
        <v>0</v>
      </c>
      <c r="AI3935">
        <v>0</v>
      </c>
      <c r="AJ3935" s="1">
        <v>0</v>
      </c>
      <c r="AK3935" s="1" cm="1">
        <f t="array" ref="AK3935">_xlfn.IFS(AJ3935=1, 1, AJ3935=2, 0, AJ3935=7, 0, AJ3935=0, 0)</f>
        <v>0</v>
      </c>
      <c r="AL3935">
        <v>0</v>
      </c>
      <c r="AM3935">
        <v>0</v>
      </c>
      <c r="AN3935" s="1">
        <v>0</v>
      </c>
      <c r="AO3935">
        <v>0</v>
      </c>
      <c r="AP3935">
        <v>0</v>
      </c>
      <c r="AQ3935" s="1">
        <v>2</v>
      </c>
      <c r="AR3935" s="1" cm="1">
        <f t="array" ref="AR3935">_xlfn.IFS(AQ3935=1, 1, AQ3935=2, 0, AQ3935=7, 0, AQ3935=9,0,AQ3935=0,0)</f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 s="1">
        <v>0</v>
      </c>
      <c r="AY3935" s="1" cm="1">
        <f t="array" ref="AY3935">_xlfn.IFS(AX3935=1,1, AX3935=2,0, AX3935=7, 0, AX3935=9, 0, AX3935=0,0)</f>
        <v>0</v>
      </c>
      <c r="AZ3935">
        <f>SUM(DrugsOnDepData[[#This Row],[Needle_index]],DrugsOnDepData[[#This Row],[DUQ330]],DrugsOnDepData[[#This Row],[Heroin_Index]],DrugsOnDepData[[#This Row],[DUQ250]],DrugsOnDepData[[#This Row],[DUQ200]])</f>
        <v>0</v>
      </c>
      <c r="BA3935">
        <f t="shared" si="184"/>
        <v>0</v>
      </c>
    </row>
    <row r="3936" spans="1:53" x14ac:dyDescent="0.45">
      <c r="A3936">
        <v>101661</v>
      </c>
      <c r="B3936">
        <v>2</v>
      </c>
      <c r="C3936">
        <v>61</v>
      </c>
      <c r="D3936">
        <v>2</v>
      </c>
      <c r="E3936">
        <v>0</v>
      </c>
      <c r="F3936">
        <v>4</v>
      </c>
      <c r="G3936">
        <v>1</v>
      </c>
      <c r="H3936">
        <v>99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f t="shared" si="185"/>
        <v>2</v>
      </c>
      <c r="U3936">
        <f t="shared" si="183"/>
        <v>0</v>
      </c>
      <c r="V3936" s="1">
        <v>0</v>
      </c>
      <c r="W3936">
        <v>0</v>
      </c>
      <c r="X3936">
        <v>0</v>
      </c>
      <c r="Y3936" t="str" cm="1">
        <f t="array" ref="Y3936">_xlfn.IFS(X3936=0, " ", X3936=2, 0, X3936=1,1, X3936=9, 0,X3936=0,0)</f>
        <v xml:space="preserve"> </v>
      </c>
      <c r="Z3936">
        <v>0</v>
      </c>
      <c r="AA3936">
        <v>0</v>
      </c>
      <c r="AB3936">
        <v>0</v>
      </c>
      <c r="AC3936">
        <v>0</v>
      </c>
      <c r="AD3936">
        <v>2</v>
      </c>
      <c r="AE3936" s="1">
        <v>0</v>
      </c>
      <c r="AF3936">
        <v>0</v>
      </c>
      <c r="AG3936">
        <v>0</v>
      </c>
      <c r="AH3936">
        <v>0</v>
      </c>
      <c r="AI3936">
        <v>0</v>
      </c>
      <c r="AJ3936" s="1">
        <v>0</v>
      </c>
      <c r="AK3936" s="1" cm="1">
        <f t="array" ref="AK3936">_xlfn.IFS(AJ3936=1, 1, AJ3936=2, 0, AJ3936=7, 0, AJ3936=0, 0)</f>
        <v>0</v>
      </c>
      <c r="AL3936">
        <v>0</v>
      </c>
      <c r="AM3936">
        <v>0</v>
      </c>
      <c r="AN3936" s="1">
        <v>0</v>
      </c>
      <c r="AO3936">
        <v>0</v>
      </c>
      <c r="AP3936">
        <v>0</v>
      </c>
      <c r="AQ3936" s="1">
        <v>2</v>
      </c>
      <c r="AR3936" s="1" cm="1">
        <f t="array" ref="AR3936">_xlfn.IFS(AQ3936=1, 1, AQ3936=2, 0, AQ3936=7, 0, AQ3936=9,0,AQ3936=0,0)</f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 s="1">
        <v>0</v>
      </c>
      <c r="AY3936" s="1" cm="1">
        <f t="array" ref="AY3936">_xlfn.IFS(AX3936=1,1, AX3936=2,0, AX3936=7, 0, AX3936=9, 0, AX3936=0,0)</f>
        <v>0</v>
      </c>
      <c r="AZ3936">
        <f>SUM(DrugsOnDepData[[#This Row],[Needle_index]],DrugsOnDepData[[#This Row],[DUQ330]],DrugsOnDepData[[#This Row],[Heroin_Index]],DrugsOnDepData[[#This Row],[DUQ250]],DrugsOnDepData[[#This Row],[DUQ200]])</f>
        <v>0</v>
      </c>
      <c r="BA3936">
        <f t="shared" si="184"/>
        <v>0</v>
      </c>
    </row>
    <row r="3937" spans="1:53" x14ac:dyDescent="0.45">
      <c r="A3937">
        <v>101662</v>
      </c>
      <c r="B3937">
        <v>1</v>
      </c>
      <c r="C3937">
        <v>58</v>
      </c>
      <c r="D3937">
        <v>3</v>
      </c>
      <c r="E3937">
        <v>0</v>
      </c>
      <c r="F3937">
        <v>5</v>
      </c>
      <c r="G3937">
        <v>1</v>
      </c>
      <c r="H3937">
        <v>14</v>
      </c>
      <c r="I3937">
        <v>5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f t="shared" si="185"/>
        <v>0</v>
      </c>
      <c r="U3937">
        <f t="shared" si="183"/>
        <v>0</v>
      </c>
      <c r="V3937" s="1">
        <v>1</v>
      </c>
      <c r="W3937">
        <v>16</v>
      </c>
      <c r="X3937">
        <v>1</v>
      </c>
      <c r="Y3937" cm="1">
        <f t="array" ref="Y3937">_xlfn.IFS(X3937=0, " ", X3937=2, 0, X3937=1,1, X3937=9, 0,X3937=0,0)</f>
        <v>1</v>
      </c>
      <c r="Z3937">
        <v>23</v>
      </c>
      <c r="AA3937">
        <v>4</v>
      </c>
      <c r="AB3937">
        <v>3</v>
      </c>
      <c r="AC3937">
        <v>1</v>
      </c>
      <c r="AD3937">
        <v>2</v>
      </c>
      <c r="AE3937" s="1">
        <v>0</v>
      </c>
      <c r="AF3937">
        <v>0</v>
      </c>
      <c r="AG3937">
        <v>0</v>
      </c>
      <c r="AH3937">
        <v>0</v>
      </c>
      <c r="AI3937">
        <v>0</v>
      </c>
      <c r="AJ3937" s="1">
        <v>0</v>
      </c>
      <c r="AK3937" s="1" cm="1">
        <f t="array" ref="AK3937">_xlfn.IFS(AJ3937=1, 1, AJ3937=2, 0, AJ3937=7, 0, AJ3937=0, 0)</f>
        <v>0</v>
      </c>
      <c r="AL3937">
        <v>0</v>
      </c>
      <c r="AM3937">
        <v>0</v>
      </c>
      <c r="AN3937" s="1">
        <v>0</v>
      </c>
      <c r="AO3937">
        <v>0</v>
      </c>
      <c r="AP3937">
        <v>0</v>
      </c>
      <c r="AQ3937" s="1">
        <v>2</v>
      </c>
      <c r="AR3937" s="1" cm="1">
        <f t="array" ref="AR3937">_xlfn.IFS(AQ3937=1, 1, AQ3937=2, 0, AQ3937=7, 0, AQ3937=9,0,AQ3937=0,0)</f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 s="1">
        <v>2</v>
      </c>
      <c r="AY3937" s="1" cm="1">
        <f t="array" ref="AY3937">_xlfn.IFS(AX3937=1,1, AX3937=2,0, AX3937=7, 0, AX3937=9, 0, AX3937=0,0)</f>
        <v>0</v>
      </c>
      <c r="AZ3937">
        <f>SUM(DrugsOnDepData[[#This Row],[Needle_index]],DrugsOnDepData[[#This Row],[DUQ330]],DrugsOnDepData[[#This Row],[Heroin_Index]],DrugsOnDepData[[#This Row],[DUQ250]],DrugsOnDepData[[#This Row],[DUQ200]])</f>
        <v>1</v>
      </c>
      <c r="BA3937">
        <f t="shared" si="184"/>
        <v>0</v>
      </c>
    </row>
    <row r="3938" spans="1:53" x14ac:dyDescent="0.45">
      <c r="A3938">
        <v>101664</v>
      </c>
      <c r="B3938">
        <v>2</v>
      </c>
      <c r="C3938">
        <v>47</v>
      </c>
      <c r="D3938">
        <v>3</v>
      </c>
      <c r="E3938">
        <v>0</v>
      </c>
      <c r="F3938">
        <v>3</v>
      </c>
      <c r="G3938">
        <v>6</v>
      </c>
      <c r="H3938">
        <v>4</v>
      </c>
      <c r="I3938">
        <v>0.49</v>
      </c>
      <c r="J3938">
        <v>1</v>
      </c>
      <c r="K3938">
        <v>3</v>
      </c>
      <c r="L3938">
        <v>2</v>
      </c>
      <c r="M3938">
        <v>0</v>
      </c>
      <c r="N3938">
        <v>0</v>
      </c>
      <c r="O3938">
        <v>1</v>
      </c>
      <c r="P3938">
        <v>0</v>
      </c>
      <c r="Q3938">
        <v>2</v>
      </c>
      <c r="R3938">
        <v>0</v>
      </c>
      <c r="S3938">
        <v>1</v>
      </c>
      <c r="T3938">
        <f t="shared" si="185"/>
        <v>10</v>
      </c>
      <c r="U3938">
        <f t="shared" si="183"/>
        <v>1</v>
      </c>
      <c r="V3938" s="1">
        <v>1</v>
      </c>
      <c r="W3938">
        <v>15</v>
      </c>
      <c r="X3938">
        <v>1</v>
      </c>
      <c r="Y3938" cm="1">
        <f t="array" ref="Y3938">_xlfn.IFS(X3938=0, " ", X3938=2, 0, X3938=1,1, X3938=9, 0,X3938=0,0)</f>
        <v>1</v>
      </c>
      <c r="Z3938">
        <v>21</v>
      </c>
      <c r="AA3938">
        <v>1</v>
      </c>
      <c r="AB3938">
        <v>1</v>
      </c>
      <c r="AC3938">
        <v>1</v>
      </c>
      <c r="AD3938">
        <v>1</v>
      </c>
      <c r="AE3938" s="1">
        <v>1</v>
      </c>
      <c r="AF3938">
        <v>18</v>
      </c>
      <c r="AG3938">
        <v>20</v>
      </c>
      <c r="AH3938">
        <v>5</v>
      </c>
      <c r="AI3938">
        <v>0</v>
      </c>
      <c r="AJ3938" s="1">
        <v>2</v>
      </c>
      <c r="AK3938" s="1" cm="1">
        <f t="array" ref="AK3938">_xlfn.IFS(AJ3938=1, 1, AJ3938=2, 0, AJ3938=7, 0, AJ3938=0, 0)</f>
        <v>0</v>
      </c>
      <c r="AL3938">
        <v>0</v>
      </c>
      <c r="AM3938">
        <v>0</v>
      </c>
      <c r="AN3938" s="1">
        <v>1</v>
      </c>
      <c r="AO3938">
        <v>6</v>
      </c>
      <c r="AP3938">
        <v>0</v>
      </c>
      <c r="AQ3938" s="1">
        <v>2</v>
      </c>
      <c r="AR3938" s="1" cm="1">
        <f t="array" ref="AR3938">_xlfn.IFS(AQ3938=1, 1, AQ3938=2, 0, AQ3938=7, 0, AQ3938=9,0,AQ3938=0,0)</f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 s="1">
        <v>2</v>
      </c>
      <c r="AY3938" s="1" cm="1">
        <f t="array" ref="AY3938">_xlfn.IFS(AX3938=1,1, AX3938=2,0, AX3938=7, 0, AX3938=9, 0, AX3938=0,0)</f>
        <v>0</v>
      </c>
      <c r="AZ3938">
        <f>SUM(DrugsOnDepData[[#This Row],[Needle_index]],DrugsOnDepData[[#This Row],[DUQ330]],DrugsOnDepData[[#This Row],[Heroin_Index]],DrugsOnDepData[[#This Row],[DUQ250]],DrugsOnDepData[[#This Row],[DUQ200]])</f>
        <v>3</v>
      </c>
      <c r="BA3938">
        <f t="shared" si="184"/>
        <v>1</v>
      </c>
    </row>
    <row r="3939" spans="1:53" x14ac:dyDescent="0.45">
      <c r="A3939">
        <v>101667</v>
      </c>
      <c r="B3939">
        <v>2</v>
      </c>
      <c r="C3939">
        <v>64</v>
      </c>
      <c r="D3939">
        <v>2</v>
      </c>
      <c r="E3939">
        <v>0</v>
      </c>
      <c r="F3939">
        <v>2</v>
      </c>
      <c r="G3939">
        <v>2</v>
      </c>
      <c r="H3939">
        <v>1</v>
      </c>
      <c r="I3939">
        <v>0.37</v>
      </c>
      <c r="J3939">
        <v>3</v>
      </c>
      <c r="K3939">
        <v>3</v>
      </c>
      <c r="L3939">
        <v>1</v>
      </c>
      <c r="M3939">
        <v>1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f t="shared" si="185"/>
        <v>10</v>
      </c>
      <c r="U3939">
        <f t="shared" si="183"/>
        <v>1</v>
      </c>
      <c r="V3939" s="1">
        <v>0</v>
      </c>
      <c r="W3939">
        <v>0</v>
      </c>
      <c r="X3939">
        <v>0</v>
      </c>
      <c r="Y3939" t="str" cm="1">
        <f t="array" ref="Y3939">_xlfn.IFS(X3939=0, " ", X3939=2, 0, X3939=1,1, X3939=9, 0,X3939=0,0)</f>
        <v xml:space="preserve"> </v>
      </c>
      <c r="Z3939">
        <v>0</v>
      </c>
      <c r="AA3939">
        <v>0</v>
      </c>
      <c r="AB3939">
        <v>0</v>
      </c>
      <c r="AC3939">
        <v>0</v>
      </c>
      <c r="AD3939">
        <v>2</v>
      </c>
      <c r="AE3939" s="1">
        <v>0</v>
      </c>
      <c r="AF3939">
        <v>0</v>
      </c>
      <c r="AG3939">
        <v>0</v>
      </c>
      <c r="AH3939">
        <v>0</v>
      </c>
      <c r="AI3939">
        <v>0</v>
      </c>
      <c r="AJ3939" s="1">
        <v>0</v>
      </c>
      <c r="AK3939" s="1" cm="1">
        <f t="array" ref="AK3939">_xlfn.IFS(AJ3939=1, 1, AJ3939=2, 0, AJ3939=7, 0, AJ3939=0, 0)</f>
        <v>0</v>
      </c>
      <c r="AL3939">
        <v>0</v>
      </c>
      <c r="AM3939">
        <v>0</v>
      </c>
      <c r="AN3939" s="1">
        <v>0</v>
      </c>
      <c r="AO3939">
        <v>0</v>
      </c>
      <c r="AP3939">
        <v>0</v>
      </c>
      <c r="AQ3939" s="1">
        <v>2</v>
      </c>
      <c r="AR3939" s="1" cm="1">
        <f t="array" ref="AR3939">_xlfn.IFS(AQ3939=1, 1, AQ3939=2, 0, AQ3939=7, 0, AQ3939=9,0,AQ3939=0,0)</f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 s="1">
        <v>0</v>
      </c>
      <c r="AY3939" s="1" cm="1">
        <f t="array" ref="AY3939">_xlfn.IFS(AX3939=1,1, AX3939=2,0, AX3939=7, 0, AX3939=9, 0, AX3939=0,0)</f>
        <v>0</v>
      </c>
      <c r="AZ3939">
        <f>SUM(DrugsOnDepData[[#This Row],[Needle_index]],DrugsOnDepData[[#This Row],[DUQ330]],DrugsOnDepData[[#This Row],[Heroin_Index]],DrugsOnDepData[[#This Row],[DUQ250]],DrugsOnDepData[[#This Row],[DUQ200]])</f>
        <v>0</v>
      </c>
      <c r="BA3939">
        <f t="shared" si="184"/>
        <v>0</v>
      </c>
    </row>
    <row r="3940" spans="1:53" x14ac:dyDescent="0.45">
      <c r="A3940">
        <v>101668</v>
      </c>
      <c r="B3940">
        <v>1</v>
      </c>
      <c r="C3940">
        <v>38</v>
      </c>
      <c r="D3940">
        <v>5</v>
      </c>
      <c r="E3940">
        <v>0</v>
      </c>
      <c r="F3940">
        <v>5</v>
      </c>
      <c r="G3940">
        <v>1</v>
      </c>
      <c r="H3940">
        <v>9</v>
      </c>
      <c r="I3940">
        <v>1.67</v>
      </c>
      <c r="J3940">
        <v>0</v>
      </c>
      <c r="K3940">
        <v>1</v>
      </c>
      <c r="L3940">
        <v>0</v>
      </c>
      <c r="M3940">
        <v>1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f t="shared" si="185"/>
        <v>2</v>
      </c>
      <c r="U3940">
        <f t="shared" si="183"/>
        <v>0</v>
      </c>
      <c r="V3940" s="1">
        <v>2</v>
      </c>
      <c r="W3940">
        <v>0</v>
      </c>
      <c r="X3940">
        <v>0</v>
      </c>
      <c r="Y3940" t="str" cm="1">
        <f t="array" ref="Y3940">_xlfn.IFS(X3940=0, " ", X3940=2, 0, X3940=1,1, X3940=9, 0,X3940=0,0)</f>
        <v xml:space="preserve"> </v>
      </c>
      <c r="Z3940">
        <v>0</v>
      </c>
      <c r="AA3940">
        <v>0</v>
      </c>
      <c r="AB3940">
        <v>0</v>
      </c>
      <c r="AC3940">
        <v>0</v>
      </c>
      <c r="AD3940">
        <v>2</v>
      </c>
      <c r="AE3940" s="1">
        <v>0</v>
      </c>
      <c r="AF3940">
        <v>0</v>
      </c>
      <c r="AG3940">
        <v>0</v>
      </c>
      <c r="AH3940">
        <v>0</v>
      </c>
      <c r="AI3940">
        <v>0</v>
      </c>
      <c r="AJ3940" s="1">
        <v>0</v>
      </c>
      <c r="AK3940" s="1" cm="1">
        <f t="array" ref="AK3940">_xlfn.IFS(AJ3940=1, 1, AJ3940=2, 0, AJ3940=7, 0, AJ3940=0, 0)</f>
        <v>0</v>
      </c>
      <c r="AL3940">
        <v>0</v>
      </c>
      <c r="AM3940">
        <v>0</v>
      </c>
      <c r="AN3940" s="1">
        <v>0</v>
      </c>
      <c r="AO3940">
        <v>0</v>
      </c>
      <c r="AP3940">
        <v>0</v>
      </c>
      <c r="AQ3940" s="1">
        <v>1</v>
      </c>
      <c r="AR3940" s="1" cm="1">
        <f t="array" ref="AR3940">_xlfn.IFS(AQ3940=1, 1, AQ3940=2, 0, AQ3940=7, 0, AQ3940=9,0,AQ3940=0,0)</f>
        <v>1</v>
      </c>
      <c r="AS3940">
        <v>0</v>
      </c>
      <c r="AT3940">
        <v>0</v>
      </c>
      <c r="AU3940">
        <v>0</v>
      </c>
      <c r="AV3940">
        <v>18</v>
      </c>
      <c r="AW3940">
        <v>2</v>
      </c>
      <c r="AX3940" s="1">
        <v>2</v>
      </c>
      <c r="AY3940" s="1" cm="1">
        <f t="array" ref="AY3940">_xlfn.IFS(AX3940=1,1, AX3940=2,0, AX3940=7, 0, AX3940=9, 0, AX3940=0,0)</f>
        <v>0</v>
      </c>
      <c r="AZ3940">
        <f>SUM(DrugsOnDepData[[#This Row],[Needle_index]],DrugsOnDepData[[#This Row],[DUQ330]],DrugsOnDepData[[#This Row],[Heroin_Index]],DrugsOnDepData[[#This Row],[DUQ250]],DrugsOnDepData[[#This Row],[DUQ200]])</f>
        <v>3</v>
      </c>
      <c r="BA3940">
        <f t="shared" si="184"/>
        <v>1</v>
      </c>
    </row>
    <row r="3941" spans="1:53" x14ac:dyDescent="0.45">
      <c r="A3941">
        <v>101669</v>
      </c>
      <c r="B3941">
        <v>2</v>
      </c>
      <c r="C3941">
        <v>28</v>
      </c>
      <c r="D3941">
        <v>3</v>
      </c>
      <c r="E3941">
        <v>0</v>
      </c>
      <c r="F3941">
        <v>2</v>
      </c>
      <c r="G3941">
        <v>1</v>
      </c>
      <c r="H3941">
        <v>4</v>
      </c>
      <c r="I3941">
        <v>0.51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f t="shared" si="185"/>
        <v>1</v>
      </c>
      <c r="U3941">
        <f t="shared" si="183"/>
        <v>0</v>
      </c>
      <c r="V3941" s="1">
        <v>2</v>
      </c>
      <c r="W3941">
        <v>0</v>
      </c>
      <c r="X3941">
        <v>0</v>
      </c>
      <c r="Y3941" t="str" cm="1">
        <f t="array" ref="Y3941">_xlfn.IFS(X3941=0, " ", X3941=2, 0, X3941=1,1, X3941=9, 0,X3941=0,0)</f>
        <v xml:space="preserve"> </v>
      </c>
      <c r="Z3941">
        <v>0</v>
      </c>
      <c r="AA3941">
        <v>0</v>
      </c>
      <c r="AB3941">
        <v>0</v>
      </c>
      <c r="AC3941">
        <v>0</v>
      </c>
      <c r="AD3941">
        <v>2</v>
      </c>
      <c r="AE3941" s="1">
        <v>0</v>
      </c>
      <c r="AF3941">
        <v>0</v>
      </c>
      <c r="AG3941">
        <v>0</v>
      </c>
      <c r="AH3941">
        <v>0</v>
      </c>
      <c r="AI3941">
        <v>0</v>
      </c>
      <c r="AJ3941" s="1">
        <v>0</v>
      </c>
      <c r="AK3941" s="1" cm="1">
        <f t="array" ref="AK3941">_xlfn.IFS(AJ3941=1, 1, AJ3941=2, 0, AJ3941=7, 0, AJ3941=0, 0)</f>
        <v>0</v>
      </c>
      <c r="AL3941">
        <v>0</v>
      </c>
      <c r="AM3941">
        <v>0</v>
      </c>
      <c r="AN3941" s="1">
        <v>0</v>
      </c>
      <c r="AO3941">
        <v>0</v>
      </c>
      <c r="AP3941">
        <v>0</v>
      </c>
      <c r="AQ3941" s="1">
        <v>2</v>
      </c>
      <c r="AR3941" s="1" cm="1">
        <f t="array" ref="AR3941">_xlfn.IFS(AQ3941=1, 1, AQ3941=2, 0, AQ3941=7, 0, AQ3941=9,0,AQ3941=0,0)</f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 s="1">
        <v>0</v>
      </c>
      <c r="AY3941" s="1" cm="1">
        <f t="array" ref="AY3941">_xlfn.IFS(AX3941=1,1, AX3941=2,0, AX3941=7, 0, AX3941=9, 0, AX3941=0,0)</f>
        <v>0</v>
      </c>
      <c r="AZ3941">
        <f>SUM(DrugsOnDepData[[#This Row],[Needle_index]],DrugsOnDepData[[#This Row],[DUQ330]],DrugsOnDepData[[#This Row],[Heroin_Index]],DrugsOnDepData[[#This Row],[DUQ250]],DrugsOnDepData[[#This Row],[DUQ200]])</f>
        <v>2</v>
      </c>
      <c r="BA3941">
        <f t="shared" si="184"/>
        <v>1</v>
      </c>
    </row>
    <row r="3942" spans="1:53" x14ac:dyDescent="0.45">
      <c r="A3942">
        <v>101670</v>
      </c>
      <c r="B3942">
        <v>2</v>
      </c>
      <c r="C3942">
        <v>36</v>
      </c>
      <c r="D3942">
        <v>5</v>
      </c>
      <c r="E3942">
        <v>0</v>
      </c>
      <c r="F3942">
        <v>5</v>
      </c>
      <c r="G3942">
        <v>1</v>
      </c>
      <c r="H3942">
        <v>15</v>
      </c>
      <c r="I3942">
        <v>5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f t="shared" si="185"/>
        <v>0</v>
      </c>
      <c r="U3942">
        <f t="shared" si="183"/>
        <v>0</v>
      </c>
      <c r="V3942" s="1">
        <v>2</v>
      </c>
      <c r="W3942">
        <v>0</v>
      </c>
      <c r="X3942">
        <v>0</v>
      </c>
      <c r="Y3942" t="str" cm="1">
        <f t="array" ref="Y3942">_xlfn.IFS(X3942=0, " ", X3942=2, 0, X3942=1,1, X3942=9, 0,X3942=0,0)</f>
        <v xml:space="preserve"> </v>
      </c>
      <c r="Z3942">
        <v>0</v>
      </c>
      <c r="AA3942">
        <v>0</v>
      </c>
      <c r="AB3942">
        <v>0</v>
      </c>
      <c r="AC3942">
        <v>0</v>
      </c>
      <c r="AD3942">
        <v>2</v>
      </c>
      <c r="AE3942" s="1">
        <v>0</v>
      </c>
      <c r="AF3942">
        <v>0</v>
      </c>
      <c r="AG3942">
        <v>0</v>
      </c>
      <c r="AH3942">
        <v>0</v>
      </c>
      <c r="AI3942">
        <v>0</v>
      </c>
      <c r="AJ3942" s="1">
        <v>0</v>
      </c>
      <c r="AK3942" s="1" cm="1">
        <f t="array" ref="AK3942">_xlfn.IFS(AJ3942=1, 1, AJ3942=2, 0, AJ3942=7, 0, AJ3942=0, 0)</f>
        <v>0</v>
      </c>
      <c r="AL3942">
        <v>0</v>
      </c>
      <c r="AM3942">
        <v>0</v>
      </c>
      <c r="AN3942" s="1">
        <v>0</v>
      </c>
      <c r="AO3942">
        <v>0</v>
      </c>
      <c r="AP3942">
        <v>0</v>
      </c>
      <c r="AQ3942" s="1">
        <v>2</v>
      </c>
      <c r="AR3942" s="1" cm="1">
        <f t="array" ref="AR3942">_xlfn.IFS(AQ3942=1, 1, AQ3942=2, 0, AQ3942=7, 0, AQ3942=9,0,AQ3942=0,0)</f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 s="1">
        <v>0</v>
      </c>
      <c r="AY3942" s="1" cm="1">
        <f t="array" ref="AY3942">_xlfn.IFS(AX3942=1,1, AX3942=2,0, AX3942=7, 0, AX3942=9, 0, AX3942=0,0)</f>
        <v>0</v>
      </c>
      <c r="AZ3942">
        <f>SUM(DrugsOnDepData[[#This Row],[Needle_index]],DrugsOnDepData[[#This Row],[DUQ330]],DrugsOnDepData[[#This Row],[Heroin_Index]],DrugsOnDepData[[#This Row],[DUQ250]],DrugsOnDepData[[#This Row],[DUQ200]])</f>
        <v>2</v>
      </c>
      <c r="BA3942">
        <f t="shared" si="184"/>
        <v>1</v>
      </c>
    </row>
    <row r="3943" spans="1:53" x14ac:dyDescent="0.45">
      <c r="A3943">
        <v>101671</v>
      </c>
      <c r="B3943">
        <v>2</v>
      </c>
      <c r="C3943">
        <v>55</v>
      </c>
      <c r="D3943">
        <v>4</v>
      </c>
      <c r="E3943">
        <v>0</v>
      </c>
      <c r="F3943">
        <v>5</v>
      </c>
      <c r="G3943">
        <v>3</v>
      </c>
      <c r="H3943">
        <v>9</v>
      </c>
      <c r="I3943">
        <v>5</v>
      </c>
      <c r="J3943">
        <v>0</v>
      </c>
      <c r="K3943">
        <v>0</v>
      </c>
      <c r="L3943">
        <v>0</v>
      </c>
      <c r="M3943">
        <v>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f t="shared" si="185"/>
        <v>2</v>
      </c>
      <c r="U3943">
        <f t="shared" si="183"/>
        <v>0</v>
      </c>
      <c r="V3943" s="1">
        <v>2</v>
      </c>
      <c r="W3943">
        <v>0</v>
      </c>
      <c r="X3943">
        <v>0</v>
      </c>
      <c r="Y3943" t="str" cm="1">
        <f t="array" ref="Y3943">_xlfn.IFS(X3943=0, " ", X3943=2, 0, X3943=1,1, X3943=9, 0,X3943=0,0)</f>
        <v xml:space="preserve"> </v>
      </c>
      <c r="Z3943">
        <v>0</v>
      </c>
      <c r="AA3943">
        <v>0</v>
      </c>
      <c r="AB3943">
        <v>0</v>
      </c>
      <c r="AC3943">
        <v>0</v>
      </c>
      <c r="AD3943">
        <v>2</v>
      </c>
      <c r="AE3943" s="1">
        <v>0</v>
      </c>
      <c r="AF3943">
        <v>0</v>
      </c>
      <c r="AG3943">
        <v>0</v>
      </c>
      <c r="AH3943">
        <v>0</v>
      </c>
      <c r="AI3943">
        <v>0</v>
      </c>
      <c r="AJ3943" s="1">
        <v>0</v>
      </c>
      <c r="AK3943" s="1" cm="1">
        <f t="array" ref="AK3943">_xlfn.IFS(AJ3943=1, 1, AJ3943=2, 0, AJ3943=7, 0, AJ3943=0, 0)</f>
        <v>0</v>
      </c>
      <c r="AL3943">
        <v>0</v>
      </c>
      <c r="AM3943">
        <v>0</v>
      </c>
      <c r="AN3943" s="1">
        <v>0</v>
      </c>
      <c r="AO3943">
        <v>0</v>
      </c>
      <c r="AP3943">
        <v>0</v>
      </c>
      <c r="AQ3943" s="1">
        <v>2</v>
      </c>
      <c r="AR3943" s="1" cm="1">
        <f t="array" ref="AR3943">_xlfn.IFS(AQ3943=1, 1, AQ3943=2, 0, AQ3943=7, 0, AQ3943=9,0,AQ3943=0,0)</f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 s="1">
        <v>0</v>
      </c>
      <c r="AY3943" s="1" cm="1">
        <f t="array" ref="AY3943">_xlfn.IFS(AX3943=1,1, AX3943=2,0, AX3943=7, 0, AX3943=9, 0, AX3943=0,0)</f>
        <v>0</v>
      </c>
      <c r="AZ3943">
        <f>SUM(DrugsOnDepData[[#This Row],[Needle_index]],DrugsOnDepData[[#This Row],[DUQ330]],DrugsOnDepData[[#This Row],[Heroin_Index]],DrugsOnDepData[[#This Row],[DUQ250]],DrugsOnDepData[[#This Row],[DUQ200]])</f>
        <v>2</v>
      </c>
      <c r="BA3943">
        <f t="shared" si="184"/>
        <v>1</v>
      </c>
    </row>
    <row r="3944" spans="1:53" x14ac:dyDescent="0.45">
      <c r="A3944">
        <v>101675</v>
      </c>
      <c r="B3944">
        <v>2</v>
      </c>
      <c r="C3944">
        <v>55</v>
      </c>
      <c r="D3944">
        <v>2</v>
      </c>
      <c r="E3944">
        <v>0</v>
      </c>
      <c r="F3944">
        <v>3</v>
      </c>
      <c r="G3944">
        <v>3</v>
      </c>
      <c r="H3944">
        <v>6</v>
      </c>
      <c r="I3944">
        <v>1.49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f t="shared" si="185"/>
        <v>0</v>
      </c>
      <c r="U3944">
        <f t="shared" si="183"/>
        <v>0</v>
      </c>
      <c r="V3944" s="1">
        <v>2</v>
      </c>
      <c r="W3944">
        <v>0</v>
      </c>
      <c r="X3944">
        <v>0</v>
      </c>
      <c r="Y3944" t="str" cm="1">
        <f t="array" ref="Y3944">_xlfn.IFS(X3944=0, " ", X3944=2, 0, X3944=1,1, X3944=9, 0,X3944=0,0)</f>
        <v xml:space="preserve"> </v>
      </c>
      <c r="Z3944">
        <v>0</v>
      </c>
      <c r="AA3944">
        <v>0</v>
      </c>
      <c r="AB3944">
        <v>0</v>
      </c>
      <c r="AC3944">
        <v>0</v>
      </c>
      <c r="AD3944">
        <v>2</v>
      </c>
      <c r="AE3944" s="1">
        <v>0</v>
      </c>
      <c r="AF3944">
        <v>0</v>
      </c>
      <c r="AG3944">
        <v>0</v>
      </c>
      <c r="AH3944">
        <v>0</v>
      </c>
      <c r="AI3944">
        <v>0</v>
      </c>
      <c r="AJ3944" s="1">
        <v>0</v>
      </c>
      <c r="AK3944" s="1" cm="1">
        <f t="array" ref="AK3944">_xlfn.IFS(AJ3944=1, 1, AJ3944=2, 0, AJ3944=7, 0, AJ3944=0, 0)</f>
        <v>0</v>
      </c>
      <c r="AL3944">
        <v>0</v>
      </c>
      <c r="AM3944">
        <v>0</v>
      </c>
      <c r="AN3944" s="1">
        <v>0</v>
      </c>
      <c r="AO3944">
        <v>0</v>
      </c>
      <c r="AP3944">
        <v>0</v>
      </c>
      <c r="AQ3944" s="1">
        <v>2</v>
      </c>
      <c r="AR3944" s="1" cm="1">
        <f t="array" ref="AR3944">_xlfn.IFS(AQ3944=1, 1, AQ3944=2, 0, AQ3944=7, 0, AQ3944=9,0,AQ3944=0,0)</f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 s="1">
        <v>0</v>
      </c>
      <c r="AY3944" s="1" cm="1">
        <f t="array" ref="AY3944">_xlfn.IFS(AX3944=1,1, AX3944=2,0, AX3944=7, 0, AX3944=9, 0, AX3944=0,0)</f>
        <v>0</v>
      </c>
      <c r="AZ3944">
        <f>SUM(DrugsOnDepData[[#This Row],[Needle_index]],DrugsOnDepData[[#This Row],[DUQ330]],DrugsOnDepData[[#This Row],[Heroin_Index]],DrugsOnDepData[[#This Row],[DUQ250]],DrugsOnDepData[[#This Row],[DUQ200]])</f>
        <v>2</v>
      </c>
      <c r="BA3944">
        <f t="shared" si="184"/>
        <v>1</v>
      </c>
    </row>
    <row r="3945" spans="1:53" x14ac:dyDescent="0.45">
      <c r="A3945">
        <v>101676</v>
      </c>
      <c r="B3945">
        <v>1</v>
      </c>
      <c r="C3945">
        <v>55</v>
      </c>
      <c r="D3945">
        <v>5</v>
      </c>
      <c r="E3945">
        <v>0</v>
      </c>
      <c r="F3945">
        <v>3</v>
      </c>
      <c r="G3945">
        <v>1</v>
      </c>
      <c r="H3945">
        <v>15</v>
      </c>
      <c r="I3945">
        <v>5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f t="shared" si="185"/>
        <v>0</v>
      </c>
      <c r="U3945">
        <f t="shared" si="183"/>
        <v>0</v>
      </c>
      <c r="V3945" s="1">
        <v>2</v>
      </c>
      <c r="W3945">
        <v>0</v>
      </c>
      <c r="X3945">
        <v>0</v>
      </c>
      <c r="Y3945" t="str" cm="1">
        <f t="array" ref="Y3945">_xlfn.IFS(X3945=0, " ", X3945=2, 0, X3945=1,1, X3945=9, 0,X3945=0,0)</f>
        <v xml:space="preserve"> </v>
      </c>
      <c r="Z3945">
        <v>0</v>
      </c>
      <c r="AA3945">
        <v>0</v>
      </c>
      <c r="AB3945">
        <v>0</v>
      </c>
      <c r="AC3945">
        <v>0</v>
      </c>
      <c r="AD3945">
        <v>2</v>
      </c>
      <c r="AE3945" s="1">
        <v>0</v>
      </c>
      <c r="AF3945">
        <v>0</v>
      </c>
      <c r="AG3945">
        <v>0</v>
      </c>
      <c r="AH3945">
        <v>0</v>
      </c>
      <c r="AI3945">
        <v>0</v>
      </c>
      <c r="AJ3945" s="1">
        <v>0</v>
      </c>
      <c r="AK3945" s="1" cm="1">
        <f t="array" ref="AK3945">_xlfn.IFS(AJ3945=1, 1, AJ3945=2, 0, AJ3945=7, 0, AJ3945=0, 0)</f>
        <v>0</v>
      </c>
      <c r="AL3945">
        <v>0</v>
      </c>
      <c r="AM3945">
        <v>0</v>
      </c>
      <c r="AN3945" s="1">
        <v>0</v>
      </c>
      <c r="AO3945">
        <v>0</v>
      </c>
      <c r="AP3945">
        <v>0</v>
      </c>
      <c r="AQ3945" s="1">
        <v>2</v>
      </c>
      <c r="AR3945" s="1" cm="1">
        <f t="array" ref="AR3945">_xlfn.IFS(AQ3945=1, 1, AQ3945=2, 0, AQ3945=7, 0, AQ3945=9,0,AQ3945=0,0)</f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 s="1">
        <v>0</v>
      </c>
      <c r="AY3945" s="1" cm="1">
        <f t="array" ref="AY3945">_xlfn.IFS(AX3945=1,1, AX3945=2,0, AX3945=7, 0, AX3945=9, 0, AX3945=0,0)</f>
        <v>0</v>
      </c>
      <c r="AZ3945">
        <f>SUM(DrugsOnDepData[[#This Row],[Needle_index]],DrugsOnDepData[[#This Row],[DUQ330]],DrugsOnDepData[[#This Row],[Heroin_Index]],DrugsOnDepData[[#This Row],[DUQ250]],DrugsOnDepData[[#This Row],[DUQ200]])</f>
        <v>2</v>
      </c>
      <c r="BA3945">
        <f t="shared" si="184"/>
        <v>1</v>
      </c>
    </row>
    <row r="3946" spans="1:53" x14ac:dyDescent="0.45">
      <c r="A3946">
        <v>101677</v>
      </c>
      <c r="B3946">
        <v>1</v>
      </c>
      <c r="C3946">
        <v>25</v>
      </c>
      <c r="D3946">
        <v>3</v>
      </c>
      <c r="E3946">
        <v>0</v>
      </c>
      <c r="F3946">
        <v>4</v>
      </c>
      <c r="G3946">
        <v>5</v>
      </c>
      <c r="H3946">
        <v>7</v>
      </c>
      <c r="I3946">
        <v>2.16</v>
      </c>
      <c r="J3946">
        <v>0</v>
      </c>
      <c r="K3946">
        <v>0</v>
      </c>
      <c r="L3946">
        <v>2</v>
      </c>
      <c r="M3946">
        <v>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f t="shared" si="185"/>
        <v>4</v>
      </c>
      <c r="U3946">
        <f t="shared" si="183"/>
        <v>0</v>
      </c>
      <c r="V3946" s="1">
        <v>2</v>
      </c>
      <c r="W3946">
        <v>0</v>
      </c>
      <c r="X3946">
        <v>0</v>
      </c>
      <c r="Y3946" t="str" cm="1">
        <f t="array" ref="Y3946">_xlfn.IFS(X3946=0, " ", X3946=2, 0, X3946=1,1, X3946=9, 0,X3946=0,0)</f>
        <v xml:space="preserve"> </v>
      </c>
      <c r="Z3946">
        <v>0</v>
      </c>
      <c r="AA3946">
        <v>0</v>
      </c>
      <c r="AB3946">
        <v>0</v>
      </c>
      <c r="AC3946">
        <v>0</v>
      </c>
      <c r="AD3946">
        <v>2</v>
      </c>
      <c r="AE3946" s="1">
        <v>0</v>
      </c>
      <c r="AF3946">
        <v>0</v>
      </c>
      <c r="AG3946">
        <v>0</v>
      </c>
      <c r="AH3946">
        <v>0</v>
      </c>
      <c r="AI3946">
        <v>0</v>
      </c>
      <c r="AJ3946" s="1">
        <v>0</v>
      </c>
      <c r="AK3946" s="1" cm="1">
        <f t="array" ref="AK3946">_xlfn.IFS(AJ3946=1, 1, AJ3946=2, 0, AJ3946=7, 0, AJ3946=0, 0)</f>
        <v>0</v>
      </c>
      <c r="AL3946">
        <v>0</v>
      </c>
      <c r="AM3946">
        <v>0</v>
      </c>
      <c r="AN3946" s="1">
        <v>0</v>
      </c>
      <c r="AO3946">
        <v>0</v>
      </c>
      <c r="AP3946">
        <v>0</v>
      </c>
      <c r="AQ3946" s="1">
        <v>2</v>
      </c>
      <c r="AR3946" s="1" cm="1">
        <f t="array" ref="AR3946">_xlfn.IFS(AQ3946=1, 1, AQ3946=2, 0, AQ3946=7, 0, AQ3946=9,0,AQ3946=0,0)</f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 s="1">
        <v>0</v>
      </c>
      <c r="AY3946" s="1" cm="1">
        <f t="array" ref="AY3946">_xlfn.IFS(AX3946=1,1, AX3946=2,0, AX3946=7, 0, AX3946=9, 0, AX3946=0,0)</f>
        <v>0</v>
      </c>
      <c r="AZ3946">
        <f>SUM(DrugsOnDepData[[#This Row],[Needle_index]],DrugsOnDepData[[#This Row],[DUQ330]],DrugsOnDepData[[#This Row],[Heroin_Index]],DrugsOnDepData[[#This Row],[DUQ250]],DrugsOnDepData[[#This Row],[DUQ200]])</f>
        <v>2</v>
      </c>
      <c r="BA3946">
        <f t="shared" si="184"/>
        <v>1</v>
      </c>
    </row>
    <row r="3947" spans="1:53" x14ac:dyDescent="0.45">
      <c r="A3947">
        <v>101679</v>
      </c>
      <c r="B3947">
        <v>2</v>
      </c>
      <c r="C3947">
        <v>62</v>
      </c>
      <c r="D3947">
        <v>2</v>
      </c>
      <c r="E3947">
        <v>0</v>
      </c>
      <c r="F3947">
        <v>3</v>
      </c>
      <c r="G3947">
        <v>3</v>
      </c>
      <c r="H3947">
        <v>2</v>
      </c>
      <c r="I3947">
        <v>0.68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f t="shared" si="185"/>
        <v>0</v>
      </c>
      <c r="U3947">
        <f t="shared" si="183"/>
        <v>0</v>
      </c>
      <c r="V3947" s="1">
        <v>0</v>
      </c>
      <c r="W3947">
        <v>0</v>
      </c>
      <c r="X3947">
        <v>0</v>
      </c>
      <c r="Y3947" t="str" cm="1">
        <f t="array" ref="Y3947">_xlfn.IFS(X3947=0, " ", X3947=2, 0, X3947=1,1, X3947=9, 0,X3947=0,0)</f>
        <v xml:space="preserve"> </v>
      </c>
      <c r="Z3947">
        <v>0</v>
      </c>
      <c r="AA3947">
        <v>0</v>
      </c>
      <c r="AB3947">
        <v>0</v>
      </c>
      <c r="AC3947">
        <v>0</v>
      </c>
      <c r="AD3947">
        <v>2</v>
      </c>
      <c r="AE3947" s="1">
        <v>0</v>
      </c>
      <c r="AF3947">
        <v>0</v>
      </c>
      <c r="AG3947">
        <v>0</v>
      </c>
      <c r="AH3947">
        <v>0</v>
      </c>
      <c r="AI3947">
        <v>0</v>
      </c>
      <c r="AJ3947" s="1">
        <v>0</v>
      </c>
      <c r="AK3947" s="1" cm="1">
        <f t="array" ref="AK3947">_xlfn.IFS(AJ3947=1, 1, AJ3947=2, 0, AJ3947=7, 0, AJ3947=0, 0)</f>
        <v>0</v>
      </c>
      <c r="AL3947">
        <v>0</v>
      </c>
      <c r="AM3947">
        <v>0</v>
      </c>
      <c r="AN3947" s="1">
        <v>0</v>
      </c>
      <c r="AO3947">
        <v>0</v>
      </c>
      <c r="AP3947">
        <v>0</v>
      </c>
      <c r="AQ3947" s="1">
        <v>2</v>
      </c>
      <c r="AR3947" s="1" cm="1">
        <f t="array" ref="AR3947">_xlfn.IFS(AQ3947=1, 1, AQ3947=2, 0, AQ3947=7, 0, AQ3947=9,0,AQ3947=0,0)</f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 s="1">
        <v>0</v>
      </c>
      <c r="AY3947" s="1" cm="1">
        <f t="array" ref="AY3947">_xlfn.IFS(AX3947=1,1, AX3947=2,0, AX3947=7, 0, AX3947=9, 0, AX3947=0,0)</f>
        <v>0</v>
      </c>
      <c r="AZ3947">
        <f>SUM(DrugsOnDepData[[#This Row],[Needle_index]],DrugsOnDepData[[#This Row],[DUQ330]],DrugsOnDepData[[#This Row],[Heroin_Index]],DrugsOnDepData[[#This Row],[DUQ250]],DrugsOnDepData[[#This Row],[DUQ200]])</f>
        <v>0</v>
      </c>
      <c r="BA3947">
        <f t="shared" si="184"/>
        <v>0</v>
      </c>
    </row>
    <row r="3948" spans="1:53" x14ac:dyDescent="0.45">
      <c r="A3948">
        <v>101681</v>
      </c>
      <c r="B3948">
        <v>2</v>
      </c>
      <c r="C3948">
        <v>31</v>
      </c>
      <c r="D3948">
        <v>4</v>
      </c>
      <c r="E3948">
        <v>0</v>
      </c>
      <c r="F3948">
        <v>4</v>
      </c>
      <c r="G3948">
        <v>5</v>
      </c>
      <c r="H3948">
        <v>4</v>
      </c>
      <c r="I3948">
        <v>0.93</v>
      </c>
      <c r="J3948">
        <v>2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f t="shared" si="185"/>
        <v>3</v>
      </c>
      <c r="U3948">
        <f t="shared" si="183"/>
        <v>0</v>
      </c>
      <c r="V3948" s="1">
        <v>1</v>
      </c>
      <c r="W3948">
        <v>20</v>
      </c>
      <c r="X3948">
        <v>1</v>
      </c>
      <c r="Y3948" cm="1">
        <f t="array" ref="Y3948">_xlfn.IFS(X3948=0, " ", X3948=2, 0, X3948=1,1, X3948=9, 0,X3948=0,0)</f>
        <v>1</v>
      </c>
      <c r="Z3948">
        <v>20</v>
      </c>
      <c r="AA3948">
        <v>1</v>
      </c>
      <c r="AB3948">
        <v>4</v>
      </c>
      <c r="AC3948">
        <v>2</v>
      </c>
      <c r="AD3948">
        <v>2</v>
      </c>
      <c r="AE3948" s="1">
        <v>0</v>
      </c>
      <c r="AF3948">
        <v>0</v>
      </c>
      <c r="AG3948">
        <v>0</v>
      </c>
      <c r="AH3948">
        <v>0</v>
      </c>
      <c r="AI3948">
        <v>0</v>
      </c>
      <c r="AJ3948" s="1">
        <v>0</v>
      </c>
      <c r="AK3948" s="1" cm="1">
        <f t="array" ref="AK3948">_xlfn.IFS(AJ3948=1, 1, AJ3948=2, 0, AJ3948=7, 0, AJ3948=0, 0)</f>
        <v>0</v>
      </c>
      <c r="AL3948">
        <v>0</v>
      </c>
      <c r="AM3948">
        <v>0</v>
      </c>
      <c r="AN3948" s="1">
        <v>0</v>
      </c>
      <c r="AO3948">
        <v>0</v>
      </c>
      <c r="AP3948">
        <v>0</v>
      </c>
      <c r="AQ3948" s="1">
        <v>2</v>
      </c>
      <c r="AR3948" s="1" cm="1">
        <f t="array" ref="AR3948">_xlfn.IFS(AQ3948=1, 1, AQ3948=2, 0, AQ3948=7, 0, AQ3948=9,0,AQ3948=0,0)</f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 s="1">
        <v>2</v>
      </c>
      <c r="AY3948" s="1" cm="1">
        <f t="array" ref="AY3948">_xlfn.IFS(AX3948=1,1, AX3948=2,0, AX3948=7, 0, AX3948=9, 0, AX3948=0,0)</f>
        <v>0</v>
      </c>
      <c r="AZ3948">
        <f>SUM(DrugsOnDepData[[#This Row],[Needle_index]],DrugsOnDepData[[#This Row],[DUQ330]],DrugsOnDepData[[#This Row],[Heroin_Index]],DrugsOnDepData[[#This Row],[DUQ250]],DrugsOnDepData[[#This Row],[DUQ200]])</f>
        <v>1</v>
      </c>
      <c r="BA3948">
        <f t="shared" si="184"/>
        <v>0</v>
      </c>
    </row>
    <row r="3949" spans="1:53" x14ac:dyDescent="0.45">
      <c r="A3949">
        <v>101682</v>
      </c>
      <c r="B3949">
        <v>2</v>
      </c>
      <c r="C3949">
        <v>45</v>
      </c>
      <c r="D3949">
        <v>3</v>
      </c>
      <c r="E3949">
        <v>0</v>
      </c>
      <c r="F3949">
        <v>4</v>
      </c>
      <c r="G3949">
        <v>1</v>
      </c>
      <c r="H3949">
        <v>14</v>
      </c>
      <c r="I3949">
        <v>2.61</v>
      </c>
      <c r="J3949">
        <v>0</v>
      </c>
      <c r="K3949">
        <v>0</v>
      </c>
      <c r="L3949">
        <v>0</v>
      </c>
      <c r="M3949">
        <v>3</v>
      </c>
      <c r="N3949">
        <v>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f t="shared" si="185"/>
        <v>5</v>
      </c>
      <c r="U3949">
        <f t="shared" si="183"/>
        <v>0</v>
      </c>
      <c r="V3949" s="1">
        <v>1</v>
      </c>
      <c r="W3949">
        <v>15</v>
      </c>
      <c r="X3949">
        <v>2</v>
      </c>
      <c r="Y3949" cm="1">
        <f t="array" ref="Y3949">_xlfn.IFS(X3949=0, " ", X3949=2, 0, X3949=1,1, X3949=9, 0,X3949=0,0)</f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 s="1">
        <v>1</v>
      </c>
      <c r="AF3949">
        <v>15</v>
      </c>
      <c r="AG3949">
        <v>29</v>
      </c>
      <c r="AH3949">
        <v>2</v>
      </c>
      <c r="AI3949">
        <v>0</v>
      </c>
      <c r="AJ3949" s="1">
        <v>2</v>
      </c>
      <c r="AK3949" s="1" cm="1">
        <f t="array" ref="AK3949">_xlfn.IFS(AJ3949=1, 1, AJ3949=2, 0, AJ3949=7, 0, AJ3949=0, 0)</f>
        <v>0</v>
      </c>
      <c r="AL3949">
        <v>0</v>
      </c>
      <c r="AM3949">
        <v>0</v>
      </c>
      <c r="AN3949" s="1">
        <v>2</v>
      </c>
      <c r="AO3949">
        <v>0</v>
      </c>
      <c r="AP3949">
        <v>0</v>
      </c>
      <c r="AQ3949" s="1">
        <v>2</v>
      </c>
      <c r="AR3949" s="1" cm="1">
        <f t="array" ref="AR3949">_xlfn.IFS(AQ3949=1, 1, AQ3949=2, 0, AQ3949=7, 0, AQ3949=9,0,AQ3949=0,0)</f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 s="1">
        <v>2</v>
      </c>
      <c r="AY3949" s="1" cm="1">
        <f t="array" ref="AY3949">_xlfn.IFS(AX3949=1,1, AX3949=2,0, AX3949=7, 0, AX3949=9, 0, AX3949=0,0)</f>
        <v>0</v>
      </c>
      <c r="AZ3949">
        <f>SUM(DrugsOnDepData[[#This Row],[Needle_index]],DrugsOnDepData[[#This Row],[DUQ330]],DrugsOnDepData[[#This Row],[Heroin_Index]],DrugsOnDepData[[#This Row],[DUQ250]],DrugsOnDepData[[#This Row],[DUQ200]])</f>
        <v>4</v>
      </c>
      <c r="BA3949">
        <f t="shared" si="184"/>
        <v>1</v>
      </c>
    </row>
    <row r="3950" spans="1:53" x14ac:dyDescent="0.45">
      <c r="A3950">
        <v>101688</v>
      </c>
      <c r="B3950">
        <v>2</v>
      </c>
      <c r="C3950">
        <v>20</v>
      </c>
      <c r="D3950">
        <v>3</v>
      </c>
      <c r="E3950">
        <v>0</v>
      </c>
      <c r="F3950">
        <v>3</v>
      </c>
      <c r="G3950">
        <v>5</v>
      </c>
      <c r="H3950">
        <v>15</v>
      </c>
      <c r="I3950">
        <v>3.4</v>
      </c>
      <c r="J3950">
        <v>0</v>
      </c>
      <c r="K3950">
        <v>1</v>
      </c>
      <c r="L3950">
        <v>1</v>
      </c>
      <c r="M3950">
        <v>2</v>
      </c>
      <c r="N3950">
        <v>0</v>
      </c>
      <c r="O3950">
        <v>1</v>
      </c>
      <c r="P3950">
        <v>2</v>
      </c>
      <c r="Q3950">
        <v>0</v>
      </c>
      <c r="R3950">
        <v>0</v>
      </c>
      <c r="S3950">
        <v>1</v>
      </c>
      <c r="T3950">
        <f t="shared" si="185"/>
        <v>8</v>
      </c>
      <c r="U3950">
        <f t="shared" si="183"/>
        <v>1</v>
      </c>
      <c r="V3950" s="1">
        <v>1</v>
      </c>
      <c r="W3950">
        <v>18</v>
      </c>
      <c r="X3950">
        <v>1</v>
      </c>
      <c r="Y3950" cm="1">
        <f t="array" ref="Y3950">_xlfn.IFS(X3950=0, " ", X3950=2, 0, X3950=1,1, X3950=9, 0,X3950=0,0)</f>
        <v>1</v>
      </c>
      <c r="Z3950">
        <v>19</v>
      </c>
      <c r="AA3950">
        <v>4</v>
      </c>
      <c r="AB3950">
        <v>2</v>
      </c>
      <c r="AC3950">
        <v>2</v>
      </c>
      <c r="AD3950">
        <v>2</v>
      </c>
      <c r="AE3950" s="1">
        <v>0</v>
      </c>
      <c r="AF3950">
        <v>0</v>
      </c>
      <c r="AG3950">
        <v>0</v>
      </c>
      <c r="AH3950">
        <v>0</v>
      </c>
      <c r="AI3950">
        <v>0</v>
      </c>
      <c r="AJ3950" s="1">
        <v>0</v>
      </c>
      <c r="AK3950" s="1" cm="1">
        <f t="array" ref="AK3950">_xlfn.IFS(AJ3950=1, 1, AJ3950=2, 0, AJ3950=7, 0, AJ3950=0, 0)</f>
        <v>0</v>
      </c>
      <c r="AL3950">
        <v>0</v>
      </c>
      <c r="AM3950">
        <v>0</v>
      </c>
      <c r="AN3950" s="1">
        <v>0</v>
      </c>
      <c r="AO3950">
        <v>0</v>
      </c>
      <c r="AP3950">
        <v>0</v>
      </c>
      <c r="AQ3950" s="1">
        <v>2</v>
      </c>
      <c r="AR3950" s="1" cm="1">
        <f t="array" ref="AR3950">_xlfn.IFS(AQ3950=1, 1, AQ3950=2, 0, AQ3950=7, 0, AQ3950=9,0,AQ3950=0,0)</f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 s="1">
        <v>2</v>
      </c>
      <c r="AY3950" s="1" cm="1">
        <f t="array" ref="AY3950">_xlfn.IFS(AX3950=1,1, AX3950=2,0, AX3950=7, 0, AX3950=9, 0, AX3950=0,0)</f>
        <v>0</v>
      </c>
      <c r="AZ3950">
        <f>SUM(DrugsOnDepData[[#This Row],[Needle_index]],DrugsOnDepData[[#This Row],[DUQ330]],DrugsOnDepData[[#This Row],[Heroin_Index]],DrugsOnDepData[[#This Row],[DUQ250]],DrugsOnDepData[[#This Row],[DUQ200]])</f>
        <v>1</v>
      </c>
      <c r="BA3950">
        <f t="shared" si="184"/>
        <v>0</v>
      </c>
    </row>
    <row r="3951" spans="1:53" x14ac:dyDescent="0.45">
      <c r="A3951">
        <v>101692</v>
      </c>
      <c r="B3951">
        <v>2</v>
      </c>
      <c r="C3951">
        <v>60</v>
      </c>
      <c r="D3951">
        <v>3</v>
      </c>
      <c r="E3951">
        <v>0</v>
      </c>
      <c r="F3951">
        <v>5</v>
      </c>
      <c r="G3951">
        <v>1</v>
      </c>
      <c r="H3951">
        <v>14</v>
      </c>
      <c r="I3951">
        <v>3.67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f t="shared" si="185"/>
        <v>0</v>
      </c>
      <c r="U3951">
        <f t="shared" si="183"/>
        <v>0</v>
      </c>
      <c r="V3951" s="1">
        <v>0</v>
      </c>
      <c r="W3951">
        <v>0</v>
      </c>
      <c r="X3951">
        <v>0</v>
      </c>
      <c r="Y3951" t="str" cm="1">
        <f t="array" ref="Y3951">_xlfn.IFS(X3951=0, " ", X3951=2, 0, X3951=1,1, X3951=9, 0,X3951=0,0)</f>
        <v xml:space="preserve"> </v>
      </c>
      <c r="Z3951">
        <v>0</v>
      </c>
      <c r="AA3951">
        <v>0</v>
      </c>
      <c r="AB3951">
        <v>0</v>
      </c>
      <c r="AC3951">
        <v>0</v>
      </c>
      <c r="AD3951">
        <v>2</v>
      </c>
      <c r="AE3951" s="1">
        <v>0</v>
      </c>
      <c r="AF3951">
        <v>0</v>
      </c>
      <c r="AG3951">
        <v>0</v>
      </c>
      <c r="AH3951">
        <v>0</v>
      </c>
      <c r="AI3951">
        <v>0</v>
      </c>
      <c r="AJ3951" s="1">
        <v>0</v>
      </c>
      <c r="AK3951" s="1" cm="1">
        <f t="array" ref="AK3951">_xlfn.IFS(AJ3951=1, 1, AJ3951=2, 0, AJ3951=7, 0, AJ3951=0, 0)</f>
        <v>0</v>
      </c>
      <c r="AL3951">
        <v>0</v>
      </c>
      <c r="AM3951">
        <v>0</v>
      </c>
      <c r="AN3951" s="1">
        <v>0</v>
      </c>
      <c r="AO3951">
        <v>0</v>
      </c>
      <c r="AP3951">
        <v>0</v>
      </c>
      <c r="AQ3951" s="1">
        <v>2</v>
      </c>
      <c r="AR3951" s="1" cm="1">
        <f t="array" ref="AR3951">_xlfn.IFS(AQ3951=1, 1, AQ3951=2, 0, AQ3951=7, 0, AQ3951=9,0,AQ3951=0,0)</f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 s="1">
        <v>0</v>
      </c>
      <c r="AY3951" s="1" cm="1">
        <f t="array" ref="AY3951">_xlfn.IFS(AX3951=1,1, AX3951=2,0, AX3951=7, 0, AX3951=9, 0, AX3951=0,0)</f>
        <v>0</v>
      </c>
      <c r="AZ3951">
        <f>SUM(DrugsOnDepData[[#This Row],[Needle_index]],DrugsOnDepData[[#This Row],[DUQ330]],DrugsOnDepData[[#This Row],[Heroin_Index]],DrugsOnDepData[[#This Row],[DUQ250]],DrugsOnDepData[[#This Row],[DUQ200]])</f>
        <v>0</v>
      </c>
      <c r="BA3951">
        <f t="shared" si="184"/>
        <v>0</v>
      </c>
    </row>
    <row r="3952" spans="1:53" x14ac:dyDescent="0.45">
      <c r="A3952">
        <v>101693</v>
      </c>
      <c r="B3952">
        <v>2</v>
      </c>
      <c r="C3952">
        <v>28</v>
      </c>
      <c r="D3952">
        <v>3</v>
      </c>
      <c r="E3952">
        <v>0</v>
      </c>
      <c r="F3952">
        <v>5</v>
      </c>
      <c r="G3952">
        <v>1</v>
      </c>
      <c r="H3952">
        <v>7</v>
      </c>
      <c r="I3952">
        <v>2.11</v>
      </c>
      <c r="J3952">
        <v>1</v>
      </c>
      <c r="K3952">
        <v>0</v>
      </c>
      <c r="L3952">
        <v>0</v>
      </c>
      <c r="M3952">
        <v>1</v>
      </c>
      <c r="N3952">
        <v>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f t="shared" si="185"/>
        <v>5</v>
      </c>
      <c r="U3952">
        <f t="shared" si="183"/>
        <v>0</v>
      </c>
      <c r="V3952" s="1">
        <v>1</v>
      </c>
      <c r="W3952">
        <v>19</v>
      </c>
      <c r="X3952">
        <v>1</v>
      </c>
      <c r="Y3952" cm="1">
        <f t="array" ref="Y3952">_xlfn.IFS(X3952=0, " ", X3952=2, 0, X3952=1,1, X3952=9, 0,X3952=0,0)</f>
        <v>1</v>
      </c>
      <c r="Z3952">
        <v>19</v>
      </c>
      <c r="AA3952">
        <v>1</v>
      </c>
      <c r="AB3952">
        <v>5</v>
      </c>
      <c r="AC3952">
        <v>7</v>
      </c>
      <c r="AD3952">
        <v>2</v>
      </c>
      <c r="AE3952" s="1">
        <v>0</v>
      </c>
      <c r="AF3952">
        <v>0</v>
      </c>
      <c r="AG3952">
        <v>0</v>
      </c>
      <c r="AH3952">
        <v>0</v>
      </c>
      <c r="AI3952">
        <v>0</v>
      </c>
      <c r="AJ3952" s="1">
        <v>0</v>
      </c>
      <c r="AK3952" s="1" cm="1">
        <f t="array" ref="AK3952">_xlfn.IFS(AJ3952=1, 1, AJ3952=2, 0, AJ3952=7, 0, AJ3952=0, 0)</f>
        <v>0</v>
      </c>
      <c r="AL3952">
        <v>0</v>
      </c>
      <c r="AM3952">
        <v>0</v>
      </c>
      <c r="AN3952" s="1">
        <v>0</v>
      </c>
      <c r="AO3952">
        <v>0</v>
      </c>
      <c r="AP3952">
        <v>0</v>
      </c>
      <c r="AQ3952" s="1">
        <v>2</v>
      </c>
      <c r="AR3952" s="1" cm="1">
        <f t="array" ref="AR3952">_xlfn.IFS(AQ3952=1, 1, AQ3952=2, 0, AQ3952=7, 0, AQ3952=9,0,AQ3952=0,0)</f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 s="1">
        <v>2</v>
      </c>
      <c r="AY3952" s="1" cm="1">
        <f t="array" ref="AY3952">_xlfn.IFS(AX3952=1,1, AX3952=2,0, AX3952=7, 0, AX3952=9, 0, AX3952=0,0)</f>
        <v>0</v>
      </c>
      <c r="AZ3952">
        <f>SUM(DrugsOnDepData[[#This Row],[Needle_index]],DrugsOnDepData[[#This Row],[DUQ330]],DrugsOnDepData[[#This Row],[Heroin_Index]],DrugsOnDepData[[#This Row],[DUQ250]],DrugsOnDepData[[#This Row],[DUQ200]])</f>
        <v>1</v>
      </c>
      <c r="BA3952">
        <f t="shared" si="184"/>
        <v>0</v>
      </c>
    </row>
    <row r="3953" spans="1:53" x14ac:dyDescent="0.45">
      <c r="A3953">
        <v>101694</v>
      </c>
      <c r="B3953">
        <v>1</v>
      </c>
      <c r="C3953">
        <v>64</v>
      </c>
      <c r="D3953">
        <v>2</v>
      </c>
      <c r="E3953">
        <v>0</v>
      </c>
      <c r="F3953">
        <v>1</v>
      </c>
      <c r="G3953">
        <v>1</v>
      </c>
      <c r="H3953">
        <v>7</v>
      </c>
      <c r="I3953">
        <v>1.08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f t="shared" si="185"/>
        <v>0</v>
      </c>
      <c r="U3953">
        <f t="shared" si="183"/>
        <v>0</v>
      </c>
      <c r="V3953" s="1">
        <v>0</v>
      </c>
      <c r="W3953">
        <v>0</v>
      </c>
      <c r="X3953">
        <v>0</v>
      </c>
      <c r="Y3953" t="str" cm="1">
        <f t="array" ref="Y3953">_xlfn.IFS(X3953=0, " ", X3953=2, 0, X3953=1,1, X3953=9, 0,X3953=0,0)</f>
        <v xml:space="preserve"> </v>
      </c>
      <c r="Z3953">
        <v>0</v>
      </c>
      <c r="AA3953">
        <v>0</v>
      </c>
      <c r="AB3953">
        <v>0</v>
      </c>
      <c r="AC3953">
        <v>0</v>
      </c>
      <c r="AD3953">
        <v>0</v>
      </c>
      <c r="AE3953" s="1">
        <v>0</v>
      </c>
      <c r="AF3953">
        <v>0</v>
      </c>
      <c r="AG3953">
        <v>0</v>
      </c>
      <c r="AH3953">
        <v>0</v>
      </c>
      <c r="AI3953">
        <v>0</v>
      </c>
      <c r="AJ3953" s="1">
        <v>0</v>
      </c>
      <c r="AK3953" s="1" cm="1">
        <f t="array" ref="AK3953">_xlfn.IFS(AJ3953=1, 1, AJ3953=2, 0, AJ3953=7, 0, AJ3953=0, 0)</f>
        <v>0</v>
      </c>
      <c r="AL3953">
        <v>0</v>
      </c>
      <c r="AM3953">
        <v>0</v>
      </c>
      <c r="AN3953" s="1">
        <v>0</v>
      </c>
      <c r="AO3953">
        <v>0</v>
      </c>
      <c r="AP3953">
        <v>0</v>
      </c>
      <c r="AQ3953" s="1">
        <v>0</v>
      </c>
      <c r="AR3953" s="1" cm="1">
        <f t="array" ref="AR3953">_xlfn.IFS(AQ3953=1, 1, AQ3953=2, 0, AQ3953=7, 0, AQ3953=9,0,AQ3953=0,0)</f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 s="1">
        <v>0</v>
      </c>
      <c r="AY3953" s="1" cm="1">
        <f t="array" ref="AY3953">_xlfn.IFS(AX3953=1,1, AX3953=2,0, AX3953=7, 0, AX3953=9, 0, AX3953=0,0)</f>
        <v>0</v>
      </c>
      <c r="AZ3953">
        <f>SUM(DrugsOnDepData[[#This Row],[Needle_index]],DrugsOnDepData[[#This Row],[DUQ330]],DrugsOnDepData[[#This Row],[Heroin_Index]],DrugsOnDepData[[#This Row],[DUQ250]],DrugsOnDepData[[#This Row],[DUQ200]])</f>
        <v>0</v>
      </c>
      <c r="BA3953">
        <f t="shared" si="184"/>
        <v>0</v>
      </c>
    </row>
    <row r="3954" spans="1:53" x14ac:dyDescent="0.45">
      <c r="A3954">
        <v>101695</v>
      </c>
      <c r="B3954">
        <v>2</v>
      </c>
      <c r="C3954">
        <v>45</v>
      </c>
      <c r="D3954">
        <v>5</v>
      </c>
      <c r="E3954">
        <v>0</v>
      </c>
      <c r="F3954">
        <v>4</v>
      </c>
      <c r="G3954">
        <v>5</v>
      </c>
      <c r="H3954">
        <v>2</v>
      </c>
      <c r="I3954">
        <v>0.79</v>
      </c>
      <c r="J3954">
        <v>0</v>
      </c>
      <c r="K3954">
        <v>0</v>
      </c>
      <c r="L3954">
        <v>3</v>
      </c>
      <c r="M3954">
        <v>1</v>
      </c>
      <c r="N3954">
        <v>3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f t="shared" si="185"/>
        <v>8</v>
      </c>
      <c r="U3954">
        <f t="shared" si="183"/>
        <v>1</v>
      </c>
      <c r="V3954" s="1">
        <v>1</v>
      </c>
      <c r="W3954">
        <v>16</v>
      </c>
      <c r="X3954">
        <v>2</v>
      </c>
      <c r="Y3954" cm="1">
        <f t="array" ref="Y3954">_xlfn.IFS(X3954=0, " ", X3954=2, 0, X3954=1,1, X3954=9, 0,X3954=0,0)</f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 s="1">
        <v>1</v>
      </c>
      <c r="AF3954">
        <v>14</v>
      </c>
      <c r="AG3954">
        <v>1</v>
      </c>
      <c r="AH3954">
        <v>6</v>
      </c>
      <c r="AI3954">
        <v>0</v>
      </c>
      <c r="AJ3954" s="1">
        <v>2</v>
      </c>
      <c r="AK3954" s="1" cm="1">
        <f t="array" ref="AK3954">_xlfn.IFS(AJ3954=1, 1, AJ3954=2, 0, AJ3954=7, 0, AJ3954=0, 0)</f>
        <v>0</v>
      </c>
      <c r="AL3954">
        <v>0</v>
      </c>
      <c r="AM3954">
        <v>0</v>
      </c>
      <c r="AN3954" s="1">
        <v>2</v>
      </c>
      <c r="AO3954">
        <v>0</v>
      </c>
      <c r="AP3954">
        <v>0</v>
      </c>
      <c r="AQ3954" s="1">
        <v>2</v>
      </c>
      <c r="AR3954" s="1" cm="1">
        <f t="array" ref="AR3954">_xlfn.IFS(AQ3954=1, 1, AQ3954=2, 0, AQ3954=7, 0, AQ3954=9,0,AQ3954=0,0)</f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 s="1">
        <v>1</v>
      </c>
      <c r="AY3954" s="1" cm="1">
        <f t="array" ref="AY3954">_xlfn.IFS(AX3954=1,1, AX3954=2,0, AX3954=7, 0, AX3954=9, 0, AX3954=0,0)</f>
        <v>1</v>
      </c>
      <c r="AZ3954">
        <f>SUM(DrugsOnDepData[[#This Row],[Needle_index]],DrugsOnDepData[[#This Row],[DUQ330]],DrugsOnDepData[[#This Row],[Heroin_Index]],DrugsOnDepData[[#This Row],[DUQ250]],DrugsOnDepData[[#This Row],[DUQ200]])</f>
        <v>4</v>
      </c>
      <c r="BA3954">
        <f t="shared" si="184"/>
        <v>1</v>
      </c>
    </row>
    <row r="3955" spans="1:53" x14ac:dyDescent="0.45">
      <c r="A3955">
        <v>101697</v>
      </c>
      <c r="B3955">
        <v>2</v>
      </c>
      <c r="C3955">
        <v>60</v>
      </c>
      <c r="D3955">
        <v>3</v>
      </c>
      <c r="E3955">
        <v>0</v>
      </c>
      <c r="F3955">
        <v>4</v>
      </c>
      <c r="G3955">
        <v>1</v>
      </c>
      <c r="H3955">
        <v>15</v>
      </c>
      <c r="I3955">
        <v>5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f t="shared" si="185"/>
        <v>0</v>
      </c>
      <c r="U3955">
        <f t="shared" si="183"/>
        <v>0</v>
      </c>
      <c r="V3955" s="1">
        <v>0</v>
      </c>
      <c r="W3955">
        <v>0</v>
      </c>
      <c r="X3955">
        <v>0</v>
      </c>
      <c r="Y3955" t="str" cm="1">
        <f t="array" ref="Y3955">_xlfn.IFS(X3955=0, " ", X3955=2, 0, X3955=1,1, X3955=9, 0,X3955=0,0)</f>
        <v xml:space="preserve"> </v>
      </c>
      <c r="Z3955">
        <v>0</v>
      </c>
      <c r="AA3955">
        <v>0</v>
      </c>
      <c r="AB3955">
        <v>0</v>
      </c>
      <c r="AC3955">
        <v>0</v>
      </c>
      <c r="AD3955">
        <v>2</v>
      </c>
      <c r="AE3955" s="1">
        <v>0</v>
      </c>
      <c r="AF3955">
        <v>0</v>
      </c>
      <c r="AG3955">
        <v>0</v>
      </c>
      <c r="AH3955">
        <v>0</v>
      </c>
      <c r="AI3955">
        <v>0</v>
      </c>
      <c r="AJ3955" s="1">
        <v>0</v>
      </c>
      <c r="AK3955" s="1" cm="1">
        <f t="array" ref="AK3955">_xlfn.IFS(AJ3955=1, 1, AJ3955=2, 0, AJ3955=7, 0, AJ3955=0, 0)</f>
        <v>0</v>
      </c>
      <c r="AL3955">
        <v>0</v>
      </c>
      <c r="AM3955">
        <v>0</v>
      </c>
      <c r="AN3955" s="1">
        <v>0</v>
      </c>
      <c r="AO3955">
        <v>0</v>
      </c>
      <c r="AP3955">
        <v>0</v>
      </c>
      <c r="AQ3955" s="1">
        <v>2</v>
      </c>
      <c r="AR3955" s="1" cm="1">
        <f t="array" ref="AR3955">_xlfn.IFS(AQ3955=1, 1, AQ3955=2, 0, AQ3955=7, 0, AQ3955=9,0,AQ3955=0,0)</f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 s="1">
        <v>0</v>
      </c>
      <c r="AY3955" s="1" cm="1">
        <f t="array" ref="AY3955">_xlfn.IFS(AX3955=1,1, AX3955=2,0, AX3955=7, 0, AX3955=9, 0, AX3955=0,0)</f>
        <v>0</v>
      </c>
      <c r="AZ3955">
        <f>SUM(DrugsOnDepData[[#This Row],[Needle_index]],DrugsOnDepData[[#This Row],[DUQ330]],DrugsOnDepData[[#This Row],[Heroin_Index]],DrugsOnDepData[[#This Row],[DUQ250]],DrugsOnDepData[[#This Row],[DUQ200]])</f>
        <v>0</v>
      </c>
      <c r="BA3955">
        <f t="shared" si="184"/>
        <v>0</v>
      </c>
    </row>
    <row r="3956" spans="1:53" x14ac:dyDescent="0.45">
      <c r="A3956">
        <v>101698</v>
      </c>
      <c r="B3956">
        <v>2</v>
      </c>
      <c r="C3956">
        <v>57</v>
      </c>
      <c r="D3956">
        <v>1</v>
      </c>
      <c r="E3956">
        <v>0</v>
      </c>
      <c r="F3956">
        <v>4</v>
      </c>
      <c r="G3956">
        <v>3</v>
      </c>
      <c r="H3956">
        <v>3</v>
      </c>
      <c r="I3956">
        <v>0.67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1</v>
      </c>
      <c r="Q3956">
        <v>2</v>
      </c>
      <c r="R3956">
        <v>0</v>
      </c>
      <c r="S3956">
        <v>2</v>
      </c>
      <c r="T3956">
        <f t="shared" si="185"/>
        <v>6</v>
      </c>
      <c r="U3956">
        <f t="shared" si="183"/>
        <v>1</v>
      </c>
      <c r="V3956" s="1">
        <v>1</v>
      </c>
      <c r="W3956">
        <v>16</v>
      </c>
      <c r="X3956">
        <v>1</v>
      </c>
      <c r="Y3956" cm="1">
        <f t="array" ref="Y3956">_xlfn.IFS(X3956=0, " ", X3956=2, 0, X3956=1,1, X3956=9, 0,X3956=0,0)</f>
        <v>1</v>
      </c>
      <c r="Z3956">
        <v>24</v>
      </c>
      <c r="AA3956">
        <v>1</v>
      </c>
      <c r="AB3956">
        <v>1</v>
      </c>
      <c r="AC3956">
        <v>1</v>
      </c>
      <c r="AD3956">
        <v>1</v>
      </c>
      <c r="AE3956" s="1">
        <v>1</v>
      </c>
      <c r="AF3956">
        <v>24</v>
      </c>
      <c r="AG3956">
        <v>30</v>
      </c>
      <c r="AH3956">
        <v>3</v>
      </c>
      <c r="AI3956">
        <v>0</v>
      </c>
      <c r="AJ3956" s="1">
        <v>2</v>
      </c>
      <c r="AK3956" s="1" cm="1">
        <f t="array" ref="AK3956">_xlfn.IFS(AJ3956=1, 1, AJ3956=2, 0, AJ3956=7, 0, AJ3956=0, 0)</f>
        <v>0</v>
      </c>
      <c r="AL3956">
        <v>0</v>
      </c>
      <c r="AM3956">
        <v>0</v>
      </c>
      <c r="AN3956" s="1">
        <v>2</v>
      </c>
      <c r="AO3956">
        <v>0</v>
      </c>
      <c r="AP3956">
        <v>0</v>
      </c>
      <c r="AQ3956" s="1">
        <v>2</v>
      </c>
      <c r="AR3956" s="1" cm="1">
        <f t="array" ref="AR3956">_xlfn.IFS(AQ3956=1, 1, AQ3956=2, 0, AQ3956=7, 0, AQ3956=9,0,AQ3956=0,0)</f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 s="1">
        <v>2</v>
      </c>
      <c r="AY3956" s="1" cm="1">
        <f t="array" ref="AY3956">_xlfn.IFS(AX3956=1,1, AX3956=2,0, AX3956=7, 0, AX3956=9, 0, AX3956=0,0)</f>
        <v>0</v>
      </c>
      <c r="AZ3956">
        <f>SUM(DrugsOnDepData[[#This Row],[Needle_index]],DrugsOnDepData[[#This Row],[DUQ330]],DrugsOnDepData[[#This Row],[Heroin_Index]],DrugsOnDepData[[#This Row],[DUQ250]],DrugsOnDepData[[#This Row],[DUQ200]])</f>
        <v>4</v>
      </c>
      <c r="BA3956">
        <f t="shared" si="184"/>
        <v>1</v>
      </c>
    </row>
    <row r="3957" spans="1:53" x14ac:dyDescent="0.45">
      <c r="A3957">
        <v>101701</v>
      </c>
      <c r="B3957">
        <v>2</v>
      </c>
      <c r="C3957">
        <v>26</v>
      </c>
      <c r="D3957">
        <v>2</v>
      </c>
      <c r="E3957">
        <v>0</v>
      </c>
      <c r="F3957">
        <v>5</v>
      </c>
      <c r="G3957">
        <v>5</v>
      </c>
      <c r="H3957">
        <v>9</v>
      </c>
      <c r="I3957">
        <v>3.65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f t="shared" si="185"/>
        <v>1</v>
      </c>
      <c r="U3957">
        <f t="shared" si="183"/>
        <v>0</v>
      </c>
      <c r="V3957" s="1">
        <v>1</v>
      </c>
      <c r="W3957">
        <v>25</v>
      </c>
      <c r="X3957">
        <v>2</v>
      </c>
      <c r="Y3957" cm="1">
        <f t="array" ref="Y3957">_xlfn.IFS(X3957=0, " ", X3957=2, 0, X3957=1,1, X3957=9, 0,X3957=0,0)</f>
        <v>0</v>
      </c>
      <c r="Z3957">
        <v>0</v>
      </c>
      <c r="AA3957">
        <v>0</v>
      </c>
      <c r="AB3957">
        <v>0</v>
      </c>
      <c r="AC3957">
        <v>0</v>
      </c>
      <c r="AD3957">
        <v>2</v>
      </c>
      <c r="AE3957" s="1">
        <v>0</v>
      </c>
      <c r="AF3957">
        <v>0</v>
      </c>
      <c r="AG3957">
        <v>0</v>
      </c>
      <c r="AH3957">
        <v>0</v>
      </c>
      <c r="AI3957">
        <v>0</v>
      </c>
      <c r="AJ3957" s="1">
        <v>0</v>
      </c>
      <c r="AK3957" s="1" cm="1">
        <f t="array" ref="AK3957">_xlfn.IFS(AJ3957=1, 1, AJ3957=2, 0, AJ3957=7, 0, AJ3957=0, 0)</f>
        <v>0</v>
      </c>
      <c r="AL3957">
        <v>0</v>
      </c>
      <c r="AM3957">
        <v>0</v>
      </c>
      <c r="AN3957" s="1">
        <v>0</v>
      </c>
      <c r="AO3957">
        <v>0</v>
      </c>
      <c r="AP3957">
        <v>0</v>
      </c>
      <c r="AQ3957" s="1">
        <v>2</v>
      </c>
      <c r="AR3957" s="1" cm="1">
        <f t="array" ref="AR3957">_xlfn.IFS(AQ3957=1, 1, AQ3957=2, 0, AQ3957=7, 0, AQ3957=9,0,AQ3957=0,0)</f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 s="1">
        <v>2</v>
      </c>
      <c r="AY3957" s="1" cm="1">
        <f t="array" ref="AY3957">_xlfn.IFS(AX3957=1,1, AX3957=2,0, AX3957=7, 0, AX3957=9, 0, AX3957=0,0)</f>
        <v>0</v>
      </c>
      <c r="AZ3957">
        <f>SUM(DrugsOnDepData[[#This Row],[Needle_index]],DrugsOnDepData[[#This Row],[DUQ330]],DrugsOnDepData[[#This Row],[Heroin_Index]],DrugsOnDepData[[#This Row],[DUQ250]],DrugsOnDepData[[#This Row],[DUQ200]])</f>
        <v>1</v>
      </c>
      <c r="BA3957">
        <f t="shared" si="184"/>
        <v>0</v>
      </c>
    </row>
    <row r="3958" spans="1:53" x14ac:dyDescent="0.45">
      <c r="A3958">
        <v>101705</v>
      </c>
      <c r="B3958">
        <v>2</v>
      </c>
      <c r="C3958">
        <v>60</v>
      </c>
      <c r="D3958">
        <v>3</v>
      </c>
      <c r="E3958">
        <v>0</v>
      </c>
      <c r="F3958">
        <v>2</v>
      </c>
      <c r="G3958">
        <v>6</v>
      </c>
      <c r="H3958">
        <v>10</v>
      </c>
      <c r="I3958">
        <v>3.18</v>
      </c>
      <c r="J3958">
        <v>2</v>
      </c>
      <c r="K3958">
        <v>0</v>
      </c>
      <c r="L3958">
        <v>0</v>
      </c>
      <c r="M3958">
        <v>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f t="shared" si="185"/>
        <v>4</v>
      </c>
      <c r="U3958">
        <f t="shared" si="183"/>
        <v>0</v>
      </c>
      <c r="V3958" s="1">
        <v>0</v>
      </c>
      <c r="W3958">
        <v>0</v>
      </c>
      <c r="X3958">
        <v>0</v>
      </c>
      <c r="Y3958" t="str" cm="1">
        <f t="array" ref="Y3958">_xlfn.IFS(X3958=0, " ", X3958=2, 0, X3958=1,1, X3958=9, 0,X3958=0,0)</f>
        <v xml:space="preserve"> </v>
      </c>
      <c r="Z3958">
        <v>0</v>
      </c>
      <c r="AA3958">
        <v>0</v>
      </c>
      <c r="AB3958">
        <v>0</v>
      </c>
      <c r="AC3958">
        <v>0</v>
      </c>
      <c r="AD3958">
        <v>1</v>
      </c>
      <c r="AE3958" s="1">
        <v>1</v>
      </c>
      <c r="AF3958">
        <v>0</v>
      </c>
      <c r="AG3958">
        <v>0</v>
      </c>
      <c r="AH3958">
        <v>0</v>
      </c>
      <c r="AI3958">
        <v>0</v>
      </c>
      <c r="AJ3958" s="1">
        <v>2</v>
      </c>
      <c r="AK3958" s="1" cm="1">
        <f t="array" ref="AK3958">_xlfn.IFS(AJ3958=1, 1, AJ3958=2, 0, AJ3958=7, 0, AJ3958=0, 0)</f>
        <v>0</v>
      </c>
      <c r="AL3958">
        <v>0</v>
      </c>
      <c r="AM3958">
        <v>0</v>
      </c>
      <c r="AN3958" s="1">
        <v>1</v>
      </c>
      <c r="AO3958">
        <v>0</v>
      </c>
      <c r="AP3958">
        <v>0</v>
      </c>
      <c r="AQ3958" s="1">
        <v>2</v>
      </c>
      <c r="AR3958" s="1" cm="1">
        <f t="array" ref="AR3958">_xlfn.IFS(AQ3958=1, 1, AQ3958=2, 0, AQ3958=7, 0, AQ3958=9,0,AQ3958=0,0)</f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 s="1">
        <v>0</v>
      </c>
      <c r="AY3958" s="1" cm="1">
        <f t="array" ref="AY3958">_xlfn.IFS(AX3958=1,1, AX3958=2,0, AX3958=7, 0, AX3958=9, 0, AX3958=0,0)</f>
        <v>0</v>
      </c>
      <c r="AZ3958">
        <f>SUM(DrugsOnDepData[[#This Row],[Needle_index]],DrugsOnDepData[[#This Row],[DUQ330]],DrugsOnDepData[[#This Row],[Heroin_Index]],DrugsOnDepData[[#This Row],[DUQ250]],DrugsOnDepData[[#This Row],[DUQ200]])</f>
        <v>2</v>
      </c>
      <c r="BA3958">
        <f t="shared" si="184"/>
        <v>1</v>
      </c>
    </row>
    <row r="3959" spans="1:53" x14ac:dyDescent="0.45">
      <c r="A3959">
        <v>101709</v>
      </c>
      <c r="B3959">
        <v>2</v>
      </c>
      <c r="C3959">
        <v>23</v>
      </c>
      <c r="D3959">
        <v>2</v>
      </c>
      <c r="E3959">
        <v>0</v>
      </c>
      <c r="F3959">
        <v>4</v>
      </c>
      <c r="G3959">
        <v>1</v>
      </c>
      <c r="H3959">
        <v>8</v>
      </c>
      <c r="I3959">
        <v>2.5499999999999998</v>
      </c>
      <c r="J3959">
        <v>0</v>
      </c>
      <c r="K3959">
        <v>0</v>
      </c>
      <c r="L3959">
        <v>1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f t="shared" si="185"/>
        <v>2</v>
      </c>
      <c r="U3959">
        <f t="shared" si="183"/>
        <v>0</v>
      </c>
      <c r="V3959" s="1">
        <v>2</v>
      </c>
      <c r="W3959">
        <v>0</v>
      </c>
      <c r="X3959">
        <v>0</v>
      </c>
      <c r="Y3959" t="str" cm="1">
        <f t="array" ref="Y3959">_xlfn.IFS(X3959=0, " ", X3959=2, 0, X3959=1,1, X3959=9, 0,X3959=0,0)</f>
        <v xml:space="preserve"> </v>
      </c>
      <c r="Z3959">
        <v>0</v>
      </c>
      <c r="AA3959">
        <v>0</v>
      </c>
      <c r="AB3959">
        <v>0</v>
      </c>
      <c r="AC3959">
        <v>0</v>
      </c>
      <c r="AD3959">
        <v>2</v>
      </c>
      <c r="AE3959" s="1">
        <v>0</v>
      </c>
      <c r="AF3959">
        <v>0</v>
      </c>
      <c r="AG3959">
        <v>0</v>
      </c>
      <c r="AH3959">
        <v>0</v>
      </c>
      <c r="AI3959">
        <v>0</v>
      </c>
      <c r="AJ3959" s="1">
        <v>0</v>
      </c>
      <c r="AK3959" s="1" cm="1">
        <f t="array" ref="AK3959">_xlfn.IFS(AJ3959=1, 1, AJ3959=2, 0, AJ3959=7, 0, AJ3959=0, 0)</f>
        <v>0</v>
      </c>
      <c r="AL3959">
        <v>0</v>
      </c>
      <c r="AM3959">
        <v>0</v>
      </c>
      <c r="AN3959" s="1">
        <v>0</v>
      </c>
      <c r="AO3959">
        <v>0</v>
      </c>
      <c r="AP3959">
        <v>0</v>
      </c>
      <c r="AQ3959" s="1">
        <v>2</v>
      </c>
      <c r="AR3959" s="1" cm="1">
        <f t="array" ref="AR3959">_xlfn.IFS(AQ3959=1, 1, AQ3959=2, 0, AQ3959=7, 0, AQ3959=9,0,AQ3959=0,0)</f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 s="1">
        <v>0</v>
      </c>
      <c r="AY3959" s="1" cm="1">
        <f t="array" ref="AY3959">_xlfn.IFS(AX3959=1,1, AX3959=2,0, AX3959=7, 0, AX3959=9, 0, AX3959=0,0)</f>
        <v>0</v>
      </c>
      <c r="AZ3959">
        <f>SUM(DrugsOnDepData[[#This Row],[Needle_index]],DrugsOnDepData[[#This Row],[DUQ330]],DrugsOnDepData[[#This Row],[Heroin_Index]],DrugsOnDepData[[#This Row],[DUQ250]],DrugsOnDepData[[#This Row],[DUQ200]])</f>
        <v>2</v>
      </c>
      <c r="BA3959">
        <f t="shared" si="184"/>
        <v>1</v>
      </c>
    </row>
    <row r="3960" spans="1:53" x14ac:dyDescent="0.45">
      <c r="A3960">
        <v>101711</v>
      </c>
      <c r="B3960">
        <v>1</v>
      </c>
      <c r="C3960">
        <v>43</v>
      </c>
      <c r="D3960">
        <v>1</v>
      </c>
      <c r="E3960">
        <v>0</v>
      </c>
      <c r="F3960">
        <v>1</v>
      </c>
      <c r="G3960">
        <v>1</v>
      </c>
      <c r="H3960">
        <v>14</v>
      </c>
      <c r="I3960">
        <v>1.78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f t="shared" si="185"/>
        <v>1</v>
      </c>
      <c r="U3960">
        <f t="shared" si="183"/>
        <v>0</v>
      </c>
      <c r="V3960" s="1">
        <v>2</v>
      </c>
      <c r="W3960">
        <v>0</v>
      </c>
      <c r="X3960">
        <v>0</v>
      </c>
      <c r="Y3960" t="str" cm="1">
        <f t="array" ref="Y3960">_xlfn.IFS(X3960=0, " ", X3960=2, 0, X3960=1,1, X3960=9, 0,X3960=0,0)</f>
        <v xml:space="preserve"> </v>
      </c>
      <c r="Z3960">
        <v>0</v>
      </c>
      <c r="AA3960">
        <v>0</v>
      </c>
      <c r="AB3960">
        <v>0</v>
      </c>
      <c r="AC3960">
        <v>0</v>
      </c>
      <c r="AD3960">
        <v>2</v>
      </c>
      <c r="AE3960" s="1">
        <v>0</v>
      </c>
      <c r="AF3960">
        <v>0</v>
      </c>
      <c r="AG3960">
        <v>0</v>
      </c>
      <c r="AH3960">
        <v>0</v>
      </c>
      <c r="AI3960">
        <v>0</v>
      </c>
      <c r="AJ3960" s="1">
        <v>0</v>
      </c>
      <c r="AK3960" s="1" cm="1">
        <f t="array" ref="AK3960">_xlfn.IFS(AJ3960=1, 1, AJ3960=2, 0, AJ3960=7, 0, AJ3960=0, 0)</f>
        <v>0</v>
      </c>
      <c r="AL3960">
        <v>0</v>
      </c>
      <c r="AM3960">
        <v>0</v>
      </c>
      <c r="AN3960" s="1">
        <v>0</v>
      </c>
      <c r="AO3960">
        <v>0</v>
      </c>
      <c r="AP3960">
        <v>0</v>
      </c>
      <c r="AQ3960" s="1">
        <v>2</v>
      </c>
      <c r="AR3960" s="1" cm="1">
        <f t="array" ref="AR3960">_xlfn.IFS(AQ3960=1, 1, AQ3960=2, 0, AQ3960=7, 0, AQ3960=9,0,AQ3960=0,0)</f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 s="1">
        <v>0</v>
      </c>
      <c r="AY3960" s="1" cm="1">
        <f t="array" ref="AY3960">_xlfn.IFS(AX3960=1,1, AX3960=2,0, AX3960=7, 0, AX3960=9, 0, AX3960=0,0)</f>
        <v>0</v>
      </c>
      <c r="AZ3960">
        <f>SUM(DrugsOnDepData[[#This Row],[Needle_index]],DrugsOnDepData[[#This Row],[DUQ330]],DrugsOnDepData[[#This Row],[Heroin_Index]],DrugsOnDepData[[#This Row],[DUQ250]],DrugsOnDepData[[#This Row],[DUQ200]])</f>
        <v>2</v>
      </c>
      <c r="BA3960">
        <f t="shared" si="184"/>
        <v>1</v>
      </c>
    </row>
    <row r="3961" spans="1:53" x14ac:dyDescent="0.45">
      <c r="A3961">
        <v>101714</v>
      </c>
      <c r="B3961">
        <v>1</v>
      </c>
      <c r="C3961">
        <v>36</v>
      </c>
      <c r="D3961">
        <v>4</v>
      </c>
      <c r="E3961">
        <v>0</v>
      </c>
      <c r="F3961">
        <v>5</v>
      </c>
      <c r="G3961">
        <v>6</v>
      </c>
      <c r="H3961">
        <v>15</v>
      </c>
      <c r="I3961">
        <v>3.4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f t="shared" si="185"/>
        <v>1</v>
      </c>
      <c r="U3961">
        <f t="shared" si="183"/>
        <v>0</v>
      </c>
      <c r="V3961" s="1">
        <v>1</v>
      </c>
      <c r="W3961">
        <v>16</v>
      </c>
      <c r="X3961">
        <v>2</v>
      </c>
      <c r="Y3961" cm="1">
        <f t="array" ref="Y3961">_xlfn.IFS(X3961=0, " ", X3961=2, 0, X3961=1,1, X3961=9, 0,X3961=0,0)</f>
        <v>0</v>
      </c>
      <c r="Z3961">
        <v>0</v>
      </c>
      <c r="AA3961">
        <v>0</v>
      </c>
      <c r="AB3961">
        <v>0</v>
      </c>
      <c r="AC3961">
        <v>0</v>
      </c>
      <c r="AD3961">
        <v>2</v>
      </c>
      <c r="AE3961" s="1">
        <v>0</v>
      </c>
      <c r="AF3961">
        <v>0</v>
      </c>
      <c r="AG3961">
        <v>0</v>
      </c>
      <c r="AH3961">
        <v>0</v>
      </c>
      <c r="AI3961">
        <v>0</v>
      </c>
      <c r="AJ3961" s="1">
        <v>0</v>
      </c>
      <c r="AK3961" s="1" cm="1">
        <f t="array" ref="AK3961">_xlfn.IFS(AJ3961=1, 1, AJ3961=2, 0, AJ3961=7, 0, AJ3961=0, 0)</f>
        <v>0</v>
      </c>
      <c r="AL3961">
        <v>0</v>
      </c>
      <c r="AM3961">
        <v>0</v>
      </c>
      <c r="AN3961" s="1">
        <v>0</v>
      </c>
      <c r="AO3961">
        <v>0</v>
      </c>
      <c r="AP3961">
        <v>0</v>
      </c>
      <c r="AQ3961" s="1">
        <v>2</v>
      </c>
      <c r="AR3961" s="1" cm="1">
        <f t="array" ref="AR3961">_xlfn.IFS(AQ3961=1, 1, AQ3961=2, 0, AQ3961=7, 0, AQ3961=9,0,AQ3961=0,0)</f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 s="1">
        <v>2</v>
      </c>
      <c r="AY3961" s="1" cm="1">
        <f t="array" ref="AY3961">_xlfn.IFS(AX3961=1,1, AX3961=2,0, AX3961=7, 0, AX3961=9, 0, AX3961=0,0)</f>
        <v>0</v>
      </c>
      <c r="AZ3961">
        <f>SUM(DrugsOnDepData[[#This Row],[Needle_index]],DrugsOnDepData[[#This Row],[DUQ330]],DrugsOnDepData[[#This Row],[Heroin_Index]],DrugsOnDepData[[#This Row],[DUQ250]],DrugsOnDepData[[#This Row],[DUQ200]])</f>
        <v>1</v>
      </c>
      <c r="BA3961">
        <f t="shared" si="184"/>
        <v>0</v>
      </c>
    </row>
    <row r="3962" spans="1:53" x14ac:dyDescent="0.45">
      <c r="A3962">
        <v>101716</v>
      </c>
      <c r="B3962">
        <v>2</v>
      </c>
      <c r="C3962">
        <v>33</v>
      </c>
      <c r="D3962">
        <v>1</v>
      </c>
      <c r="E3962">
        <v>0</v>
      </c>
      <c r="F3962">
        <v>4</v>
      </c>
      <c r="G3962">
        <v>1</v>
      </c>
      <c r="H3962">
        <v>6</v>
      </c>
      <c r="I3962">
        <v>1.47</v>
      </c>
      <c r="J3962">
        <v>0</v>
      </c>
      <c r="K3962">
        <v>0</v>
      </c>
      <c r="L3962">
        <v>1</v>
      </c>
      <c r="M3962">
        <v>1</v>
      </c>
      <c r="N3962">
        <v>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f t="shared" si="185"/>
        <v>4</v>
      </c>
      <c r="U3962">
        <f t="shared" si="183"/>
        <v>0</v>
      </c>
      <c r="V3962" s="1">
        <v>2</v>
      </c>
      <c r="W3962">
        <v>0</v>
      </c>
      <c r="X3962">
        <v>0</v>
      </c>
      <c r="Y3962" t="str" cm="1">
        <f t="array" ref="Y3962">_xlfn.IFS(X3962=0, " ", X3962=2, 0, X3962=1,1, X3962=9, 0,X3962=0,0)</f>
        <v xml:space="preserve"> </v>
      </c>
      <c r="Z3962">
        <v>0</v>
      </c>
      <c r="AA3962">
        <v>0</v>
      </c>
      <c r="AB3962">
        <v>0</v>
      </c>
      <c r="AC3962">
        <v>0</v>
      </c>
      <c r="AD3962">
        <v>2</v>
      </c>
      <c r="AE3962" s="1">
        <v>0</v>
      </c>
      <c r="AF3962">
        <v>0</v>
      </c>
      <c r="AG3962">
        <v>0</v>
      </c>
      <c r="AH3962">
        <v>0</v>
      </c>
      <c r="AI3962">
        <v>0</v>
      </c>
      <c r="AJ3962" s="1">
        <v>0</v>
      </c>
      <c r="AK3962" s="1" cm="1">
        <f t="array" ref="AK3962">_xlfn.IFS(AJ3962=1, 1, AJ3962=2, 0, AJ3962=7, 0, AJ3962=0, 0)</f>
        <v>0</v>
      </c>
      <c r="AL3962">
        <v>0</v>
      </c>
      <c r="AM3962">
        <v>0</v>
      </c>
      <c r="AN3962" s="1">
        <v>0</v>
      </c>
      <c r="AO3962">
        <v>0</v>
      </c>
      <c r="AP3962">
        <v>0</v>
      </c>
      <c r="AQ3962" s="1">
        <v>2</v>
      </c>
      <c r="AR3962" s="1" cm="1">
        <f t="array" ref="AR3962">_xlfn.IFS(AQ3962=1, 1, AQ3962=2, 0, AQ3962=7, 0, AQ3962=9,0,AQ3962=0,0)</f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 s="1">
        <v>0</v>
      </c>
      <c r="AY3962" s="1" cm="1">
        <f t="array" ref="AY3962">_xlfn.IFS(AX3962=1,1, AX3962=2,0, AX3962=7, 0, AX3962=9, 0, AX3962=0,0)</f>
        <v>0</v>
      </c>
      <c r="AZ3962">
        <f>SUM(DrugsOnDepData[[#This Row],[Needle_index]],DrugsOnDepData[[#This Row],[DUQ330]],DrugsOnDepData[[#This Row],[Heroin_Index]],DrugsOnDepData[[#This Row],[DUQ250]],DrugsOnDepData[[#This Row],[DUQ200]])</f>
        <v>2</v>
      </c>
      <c r="BA3962">
        <f t="shared" si="184"/>
        <v>1</v>
      </c>
    </row>
    <row r="3963" spans="1:53" x14ac:dyDescent="0.45">
      <c r="A3963">
        <v>101718</v>
      </c>
      <c r="B3963">
        <v>2</v>
      </c>
      <c r="C3963">
        <v>39</v>
      </c>
      <c r="D3963">
        <v>3</v>
      </c>
      <c r="E3963">
        <v>0</v>
      </c>
      <c r="F3963">
        <v>4</v>
      </c>
      <c r="G3963">
        <v>1</v>
      </c>
      <c r="H3963">
        <v>5</v>
      </c>
      <c r="I3963">
        <v>0.8</v>
      </c>
      <c r="J3963">
        <v>1</v>
      </c>
      <c r="K3963">
        <v>0</v>
      </c>
      <c r="L3963">
        <v>3</v>
      </c>
      <c r="M3963">
        <v>2</v>
      </c>
      <c r="N3963">
        <v>1</v>
      </c>
      <c r="O3963">
        <v>0</v>
      </c>
      <c r="P3963">
        <v>2</v>
      </c>
      <c r="Q3963">
        <v>1</v>
      </c>
      <c r="R3963">
        <v>0</v>
      </c>
      <c r="S3963">
        <v>1</v>
      </c>
      <c r="T3963">
        <f t="shared" si="185"/>
        <v>11</v>
      </c>
      <c r="U3963">
        <f t="shared" si="183"/>
        <v>1</v>
      </c>
      <c r="V3963" s="1">
        <v>0</v>
      </c>
      <c r="W3963">
        <v>0</v>
      </c>
      <c r="X3963">
        <v>0</v>
      </c>
      <c r="Y3963" t="str" cm="1">
        <f t="array" ref="Y3963">_xlfn.IFS(X3963=0, " ", X3963=2, 0, X3963=1,1, X3963=9, 0,X3963=0,0)</f>
        <v xml:space="preserve"> </v>
      </c>
      <c r="Z3963">
        <v>0</v>
      </c>
      <c r="AA3963">
        <v>0</v>
      </c>
      <c r="AB3963">
        <v>0</v>
      </c>
      <c r="AC3963">
        <v>0</v>
      </c>
      <c r="AD3963">
        <v>0</v>
      </c>
      <c r="AE3963" s="1">
        <v>0</v>
      </c>
      <c r="AF3963">
        <v>0</v>
      </c>
      <c r="AG3963">
        <v>0</v>
      </c>
      <c r="AH3963">
        <v>0</v>
      </c>
      <c r="AI3963">
        <v>0</v>
      </c>
      <c r="AJ3963" s="1">
        <v>0</v>
      </c>
      <c r="AK3963" s="1" cm="1">
        <f t="array" ref="AK3963">_xlfn.IFS(AJ3963=1, 1, AJ3963=2, 0, AJ3963=7, 0, AJ3963=0, 0)</f>
        <v>0</v>
      </c>
      <c r="AL3963">
        <v>0</v>
      </c>
      <c r="AM3963">
        <v>0</v>
      </c>
      <c r="AN3963" s="1">
        <v>0</v>
      </c>
      <c r="AO3963">
        <v>0</v>
      </c>
      <c r="AP3963">
        <v>0</v>
      </c>
      <c r="AQ3963" s="1">
        <v>0</v>
      </c>
      <c r="AR3963" s="1" cm="1">
        <f t="array" ref="AR3963">_xlfn.IFS(AQ3963=1, 1, AQ3963=2, 0, AQ3963=7, 0, AQ3963=9,0,AQ3963=0,0)</f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 s="1">
        <v>0</v>
      </c>
      <c r="AY3963" s="1" cm="1">
        <f t="array" ref="AY3963">_xlfn.IFS(AX3963=1,1, AX3963=2,0, AX3963=7, 0, AX3963=9, 0, AX3963=0,0)</f>
        <v>0</v>
      </c>
      <c r="AZ3963">
        <f>SUM(DrugsOnDepData[[#This Row],[Needle_index]],DrugsOnDepData[[#This Row],[DUQ330]],DrugsOnDepData[[#This Row],[Heroin_Index]],DrugsOnDepData[[#This Row],[DUQ250]],DrugsOnDepData[[#This Row],[DUQ200]])</f>
        <v>0</v>
      </c>
      <c r="BA3963">
        <f t="shared" si="184"/>
        <v>0</v>
      </c>
    </row>
    <row r="3964" spans="1:53" x14ac:dyDescent="0.45">
      <c r="A3964">
        <v>101721</v>
      </c>
      <c r="B3964">
        <v>1</v>
      </c>
      <c r="C3964">
        <v>28</v>
      </c>
      <c r="D3964">
        <v>5</v>
      </c>
      <c r="E3964">
        <v>0</v>
      </c>
      <c r="F3964">
        <v>2</v>
      </c>
      <c r="G3964">
        <v>5</v>
      </c>
      <c r="H3964">
        <v>14</v>
      </c>
      <c r="I3964">
        <v>2.15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f t="shared" si="185"/>
        <v>0</v>
      </c>
      <c r="U3964">
        <f t="shared" si="183"/>
        <v>0</v>
      </c>
      <c r="V3964" s="1">
        <v>1</v>
      </c>
      <c r="W3964">
        <v>17</v>
      </c>
      <c r="X3964">
        <v>2</v>
      </c>
      <c r="Y3964" cm="1">
        <f t="array" ref="Y3964">_xlfn.IFS(X3964=0, " ", X3964=2, 0, X3964=1,1, X3964=9, 0,X3964=0,0)</f>
        <v>0</v>
      </c>
      <c r="Z3964">
        <v>0</v>
      </c>
      <c r="AA3964">
        <v>0</v>
      </c>
      <c r="AB3964">
        <v>0</v>
      </c>
      <c r="AC3964">
        <v>0</v>
      </c>
      <c r="AD3964">
        <v>2</v>
      </c>
      <c r="AE3964" s="1">
        <v>0</v>
      </c>
      <c r="AF3964">
        <v>0</v>
      </c>
      <c r="AG3964">
        <v>0</v>
      </c>
      <c r="AH3964">
        <v>0</v>
      </c>
      <c r="AI3964">
        <v>0</v>
      </c>
      <c r="AJ3964" s="1">
        <v>0</v>
      </c>
      <c r="AK3964" s="1" cm="1">
        <f t="array" ref="AK3964">_xlfn.IFS(AJ3964=1, 1, AJ3964=2, 0, AJ3964=7, 0, AJ3964=0, 0)</f>
        <v>0</v>
      </c>
      <c r="AL3964">
        <v>0</v>
      </c>
      <c r="AM3964">
        <v>0</v>
      </c>
      <c r="AN3964" s="1">
        <v>0</v>
      </c>
      <c r="AO3964">
        <v>0</v>
      </c>
      <c r="AP3964">
        <v>0</v>
      </c>
      <c r="AQ3964" s="1">
        <v>2</v>
      </c>
      <c r="AR3964" s="1" cm="1">
        <f t="array" ref="AR3964">_xlfn.IFS(AQ3964=1, 1, AQ3964=2, 0, AQ3964=7, 0, AQ3964=9,0,AQ3964=0,0)</f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 s="1">
        <v>2</v>
      </c>
      <c r="AY3964" s="1" cm="1">
        <f t="array" ref="AY3964">_xlfn.IFS(AX3964=1,1, AX3964=2,0, AX3964=7, 0, AX3964=9, 0, AX3964=0,0)</f>
        <v>0</v>
      </c>
      <c r="AZ3964">
        <f>SUM(DrugsOnDepData[[#This Row],[Needle_index]],DrugsOnDepData[[#This Row],[DUQ330]],DrugsOnDepData[[#This Row],[Heroin_Index]],DrugsOnDepData[[#This Row],[DUQ250]],DrugsOnDepData[[#This Row],[DUQ200]])</f>
        <v>1</v>
      </c>
      <c r="BA3964">
        <f t="shared" si="184"/>
        <v>0</v>
      </c>
    </row>
    <row r="3965" spans="1:53" x14ac:dyDescent="0.45">
      <c r="A3965">
        <v>101723</v>
      </c>
      <c r="B3965">
        <v>2</v>
      </c>
      <c r="C3965">
        <v>69</v>
      </c>
      <c r="D3965">
        <v>3</v>
      </c>
      <c r="E3965">
        <v>0</v>
      </c>
      <c r="F3965">
        <v>4</v>
      </c>
      <c r="G3965">
        <v>1</v>
      </c>
      <c r="H3965">
        <v>6</v>
      </c>
      <c r="I3965">
        <v>1.6</v>
      </c>
      <c r="J3965">
        <v>0</v>
      </c>
      <c r="K3965">
        <v>0</v>
      </c>
      <c r="L3965">
        <v>1</v>
      </c>
      <c r="M3965">
        <v>1</v>
      </c>
      <c r="N3965">
        <v>0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f t="shared" si="185"/>
        <v>3</v>
      </c>
      <c r="U3965">
        <f t="shared" si="183"/>
        <v>0</v>
      </c>
      <c r="V3965" s="1">
        <v>0</v>
      </c>
      <c r="W3965">
        <v>0</v>
      </c>
      <c r="X3965">
        <v>0</v>
      </c>
      <c r="Y3965" t="str" cm="1">
        <f t="array" ref="Y3965">_xlfn.IFS(X3965=0, " ", X3965=2, 0, X3965=1,1, X3965=9, 0,X3965=0,0)</f>
        <v xml:space="preserve"> </v>
      </c>
      <c r="Z3965">
        <v>0</v>
      </c>
      <c r="AA3965">
        <v>0</v>
      </c>
      <c r="AB3965">
        <v>0</v>
      </c>
      <c r="AC3965">
        <v>0</v>
      </c>
      <c r="AD3965">
        <v>2</v>
      </c>
      <c r="AE3965" s="1">
        <v>0</v>
      </c>
      <c r="AF3965">
        <v>0</v>
      </c>
      <c r="AG3965">
        <v>0</v>
      </c>
      <c r="AH3965">
        <v>0</v>
      </c>
      <c r="AI3965">
        <v>0</v>
      </c>
      <c r="AJ3965" s="1">
        <v>0</v>
      </c>
      <c r="AK3965" s="1" cm="1">
        <f t="array" ref="AK3965">_xlfn.IFS(AJ3965=1, 1, AJ3965=2, 0, AJ3965=7, 0, AJ3965=0, 0)</f>
        <v>0</v>
      </c>
      <c r="AL3965">
        <v>0</v>
      </c>
      <c r="AM3965">
        <v>0</v>
      </c>
      <c r="AN3965" s="1">
        <v>0</v>
      </c>
      <c r="AO3965">
        <v>0</v>
      </c>
      <c r="AP3965">
        <v>0</v>
      </c>
      <c r="AQ3965" s="1">
        <v>2</v>
      </c>
      <c r="AR3965" s="1" cm="1">
        <f t="array" ref="AR3965">_xlfn.IFS(AQ3965=1, 1, AQ3965=2, 0, AQ3965=7, 0, AQ3965=9,0,AQ3965=0,0)</f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 s="1">
        <v>0</v>
      </c>
      <c r="AY3965" s="1" cm="1">
        <f t="array" ref="AY3965">_xlfn.IFS(AX3965=1,1, AX3965=2,0, AX3965=7, 0, AX3965=9, 0, AX3965=0,0)</f>
        <v>0</v>
      </c>
      <c r="AZ3965">
        <f>SUM(DrugsOnDepData[[#This Row],[Needle_index]],DrugsOnDepData[[#This Row],[DUQ330]],DrugsOnDepData[[#This Row],[Heroin_Index]],DrugsOnDepData[[#This Row],[DUQ250]],DrugsOnDepData[[#This Row],[DUQ200]])</f>
        <v>0</v>
      </c>
      <c r="BA3965">
        <f t="shared" si="184"/>
        <v>0</v>
      </c>
    </row>
    <row r="3966" spans="1:53" x14ac:dyDescent="0.45">
      <c r="A3966">
        <v>101724</v>
      </c>
      <c r="B3966">
        <v>1</v>
      </c>
      <c r="C3966">
        <v>60</v>
      </c>
      <c r="D3966">
        <v>4</v>
      </c>
      <c r="E3966">
        <v>0</v>
      </c>
      <c r="F3966">
        <v>4</v>
      </c>
      <c r="G3966">
        <v>1</v>
      </c>
      <c r="H3966">
        <v>15</v>
      </c>
      <c r="I3966">
        <v>5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f t="shared" si="185"/>
        <v>0</v>
      </c>
      <c r="U3966">
        <f t="shared" si="183"/>
        <v>0</v>
      </c>
      <c r="V3966" s="1">
        <v>0</v>
      </c>
      <c r="W3966">
        <v>0</v>
      </c>
      <c r="X3966">
        <v>0</v>
      </c>
      <c r="Y3966" t="str" cm="1">
        <f t="array" ref="Y3966">_xlfn.IFS(X3966=0, " ", X3966=2, 0, X3966=1,1, X3966=9, 0,X3966=0,0)</f>
        <v xml:space="preserve"> </v>
      </c>
      <c r="Z3966">
        <v>0</v>
      </c>
      <c r="AA3966">
        <v>0</v>
      </c>
      <c r="AB3966">
        <v>0</v>
      </c>
      <c r="AC3966">
        <v>0</v>
      </c>
      <c r="AD3966">
        <v>2</v>
      </c>
      <c r="AE3966" s="1">
        <v>0</v>
      </c>
      <c r="AF3966">
        <v>0</v>
      </c>
      <c r="AG3966">
        <v>0</v>
      </c>
      <c r="AH3966">
        <v>0</v>
      </c>
      <c r="AI3966">
        <v>0</v>
      </c>
      <c r="AJ3966" s="1">
        <v>0</v>
      </c>
      <c r="AK3966" s="1" cm="1">
        <f t="array" ref="AK3966">_xlfn.IFS(AJ3966=1, 1, AJ3966=2, 0, AJ3966=7, 0, AJ3966=0, 0)</f>
        <v>0</v>
      </c>
      <c r="AL3966">
        <v>0</v>
      </c>
      <c r="AM3966">
        <v>0</v>
      </c>
      <c r="AN3966" s="1">
        <v>0</v>
      </c>
      <c r="AO3966">
        <v>0</v>
      </c>
      <c r="AP3966">
        <v>0</v>
      </c>
      <c r="AQ3966" s="1">
        <v>2</v>
      </c>
      <c r="AR3966" s="1" cm="1">
        <f t="array" ref="AR3966">_xlfn.IFS(AQ3966=1, 1, AQ3966=2, 0, AQ3966=7, 0, AQ3966=9,0,AQ3966=0,0)</f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 s="1">
        <v>0</v>
      </c>
      <c r="AY3966" s="1" cm="1">
        <f t="array" ref="AY3966">_xlfn.IFS(AX3966=1,1, AX3966=2,0, AX3966=7, 0, AX3966=9, 0, AX3966=0,0)</f>
        <v>0</v>
      </c>
      <c r="AZ3966">
        <f>SUM(DrugsOnDepData[[#This Row],[Needle_index]],DrugsOnDepData[[#This Row],[DUQ330]],DrugsOnDepData[[#This Row],[Heroin_Index]],DrugsOnDepData[[#This Row],[DUQ250]],DrugsOnDepData[[#This Row],[DUQ200]])</f>
        <v>0</v>
      </c>
      <c r="BA3966">
        <f t="shared" si="184"/>
        <v>0</v>
      </c>
    </row>
    <row r="3967" spans="1:53" x14ac:dyDescent="0.45">
      <c r="A3967">
        <v>101725</v>
      </c>
      <c r="B3967">
        <v>2</v>
      </c>
      <c r="C3967">
        <v>59</v>
      </c>
      <c r="D3967">
        <v>5</v>
      </c>
      <c r="E3967">
        <v>0</v>
      </c>
      <c r="F3967">
        <v>5</v>
      </c>
      <c r="G3967">
        <v>1</v>
      </c>
      <c r="H3967">
        <v>15</v>
      </c>
      <c r="I3967">
        <v>4.62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</v>
      </c>
      <c r="Q3967">
        <v>0</v>
      </c>
      <c r="R3967">
        <v>0</v>
      </c>
      <c r="S3967">
        <v>0</v>
      </c>
      <c r="T3967">
        <f t="shared" si="185"/>
        <v>2</v>
      </c>
      <c r="U3967">
        <f t="shared" si="183"/>
        <v>0</v>
      </c>
      <c r="V3967" s="1">
        <v>2</v>
      </c>
      <c r="W3967">
        <v>0</v>
      </c>
      <c r="X3967">
        <v>0</v>
      </c>
      <c r="Y3967" t="str" cm="1">
        <f t="array" ref="Y3967">_xlfn.IFS(X3967=0, " ", X3967=2, 0, X3967=1,1, X3967=9, 0,X3967=0,0)</f>
        <v xml:space="preserve"> </v>
      </c>
      <c r="Z3967">
        <v>0</v>
      </c>
      <c r="AA3967">
        <v>0</v>
      </c>
      <c r="AB3967">
        <v>0</v>
      </c>
      <c r="AC3967">
        <v>0</v>
      </c>
      <c r="AD3967">
        <v>2</v>
      </c>
      <c r="AE3967" s="1">
        <v>0</v>
      </c>
      <c r="AF3967">
        <v>0</v>
      </c>
      <c r="AG3967">
        <v>0</v>
      </c>
      <c r="AH3967">
        <v>0</v>
      </c>
      <c r="AI3967">
        <v>0</v>
      </c>
      <c r="AJ3967" s="1">
        <v>0</v>
      </c>
      <c r="AK3967" s="1" cm="1">
        <f t="array" ref="AK3967">_xlfn.IFS(AJ3967=1, 1, AJ3967=2, 0, AJ3967=7, 0, AJ3967=0, 0)</f>
        <v>0</v>
      </c>
      <c r="AL3967">
        <v>0</v>
      </c>
      <c r="AM3967">
        <v>0</v>
      </c>
      <c r="AN3967" s="1">
        <v>0</v>
      </c>
      <c r="AO3967">
        <v>0</v>
      </c>
      <c r="AP3967">
        <v>0</v>
      </c>
      <c r="AQ3967" s="1">
        <v>2</v>
      </c>
      <c r="AR3967" s="1" cm="1">
        <f t="array" ref="AR3967">_xlfn.IFS(AQ3967=1, 1, AQ3967=2, 0, AQ3967=7, 0, AQ3967=9,0,AQ3967=0,0)</f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 s="1">
        <v>0</v>
      </c>
      <c r="AY3967" s="1" cm="1">
        <f t="array" ref="AY3967">_xlfn.IFS(AX3967=1,1, AX3967=2,0, AX3967=7, 0, AX3967=9, 0, AX3967=0,0)</f>
        <v>0</v>
      </c>
      <c r="AZ3967">
        <f>SUM(DrugsOnDepData[[#This Row],[Needle_index]],DrugsOnDepData[[#This Row],[DUQ330]],DrugsOnDepData[[#This Row],[Heroin_Index]],DrugsOnDepData[[#This Row],[DUQ250]],DrugsOnDepData[[#This Row],[DUQ200]])</f>
        <v>2</v>
      </c>
      <c r="BA3967">
        <f t="shared" si="184"/>
        <v>1</v>
      </c>
    </row>
    <row r="3968" spans="1:53" x14ac:dyDescent="0.45">
      <c r="A3968">
        <v>101726</v>
      </c>
      <c r="B3968">
        <v>1</v>
      </c>
      <c r="C3968">
        <v>61</v>
      </c>
      <c r="D3968">
        <v>5</v>
      </c>
      <c r="E3968">
        <v>0</v>
      </c>
      <c r="F3968">
        <v>3</v>
      </c>
      <c r="G3968">
        <v>1</v>
      </c>
      <c r="H3968">
        <v>14</v>
      </c>
      <c r="I3968">
        <v>3.67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f t="shared" si="185"/>
        <v>0</v>
      </c>
      <c r="U3968">
        <f t="shared" si="183"/>
        <v>0</v>
      </c>
      <c r="V3968" s="1">
        <v>0</v>
      </c>
      <c r="W3968">
        <v>0</v>
      </c>
      <c r="X3968">
        <v>0</v>
      </c>
      <c r="Y3968" t="str" cm="1">
        <f t="array" ref="Y3968">_xlfn.IFS(X3968=0, " ", X3968=2, 0, X3968=1,1, X3968=9, 0,X3968=0,0)</f>
        <v xml:space="preserve"> </v>
      </c>
      <c r="Z3968">
        <v>0</v>
      </c>
      <c r="AA3968">
        <v>0</v>
      </c>
      <c r="AB3968">
        <v>0</v>
      </c>
      <c r="AC3968">
        <v>0</v>
      </c>
      <c r="AD3968">
        <v>2</v>
      </c>
      <c r="AE3968" s="1">
        <v>0</v>
      </c>
      <c r="AF3968">
        <v>0</v>
      </c>
      <c r="AG3968">
        <v>0</v>
      </c>
      <c r="AH3968">
        <v>0</v>
      </c>
      <c r="AI3968">
        <v>0</v>
      </c>
      <c r="AJ3968" s="1">
        <v>0</v>
      </c>
      <c r="AK3968" s="1" cm="1">
        <f t="array" ref="AK3968">_xlfn.IFS(AJ3968=1, 1, AJ3968=2, 0, AJ3968=7, 0, AJ3968=0, 0)</f>
        <v>0</v>
      </c>
      <c r="AL3968">
        <v>0</v>
      </c>
      <c r="AM3968">
        <v>0</v>
      </c>
      <c r="AN3968" s="1">
        <v>0</v>
      </c>
      <c r="AO3968">
        <v>0</v>
      </c>
      <c r="AP3968">
        <v>0</v>
      </c>
      <c r="AQ3968" s="1">
        <v>2</v>
      </c>
      <c r="AR3968" s="1" cm="1">
        <f t="array" ref="AR3968">_xlfn.IFS(AQ3968=1, 1, AQ3968=2, 0, AQ3968=7, 0, AQ3968=9,0,AQ3968=0,0)</f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 s="1">
        <v>0</v>
      </c>
      <c r="AY3968" s="1" cm="1">
        <f t="array" ref="AY3968">_xlfn.IFS(AX3968=1,1, AX3968=2,0, AX3968=7, 0, AX3968=9, 0, AX3968=0,0)</f>
        <v>0</v>
      </c>
      <c r="AZ3968">
        <f>SUM(DrugsOnDepData[[#This Row],[Needle_index]],DrugsOnDepData[[#This Row],[DUQ330]],DrugsOnDepData[[#This Row],[Heroin_Index]],DrugsOnDepData[[#This Row],[DUQ250]],DrugsOnDepData[[#This Row],[DUQ200]])</f>
        <v>0</v>
      </c>
      <c r="BA3968">
        <f t="shared" si="184"/>
        <v>0</v>
      </c>
    </row>
    <row r="3969" spans="1:53" x14ac:dyDescent="0.45">
      <c r="A3969">
        <v>101727</v>
      </c>
      <c r="B3969">
        <v>1</v>
      </c>
      <c r="C3969">
        <v>37</v>
      </c>
      <c r="D3969">
        <v>2</v>
      </c>
      <c r="E3969">
        <v>0</v>
      </c>
      <c r="F3969">
        <v>4</v>
      </c>
      <c r="G3969">
        <v>6</v>
      </c>
      <c r="H3969">
        <v>7</v>
      </c>
      <c r="I3969">
        <v>1.01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f t="shared" si="185"/>
        <v>0</v>
      </c>
      <c r="U3969">
        <f t="shared" si="183"/>
        <v>0</v>
      </c>
      <c r="V3969" s="1">
        <v>1</v>
      </c>
      <c r="W3969">
        <v>15</v>
      </c>
      <c r="X3969">
        <v>2</v>
      </c>
      <c r="Y3969" cm="1">
        <f t="array" ref="Y3969">_xlfn.IFS(X3969=0, " ", X3969=2, 0, X3969=1,1, X3969=9, 0,X3969=0,0)</f>
        <v>0</v>
      </c>
      <c r="Z3969">
        <v>0</v>
      </c>
      <c r="AA3969">
        <v>0</v>
      </c>
      <c r="AB3969">
        <v>0</v>
      </c>
      <c r="AC3969">
        <v>0</v>
      </c>
      <c r="AD3969">
        <v>2</v>
      </c>
      <c r="AE3969" s="1">
        <v>0</v>
      </c>
      <c r="AF3969">
        <v>0</v>
      </c>
      <c r="AG3969">
        <v>0</v>
      </c>
      <c r="AH3969">
        <v>0</v>
      </c>
      <c r="AI3969">
        <v>0</v>
      </c>
      <c r="AJ3969" s="1">
        <v>0</v>
      </c>
      <c r="AK3969" s="1" cm="1">
        <f t="array" ref="AK3969">_xlfn.IFS(AJ3969=1, 1, AJ3969=2, 0, AJ3969=7, 0, AJ3969=0, 0)</f>
        <v>0</v>
      </c>
      <c r="AL3969">
        <v>0</v>
      </c>
      <c r="AM3969">
        <v>0</v>
      </c>
      <c r="AN3969" s="1">
        <v>0</v>
      </c>
      <c r="AO3969">
        <v>0</v>
      </c>
      <c r="AP3969">
        <v>0</v>
      </c>
      <c r="AQ3969" s="1">
        <v>2</v>
      </c>
      <c r="AR3969" s="1" cm="1">
        <f t="array" ref="AR3969">_xlfn.IFS(AQ3969=1, 1, AQ3969=2, 0, AQ3969=7, 0, AQ3969=9,0,AQ3969=0,0)</f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 s="1">
        <v>2</v>
      </c>
      <c r="AY3969" s="1" cm="1">
        <f t="array" ref="AY3969">_xlfn.IFS(AX3969=1,1, AX3969=2,0, AX3969=7, 0, AX3969=9, 0, AX3969=0,0)</f>
        <v>0</v>
      </c>
      <c r="AZ3969">
        <f>SUM(DrugsOnDepData[[#This Row],[Needle_index]],DrugsOnDepData[[#This Row],[DUQ330]],DrugsOnDepData[[#This Row],[Heroin_Index]],DrugsOnDepData[[#This Row],[DUQ250]],DrugsOnDepData[[#This Row],[DUQ200]])</f>
        <v>1</v>
      </c>
      <c r="BA3969">
        <f t="shared" si="184"/>
        <v>0</v>
      </c>
    </row>
    <row r="3970" spans="1:53" x14ac:dyDescent="0.45">
      <c r="A3970">
        <v>101728</v>
      </c>
      <c r="B3970">
        <v>1</v>
      </c>
      <c r="C3970">
        <v>65</v>
      </c>
      <c r="D3970">
        <v>4</v>
      </c>
      <c r="E3970">
        <v>0</v>
      </c>
      <c r="F3970">
        <v>5</v>
      </c>
      <c r="G3970">
        <v>3</v>
      </c>
      <c r="H3970">
        <v>1</v>
      </c>
      <c r="I3970">
        <v>0.25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f t="shared" si="185"/>
        <v>0</v>
      </c>
      <c r="U3970">
        <f t="shared" ref="U3970:U4033" si="186">IF(T3970&gt;=6, 1, 0)</f>
        <v>0</v>
      </c>
      <c r="V3970" s="1">
        <v>0</v>
      </c>
      <c r="W3970">
        <v>0</v>
      </c>
      <c r="X3970">
        <v>0</v>
      </c>
      <c r="Y3970" t="str" cm="1">
        <f t="array" ref="Y3970">_xlfn.IFS(X3970=0, " ", X3970=2, 0, X3970=1,1, X3970=9, 0,X3970=0,0)</f>
        <v xml:space="preserve"> </v>
      </c>
      <c r="Z3970">
        <v>0</v>
      </c>
      <c r="AA3970">
        <v>0</v>
      </c>
      <c r="AB3970">
        <v>0</v>
      </c>
      <c r="AC3970">
        <v>0</v>
      </c>
      <c r="AD3970">
        <v>2</v>
      </c>
      <c r="AE3970" s="1">
        <v>0</v>
      </c>
      <c r="AF3970">
        <v>0</v>
      </c>
      <c r="AG3970">
        <v>0</v>
      </c>
      <c r="AH3970">
        <v>0</v>
      </c>
      <c r="AI3970">
        <v>0</v>
      </c>
      <c r="AJ3970" s="1">
        <v>0</v>
      </c>
      <c r="AK3970" s="1" cm="1">
        <f t="array" ref="AK3970">_xlfn.IFS(AJ3970=1, 1, AJ3970=2, 0, AJ3970=7, 0, AJ3970=0, 0)</f>
        <v>0</v>
      </c>
      <c r="AL3970">
        <v>0</v>
      </c>
      <c r="AM3970">
        <v>0</v>
      </c>
      <c r="AN3970" s="1">
        <v>0</v>
      </c>
      <c r="AO3970">
        <v>0</v>
      </c>
      <c r="AP3970">
        <v>0</v>
      </c>
      <c r="AQ3970" s="1">
        <v>2</v>
      </c>
      <c r="AR3970" s="1" cm="1">
        <f t="array" ref="AR3970">_xlfn.IFS(AQ3970=1, 1, AQ3970=2, 0, AQ3970=7, 0, AQ3970=9,0,AQ3970=0,0)</f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 s="1">
        <v>0</v>
      </c>
      <c r="AY3970" s="1" cm="1">
        <f t="array" ref="AY3970">_xlfn.IFS(AX3970=1,1, AX3970=2,0, AX3970=7, 0, AX3970=9, 0, AX3970=0,0)</f>
        <v>0</v>
      </c>
      <c r="AZ3970">
        <f>SUM(DrugsOnDepData[[#This Row],[Needle_index]],DrugsOnDepData[[#This Row],[DUQ330]],DrugsOnDepData[[#This Row],[Heroin_Index]],DrugsOnDepData[[#This Row],[DUQ250]],DrugsOnDepData[[#This Row],[DUQ200]])</f>
        <v>0</v>
      </c>
      <c r="BA3970">
        <f t="shared" ref="BA3970:BA4033" si="187">IF(AZ3970&gt;1, 1, 0)</f>
        <v>0</v>
      </c>
    </row>
    <row r="3971" spans="1:53" x14ac:dyDescent="0.45">
      <c r="A3971">
        <v>101729</v>
      </c>
      <c r="B3971">
        <v>1</v>
      </c>
      <c r="C3971">
        <v>68</v>
      </c>
      <c r="D3971">
        <v>4</v>
      </c>
      <c r="E3971">
        <v>0</v>
      </c>
      <c r="F3971">
        <v>2</v>
      </c>
      <c r="G3971">
        <v>3</v>
      </c>
      <c r="H3971">
        <v>99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f t="shared" ref="T3971:T4034" si="188">SUM(J3971:S3971)</f>
        <v>0</v>
      </c>
      <c r="U3971">
        <f t="shared" si="186"/>
        <v>0</v>
      </c>
      <c r="V3971" s="1">
        <v>0</v>
      </c>
      <c r="W3971">
        <v>0</v>
      </c>
      <c r="X3971">
        <v>0</v>
      </c>
      <c r="Y3971" t="str" cm="1">
        <f t="array" ref="Y3971">_xlfn.IFS(X3971=0, " ", X3971=2, 0, X3971=1,1, X3971=9, 0,X3971=0,0)</f>
        <v xml:space="preserve"> </v>
      </c>
      <c r="Z3971">
        <v>0</v>
      </c>
      <c r="AA3971">
        <v>0</v>
      </c>
      <c r="AB3971">
        <v>0</v>
      </c>
      <c r="AC3971">
        <v>0</v>
      </c>
      <c r="AD3971">
        <v>0</v>
      </c>
      <c r="AE3971" s="1">
        <v>0</v>
      </c>
      <c r="AF3971">
        <v>0</v>
      </c>
      <c r="AG3971">
        <v>0</v>
      </c>
      <c r="AH3971">
        <v>0</v>
      </c>
      <c r="AI3971">
        <v>0</v>
      </c>
      <c r="AJ3971" s="1">
        <v>0</v>
      </c>
      <c r="AK3971" s="1" cm="1">
        <f t="array" ref="AK3971">_xlfn.IFS(AJ3971=1, 1, AJ3971=2, 0, AJ3971=7, 0, AJ3971=0, 0)</f>
        <v>0</v>
      </c>
      <c r="AL3971">
        <v>0</v>
      </c>
      <c r="AM3971">
        <v>0</v>
      </c>
      <c r="AN3971" s="1">
        <v>0</v>
      </c>
      <c r="AO3971">
        <v>0</v>
      </c>
      <c r="AP3971">
        <v>0</v>
      </c>
      <c r="AQ3971" s="1">
        <v>0</v>
      </c>
      <c r="AR3971" s="1" cm="1">
        <f t="array" ref="AR3971">_xlfn.IFS(AQ3971=1, 1, AQ3971=2, 0, AQ3971=7, 0, AQ3971=9,0,AQ3971=0,0)</f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 s="1">
        <v>0</v>
      </c>
      <c r="AY3971" s="1" cm="1">
        <f t="array" ref="AY3971">_xlfn.IFS(AX3971=1,1, AX3971=2,0, AX3971=7, 0, AX3971=9, 0, AX3971=0,0)</f>
        <v>0</v>
      </c>
      <c r="AZ3971">
        <f>SUM(DrugsOnDepData[[#This Row],[Needle_index]],DrugsOnDepData[[#This Row],[DUQ330]],DrugsOnDepData[[#This Row],[Heroin_Index]],DrugsOnDepData[[#This Row],[DUQ250]],DrugsOnDepData[[#This Row],[DUQ200]])</f>
        <v>0</v>
      </c>
      <c r="BA3971">
        <f t="shared" si="187"/>
        <v>0</v>
      </c>
    </row>
    <row r="3972" spans="1:53" x14ac:dyDescent="0.45">
      <c r="A3972">
        <v>101731</v>
      </c>
      <c r="B3972">
        <v>1</v>
      </c>
      <c r="C3972">
        <v>46</v>
      </c>
      <c r="D3972">
        <v>1</v>
      </c>
      <c r="E3972">
        <v>0</v>
      </c>
      <c r="F3972">
        <v>3</v>
      </c>
      <c r="G3972">
        <v>1</v>
      </c>
      <c r="H3972">
        <v>5</v>
      </c>
      <c r="I3972">
        <v>0.8</v>
      </c>
      <c r="J3972">
        <v>1</v>
      </c>
      <c r="K3972">
        <v>1</v>
      </c>
      <c r="L3972">
        <v>0</v>
      </c>
      <c r="M3972">
        <v>1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f t="shared" si="188"/>
        <v>4</v>
      </c>
      <c r="U3972">
        <f t="shared" si="186"/>
        <v>0</v>
      </c>
      <c r="V3972" s="1">
        <v>1</v>
      </c>
      <c r="W3972">
        <v>20</v>
      </c>
      <c r="X3972">
        <v>2</v>
      </c>
      <c r="Y3972" cm="1">
        <f t="array" ref="Y3972">_xlfn.IFS(X3972=0, " ", X3972=2, 0, X3972=1,1, X3972=9, 0,X3972=0,0)</f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 s="1">
        <v>1</v>
      </c>
      <c r="AF3972">
        <v>25</v>
      </c>
      <c r="AG3972">
        <v>30</v>
      </c>
      <c r="AH3972">
        <v>4</v>
      </c>
      <c r="AI3972">
        <v>1</v>
      </c>
      <c r="AJ3972" s="1">
        <v>2</v>
      </c>
      <c r="AK3972" s="1" cm="1">
        <f t="array" ref="AK3972">_xlfn.IFS(AJ3972=1, 1, AJ3972=2, 0, AJ3972=7, 0, AJ3972=0, 0)</f>
        <v>0</v>
      </c>
      <c r="AL3972">
        <v>0</v>
      </c>
      <c r="AM3972">
        <v>0</v>
      </c>
      <c r="AN3972" s="1">
        <v>1</v>
      </c>
      <c r="AO3972">
        <v>4</v>
      </c>
      <c r="AP3972">
        <v>1</v>
      </c>
      <c r="AQ3972" s="1">
        <v>2</v>
      </c>
      <c r="AR3972" s="1" cm="1">
        <f t="array" ref="AR3972">_xlfn.IFS(AQ3972=1, 1, AQ3972=2, 0, AQ3972=7, 0, AQ3972=9,0,AQ3972=0,0)</f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 s="1">
        <v>2</v>
      </c>
      <c r="AY3972" s="1" cm="1">
        <f t="array" ref="AY3972">_xlfn.IFS(AX3972=1,1, AX3972=2,0, AX3972=7, 0, AX3972=9, 0, AX3972=0,0)</f>
        <v>0</v>
      </c>
      <c r="AZ3972">
        <f>SUM(DrugsOnDepData[[#This Row],[Needle_index]],DrugsOnDepData[[#This Row],[DUQ330]],DrugsOnDepData[[#This Row],[Heroin_Index]],DrugsOnDepData[[#This Row],[DUQ250]],DrugsOnDepData[[#This Row],[DUQ200]])</f>
        <v>3</v>
      </c>
      <c r="BA3972">
        <f t="shared" si="187"/>
        <v>1</v>
      </c>
    </row>
    <row r="3973" spans="1:53" x14ac:dyDescent="0.45">
      <c r="A3973">
        <v>101732</v>
      </c>
      <c r="B3973">
        <v>1</v>
      </c>
      <c r="C3973">
        <v>39</v>
      </c>
      <c r="D3973">
        <v>3</v>
      </c>
      <c r="E3973">
        <v>0</v>
      </c>
      <c r="F3973">
        <v>5</v>
      </c>
      <c r="G3973">
        <v>5</v>
      </c>
      <c r="H3973">
        <v>10</v>
      </c>
      <c r="I3973">
        <v>5</v>
      </c>
      <c r="J3973">
        <v>1</v>
      </c>
      <c r="K3973">
        <v>1</v>
      </c>
      <c r="L3973">
        <v>1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f t="shared" si="188"/>
        <v>4</v>
      </c>
      <c r="U3973">
        <f t="shared" si="186"/>
        <v>0</v>
      </c>
      <c r="V3973" s="1">
        <v>2</v>
      </c>
      <c r="W3973">
        <v>0</v>
      </c>
      <c r="X3973">
        <v>0</v>
      </c>
      <c r="Y3973" t="str" cm="1">
        <f t="array" ref="Y3973">_xlfn.IFS(X3973=0, " ", X3973=2, 0, X3973=1,1, X3973=9, 0,X3973=0,0)</f>
        <v xml:space="preserve"> </v>
      </c>
      <c r="Z3973">
        <v>0</v>
      </c>
      <c r="AA3973">
        <v>0</v>
      </c>
      <c r="AB3973">
        <v>0</v>
      </c>
      <c r="AC3973">
        <v>0</v>
      </c>
      <c r="AD3973">
        <v>2</v>
      </c>
      <c r="AE3973" s="1">
        <v>0</v>
      </c>
      <c r="AF3973">
        <v>0</v>
      </c>
      <c r="AG3973">
        <v>0</v>
      </c>
      <c r="AH3973">
        <v>0</v>
      </c>
      <c r="AI3973">
        <v>0</v>
      </c>
      <c r="AJ3973" s="1">
        <v>0</v>
      </c>
      <c r="AK3973" s="1" cm="1">
        <f t="array" ref="AK3973">_xlfn.IFS(AJ3973=1, 1, AJ3973=2, 0, AJ3973=7, 0, AJ3973=0, 0)</f>
        <v>0</v>
      </c>
      <c r="AL3973">
        <v>0</v>
      </c>
      <c r="AM3973">
        <v>0</v>
      </c>
      <c r="AN3973" s="1">
        <v>0</v>
      </c>
      <c r="AO3973">
        <v>0</v>
      </c>
      <c r="AP3973">
        <v>0</v>
      </c>
      <c r="AQ3973" s="1">
        <v>2</v>
      </c>
      <c r="AR3973" s="1" cm="1">
        <f t="array" ref="AR3973">_xlfn.IFS(AQ3973=1, 1, AQ3973=2, 0, AQ3973=7, 0, AQ3973=9,0,AQ3973=0,0)</f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 s="1">
        <v>0</v>
      </c>
      <c r="AY3973" s="1" cm="1">
        <f t="array" ref="AY3973">_xlfn.IFS(AX3973=1,1, AX3973=2,0, AX3973=7, 0, AX3973=9, 0, AX3973=0,0)</f>
        <v>0</v>
      </c>
      <c r="AZ3973">
        <f>SUM(DrugsOnDepData[[#This Row],[Needle_index]],DrugsOnDepData[[#This Row],[DUQ330]],DrugsOnDepData[[#This Row],[Heroin_Index]],DrugsOnDepData[[#This Row],[DUQ250]],DrugsOnDepData[[#This Row],[DUQ200]])</f>
        <v>2</v>
      </c>
      <c r="BA3973">
        <f t="shared" si="187"/>
        <v>1</v>
      </c>
    </row>
    <row r="3974" spans="1:53" x14ac:dyDescent="0.45">
      <c r="A3974">
        <v>101733</v>
      </c>
      <c r="B3974">
        <v>2</v>
      </c>
      <c r="C3974">
        <v>25</v>
      </c>
      <c r="D3974">
        <v>5</v>
      </c>
      <c r="E3974">
        <v>0</v>
      </c>
      <c r="F3974">
        <v>4</v>
      </c>
      <c r="G3974">
        <v>6</v>
      </c>
      <c r="H3974">
        <v>7</v>
      </c>
      <c r="I3974">
        <v>1.46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f t="shared" si="188"/>
        <v>2</v>
      </c>
      <c r="U3974">
        <f t="shared" si="186"/>
        <v>0</v>
      </c>
      <c r="V3974" s="1">
        <v>2</v>
      </c>
      <c r="W3974">
        <v>0</v>
      </c>
      <c r="X3974">
        <v>0</v>
      </c>
      <c r="Y3974" t="str" cm="1">
        <f t="array" ref="Y3974">_xlfn.IFS(X3974=0, " ", X3974=2, 0, X3974=1,1, X3974=9, 0,X3974=0,0)</f>
        <v xml:space="preserve"> </v>
      </c>
      <c r="Z3974">
        <v>0</v>
      </c>
      <c r="AA3974">
        <v>0</v>
      </c>
      <c r="AB3974">
        <v>0</v>
      </c>
      <c r="AC3974">
        <v>0</v>
      </c>
      <c r="AD3974">
        <v>2</v>
      </c>
      <c r="AE3974" s="1">
        <v>0</v>
      </c>
      <c r="AF3974">
        <v>0</v>
      </c>
      <c r="AG3974">
        <v>0</v>
      </c>
      <c r="AH3974">
        <v>0</v>
      </c>
      <c r="AI3974">
        <v>0</v>
      </c>
      <c r="AJ3974" s="1">
        <v>0</v>
      </c>
      <c r="AK3974" s="1" cm="1">
        <f t="array" ref="AK3974">_xlfn.IFS(AJ3974=1, 1, AJ3974=2, 0, AJ3974=7, 0, AJ3974=0, 0)</f>
        <v>0</v>
      </c>
      <c r="AL3974">
        <v>0</v>
      </c>
      <c r="AM3974">
        <v>0</v>
      </c>
      <c r="AN3974" s="1">
        <v>0</v>
      </c>
      <c r="AO3974">
        <v>0</v>
      </c>
      <c r="AP3974">
        <v>0</v>
      </c>
      <c r="AQ3974" s="1">
        <v>2</v>
      </c>
      <c r="AR3974" s="1" cm="1">
        <f t="array" ref="AR3974">_xlfn.IFS(AQ3974=1, 1, AQ3974=2, 0, AQ3974=7, 0, AQ3974=9,0,AQ3974=0,0)</f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 s="1">
        <v>0</v>
      </c>
      <c r="AY3974" s="1" cm="1">
        <f t="array" ref="AY3974">_xlfn.IFS(AX3974=1,1, AX3974=2,0, AX3974=7, 0, AX3974=9, 0, AX3974=0,0)</f>
        <v>0</v>
      </c>
      <c r="AZ3974">
        <f>SUM(DrugsOnDepData[[#This Row],[Needle_index]],DrugsOnDepData[[#This Row],[DUQ330]],DrugsOnDepData[[#This Row],[Heroin_Index]],DrugsOnDepData[[#This Row],[DUQ250]],DrugsOnDepData[[#This Row],[DUQ200]])</f>
        <v>2</v>
      </c>
      <c r="BA3974">
        <f t="shared" si="187"/>
        <v>1</v>
      </c>
    </row>
    <row r="3975" spans="1:53" x14ac:dyDescent="0.45">
      <c r="A3975">
        <v>101736</v>
      </c>
      <c r="B3975">
        <v>1</v>
      </c>
      <c r="C3975">
        <v>29</v>
      </c>
      <c r="D3975">
        <v>3</v>
      </c>
      <c r="E3975">
        <v>0</v>
      </c>
      <c r="F3975">
        <v>3</v>
      </c>
      <c r="G3975">
        <v>1</v>
      </c>
      <c r="H3975">
        <v>7</v>
      </c>
      <c r="I3975">
        <v>1.71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f t="shared" si="188"/>
        <v>1</v>
      </c>
      <c r="U3975">
        <f t="shared" si="186"/>
        <v>0</v>
      </c>
      <c r="V3975" s="1">
        <v>1</v>
      </c>
      <c r="W3975">
        <v>11</v>
      </c>
      <c r="X3975">
        <v>1</v>
      </c>
      <c r="Y3975" cm="1">
        <f t="array" ref="Y3975">_xlfn.IFS(X3975=0, " ", X3975=2, 0, X3975=1,1, X3975=9, 0,X3975=0,0)</f>
        <v>1</v>
      </c>
      <c r="Z3975">
        <v>24</v>
      </c>
      <c r="AA3975">
        <v>3</v>
      </c>
      <c r="AB3975">
        <v>2</v>
      </c>
      <c r="AC3975">
        <v>3</v>
      </c>
      <c r="AD3975">
        <v>2</v>
      </c>
      <c r="AE3975" s="1">
        <v>0</v>
      </c>
      <c r="AF3975">
        <v>0</v>
      </c>
      <c r="AG3975">
        <v>0</v>
      </c>
      <c r="AH3975">
        <v>0</v>
      </c>
      <c r="AI3975">
        <v>0</v>
      </c>
      <c r="AJ3975" s="1">
        <v>0</v>
      </c>
      <c r="AK3975" s="1" cm="1">
        <f t="array" ref="AK3975">_xlfn.IFS(AJ3975=1, 1, AJ3975=2, 0, AJ3975=7, 0, AJ3975=0, 0)</f>
        <v>0</v>
      </c>
      <c r="AL3975">
        <v>0</v>
      </c>
      <c r="AM3975">
        <v>0</v>
      </c>
      <c r="AN3975" s="1">
        <v>0</v>
      </c>
      <c r="AO3975">
        <v>0</v>
      </c>
      <c r="AP3975">
        <v>0</v>
      </c>
      <c r="AQ3975" s="1">
        <v>2</v>
      </c>
      <c r="AR3975" s="1" cm="1">
        <f t="array" ref="AR3975">_xlfn.IFS(AQ3975=1, 1, AQ3975=2, 0, AQ3975=7, 0, AQ3975=9,0,AQ3975=0,0)</f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 s="1">
        <v>2</v>
      </c>
      <c r="AY3975" s="1" cm="1">
        <f t="array" ref="AY3975">_xlfn.IFS(AX3975=1,1, AX3975=2,0, AX3975=7, 0, AX3975=9, 0, AX3975=0,0)</f>
        <v>0</v>
      </c>
      <c r="AZ3975">
        <f>SUM(DrugsOnDepData[[#This Row],[Needle_index]],DrugsOnDepData[[#This Row],[DUQ330]],DrugsOnDepData[[#This Row],[Heroin_Index]],DrugsOnDepData[[#This Row],[DUQ250]],DrugsOnDepData[[#This Row],[DUQ200]])</f>
        <v>1</v>
      </c>
      <c r="BA3975">
        <f t="shared" si="187"/>
        <v>0</v>
      </c>
    </row>
    <row r="3976" spans="1:53" x14ac:dyDescent="0.45">
      <c r="A3976">
        <v>101737</v>
      </c>
      <c r="B3976">
        <v>1</v>
      </c>
      <c r="C3976">
        <v>57</v>
      </c>
      <c r="D3976">
        <v>3</v>
      </c>
      <c r="E3976">
        <v>0</v>
      </c>
      <c r="F3976">
        <v>3</v>
      </c>
      <c r="G3976">
        <v>3</v>
      </c>
      <c r="H3976">
        <v>5</v>
      </c>
      <c r="I3976">
        <v>1.25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f t="shared" si="188"/>
        <v>0</v>
      </c>
      <c r="U3976">
        <f t="shared" si="186"/>
        <v>0</v>
      </c>
      <c r="V3976" s="1">
        <v>1</v>
      </c>
      <c r="W3976">
        <v>15</v>
      </c>
      <c r="X3976">
        <v>2</v>
      </c>
      <c r="Y3976" cm="1">
        <f t="array" ref="Y3976">_xlfn.IFS(X3976=0, " ", X3976=2, 0, X3976=1,1, X3976=9, 0,X3976=0,0)</f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 s="1">
        <v>1</v>
      </c>
      <c r="AF3976">
        <v>25</v>
      </c>
      <c r="AG3976">
        <v>25</v>
      </c>
      <c r="AH3976">
        <v>4</v>
      </c>
      <c r="AI3976">
        <v>0</v>
      </c>
      <c r="AJ3976" s="1">
        <v>2</v>
      </c>
      <c r="AK3976" s="1" cm="1">
        <f t="array" ref="AK3976">_xlfn.IFS(AJ3976=1, 1, AJ3976=2, 0, AJ3976=7, 0, AJ3976=0, 0)</f>
        <v>0</v>
      </c>
      <c r="AL3976">
        <v>0</v>
      </c>
      <c r="AM3976">
        <v>0</v>
      </c>
      <c r="AN3976" s="1">
        <v>1</v>
      </c>
      <c r="AO3976">
        <v>3</v>
      </c>
      <c r="AP3976">
        <v>0</v>
      </c>
      <c r="AQ3976" s="1">
        <v>2</v>
      </c>
      <c r="AR3976" s="1" cm="1">
        <f t="array" ref="AR3976">_xlfn.IFS(AQ3976=1, 1, AQ3976=2, 0, AQ3976=7, 0, AQ3976=9,0,AQ3976=0,0)</f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 s="1">
        <v>2</v>
      </c>
      <c r="AY3976" s="1" cm="1">
        <f t="array" ref="AY3976">_xlfn.IFS(AX3976=1,1, AX3976=2,0, AX3976=7, 0, AX3976=9, 0, AX3976=0,0)</f>
        <v>0</v>
      </c>
      <c r="AZ3976">
        <f>SUM(DrugsOnDepData[[#This Row],[Needle_index]],DrugsOnDepData[[#This Row],[DUQ330]],DrugsOnDepData[[#This Row],[Heroin_Index]],DrugsOnDepData[[#This Row],[DUQ250]],DrugsOnDepData[[#This Row],[DUQ200]])</f>
        <v>3</v>
      </c>
      <c r="BA3976">
        <f t="shared" si="187"/>
        <v>1</v>
      </c>
    </row>
    <row r="3977" spans="1:53" x14ac:dyDescent="0.45">
      <c r="A3977">
        <v>101740</v>
      </c>
      <c r="B3977">
        <v>2</v>
      </c>
      <c r="C3977">
        <v>59</v>
      </c>
      <c r="D3977">
        <v>4</v>
      </c>
      <c r="E3977">
        <v>0</v>
      </c>
      <c r="F3977">
        <v>4</v>
      </c>
      <c r="G3977">
        <v>1</v>
      </c>
      <c r="H3977">
        <v>10</v>
      </c>
      <c r="I3977">
        <v>2.4300000000000002</v>
      </c>
      <c r="J3977">
        <v>0</v>
      </c>
      <c r="K3977">
        <v>0</v>
      </c>
      <c r="L3977">
        <v>2</v>
      </c>
      <c r="M3977">
        <v>2</v>
      </c>
      <c r="N3977">
        <v>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f t="shared" si="188"/>
        <v>6</v>
      </c>
      <c r="U3977">
        <f t="shared" si="186"/>
        <v>1</v>
      </c>
      <c r="V3977" s="1">
        <v>2</v>
      </c>
      <c r="W3977">
        <v>0</v>
      </c>
      <c r="X3977">
        <v>0</v>
      </c>
      <c r="Y3977" t="str" cm="1">
        <f t="array" ref="Y3977">_xlfn.IFS(X3977=0, " ", X3977=2, 0, X3977=1,1, X3977=9, 0,X3977=0,0)</f>
        <v xml:space="preserve"> </v>
      </c>
      <c r="Z3977">
        <v>0</v>
      </c>
      <c r="AA3977">
        <v>0</v>
      </c>
      <c r="AB3977">
        <v>0</v>
      </c>
      <c r="AC3977">
        <v>0</v>
      </c>
      <c r="AD3977">
        <v>2</v>
      </c>
      <c r="AE3977" s="1">
        <v>0</v>
      </c>
      <c r="AF3977">
        <v>0</v>
      </c>
      <c r="AG3977">
        <v>0</v>
      </c>
      <c r="AH3977">
        <v>0</v>
      </c>
      <c r="AI3977">
        <v>0</v>
      </c>
      <c r="AJ3977" s="1">
        <v>0</v>
      </c>
      <c r="AK3977" s="1" cm="1">
        <f t="array" ref="AK3977">_xlfn.IFS(AJ3977=1, 1, AJ3977=2, 0, AJ3977=7, 0, AJ3977=0, 0)</f>
        <v>0</v>
      </c>
      <c r="AL3977">
        <v>0</v>
      </c>
      <c r="AM3977">
        <v>0</v>
      </c>
      <c r="AN3977" s="1">
        <v>0</v>
      </c>
      <c r="AO3977">
        <v>0</v>
      </c>
      <c r="AP3977">
        <v>0</v>
      </c>
      <c r="AQ3977" s="1">
        <v>2</v>
      </c>
      <c r="AR3977" s="1" cm="1">
        <f t="array" ref="AR3977">_xlfn.IFS(AQ3977=1, 1, AQ3977=2, 0, AQ3977=7, 0, AQ3977=9,0,AQ3977=0,0)</f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 s="1">
        <v>0</v>
      </c>
      <c r="AY3977" s="1" cm="1">
        <f t="array" ref="AY3977">_xlfn.IFS(AX3977=1,1, AX3977=2,0, AX3977=7, 0, AX3977=9, 0, AX3977=0,0)</f>
        <v>0</v>
      </c>
      <c r="AZ3977">
        <f>SUM(DrugsOnDepData[[#This Row],[Needle_index]],DrugsOnDepData[[#This Row],[DUQ330]],DrugsOnDepData[[#This Row],[Heroin_Index]],DrugsOnDepData[[#This Row],[DUQ250]],DrugsOnDepData[[#This Row],[DUQ200]])</f>
        <v>2</v>
      </c>
      <c r="BA3977">
        <f t="shared" si="187"/>
        <v>1</v>
      </c>
    </row>
    <row r="3978" spans="1:53" x14ac:dyDescent="0.45">
      <c r="A3978">
        <v>101742</v>
      </c>
      <c r="B3978">
        <v>1</v>
      </c>
      <c r="C3978">
        <v>37</v>
      </c>
      <c r="D3978">
        <v>3</v>
      </c>
      <c r="E3978">
        <v>0</v>
      </c>
      <c r="F3978">
        <v>5</v>
      </c>
      <c r="G3978">
        <v>5</v>
      </c>
      <c r="H3978">
        <v>15</v>
      </c>
      <c r="I3978">
        <v>5</v>
      </c>
      <c r="J3978">
        <v>0</v>
      </c>
      <c r="K3978">
        <v>0</v>
      </c>
      <c r="L3978">
        <v>0</v>
      </c>
      <c r="M3978">
        <v>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f t="shared" si="188"/>
        <v>2</v>
      </c>
      <c r="U3978">
        <f t="shared" si="186"/>
        <v>0</v>
      </c>
      <c r="V3978" s="1">
        <v>2</v>
      </c>
      <c r="W3978">
        <v>0</v>
      </c>
      <c r="X3978">
        <v>0</v>
      </c>
      <c r="Y3978" t="str" cm="1">
        <f t="array" ref="Y3978">_xlfn.IFS(X3978=0, " ", X3978=2, 0, X3978=1,1, X3978=9, 0,X3978=0,0)</f>
        <v xml:space="preserve"> </v>
      </c>
      <c r="Z3978">
        <v>0</v>
      </c>
      <c r="AA3978">
        <v>0</v>
      </c>
      <c r="AB3978">
        <v>0</v>
      </c>
      <c r="AC3978">
        <v>0</v>
      </c>
      <c r="AD3978">
        <v>2</v>
      </c>
      <c r="AE3978" s="1">
        <v>0</v>
      </c>
      <c r="AF3978">
        <v>0</v>
      </c>
      <c r="AG3978">
        <v>0</v>
      </c>
      <c r="AH3978">
        <v>0</v>
      </c>
      <c r="AI3978">
        <v>0</v>
      </c>
      <c r="AJ3978" s="1">
        <v>0</v>
      </c>
      <c r="AK3978" s="1" cm="1">
        <f t="array" ref="AK3978">_xlfn.IFS(AJ3978=1, 1, AJ3978=2, 0, AJ3978=7, 0, AJ3978=0, 0)</f>
        <v>0</v>
      </c>
      <c r="AL3978">
        <v>0</v>
      </c>
      <c r="AM3978">
        <v>0</v>
      </c>
      <c r="AN3978" s="1">
        <v>0</v>
      </c>
      <c r="AO3978">
        <v>0</v>
      </c>
      <c r="AP3978">
        <v>0</v>
      </c>
      <c r="AQ3978" s="1">
        <v>2</v>
      </c>
      <c r="AR3978" s="1" cm="1">
        <f t="array" ref="AR3978">_xlfn.IFS(AQ3978=1, 1, AQ3978=2, 0, AQ3978=7, 0, AQ3978=9,0,AQ3978=0,0)</f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 s="1">
        <v>0</v>
      </c>
      <c r="AY3978" s="1" cm="1">
        <f t="array" ref="AY3978">_xlfn.IFS(AX3978=1,1, AX3978=2,0, AX3978=7, 0, AX3978=9, 0, AX3978=0,0)</f>
        <v>0</v>
      </c>
      <c r="AZ3978">
        <f>SUM(DrugsOnDepData[[#This Row],[Needle_index]],DrugsOnDepData[[#This Row],[DUQ330]],DrugsOnDepData[[#This Row],[Heroin_Index]],DrugsOnDepData[[#This Row],[DUQ250]],DrugsOnDepData[[#This Row],[DUQ200]])</f>
        <v>2</v>
      </c>
      <c r="BA3978">
        <f t="shared" si="187"/>
        <v>1</v>
      </c>
    </row>
    <row r="3979" spans="1:53" x14ac:dyDescent="0.45">
      <c r="A3979">
        <v>101744</v>
      </c>
      <c r="B3979">
        <v>1</v>
      </c>
      <c r="C3979">
        <v>25</v>
      </c>
      <c r="D3979">
        <v>3</v>
      </c>
      <c r="E3979">
        <v>0</v>
      </c>
      <c r="F3979">
        <v>3</v>
      </c>
      <c r="G3979">
        <v>6</v>
      </c>
      <c r="H3979">
        <v>8</v>
      </c>
      <c r="I3979">
        <v>3.54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f t="shared" si="188"/>
        <v>1</v>
      </c>
      <c r="U3979">
        <f t="shared" si="186"/>
        <v>0</v>
      </c>
      <c r="V3979" s="1">
        <v>1</v>
      </c>
      <c r="W3979">
        <v>18</v>
      </c>
      <c r="X3979">
        <v>1</v>
      </c>
      <c r="Y3979" cm="1">
        <f t="array" ref="Y3979">_xlfn.IFS(X3979=0, " ", X3979=2, 0, X3979=1,1, X3979=9, 0,X3979=0,0)</f>
        <v>1</v>
      </c>
      <c r="Z3979">
        <v>18</v>
      </c>
      <c r="AA3979">
        <v>1</v>
      </c>
      <c r="AB3979">
        <v>1</v>
      </c>
      <c r="AC3979">
        <v>1</v>
      </c>
      <c r="AD3979">
        <v>2</v>
      </c>
      <c r="AE3979" s="1">
        <v>0</v>
      </c>
      <c r="AF3979">
        <v>0</v>
      </c>
      <c r="AG3979">
        <v>0</v>
      </c>
      <c r="AH3979">
        <v>0</v>
      </c>
      <c r="AI3979">
        <v>0</v>
      </c>
      <c r="AJ3979" s="1">
        <v>0</v>
      </c>
      <c r="AK3979" s="1" cm="1">
        <f t="array" ref="AK3979">_xlfn.IFS(AJ3979=1, 1, AJ3979=2, 0, AJ3979=7, 0, AJ3979=0, 0)</f>
        <v>0</v>
      </c>
      <c r="AL3979">
        <v>0</v>
      </c>
      <c r="AM3979">
        <v>0</v>
      </c>
      <c r="AN3979" s="1">
        <v>0</v>
      </c>
      <c r="AO3979">
        <v>0</v>
      </c>
      <c r="AP3979">
        <v>0</v>
      </c>
      <c r="AQ3979" s="1">
        <v>2</v>
      </c>
      <c r="AR3979" s="1" cm="1">
        <f t="array" ref="AR3979">_xlfn.IFS(AQ3979=1, 1, AQ3979=2, 0, AQ3979=7, 0, AQ3979=9,0,AQ3979=0,0)</f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 s="1">
        <v>2</v>
      </c>
      <c r="AY3979" s="1" cm="1">
        <f t="array" ref="AY3979">_xlfn.IFS(AX3979=1,1, AX3979=2,0, AX3979=7, 0, AX3979=9, 0, AX3979=0,0)</f>
        <v>0</v>
      </c>
      <c r="AZ3979">
        <f>SUM(DrugsOnDepData[[#This Row],[Needle_index]],DrugsOnDepData[[#This Row],[DUQ330]],DrugsOnDepData[[#This Row],[Heroin_Index]],DrugsOnDepData[[#This Row],[DUQ250]],DrugsOnDepData[[#This Row],[DUQ200]])</f>
        <v>1</v>
      </c>
      <c r="BA3979">
        <f t="shared" si="187"/>
        <v>0</v>
      </c>
    </row>
    <row r="3980" spans="1:53" x14ac:dyDescent="0.45">
      <c r="A3980">
        <v>101745</v>
      </c>
      <c r="B3980">
        <v>1</v>
      </c>
      <c r="C3980">
        <v>18</v>
      </c>
      <c r="D3980">
        <v>5</v>
      </c>
      <c r="E3980">
        <v>219</v>
      </c>
      <c r="F3980">
        <v>0</v>
      </c>
      <c r="G3980">
        <v>0</v>
      </c>
      <c r="H3980">
        <v>9</v>
      </c>
      <c r="I3980">
        <v>2.04</v>
      </c>
      <c r="J3980">
        <v>0</v>
      </c>
      <c r="K3980">
        <v>0</v>
      </c>
      <c r="L3980">
        <v>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f t="shared" si="188"/>
        <v>2</v>
      </c>
      <c r="U3980">
        <f t="shared" si="186"/>
        <v>0</v>
      </c>
      <c r="V3980" s="1">
        <v>1</v>
      </c>
      <c r="W3980">
        <v>15</v>
      </c>
      <c r="X3980">
        <v>1</v>
      </c>
      <c r="Y3980" cm="1">
        <f t="array" ref="Y3980">_xlfn.IFS(X3980=0, " ", X3980=2, 0, X3980=1,1, X3980=9, 0,X3980=0,0)</f>
        <v>1</v>
      </c>
      <c r="Z3980">
        <v>15</v>
      </c>
      <c r="AA3980">
        <v>3</v>
      </c>
      <c r="AB3980">
        <v>1</v>
      </c>
      <c r="AC3980">
        <v>1</v>
      </c>
      <c r="AD3980">
        <v>2</v>
      </c>
      <c r="AE3980" s="1">
        <v>0</v>
      </c>
      <c r="AF3980">
        <v>0</v>
      </c>
      <c r="AG3980">
        <v>0</v>
      </c>
      <c r="AH3980">
        <v>0</v>
      </c>
      <c r="AI3980">
        <v>0</v>
      </c>
      <c r="AJ3980" s="1">
        <v>0</v>
      </c>
      <c r="AK3980" s="1" cm="1">
        <f t="array" ref="AK3980">_xlfn.IFS(AJ3980=1, 1, AJ3980=2, 0, AJ3980=7, 0, AJ3980=0, 0)</f>
        <v>0</v>
      </c>
      <c r="AL3980">
        <v>0</v>
      </c>
      <c r="AM3980">
        <v>0</v>
      </c>
      <c r="AN3980" s="1">
        <v>0</v>
      </c>
      <c r="AO3980">
        <v>0</v>
      </c>
      <c r="AP3980">
        <v>0</v>
      </c>
      <c r="AQ3980" s="1">
        <v>2</v>
      </c>
      <c r="AR3980" s="1" cm="1">
        <f t="array" ref="AR3980">_xlfn.IFS(AQ3980=1, 1, AQ3980=2, 0, AQ3980=7, 0, AQ3980=9,0,AQ3980=0,0)</f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 s="1">
        <v>2</v>
      </c>
      <c r="AY3980" s="1" cm="1">
        <f t="array" ref="AY3980">_xlfn.IFS(AX3980=1,1, AX3980=2,0, AX3980=7, 0, AX3980=9, 0, AX3980=0,0)</f>
        <v>0</v>
      </c>
      <c r="AZ3980">
        <f>SUM(DrugsOnDepData[[#This Row],[Needle_index]],DrugsOnDepData[[#This Row],[DUQ330]],DrugsOnDepData[[#This Row],[Heroin_Index]],DrugsOnDepData[[#This Row],[DUQ250]],DrugsOnDepData[[#This Row],[DUQ200]])</f>
        <v>1</v>
      </c>
      <c r="BA3980">
        <f t="shared" si="187"/>
        <v>0</v>
      </c>
    </row>
    <row r="3981" spans="1:53" x14ac:dyDescent="0.45">
      <c r="A3981">
        <v>101753</v>
      </c>
      <c r="B3981">
        <v>1</v>
      </c>
      <c r="C3981">
        <v>46</v>
      </c>
      <c r="D3981">
        <v>5</v>
      </c>
      <c r="E3981">
        <v>0</v>
      </c>
      <c r="F3981">
        <v>5</v>
      </c>
      <c r="G3981">
        <v>1</v>
      </c>
      <c r="H3981">
        <v>77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f t="shared" si="188"/>
        <v>0</v>
      </c>
      <c r="U3981">
        <f t="shared" si="186"/>
        <v>0</v>
      </c>
      <c r="V3981" s="1">
        <v>0</v>
      </c>
      <c r="W3981">
        <v>0</v>
      </c>
      <c r="X3981">
        <v>0</v>
      </c>
      <c r="Y3981" t="str" cm="1">
        <f t="array" ref="Y3981">_xlfn.IFS(X3981=0, " ", X3981=2, 0, X3981=1,1, X3981=9, 0,X3981=0,0)</f>
        <v xml:space="preserve"> </v>
      </c>
      <c r="Z3981">
        <v>0</v>
      </c>
      <c r="AA3981">
        <v>0</v>
      </c>
      <c r="AB3981">
        <v>0</v>
      </c>
      <c r="AC3981">
        <v>0</v>
      </c>
      <c r="AD3981">
        <v>0</v>
      </c>
      <c r="AE3981" s="1">
        <v>0</v>
      </c>
      <c r="AF3981">
        <v>0</v>
      </c>
      <c r="AG3981">
        <v>0</v>
      </c>
      <c r="AH3981">
        <v>0</v>
      </c>
      <c r="AI3981">
        <v>0</v>
      </c>
      <c r="AJ3981" s="1">
        <v>0</v>
      </c>
      <c r="AK3981" s="1" cm="1">
        <f t="array" ref="AK3981">_xlfn.IFS(AJ3981=1, 1, AJ3981=2, 0, AJ3981=7, 0, AJ3981=0, 0)</f>
        <v>0</v>
      </c>
      <c r="AL3981">
        <v>0</v>
      </c>
      <c r="AM3981">
        <v>0</v>
      </c>
      <c r="AN3981" s="1">
        <v>0</v>
      </c>
      <c r="AO3981">
        <v>0</v>
      </c>
      <c r="AP3981">
        <v>0</v>
      </c>
      <c r="AQ3981" s="1">
        <v>0</v>
      </c>
      <c r="AR3981" s="1" cm="1">
        <f t="array" ref="AR3981">_xlfn.IFS(AQ3981=1, 1, AQ3981=2, 0, AQ3981=7, 0, AQ3981=9,0,AQ3981=0,0)</f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 s="1">
        <v>0</v>
      </c>
      <c r="AY3981" s="1" cm="1">
        <f t="array" ref="AY3981">_xlfn.IFS(AX3981=1,1, AX3981=2,0, AX3981=7, 0, AX3981=9, 0, AX3981=0,0)</f>
        <v>0</v>
      </c>
      <c r="AZ3981">
        <f>SUM(DrugsOnDepData[[#This Row],[Needle_index]],DrugsOnDepData[[#This Row],[DUQ330]],DrugsOnDepData[[#This Row],[Heroin_Index]],DrugsOnDepData[[#This Row],[DUQ250]],DrugsOnDepData[[#This Row],[DUQ200]])</f>
        <v>0</v>
      </c>
      <c r="BA3981">
        <f t="shared" si="187"/>
        <v>0</v>
      </c>
    </row>
    <row r="3982" spans="1:53" x14ac:dyDescent="0.45">
      <c r="A3982">
        <v>101754</v>
      </c>
      <c r="B3982">
        <v>1</v>
      </c>
      <c r="C3982">
        <v>56</v>
      </c>
      <c r="D3982">
        <v>2</v>
      </c>
      <c r="E3982">
        <v>0</v>
      </c>
      <c r="F3982">
        <v>1</v>
      </c>
      <c r="G3982">
        <v>1</v>
      </c>
      <c r="H3982">
        <v>77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f t="shared" si="188"/>
        <v>0</v>
      </c>
      <c r="U3982">
        <f t="shared" si="186"/>
        <v>0</v>
      </c>
      <c r="V3982" s="1">
        <v>2</v>
      </c>
      <c r="W3982">
        <v>0</v>
      </c>
      <c r="X3982">
        <v>0</v>
      </c>
      <c r="Y3982" t="str" cm="1">
        <f t="array" ref="Y3982">_xlfn.IFS(X3982=0, " ", X3982=2, 0, X3982=1,1, X3982=9, 0,X3982=0,0)</f>
        <v xml:space="preserve"> </v>
      </c>
      <c r="Z3982">
        <v>0</v>
      </c>
      <c r="AA3982">
        <v>0</v>
      </c>
      <c r="AB3982">
        <v>0</v>
      </c>
      <c r="AC3982">
        <v>0</v>
      </c>
      <c r="AD3982">
        <v>2</v>
      </c>
      <c r="AE3982" s="1">
        <v>0</v>
      </c>
      <c r="AF3982">
        <v>0</v>
      </c>
      <c r="AG3982">
        <v>0</v>
      </c>
      <c r="AH3982">
        <v>0</v>
      </c>
      <c r="AI3982">
        <v>0</v>
      </c>
      <c r="AJ3982" s="1">
        <v>0</v>
      </c>
      <c r="AK3982" s="1" cm="1">
        <f t="array" ref="AK3982">_xlfn.IFS(AJ3982=1, 1, AJ3982=2, 0, AJ3982=7, 0, AJ3982=0, 0)</f>
        <v>0</v>
      </c>
      <c r="AL3982">
        <v>0</v>
      </c>
      <c r="AM3982">
        <v>0</v>
      </c>
      <c r="AN3982" s="1">
        <v>0</v>
      </c>
      <c r="AO3982">
        <v>0</v>
      </c>
      <c r="AP3982">
        <v>0</v>
      </c>
      <c r="AQ3982" s="1">
        <v>2</v>
      </c>
      <c r="AR3982" s="1" cm="1">
        <f t="array" ref="AR3982">_xlfn.IFS(AQ3982=1, 1, AQ3982=2, 0, AQ3982=7, 0, AQ3982=9,0,AQ3982=0,0)</f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 s="1">
        <v>0</v>
      </c>
      <c r="AY3982" s="1" cm="1">
        <f t="array" ref="AY3982">_xlfn.IFS(AX3982=1,1, AX3982=2,0, AX3982=7, 0, AX3982=9, 0, AX3982=0,0)</f>
        <v>0</v>
      </c>
      <c r="AZ3982">
        <f>SUM(DrugsOnDepData[[#This Row],[Needle_index]],DrugsOnDepData[[#This Row],[DUQ330]],DrugsOnDepData[[#This Row],[Heroin_Index]],DrugsOnDepData[[#This Row],[DUQ250]],DrugsOnDepData[[#This Row],[DUQ200]])</f>
        <v>2</v>
      </c>
      <c r="BA3982">
        <f t="shared" si="187"/>
        <v>1</v>
      </c>
    </row>
    <row r="3983" spans="1:53" x14ac:dyDescent="0.45">
      <c r="A3983">
        <v>101755</v>
      </c>
      <c r="B3983">
        <v>2</v>
      </c>
      <c r="C3983">
        <v>66</v>
      </c>
      <c r="D3983">
        <v>5</v>
      </c>
      <c r="E3983">
        <v>0</v>
      </c>
      <c r="F3983">
        <v>4</v>
      </c>
      <c r="G3983">
        <v>1</v>
      </c>
      <c r="H3983">
        <v>3</v>
      </c>
      <c r="I3983">
        <v>0.86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f t="shared" si="188"/>
        <v>0</v>
      </c>
      <c r="U3983">
        <f t="shared" si="186"/>
        <v>0</v>
      </c>
      <c r="V3983" s="1">
        <v>0</v>
      </c>
      <c r="W3983">
        <v>0</v>
      </c>
      <c r="X3983">
        <v>0</v>
      </c>
      <c r="Y3983" t="str" cm="1">
        <f t="array" ref="Y3983">_xlfn.IFS(X3983=0, " ", X3983=2, 0, X3983=1,1, X3983=9, 0,X3983=0,0)</f>
        <v xml:space="preserve"> </v>
      </c>
      <c r="Z3983">
        <v>0</v>
      </c>
      <c r="AA3983">
        <v>0</v>
      </c>
      <c r="AB3983">
        <v>0</v>
      </c>
      <c r="AC3983">
        <v>0</v>
      </c>
      <c r="AD3983">
        <v>2</v>
      </c>
      <c r="AE3983" s="1">
        <v>0</v>
      </c>
      <c r="AF3983">
        <v>0</v>
      </c>
      <c r="AG3983">
        <v>0</v>
      </c>
      <c r="AH3983">
        <v>0</v>
      </c>
      <c r="AI3983">
        <v>0</v>
      </c>
      <c r="AJ3983" s="1">
        <v>0</v>
      </c>
      <c r="AK3983" s="1" cm="1">
        <f t="array" ref="AK3983">_xlfn.IFS(AJ3983=1, 1, AJ3983=2, 0, AJ3983=7, 0, AJ3983=0, 0)</f>
        <v>0</v>
      </c>
      <c r="AL3983">
        <v>0</v>
      </c>
      <c r="AM3983">
        <v>0</v>
      </c>
      <c r="AN3983" s="1">
        <v>0</v>
      </c>
      <c r="AO3983">
        <v>0</v>
      </c>
      <c r="AP3983">
        <v>0</v>
      </c>
      <c r="AQ3983" s="1">
        <v>2</v>
      </c>
      <c r="AR3983" s="1" cm="1">
        <f t="array" ref="AR3983">_xlfn.IFS(AQ3983=1, 1, AQ3983=2, 0, AQ3983=7, 0, AQ3983=9,0,AQ3983=0,0)</f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 s="1">
        <v>0</v>
      </c>
      <c r="AY3983" s="1" cm="1">
        <f t="array" ref="AY3983">_xlfn.IFS(AX3983=1,1, AX3983=2,0, AX3983=7, 0, AX3983=9, 0, AX3983=0,0)</f>
        <v>0</v>
      </c>
      <c r="AZ3983">
        <f>SUM(DrugsOnDepData[[#This Row],[Needle_index]],DrugsOnDepData[[#This Row],[DUQ330]],DrugsOnDepData[[#This Row],[Heroin_Index]],DrugsOnDepData[[#This Row],[DUQ250]],DrugsOnDepData[[#This Row],[DUQ200]])</f>
        <v>0</v>
      </c>
      <c r="BA3983">
        <f t="shared" si="187"/>
        <v>0</v>
      </c>
    </row>
    <row r="3984" spans="1:53" x14ac:dyDescent="0.45">
      <c r="A3984">
        <v>101756</v>
      </c>
      <c r="B3984">
        <v>2</v>
      </c>
      <c r="C3984">
        <v>61</v>
      </c>
      <c r="D3984">
        <v>4</v>
      </c>
      <c r="E3984">
        <v>0</v>
      </c>
      <c r="F3984">
        <v>3</v>
      </c>
      <c r="G3984">
        <v>4</v>
      </c>
      <c r="H3984">
        <v>77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f t="shared" si="188"/>
        <v>0</v>
      </c>
      <c r="U3984">
        <f t="shared" si="186"/>
        <v>0</v>
      </c>
      <c r="V3984" s="1">
        <v>0</v>
      </c>
      <c r="W3984">
        <v>0</v>
      </c>
      <c r="X3984">
        <v>0</v>
      </c>
      <c r="Y3984" t="str" cm="1">
        <f t="array" ref="Y3984">_xlfn.IFS(X3984=0, " ", X3984=2, 0, X3984=1,1, X3984=9, 0,X3984=0,0)</f>
        <v xml:space="preserve"> </v>
      </c>
      <c r="Z3984">
        <v>0</v>
      </c>
      <c r="AA3984">
        <v>0</v>
      </c>
      <c r="AB3984">
        <v>0</v>
      </c>
      <c r="AC3984">
        <v>0</v>
      </c>
      <c r="AD3984">
        <v>2</v>
      </c>
      <c r="AE3984" s="1">
        <v>0</v>
      </c>
      <c r="AF3984">
        <v>0</v>
      </c>
      <c r="AG3984">
        <v>0</v>
      </c>
      <c r="AH3984">
        <v>0</v>
      </c>
      <c r="AI3984">
        <v>0</v>
      </c>
      <c r="AJ3984" s="1">
        <v>0</v>
      </c>
      <c r="AK3984" s="1" cm="1">
        <f t="array" ref="AK3984">_xlfn.IFS(AJ3984=1, 1, AJ3984=2, 0, AJ3984=7, 0, AJ3984=0, 0)</f>
        <v>0</v>
      </c>
      <c r="AL3984">
        <v>0</v>
      </c>
      <c r="AM3984">
        <v>0</v>
      </c>
      <c r="AN3984" s="1">
        <v>0</v>
      </c>
      <c r="AO3984">
        <v>0</v>
      </c>
      <c r="AP3984">
        <v>0</v>
      </c>
      <c r="AQ3984" s="1">
        <v>2</v>
      </c>
      <c r="AR3984" s="1" cm="1">
        <f t="array" ref="AR3984">_xlfn.IFS(AQ3984=1, 1, AQ3984=2, 0, AQ3984=7, 0, AQ3984=9,0,AQ3984=0,0)</f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 s="1">
        <v>0</v>
      </c>
      <c r="AY3984" s="1" cm="1">
        <f t="array" ref="AY3984">_xlfn.IFS(AX3984=1,1, AX3984=2,0, AX3984=7, 0, AX3984=9, 0, AX3984=0,0)</f>
        <v>0</v>
      </c>
      <c r="AZ3984">
        <f>SUM(DrugsOnDepData[[#This Row],[Needle_index]],DrugsOnDepData[[#This Row],[DUQ330]],DrugsOnDepData[[#This Row],[Heroin_Index]],DrugsOnDepData[[#This Row],[DUQ250]],DrugsOnDepData[[#This Row],[DUQ200]])</f>
        <v>0</v>
      </c>
      <c r="BA3984">
        <f t="shared" si="187"/>
        <v>0</v>
      </c>
    </row>
    <row r="3985" spans="1:53" x14ac:dyDescent="0.45">
      <c r="A3985">
        <v>101758</v>
      </c>
      <c r="B3985">
        <v>1</v>
      </c>
      <c r="C3985">
        <v>37</v>
      </c>
      <c r="D3985">
        <v>3</v>
      </c>
      <c r="E3985">
        <v>0</v>
      </c>
      <c r="F3985">
        <v>5</v>
      </c>
      <c r="G3985">
        <v>5</v>
      </c>
      <c r="H3985">
        <v>12</v>
      </c>
      <c r="I3985">
        <v>0</v>
      </c>
      <c r="J3985">
        <v>2</v>
      </c>
      <c r="K3985">
        <v>1</v>
      </c>
      <c r="L3985">
        <v>1</v>
      </c>
      <c r="M3985">
        <v>1</v>
      </c>
      <c r="N3985">
        <v>0</v>
      </c>
      <c r="O3985">
        <v>9</v>
      </c>
      <c r="P3985">
        <v>0</v>
      </c>
      <c r="Q3985">
        <v>0</v>
      </c>
      <c r="R3985">
        <v>0</v>
      </c>
      <c r="S3985">
        <v>0</v>
      </c>
      <c r="T3985">
        <f t="shared" si="188"/>
        <v>14</v>
      </c>
      <c r="U3985">
        <f t="shared" si="186"/>
        <v>1</v>
      </c>
      <c r="V3985" s="1">
        <v>1</v>
      </c>
      <c r="W3985">
        <v>19</v>
      </c>
      <c r="X3985">
        <v>2</v>
      </c>
      <c r="Y3985" cm="1">
        <f t="array" ref="Y3985">_xlfn.IFS(X3985=0, " ", X3985=2, 0, X3985=1,1, X3985=9, 0,X3985=0,0)</f>
        <v>0</v>
      </c>
      <c r="Z3985">
        <v>0</v>
      </c>
      <c r="AA3985">
        <v>0</v>
      </c>
      <c r="AB3985">
        <v>0</v>
      </c>
      <c r="AC3985">
        <v>0</v>
      </c>
      <c r="AD3985">
        <v>2</v>
      </c>
      <c r="AE3985" s="1">
        <v>0</v>
      </c>
      <c r="AF3985">
        <v>0</v>
      </c>
      <c r="AG3985">
        <v>0</v>
      </c>
      <c r="AH3985">
        <v>0</v>
      </c>
      <c r="AI3985">
        <v>0</v>
      </c>
      <c r="AJ3985" s="1">
        <v>0</v>
      </c>
      <c r="AK3985" s="1" cm="1">
        <f t="array" ref="AK3985">_xlfn.IFS(AJ3985=1, 1, AJ3985=2, 0, AJ3985=7, 0, AJ3985=0, 0)</f>
        <v>0</v>
      </c>
      <c r="AL3985">
        <v>0</v>
      </c>
      <c r="AM3985">
        <v>0</v>
      </c>
      <c r="AN3985" s="1">
        <v>0</v>
      </c>
      <c r="AO3985">
        <v>0</v>
      </c>
      <c r="AP3985">
        <v>0</v>
      </c>
      <c r="AQ3985" s="1">
        <v>2</v>
      </c>
      <c r="AR3985" s="1" cm="1">
        <f t="array" ref="AR3985">_xlfn.IFS(AQ3985=1, 1, AQ3985=2, 0, AQ3985=7, 0, AQ3985=9,0,AQ3985=0,0)</f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 s="1">
        <v>2</v>
      </c>
      <c r="AY3985" s="1" cm="1">
        <f t="array" ref="AY3985">_xlfn.IFS(AX3985=1,1, AX3985=2,0, AX3985=7, 0, AX3985=9, 0, AX3985=0,0)</f>
        <v>0</v>
      </c>
      <c r="AZ3985">
        <f>SUM(DrugsOnDepData[[#This Row],[Needle_index]],DrugsOnDepData[[#This Row],[DUQ330]],DrugsOnDepData[[#This Row],[Heroin_Index]],DrugsOnDepData[[#This Row],[DUQ250]],DrugsOnDepData[[#This Row],[DUQ200]])</f>
        <v>1</v>
      </c>
      <c r="BA3985">
        <f t="shared" si="187"/>
        <v>0</v>
      </c>
    </row>
    <row r="3986" spans="1:53" x14ac:dyDescent="0.45">
      <c r="A3986">
        <v>101760</v>
      </c>
      <c r="B3986">
        <v>2</v>
      </c>
      <c r="C3986">
        <v>33</v>
      </c>
      <c r="D3986">
        <v>5</v>
      </c>
      <c r="E3986">
        <v>0</v>
      </c>
      <c r="F3986">
        <v>5</v>
      </c>
      <c r="G3986">
        <v>1</v>
      </c>
      <c r="H3986">
        <v>77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f t="shared" si="188"/>
        <v>3</v>
      </c>
      <c r="U3986">
        <f t="shared" si="186"/>
        <v>0</v>
      </c>
      <c r="V3986" s="1">
        <v>2</v>
      </c>
      <c r="W3986">
        <v>0</v>
      </c>
      <c r="X3986">
        <v>0</v>
      </c>
      <c r="Y3986" t="str" cm="1">
        <f t="array" ref="Y3986">_xlfn.IFS(X3986=0, " ", X3986=2, 0, X3986=1,1, X3986=9, 0,X3986=0,0)</f>
        <v xml:space="preserve"> </v>
      </c>
      <c r="Z3986">
        <v>0</v>
      </c>
      <c r="AA3986">
        <v>0</v>
      </c>
      <c r="AB3986">
        <v>0</v>
      </c>
      <c r="AC3986">
        <v>0</v>
      </c>
      <c r="AD3986">
        <v>2</v>
      </c>
      <c r="AE3986" s="1">
        <v>0</v>
      </c>
      <c r="AF3986">
        <v>0</v>
      </c>
      <c r="AG3986">
        <v>0</v>
      </c>
      <c r="AH3986">
        <v>0</v>
      </c>
      <c r="AI3986">
        <v>0</v>
      </c>
      <c r="AJ3986" s="1">
        <v>0</v>
      </c>
      <c r="AK3986" s="1" cm="1">
        <f t="array" ref="AK3986">_xlfn.IFS(AJ3986=1, 1, AJ3986=2, 0, AJ3986=7, 0, AJ3986=0, 0)</f>
        <v>0</v>
      </c>
      <c r="AL3986">
        <v>0</v>
      </c>
      <c r="AM3986">
        <v>0</v>
      </c>
      <c r="AN3986" s="1">
        <v>0</v>
      </c>
      <c r="AO3986">
        <v>0</v>
      </c>
      <c r="AP3986">
        <v>0</v>
      </c>
      <c r="AQ3986" s="1">
        <v>2</v>
      </c>
      <c r="AR3986" s="1" cm="1">
        <f t="array" ref="AR3986">_xlfn.IFS(AQ3986=1, 1, AQ3986=2, 0, AQ3986=7, 0, AQ3986=9,0,AQ3986=0,0)</f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 s="1">
        <v>0</v>
      </c>
      <c r="AY3986" s="1" cm="1">
        <f t="array" ref="AY3986">_xlfn.IFS(AX3986=1,1, AX3986=2,0, AX3986=7, 0, AX3986=9, 0, AX3986=0,0)</f>
        <v>0</v>
      </c>
      <c r="AZ3986">
        <f>SUM(DrugsOnDepData[[#This Row],[Needle_index]],DrugsOnDepData[[#This Row],[DUQ330]],DrugsOnDepData[[#This Row],[Heroin_Index]],DrugsOnDepData[[#This Row],[DUQ250]],DrugsOnDepData[[#This Row],[DUQ200]])</f>
        <v>2</v>
      </c>
      <c r="BA3986">
        <f t="shared" si="187"/>
        <v>1</v>
      </c>
    </row>
    <row r="3987" spans="1:53" x14ac:dyDescent="0.45">
      <c r="A3987">
        <v>101761</v>
      </c>
      <c r="B3987">
        <v>1</v>
      </c>
      <c r="C3987">
        <v>44</v>
      </c>
      <c r="D3987">
        <v>5</v>
      </c>
      <c r="E3987">
        <v>0</v>
      </c>
      <c r="F3987">
        <v>2</v>
      </c>
      <c r="G3987">
        <v>1</v>
      </c>
      <c r="H3987">
        <v>5</v>
      </c>
      <c r="I3987">
        <v>1.1499999999999999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f t="shared" si="188"/>
        <v>0</v>
      </c>
      <c r="U3987">
        <f t="shared" si="186"/>
        <v>0</v>
      </c>
      <c r="V3987" s="1">
        <v>1</v>
      </c>
      <c r="W3987">
        <v>15</v>
      </c>
      <c r="X3987">
        <v>1</v>
      </c>
      <c r="Y3987" cm="1">
        <f t="array" ref="Y3987">_xlfn.IFS(X3987=0, " ", X3987=2, 0, X3987=1,1, X3987=9, 0,X3987=0,0)</f>
        <v>1</v>
      </c>
      <c r="Z3987">
        <v>17</v>
      </c>
      <c r="AA3987">
        <v>4</v>
      </c>
      <c r="AB3987">
        <v>3</v>
      </c>
      <c r="AC3987">
        <v>3</v>
      </c>
      <c r="AD3987">
        <v>1</v>
      </c>
      <c r="AE3987" s="1">
        <v>1</v>
      </c>
      <c r="AF3987">
        <v>17</v>
      </c>
      <c r="AG3987">
        <v>27</v>
      </c>
      <c r="AH3987">
        <v>3</v>
      </c>
      <c r="AI3987">
        <v>0</v>
      </c>
      <c r="AJ3987" s="1">
        <v>2</v>
      </c>
      <c r="AK3987" s="1" cm="1">
        <f t="array" ref="AK3987">_xlfn.IFS(AJ3987=1, 1, AJ3987=2, 0, AJ3987=7, 0, AJ3987=0, 0)</f>
        <v>0</v>
      </c>
      <c r="AL3987">
        <v>0</v>
      </c>
      <c r="AM3987">
        <v>0</v>
      </c>
      <c r="AN3987" s="1">
        <v>2</v>
      </c>
      <c r="AO3987">
        <v>0</v>
      </c>
      <c r="AP3987">
        <v>0</v>
      </c>
      <c r="AQ3987" s="1">
        <v>2</v>
      </c>
      <c r="AR3987" s="1" cm="1">
        <f t="array" ref="AR3987">_xlfn.IFS(AQ3987=1, 1, AQ3987=2, 0, AQ3987=7, 0, AQ3987=9,0,AQ3987=0,0)</f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 s="1">
        <v>1</v>
      </c>
      <c r="AY3987" s="1" cm="1">
        <f t="array" ref="AY3987">_xlfn.IFS(AX3987=1,1, AX3987=2,0, AX3987=7, 0, AX3987=9, 0, AX3987=0,0)</f>
        <v>1</v>
      </c>
      <c r="AZ3987">
        <f>SUM(DrugsOnDepData[[#This Row],[Needle_index]],DrugsOnDepData[[#This Row],[DUQ330]],DrugsOnDepData[[#This Row],[Heroin_Index]],DrugsOnDepData[[#This Row],[DUQ250]],DrugsOnDepData[[#This Row],[DUQ200]])</f>
        <v>4</v>
      </c>
      <c r="BA3987">
        <f t="shared" si="187"/>
        <v>1</v>
      </c>
    </row>
    <row r="3988" spans="1:53" x14ac:dyDescent="0.45">
      <c r="A3988">
        <v>101763</v>
      </c>
      <c r="B3988">
        <v>2</v>
      </c>
      <c r="C3988">
        <v>54</v>
      </c>
      <c r="D3988">
        <v>3</v>
      </c>
      <c r="E3988">
        <v>0</v>
      </c>
      <c r="F3988">
        <v>4</v>
      </c>
      <c r="G3988">
        <v>1</v>
      </c>
      <c r="H3988">
        <v>5</v>
      </c>
      <c r="I3988">
        <v>1.48</v>
      </c>
      <c r="J3988">
        <v>1</v>
      </c>
      <c r="K3988">
        <v>1</v>
      </c>
      <c r="L3988">
        <v>1</v>
      </c>
      <c r="M3988">
        <v>2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f t="shared" si="188"/>
        <v>6</v>
      </c>
      <c r="U3988">
        <f t="shared" si="186"/>
        <v>1</v>
      </c>
      <c r="V3988" s="1">
        <v>1</v>
      </c>
      <c r="W3988">
        <v>14</v>
      </c>
      <c r="X3988">
        <v>1</v>
      </c>
      <c r="Y3988" cm="1">
        <f t="array" ref="Y3988">_xlfn.IFS(X3988=0, " ", X3988=2, 0, X3988=1,1, X3988=9, 0,X3988=0,0)</f>
        <v>1</v>
      </c>
      <c r="Z3988">
        <v>15</v>
      </c>
      <c r="AA3988">
        <v>4</v>
      </c>
      <c r="AB3988">
        <v>1</v>
      </c>
      <c r="AC3988">
        <v>1</v>
      </c>
      <c r="AD3988">
        <v>2</v>
      </c>
      <c r="AE3988" s="1">
        <v>0</v>
      </c>
      <c r="AF3988">
        <v>0</v>
      </c>
      <c r="AG3988">
        <v>0</v>
      </c>
      <c r="AH3988">
        <v>0</v>
      </c>
      <c r="AI3988">
        <v>0</v>
      </c>
      <c r="AJ3988" s="1">
        <v>0</v>
      </c>
      <c r="AK3988" s="1" cm="1">
        <f t="array" ref="AK3988">_xlfn.IFS(AJ3988=1, 1, AJ3988=2, 0, AJ3988=7, 0, AJ3988=0, 0)</f>
        <v>0</v>
      </c>
      <c r="AL3988">
        <v>0</v>
      </c>
      <c r="AM3988">
        <v>0</v>
      </c>
      <c r="AN3988" s="1">
        <v>0</v>
      </c>
      <c r="AO3988">
        <v>0</v>
      </c>
      <c r="AP3988">
        <v>0</v>
      </c>
      <c r="AQ3988" s="1">
        <v>2</v>
      </c>
      <c r="AR3988" s="1" cm="1">
        <f t="array" ref="AR3988">_xlfn.IFS(AQ3988=1, 1, AQ3988=2, 0, AQ3988=7, 0, AQ3988=9,0,AQ3988=0,0)</f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 s="1">
        <v>2</v>
      </c>
      <c r="AY3988" s="1" cm="1">
        <f t="array" ref="AY3988">_xlfn.IFS(AX3988=1,1, AX3988=2,0, AX3988=7, 0, AX3988=9, 0, AX3988=0,0)</f>
        <v>0</v>
      </c>
      <c r="AZ3988">
        <f>SUM(DrugsOnDepData[[#This Row],[Needle_index]],DrugsOnDepData[[#This Row],[DUQ330]],DrugsOnDepData[[#This Row],[Heroin_Index]],DrugsOnDepData[[#This Row],[DUQ250]],DrugsOnDepData[[#This Row],[DUQ200]])</f>
        <v>1</v>
      </c>
      <c r="BA3988">
        <f t="shared" si="187"/>
        <v>0</v>
      </c>
    </row>
    <row r="3989" spans="1:53" x14ac:dyDescent="0.45">
      <c r="A3989">
        <v>101764</v>
      </c>
      <c r="B3989">
        <v>1</v>
      </c>
      <c r="C3989">
        <v>49</v>
      </c>
      <c r="D3989">
        <v>4</v>
      </c>
      <c r="E3989">
        <v>0</v>
      </c>
      <c r="F3989">
        <v>4</v>
      </c>
      <c r="G3989">
        <v>5</v>
      </c>
      <c r="H3989">
        <v>15</v>
      </c>
      <c r="I3989">
        <v>5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f t="shared" si="188"/>
        <v>2</v>
      </c>
      <c r="U3989">
        <f t="shared" si="186"/>
        <v>0</v>
      </c>
      <c r="V3989" s="1">
        <v>1</v>
      </c>
      <c r="W3989">
        <v>15</v>
      </c>
      <c r="X3989">
        <v>2</v>
      </c>
      <c r="Y3989" cm="1">
        <f t="array" ref="Y3989">_xlfn.IFS(X3989=0, " ", X3989=2, 0, X3989=1,1, X3989=9, 0,X3989=0,0)</f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 s="1">
        <v>1</v>
      </c>
      <c r="AF3989">
        <v>20</v>
      </c>
      <c r="AG3989">
        <v>29</v>
      </c>
      <c r="AH3989">
        <v>2</v>
      </c>
      <c r="AI3989">
        <v>0</v>
      </c>
      <c r="AJ3989" s="1">
        <v>2</v>
      </c>
      <c r="AK3989" s="1" cm="1">
        <f t="array" ref="AK3989">_xlfn.IFS(AJ3989=1, 1, AJ3989=2, 0, AJ3989=7, 0, AJ3989=0, 0)</f>
        <v>0</v>
      </c>
      <c r="AL3989">
        <v>0</v>
      </c>
      <c r="AM3989">
        <v>0</v>
      </c>
      <c r="AN3989" s="1">
        <v>2</v>
      </c>
      <c r="AO3989">
        <v>0</v>
      </c>
      <c r="AP3989">
        <v>0</v>
      </c>
      <c r="AQ3989" s="1">
        <v>2</v>
      </c>
      <c r="AR3989" s="1" cm="1">
        <f t="array" ref="AR3989">_xlfn.IFS(AQ3989=1, 1, AQ3989=2, 0, AQ3989=7, 0, AQ3989=9,0,AQ3989=0,0)</f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 s="1">
        <v>2</v>
      </c>
      <c r="AY3989" s="1" cm="1">
        <f t="array" ref="AY3989">_xlfn.IFS(AX3989=1,1, AX3989=2,0, AX3989=7, 0, AX3989=9, 0, AX3989=0,0)</f>
        <v>0</v>
      </c>
      <c r="AZ3989">
        <f>SUM(DrugsOnDepData[[#This Row],[Needle_index]],DrugsOnDepData[[#This Row],[DUQ330]],DrugsOnDepData[[#This Row],[Heroin_Index]],DrugsOnDepData[[#This Row],[DUQ250]],DrugsOnDepData[[#This Row],[DUQ200]])</f>
        <v>4</v>
      </c>
      <c r="BA3989">
        <f t="shared" si="187"/>
        <v>1</v>
      </c>
    </row>
    <row r="3990" spans="1:53" x14ac:dyDescent="0.45">
      <c r="A3990">
        <v>101765</v>
      </c>
      <c r="B3990">
        <v>2</v>
      </c>
      <c r="C3990">
        <v>32</v>
      </c>
      <c r="D3990">
        <v>4</v>
      </c>
      <c r="E3990">
        <v>0</v>
      </c>
      <c r="F3990">
        <v>2</v>
      </c>
      <c r="G3990">
        <v>3</v>
      </c>
      <c r="H3990">
        <v>9</v>
      </c>
      <c r="I3990">
        <v>4.9800000000000004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f t="shared" si="188"/>
        <v>0</v>
      </c>
      <c r="U3990">
        <f t="shared" si="186"/>
        <v>0</v>
      </c>
      <c r="V3990" s="1">
        <v>1</v>
      </c>
      <c r="W3990">
        <v>13</v>
      </c>
      <c r="X3990">
        <v>1</v>
      </c>
      <c r="Y3990" cm="1">
        <f t="array" ref="Y3990">_xlfn.IFS(X3990=0, " ", X3990=2, 0, X3990=1,1, X3990=9, 0,X3990=0,0)</f>
        <v>1</v>
      </c>
      <c r="Z3990">
        <v>15</v>
      </c>
      <c r="AA3990">
        <v>4</v>
      </c>
      <c r="AB3990">
        <v>3</v>
      </c>
      <c r="AC3990">
        <v>3</v>
      </c>
      <c r="AD3990">
        <v>2</v>
      </c>
      <c r="AE3990" s="1">
        <v>0</v>
      </c>
      <c r="AF3990">
        <v>0</v>
      </c>
      <c r="AG3990">
        <v>0</v>
      </c>
      <c r="AH3990">
        <v>0</v>
      </c>
      <c r="AI3990">
        <v>0</v>
      </c>
      <c r="AJ3990" s="1">
        <v>0</v>
      </c>
      <c r="AK3990" s="1" cm="1">
        <f t="array" ref="AK3990">_xlfn.IFS(AJ3990=1, 1, AJ3990=2, 0, AJ3990=7, 0, AJ3990=0, 0)</f>
        <v>0</v>
      </c>
      <c r="AL3990">
        <v>0</v>
      </c>
      <c r="AM3990">
        <v>0</v>
      </c>
      <c r="AN3990" s="1">
        <v>0</v>
      </c>
      <c r="AO3990">
        <v>0</v>
      </c>
      <c r="AP3990">
        <v>0</v>
      </c>
      <c r="AQ3990" s="1">
        <v>2</v>
      </c>
      <c r="AR3990" s="1" cm="1">
        <f t="array" ref="AR3990">_xlfn.IFS(AQ3990=1, 1, AQ3990=2, 0, AQ3990=7, 0, AQ3990=9,0,AQ3990=0,0)</f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 s="1">
        <v>2</v>
      </c>
      <c r="AY3990" s="1" cm="1">
        <f t="array" ref="AY3990">_xlfn.IFS(AX3990=1,1, AX3990=2,0, AX3990=7, 0, AX3990=9, 0, AX3990=0,0)</f>
        <v>0</v>
      </c>
      <c r="AZ3990">
        <f>SUM(DrugsOnDepData[[#This Row],[Needle_index]],DrugsOnDepData[[#This Row],[DUQ330]],DrugsOnDepData[[#This Row],[Heroin_Index]],DrugsOnDepData[[#This Row],[DUQ250]],DrugsOnDepData[[#This Row],[DUQ200]])</f>
        <v>1</v>
      </c>
      <c r="BA3990">
        <f t="shared" si="187"/>
        <v>0</v>
      </c>
    </row>
    <row r="3991" spans="1:53" x14ac:dyDescent="0.45">
      <c r="A3991">
        <v>101766</v>
      </c>
      <c r="B3991">
        <v>2</v>
      </c>
      <c r="C3991">
        <v>55</v>
      </c>
      <c r="D3991">
        <v>5</v>
      </c>
      <c r="E3991">
        <v>0</v>
      </c>
      <c r="F3991">
        <v>5</v>
      </c>
      <c r="G3991">
        <v>1</v>
      </c>
      <c r="H3991">
        <v>10</v>
      </c>
      <c r="I3991">
        <v>3.43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f t="shared" si="188"/>
        <v>0</v>
      </c>
      <c r="U3991">
        <f t="shared" si="186"/>
        <v>0</v>
      </c>
      <c r="V3991" s="1">
        <v>2</v>
      </c>
      <c r="W3991">
        <v>0</v>
      </c>
      <c r="X3991">
        <v>0</v>
      </c>
      <c r="Y3991" t="str" cm="1">
        <f t="array" ref="Y3991">_xlfn.IFS(X3991=0, " ", X3991=2, 0, X3991=1,1, X3991=9, 0,X3991=0,0)</f>
        <v xml:space="preserve"> </v>
      </c>
      <c r="Z3991">
        <v>0</v>
      </c>
      <c r="AA3991">
        <v>0</v>
      </c>
      <c r="AB3991">
        <v>0</v>
      </c>
      <c r="AC3991">
        <v>0</v>
      </c>
      <c r="AD3991">
        <v>2</v>
      </c>
      <c r="AE3991" s="1">
        <v>0</v>
      </c>
      <c r="AF3991">
        <v>0</v>
      </c>
      <c r="AG3991">
        <v>0</v>
      </c>
      <c r="AH3991">
        <v>0</v>
      </c>
      <c r="AI3991">
        <v>0</v>
      </c>
      <c r="AJ3991" s="1">
        <v>0</v>
      </c>
      <c r="AK3991" s="1" cm="1">
        <f t="array" ref="AK3991">_xlfn.IFS(AJ3991=1, 1, AJ3991=2, 0, AJ3991=7, 0, AJ3991=0, 0)</f>
        <v>0</v>
      </c>
      <c r="AL3991">
        <v>0</v>
      </c>
      <c r="AM3991">
        <v>0</v>
      </c>
      <c r="AN3991" s="1">
        <v>0</v>
      </c>
      <c r="AO3991">
        <v>0</v>
      </c>
      <c r="AP3991">
        <v>0</v>
      </c>
      <c r="AQ3991" s="1">
        <v>2</v>
      </c>
      <c r="AR3991" s="1" cm="1">
        <f t="array" ref="AR3991">_xlfn.IFS(AQ3991=1, 1, AQ3991=2, 0, AQ3991=7, 0, AQ3991=9,0,AQ3991=0,0)</f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 s="1">
        <v>0</v>
      </c>
      <c r="AY3991" s="1" cm="1">
        <f t="array" ref="AY3991">_xlfn.IFS(AX3991=1,1, AX3991=2,0, AX3991=7, 0, AX3991=9, 0, AX3991=0,0)</f>
        <v>0</v>
      </c>
      <c r="AZ3991">
        <f>SUM(DrugsOnDepData[[#This Row],[Needle_index]],DrugsOnDepData[[#This Row],[DUQ330]],DrugsOnDepData[[#This Row],[Heroin_Index]],DrugsOnDepData[[#This Row],[DUQ250]],DrugsOnDepData[[#This Row],[DUQ200]])</f>
        <v>2</v>
      </c>
      <c r="BA3991">
        <f t="shared" si="187"/>
        <v>1</v>
      </c>
    </row>
    <row r="3992" spans="1:53" x14ac:dyDescent="0.45">
      <c r="A3992">
        <v>101768</v>
      </c>
      <c r="B3992">
        <v>1</v>
      </c>
      <c r="C3992">
        <v>24</v>
      </c>
      <c r="D3992">
        <v>3</v>
      </c>
      <c r="E3992">
        <v>0</v>
      </c>
      <c r="F3992">
        <v>5</v>
      </c>
      <c r="G3992">
        <v>5</v>
      </c>
      <c r="H3992">
        <v>99</v>
      </c>
      <c r="I3992">
        <v>0</v>
      </c>
      <c r="J3992">
        <v>3</v>
      </c>
      <c r="K3992">
        <v>0</v>
      </c>
      <c r="L3992">
        <v>0</v>
      </c>
      <c r="M3992">
        <v>1</v>
      </c>
      <c r="N3992">
        <v>3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f t="shared" si="188"/>
        <v>8</v>
      </c>
      <c r="U3992">
        <f t="shared" si="186"/>
        <v>1</v>
      </c>
      <c r="V3992" s="1">
        <v>1</v>
      </c>
      <c r="W3992">
        <v>16</v>
      </c>
      <c r="X3992">
        <v>2</v>
      </c>
      <c r="Y3992" cm="1">
        <f t="array" ref="Y3992">_xlfn.IFS(X3992=0, " ", X3992=2, 0, X3992=1,1, X3992=9, 0,X3992=0,0)</f>
        <v>0</v>
      </c>
      <c r="Z3992">
        <v>0</v>
      </c>
      <c r="AA3992">
        <v>0</v>
      </c>
      <c r="AB3992">
        <v>0</v>
      </c>
      <c r="AC3992">
        <v>0</v>
      </c>
      <c r="AD3992">
        <v>2</v>
      </c>
      <c r="AE3992" s="1">
        <v>0</v>
      </c>
      <c r="AF3992">
        <v>0</v>
      </c>
      <c r="AG3992">
        <v>0</v>
      </c>
      <c r="AH3992">
        <v>0</v>
      </c>
      <c r="AI3992">
        <v>0</v>
      </c>
      <c r="AJ3992" s="1">
        <v>0</v>
      </c>
      <c r="AK3992" s="1" cm="1">
        <f t="array" ref="AK3992">_xlfn.IFS(AJ3992=1, 1, AJ3992=2, 0, AJ3992=7, 0, AJ3992=0, 0)</f>
        <v>0</v>
      </c>
      <c r="AL3992">
        <v>0</v>
      </c>
      <c r="AM3992">
        <v>0</v>
      </c>
      <c r="AN3992" s="1">
        <v>0</v>
      </c>
      <c r="AO3992">
        <v>0</v>
      </c>
      <c r="AP3992">
        <v>0</v>
      </c>
      <c r="AQ3992" s="1">
        <v>2</v>
      </c>
      <c r="AR3992" s="1" cm="1">
        <f t="array" ref="AR3992">_xlfn.IFS(AQ3992=1, 1, AQ3992=2, 0, AQ3992=7, 0, AQ3992=9,0,AQ3992=0,0)</f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 s="1">
        <v>2</v>
      </c>
      <c r="AY3992" s="1" cm="1">
        <f t="array" ref="AY3992">_xlfn.IFS(AX3992=1,1, AX3992=2,0, AX3992=7, 0, AX3992=9, 0, AX3992=0,0)</f>
        <v>0</v>
      </c>
      <c r="AZ3992">
        <f>SUM(DrugsOnDepData[[#This Row],[Needle_index]],DrugsOnDepData[[#This Row],[DUQ330]],DrugsOnDepData[[#This Row],[Heroin_Index]],DrugsOnDepData[[#This Row],[DUQ250]],DrugsOnDepData[[#This Row],[DUQ200]])</f>
        <v>1</v>
      </c>
      <c r="BA3992">
        <f t="shared" si="187"/>
        <v>0</v>
      </c>
    </row>
    <row r="3993" spans="1:53" x14ac:dyDescent="0.45">
      <c r="A3993">
        <v>101774</v>
      </c>
      <c r="B3993">
        <v>1</v>
      </c>
      <c r="C3993">
        <v>28</v>
      </c>
      <c r="D3993">
        <v>3</v>
      </c>
      <c r="E3993">
        <v>0</v>
      </c>
      <c r="F3993">
        <v>4</v>
      </c>
      <c r="G3993">
        <v>1</v>
      </c>
      <c r="H3993">
        <v>6</v>
      </c>
      <c r="I3993">
        <v>1.1399999999999999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f t="shared" si="188"/>
        <v>0</v>
      </c>
      <c r="U3993">
        <f t="shared" si="186"/>
        <v>0</v>
      </c>
      <c r="V3993" s="1">
        <v>0</v>
      </c>
      <c r="W3993">
        <v>0</v>
      </c>
      <c r="X3993">
        <v>0</v>
      </c>
      <c r="Y3993" t="str" cm="1">
        <f t="array" ref="Y3993">_xlfn.IFS(X3993=0, " ", X3993=2, 0, X3993=1,1, X3993=9, 0,X3993=0,0)</f>
        <v xml:space="preserve"> </v>
      </c>
      <c r="Z3993">
        <v>0</v>
      </c>
      <c r="AA3993">
        <v>0</v>
      </c>
      <c r="AB3993">
        <v>0</v>
      </c>
      <c r="AC3993">
        <v>0</v>
      </c>
      <c r="AD3993">
        <v>0</v>
      </c>
      <c r="AE3993" s="1">
        <v>0</v>
      </c>
      <c r="AF3993">
        <v>0</v>
      </c>
      <c r="AG3993">
        <v>0</v>
      </c>
      <c r="AH3993">
        <v>0</v>
      </c>
      <c r="AI3993">
        <v>0</v>
      </c>
      <c r="AJ3993" s="1">
        <v>0</v>
      </c>
      <c r="AK3993" s="1" cm="1">
        <f t="array" ref="AK3993">_xlfn.IFS(AJ3993=1, 1, AJ3993=2, 0, AJ3993=7, 0, AJ3993=0, 0)</f>
        <v>0</v>
      </c>
      <c r="AL3993">
        <v>0</v>
      </c>
      <c r="AM3993">
        <v>0</v>
      </c>
      <c r="AN3993" s="1">
        <v>0</v>
      </c>
      <c r="AO3993">
        <v>0</v>
      </c>
      <c r="AP3993">
        <v>0</v>
      </c>
      <c r="AQ3993" s="1">
        <v>0</v>
      </c>
      <c r="AR3993" s="1" cm="1">
        <f t="array" ref="AR3993">_xlfn.IFS(AQ3993=1, 1, AQ3993=2, 0, AQ3993=7, 0, AQ3993=9,0,AQ3993=0,0)</f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 s="1">
        <v>0</v>
      </c>
      <c r="AY3993" s="1" cm="1">
        <f t="array" ref="AY3993">_xlfn.IFS(AX3993=1,1, AX3993=2,0, AX3993=7, 0, AX3993=9, 0, AX3993=0,0)</f>
        <v>0</v>
      </c>
      <c r="AZ3993">
        <f>SUM(DrugsOnDepData[[#This Row],[Needle_index]],DrugsOnDepData[[#This Row],[DUQ330]],DrugsOnDepData[[#This Row],[Heroin_Index]],DrugsOnDepData[[#This Row],[DUQ250]],DrugsOnDepData[[#This Row],[DUQ200]])</f>
        <v>0</v>
      </c>
      <c r="BA3993">
        <f t="shared" si="187"/>
        <v>0</v>
      </c>
    </row>
    <row r="3994" spans="1:53" x14ac:dyDescent="0.45">
      <c r="A3994">
        <v>101775</v>
      </c>
      <c r="B3994">
        <v>1</v>
      </c>
      <c r="C3994">
        <v>36</v>
      </c>
      <c r="D3994">
        <v>5</v>
      </c>
      <c r="E3994">
        <v>0</v>
      </c>
      <c r="F3994">
        <v>5</v>
      </c>
      <c r="G3994">
        <v>5</v>
      </c>
      <c r="H3994">
        <v>4</v>
      </c>
      <c r="I3994">
        <v>0.5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f t="shared" si="188"/>
        <v>0</v>
      </c>
      <c r="U3994">
        <f t="shared" si="186"/>
        <v>0</v>
      </c>
      <c r="V3994" s="1">
        <v>2</v>
      </c>
      <c r="W3994">
        <v>0</v>
      </c>
      <c r="X3994">
        <v>0</v>
      </c>
      <c r="Y3994" t="str" cm="1">
        <f t="array" ref="Y3994">_xlfn.IFS(X3994=0, " ", X3994=2, 0, X3994=1,1, X3994=9, 0,X3994=0,0)</f>
        <v xml:space="preserve"> </v>
      </c>
      <c r="Z3994">
        <v>0</v>
      </c>
      <c r="AA3994">
        <v>0</v>
      </c>
      <c r="AB3994">
        <v>0</v>
      </c>
      <c r="AC3994">
        <v>0</v>
      </c>
      <c r="AD3994">
        <v>2</v>
      </c>
      <c r="AE3994" s="1">
        <v>0</v>
      </c>
      <c r="AF3994">
        <v>0</v>
      </c>
      <c r="AG3994">
        <v>0</v>
      </c>
      <c r="AH3994">
        <v>0</v>
      </c>
      <c r="AI3994">
        <v>0</v>
      </c>
      <c r="AJ3994" s="1">
        <v>0</v>
      </c>
      <c r="AK3994" s="1" cm="1">
        <f t="array" ref="AK3994">_xlfn.IFS(AJ3994=1, 1, AJ3994=2, 0, AJ3994=7, 0, AJ3994=0, 0)</f>
        <v>0</v>
      </c>
      <c r="AL3994">
        <v>0</v>
      </c>
      <c r="AM3994">
        <v>0</v>
      </c>
      <c r="AN3994" s="1">
        <v>0</v>
      </c>
      <c r="AO3994">
        <v>0</v>
      </c>
      <c r="AP3994">
        <v>0</v>
      </c>
      <c r="AQ3994" s="1">
        <v>2</v>
      </c>
      <c r="AR3994" s="1" cm="1">
        <f t="array" ref="AR3994">_xlfn.IFS(AQ3994=1, 1, AQ3994=2, 0, AQ3994=7, 0, AQ3994=9,0,AQ3994=0,0)</f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 s="1">
        <v>0</v>
      </c>
      <c r="AY3994" s="1" cm="1">
        <f t="array" ref="AY3994">_xlfn.IFS(AX3994=1,1, AX3994=2,0, AX3994=7, 0, AX3994=9, 0, AX3994=0,0)</f>
        <v>0</v>
      </c>
      <c r="AZ3994">
        <f>SUM(DrugsOnDepData[[#This Row],[Needle_index]],DrugsOnDepData[[#This Row],[DUQ330]],DrugsOnDepData[[#This Row],[Heroin_Index]],DrugsOnDepData[[#This Row],[DUQ250]],DrugsOnDepData[[#This Row],[DUQ200]])</f>
        <v>2</v>
      </c>
      <c r="BA3994">
        <f t="shared" si="187"/>
        <v>1</v>
      </c>
    </row>
    <row r="3995" spans="1:53" x14ac:dyDescent="0.45">
      <c r="A3995">
        <v>101777</v>
      </c>
      <c r="B3995">
        <v>1</v>
      </c>
      <c r="C3995">
        <v>64</v>
      </c>
      <c r="D3995">
        <v>4</v>
      </c>
      <c r="E3995">
        <v>0</v>
      </c>
      <c r="F3995">
        <v>3</v>
      </c>
      <c r="G3995">
        <v>1</v>
      </c>
      <c r="H3995">
        <v>14</v>
      </c>
      <c r="I3995">
        <v>4.8600000000000003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f t="shared" si="188"/>
        <v>0</v>
      </c>
      <c r="U3995">
        <f t="shared" si="186"/>
        <v>0</v>
      </c>
      <c r="V3995" s="1">
        <v>0</v>
      </c>
      <c r="W3995">
        <v>0</v>
      </c>
      <c r="X3995">
        <v>0</v>
      </c>
      <c r="Y3995" t="str" cm="1">
        <f t="array" ref="Y3995">_xlfn.IFS(X3995=0, " ", X3995=2, 0, X3995=1,1, X3995=9, 0,X3995=0,0)</f>
        <v xml:space="preserve"> 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s="1">
        <v>0</v>
      </c>
      <c r="AF3995">
        <v>0</v>
      </c>
      <c r="AG3995">
        <v>0</v>
      </c>
      <c r="AH3995">
        <v>0</v>
      </c>
      <c r="AI3995">
        <v>0</v>
      </c>
      <c r="AJ3995" s="1">
        <v>0</v>
      </c>
      <c r="AK3995" s="1" cm="1">
        <f t="array" ref="AK3995">_xlfn.IFS(AJ3995=1, 1, AJ3995=2, 0, AJ3995=7, 0, AJ3995=0, 0)</f>
        <v>0</v>
      </c>
      <c r="AL3995">
        <v>0</v>
      </c>
      <c r="AM3995">
        <v>0</v>
      </c>
      <c r="AN3995" s="1">
        <v>0</v>
      </c>
      <c r="AO3995">
        <v>0</v>
      </c>
      <c r="AP3995">
        <v>0</v>
      </c>
      <c r="AQ3995" s="1">
        <v>0</v>
      </c>
      <c r="AR3995" s="1" cm="1">
        <f t="array" ref="AR3995">_xlfn.IFS(AQ3995=1, 1, AQ3995=2, 0, AQ3995=7, 0, AQ3995=9,0,AQ3995=0,0)</f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 s="1">
        <v>0</v>
      </c>
      <c r="AY3995" s="1" cm="1">
        <f t="array" ref="AY3995">_xlfn.IFS(AX3995=1,1, AX3995=2,0, AX3995=7, 0, AX3995=9, 0, AX3995=0,0)</f>
        <v>0</v>
      </c>
      <c r="AZ3995">
        <f>SUM(DrugsOnDepData[[#This Row],[Needle_index]],DrugsOnDepData[[#This Row],[DUQ330]],DrugsOnDepData[[#This Row],[Heroin_Index]],DrugsOnDepData[[#This Row],[DUQ250]],DrugsOnDepData[[#This Row],[DUQ200]])</f>
        <v>0</v>
      </c>
      <c r="BA3995">
        <f t="shared" si="187"/>
        <v>0</v>
      </c>
    </row>
    <row r="3996" spans="1:53" x14ac:dyDescent="0.45">
      <c r="A3996">
        <v>101778</v>
      </c>
      <c r="B3996">
        <v>2</v>
      </c>
      <c r="C3996">
        <v>64</v>
      </c>
      <c r="D3996">
        <v>5</v>
      </c>
      <c r="E3996">
        <v>0</v>
      </c>
      <c r="F3996">
        <v>5</v>
      </c>
      <c r="G3996">
        <v>1</v>
      </c>
      <c r="H3996">
        <v>15</v>
      </c>
      <c r="I3996">
        <v>5</v>
      </c>
      <c r="J3996">
        <v>0</v>
      </c>
      <c r="K3996">
        <v>0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f t="shared" si="188"/>
        <v>2</v>
      </c>
      <c r="U3996">
        <f t="shared" si="186"/>
        <v>0</v>
      </c>
      <c r="V3996" s="1">
        <v>0</v>
      </c>
      <c r="W3996">
        <v>0</v>
      </c>
      <c r="X3996">
        <v>0</v>
      </c>
      <c r="Y3996" t="str" cm="1">
        <f t="array" ref="Y3996">_xlfn.IFS(X3996=0, " ", X3996=2, 0, X3996=1,1, X3996=9, 0,X3996=0,0)</f>
        <v xml:space="preserve"> </v>
      </c>
      <c r="Z3996">
        <v>0</v>
      </c>
      <c r="AA3996">
        <v>0</v>
      </c>
      <c r="AB3996">
        <v>0</v>
      </c>
      <c r="AC3996">
        <v>0</v>
      </c>
      <c r="AD3996">
        <v>0</v>
      </c>
      <c r="AE3996" s="1">
        <v>0</v>
      </c>
      <c r="AF3996">
        <v>0</v>
      </c>
      <c r="AG3996">
        <v>0</v>
      </c>
      <c r="AH3996">
        <v>0</v>
      </c>
      <c r="AI3996">
        <v>0</v>
      </c>
      <c r="AJ3996" s="1">
        <v>0</v>
      </c>
      <c r="AK3996" s="1" cm="1">
        <f t="array" ref="AK3996">_xlfn.IFS(AJ3996=1, 1, AJ3996=2, 0, AJ3996=7, 0, AJ3996=0, 0)</f>
        <v>0</v>
      </c>
      <c r="AL3996">
        <v>0</v>
      </c>
      <c r="AM3996">
        <v>0</v>
      </c>
      <c r="AN3996" s="1">
        <v>0</v>
      </c>
      <c r="AO3996">
        <v>0</v>
      </c>
      <c r="AP3996">
        <v>0</v>
      </c>
      <c r="AQ3996" s="1">
        <v>0</v>
      </c>
      <c r="AR3996" s="1" cm="1">
        <f t="array" ref="AR3996">_xlfn.IFS(AQ3996=1, 1, AQ3996=2, 0, AQ3996=7, 0, AQ3996=9,0,AQ3996=0,0)</f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 s="1">
        <v>0</v>
      </c>
      <c r="AY3996" s="1" cm="1">
        <f t="array" ref="AY3996">_xlfn.IFS(AX3996=1,1, AX3996=2,0, AX3996=7, 0, AX3996=9, 0, AX3996=0,0)</f>
        <v>0</v>
      </c>
      <c r="AZ3996">
        <f>SUM(DrugsOnDepData[[#This Row],[Needle_index]],DrugsOnDepData[[#This Row],[DUQ330]],DrugsOnDepData[[#This Row],[Heroin_Index]],DrugsOnDepData[[#This Row],[DUQ250]],DrugsOnDepData[[#This Row],[DUQ200]])</f>
        <v>0</v>
      </c>
      <c r="BA3996">
        <f t="shared" si="187"/>
        <v>0</v>
      </c>
    </row>
    <row r="3997" spans="1:53" x14ac:dyDescent="0.45">
      <c r="A3997">
        <v>101779</v>
      </c>
      <c r="B3997">
        <v>2</v>
      </c>
      <c r="C3997">
        <v>55</v>
      </c>
      <c r="D3997">
        <v>3</v>
      </c>
      <c r="E3997">
        <v>0</v>
      </c>
      <c r="F3997">
        <v>3</v>
      </c>
      <c r="G3997">
        <v>1</v>
      </c>
      <c r="H3997">
        <v>77</v>
      </c>
      <c r="I3997">
        <v>0</v>
      </c>
      <c r="J3997">
        <v>2</v>
      </c>
      <c r="K3997">
        <v>0</v>
      </c>
      <c r="L3997">
        <v>1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f t="shared" si="188"/>
        <v>5</v>
      </c>
      <c r="U3997">
        <f t="shared" si="186"/>
        <v>0</v>
      </c>
      <c r="V3997" s="1">
        <v>1</v>
      </c>
      <c r="W3997">
        <v>18</v>
      </c>
      <c r="X3997">
        <v>1</v>
      </c>
      <c r="Y3997" cm="1">
        <f t="array" ref="Y3997">_xlfn.IFS(X3997=0, " ", X3997=2, 0, X3997=1,1, X3997=9, 0,X3997=0,0)</f>
        <v>1</v>
      </c>
      <c r="Z3997">
        <v>20</v>
      </c>
      <c r="AA3997">
        <v>3</v>
      </c>
      <c r="AB3997">
        <v>2</v>
      </c>
      <c r="AC3997">
        <v>2</v>
      </c>
      <c r="AD3997">
        <v>2</v>
      </c>
      <c r="AE3997" s="1">
        <v>0</v>
      </c>
      <c r="AF3997">
        <v>0</v>
      </c>
      <c r="AG3997">
        <v>0</v>
      </c>
      <c r="AH3997">
        <v>0</v>
      </c>
      <c r="AI3997">
        <v>0</v>
      </c>
      <c r="AJ3997" s="1">
        <v>0</v>
      </c>
      <c r="AK3997" s="1" cm="1">
        <f t="array" ref="AK3997">_xlfn.IFS(AJ3997=1, 1, AJ3997=2, 0, AJ3997=7, 0, AJ3997=0, 0)</f>
        <v>0</v>
      </c>
      <c r="AL3997">
        <v>0</v>
      </c>
      <c r="AM3997">
        <v>0</v>
      </c>
      <c r="AN3997" s="1">
        <v>0</v>
      </c>
      <c r="AO3997">
        <v>0</v>
      </c>
      <c r="AP3997">
        <v>0</v>
      </c>
      <c r="AQ3997" s="1">
        <v>2</v>
      </c>
      <c r="AR3997" s="1" cm="1">
        <f t="array" ref="AR3997">_xlfn.IFS(AQ3997=1, 1, AQ3997=2, 0, AQ3997=7, 0, AQ3997=9,0,AQ3997=0,0)</f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 s="1">
        <v>2</v>
      </c>
      <c r="AY3997" s="1" cm="1">
        <f t="array" ref="AY3997">_xlfn.IFS(AX3997=1,1, AX3997=2,0, AX3997=7, 0, AX3997=9, 0, AX3997=0,0)</f>
        <v>0</v>
      </c>
      <c r="AZ3997">
        <f>SUM(DrugsOnDepData[[#This Row],[Needle_index]],DrugsOnDepData[[#This Row],[DUQ330]],DrugsOnDepData[[#This Row],[Heroin_Index]],DrugsOnDepData[[#This Row],[DUQ250]],DrugsOnDepData[[#This Row],[DUQ200]])</f>
        <v>1</v>
      </c>
      <c r="BA3997">
        <f t="shared" si="187"/>
        <v>0</v>
      </c>
    </row>
    <row r="3998" spans="1:53" x14ac:dyDescent="0.45">
      <c r="A3998">
        <v>101780</v>
      </c>
      <c r="B3998">
        <v>2</v>
      </c>
      <c r="C3998">
        <v>65</v>
      </c>
      <c r="D3998">
        <v>3</v>
      </c>
      <c r="E3998">
        <v>0</v>
      </c>
      <c r="F3998">
        <v>4</v>
      </c>
      <c r="G3998">
        <v>1</v>
      </c>
      <c r="H3998">
        <v>15</v>
      </c>
      <c r="I3998">
        <v>5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f t="shared" si="188"/>
        <v>0</v>
      </c>
      <c r="U3998">
        <f t="shared" si="186"/>
        <v>0</v>
      </c>
      <c r="V3998" s="1">
        <v>0</v>
      </c>
      <c r="W3998">
        <v>0</v>
      </c>
      <c r="X3998">
        <v>0</v>
      </c>
      <c r="Y3998" t="str" cm="1">
        <f t="array" ref="Y3998">_xlfn.IFS(X3998=0, " ", X3998=2, 0, X3998=1,1, X3998=9, 0,X3998=0,0)</f>
        <v xml:space="preserve"> </v>
      </c>
      <c r="Z3998">
        <v>0</v>
      </c>
      <c r="AA3998">
        <v>0</v>
      </c>
      <c r="AB3998">
        <v>0</v>
      </c>
      <c r="AC3998">
        <v>0</v>
      </c>
      <c r="AD3998">
        <v>2</v>
      </c>
      <c r="AE3998" s="1">
        <v>0</v>
      </c>
      <c r="AF3998">
        <v>0</v>
      </c>
      <c r="AG3998">
        <v>0</v>
      </c>
      <c r="AH3998">
        <v>0</v>
      </c>
      <c r="AI3998">
        <v>0</v>
      </c>
      <c r="AJ3998" s="1">
        <v>0</v>
      </c>
      <c r="AK3998" s="1" cm="1">
        <f t="array" ref="AK3998">_xlfn.IFS(AJ3998=1, 1, AJ3998=2, 0, AJ3998=7, 0, AJ3998=0, 0)</f>
        <v>0</v>
      </c>
      <c r="AL3998">
        <v>0</v>
      </c>
      <c r="AM3998">
        <v>0</v>
      </c>
      <c r="AN3998" s="1">
        <v>0</v>
      </c>
      <c r="AO3998">
        <v>0</v>
      </c>
      <c r="AP3998">
        <v>0</v>
      </c>
      <c r="AQ3998" s="1">
        <v>2</v>
      </c>
      <c r="AR3998" s="1" cm="1">
        <f t="array" ref="AR3998">_xlfn.IFS(AQ3998=1, 1, AQ3998=2, 0, AQ3998=7, 0, AQ3998=9,0,AQ3998=0,0)</f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 s="1">
        <v>0</v>
      </c>
      <c r="AY3998" s="1" cm="1">
        <f t="array" ref="AY3998">_xlfn.IFS(AX3998=1,1, AX3998=2,0, AX3998=7, 0, AX3998=9, 0, AX3998=0,0)</f>
        <v>0</v>
      </c>
      <c r="AZ3998">
        <f>SUM(DrugsOnDepData[[#This Row],[Needle_index]],DrugsOnDepData[[#This Row],[DUQ330]],DrugsOnDepData[[#This Row],[Heroin_Index]],DrugsOnDepData[[#This Row],[DUQ250]],DrugsOnDepData[[#This Row],[DUQ200]])</f>
        <v>0</v>
      </c>
      <c r="BA3998">
        <f t="shared" si="187"/>
        <v>0</v>
      </c>
    </row>
    <row r="3999" spans="1:53" x14ac:dyDescent="0.45">
      <c r="A3999">
        <v>101781</v>
      </c>
      <c r="B3999">
        <v>1</v>
      </c>
      <c r="C3999">
        <v>55</v>
      </c>
      <c r="D3999">
        <v>2</v>
      </c>
      <c r="E3999">
        <v>0</v>
      </c>
      <c r="F3999">
        <v>3</v>
      </c>
      <c r="G3999">
        <v>6</v>
      </c>
      <c r="H3999">
        <v>12</v>
      </c>
      <c r="I3999">
        <v>2.88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f t="shared" si="188"/>
        <v>0</v>
      </c>
      <c r="U3999">
        <f t="shared" si="186"/>
        <v>0</v>
      </c>
      <c r="V3999" s="1">
        <v>2</v>
      </c>
      <c r="W3999">
        <v>0</v>
      </c>
      <c r="X3999">
        <v>0</v>
      </c>
      <c r="Y3999" t="str" cm="1">
        <f t="array" ref="Y3999">_xlfn.IFS(X3999=0, " ", X3999=2, 0, X3999=1,1, X3999=9, 0,X3999=0,0)</f>
        <v xml:space="preserve"> </v>
      </c>
      <c r="Z3999">
        <v>0</v>
      </c>
      <c r="AA3999">
        <v>0</v>
      </c>
      <c r="AB3999">
        <v>0</v>
      </c>
      <c r="AC3999">
        <v>0</v>
      </c>
      <c r="AD3999">
        <v>2</v>
      </c>
      <c r="AE3999" s="1">
        <v>0</v>
      </c>
      <c r="AF3999">
        <v>0</v>
      </c>
      <c r="AG3999">
        <v>0</v>
      </c>
      <c r="AH3999">
        <v>0</v>
      </c>
      <c r="AI3999">
        <v>0</v>
      </c>
      <c r="AJ3999" s="1">
        <v>0</v>
      </c>
      <c r="AK3999" s="1" cm="1">
        <f t="array" ref="AK3999">_xlfn.IFS(AJ3999=1, 1, AJ3999=2, 0, AJ3999=7, 0, AJ3999=0, 0)</f>
        <v>0</v>
      </c>
      <c r="AL3999">
        <v>0</v>
      </c>
      <c r="AM3999">
        <v>0</v>
      </c>
      <c r="AN3999" s="1">
        <v>0</v>
      </c>
      <c r="AO3999">
        <v>0</v>
      </c>
      <c r="AP3999">
        <v>0</v>
      </c>
      <c r="AQ3999" s="1">
        <v>2</v>
      </c>
      <c r="AR3999" s="1" cm="1">
        <f t="array" ref="AR3999">_xlfn.IFS(AQ3999=1, 1, AQ3999=2, 0, AQ3999=7, 0, AQ3999=9,0,AQ3999=0,0)</f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 s="1">
        <v>0</v>
      </c>
      <c r="AY3999" s="1" cm="1">
        <f t="array" ref="AY3999">_xlfn.IFS(AX3999=1,1, AX3999=2,0, AX3999=7, 0, AX3999=9, 0, AX3999=0,0)</f>
        <v>0</v>
      </c>
      <c r="AZ3999">
        <f>SUM(DrugsOnDepData[[#This Row],[Needle_index]],DrugsOnDepData[[#This Row],[DUQ330]],DrugsOnDepData[[#This Row],[Heroin_Index]],DrugsOnDepData[[#This Row],[DUQ250]],DrugsOnDepData[[#This Row],[DUQ200]])</f>
        <v>2</v>
      </c>
      <c r="BA3999">
        <f t="shared" si="187"/>
        <v>1</v>
      </c>
    </row>
    <row r="4000" spans="1:53" x14ac:dyDescent="0.45">
      <c r="A4000">
        <v>101782</v>
      </c>
      <c r="B4000">
        <v>2</v>
      </c>
      <c r="C4000">
        <v>54</v>
      </c>
      <c r="D4000">
        <v>4</v>
      </c>
      <c r="E4000">
        <v>0</v>
      </c>
      <c r="F4000">
        <v>4</v>
      </c>
      <c r="G4000">
        <v>5</v>
      </c>
      <c r="H4000">
        <v>99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f t="shared" si="188"/>
        <v>0</v>
      </c>
      <c r="U4000">
        <f t="shared" si="186"/>
        <v>0</v>
      </c>
      <c r="V4000" s="1">
        <v>2</v>
      </c>
      <c r="W4000">
        <v>0</v>
      </c>
      <c r="X4000">
        <v>0</v>
      </c>
      <c r="Y4000" t="str" cm="1">
        <f t="array" ref="Y4000">_xlfn.IFS(X4000=0, " ", X4000=2, 0, X4000=1,1, X4000=9, 0,X4000=0,0)</f>
        <v xml:space="preserve"> </v>
      </c>
      <c r="Z4000">
        <v>0</v>
      </c>
      <c r="AA4000">
        <v>0</v>
      </c>
      <c r="AB4000">
        <v>0</v>
      </c>
      <c r="AC4000">
        <v>0</v>
      </c>
      <c r="AD4000">
        <v>2</v>
      </c>
      <c r="AE4000" s="1">
        <v>0</v>
      </c>
      <c r="AF4000">
        <v>0</v>
      </c>
      <c r="AG4000">
        <v>0</v>
      </c>
      <c r="AH4000">
        <v>0</v>
      </c>
      <c r="AI4000">
        <v>0</v>
      </c>
      <c r="AJ4000" s="1">
        <v>0</v>
      </c>
      <c r="AK4000" s="1" cm="1">
        <f t="array" ref="AK4000">_xlfn.IFS(AJ4000=1, 1, AJ4000=2, 0, AJ4000=7, 0, AJ4000=0, 0)</f>
        <v>0</v>
      </c>
      <c r="AL4000">
        <v>0</v>
      </c>
      <c r="AM4000">
        <v>0</v>
      </c>
      <c r="AN4000" s="1">
        <v>0</v>
      </c>
      <c r="AO4000">
        <v>0</v>
      </c>
      <c r="AP4000">
        <v>0</v>
      </c>
      <c r="AQ4000" s="1">
        <v>2</v>
      </c>
      <c r="AR4000" s="1" cm="1">
        <f t="array" ref="AR4000">_xlfn.IFS(AQ4000=1, 1, AQ4000=2, 0, AQ4000=7, 0, AQ4000=9,0,AQ4000=0,0)</f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 s="1">
        <v>0</v>
      </c>
      <c r="AY4000" s="1" cm="1">
        <f t="array" ref="AY4000">_xlfn.IFS(AX4000=1,1, AX4000=2,0, AX4000=7, 0, AX4000=9, 0, AX4000=0,0)</f>
        <v>0</v>
      </c>
      <c r="AZ4000">
        <f>SUM(DrugsOnDepData[[#This Row],[Needle_index]],DrugsOnDepData[[#This Row],[DUQ330]],DrugsOnDepData[[#This Row],[Heroin_Index]],DrugsOnDepData[[#This Row],[DUQ250]],DrugsOnDepData[[#This Row],[DUQ200]])</f>
        <v>2</v>
      </c>
      <c r="BA4000">
        <f t="shared" si="187"/>
        <v>1</v>
      </c>
    </row>
    <row r="4001" spans="1:53" x14ac:dyDescent="0.45">
      <c r="A4001">
        <v>101783</v>
      </c>
      <c r="B4001">
        <v>1</v>
      </c>
      <c r="C4001">
        <v>51</v>
      </c>
      <c r="D4001">
        <v>3</v>
      </c>
      <c r="E4001">
        <v>0</v>
      </c>
      <c r="F4001">
        <v>1</v>
      </c>
      <c r="G4001">
        <v>3</v>
      </c>
      <c r="H4001">
        <v>7</v>
      </c>
      <c r="I4001">
        <v>2.33</v>
      </c>
      <c r="J4001">
        <v>0</v>
      </c>
      <c r="K4001">
        <v>3</v>
      </c>
      <c r="L4001">
        <v>1</v>
      </c>
      <c r="M4001">
        <v>1</v>
      </c>
      <c r="N4001">
        <v>0</v>
      </c>
      <c r="O4001">
        <v>1</v>
      </c>
      <c r="P4001">
        <v>3</v>
      </c>
      <c r="Q4001">
        <v>3</v>
      </c>
      <c r="R4001">
        <v>0</v>
      </c>
      <c r="S4001">
        <v>3</v>
      </c>
      <c r="T4001">
        <f t="shared" si="188"/>
        <v>15</v>
      </c>
      <c r="U4001">
        <f t="shared" si="186"/>
        <v>1</v>
      </c>
      <c r="V4001" s="1">
        <v>1</v>
      </c>
      <c r="W4001">
        <v>25</v>
      </c>
      <c r="X4001">
        <v>2</v>
      </c>
      <c r="Y4001" cm="1">
        <f t="array" ref="Y4001">_xlfn.IFS(X4001=0, " ", X4001=2, 0, X4001=1,1, X4001=9, 0,X4001=0,0)</f>
        <v>0</v>
      </c>
      <c r="Z4001">
        <v>0</v>
      </c>
      <c r="AA4001">
        <v>0</v>
      </c>
      <c r="AB4001">
        <v>0</v>
      </c>
      <c r="AC4001">
        <v>0</v>
      </c>
      <c r="AD4001">
        <v>1</v>
      </c>
      <c r="AE4001" s="1">
        <v>1</v>
      </c>
      <c r="AF4001">
        <v>21</v>
      </c>
      <c r="AG4001">
        <v>30</v>
      </c>
      <c r="AH4001">
        <v>2</v>
      </c>
      <c r="AI4001">
        <v>0</v>
      </c>
      <c r="AJ4001" s="1">
        <v>2</v>
      </c>
      <c r="AK4001" s="1" cm="1">
        <f t="array" ref="AK4001">_xlfn.IFS(AJ4001=1, 1, AJ4001=2, 0, AJ4001=7, 0, AJ4001=0, 0)</f>
        <v>0</v>
      </c>
      <c r="AL4001">
        <v>0</v>
      </c>
      <c r="AM4001">
        <v>0</v>
      </c>
      <c r="AN4001" s="1">
        <v>2</v>
      </c>
      <c r="AO4001">
        <v>0</v>
      </c>
      <c r="AP4001">
        <v>0</v>
      </c>
      <c r="AQ4001" s="1">
        <v>2</v>
      </c>
      <c r="AR4001" s="1" cm="1">
        <f t="array" ref="AR4001">_xlfn.IFS(AQ4001=1, 1, AQ4001=2, 0, AQ4001=7, 0, AQ4001=9,0,AQ4001=0,0)</f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 s="1">
        <v>2</v>
      </c>
      <c r="AY4001" s="1" cm="1">
        <f t="array" ref="AY4001">_xlfn.IFS(AX4001=1,1, AX4001=2,0, AX4001=7, 0, AX4001=9, 0, AX4001=0,0)</f>
        <v>0</v>
      </c>
      <c r="AZ4001">
        <f>SUM(DrugsOnDepData[[#This Row],[Needle_index]],DrugsOnDepData[[#This Row],[DUQ330]],DrugsOnDepData[[#This Row],[Heroin_Index]],DrugsOnDepData[[#This Row],[DUQ250]],DrugsOnDepData[[#This Row],[DUQ200]])</f>
        <v>4</v>
      </c>
      <c r="BA4001">
        <f t="shared" si="187"/>
        <v>1</v>
      </c>
    </row>
    <row r="4002" spans="1:53" x14ac:dyDescent="0.45">
      <c r="A4002">
        <v>101784</v>
      </c>
      <c r="B4002">
        <v>1</v>
      </c>
      <c r="C4002">
        <v>38</v>
      </c>
      <c r="D4002">
        <v>5</v>
      </c>
      <c r="E4002">
        <v>0</v>
      </c>
      <c r="F4002">
        <v>5</v>
      </c>
      <c r="G4002">
        <v>1</v>
      </c>
      <c r="H4002">
        <v>14</v>
      </c>
      <c r="I4002">
        <v>4.41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f t="shared" si="188"/>
        <v>0</v>
      </c>
      <c r="U4002">
        <f t="shared" si="186"/>
        <v>0</v>
      </c>
      <c r="V4002" s="1">
        <v>0</v>
      </c>
      <c r="W4002">
        <v>0</v>
      </c>
      <c r="X4002">
        <v>0</v>
      </c>
      <c r="Y4002" t="str" cm="1">
        <f t="array" ref="Y4002">_xlfn.IFS(X4002=0, " ", X4002=2, 0, X4002=1,1, X4002=9, 0,X4002=0,0)</f>
        <v xml:space="preserve"> </v>
      </c>
      <c r="Z4002">
        <v>0</v>
      </c>
      <c r="AA4002">
        <v>0</v>
      </c>
      <c r="AB4002">
        <v>0</v>
      </c>
      <c r="AC4002">
        <v>0</v>
      </c>
      <c r="AD4002">
        <v>0</v>
      </c>
      <c r="AE4002" s="1">
        <v>0</v>
      </c>
      <c r="AF4002">
        <v>0</v>
      </c>
      <c r="AG4002">
        <v>0</v>
      </c>
      <c r="AH4002">
        <v>0</v>
      </c>
      <c r="AI4002">
        <v>0</v>
      </c>
      <c r="AJ4002" s="1">
        <v>0</v>
      </c>
      <c r="AK4002" s="1" cm="1">
        <f t="array" ref="AK4002">_xlfn.IFS(AJ4002=1, 1, AJ4002=2, 0, AJ4002=7, 0, AJ4002=0, 0)</f>
        <v>0</v>
      </c>
      <c r="AL4002">
        <v>0</v>
      </c>
      <c r="AM4002">
        <v>0</v>
      </c>
      <c r="AN4002" s="1">
        <v>0</v>
      </c>
      <c r="AO4002">
        <v>0</v>
      </c>
      <c r="AP4002">
        <v>0</v>
      </c>
      <c r="AQ4002" s="1">
        <v>0</v>
      </c>
      <c r="AR4002" s="1" cm="1">
        <f t="array" ref="AR4002">_xlfn.IFS(AQ4002=1, 1, AQ4002=2, 0, AQ4002=7, 0, AQ4002=9,0,AQ4002=0,0)</f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 s="1">
        <v>0</v>
      </c>
      <c r="AY4002" s="1" cm="1">
        <f t="array" ref="AY4002">_xlfn.IFS(AX4002=1,1, AX4002=2,0, AX4002=7, 0, AX4002=9, 0, AX4002=0,0)</f>
        <v>0</v>
      </c>
      <c r="AZ4002">
        <f>SUM(DrugsOnDepData[[#This Row],[Needle_index]],DrugsOnDepData[[#This Row],[DUQ330]],DrugsOnDepData[[#This Row],[Heroin_Index]],DrugsOnDepData[[#This Row],[DUQ250]],DrugsOnDepData[[#This Row],[DUQ200]])</f>
        <v>0</v>
      </c>
      <c r="BA4002">
        <f t="shared" si="187"/>
        <v>0</v>
      </c>
    </row>
    <row r="4003" spans="1:53" x14ac:dyDescent="0.45">
      <c r="A4003">
        <v>101786</v>
      </c>
      <c r="B4003">
        <v>1</v>
      </c>
      <c r="C4003">
        <v>53</v>
      </c>
      <c r="D4003">
        <v>3</v>
      </c>
      <c r="E4003">
        <v>0</v>
      </c>
      <c r="F4003">
        <v>4</v>
      </c>
      <c r="G4003">
        <v>6</v>
      </c>
      <c r="H4003">
        <v>7</v>
      </c>
      <c r="I4003">
        <v>1.76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f t="shared" si="188"/>
        <v>0</v>
      </c>
      <c r="U4003">
        <f t="shared" si="186"/>
        <v>0</v>
      </c>
      <c r="V4003" s="1">
        <v>2</v>
      </c>
      <c r="W4003">
        <v>0</v>
      </c>
      <c r="X4003">
        <v>0</v>
      </c>
      <c r="Y4003" t="str" cm="1">
        <f t="array" ref="Y4003">_xlfn.IFS(X4003=0, " ", X4003=2, 0, X4003=1,1, X4003=9, 0,X4003=0,0)</f>
        <v xml:space="preserve"> </v>
      </c>
      <c r="Z4003">
        <v>0</v>
      </c>
      <c r="AA4003">
        <v>0</v>
      </c>
      <c r="AB4003">
        <v>0</v>
      </c>
      <c r="AC4003">
        <v>0</v>
      </c>
      <c r="AD4003">
        <v>2</v>
      </c>
      <c r="AE4003" s="1">
        <v>0</v>
      </c>
      <c r="AF4003">
        <v>0</v>
      </c>
      <c r="AG4003">
        <v>0</v>
      </c>
      <c r="AH4003">
        <v>0</v>
      </c>
      <c r="AI4003">
        <v>0</v>
      </c>
      <c r="AJ4003" s="1">
        <v>0</v>
      </c>
      <c r="AK4003" s="1" cm="1">
        <f t="array" ref="AK4003">_xlfn.IFS(AJ4003=1, 1, AJ4003=2, 0, AJ4003=7, 0, AJ4003=0, 0)</f>
        <v>0</v>
      </c>
      <c r="AL4003">
        <v>0</v>
      </c>
      <c r="AM4003">
        <v>0</v>
      </c>
      <c r="AN4003" s="1">
        <v>0</v>
      </c>
      <c r="AO4003">
        <v>0</v>
      </c>
      <c r="AP4003">
        <v>0</v>
      </c>
      <c r="AQ4003" s="1">
        <v>2</v>
      </c>
      <c r="AR4003" s="1" cm="1">
        <f t="array" ref="AR4003">_xlfn.IFS(AQ4003=1, 1, AQ4003=2, 0, AQ4003=7, 0, AQ4003=9,0,AQ4003=0,0)</f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 s="1">
        <v>0</v>
      </c>
      <c r="AY4003" s="1" cm="1">
        <f t="array" ref="AY4003">_xlfn.IFS(AX4003=1,1, AX4003=2,0, AX4003=7, 0, AX4003=9, 0, AX4003=0,0)</f>
        <v>0</v>
      </c>
      <c r="AZ4003">
        <f>SUM(DrugsOnDepData[[#This Row],[Needle_index]],DrugsOnDepData[[#This Row],[DUQ330]],DrugsOnDepData[[#This Row],[Heroin_Index]],DrugsOnDepData[[#This Row],[DUQ250]],DrugsOnDepData[[#This Row],[DUQ200]])</f>
        <v>2</v>
      </c>
      <c r="BA4003">
        <f t="shared" si="187"/>
        <v>1</v>
      </c>
    </row>
    <row r="4004" spans="1:53" x14ac:dyDescent="0.45">
      <c r="A4004">
        <v>101787</v>
      </c>
      <c r="B4004">
        <v>1</v>
      </c>
      <c r="C4004">
        <v>30</v>
      </c>
      <c r="D4004">
        <v>4</v>
      </c>
      <c r="E4004">
        <v>0</v>
      </c>
      <c r="F4004">
        <v>4</v>
      </c>
      <c r="G4004">
        <v>5</v>
      </c>
      <c r="H4004">
        <v>10</v>
      </c>
      <c r="I4004">
        <v>4.07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f t="shared" si="188"/>
        <v>0</v>
      </c>
      <c r="U4004">
        <f t="shared" si="186"/>
        <v>0</v>
      </c>
      <c r="V4004" s="1">
        <v>1</v>
      </c>
      <c r="W4004">
        <v>23</v>
      </c>
      <c r="X4004">
        <v>1</v>
      </c>
      <c r="Y4004" cm="1">
        <f t="array" ref="Y4004">_xlfn.IFS(X4004=0, " ", X4004=2, 0, X4004=1,1, X4004=9, 0,X4004=0,0)</f>
        <v>1</v>
      </c>
      <c r="Z4004">
        <v>23</v>
      </c>
      <c r="AA4004">
        <v>4</v>
      </c>
      <c r="AB4004">
        <v>5</v>
      </c>
      <c r="AC4004">
        <v>3</v>
      </c>
      <c r="AD4004">
        <v>2</v>
      </c>
      <c r="AE4004" s="1">
        <v>0</v>
      </c>
      <c r="AF4004">
        <v>0</v>
      </c>
      <c r="AG4004">
        <v>0</v>
      </c>
      <c r="AH4004">
        <v>0</v>
      </c>
      <c r="AI4004">
        <v>0</v>
      </c>
      <c r="AJ4004" s="1">
        <v>0</v>
      </c>
      <c r="AK4004" s="1" cm="1">
        <f t="array" ref="AK4004">_xlfn.IFS(AJ4004=1, 1, AJ4004=2, 0, AJ4004=7, 0, AJ4004=0, 0)</f>
        <v>0</v>
      </c>
      <c r="AL4004">
        <v>0</v>
      </c>
      <c r="AM4004">
        <v>0</v>
      </c>
      <c r="AN4004" s="1">
        <v>0</v>
      </c>
      <c r="AO4004">
        <v>0</v>
      </c>
      <c r="AP4004">
        <v>0</v>
      </c>
      <c r="AQ4004" s="1">
        <v>2</v>
      </c>
      <c r="AR4004" s="1" cm="1">
        <f t="array" ref="AR4004">_xlfn.IFS(AQ4004=1, 1, AQ4004=2, 0, AQ4004=7, 0, AQ4004=9,0,AQ4004=0,0)</f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 s="1">
        <v>2</v>
      </c>
      <c r="AY4004" s="1" cm="1">
        <f t="array" ref="AY4004">_xlfn.IFS(AX4004=1,1, AX4004=2,0, AX4004=7, 0, AX4004=9, 0, AX4004=0,0)</f>
        <v>0</v>
      </c>
      <c r="AZ4004">
        <f>SUM(DrugsOnDepData[[#This Row],[Needle_index]],DrugsOnDepData[[#This Row],[DUQ330]],DrugsOnDepData[[#This Row],[Heroin_Index]],DrugsOnDepData[[#This Row],[DUQ250]],DrugsOnDepData[[#This Row],[DUQ200]])</f>
        <v>1</v>
      </c>
      <c r="BA4004">
        <f t="shared" si="187"/>
        <v>0</v>
      </c>
    </row>
    <row r="4005" spans="1:53" x14ac:dyDescent="0.45">
      <c r="A4005">
        <v>101790</v>
      </c>
      <c r="B4005">
        <v>2</v>
      </c>
      <c r="C4005">
        <v>22</v>
      </c>
      <c r="D4005">
        <v>4</v>
      </c>
      <c r="E4005">
        <v>0</v>
      </c>
      <c r="F4005">
        <v>3</v>
      </c>
      <c r="G4005">
        <v>5</v>
      </c>
      <c r="H4005">
        <v>8</v>
      </c>
      <c r="I4005">
        <v>2.17</v>
      </c>
      <c r="J4005">
        <v>0</v>
      </c>
      <c r="K4005">
        <v>0</v>
      </c>
      <c r="L4005">
        <v>2</v>
      </c>
      <c r="M4005">
        <v>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f t="shared" si="188"/>
        <v>4</v>
      </c>
      <c r="U4005">
        <f t="shared" si="186"/>
        <v>0</v>
      </c>
      <c r="V4005" s="1">
        <v>2</v>
      </c>
      <c r="W4005">
        <v>0</v>
      </c>
      <c r="X4005">
        <v>0</v>
      </c>
      <c r="Y4005" t="str" cm="1">
        <f t="array" ref="Y4005">_xlfn.IFS(X4005=0, " ", X4005=2, 0, X4005=1,1, X4005=9, 0,X4005=0,0)</f>
        <v xml:space="preserve"> </v>
      </c>
      <c r="Z4005">
        <v>0</v>
      </c>
      <c r="AA4005">
        <v>0</v>
      </c>
      <c r="AB4005">
        <v>0</v>
      </c>
      <c r="AC4005">
        <v>0</v>
      </c>
      <c r="AD4005">
        <v>2</v>
      </c>
      <c r="AE4005" s="1">
        <v>0</v>
      </c>
      <c r="AF4005">
        <v>0</v>
      </c>
      <c r="AG4005">
        <v>0</v>
      </c>
      <c r="AH4005">
        <v>0</v>
      </c>
      <c r="AI4005">
        <v>0</v>
      </c>
      <c r="AJ4005" s="1">
        <v>0</v>
      </c>
      <c r="AK4005" s="1" cm="1">
        <f t="array" ref="AK4005">_xlfn.IFS(AJ4005=1, 1, AJ4005=2, 0, AJ4005=7, 0, AJ4005=0, 0)</f>
        <v>0</v>
      </c>
      <c r="AL4005">
        <v>0</v>
      </c>
      <c r="AM4005">
        <v>0</v>
      </c>
      <c r="AN4005" s="1">
        <v>0</v>
      </c>
      <c r="AO4005">
        <v>0</v>
      </c>
      <c r="AP4005">
        <v>0</v>
      </c>
      <c r="AQ4005" s="1">
        <v>2</v>
      </c>
      <c r="AR4005" s="1" cm="1">
        <f t="array" ref="AR4005">_xlfn.IFS(AQ4005=1, 1, AQ4005=2, 0, AQ4005=7, 0, AQ4005=9,0,AQ4005=0,0)</f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 s="1">
        <v>0</v>
      </c>
      <c r="AY4005" s="1" cm="1">
        <f t="array" ref="AY4005">_xlfn.IFS(AX4005=1,1, AX4005=2,0, AX4005=7, 0, AX4005=9, 0, AX4005=0,0)</f>
        <v>0</v>
      </c>
      <c r="AZ4005">
        <f>SUM(DrugsOnDepData[[#This Row],[Needle_index]],DrugsOnDepData[[#This Row],[DUQ330]],DrugsOnDepData[[#This Row],[Heroin_Index]],DrugsOnDepData[[#This Row],[DUQ250]],DrugsOnDepData[[#This Row],[DUQ200]])</f>
        <v>2</v>
      </c>
      <c r="BA4005">
        <f t="shared" si="187"/>
        <v>1</v>
      </c>
    </row>
    <row r="4006" spans="1:53" x14ac:dyDescent="0.45">
      <c r="A4006">
        <v>101793</v>
      </c>
      <c r="B4006">
        <v>1</v>
      </c>
      <c r="C4006">
        <v>57</v>
      </c>
      <c r="D4006">
        <v>2</v>
      </c>
      <c r="E4006">
        <v>0</v>
      </c>
      <c r="F4006">
        <v>5</v>
      </c>
      <c r="G4006">
        <v>1</v>
      </c>
      <c r="H4006">
        <v>15</v>
      </c>
      <c r="I4006">
        <v>5</v>
      </c>
      <c r="J4006">
        <v>1</v>
      </c>
      <c r="K4006">
        <v>1</v>
      </c>
      <c r="L4006">
        <v>1</v>
      </c>
      <c r="M4006">
        <v>1</v>
      </c>
      <c r="N4006">
        <v>0</v>
      </c>
      <c r="O4006">
        <v>0</v>
      </c>
      <c r="P4006">
        <v>2</v>
      </c>
      <c r="Q4006">
        <v>1</v>
      </c>
      <c r="R4006">
        <v>0</v>
      </c>
      <c r="S4006">
        <v>1</v>
      </c>
      <c r="T4006">
        <f t="shared" si="188"/>
        <v>8</v>
      </c>
      <c r="U4006">
        <f t="shared" si="186"/>
        <v>1</v>
      </c>
      <c r="V4006" s="1">
        <v>1</v>
      </c>
      <c r="W4006">
        <v>19</v>
      </c>
      <c r="X4006">
        <v>2</v>
      </c>
      <c r="Y4006" cm="1">
        <f t="array" ref="Y4006">_xlfn.IFS(X4006=0, " ", X4006=2, 0, X4006=1,1, X4006=9, 0,X4006=0,0)</f>
        <v>0</v>
      </c>
      <c r="Z4006">
        <v>0</v>
      </c>
      <c r="AA4006">
        <v>0</v>
      </c>
      <c r="AB4006">
        <v>0</v>
      </c>
      <c r="AC4006">
        <v>0</v>
      </c>
      <c r="AD4006">
        <v>2</v>
      </c>
      <c r="AE4006" s="1">
        <v>0</v>
      </c>
      <c r="AF4006">
        <v>0</v>
      </c>
      <c r="AG4006">
        <v>0</v>
      </c>
      <c r="AH4006">
        <v>0</v>
      </c>
      <c r="AI4006">
        <v>0</v>
      </c>
      <c r="AJ4006" s="1">
        <v>0</v>
      </c>
      <c r="AK4006" s="1" cm="1">
        <f t="array" ref="AK4006">_xlfn.IFS(AJ4006=1, 1, AJ4006=2, 0, AJ4006=7, 0, AJ4006=0, 0)</f>
        <v>0</v>
      </c>
      <c r="AL4006">
        <v>0</v>
      </c>
      <c r="AM4006">
        <v>0</v>
      </c>
      <c r="AN4006" s="1">
        <v>0</v>
      </c>
      <c r="AO4006">
        <v>0</v>
      </c>
      <c r="AP4006">
        <v>0</v>
      </c>
      <c r="AQ4006" s="1">
        <v>2</v>
      </c>
      <c r="AR4006" s="1" cm="1">
        <f t="array" ref="AR4006">_xlfn.IFS(AQ4006=1, 1, AQ4006=2, 0, AQ4006=7, 0, AQ4006=9,0,AQ4006=0,0)</f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 s="1">
        <v>2</v>
      </c>
      <c r="AY4006" s="1" cm="1">
        <f t="array" ref="AY4006">_xlfn.IFS(AX4006=1,1, AX4006=2,0, AX4006=7, 0, AX4006=9, 0, AX4006=0,0)</f>
        <v>0</v>
      </c>
      <c r="AZ4006">
        <f>SUM(DrugsOnDepData[[#This Row],[Needle_index]],DrugsOnDepData[[#This Row],[DUQ330]],DrugsOnDepData[[#This Row],[Heroin_Index]],DrugsOnDepData[[#This Row],[DUQ250]],DrugsOnDepData[[#This Row],[DUQ200]])</f>
        <v>1</v>
      </c>
      <c r="BA4006">
        <f t="shared" si="187"/>
        <v>0</v>
      </c>
    </row>
    <row r="4007" spans="1:53" x14ac:dyDescent="0.45">
      <c r="A4007">
        <v>101794</v>
      </c>
      <c r="B4007">
        <v>1</v>
      </c>
      <c r="C4007">
        <v>63</v>
      </c>
      <c r="D4007">
        <v>1</v>
      </c>
      <c r="E4007">
        <v>0</v>
      </c>
      <c r="F4007">
        <v>9</v>
      </c>
      <c r="G4007">
        <v>5</v>
      </c>
      <c r="H4007">
        <v>12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f t="shared" si="188"/>
        <v>0</v>
      </c>
      <c r="U4007">
        <f t="shared" si="186"/>
        <v>0</v>
      </c>
      <c r="V4007" s="1">
        <v>0</v>
      </c>
      <c r="W4007">
        <v>0</v>
      </c>
      <c r="X4007">
        <v>0</v>
      </c>
      <c r="Y4007" t="str" cm="1">
        <f t="array" ref="Y4007">_xlfn.IFS(X4007=0, " ", X4007=2, 0, X4007=1,1, X4007=9, 0,X4007=0,0)</f>
        <v xml:space="preserve"> </v>
      </c>
      <c r="Z4007">
        <v>0</v>
      </c>
      <c r="AA4007">
        <v>0</v>
      </c>
      <c r="AB4007">
        <v>0</v>
      </c>
      <c r="AC4007">
        <v>0</v>
      </c>
      <c r="AD4007">
        <v>0</v>
      </c>
      <c r="AE4007" s="1">
        <v>0</v>
      </c>
      <c r="AF4007">
        <v>0</v>
      </c>
      <c r="AG4007">
        <v>0</v>
      </c>
      <c r="AH4007">
        <v>0</v>
      </c>
      <c r="AI4007">
        <v>0</v>
      </c>
      <c r="AJ4007" s="1">
        <v>0</v>
      </c>
      <c r="AK4007" s="1" cm="1">
        <f t="array" ref="AK4007">_xlfn.IFS(AJ4007=1, 1, AJ4007=2, 0, AJ4007=7, 0, AJ4007=0, 0)</f>
        <v>0</v>
      </c>
      <c r="AL4007">
        <v>0</v>
      </c>
      <c r="AM4007">
        <v>0</v>
      </c>
      <c r="AN4007" s="1">
        <v>0</v>
      </c>
      <c r="AO4007">
        <v>0</v>
      </c>
      <c r="AP4007">
        <v>0</v>
      </c>
      <c r="AQ4007" s="1">
        <v>0</v>
      </c>
      <c r="AR4007" s="1" cm="1">
        <f t="array" ref="AR4007">_xlfn.IFS(AQ4007=1, 1, AQ4007=2, 0, AQ4007=7, 0, AQ4007=9,0,AQ4007=0,0)</f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 s="1">
        <v>0</v>
      </c>
      <c r="AY4007" s="1" cm="1">
        <f t="array" ref="AY4007">_xlfn.IFS(AX4007=1,1, AX4007=2,0, AX4007=7, 0, AX4007=9, 0, AX4007=0,0)</f>
        <v>0</v>
      </c>
      <c r="AZ4007">
        <f>SUM(DrugsOnDepData[[#This Row],[Needle_index]],DrugsOnDepData[[#This Row],[DUQ330]],DrugsOnDepData[[#This Row],[Heroin_Index]],DrugsOnDepData[[#This Row],[DUQ250]],DrugsOnDepData[[#This Row],[DUQ200]])</f>
        <v>0</v>
      </c>
      <c r="BA4007">
        <f t="shared" si="187"/>
        <v>0</v>
      </c>
    </row>
    <row r="4008" spans="1:53" x14ac:dyDescent="0.45">
      <c r="A4008">
        <v>101795</v>
      </c>
      <c r="B4008">
        <v>2</v>
      </c>
      <c r="C4008">
        <v>40</v>
      </c>
      <c r="D4008">
        <v>1</v>
      </c>
      <c r="E4008">
        <v>0</v>
      </c>
      <c r="F4008">
        <v>3</v>
      </c>
      <c r="G4008">
        <v>1</v>
      </c>
      <c r="H4008">
        <v>5</v>
      </c>
      <c r="I4008">
        <v>0.81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f t="shared" si="188"/>
        <v>0</v>
      </c>
      <c r="U4008">
        <f t="shared" si="186"/>
        <v>0</v>
      </c>
      <c r="V4008" s="1">
        <v>2</v>
      </c>
      <c r="W4008">
        <v>0</v>
      </c>
      <c r="X4008">
        <v>0</v>
      </c>
      <c r="Y4008" t="str" cm="1">
        <f t="array" ref="Y4008">_xlfn.IFS(X4008=0, " ", X4008=2, 0, X4008=1,1, X4008=9, 0,X4008=0,0)</f>
        <v xml:space="preserve"> </v>
      </c>
      <c r="Z4008">
        <v>0</v>
      </c>
      <c r="AA4008">
        <v>0</v>
      </c>
      <c r="AB4008">
        <v>0</v>
      </c>
      <c r="AC4008">
        <v>0</v>
      </c>
      <c r="AD4008">
        <v>2</v>
      </c>
      <c r="AE4008" s="1">
        <v>0</v>
      </c>
      <c r="AF4008">
        <v>0</v>
      </c>
      <c r="AG4008">
        <v>0</v>
      </c>
      <c r="AH4008">
        <v>0</v>
      </c>
      <c r="AI4008">
        <v>0</v>
      </c>
      <c r="AJ4008" s="1">
        <v>0</v>
      </c>
      <c r="AK4008" s="1" cm="1">
        <f t="array" ref="AK4008">_xlfn.IFS(AJ4008=1, 1, AJ4008=2, 0, AJ4008=7, 0, AJ4008=0, 0)</f>
        <v>0</v>
      </c>
      <c r="AL4008">
        <v>0</v>
      </c>
      <c r="AM4008">
        <v>0</v>
      </c>
      <c r="AN4008" s="1">
        <v>0</v>
      </c>
      <c r="AO4008">
        <v>0</v>
      </c>
      <c r="AP4008">
        <v>0</v>
      </c>
      <c r="AQ4008" s="1">
        <v>2</v>
      </c>
      <c r="AR4008" s="1" cm="1">
        <f t="array" ref="AR4008">_xlfn.IFS(AQ4008=1, 1, AQ4008=2, 0, AQ4008=7, 0, AQ4008=9,0,AQ4008=0,0)</f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 s="1">
        <v>0</v>
      </c>
      <c r="AY4008" s="1" cm="1">
        <f t="array" ref="AY4008">_xlfn.IFS(AX4008=1,1, AX4008=2,0, AX4008=7, 0, AX4008=9, 0, AX4008=0,0)</f>
        <v>0</v>
      </c>
      <c r="AZ4008">
        <f>SUM(DrugsOnDepData[[#This Row],[Needle_index]],DrugsOnDepData[[#This Row],[DUQ330]],DrugsOnDepData[[#This Row],[Heroin_Index]],DrugsOnDepData[[#This Row],[DUQ250]],DrugsOnDepData[[#This Row],[DUQ200]])</f>
        <v>2</v>
      </c>
      <c r="BA4008">
        <f t="shared" si="187"/>
        <v>1</v>
      </c>
    </row>
    <row r="4009" spans="1:53" x14ac:dyDescent="0.45">
      <c r="A4009">
        <v>101799</v>
      </c>
      <c r="B4009">
        <v>2</v>
      </c>
      <c r="C4009">
        <v>28</v>
      </c>
      <c r="D4009">
        <v>3</v>
      </c>
      <c r="E4009">
        <v>0</v>
      </c>
      <c r="F4009">
        <v>5</v>
      </c>
      <c r="G4009">
        <v>5</v>
      </c>
      <c r="H4009">
        <v>15</v>
      </c>
      <c r="I4009">
        <v>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f t="shared" si="188"/>
        <v>0</v>
      </c>
      <c r="U4009">
        <f t="shared" si="186"/>
        <v>0</v>
      </c>
      <c r="V4009" s="1">
        <v>2</v>
      </c>
      <c r="W4009">
        <v>0</v>
      </c>
      <c r="X4009">
        <v>0</v>
      </c>
      <c r="Y4009" t="str" cm="1">
        <f t="array" ref="Y4009">_xlfn.IFS(X4009=0, " ", X4009=2, 0, X4009=1,1, X4009=9, 0,X4009=0,0)</f>
        <v xml:space="preserve"> </v>
      </c>
      <c r="Z4009">
        <v>0</v>
      </c>
      <c r="AA4009">
        <v>0</v>
      </c>
      <c r="AB4009">
        <v>0</v>
      </c>
      <c r="AC4009">
        <v>0</v>
      </c>
      <c r="AD4009">
        <v>2</v>
      </c>
      <c r="AE4009" s="1">
        <v>0</v>
      </c>
      <c r="AF4009">
        <v>0</v>
      </c>
      <c r="AG4009">
        <v>0</v>
      </c>
      <c r="AH4009">
        <v>0</v>
      </c>
      <c r="AI4009">
        <v>0</v>
      </c>
      <c r="AJ4009" s="1">
        <v>0</v>
      </c>
      <c r="AK4009" s="1" cm="1">
        <f t="array" ref="AK4009">_xlfn.IFS(AJ4009=1, 1, AJ4009=2, 0, AJ4009=7, 0, AJ4009=0, 0)</f>
        <v>0</v>
      </c>
      <c r="AL4009">
        <v>0</v>
      </c>
      <c r="AM4009">
        <v>0</v>
      </c>
      <c r="AN4009" s="1">
        <v>0</v>
      </c>
      <c r="AO4009">
        <v>0</v>
      </c>
      <c r="AP4009">
        <v>0</v>
      </c>
      <c r="AQ4009" s="1">
        <v>2</v>
      </c>
      <c r="AR4009" s="1" cm="1">
        <f t="array" ref="AR4009">_xlfn.IFS(AQ4009=1, 1, AQ4009=2, 0, AQ4009=7, 0, AQ4009=9,0,AQ4009=0,0)</f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 s="1">
        <v>0</v>
      </c>
      <c r="AY4009" s="1" cm="1">
        <f t="array" ref="AY4009">_xlfn.IFS(AX4009=1,1, AX4009=2,0, AX4009=7, 0, AX4009=9, 0, AX4009=0,0)</f>
        <v>0</v>
      </c>
      <c r="AZ4009">
        <f>SUM(DrugsOnDepData[[#This Row],[Needle_index]],DrugsOnDepData[[#This Row],[DUQ330]],DrugsOnDepData[[#This Row],[Heroin_Index]],DrugsOnDepData[[#This Row],[DUQ250]],DrugsOnDepData[[#This Row],[DUQ200]])</f>
        <v>2</v>
      </c>
      <c r="BA4009">
        <f t="shared" si="187"/>
        <v>1</v>
      </c>
    </row>
    <row r="4010" spans="1:53" x14ac:dyDescent="0.45">
      <c r="A4010">
        <v>101802</v>
      </c>
      <c r="B4010">
        <v>2</v>
      </c>
      <c r="C4010">
        <v>57</v>
      </c>
      <c r="D4010">
        <v>5</v>
      </c>
      <c r="E4010">
        <v>0</v>
      </c>
      <c r="F4010">
        <v>5</v>
      </c>
      <c r="G4010">
        <v>6</v>
      </c>
      <c r="H4010">
        <v>15</v>
      </c>
      <c r="I4010">
        <v>5</v>
      </c>
      <c r="J4010">
        <v>0</v>
      </c>
      <c r="K4010">
        <v>0</v>
      </c>
      <c r="L4010">
        <v>3</v>
      </c>
      <c r="M4010">
        <v>3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f t="shared" si="188"/>
        <v>8</v>
      </c>
      <c r="U4010">
        <f t="shared" si="186"/>
        <v>1</v>
      </c>
      <c r="V4010" s="1">
        <v>1</v>
      </c>
      <c r="W4010">
        <v>16</v>
      </c>
      <c r="X4010">
        <v>1</v>
      </c>
      <c r="Y4010" cm="1">
        <f t="array" ref="Y4010">_xlfn.IFS(X4010=0, " ", X4010=2, 0, X4010=1,1, X4010=9, 0,X4010=0,0)</f>
        <v>1</v>
      </c>
      <c r="Z4010">
        <v>16</v>
      </c>
      <c r="AA4010">
        <v>4</v>
      </c>
      <c r="AB4010">
        <v>3</v>
      </c>
      <c r="AC4010">
        <v>1</v>
      </c>
      <c r="AD4010">
        <v>1</v>
      </c>
      <c r="AE4010" s="1">
        <v>1</v>
      </c>
      <c r="AF4010">
        <v>16</v>
      </c>
      <c r="AG4010">
        <v>36</v>
      </c>
      <c r="AH4010">
        <v>2</v>
      </c>
      <c r="AI4010">
        <v>0</v>
      </c>
      <c r="AJ4010" s="1">
        <v>2</v>
      </c>
      <c r="AK4010" s="1" cm="1">
        <f t="array" ref="AK4010">_xlfn.IFS(AJ4010=1, 1, AJ4010=2, 0, AJ4010=7, 0, AJ4010=0, 0)</f>
        <v>0</v>
      </c>
      <c r="AL4010">
        <v>0</v>
      </c>
      <c r="AM4010">
        <v>0</v>
      </c>
      <c r="AN4010" s="1">
        <v>2</v>
      </c>
      <c r="AO4010">
        <v>0</v>
      </c>
      <c r="AP4010">
        <v>0</v>
      </c>
      <c r="AQ4010" s="1">
        <v>2</v>
      </c>
      <c r="AR4010" s="1" cm="1">
        <f t="array" ref="AR4010">_xlfn.IFS(AQ4010=1, 1, AQ4010=2, 0, AQ4010=7, 0, AQ4010=9,0,AQ4010=0,0)</f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 s="1">
        <v>2</v>
      </c>
      <c r="AY4010" s="1" cm="1">
        <f t="array" ref="AY4010">_xlfn.IFS(AX4010=1,1, AX4010=2,0, AX4010=7, 0, AX4010=9, 0, AX4010=0,0)</f>
        <v>0</v>
      </c>
      <c r="AZ4010">
        <f>SUM(DrugsOnDepData[[#This Row],[Needle_index]],DrugsOnDepData[[#This Row],[DUQ330]],DrugsOnDepData[[#This Row],[Heroin_Index]],DrugsOnDepData[[#This Row],[DUQ250]],DrugsOnDepData[[#This Row],[DUQ200]])</f>
        <v>4</v>
      </c>
      <c r="BA4010">
        <f t="shared" si="187"/>
        <v>1</v>
      </c>
    </row>
    <row r="4011" spans="1:53" x14ac:dyDescent="0.45">
      <c r="A4011">
        <v>101809</v>
      </c>
      <c r="B4011">
        <v>1</v>
      </c>
      <c r="C4011">
        <v>61</v>
      </c>
      <c r="D4011">
        <v>3</v>
      </c>
      <c r="E4011">
        <v>0</v>
      </c>
      <c r="F4011">
        <v>4</v>
      </c>
      <c r="G4011">
        <v>1</v>
      </c>
      <c r="H4011">
        <v>14</v>
      </c>
      <c r="I4011">
        <v>4.5599999999999996</v>
      </c>
      <c r="J4011">
        <v>0</v>
      </c>
      <c r="K4011">
        <v>1</v>
      </c>
      <c r="L4011">
        <v>2</v>
      </c>
      <c r="M4011">
        <v>1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f t="shared" si="188"/>
        <v>5</v>
      </c>
      <c r="U4011">
        <f t="shared" si="186"/>
        <v>0</v>
      </c>
      <c r="V4011" s="1">
        <v>0</v>
      </c>
      <c r="W4011">
        <v>0</v>
      </c>
      <c r="X4011">
        <v>0</v>
      </c>
      <c r="Y4011" t="str" cm="1">
        <f t="array" ref="Y4011">_xlfn.IFS(X4011=0, " ", X4011=2, 0, X4011=1,1, X4011=9, 0,X4011=0,0)</f>
        <v xml:space="preserve"> </v>
      </c>
      <c r="Z4011">
        <v>0</v>
      </c>
      <c r="AA4011">
        <v>0</v>
      </c>
      <c r="AB4011">
        <v>0</v>
      </c>
      <c r="AC4011">
        <v>0</v>
      </c>
      <c r="AD4011">
        <v>1</v>
      </c>
      <c r="AE4011" s="1">
        <v>1</v>
      </c>
      <c r="AF4011">
        <v>0</v>
      </c>
      <c r="AG4011">
        <v>0</v>
      </c>
      <c r="AH4011">
        <v>0</v>
      </c>
      <c r="AI4011">
        <v>0</v>
      </c>
      <c r="AJ4011" s="1">
        <v>2</v>
      </c>
      <c r="AK4011" s="1" cm="1">
        <f t="array" ref="AK4011">_xlfn.IFS(AJ4011=1, 1, AJ4011=2, 0, AJ4011=7, 0, AJ4011=0, 0)</f>
        <v>0</v>
      </c>
      <c r="AL4011">
        <v>0</v>
      </c>
      <c r="AM4011">
        <v>0</v>
      </c>
      <c r="AN4011" s="1">
        <v>1</v>
      </c>
      <c r="AO4011">
        <v>0</v>
      </c>
      <c r="AP4011">
        <v>0</v>
      </c>
      <c r="AQ4011" s="1">
        <v>2</v>
      </c>
      <c r="AR4011" s="1" cm="1">
        <f t="array" ref="AR4011">_xlfn.IFS(AQ4011=1, 1, AQ4011=2, 0, AQ4011=7, 0, AQ4011=9,0,AQ4011=0,0)</f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 s="1">
        <v>0</v>
      </c>
      <c r="AY4011" s="1" cm="1">
        <f t="array" ref="AY4011">_xlfn.IFS(AX4011=1,1, AX4011=2,0, AX4011=7, 0, AX4011=9, 0, AX4011=0,0)</f>
        <v>0</v>
      </c>
      <c r="AZ4011">
        <f>SUM(DrugsOnDepData[[#This Row],[Needle_index]],DrugsOnDepData[[#This Row],[DUQ330]],DrugsOnDepData[[#This Row],[Heroin_Index]],DrugsOnDepData[[#This Row],[DUQ250]],DrugsOnDepData[[#This Row],[DUQ200]])</f>
        <v>2</v>
      </c>
      <c r="BA4011">
        <f t="shared" si="187"/>
        <v>1</v>
      </c>
    </row>
    <row r="4012" spans="1:53" x14ac:dyDescent="0.45">
      <c r="A4012">
        <v>101811</v>
      </c>
      <c r="B4012">
        <v>1</v>
      </c>
      <c r="C4012">
        <v>69</v>
      </c>
      <c r="D4012">
        <v>2</v>
      </c>
      <c r="E4012">
        <v>0</v>
      </c>
      <c r="F4012">
        <v>4</v>
      </c>
      <c r="G4012">
        <v>1</v>
      </c>
      <c r="H4012">
        <v>3</v>
      </c>
      <c r="I4012">
        <v>0.4</v>
      </c>
      <c r="J4012">
        <v>2</v>
      </c>
      <c r="K4012">
        <v>2</v>
      </c>
      <c r="L4012">
        <v>0</v>
      </c>
      <c r="M4012">
        <v>0</v>
      </c>
      <c r="N4012">
        <v>0</v>
      </c>
      <c r="O4012">
        <v>1</v>
      </c>
      <c r="P4012">
        <v>3</v>
      </c>
      <c r="Q4012">
        <v>0</v>
      </c>
      <c r="R4012">
        <v>1</v>
      </c>
      <c r="S4012">
        <v>1</v>
      </c>
      <c r="T4012">
        <f t="shared" si="188"/>
        <v>10</v>
      </c>
      <c r="U4012">
        <f t="shared" si="186"/>
        <v>1</v>
      </c>
      <c r="V4012" s="1">
        <v>0</v>
      </c>
      <c r="W4012">
        <v>0</v>
      </c>
      <c r="X4012">
        <v>0</v>
      </c>
      <c r="Y4012" t="str" cm="1">
        <f t="array" ref="Y4012">_xlfn.IFS(X4012=0, " ", X4012=2, 0, X4012=1,1, X4012=9, 0,X4012=0,0)</f>
        <v xml:space="preserve"> </v>
      </c>
      <c r="Z4012">
        <v>0</v>
      </c>
      <c r="AA4012">
        <v>0</v>
      </c>
      <c r="AB4012">
        <v>0</v>
      </c>
      <c r="AC4012">
        <v>0</v>
      </c>
      <c r="AD4012">
        <v>2</v>
      </c>
      <c r="AE4012" s="1">
        <v>0</v>
      </c>
      <c r="AF4012">
        <v>0</v>
      </c>
      <c r="AG4012">
        <v>0</v>
      </c>
      <c r="AH4012">
        <v>0</v>
      </c>
      <c r="AI4012">
        <v>0</v>
      </c>
      <c r="AJ4012" s="1">
        <v>0</v>
      </c>
      <c r="AK4012" s="1" cm="1">
        <f t="array" ref="AK4012">_xlfn.IFS(AJ4012=1, 1, AJ4012=2, 0, AJ4012=7, 0, AJ4012=0, 0)</f>
        <v>0</v>
      </c>
      <c r="AL4012">
        <v>0</v>
      </c>
      <c r="AM4012">
        <v>0</v>
      </c>
      <c r="AN4012" s="1">
        <v>0</v>
      </c>
      <c r="AO4012">
        <v>0</v>
      </c>
      <c r="AP4012">
        <v>0</v>
      </c>
      <c r="AQ4012" s="1">
        <v>2</v>
      </c>
      <c r="AR4012" s="1" cm="1">
        <f t="array" ref="AR4012">_xlfn.IFS(AQ4012=1, 1, AQ4012=2, 0, AQ4012=7, 0, AQ4012=9,0,AQ4012=0,0)</f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 s="1">
        <v>0</v>
      </c>
      <c r="AY4012" s="1" cm="1">
        <f t="array" ref="AY4012">_xlfn.IFS(AX4012=1,1, AX4012=2,0, AX4012=7, 0, AX4012=9, 0, AX4012=0,0)</f>
        <v>0</v>
      </c>
      <c r="AZ4012">
        <f>SUM(DrugsOnDepData[[#This Row],[Needle_index]],DrugsOnDepData[[#This Row],[DUQ330]],DrugsOnDepData[[#This Row],[Heroin_Index]],DrugsOnDepData[[#This Row],[DUQ250]],DrugsOnDepData[[#This Row],[DUQ200]])</f>
        <v>0</v>
      </c>
      <c r="BA4012">
        <f t="shared" si="187"/>
        <v>0</v>
      </c>
    </row>
    <row r="4013" spans="1:53" x14ac:dyDescent="0.45">
      <c r="A4013">
        <v>101814</v>
      </c>
      <c r="B4013">
        <v>2</v>
      </c>
      <c r="C4013">
        <v>26</v>
      </c>
      <c r="D4013">
        <v>3</v>
      </c>
      <c r="E4013">
        <v>0</v>
      </c>
      <c r="F4013">
        <v>4</v>
      </c>
      <c r="G4013">
        <v>1</v>
      </c>
      <c r="H4013">
        <v>9</v>
      </c>
      <c r="I4013">
        <v>3.69</v>
      </c>
      <c r="J4013">
        <v>1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f t="shared" si="188"/>
        <v>3</v>
      </c>
      <c r="U4013">
        <f t="shared" si="186"/>
        <v>0</v>
      </c>
      <c r="V4013" s="1">
        <v>1</v>
      </c>
      <c r="W4013">
        <v>22</v>
      </c>
      <c r="X4013">
        <v>2</v>
      </c>
      <c r="Y4013" cm="1">
        <f t="array" ref="Y4013">_xlfn.IFS(X4013=0, " ", X4013=2, 0, X4013=1,1, X4013=9, 0,X4013=0,0)</f>
        <v>0</v>
      </c>
      <c r="Z4013">
        <v>0</v>
      </c>
      <c r="AA4013">
        <v>0</v>
      </c>
      <c r="AB4013">
        <v>0</v>
      </c>
      <c r="AC4013">
        <v>0</v>
      </c>
      <c r="AD4013">
        <v>2</v>
      </c>
      <c r="AE4013" s="1">
        <v>0</v>
      </c>
      <c r="AF4013">
        <v>0</v>
      </c>
      <c r="AG4013">
        <v>0</v>
      </c>
      <c r="AH4013">
        <v>0</v>
      </c>
      <c r="AI4013">
        <v>0</v>
      </c>
      <c r="AJ4013" s="1">
        <v>0</v>
      </c>
      <c r="AK4013" s="1" cm="1">
        <f t="array" ref="AK4013">_xlfn.IFS(AJ4013=1, 1, AJ4013=2, 0, AJ4013=7, 0, AJ4013=0, 0)</f>
        <v>0</v>
      </c>
      <c r="AL4013">
        <v>0</v>
      </c>
      <c r="AM4013">
        <v>0</v>
      </c>
      <c r="AN4013" s="1">
        <v>0</v>
      </c>
      <c r="AO4013">
        <v>0</v>
      </c>
      <c r="AP4013">
        <v>0</v>
      </c>
      <c r="AQ4013" s="1">
        <v>2</v>
      </c>
      <c r="AR4013" s="1" cm="1">
        <f t="array" ref="AR4013">_xlfn.IFS(AQ4013=1, 1, AQ4013=2, 0, AQ4013=7, 0, AQ4013=9,0,AQ4013=0,0)</f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 s="1">
        <v>2</v>
      </c>
      <c r="AY4013" s="1" cm="1">
        <f t="array" ref="AY4013">_xlfn.IFS(AX4013=1,1, AX4013=2,0, AX4013=7, 0, AX4013=9, 0, AX4013=0,0)</f>
        <v>0</v>
      </c>
      <c r="AZ4013">
        <f>SUM(DrugsOnDepData[[#This Row],[Needle_index]],DrugsOnDepData[[#This Row],[DUQ330]],DrugsOnDepData[[#This Row],[Heroin_Index]],DrugsOnDepData[[#This Row],[DUQ250]],DrugsOnDepData[[#This Row],[DUQ200]])</f>
        <v>1</v>
      </c>
      <c r="BA4013">
        <f t="shared" si="187"/>
        <v>0</v>
      </c>
    </row>
    <row r="4014" spans="1:53" x14ac:dyDescent="0.45">
      <c r="A4014">
        <v>101818</v>
      </c>
      <c r="B4014">
        <v>1</v>
      </c>
      <c r="C4014">
        <v>19</v>
      </c>
      <c r="D4014">
        <v>3</v>
      </c>
      <c r="E4014">
        <v>231</v>
      </c>
      <c r="F4014">
        <v>0</v>
      </c>
      <c r="G4014">
        <v>0</v>
      </c>
      <c r="H4014">
        <v>5</v>
      </c>
      <c r="I4014">
        <v>0.59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f t="shared" si="188"/>
        <v>0</v>
      </c>
      <c r="U4014">
        <f t="shared" si="186"/>
        <v>0</v>
      </c>
      <c r="V4014" s="1">
        <v>2</v>
      </c>
      <c r="W4014">
        <v>0</v>
      </c>
      <c r="X4014">
        <v>0</v>
      </c>
      <c r="Y4014" t="str" cm="1">
        <f t="array" ref="Y4014">_xlfn.IFS(X4014=0, " ", X4014=2, 0, X4014=1,1, X4014=9, 0,X4014=0,0)</f>
        <v xml:space="preserve"> </v>
      </c>
      <c r="Z4014">
        <v>0</v>
      </c>
      <c r="AA4014">
        <v>0</v>
      </c>
      <c r="AB4014">
        <v>0</v>
      </c>
      <c r="AC4014">
        <v>0</v>
      </c>
      <c r="AD4014">
        <v>2</v>
      </c>
      <c r="AE4014" s="1">
        <v>0</v>
      </c>
      <c r="AF4014">
        <v>0</v>
      </c>
      <c r="AG4014">
        <v>0</v>
      </c>
      <c r="AH4014">
        <v>0</v>
      </c>
      <c r="AI4014">
        <v>0</v>
      </c>
      <c r="AJ4014" s="1">
        <v>0</v>
      </c>
      <c r="AK4014" s="1" cm="1">
        <f t="array" ref="AK4014">_xlfn.IFS(AJ4014=1, 1, AJ4014=2, 0, AJ4014=7, 0, AJ4014=0, 0)</f>
        <v>0</v>
      </c>
      <c r="AL4014">
        <v>0</v>
      </c>
      <c r="AM4014">
        <v>0</v>
      </c>
      <c r="AN4014" s="1">
        <v>0</v>
      </c>
      <c r="AO4014">
        <v>0</v>
      </c>
      <c r="AP4014">
        <v>0</v>
      </c>
      <c r="AQ4014" s="1">
        <v>2</v>
      </c>
      <c r="AR4014" s="1" cm="1">
        <f t="array" ref="AR4014">_xlfn.IFS(AQ4014=1, 1, AQ4014=2, 0, AQ4014=7, 0, AQ4014=9,0,AQ4014=0,0)</f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 s="1">
        <v>0</v>
      </c>
      <c r="AY4014" s="1" cm="1">
        <f t="array" ref="AY4014">_xlfn.IFS(AX4014=1,1, AX4014=2,0, AX4014=7, 0, AX4014=9, 0, AX4014=0,0)</f>
        <v>0</v>
      </c>
      <c r="AZ4014">
        <f>SUM(DrugsOnDepData[[#This Row],[Needle_index]],DrugsOnDepData[[#This Row],[DUQ330]],DrugsOnDepData[[#This Row],[Heroin_Index]],DrugsOnDepData[[#This Row],[DUQ250]],DrugsOnDepData[[#This Row],[DUQ200]])</f>
        <v>2</v>
      </c>
      <c r="BA4014">
        <f t="shared" si="187"/>
        <v>1</v>
      </c>
    </row>
    <row r="4015" spans="1:53" x14ac:dyDescent="0.45">
      <c r="A4015">
        <v>101821</v>
      </c>
      <c r="B4015">
        <v>2</v>
      </c>
      <c r="C4015">
        <v>53</v>
      </c>
      <c r="D4015">
        <v>2</v>
      </c>
      <c r="E4015">
        <v>0</v>
      </c>
      <c r="F4015">
        <v>5</v>
      </c>
      <c r="G4015">
        <v>1</v>
      </c>
      <c r="H4015">
        <v>15</v>
      </c>
      <c r="I4015">
        <v>5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f t="shared" si="188"/>
        <v>1</v>
      </c>
      <c r="U4015">
        <f t="shared" si="186"/>
        <v>0</v>
      </c>
      <c r="V4015" s="1">
        <v>2</v>
      </c>
      <c r="W4015">
        <v>0</v>
      </c>
      <c r="X4015">
        <v>0</v>
      </c>
      <c r="Y4015" t="str" cm="1">
        <f t="array" ref="Y4015">_xlfn.IFS(X4015=0, " ", X4015=2, 0, X4015=1,1, X4015=9, 0,X4015=0,0)</f>
        <v xml:space="preserve"> </v>
      </c>
      <c r="Z4015">
        <v>0</v>
      </c>
      <c r="AA4015">
        <v>0</v>
      </c>
      <c r="AB4015">
        <v>0</v>
      </c>
      <c r="AC4015">
        <v>0</v>
      </c>
      <c r="AD4015">
        <v>2</v>
      </c>
      <c r="AE4015" s="1">
        <v>0</v>
      </c>
      <c r="AF4015">
        <v>0</v>
      </c>
      <c r="AG4015">
        <v>0</v>
      </c>
      <c r="AH4015">
        <v>0</v>
      </c>
      <c r="AI4015">
        <v>0</v>
      </c>
      <c r="AJ4015" s="1">
        <v>0</v>
      </c>
      <c r="AK4015" s="1" cm="1">
        <f t="array" ref="AK4015">_xlfn.IFS(AJ4015=1, 1, AJ4015=2, 0, AJ4015=7, 0, AJ4015=0, 0)</f>
        <v>0</v>
      </c>
      <c r="AL4015">
        <v>0</v>
      </c>
      <c r="AM4015">
        <v>0</v>
      </c>
      <c r="AN4015" s="1">
        <v>0</v>
      </c>
      <c r="AO4015">
        <v>0</v>
      </c>
      <c r="AP4015">
        <v>0</v>
      </c>
      <c r="AQ4015" s="1">
        <v>2</v>
      </c>
      <c r="AR4015" s="1" cm="1">
        <f t="array" ref="AR4015">_xlfn.IFS(AQ4015=1, 1, AQ4015=2, 0, AQ4015=7, 0, AQ4015=9,0,AQ4015=0,0)</f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 s="1">
        <v>0</v>
      </c>
      <c r="AY4015" s="1" cm="1">
        <f t="array" ref="AY4015">_xlfn.IFS(AX4015=1,1, AX4015=2,0, AX4015=7, 0, AX4015=9, 0, AX4015=0,0)</f>
        <v>0</v>
      </c>
      <c r="AZ4015">
        <f>SUM(DrugsOnDepData[[#This Row],[Needle_index]],DrugsOnDepData[[#This Row],[DUQ330]],DrugsOnDepData[[#This Row],[Heroin_Index]],DrugsOnDepData[[#This Row],[DUQ250]],DrugsOnDepData[[#This Row],[DUQ200]])</f>
        <v>2</v>
      </c>
      <c r="BA4015">
        <f t="shared" si="187"/>
        <v>1</v>
      </c>
    </row>
    <row r="4016" spans="1:53" x14ac:dyDescent="0.45">
      <c r="A4016">
        <v>101822</v>
      </c>
      <c r="B4016">
        <v>1</v>
      </c>
      <c r="C4016">
        <v>40</v>
      </c>
      <c r="D4016">
        <v>3</v>
      </c>
      <c r="E4016">
        <v>0</v>
      </c>
      <c r="F4016">
        <v>2</v>
      </c>
      <c r="G4016">
        <v>3</v>
      </c>
      <c r="H4016">
        <v>8</v>
      </c>
      <c r="I4016">
        <v>2.0299999999999998</v>
      </c>
      <c r="J4016">
        <v>3</v>
      </c>
      <c r="K4016">
        <v>3</v>
      </c>
      <c r="L4016">
        <v>3</v>
      </c>
      <c r="M4016">
        <v>2</v>
      </c>
      <c r="N4016">
        <v>2</v>
      </c>
      <c r="O4016">
        <v>3</v>
      </c>
      <c r="P4016">
        <v>3</v>
      </c>
      <c r="Q4016">
        <v>3</v>
      </c>
      <c r="R4016">
        <v>3</v>
      </c>
      <c r="S4016">
        <v>3</v>
      </c>
      <c r="T4016">
        <f t="shared" si="188"/>
        <v>28</v>
      </c>
      <c r="U4016">
        <f t="shared" si="186"/>
        <v>1</v>
      </c>
      <c r="V4016" s="1">
        <v>1</v>
      </c>
      <c r="W4016">
        <v>14</v>
      </c>
      <c r="X4016">
        <v>1</v>
      </c>
      <c r="Y4016" cm="1">
        <f t="array" ref="Y4016">_xlfn.IFS(X4016=0, " ", X4016=2, 0, X4016=1,1, X4016=9, 0,X4016=0,0)</f>
        <v>1</v>
      </c>
      <c r="Z4016">
        <v>14</v>
      </c>
      <c r="AA4016">
        <v>3</v>
      </c>
      <c r="AB4016">
        <v>5</v>
      </c>
      <c r="AC4016">
        <v>3</v>
      </c>
      <c r="AD4016">
        <v>1</v>
      </c>
      <c r="AE4016" s="1">
        <v>1</v>
      </c>
      <c r="AF4016">
        <v>20</v>
      </c>
      <c r="AG4016">
        <v>1</v>
      </c>
      <c r="AH4016">
        <v>4</v>
      </c>
      <c r="AI4016">
        <v>1</v>
      </c>
      <c r="AJ4016" s="1">
        <v>2</v>
      </c>
      <c r="AK4016" s="1" cm="1">
        <f t="array" ref="AK4016">_xlfn.IFS(AJ4016=1, 1, AJ4016=2, 0, AJ4016=7, 0, AJ4016=0, 0)</f>
        <v>0</v>
      </c>
      <c r="AL4016">
        <v>0</v>
      </c>
      <c r="AM4016">
        <v>0</v>
      </c>
      <c r="AN4016" s="1">
        <v>1</v>
      </c>
      <c r="AO4016">
        <v>3</v>
      </c>
      <c r="AP4016">
        <v>0</v>
      </c>
      <c r="AQ4016" s="1">
        <v>2</v>
      </c>
      <c r="AR4016" s="1" cm="1">
        <f t="array" ref="AR4016">_xlfn.IFS(AQ4016=1, 1, AQ4016=2, 0, AQ4016=7, 0, AQ4016=9,0,AQ4016=0,0)</f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 s="1">
        <v>2</v>
      </c>
      <c r="AY4016" s="1" cm="1">
        <f t="array" ref="AY4016">_xlfn.IFS(AX4016=1,1, AX4016=2,0, AX4016=7, 0, AX4016=9, 0, AX4016=0,0)</f>
        <v>0</v>
      </c>
      <c r="AZ4016">
        <f>SUM(DrugsOnDepData[[#This Row],[Needle_index]],DrugsOnDepData[[#This Row],[DUQ330]],DrugsOnDepData[[#This Row],[Heroin_Index]],DrugsOnDepData[[#This Row],[DUQ250]],DrugsOnDepData[[#This Row],[DUQ200]])</f>
        <v>3</v>
      </c>
      <c r="BA4016">
        <f t="shared" si="187"/>
        <v>1</v>
      </c>
    </row>
    <row r="4017" spans="1:53" x14ac:dyDescent="0.45">
      <c r="A4017">
        <v>101823</v>
      </c>
      <c r="B4017">
        <v>1</v>
      </c>
      <c r="C4017">
        <v>67</v>
      </c>
      <c r="D4017">
        <v>4</v>
      </c>
      <c r="E4017">
        <v>0</v>
      </c>
      <c r="F4017">
        <v>3</v>
      </c>
      <c r="G4017">
        <v>1</v>
      </c>
      <c r="H4017">
        <v>5</v>
      </c>
      <c r="I4017">
        <v>1.46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f t="shared" si="188"/>
        <v>0</v>
      </c>
      <c r="U4017">
        <f t="shared" si="186"/>
        <v>0</v>
      </c>
      <c r="V4017" s="1">
        <v>0</v>
      </c>
      <c r="W4017">
        <v>0</v>
      </c>
      <c r="X4017">
        <v>0</v>
      </c>
      <c r="Y4017" t="str" cm="1">
        <f t="array" ref="Y4017">_xlfn.IFS(X4017=0, " ", X4017=2, 0, X4017=1,1, X4017=9, 0,X4017=0,0)</f>
        <v xml:space="preserve"> </v>
      </c>
      <c r="Z4017">
        <v>0</v>
      </c>
      <c r="AA4017">
        <v>0</v>
      </c>
      <c r="AB4017">
        <v>0</v>
      </c>
      <c r="AC4017">
        <v>0</v>
      </c>
      <c r="AD4017">
        <v>2</v>
      </c>
      <c r="AE4017" s="1">
        <v>0</v>
      </c>
      <c r="AF4017">
        <v>0</v>
      </c>
      <c r="AG4017">
        <v>0</v>
      </c>
      <c r="AH4017">
        <v>0</v>
      </c>
      <c r="AI4017">
        <v>0</v>
      </c>
      <c r="AJ4017" s="1">
        <v>0</v>
      </c>
      <c r="AK4017" s="1" cm="1">
        <f t="array" ref="AK4017">_xlfn.IFS(AJ4017=1, 1, AJ4017=2, 0, AJ4017=7, 0, AJ4017=0, 0)</f>
        <v>0</v>
      </c>
      <c r="AL4017">
        <v>0</v>
      </c>
      <c r="AM4017">
        <v>0</v>
      </c>
      <c r="AN4017" s="1">
        <v>0</v>
      </c>
      <c r="AO4017">
        <v>0</v>
      </c>
      <c r="AP4017">
        <v>0</v>
      </c>
      <c r="AQ4017" s="1">
        <v>2</v>
      </c>
      <c r="AR4017" s="1" cm="1">
        <f t="array" ref="AR4017">_xlfn.IFS(AQ4017=1, 1, AQ4017=2, 0, AQ4017=7, 0, AQ4017=9,0,AQ4017=0,0)</f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 s="1">
        <v>0</v>
      </c>
      <c r="AY4017" s="1" cm="1">
        <f t="array" ref="AY4017">_xlfn.IFS(AX4017=1,1, AX4017=2,0, AX4017=7, 0, AX4017=9, 0, AX4017=0,0)</f>
        <v>0</v>
      </c>
      <c r="AZ4017">
        <f>SUM(DrugsOnDepData[[#This Row],[Needle_index]],DrugsOnDepData[[#This Row],[DUQ330]],DrugsOnDepData[[#This Row],[Heroin_Index]],DrugsOnDepData[[#This Row],[DUQ250]],DrugsOnDepData[[#This Row],[DUQ200]])</f>
        <v>0</v>
      </c>
      <c r="BA4017">
        <f t="shared" si="187"/>
        <v>0</v>
      </c>
    </row>
    <row r="4018" spans="1:53" x14ac:dyDescent="0.45">
      <c r="A4018">
        <v>101824</v>
      </c>
      <c r="B4018">
        <v>2</v>
      </c>
      <c r="C4018">
        <v>64</v>
      </c>
      <c r="D4018">
        <v>4</v>
      </c>
      <c r="E4018">
        <v>0</v>
      </c>
      <c r="F4018">
        <v>1</v>
      </c>
      <c r="G4018">
        <v>2</v>
      </c>
      <c r="H4018">
        <v>7</v>
      </c>
      <c r="I4018">
        <v>1.1299999999999999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f t="shared" si="188"/>
        <v>1</v>
      </c>
      <c r="U4018">
        <f t="shared" si="186"/>
        <v>0</v>
      </c>
      <c r="V4018" s="1">
        <v>0</v>
      </c>
      <c r="W4018">
        <v>0</v>
      </c>
      <c r="X4018">
        <v>0</v>
      </c>
      <c r="Y4018" t="str" cm="1">
        <f t="array" ref="Y4018">_xlfn.IFS(X4018=0, " ", X4018=2, 0, X4018=1,1, X4018=9, 0,X4018=0,0)</f>
        <v xml:space="preserve"> </v>
      </c>
      <c r="Z4018">
        <v>0</v>
      </c>
      <c r="AA4018">
        <v>0</v>
      </c>
      <c r="AB4018">
        <v>0</v>
      </c>
      <c r="AC4018">
        <v>0</v>
      </c>
      <c r="AD4018">
        <v>2</v>
      </c>
      <c r="AE4018" s="1">
        <v>0</v>
      </c>
      <c r="AF4018">
        <v>0</v>
      </c>
      <c r="AG4018">
        <v>0</v>
      </c>
      <c r="AH4018">
        <v>0</v>
      </c>
      <c r="AI4018">
        <v>0</v>
      </c>
      <c r="AJ4018" s="1">
        <v>0</v>
      </c>
      <c r="AK4018" s="1" cm="1">
        <f t="array" ref="AK4018">_xlfn.IFS(AJ4018=1, 1, AJ4018=2, 0, AJ4018=7, 0, AJ4018=0, 0)</f>
        <v>0</v>
      </c>
      <c r="AL4018">
        <v>0</v>
      </c>
      <c r="AM4018">
        <v>0</v>
      </c>
      <c r="AN4018" s="1">
        <v>0</v>
      </c>
      <c r="AO4018">
        <v>0</v>
      </c>
      <c r="AP4018">
        <v>0</v>
      </c>
      <c r="AQ4018" s="1">
        <v>2</v>
      </c>
      <c r="AR4018" s="1" cm="1">
        <f t="array" ref="AR4018">_xlfn.IFS(AQ4018=1, 1, AQ4018=2, 0, AQ4018=7, 0, AQ4018=9,0,AQ4018=0,0)</f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 s="1">
        <v>0</v>
      </c>
      <c r="AY4018" s="1" cm="1">
        <f t="array" ref="AY4018">_xlfn.IFS(AX4018=1,1, AX4018=2,0, AX4018=7, 0, AX4018=9, 0, AX4018=0,0)</f>
        <v>0</v>
      </c>
      <c r="AZ4018">
        <f>SUM(DrugsOnDepData[[#This Row],[Needle_index]],DrugsOnDepData[[#This Row],[DUQ330]],DrugsOnDepData[[#This Row],[Heroin_Index]],DrugsOnDepData[[#This Row],[DUQ250]],DrugsOnDepData[[#This Row],[DUQ200]])</f>
        <v>0</v>
      </c>
      <c r="BA4018">
        <f t="shared" si="187"/>
        <v>0</v>
      </c>
    </row>
    <row r="4019" spans="1:53" x14ac:dyDescent="0.45">
      <c r="A4019">
        <v>101828</v>
      </c>
      <c r="B4019">
        <v>2</v>
      </c>
      <c r="C4019">
        <v>32</v>
      </c>
      <c r="D4019">
        <v>5</v>
      </c>
      <c r="E4019">
        <v>0</v>
      </c>
      <c r="F4019">
        <v>3</v>
      </c>
      <c r="G4019">
        <v>1</v>
      </c>
      <c r="H4019">
        <v>9</v>
      </c>
      <c r="I4019">
        <v>1.67</v>
      </c>
      <c r="J4019">
        <v>1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f t="shared" si="188"/>
        <v>2</v>
      </c>
      <c r="U4019">
        <f t="shared" si="186"/>
        <v>0</v>
      </c>
      <c r="V4019" s="1">
        <v>0</v>
      </c>
      <c r="W4019">
        <v>0</v>
      </c>
      <c r="X4019">
        <v>0</v>
      </c>
      <c r="Y4019" t="str" cm="1">
        <f t="array" ref="Y4019">_xlfn.IFS(X4019=0, " ", X4019=2, 0, X4019=1,1, X4019=9, 0,X4019=0,0)</f>
        <v xml:space="preserve"> </v>
      </c>
      <c r="Z4019">
        <v>0</v>
      </c>
      <c r="AA4019">
        <v>0</v>
      </c>
      <c r="AB4019">
        <v>0</v>
      </c>
      <c r="AC4019">
        <v>0</v>
      </c>
      <c r="AD4019">
        <v>0</v>
      </c>
      <c r="AE4019" s="1">
        <v>0</v>
      </c>
      <c r="AF4019">
        <v>0</v>
      </c>
      <c r="AG4019">
        <v>0</v>
      </c>
      <c r="AH4019">
        <v>0</v>
      </c>
      <c r="AI4019">
        <v>0</v>
      </c>
      <c r="AJ4019" s="1">
        <v>0</v>
      </c>
      <c r="AK4019" s="1" cm="1">
        <f t="array" ref="AK4019">_xlfn.IFS(AJ4019=1, 1, AJ4019=2, 0, AJ4019=7, 0, AJ4019=0, 0)</f>
        <v>0</v>
      </c>
      <c r="AL4019">
        <v>0</v>
      </c>
      <c r="AM4019">
        <v>0</v>
      </c>
      <c r="AN4019" s="1">
        <v>0</v>
      </c>
      <c r="AO4019">
        <v>0</v>
      </c>
      <c r="AP4019">
        <v>0</v>
      </c>
      <c r="AQ4019" s="1">
        <v>0</v>
      </c>
      <c r="AR4019" s="1" cm="1">
        <f t="array" ref="AR4019">_xlfn.IFS(AQ4019=1, 1, AQ4019=2, 0, AQ4019=7, 0, AQ4019=9,0,AQ4019=0,0)</f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 s="1">
        <v>0</v>
      </c>
      <c r="AY4019" s="1" cm="1">
        <f t="array" ref="AY4019">_xlfn.IFS(AX4019=1,1, AX4019=2,0, AX4019=7, 0, AX4019=9, 0, AX4019=0,0)</f>
        <v>0</v>
      </c>
      <c r="AZ4019">
        <f>SUM(DrugsOnDepData[[#This Row],[Needle_index]],DrugsOnDepData[[#This Row],[DUQ330]],DrugsOnDepData[[#This Row],[Heroin_Index]],DrugsOnDepData[[#This Row],[DUQ250]],DrugsOnDepData[[#This Row],[DUQ200]])</f>
        <v>0</v>
      </c>
      <c r="BA4019">
        <f t="shared" si="187"/>
        <v>0</v>
      </c>
    </row>
    <row r="4020" spans="1:53" x14ac:dyDescent="0.45">
      <c r="A4020">
        <v>101829</v>
      </c>
      <c r="B4020">
        <v>1</v>
      </c>
      <c r="C4020">
        <v>63</v>
      </c>
      <c r="D4020">
        <v>3</v>
      </c>
      <c r="E4020">
        <v>0</v>
      </c>
      <c r="F4020">
        <v>3</v>
      </c>
      <c r="G4020">
        <v>1</v>
      </c>
      <c r="H4020">
        <v>15</v>
      </c>
      <c r="I4020">
        <v>5</v>
      </c>
      <c r="J4020">
        <v>1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f t="shared" si="188"/>
        <v>2</v>
      </c>
      <c r="U4020">
        <f t="shared" si="186"/>
        <v>0</v>
      </c>
      <c r="V4020" s="1">
        <v>0</v>
      </c>
      <c r="W4020">
        <v>0</v>
      </c>
      <c r="X4020">
        <v>0</v>
      </c>
      <c r="Y4020" t="str" cm="1">
        <f t="array" ref="Y4020">_xlfn.IFS(X4020=0, " ", X4020=2, 0, X4020=1,1, X4020=9, 0,X4020=0,0)</f>
        <v xml:space="preserve"> </v>
      </c>
      <c r="Z4020">
        <v>0</v>
      </c>
      <c r="AA4020">
        <v>0</v>
      </c>
      <c r="AB4020">
        <v>0</v>
      </c>
      <c r="AC4020">
        <v>0</v>
      </c>
      <c r="AD4020">
        <v>2</v>
      </c>
      <c r="AE4020" s="1">
        <v>0</v>
      </c>
      <c r="AF4020">
        <v>0</v>
      </c>
      <c r="AG4020">
        <v>0</v>
      </c>
      <c r="AH4020">
        <v>0</v>
      </c>
      <c r="AI4020">
        <v>0</v>
      </c>
      <c r="AJ4020" s="1">
        <v>0</v>
      </c>
      <c r="AK4020" s="1" cm="1">
        <f t="array" ref="AK4020">_xlfn.IFS(AJ4020=1, 1, AJ4020=2, 0, AJ4020=7, 0, AJ4020=0, 0)</f>
        <v>0</v>
      </c>
      <c r="AL4020">
        <v>0</v>
      </c>
      <c r="AM4020">
        <v>0</v>
      </c>
      <c r="AN4020" s="1">
        <v>0</v>
      </c>
      <c r="AO4020">
        <v>0</v>
      </c>
      <c r="AP4020">
        <v>0</v>
      </c>
      <c r="AQ4020" s="1">
        <v>2</v>
      </c>
      <c r="AR4020" s="1" cm="1">
        <f t="array" ref="AR4020">_xlfn.IFS(AQ4020=1, 1, AQ4020=2, 0, AQ4020=7, 0, AQ4020=9,0,AQ4020=0,0)</f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 s="1">
        <v>0</v>
      </c>
      <c r="AY4020" s="1" cm="1">
        <f t="array" ref="AY4020">_xlfn.IFS(AX4020=1,1, AX4020=2,0, AX4020=7, 0, AX4020=9, 0, AX4020=0,0)</f>
        <v>0</v>
      </c>
      <c r="AZ4020">
        <f>SUM(DrugsOnDepData[[#This Row],[Needle_index]],DrugsOnDepData[[#This Row],[DUQ330]],DrugsOnDepData[[#This Row],[Heroin_Index]],DrugsOnDepData[[#This Row],[DUQ250]],DrugsOnDepData[[#This Row],[DUQ200]])</f>
        <v>0</v>
      </c>
      <c r="BA4020">
        <f t="shared" si="187"/>
        <v>0</v>
      </c>
    </row>
    <row r="4021" spans="1:53" x14ac:dyDescent="0.45">
      <c r="A4021">
        <v>101830</v>
      </c>
      <c r="B4021">
        <v>2</v>
      </c>
      <c r="C4021">
        <v>45</v>
      </c>
      <c r="D4021">
        <v>4</v>
      </c>
      <c r="E4021">
        <v>0</v>
      </c>
      <c r="F4021">
        <v>4</v>
      </c>
      <c r="G4021">
        <v>5</v>
      </c>
      <c r="H4021">
        <v>9</v>
      </c>
      <c r="I4021">
        <v>2.79</v>
      </c>
      <c r="J4021">
        <v>0</v>
      </c>
      <c r="K4021">
        <v>0</v>
      </c>
      <c r="L4021">
        <v>1</v>
      </c>
      <c r="M4021">
        <v>1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f t="shared" si="188"/>
        <v>4</v>
      </c>
      <c r="U4021">
        <f t="shared" si="186"/>
        <v>0</v>
      </c>
      <c r="V4021" s="1">
        <v>2</v>
      </c>
      <c r="W4021">
        <v>0</v>
      </c>
      <c r="X4021">
        <v>0</v>
      </c>
      <c r="Y4021" t="str" cm="1">
        <f t="array" ref="Y4021">_xlfn.IFS(X4021=0, " ", X4021=2, 0, X4021=1,1, X4021=9, 0,X4021=0,0)</f>
        <v xml:space="preserve"> </v>
      </c>
      <c r="Z4021">
        <v>0</v>
      </c>
      <c r="AA4021">
        <v>0</v>
      </c>
      <c r="AB4021">
        <v>0</v>
      </c>
      <c r="AC4021">
        <v>0</v>
      </c>
      <c r="AD4021">
        <v>2</v>
      </c>
      <c r="AE4021" s="1">
        <v>0</v>
      </c>
      <c r="AF4021">
        <v>0</v>
      </c>
      <c r="AG4021">
        <v>0</v>
      </c>
      <c r="AH4021">
        <v>0</v>
      </c>
      <c r="AI4021">
        <v>0</v>
      </c>
      <c r="AJ4021" s="1">
        <v>0</v>
      </c>
      <c r="AK4021" s="1" cm="1">
        <f t="array" ref="AK4021">_xlfn.IFS(AJ4021=1, 1, AJ4021=2, 0, AJ4021=7, 0, AJ4021=0, 0)</f>
        <v>0</v>
      </c>
      <c r="AL4021">
        <v>0</v>
      </c>
      <c r="AM4021">
        <v>0</v>
      </c>
      <c r="AN4021" s="1">
        <v>0</v>
      </c>
      <c r="AO4021">
        <v>0</v>
      </c>
      <c r="AP4021">
        <v>0</v>
      </c>
      <c r="AQ4021" s="1">
        <v>2</v>
      </c>
      <c r="AR4021" s="1" cm="1">
        <f t="array" ref="AR4021">_xlfn.IFS(AQ4021=1, 1, AQ4021=2, 0, AQ4021=7, 0, AQ4021=9,0,AQ4021=0,0)</f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 s="1">
        <v>0</v>
      </c>
      <c r="AY4021" s="1" cm="1">
        <f t="array" ref="AY4021">_xlfn.IFS(AX4021=1,1, AX4021=2,0, AX4021=7, 0, AX4021=9, 0, AX4021=0,0)</f>
        <v>0</v>
      </c>
      <c r="AZ4021">
        <f>SUM(DrugsOnDepData[[#This Row],[Needle_index]],DrugsOnDepData[[#This Row],[DUQ330]],DrugsOnDepData[[#This Row],[Heroin_Index]],DrugsOnDepData[[#This Row],[DUQ250]],DrugsOnDepData[[#This Row],[DUQ200]])</f>
        <v>2</v>
      </c>
      <c r="BA4021">
        <f t="shared" si="187"/>
        <v>1</v>
      </c>
    </row>
    <row r="4022" spans="1:53" x14ac:dyDescent="0.45">
      <c r="A4022">
        <v>101832</v>
      </c>
      <c r="B4022">
        <v>2</v>
      </c>
      <c r="C4022">
        <v>59</v>
      </c>
      <c r="D4022">
        <v>3</v>
      </c>
      <c r="E4022">
        <v>0</v>
      </c>
      <c r="F4022">
        <v>4</v>
      </c>
      <c r="G4022">
        <v>1</v>
      </c>
      <c r="H4022">
        <v>9</v>
      </c>
      <c r="I4022">
        <v>3.39</v>
      </c>
      <c r="J4022">
        <v>0</v>
      </c>
      <c r="K4022">
        <v>1</v>
      </c>
      <c r="L4022">
        <v>2</v>
      </c>
      <c r="M4022">
        <v>0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f t="shared" si="188"/>
        <v>5</v>
      </c>
      <c r="U4022">
        <f t="shared" si="186"/>
        <v>0</v>
      </c>
      <c r="V4022" s="1">
        <v>1</v>
      </c>
      <c r="W4022">
        <v>17</v>
      </c>
      <c r="X4022">
        <v>2</v>
      </c>
      <c r="Y4022" cm="1">
        <f t="array" ref="Y4022">_xlfn.IFS(X4022=0, " ", X4022=2, 0, X4022=1,1, X4022=9, 0,X4022=0,0)</f>
        <v>0</v>
      </c>
      <c r="Z4022">
        <v>0</v>
      </c>
      <c r="AA4022">
        <v>0</v>
      </c>
      <c r="AB4022">
        <v>0</v>
      </c>
      <c r="AC4022">
        <v>0</v>
      </c>
      <c r="AD4022">
        <v>2</v>
      </c>
      <c r="AE4022" s="1">
        <v>0</v>
      </c>
      <c r="AF4022">
        <v>0</v>
      </c>
      <c r="AG4022">
        <v>0</v>
      </c>
      <c r="AH4022">
        <v>0</v>
      </c>
      <c r="AI4022">
        <v>0</v>
      </c>
      <c r="AJ4022" s="1">
        <v>0</v>
      </c>
      <c r="AK4022" s="1" cm="1">
        <f t="array" ref="AK4022">_xlfn.IFS(AJ4022=1, 1, AJ4022=2, 0, AJ4022=7, 0, AJ4022=0, 0)</f>
        <v>0</v>
      </c>
      <c r="AL4022">
        <v>0</v>
      </c>
      <c r="AM4022">
        <v>0</v>
      </c>
      <c r="AN4022" s="1">
        <v>0</v>
      </c>
      <c r="AO4022">
        <v>0</v>
      </c>
      <c r="AP4022">
        <v>0</v>
      </c>
      <c r="AQ4022" s="1">
        <v>2</v>
      </c>
      <c r="AR4022" s="1" cm="1">
        <f t="array" ref="AR4022">_xlfn.IFS(AQ4022=1, 1, AQ4022=2, 0, AQ4022=7, 0, AQ4022=9,0,AQ4022=0,0)</f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 s="1">
        <v>2</v>
      </c>
      <c r="AY4022" s="1" cm="1">
        <f t="array" ref="AY4022">_xlfn.IFS(AX4022=1,1, AX4022=2,0, AX4022=7, 0, AX4022=9, 0, AX4022=0,0)</f>
        <v>0</v>
      </c>
      <c r="AZ4022">
        <f>SUM(DrugsOnDepData[[#This Row],[Needle_index]],DrugsOnDepData[[#This Row],[DUQ330]],DrugsOnDepData[[#This Row],[Heroin_Index]],DrugsOnDepData[[#This Row],[DUQ250]],DrugsOnDepData[[#This Row],[DUQ200]])</f>
        <v>1</v>
      </c>
      <c r="BA4022">
        <f t="shared" si="187"/>
        <v>0</v>
      </c>
    </row>
    <row r="4023" spans="1:53" x14ac:dyDescent="0.45">
      <c r="A4023">
        <v>101834</v>
      </c>
      <c r="B4023">
        <v>2</v>
      </c>
      <c r="C4023">
        <v>66</v>
      </c>
      <c r="D4023">
        <v>4</v>
      </c>
      <c r="E4023">
        <v>0</v>
      </c>
      <c r="F4023">
        <v>5</v>
      </c>
      <c r="G4023">
        <v>2</v>
      </c>
      <c r="H4023">
        <v>8</v>
      </c>
      <c r="I4023">
        <v>4.1500000000000004</v>
      </c>
      <c r="J4023">
        <v>0</v>
      </c>
      <c r="K4023">
        <v>0</v>
      </c>
      <c r="L4023">
        <v>0</v>
      </c>
      <c r="M4023">
        <v>3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f t="shared" si="188"/>
        <v>3</v>
      </c>
      <c r="U4023">
        <f t="shared" si="186"/>
        <v>0</v>
      </c>
      <c r="V4023" s="1">
        <v>0</v>
      </c>
      <c r="W4023">
        <v>0</v>
      </c>
      <c r="X4023">
        <v>0</v>
      </c>
      <c r="Y4023" t="str" cm="1">
        <f t="array" ref="Y4023">_xlfn.IFS(X4023=0, " ", X4023=2, 0, X4023=1,1, X4023=9, 0,X4023=0,0)</f>
        <v xml:space="preserve"> </v>
      </c>
      <c r="Z4023">
        <v>0</v>
      </c>
      <c r="AA4023">
        <v>0</v>
      </c>
      <c r="AB4023">
        <v>0</v>
      </c>
      <c r="AC4023">
        <v>0</v>
      </c>
      <c r="AD4023">
        <v>2</v>
      </c>
      <c r="AE4023" s="1">
        <v>0</v>
      </c>
      <c r="AF4023">
        <v>0</v>
      </c>
      <c r="AG4023">
        <v>0</v>
      </c>
      <c r="AH4023">
        <v>0</v>
      </c>
      <c r="AI4023">
        <v>0</v>
      </c>
      <c r="AJ4023" s="1">
        <v>0</v>
      </c>
      <c r="AK4023" s="1" cm="1">
        <f t="array" ref="AK4023">_xlfn.IFS(AJ4023=1, 1, AJ4023=2, 0, AJ4023=7, 0, AJ4023=0, 0)</f>
        <v>0</v>
      </c>
      <c r="AL4023">
        <v>0</v>
      </c>
      <c r="AM4023">
        <v>0</v>
      </c>
      <c r="AN4023" s="1">
        <v>0</v>
      </c>
      <c r="AO4023">
        <v>0</v>
      </c>
      <c r="AP4023">
        <v>0</v>
      </c>
      <c r="AQ4023" s="1">
        <v>2</v>
      </c>
      <c r="AR4023" s="1" cm="1">
        <f t="array" ref="AR4023">_xlfn.IFS(AQ4023=1, 1, AQ4023=2, 0, AQ4023=7, 0, AQ4023=9,0,AQ4023=0,0)</f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 s="1">
        <v>0</v>
      </c>
      <c r="AY4023" s="1" cm="1">
        <f t="array" ref="AY4023">_xlfn.IFS(AX4023=1,1, AX4023=2,0, AX4023=7, 0, AX4023=9, 0, AX4023=0,0)</f>
        <v>0</v>
      </c>
      <c r="AZ4023">
        <f>SUM(DrugsOnDepData[[#This Row],[Needle_index]],DrugsOnDepData[[#This Row],[DUQ330]],DrugsOnDepData[[#This Row],[Heroin_Index]],DrugsOnDepData[[#This Row],[DUQ250]],DrugsOnDepData[[#This Row],[DUQ200]])</f>
        <v>0</v>
      </c>
      <c r="BA4023">
        <f t="shared" si="187"/>
        <v>0</v>
      </c>
    </row>
    <row r="4024" spans="1:53" x14ac:dyDescent="0.45">
      <c r="A4024">
        <v>101838</v>
      </c>
      <c r="B4024">
        <v>2</v>
      </c>
      <c r="C4024">
        <v>30</v>
      </c>
      <c r="D4024">
        <v>3</v>
      </c>
      <c r="E4024">
        <v>0</v>
      </c>
      <c r="F4024">
        <v>4</v>
      </c>
      <c r="G4024">
        <v>5</v>
      </c>
      <c r="H4024">
        <v>6</v>
      </c>
      <c r="I4024">
        <v>1.22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f t="shared" si="188"/>
        <v>0</v>
      </c>
      <c r="U4024">
        <f t="shared" si="186"/>
        <v>0</v>
      </c>
      <c r="V4024" s="1">
        <v>2</v>
      </c>
      <c r="W4024">
        <v>0</v>
      </c>
      <c r="X4024">
        <v>0</v>
      </c>
      <c r="Y4024" t="str" cm="1">
        <f t="array" ref="Y4024">_xlfn.IFS(X4024=0, " ", X4024=2, 0, X4024=1,1, X4024=9, 0,X4024=0,0)</f>
        <v xml:space="preserve"> </v>
      </c>
      <c r="Z4024">
        <v>0</v>
      </c>
      <c r="AA4024">
        <v>0</v>
      </c>
      <c r="AB4024">
        <v>0</v>
      </c>
      <c r="AC4024">
        <v>0</v>
      </c>
      <c r="AD4024">
        <v>2</v>
      </c>
      <c r="AE4024" s="1">
        <v>0</v>
      </c>
      <c r="AF4024">
        <v>0</v>
      </c>
      <c r="AG4024">
        <v>0</v>
      </c>
      <c r="AH4024">
        <v>0</v>
      </c>
      <c r="AI4024">
        <v>0</v>
      </c>
      <c r="AJ4024" s="1">
        <v>0</v>
      </c>
      <c r="AK4024" s="1" cm="1">
        <f t="array" ref="AK4024">_xlfn.IFS(AJ4024=1, 1, AJ4024=2, 0, AJ4024=7, 0, AJ4024=0, 0)</f>
        <v>0</v>
      </c>
      <c r="AL4024">
        <v>0</v>
      </c>
      <c r="AM4024">
        <v>0</v>
      </c>
      <c r="AN4024" s="1">
        <v>0</v>
      </c>
      <c r="AO4024">
        <v>0</v>
      </c>
      <c r="AP4024">
        <v>0</v>
      </c>
      <c r="AQ4024" s="1">
        <v>2</v>
      </c>
      <c r="AR4024" s="1" cm="1">
        <f t="array" ref="AR4024">_xlfn.IFS(AQ4024=1, 1, AQ4024=2, 0, AQ4024=7, 0, AQ4024=9,0,AQ4024=0,0)</f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 s="1">
        <v>0</v>
      </c>
      <c r="AY4024" s="1" cm="1">
        <f t="array" ref="AY4024">_xlfn.IFS(AX4024=1,1, AX4024=2,0, AX4024=7, 0, AX4024=9, 0, AX4024=0,0)</f>
        <v>0</v>
      </c>
      <c r="AZ4024">
        <f>SUM(DrugsOnDepData[[#This Row],[Needle_index]],DrugsOnDepData[[#This Row],[DUQ330]],DrugsOnDepData[[#This Row],[Heroin_Index]],DrugsOnDepData[[#This Row],[DUQ250]],DrugsOnDepData[[#This Row],[DUQ200]])</f>
        <v>2</v>
      </c>
      <c r="BA4024">
        <f t="shared" si="187"/>
        <v>1</v>
      </c>
    </row>
    <row r="4025" spans="1:53" x14ac:dyDescent="0.45">
      <c r="A4025">
        <v>101841</v>
      </c>
      <c r="B4025">
        <v>1</v>
      </c>
      <c r="C4025">
        <v>48</v>
      </c>
      <c r="D4025">
        <v>4</v>
      </c>
      <c r="E4025">
        <v>0</v>
      </c>
      <c r="F4025">
        <v>5</v>
      </c>
      <c r="G4025">
        <v>1</v>
      </c>
      <c r="H4025">
        <v>15</v>
      </c>
      <c r="I4025">
        <v>5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f t="shared" si="188"/>
        <v>0</v>
      </c>
      <c r="U4025">
        <f t="shared" si="186"/>
        <v>0</v>
      </c>
      <c r="V4025" s="1">
        <v>2</v>
      </c>
      <c r="W4025">
        <v>0</v>
      </c>
      <c r="X4025">
        <v>0</v>
      </c>
      <c r="Y4025" t="str" cm="1">
        <f t="array" ref="Y4025">_xlfn.IFS(X4025=0, " ", X4025=2, 0, X4025=1,1, X4025=9, 0,X4025=0,0)</f>
        <v xml:space="preserve"> </v>
      </c>
      <c r="Z4025">
        <v>0</v>
      </c>
      <c r="AA4025">
        <v>0</v>
      </c>
      <c r="AB4025">
        <v>0</v>
      </c>
      <c r="AC4025">
        <v>0</v>
      </c>
      <c r="AD4025">
        <v>2</v>
      </c>
      <c r="AE4025" s="1">
        <v>0</v>
      </c>
      <c r="AF4025">
        <v>0</v>
      </c>
      <c r="AG4025">
        <v>0</v>
      </c>
      <c r="AH4025">
        <v>0</v>
      </c>
      <c r="AI4025">
        <v>0</v>
      </c>
      <c r="AJ4025" s="1">
        <v>0</v>
      </c>
      <c r="AK4025" s="1" cm="1">
        <f t="array" ref="AK4025">_xlfn.IFS(AJ4025=1, 1, AJ4025=2, 0, AJ4025=7, 0, AJ4025=0, 0)</f>
        <v>0</v>
      </c>
      <c r="AL4025">
        <v>0</v>
      </c>
      <c r="AM4025">
        <v>0</v>
      </c>
      <c r="AN4025" s="1">
        <v>0</v>
      </c>
      <c r="AO4025">
        <v>0</v>
      </c>
      <c r="AP4025">
        <v>0</v>
      </c>
      <c r="AQ4025" s="1">
        <v>2</v>
      </c>
      <c r="AR4025" s="1" cm="1">
        <f t="array" ref="AR4025">_xlfn.IFS(AQ4025=1, 1, AQ4025=2, 0, AQ4025=7, 0, AQ4025=9,0,AQ4025=0,0)</f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 s="1">
        <v>0</v>
      </c>
      <c r="AY4025" s="1" cm="1">
        <f t="array" ref="AY4025">_xlfn.IFS(AX4025=1,1, AX4025=2,0, AX4025=7, 0, AX4025=9, 0, AX4025=0,0)</f>
        <v>0</v>
      </c>
      <c r="AZ4025">
        <f>SUM(DrugsOnDepData[[#This Row],[Needle_index]],DrugsOnDepData[[#This Row],[DUQ330]],DrugsOnDepData[[#This Row],[Heroin_Index]],DrugsOnDepData[[#This Row],[DUQ250]],DrugsOnDepData[[#This Row],[DUQ200]])</f>
        <v>2</v>
      </c>
      <c r="BA4025">
        <f t="shared" si="187"/>
        <v>1</v>
      </c>
    </row>
    <row r="4026" spans="1:53" x14ac:dyDescent="0.45">
      <c r="A4026">
        <v>101842</v>
      </c>
      <c r="B4026">
        <v>2</v>
      </c>
      <c r="C4026">
        <v>30</v>
      </c>
      <c r="D4026">
        <v>5</v>
      </c>
      <c r="E4026">
        <v>0</v>
      </c>
      <c r="F4026">
        <v>2</v>
      </c>
      <c r="G4026">
        <v>1</v>
      </c>
      <c r="H4026">
        <v>6</v>
      </c>
      <c r="I4026">
        <v>1.06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f t="shared" si="188"/>
        <v>0</v>
      </c>
      <c r="U4026">
        <f t="shared" si="186"/>
        <v>0</v>
      </c>
      <c r="V4026" s="1">
        <v>0</v>
      </c>
      <c r="W4026">
        <v>0</v>
      </c>
      <c r="X4026">
        <v>0</v>
      </c>
      <c r="Y4026" t="str" cm="1">
        <f t="array" ref="Y4026">_xlfn.IFS(X4026=0, " ", X4026=2, 0, X4026=1,1, X4026=9, 0,X4026=0,0)</f>
        <v xml:space="preserve"> </v>
      </c>
      <c r="Z4026">
        <v>0</v>
      </c>
      <c r="AA4026">
        <v>0</v>
      </c>
      <c r="AB4026">
        <v>0</v>
      </c>
      <c r="AC4026">
        <v>0</v>
      </c>
      <c r="AD4026">
        <v>0</v>
      </c>
      <c r="AE4026" s="1">
        <v>0</v>
      </c>
      <c r="AF4026">
        <v>0</v>
      </c>
      <c r="AG4026">
        <v>0</v>
      </c>
      <c r="AH4026">
        <v>0</v>
      </c>
      <c r="AI4026">
        <v>0</v>
      </c>
      <c r="AJ4026" s="1">
        <v>0</v>
      </c>
      <c r="AK4026" s="1" cm="1">
        <f t="array" ref="AK4026">_xlfn.IFS(AJ4026=1, 1, AJ4026=2, 0, AJ4026=7, 0, AJ4026=0, 0)</f>
        <v>0</v>
      </c>
      <c r="AL4026">
        <v>0</v>
      </c>
      <c r="AM4026">
        <v>0</v>
      </c>
      <c r="AN4026" s="1">
        <v>0</v>
      </c>
      <c r="AO4026">
        <v>0</v>
      </c>
      <c r="AP4026">
        <v>0</v>
      </c>
      <c r="AQ4026" s="1">
        <v>0</v>
      </c>
      <c r="AR4026" s="1" cm="1">
        <f t="array" ref="AR4026">_xlfn.IFS(AQ4026=1, 1, AQ4026=2, 0, AQ4026=7, 0, AQ4026=9,0,AQ4026=0,0)</f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 s="1">
        <v>0</v>
      </c>
      <c r="AY4026" s="1" cm="1">
        <f t="array" ref="AY4026">_xlfn.IFS(AX4026=1,1, AX4026=2,0, AX4026=7, 0, AX4026=9, 0, AX4026=0,0)</f>
        <v>0</v>
      </c>
      <c r="AZ4026">
        <f>SUM(DrugsOnDepData[[#This Row],[Needle_index]],DrugsOnDepData[[#This Row],[DUQ330]],DrugsOnDepData[[#This Row],[Heroin_Index]],DrugsOnDepData[[#This Row],[DUQ250]],DrugsOnDepData[[#This Row],[DUQ200]])</f>
        <v>0</v>
      </c>
      <c r="BA4026">
        <f t="shared" si="187"/>
        <v>0</v>
      </c>
    </row>
    <row r="4027" spans="1:53" x14ac:dyDescent="0.45">
      <c r="A4027">
        <v>101844</v>
      </c>
      <c r="B4027">
        <v>2</v>
      </c>
      <c r="C4027">
        <v>21</v>
      </c>
      <c r="D4027">
        <v>5</v>
      </c>
      <c r="E4027">
        <v>0</v>
      </c>
      <c r="F4027">
        <v>4</v>
      </c>
      <c r="G4027">
        <v>5</v>
      </c>
      <c r="H4027">
        <v>7</v>
      </c>
      <c r="I4027">
        <v>2.46</v>
      </c>
      <c r="J4027">
        <v>1</v>
      </c>
      <c r="K4027">
        <v>0</v>
      </c>
      <c r="L4027">
        <v>0</v>
      </c>
      <c r="M4027">
        <v>0</v>
      </c>
      <c r="N4027">
        <v>2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f t="shared" si="188"/>
        <v>4</v>
      </c>
      <c r="U4027">
        <f t="shared" si="186"/>
        <v>0</v>
      </c>
      <c r="V4027" s="1">
        <v>2</v>
      </c>
      <c r="W4027">
        <v>0</v>
      </c>
      <c r="X4027">
        <v>0</v>
      </c>
      <c r="Y4027" t="str" cm="1">
        <f t="array" ref="Y4027">_xlfn.IFS(X4027=0, " ", X4027=2, 0, X4027=1,1, X4027=9, 0,X4027=0,0)</f>
        <v xml:space="preserve"> </v>
      </c>
      <c r="Z4027">
        <v>0</v>
      </c>
      <c r="AA4027">
        <v>0</v>
      </c>
      <c r="AB4027">
        <v>0</v>
      </c>
      <c r="AC4027">
        <v>0</v>
      </c>
      <c r="AD4027">
        <v>2</v>
      </c>
      <c r="AE4027" s="1">
        <v>0</v>
      </c>
      <c r="AF4027">
        <v>0</v>
      </c>
      <c r="AG4027">
        <v>0</v>
      </c>
      <c r="AH4027">
        <v>0</v>
      </c>
      <c r="AI4027">
        <v>0</v>
      </c>
      <c r="AJ4027" s="1">
        <v>0</v>
      </c>
      <c r="AK4027" s="1" cm="1">
        <f t="array" ref="AK4027">_xlfn.IFS(AJ4027=1, 1, AJ4027=2, 0, AJ4027=7, 0, AJ4027=0, 0)</f>
        <v>0</v>
      </c>
      <c r="AL4027">
        <v>0</v>
      </c>
      <c r="AM4027">
        <v>0</v>
      </c>
      <c r="AN4027" s="1">
        <v>0</v>
      </c>
      <c r="AO4027">
        <v>0</v>
      </c>
      <c r="AP4027">
        <v>0</v>
      </c>
      <c r="AQ4027" s="1">
        <v>2</v>
      </c>
      <c r="AR4027" s="1" cm="1">
        <f t="array" ref="AR4027">_xlfn.IFS(AQ4027=1, 1, AQ4027=2, 0, AQ4027=7, 0, AQ4027=9,0,AQ4027=0,0)</f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 s="1">
        <v>0</v>
      </c>
      <c r="AY4027" s="1" cm="1">
        <f t="array" ref="AY4027">_xlfn.IFS(AX4027=1,1, AX4027=2,0, AX4027=7, 0, AX4027=9, 0, AX4027=0,0)</f>
        <v>0</v>
      </c>
      <c r="AZ4027">
        <f>SUM(DrugsOnDepData[[#This Row],[Needle_index]],DrugsOnDepData[[#This Row],[DUQ330]],DrugsOnDepData[[#This Row],[Heroin_Index]],DrugsOnDepData[[#This Row],[DUQ250]],DrugsOnDepData[[#This Row],[DUQ200]])</f>
        <v>2</v>
      </c>
      <c r="BA4027">
        <f t="shared" si="187"/>
        <v>1</v>
      </c>
    </row>
    <row r="4028" spans="1:53" x14ac:dyDescent="0.45">
      <c r="A4028">
        <v>101845</v>
      </c>
      <c r="B4028">
        <v>2</v>
      </c>
      <c r="C4028">
        <v>38</v>
      </c>
      <c r="D4028">
        <v>5</v>
      </c>
      <c r="E4028">
        <v>0</v>
      </c>
      <c r="F4028">
        <v>2</v>
      </c>
      <c r="G4028">
        <v>1</v>
      </c>
      <c r="H4028">
        <v>6</v>
      </c>
      <c r="I4028">
        <v>1.34</v>
      </c>
      <c r="J4028">
        <v>3</v>
      </c>
      <c r="K4028">
        <v>2</v>
      </c>
      <c r="L4028">
        <v>3</v>
      </c>
      <c r="M4028">
        <v>3</v>
      </c>
      <c r="N4028">
        <v>3</v>
      </c>
      <c r="O4028">
        <v>1</v>
      </c>
      <c r="P4028">
        <v>1</v>
      </c>
      <c r="Q4028">
        <v>2</v>
      </c>
      <c r="R4028">
        <v>0</v>
      </c>
      <c r="S4028">
        <v>1</v>
      </c>
      <c r="T4028">
        <f t="shared" si="188"/>
        <v>19</v>
      </c>
      <c r="U4028">
        <f t="shared" si="186"/>
        <v>1</v>
      </c>
      <c r="V4028" s="1">
        <v>1</v>
      </c>
      <c r="W4028">
        <v>21</v>
      </c>
      <c r="X4028">
        <v>1</v>
      </c>
      <c r="Y4028" cm="1">
        <f t="array" ref="Y4028">_xlfn.IFS(X4028=0, " ", X4028=2, 0, X4028=1,1, X4028=9, 0,X4028=0,0)</f>
        <v>1</v>
      </c>
      <c r="Z4028">
        <v>21</v>
      </c>
      <c r="AA4028">
        <v>2</v>
      </c>
      <c r="AB4028">
        <v>2</v>
      </c>
      <c r="AC4028">
        <v>1</v>
      </c>
      <c r="AD4028">
        <v>2</v>
      </c>
      <c r="AE4028" s="1">
        <v>0</v>
      </c>
      <c r="AF4028">
        <v>0</v>
      </c>
      <c r="AG4028">
        <v>0</v>
      </c>
      <c r="AH4028">
        <v>0</v>
      </c>
      <c r="AI4028">
        <v>0</v>
      </c>
      <c r="AJ4028" s="1">
        <v>0</v>
      </c>
      <c r="AK4028" s="1" cm="1">
        <f t="array" ref="AK4028">_xlfn.IFS(AJ4028=1, 1, AJ4028=2, 0, AJ4028=7, 0, AJ4028=0, 0)</f>
        <v>0</v>
      </c>
      <c r="AL4028">
        <v>0</v>
      </c>
      <c r="AM4028">
        <v>0</v>
      </c>
      <c r="AN4028" s="1">
        <v>0</v>
      </c>
      <c r="AO4028">
        <v>0</v>
      </c>
      <c r="AP4028">
        <v>0</v>
      </c>
      <c r="AQ4028" s="1">
        <v>2</v>
      </c>
      <c r="AR4028" s="1" cm="1">
        <f t="array" ref="AR4028">_xlfn.IFS(AQ4028=1, 1, AQ4028=2, 0, AQ4028=7, 0, AQ4028=9,0,AQ4028=0,0)</f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 s="1">
        <v>2</v>
      </c>
      <c r="AY4028" s="1" cm="1">
        <f t="array" ref="AY4028">_xlfn.IFS(AX4028=1,1, AX4028=2,0, AX4028=7, 0, AX4028=9, 0, AX4028=0,0)</f>
        <v>0</v>
      </c>
      <c r="AZ4028">
        <f>SUM(DrugsOnDepData[[#This Row],[Needle_index]],DrugsOnDepData[[#This Row],[DUQ330]],DrugsOnDepData[[#This Row],[Heroin_Index]],DrugsOnDepData[[#This Row],[DUQ250]],DrugsOnDepData[[#This Row],[DUQ200]])</f>
        <v>1</v>
      </c>
      <c r="BA4028">
        <f t="shared" si="187"/>
        <v>0</v>
      </c>
    </row>
    <row r="4029" spans="1:53" x14ac:dyDescent="0.45">
      <c r="A4029">
        <v>101846</v>
      </c>
      <c r="B4029">
        <v>1</v>
      </c>
      <c r="C4029">
        <v>51</v>
      </c>
      <c r="D4029">
        <v>3</v>
      </c>
      <c r="E4029">
        <v>0</v>
      </c>
      <c r="F4029">
        <v>3</v>
      </c>
      <c r="G4029">
        <v>1</v>
      </c>
      <c r="H4029">
        <v>15</v>
      </c>
      <c r="I4029">
        <v>5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f t="shared" si="188"/>
        <v>1</v>
      </c>
      <c r="U4029">
        <f t="shared" si="186"/>
        <v>0</v>
      </c>
      <c r="V4029" s="1">
        <v>2</v>
      </c>
      <c r="W4029">
        <v>0</v>
      </c>
      <c r="X4029">
        <v>0</v>
      </c>
      <c r="Y4029" t="str" cm="1">
        <f t="array" ref="Y4029">_xlfn.IFS(X4029=0, " ", X4029=2, 0, X4029=1,1, X4029=9, 0,X4029=0,0)</f>
        <v xml:space="preserve"> </v>
      </c>
      <c r="Z4029">
        <v>0</v>
      </c>
      <c r="AA4029">
        <v>0</v>
      </c>
      <c r="AB4029">
        <v>0</v>
      </c>
      <c r="AC4029">
        <v>0</v>
      </c>
      <c r="AD4029">
        <v>2</v>
      </c>
      <c r="AE4029" s="1">
        <v>0</v>
      </c>
      <c r="AF4029">
        <v>0</v>
      </c>
      <c r="AG4029">
        <v>0</v>
      </c>
      <c r="AH4029">
        <v>0</v>
      </c>
      <c r="AI4029">
        <v>0</v>
      </c>
      <c r="AJ4029" s="1">
        <v>0</v>
      </c>
      <c r="AK4029" s="1" cm="1">
        <f t="array" ref="AK4029">_xlfn.IFS(AJ4029=1, 1, AJ4029=2, 0, AJ4029=7, 0, AJ4029=0, 0)</f>
        <v>0</v>
      </c>
      <c r="AL4029">
        <v>0</v>
      </c>
      <c r="AM4029">
        <v>0</v>
      </c>
      <c r="AN4029" s="1">
        <v>0</v>
      </c>
      <c r="AO4029">
        <v>0</v>
      </c>
      <c r="AP4029">
        <v>0</v>
      </c>
      <c r="AQ4029" s="1">
        <v>2</v>
      </c>
      <c r="AR4029" s="1" cm="1">
        <f t="array" ref="AR4029">_xlfn.IFS(AQ4029=1, 1, AQ4029=2, 0, AQ4029=7, 0, AQ4029=9,0,AQ4029=0,0)</f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 s="1">
        <v>0</v>
      </c>
      <c r="AY4029" s="1" cm="1">
        <f t="array" ref="AY4029">_xlfn.IFS(AX4029=1,1, AX4029=2,0, AX4029=7, 0, AX4029=9, 0, AX4029=0,0)</f>
        <v>0</v>
      </c>
      <c r="AZ4029">
        <f>SUM(DrugsOnDepData[[#This Row],[Needle_index]],DrugsOnDepData[[#This Row],[DUQ330]],DrugsOnDepData[[#This Row],[Heroin_Index]],DrugsOnDepData[[#This Row],[DUQ250]],DrugsOnDepData[[#This Row],[DUQ200]])</f>
        <v>2</v>
      </c>
      <c r="BA4029">
        <f t="shared" si="187"/>
        <v>1</v>
      </c>
    </row>
    <row r="4030" spans="1:53" x14ac:dyDescent="0.45">
      <c r="A4030">
        <v>101847</v>
      </c>
      <c r="B4030">
        <v>2</v>
      </c>
      <c r="C4030">
        <v>63</v>
      </c>
      <c r="D4030">
        <v>4</v>
      </c>
      <c r="E4030">
        <v>0</v>
      </c>
      <c r="F4030">
        <v>4</v>
      </c>
      <c r="G4030">
        <v>1</v>
      </c>
      <c r="H4030">
        <v>15</v>
      </c>
      <c r="I4030">
        <v>3.03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f t="shared" si="188"/>
        <v>0</v>
      </c>
      <c r="U4030">
        <f t="shared" si="186"/>
        <v>0</v>
      </c>
      <c r="V4030" s="1">
        <v>0</v>
      </c>
      <c r="W4030">
        <v>0</v>
      </c>
      <c r="X4030">
        <v>0</v>
      </c>
      <c r="Y4030" t="str" cm="1">
        <f t="array" ref="Y4030">_xlfn.IFS(X4030=0, " ", X4030=2, 0, X4030=1,1, X4030=9, 0,X4030=0,0)</f>
        <v xml:space="preserve"> </v>
      </c>
      <c r="Z4030">
        <v>0</v>
      </c>
      <c r="AA4030">
        <v>0</v>
      </c>
      <c r="AB4030">
        <v>0</v>
      </c>
      <c r="AC4030">
        <v>0</v>
      </c>
      <c r="AD4030">
        <v>2</v>
      </c>
      <c r="AE4030" s="1">
        <v>0</v>
      </c>
      <c r="AF4030">
        <v>0</v>
      </c>
      <c r="AG4030">
        <v>0</v>
      </c>
      <c r="AH4030">
        <v>0</v>
      </c>
      <c r="AI4030">
        <v>0</v>
      </c>
      <c r="AJ4030" s="1">
        <v>0</v>
      </c>
      <c r="AK4030" s="1" cm="1">
        <f t="array" ref="AK4030">_xlfn.IFS(AJ4030=1, 1, AJ4030=2, 0, AJ4030=7, 0, AJ4030=0, 0)</f>
        <v>0</v>
      </c>
      <c r="AL4030">
        <v>0</v>
      </c>
      <c r="AM4030">
        <v>0</v>
      </c>
      <c r="AN4030" s="1">
        <v>0</v>
      </c>
      <c r="AO4030">
        <v>0</v>
      </c>
      <c r="AP4030">
        <v>0</v>
      </c>
      <c r="AQ4030" s="1">
        <v>2</v>
      </c>
      <c r="AR4030" s="1" cm="1">
        <f t="array" ref="AR4030">_xlfn.IFS(AQ4030=1, 1, AQ4030=2, 0, AQ4030=7, 0, AQ4030=9,0,AQ4030=0,0)</f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 s="1">
        <v>0</v>
      </c>
      <c r="AY4030" s="1" cm="1">
        <f t="array" ref="AY4030">_xlfn.IFS(AX4030=1,1, AX4030=2,0, AX4030=7, 0, AX4030=9, 0, AX4030=0,0)</f>
        <v>0</v>
      </c>
      <c r="AZ4030">
        <f>SUM(DrugsOnDepData[[#This Row],[Needle_index]],DrugsOnDepData[[#This Row],[DUQ330]],DrugsOnDepData[[#This Row],[Heroin_Index]],DrugsOnDepData[[#This Row],[DUQ250]],DrugsOnDepData[[#This Row],[DUQ200]])</f>
        <v>0</v>
      </c>
      <c r="BA4030">
        <f t="shared" si="187"/>
        <v>0</v>
      </c>
    </row>
    <row r="4031" spans="1:53" x14ac:dyDescent="0.45">
      <c r="A4031">
        <v>101848</v>
      </c>
      <c r="B4031">
        <v>2</v>
      </c>
      <c r="C4031">
        <v>56</v>
      </c>
      <c r="D4031">
        <v>1</v>
      </c>
      <c r="E4031">
        <v>0</v>
      </c>
      <c r="F4031">
        <v>3</v>
      </c>
      <c r="G4031">
        <v>3</v>
      </c>
      <c r="H4031">
        <v>7</v>
      </c>
      <c r="I4031">
        <v>2.31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f t="shared" si="188"/>
        <v>0</v>
      </c>
      <c r="U4031">
        <f t="shared" si="186"/>
        <v>0</v>
      </c>
      <c r="V4031" s="1">
        <v>2</v>
      </c>
      <c r="W4031">
        <v>0</v>
      </c>
      <c r="X4031">
        <v>0</v>
      </c>
      <c r="Y4031" t="str" cm="1">
        <f t="array" ref="Y4031">_xlfn.IFS(X4031=0, " ", X4031=2, 0, X4031=1,1, X4031=9, 0,X4031=0,0)</f>
        <v xml:space="preserve"> </v>
      </c>
      <c r="Z4031">
        <v>0</v>
      </c>
      <c r="AA4031">
        <v>0</v>
      </c>
      <c r="AB4031">
        <v>0</v>
      </c>
      <c r="AC4031">
        <v>0</v>
      </c>
      <c r="AD4031">
        <v>2</v>
      </c>
      <c r="AE4031" s="1">
        <v>0</v>
      </c>
      <c r="AF4031">
        <v>0</v>
      </c>
      <c r="AG4031">
        <v>0</v>
      </c>
      <c r="AH4031">
        <v>0</v>
      </c>
      <c r="AI4031">
        <v>0</v>
      </c>
      <c r="AJ4031" s="1">
        <v>0</v>
      </c>
      <c r="AK4031" s="1" cm="1">
        <f t="array" ref="AK4031">_xlfn.IFS(AJ4031=1, 1, AJ4031=2, 0, AJ4031=7, 0, AJ4031=0, 0)</f>
        <v>0</v>
      </c>
      <c r="AL4031">
        <v>0</v>
      </c>
      <c r="AM4031">
        <v>0</v>
      </c>
      <c r="AN4031" s="1">
        <v>0</v>
      </c>
      <c r="AO4031">
        <v>0</v>
      </c>
      <c r="AP4031">
        <v>0</v>
      </c>
      <c r="AQ4031" s="1">
        <v>2</v>
      </c>
      <c r="AR4031" s="1" cm="1">
        <f t="array" ref="AR4031">_xlfn.IFS(AQ4031=1, 1, AQ4031=2, 0, AQ4031=7, 0, AQ4031=9,0,AQ4031=0,0)</f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 s="1">
        <v>0</v>
      </c>
      <c r="AY4031" s="1" cm="1">
        <f t="array" ref="AY4031">_xlfn.IFS(AX4031=1,1, AX4031=2,0, AX4031=7, 0, AX4031=9, 0, AX4031=0,0)</f>
        <v>0</v>
      </c>
      <c r="AZ4031">
        <f>SUM(DrugsOnDepData[[#This Row],[Needle_index]],DrugsOnDepData[[#This Row],[DUQ330]],DrugsOnDepData[[#This Row],[Heroin_Index]],DrugsOnDepData[[#This Row],[DUQ250]],DrugsOnDepData[[#This Row],[DUQ200]])</f>
        <v>2</v>
      </c>
      <c r="BA4031">
        <f t="shared" si="187"/>
        <v>1</v>
      </c>
    </row>
    <row r="4032" spans="1:53" x14ac:dyDescent="0.45">
      <c r="A4032">
        <v>101850</v>
      </c>
      <c r="B4032">
        <v>1</v>
      </c>
      <c r="C4032">
        <v>28</v>
      </c>
      <c r="D4032">
        <v>1</v>
      </c>
      <c r="E4032">
        <v>0</v>
      </c>
      <c r="F4032">
        <v>4</v>
      </c>
      <c r="G4032">
        <v>1</v>
      </c>
      <c r="H4032">
        <v>15</v>
      </c>
      <c r="I4032">
        <v>5</v>
      </c>
      <c r="J4032">
        <v>1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1</v>
      </c>
      <c r="T4032">
        <f t="shared" si="188"/>
        <v>5</v>
      </c>
      <c r="U4032">
        <f t="shared" si="186"/>
        <v>0</v>
      </c>
      <c r="V4032" s="1">
        <v>1</v>
      </c>
      <c r="W4032">
        <v>12</v>
      </c>
      <c r="X4032">
        <v>1</v>
      </c>
      <c r="Y4032" cm="1">
        <f t="array" ref="Y4032">_xlfn.IFS(X4032=0, " ", X4032=2, 0, X4032=1,1, X4032=9, 0,X4032=0,0)</f>
        <v>1</v>
      </c>
      <c r="Z4032">
        <v>20</v>
      </c>
      <c r="AA4032">
        <v>4</v>
      </c>
      <c r="AB4032">
        <v>2</v>
      </c>
      <c r="AC4032">
        <v>4</v>
      </c>
      <c r="AD4032">
        <v>2</v>
      </c>
      <c r="AE4032" s="1">
        <v>0</v>
      </c>
      <c r="AF4032">
        <v>0</v>
      </c>
      <c r="AG4032">
        <v>0</v>
      </c>
      <c r="AH4032">
        <v>0</v>
      </c>
      <c r="AI4032">
        <v>0</v>
      </c>
      <c r="AJ4032" s="1">
        <v>0</v>
      </c>
      <c r="AK4032" s="1" cm="1">
        <f t="array" ref="AK4032">_xlfn.IFS(AJ4032=1, 1, AJ4032=2, 0, AJ4032=7, 0, AJ4032=0, 0)</f>
        <v>0</v>
      </c>
      <c r="AL4032">
        <v>0</v>
      </c>
      <c r="AM4032">
        <v>0</v>
      </c>
      <c r="AN4032" s="1">
        <v>0</v>
      </c>
      <c r="AO4032">
        <v>0</v>
      </c>
      <c r="AP4032">
        <v>0</v>
      </c>
      <c r="AQ4032" s="1">
        <v>2</v>
      </c>
      <c r="AR4032" s="1" cm="1">
        <f t="array" ref="AR4032">_xlfn.IFS(AQ4032=1, 1, AQ4032=2, 0, AQ4032=7, 0, AQ4032=9,0,AQ4032=0,0)</f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 s="1">
        <v>2</v>
      </c>
      <c r="AY4032" s="1" cm="1">
        <f t="array" ref="AY4032">_xlfn.IFS(AX4032=1,1, AX4032=2,0, AX4032=7, 0, AX4032=9, 0, AX4032=0,0)</f>
        <v>0</v>
      </c>
      <c r="AZ4032">
        <f>SUM(DrugsOnDepData[[#This Row],[Needle_index]],DrugsOnDepData[[#This Row],[DUQ330]],DrugsOnDepData[[#This Row],[Heroin_Index]],DrugsOnDepData[[#This Row],[DUQ250]],DrugsOnDepData[[#This Row],[DUQ200]])</f>
        <v>1</v>
      </c>
      <c r="BA4032">
        <f t="shared" si="187"/>
        <v>0</v>
      </c>
    </row>
    <row r="4033" spans="1:53" x14ac:dyDescent="0.45">
      <c r="A4033">
        <v>101851</v>
      </c>
      <c r="B4033">
        <v>1</v>
      </c>
      <c r="C4033">
        <v>40</v>
      </c>
      <c r="D4033">
        <v>2</v>
      </c>
      <c r="E4033">
        <v>0</v>
      </c>
      <c r="F4033">
        <v>1</v>
      </c>
      <c r="G4033">
        <v>5</v>
      </c>
      <c r="H4033">
        <v>12</v>
      </c>
      <c r="I4033">
        <v>2.31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f t="shared" si="188"/>
        <v>0</v>
      </c>
      <c r="U4033">
        <f t="shared" si="186"/>
        <v>0</v>
      </c>
      <c r="V4033" s="1">
        <v>2</v>
      </c>
      <c r="W4033">
        <v>0</v>
      </c>
      <c r="X4033">
        <v>0</v>
      </c>
      <c r="Y4033" t="str" cm="1">
        <f t="array" ref="Y4033">_xlfn.IFS(X4033=0, " ", X4033=2, 0, X4033=1,1, X4033=9, 0,X4033=0,0)</f>
        <v xml:space="preserve"> </v>
      </c>
      <c r="Z4033">
        <v>0</v>
      </c>
      <c r="AA4033">
        <v>0</v>
      </c>
      <c r="AB4033">
        <v>0</v>
      </c>
      <c r="AC4033">
        <v>0</v>
      </c>
      <c r="AD4033">
        <v>1</v>
      </c>
      <c r="AE4033" s="1">
        <v>1</v>
      </c>
      <c r="AF4033">
        <v>30</v>
      </c>
      <c r="AG4033">
        <v>7</v>
      </c>
      <c r="AH4033">
        <v>3</v>
      </c>
      <c r="AI4033">
        <v>0</v>
      </c>
      <c r="AJ4033" s="1">
        <v>2</v>
      </c>
      <c r="AK4033" s="1" cm="1">
        <f t="array" ref="AK4033">_xlfn.IFS(AJ4033=1, 1, AJ4033=2, 0, AJ4033=7, 0, AJ4033=0, 0)</f>
        <v>0</v>
      </c>
      <c r="AL4033">
        <v>0</v>
      </c>
      <c r="AM4033">
        <v>0</v>
      </c>
      <c r="AN4033" s="1">
        <v>1</v>
      </c>
      <c r="AO4033">
        <v>2</v>
      </c>
      <c r="AP4033">
        <v>0</v>
      </c>
      <c r="AQ4033" s="1">
        <v>2</v>
      </c>
      <c r="AR4033" s="1" cm="1">
        <f t="array" ref="AR4033">_xlfn.IFS(AQ4033=1, 1, AQ4033=2, 0, AQ4033=7, 0, AQ4033=9,0,AQ4033=0,0)</f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 s="1">
        <v>2</v>
      </c>
      <c r="AY4033" s="1" cm="1">
        <f t="array" ref="AY4033">_xlfn.IFS(AX4033=1,1, AX4033=2,0, AX4033=7, 0, AX4033=9, 0, AX4033=0,0)</f>
        <v>0</v>
      </c>
      <c r="AZ4033">
        <f>SUM(DrugsOnDepData[[#This Row],[Needle_index]],DrugsOnDepData[[#This Row],[DUQ330]],DrugsOnDepData[[#This Row],[Heroin_Index]],DrugsOnDepData[[#This Row],[DUQ250]],DrugsOnDepData[[#This Row],[DUQ200]])</f>
        <v>4</v>
      </c>
      <c r="BA4033">
        <f t="shared" si="187"/>
        <v>1</v>
      </c>
    </row>
    <row r="4034" spans="1:53" x14ac:dyDescent="0.45">
      <c r="A4034">
        <v>101852</v>
      </c>
      <c r="B4034">
        <v>1</v>
      </c>
      <c r="C4034">
        <v>32</v>
      </c>
      <c r="D4034">
        <v>5</v>
      </c>
      <c r="E4034">
        <v>0</v>
      </c>
      <c r="F4034">
        <v>4</v>
      </c>
      <c r="G4034">
        <v>1</v>
      </c>
      <c r="H4034">
        <v>9</v>
      </c>
      <c r="I4034">
        <v>1.32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f t="shared" si="188"/>
        <v>0</v>
      </c>
      <c r="U4034">
        <f t="shared" ref="U4034:U4097" si="189">IF(T4034&gt;=6, 1, 0)</f>
        <v>0</v>
      </c>
      <c r="V4034" s="1">
        <v>0</v>
      </c>
      <c r="W4034">
        <v>0</v>
      </c>
      <c r="X4034">
        <v>0</v>
      </c>
      <c r="Y4034" t="str" cm="1">
        <f t="array" ref="Y4034">_xlfn.IFS(X4034=0, " ", X4034=2, 0, X4034=1,1, X4034=9, 0,X4034=0,0)</f>
        <v xml:space="preserve"> </v>
      </c>
      <c r="Z4034">
        <v>0</v>
      </c>
      <c r="AA4034">
        <v>0</v>
      </c>
      <c r="AB4034">
        <v>0</v>
      </c>
      <c r="AC4034">
        <v>0</v>
      </c>
      <c r="AD4034">
        <v>0</v>
      </c>
      <c r="AE4034" s="1">
        <v>0</v>
      </c>
      <c r="AF4034">
        <v>0</v>
      </c>
      <c r="AG4034">
        <v>0</v>
      </c>
      <c r="AH4034">
        <v>0</v>
      </c>
      <c r="AI4034">
        <v>0</v>
      </c>
      <c r="AJ4034" s="1">
        <v>0</v>
      </c>
      <c r="AK4034" s="1" cm="1">
        <f t="array" ref="AK4034">_xlfn.IFS(AJ4034=1, 1, AJ4034=2, 0, AJ4034=7, 0, AJ4034=0, 0)</f>
        <v>0</v>
      </c>
      <c r="AL4034">
        <v>0</v>
      </c>
      <c r="AM4034">
        <v>0</v>
      </c>
      <c r="AN4034" s="1">
        <v>0</v>
      </c>
      <c r="AO4034">
        <v>0</v>
      </c>
      <c r="AP4034">
        <v>0</v>
      </c>
      <c r="AQ4034" s="1">
        <v>0</v>
      </c>
      <c r="AR4034" s="1" cm="1">
        <f t="array" ref="AR4034">_xlfn.IFS(AQ4034=1, 1, AQ4034=2, 0, AQ4034=7, 0, AQ4034=9,0,AQ4034=0,0)</f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 s="1">
        <v>0</v>
      </c>
      <c r="AY4034" s="1" cm="1">
        <f t="array" ref="AY4034">_xlfn.IFS(AX4034=1,1, AX4034=2,0, AX4034=7, 0, AX4034=9, 0, AX4034=0,0)</f>
        <v>0</v>
      </c>
      <c r="AZ4034">
        <f>SUM(DrugsOnDepData[[#This Row],[Needle_index]],DrugsOnDepData[[#This Row],[DUQ330]],DrugsOnDepData[[#This Row],[Heroin_Index]],DrugsOnDepData[[#This Row],[DUQ250]],DrugsOnDepData[[#This Row],[DUQ200]])</f>
        <v>0</v>
      </c>
      <c r="BA4034">
        <f t="shared" ref="BA4034:BA4097" si="190">IF(AZ4034&gt;1, 1, 0)</f>
        <v>0</v>
      </c>
    </row>
    <row r="4035" spans="1:53" x14ac:dyDescent="0.45">
      <c r="A4035">
        <v>101853</v>
      </c>
      <c r="B4035">
        <v>1</v>
      </c>
      <c r="C4035">
        <v>30</v>
      </c>
      <c r="D4035">
        <v>1</v>
      </c>
      <c r="E4035">
        <v>0</v>
      </c>
      <c r="F4035">
        <v>3</v>
      </c>
      <c r="G4035">
        <v>6</v>
      </c>
      <c r="H4035">
        <v>7</v>
      </c>
      <c r="I4035">
        <v>1.36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f t="shared" ref="T4035:T4098" si="191">SUM(J4035:S4035)</f>
        <v>2</v>
      </c>
      <c r="U4035">
        <f t="shared" si="189"/>
        <v>0</v>
      </c>
      <c r="V4035" s="1">
        <v>2</v>
      </c>
      <c r="W4035">
        <v>0</v>
      </c>
      <c r="X4035">
        <v>0</v>
      </c>
      <c r="Y4035" t="str" cm="1">
        <f t="array" ref="Y4035">_xlfn.IFS(X4035=0, " ", X4035=2, 0, X4035=1,1, X4035=9, 0,X4035=0,0)</f>
        <v xml:space="preserve"> </v>
      </c>
      <c r="Z4035">
        <v>0</v>
      </c>
      <c r="AA4035">
        <v>0</v>
      </c>
      <c r="AB4035">
        <v>0</v>
      </c>
      <c r="AC4035">
        <v>0</v>
      </c>
      <c r="AD4035">
        <v>1</v>
      </c>
      <c r="AE4035" s="1">
        <v>1</v>
      </c>
      <c r="AF4035">
        <v>26</v>
      </c>
      <c r="AG4035">
        <v>3</v>
      </c>
      <c r="AH4035">
        <v>2</v>
      </c>
      <c r="AI4035">
        <v>0</v>
      </c>
      <c r="AJ4035" s="1">
        <v>2</v>
      </c>
      <c r="AK4035" s="1" cm="1">
        <f t="array" ref="AK4035">_xlfn.IFS(AJ4035=1, 1, AJ4035=2, 0, AJ4035=7, 0, AJ4035=0, 0)</f>
        <v>0</v>
      </c>
      <c r="AL4035">
        <v>0</v>
      </c>
      <c r="AM4035">
        <v>0</v>
      </c>
      <c r="AN4035" s="1">
        <v>1</v>
      </c>
      <c r="AO4035">
        <v>2</v>
      </c>
      <c r="AP4035">
        <v>0</v>
      </c>
      <c r="AQ4035" s="1">
        <v>2</v>
      </c>
      <c r="AR4035" s="1" cm="1">
        <f t="array" ref="AR4035">_xlfn.IFS(AQ4035=1, 1, AQ4035=2, 0, AQ4035=7, 0, AQ4035=9,0,AQ4035=0,0)</f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 s="1">
        <v>2</v>
      </c>
      <c r="AY4035" s="1" cm="1">
        <f t="array" ref="AY4035">_xlfn.IFS(AX4035=1,1, AX4035=2,0, AX4035=7, 0, AX4035=9, 0, AX4035=0,0)</f>
        <v>0</v>
      </c>
      <c r="AZ4035">
        <f>SUM(DrugsOnDepData[[#This Row],[Needle_index]],DrugsOnDepData[[#This Row],[DUQ330]],DrugsOnDepData[[#This Row],[Heroin_Index]],DrugsOnDepData[[#This Row],[DUQ250]],DrugsOnDepData[[#This Row],[DUQ200]])</f>
        <v>4</v>
      </c>
      <c r="BA4035">
        <f t="shared" si="190"/>
        <v>1</v>
      </c>
    </row>
    <row r="4036" spans="1:53" x14ac:dyDescent="0.45">
      <c r="A4036">
        <v>101859</v>
      </c>
      <c r="B4036">
        <v>2</v>
      </c>
      <c r="C4036">
        <v>64</v>
      </c>
      <c r="D4036">
        <v>5</v>
      </c>
      <c r="E4036">
        <v>0</v>
      </c>
      <c r="F4036">
        <v>4</v>
      </c>
      <c r="G4036">
        <v>3</v>
      </c>
      <c r="H4036">
        <v>2</v>
      </c>
      <c r="I4036">
        <v>0.74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f t="shared" si="191"/>
        <v>0</v>
      </c>
      <c r="U4036">
        <f t="shared" si="189"/>
        <v>0</v>
      </c>
      <c r="V4036" s="1">
        <v>0</v>
      </c>
      <c r="W4036">
        <v>0</v>
      </c>
      <c r="X4036">
        <v>0</v>
      </c>
      <c r="Y4036" t="str" cm="1">
        <f t="array" ref="Y4036">_xlfn.IFS(X4036=0, " ", X4036=2, 0, X4036=1,1, X4036=9, 0,X4036=0,0)</f>
        <v xml:space="preserve"> </v>
      </c>
      <c r="Z4036">
        <v>0</v>
      </c>
      <c r="AA4036">
        <v>0</v>
      </c>
      <c r="AB4036">
        <v>0</v>
      </c>
      <c r="AC4036">
        <v>0</v>
      </c>
      <c r="AD4036">
        <v>2</v>
      </c>
      <c r="AE4036" s="1">
        <v>0</v>
      </c>
      <c r="AF4036">
        <v>0</v>
      </c>
      <c r="AG4036">
        <v>0</v>
      </c>
      <c r="AH4036">
        <v>0</v>
      </c>
      <c r="AI4036">
        <v>0</v>
      </c>
      <c r="AJ4036" s="1">
        <v>0</v>
      </c>
      <c r="AK4036" s="1" cm="1">
        <f t="array" ref="AK4036">_xlfn.IFS(AJ4036=1, 1, AJ4036=2, 0, AJ4036=7, 0, AJ4036=0, 0)</f>
        <v>0</v>
      </c>
      <c r="AL4036">
        <v>0</v>
      </c>
      <c r="AM4036">
        <v>0</v>
      </c>
      <c r="AN4036" s="1">
        <v>0</v>
      </c>
      <c r="AO4036">
        <v>0</v>
      </c>
      <c r="AP4036">
        <v>0</v>
      </c>
      <c r="AQ4036" s="1">
        <v>2</v>
      </c>
      <c r="AR4036" s="1" cm="1">
        <f t="array" ref="AR4036">_xlfn.IFS(AQ4036=1, 1, AQ4036=2, 0, AQ4036=7, 0, AQ4036=9,0,AQ4036=0,0)</f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 s="1">
        <v>0</v>
      </c>
      <c r="AY4036" s="1" cm="1">
        <f t="array" ref="AY4036">_xlfn.IFS(AX4036=1,1, AX4036=2,0, AX4036=7, 0, AX4036=9, 0, AX4036=0,0)</f>
        <v>0</v>
      </c>
      <c r="AZ4036">
        <f>SUM(DrugsOnDepData[[#This Row],[Needle_index]],DrugsOnDepData[[#This Row],[DUQ330]],DrugsOnDepData[[#This Row],[Heroin_Index]],DrugsOnDepData[[#This Row],[DUQ250]],DrugsOnDepData[[#This Row],[DUQ200]])</f>
        <v>0</v>
      </c>
      <c r="BA4036">
        <f t="shared" si="190"/>
        <v>0</v>
      </c>
    </row>
    <row r="4037" spans="1:53" x14ac:dyDescent="0.45">
      <c r="A4037">
        <v>101861</v>
      </c>
      <c r="B4037">
        <v>2</v>
      </c>
      <c r="C4037">
        <v>49</v>
      </c>
      <c r="D4037">
        <v>3</v>
      </c>
      <c r="E4037">
        <v>0</v>
      </c>
      <c r="F4037">
        <v>4</v>
      </c>
      <c r="G4037">
        <v>1</v>
      </c>
      <c r="H4037">
        <v>15</v>
      </c>
      <c r="I4037">
        <v>5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f t="shared" si="191"/>
        <v>1</v>
      </c>
      <c r="U4037">
        <f t="shared" si="189"/>
        <v>0</v>
      </c>
      <c r="V4037" s="1">
        <v>2</v>
      </c>
      <c r="W4037">
        <v>0</v>
      </c>
      <c r="X4037">
        <v>0</v>
      </c>
      <c r="Y4037" t="str" cm="1">
        <f t="array" ref="Y4037">_xlfn.IFS(X4037=0, " ", X4037=2, 0, X4037=1,1, X4037=9, 0,X4037=0,0)</f>
        <v xml:space="preserve"> </v>
      </c>
      <c r="Z4037">
        <v>0</v>
      </c>
      <c r="AA4037">
        <v>0</v>
      </c>
      <c r="AB4037">
        <v>0</v>
      </c>
      <c r="AC4037">
        <v>0</v>
      </c>
      <c r="AD4037">
        <v>2</v>
      </c>
      <c r="AE4037" s="1">
        <v>0</v>
      </c>
      <c r="AF4037">
        <v>0</v>
      </c>
      <c r="AG4037">
        <v>0</v>
      </c>
      <c r="AH4037">
        <v>0</v>
      </c>
      <c r="AI4037">
        <v>0</v>
      </c>
      <c r="AJ4037" s="1">
        <v>0</v>
      </c>
      <c r="AK4037" s="1" cm="1">
        <f t="array" ref="AK4037">_xlfn.IFS(AJ4037=1, 1, AJ4037=2, 0, AJ4037=7, 0, AJ4037=0, 0)</f>
        <v>0</v>
      </c>
      <c r="AL4037">
        <v>0</v>
      </c>
      <c r="AM4037">
        <v>0</v>
      </c>
      <c r="AN4037" s="1">
        <v>0</v>
      </c>
      <c r="AO4037">
        <v>0</v>
      </c>
      <c r="AP4037">
        <v>0</v>
      </c>
      <c r="AQ4037" s="1">
        <v>2</v>
      </c>
      <c r="AR4037" s="1" cm="1">
        <f t="array" ref="AR4037">_xlfn.IFS(AQ4037=1, 1, AQ4037=2, 0, AQ4037=7, 0, AQ4037=9,0,AQ4037=0,0)</f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 s="1">
        <v>0</v>
      </c>
      <c r="AY4037" s="1" cm="1">
        <f t="array" ref="AY4037">_xlfn.IFS(AX4037=1,1, AX4037=2,0, AX4037=7, 0, AX4037=9, 0, AX4037=0,0)</f>
        <v>0</v>
      </c>
      <c r="AZ4037">
        <f>SUM(DrugsOnDepData[[#This Row],[Needle_index]],DrugsOnDepData[[#This Row],[DUQ330]],DrugsOnDepData[[#This Row],[Heroin_Index]],DrugsOnDepData[[#This Row],[DUQ250]],DrugsOnDepData[[#This Row],[DUQ200]])</f>
        <v>2</v>
      </c>
      <c r="BA4037">
        <f t="shared" si="190"/>
        <v>1</v>
      </c>
    </row>
    <row r="4038" spans="1:53" x14ac:dyDescent="0.45">
      <c r="A4038">
        <v>101862</v>
      </c>
      <c r="B4038">
        <v>1</v>
      </c>
      <c r="C4038">
        <v>37</v>
      </c>
      <c r="D4038">
        <v>1</v>
      </c>
      <c r="E4038">
        <v>0</v>
      </c>
      <c r="F4038">
        <v>2</v>
      </c>
      <c r="G4038">
        <v>4</v>
      </c>
      <c r="H4038">
        <v>0</v>
      </c>
      <c r="I4038">
        <v>0</v>
      </c>
      <c r="J4038">
        <v>1</v>
      </c>
      <c r="K4038">
        <v>0</v>
      </c>
      <c r="L4038">
        <v>1</v>
      </c>
      <c r="M4038">
        <v>1</v>
      </c>
      <c r="N4038">
        <v>1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f t="shared" si="191"/>
        <v>5</v>
      </c>
      <c r="U4038">
        <f t="shared" si="189"/>
        <v>0</v>
      </c>
      <c r="V4038" s="1">
        <v>2</v>
      </c>
      <c r="W4038">
        <v>0</v>
      </c>
      <c r="X4038">
        <v>0</v>
      </c>
      <c r="Y4038" t="str" cm="1">
        <f t="array" ref="Y4038">_xlfn.IFS(X4038=0, " ", X4038=2, 0, X4038=1,1, X4038=9, 0,X4038=0,0)</f>
        <v xml:space="preserve"> </v>
      </c>
      <c r="Z4038">
        <v>0</v>
      </c>
      <c r="AA4038">
        <v>0</v>
      </c>
      <c r="AB4038">
        <v>0</v>
      </c>
      <c r="AC4038">
        <v>0</v>
      </c>
      <c r="AD4038">
        <v>2</v>
      </c>
      <c r="AE4038" s="1">
        <v>0</v>
      </c>
      <c r="AF4038">
        <v>0</v>
      </c>
      <c r="AG4038">
        <v>0</v>
      </c>
      <c r="AH4038">
        <v>0</v>
      </c>
      <c r="AI4038">
        <v>0</v>
      </c>
      <c r="AJ4038" s="1">
        <v>0</v>
      </c>
      <c r="AK4038" s="1" cm="1">
        <f t="array" ref="AK4038">_xlfn.IFS(AJ4038=1, 1, AJ4038=2, 0, AJ4038=7, 0, AJ4038=0, 0)</f>
        <v>0</v>
      </c>
      <c r="AL4038">
        <v>0</v>
      </c>
      <c r="AM4038">
        <v>0</v>
      </c>
      <c r="AN4038" s="1">
        <v>0</v>
      </c>
      <c r="AO4038">
        <v>0</v>
      </c>
      <c r="AP4038">
        <v>0</v>
      </c>
      <c r="AQ4038" s="1">
        <v>2</v>
      </c>
      <c r="AR4038" s="1" cm="1">
        <f t="array" ref="AR4038">_xlfn.IFS(AQ4038=1, 1, AQ4038=2, 0, AQ4038=7, 0, AQ4038=9,0,AQ4038=0,0)</f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 s="1">
        <v>0</v>
      </c>
      <c r="AY4038" s="1" cm="1">
        <f t="array" ref="AY4038">_xlfn.IFS(AX4038=1,1, AX4038=2,0, AX4038=7, 0, AX4038=9, 0, AX4038=0,0)</f>
        <v>0</v>
      </c>
      <c r="AZ4038">
        <f>SUM(DrugsOnDepData[[#This Row],[Needle_index]],DrugsOnDepData[[#This Row],[DUQ330]],DrugsOnDepData[[#This Row],[Heroin_Index]],DrugsOnDepData[[#This Row],[DUQ250]],DrugsOnDepData[[#This Row],[DUQ200]])</f>
        <v>2</v>
      </c>
      <c r="BA4038">
        <f t="shared" si="190"/>
        <v>1</v>
      </c>
    </row>
    <row r="4039" spans="1:53" x14ac:dyDescent="0.45">
      <c r="A4039">
        <v>101865</v>
      </c>
      <c r="B4039">
        <v>2</v>
      </c>
      <c r="C4039">
        <v>53</v>
      </c>
      <c r="D4039">
        <v>4</v>
      </c>
      <c r="E4039">
        <v>0</v>
      </c>
      <c r="F4039">
        <v>4</v>
      </c>
      <c r="G4039">
        <v>3</v>
      </c>
      <c r="H4039">
        <v>4</v>
      </c>
      <c r="I4039">
        <v>1.24</v>
      </c>
      <c r="J4039">
        <v>2</v>
      </c>
      <c r="K4039">
        <v>3</v>
      </c>
      <c r="L4039">
        <v>2</v>
      </c>
      <c r="M4039">
        <v>2</v>
      </c>
      <c r="N4039">
        <v>1</v>
      </c>
      <c r="O4039">
        <v>3</v>
      </c>
      <c r="P4039">
        <v>2</v>
      </c>
      <c r="Q4039">
        <v>1</v>
      </c>
      <c r="R4039">
        <v>0</v>
      </c>
      <c r="S4039">
        <v>2</v>
      </c>
      <c r="T4039">
        <f t="shared" si="191"/>
        <v>18</v>
      </c>
      <c r="U4039">
        <f t="shared" si="189"/>
        <v>1</v>
      </c>
      <c r="V4039" s="1">
        <v>1</v>
      </c>
      <c r="W4039">
        <v>13</v>
      </c>
      <c r="X4039">
        <v>2</v>
      </c>
      <c r="Y4039" cm="1">
        <f t="array" ref="Y4039">_xlfn.IFS(X4039=0, " ", X4039=2, 0, X4039=1,1, X4039=9, 0,X4039=0,0)</f>
        <v>0</v>
      </c>
      <c r="Z4039">
        <v>0</v>
      </c>
      <c r="AA4039">
        <v>0</v>
      </c>
      <c r="AB4039">
        <v>0</v>
      </c>
      <c r="AC4039">
        <v>0</v>
      </c>
      <c r="AD4039">
        <v>1</v>
      </c>
      <c r="AE4039" s="1">
        <v>1</v>
      </c>
      <c r="AF4039">
        <v>25</v>
      </c>
      <c r="AG4039">
        <v>18</v>
      </c>
      <c r="AH4039">
        <v>5</v>
      </c>
      <c r="AI4039">
        <v>0</v>
      </c>
      <c r="AJ4039" s="1">
        <v>2</v>
      </c>
      <c r="AK4039" s="1" cm="1">
        <f t="array" ref="AK4039">_xlfn.IFS(AJ4039=1, 1, AJ4039=2, 0, AJ4039=7, 0, AJ4039=0, 0)</f>
        <v>0</v>
      </c>
      <c r="AL4039">
        <v>0</v>
      </c>
      <c r="AM4039">
        <v>0</v>
      </c>
      <c r="AN4039" s="1">
        <v>2</v>
      </c>
      <c r="AO4039">
        <v>0</v>
      </c>
      <c r="AP4039">
        <v>0</v>
      </c>
      <c r="AQ4039" s="1">
        <v>2</v>
      </c>
      <c r="AR4039" s="1" cm="1">
        <f t="array" ref="AR4039">_xlfn.IFS(AQ4039=1, 1, AQ4039=2, 0, AQ4039=7, 0, AQ4039=9,0,AQ4039=0,0)</f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 s="1">
        <v>1</v>
      </c>
      <c r="AY4039" s="1" cm="1">
        <f t="array" ref="AY4039">_xlfn.IFS(AX4039=1,1, AX4039=2,0, AX4039=7, 0, AX4039=9, 0, AX4039=0,0)</f>
        <v>1</v>
      </c>
      <c r="AZ4039">
        <f>SUM(DrugsOnDepData[[#This Row],[Needle_index]],DrugsOnDepData[[#This Row],[DUQ330]],DrugsOnDepData[[#This Row],[Heroin_Index]],DrugsOnDepData[[#This Row],[DUQ250]],DrugsOnDepData[[#This Row],[DUQ200]])</f>
        <v>4</v>
      </c>
      <c r="BA4039">
        <f t="shared" si="190"/>
        <v>1</v>
      </c>
    </row>
    <row r="4040" spans="1:53" x14ac:dyDescent="0.45">
      <c r="A4040">
        <v>101866</v>
      </c>
      <c r="B4040">
        <v>1</v>
      </c>
      <c r="C4040">
        <v>52</v>
      </c>
      <c r="D4040">
        <v>4</v>
      </c>
      <c r="E4040">
        <v>0</v>
      </c>
      <c r="F4040">
        <v>2</v>
      </c>
      <c r="G4040">
        <v>1</v>
      </c>
      <c r="H4040">
        <v>6</v>
      </c>
      <c r="I4040">
        <v>1.52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f t="shared" si="191"/>
        <v>0</v>
      </c>
      <c r="U4040">
        <f t="shared" si="189"/>
        <v>0</v>
      </c>
      <c r="V4040" s="1">
        <v>0</v>
      </c>
      <c r="W4040">
        <v>0</v>
      </c>
      <c r="X4040">
        <v>0</v>
      </c>
      <c r="Y4040" t="str" cm="1">
        <f t="array" ref="Y4040">_xlfn.IFS(X4040=0, " ", X4040=2, 0, X4040=1,1, X4040=9, 0,X4040=0,0)</f>
        <v xml:space="preserve"> </v>
      </c>
      <c r="Z4040">
        <v>0</v>
      </c>
      <c r="AA4040">
        <v>0</v>
      </c>
      <c r="AB4040">
        <v>0</v>
      </c>
      <c r="AC4040">
        <v>0</v>
      </c>
      <c r="AD4040">
        <v>0</v>
      </c>
      <c r="AE4040" s="1">
        <v>0</v>
      </c>
      <c r="AF4040">
        <v>0</v>
      </c>
      <c r="AG4040">
        <v>0</v>
      </c>
      <c r="AH4040">
        <v>0</v>
      </c>
      <c r="AI4040">
        <v>0</v>
      </c>
      <c r="AJ4040" s="1">
        <v>0</v>
      </c>
      <c r="AK4040" s="1" cm="1">
        <f t="array" ref="AK4040">_xlfn.IFS(AJ4040=1, 1, AJ4040=2, 0, AJ4040=7, 0, AJ4040=0, 0)</f>
        <v>0</v>
      </c>
      <c r="AL4040">
        <v>0</v>
      </c>
      <c r="AM4040">
        <v>0</v>
      </c>
      <c r="AN4040" s="1">
        <v>0</v>
      </c>
      <c r="AO4040">
        <v>0</v>
      </c>
      <c r="AP4040">
        <v>0</v>
      </c>
      <c r="AQ4040" s="1">
        <v>0</v>
      </c>
      <c r="AR4040" s="1" cm="1">
        <f t="array" ref="AR4040">_xlfn.IFS(AQ4040=1, 1, AQ4040=2, 0, AQ4040=7, 0, AQ4040=9,0,AQ4040=0,0)</f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 s="1">
        <v>0</v>
      </c>
      <c r="AY4040" s="1" cm="1">
        <f t="array" ref="AY4040">_xlfn.IFS(AX4040=1,1, AX4040=2,0, AX4040=7, 0, AX4040=9, 0, AX4040=0,0)</f>
        <v>0</v>
      </c>
      <c r="AZ4040">
        <f>SUM(DrugsOnDepData[[#This Row],[Needle_index]],DrugsOnDepData[[#This Row],[DUQ330]],DrugsOnDepData[[#This Row],[Heroin_Index]],DrugsOnDepData[[#This Row],[DUQ250]],DrugsOnDepData[[#This Row],[DUQ200]])</f>
        <v>0</v>
      </c>
      <c r="BA4040">
        <f t="shared" si="190"/>
        <v>0</v>
      </c>
    </row>
    <row r="4041" spans="1:53" x14ac:dyDescent="0.45">
      <c r="A4041">
        <v>101867</v>
      </c>
      <c r="B4041">
        <v>2</v>
      </c>
      <c r="C4041">
        <v>22</v>
      </c>
      <c r="D4041">
        <v>2</v>
      </c>
      <c r="E4041">
        <v>0</v>
      </c>
      <c r="F4041">
        <v>4</v>
      </c>
      <c r="G4041">
        <v>6</v>
      </c>
      <c r="H4041">
        <v>8</v>
      </c>
      <c r="I4041">
        <v>1.79</v>
      </c>
      <c r="J4041">
        <v>1</v>
      </c>
      <c r="K4041">
        <v>0</v>
      </c>
      <c r="L4041">
        <v>0</v>
      </c>
      <c r="M4041">
        <v>1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f t="shared" si="191"/>
        <v>3</v>
      </c>
      <c r="U4041">
        <f t="shared" si="189"/>
        <v>0</v>
      </c>
      <c r="V4041" s="1">
        <v>1</v>
      </c>
      <c r="W4041">
        <v>22</v>
      </c>
      <c r="X4041">
        <v>2</v>
      </c>
      <c r="Y4041" cm="1">
        <f t="array" ref="Y4041">_xlfn.IFS(X4041=0, " ", X4041=2, 0, X4041=1,1, X4041=9, 0,X4041=0,0)</f>
        <v>0</v>
      </c>
      <c r="Z4041">
        <v>0</v>
      </c>
      <c r="AA4041">
        <v>0</v>
      </c>
      <c r="AB4041">
        <v>0</v>
      </c>
      <c r="AC4041">
        <v>0</v>
      </c>
      <c r="AD4041">
        <v>2</v>
      </c>
      <c r="AE4041" s="1">
        <v>0</v>
      </c>
      <c r="AF4041">
        <v>0</v>
      </c>
      <c r="AG4041">
        <v>0</v>
      </c>
      <c r="AH4041">
        <v>0</v>
      </c>
      <c r="AI4041">
        <v>0</v>
      </c>
      <c r="AJ4041" s="1">
        <v>0</v>
      </c>
      <c r="AK4041" s="1" cm="1">
        <f t="array" ref="AK4041">_xlfn.IFS(AJ4041=1, 1, AJ4041=2, 0, AJ4041=7, 0, AJ4041=0, 0)</f>
        <v>0</v>
      </c>
      <c r="AL4041">
        <v>0</v>
      </c>
      <c r="AM4041">
        <v>0</v>
      </c>
      <c r="AN4041" s="1">
        <v>0</v>
      </c>
      <c r="AO4041">
        <v>0</v>
      </c>
      <c r="AP4041">
        <v>0</v>
      </c>
      <c r="AQ4041" s="1">
        <v>2</v>
      </c>
      <c r="AR4041" s="1" cm="1">
        <f t="array" ref="AR4041">_xlfn.IFS(AQ4041=1, 1, AQ4041=2, 0, AQ4041=7, 0, AQ4041=9,0,AQ4041=0,0)</f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 s="1">
        <v>2</v>
      </c>
      <c r="AY4041" s="1" cm="1">
        <f t="array" ref="AY4041">_xlfn.IFS(AX4041=1,1, AX4041=2,0, AX4041=7, 0, AX4041=9, 0, AX4041=0,0)</f>
        <v>0</v>
      </c>
      <c r="AZ4041">
        <f>SUM(DrugsOnDepData[[#This Row],[Needle_index]],DrugsOnDepData[[#This Row],[DUQ330]],DrugsOnDepData[[#This Row],[Heroin_Index]],DrugsOnDepData[[#This Row],[DUQ250]],DrugsOnDepData[[#This Row],[DUQ200]])</f>
        <v>1</v>
      </c>
      <c r="BA4041">
        <f t="shared" si="190"/>
        <v>0</v>
      </c>
    </row>
    <row r="4042" spans="1:53" x14ac:dyDescent="0.45">
      <c r="A4042">
        <v>101870</v>
      </c>
      <c r="B4042">
        <v>2</v>
      </c>
      <c r="C4042">
        <v>66</v>
      </c>
      <c r="D4042">
        <v>3</v>
      </c>
      <c r="E4042">
        <v>0</v>
      </c>
      <c r="F4042">
        <v>5</v>
      </c>
      <c r="G4042">
        <v>1</v>
      </c>
      <c r="H4042">
        <v>15</v>
      </c>
      <c r="I4042">
        <v>5</v>
      </c>
      <c r="J4042">
        <v>0</v>
      </c>
      <c r="K4042">
        <v>0</v>
      </c>
      <c r="L4042">
        <v>1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f t="shared" si="191"/>
        <v>2</v>
      </c>
      <c r="U4042">
        <f t="shared" si="189"/>
        <v>0</v>
      </c>
      <c r="V4042" s="1">
        <v>0</v>
      </c>
      <c r="W4042">
        <v>0</v>
      </c>
      <c r="X4042">
        <v>0</v>
      </c>
      <c r="Y4042" t="str" cm="1">
        <f t="array" ref="Y4042">_xlfn.IFS(X4042=0, " ", X4042=2, 0, X4042=1,1, X4042=9, 0,X4042=0,0)</f>
        <v xml:space="preserve"> </v>
      </c>
      <c r="Z4042">
        <v>0</v>
      </c>
      <c r="AA4042">
        <v>0</v>
      </c>
      <c r="AB4042">
        <v>0</v>
      </c>
      <c r="AC4042">
        <v>0</v>
      </c>
      <c r="AD4042">
        <v>2</v>
      </c>
      <c r="AE4042" s="1">
        <v>0</v>
      </c>
      <c r="AF4042">
        <v>0</v>
      </c>
      <c r="AG4042">
        <v>0</v>
      </c>
      <c r="AH4042">
        <v>0</v>
      </c>
      <c r="AI4042">
        <v>0</v>
      </c>
      <c r="AJ4042" s="1">
        <v>0</v>
      </c>
      <c r="AK4042" s="1" cm="1">
        <f t="array" ref="AK4042">_xlfn.IFS(AJ4042=1, 1, AJ4042=2, 0, AJ4042=7, 0, AJ4042=0, 0)</f>
        <v>0</v>
      </c>
      <c r="AL4042">
        <v>0</v>
      </c>
      <c r="AM4042">
        <v>0</v>
      </c>
      <c r="AN4042" s="1">
        <v>0</v>
      </c>
      <c r="AO4042">
        <v>0</v>
      </c>
      <c r="AP4042">
        <v>0</v>
      </c>
      <c r="AQ4042" s="1">
        <v>2</v>
      </c>
      <c r="AR4042" s="1" cm="1">
        <f t="array" ref="AR4042">_xlfn.IFS(AQ4042=1, 1, AQ4042=2, 0, AQ4042=7, 0, AQ4042=9,0,AQ4042=0,0)</f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 s="1">
        <v>0</v>
      </c>
      <c r="AY4042" s="1" cm="1">
        <f t="array" ref="AY4042">_xlfn.IFS(AX4042=1,1, AX4042=2,0, AX4042=7, 0, AX4042=9, 0, AX4042=0,0)</f>
        <v>0</v>
      </c>
      <c r="AZ4042">
        <f>SUM(DrugsOnDepData[[#This Row],[Needle_index]],DrugsOnDepData[[#This Row],[DUQ330]],DrugsOnDepData[[#This Row],[Heroin_Index]],DrugsOnDepData[[#This Row],[DUQ250]],DrugsOnDepData[[#This Row],[DUQ200]])</f>
        <v>0</v>
      </c>
      <c r="BA4042">
        <f t="shared" si="190"/>
        <v>0</v>
      </c>
    </row>
    <row r="4043" spans="1:53" x14ac:dyDescent="0.45">
      <c r="A4043">
        <v>101871</v>
      </c>
      <c r="B4043">
        <v>2</v>
      </c>
      <c r="C4043">
        <v>36</v>
      </c>
      <c r="D4043">
        <v>3</v>
      </c>
      <c r="E4043">
        <v>0</v>
      </c>
      <c r="F4043">
        <v>2</v>
      </c>
      <c r="G4043">
        <v>3</v>
      </c>
      <c r="H4043">
        <v>14</v>
      </c>
      <c r="I4043">
        <v>0.28000000000000003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f t="shared" si="191"/>
        <v>0</v>
      </c>
      <c r="U4043">
        <f t="shared" si="189"/>
        <v>0</v>
      </c>
      <c r="V4043" s="1">
        <v>1</v>
      </c>
      <c r="W4043">
        <v>15</v>
      </c>
      <c r="X4043">
        <v>1</v>
      </c>
      <c r="Y4043" cm="1">
        <f t="array" ref="Y4043">_xlfn.IFS(X4043=0, " ", X4043=2, 0, X4043=1,1, X4043=9, 0,X4043=0,0)</f>
        <v>1</v>
      </c>
      <c r="Z4043">
        <v>19</v>
      </c>
      <c r="AA4043">
        <v>2</v>
      </c>
      <c r="AB4043">
        <v>1</v>
      </c>
      <c r="AC4043">
        <v>1</v>
      </c>
      <c r="AD4043">
        <v>2</v>
      </c>
      <c r="AE4043" s="1">
        <v>0</v>
      </c>
      <c r="AF4043">
        <v>0</v>
      </c>
      <c r="AG4043">
        <v>0</v>
      </c>
      <c r="AH4043">
        <v>0</v>
      </c>
      <c r="AI4043">
        <v>0</v>
      </c>
      <c r="AJ4043" s="1">
        <v>0</v>
      </c>
      <c r="AK4043" s="1" cm="1">
        <f t="array" ref="AK4043">_xlfn.IFS(AJ4043=1, 1, AJ4043=2, 0, AJ4043=7, 0, AJ4043=0, 0)</f>
        <v>0</v>
      </c>
      <c r="AL4043">
        <v>0</v>
      </c>
      <c r="AM4043">
        <v>0</v>
      </c>
      <c r="AN4043" s="1">
        <v>0</v>
      </c>
      <c r="AO4043">
        <v>0</v>
      </c>
      <c r="AP4043">
        <v>0</v>
      </c>
      <c r="AQ4043" s="1">
        <v>2</v>
      </c>
      <c r="AR4043" s="1" cm="1">
        <f t="array" ref="AR4043">_xlfn.IFS(AQ4043=1, 1, AQ4043=2, 0, AQ4043=7, 0, AQ4043=9,0,AQ4043=0,0)</f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 s="1">
        <v>2</v>
      </c>
      <c r="AY4043" s="1" cm="1">
        <f t="array" ref="AY4043">_xlfn.IFS(AX4043=1,1, AX4043=2,0, AX4043=7, 0, AX4043=9, 0, AX4043=0,0)</f>
        <v>0</v>
      </c>
      <c r="AZ4043">
        <f>SUM(DrugsOnDepData[[#This Row],[Needle_index]],DrugsOnDepData[[#This Row],[DUQ330]],DrugsOnDepData[[#This Row],[Heroin_Index]],DrugsOnDepData[[#This Row],[DUQ250]],DrugsOnDepData[[#This Row],[DUQ200]])</f>
        <v>1</v>
      </c>
      <c r="BA4043">
        <f t="shared" si="190"/>
        <v>0</v>
      </c>
    </row>
    <row r="4044" spans="1:53" x14ac:dyDescent="0.45">
      <c r="A4044">
        <v>101874</v>
      </c>
      <c r="B4044">
        <v>2</v>
      </c>
      <c r="C4044">
        <v>63</v>
      </c>
      <c r="D4044">
        <v>5</v>
      </c>
      <c r="E4044">
        <v>0</v>
      </c>
      <c r="F4044">
        <v>5</v>
      </c>
      <c r="G4044">
        <v>1</v>
      </c>
      <c r="H4044">
        <v>15</v>
      </c>
      <c r="I4044">
        <v>5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f t="shared" si="191"/>
        <v>0</v>
      </c>
      <c r="U4044">
        <f t="shared" si="189"/>
        <v>0</v>
      </c>
      <c r="V4044" s="1">
        <v>0</v>
      </c>
      <c r="W4044">
        <v>0</v>
      </c>
      <c r="X4044">
        <v>0</v>
      </c>
      <c r="Y4044" t="str" cm="1">
        <f t="array" ref="Y4044">_xlfn.IFS(X4044=0, " ", X4044=2, 0, X4044=1,1, X4044=9, 0,X4044=0,0)</f>
        <v xml:space="preserve"> </v>
      </c>
      <c r="Z4044">
        <v>0</v>
      </c>
      <c r="AA4044">
        <v>0</v>
      </c>
      <c r="AB4044">
        <v>0</v>
      </c>
      <c r="AC4044">
        <v>0</v>
      </c>
      <c r="AD4044">
        <v>2</v>
      </c>
      <c r="AE4044" s="1">
        <v>0</v>
      </c>
      <c r="AF4044">
        <v>0</v>
      </c>
      <c r="AG4044">
        <v>0</v>
      </c>
      <c r="AH4044">
        <v>0</v>
      </c>
      <c r="AI4044">
        <v>0</v>
      </c>
      <c r="AJ4044" s="1">
        <v>0</v>
      </c>
      <c r="AK4044" s="1" cm="1">
        <f t="array" ref="AK4044">_xlfn.IFS(AJ4044=1, 1, AJ4044=2, 0, AJ4044=7, 0, AJ4044=0, 0)</f>
        <v>0</v>
      </c>
      <c r="AL4044">
        <v>0</v>
      </c>
      <c r="AM4044">
        <v>0</v>
      </c>
      <c r="AN4044" s="1">
        <v>0</v>
      </c>
      <c r="AO4044">
        <v>0</v>
      </c>
      <c r="AP4044">
        <v>0</v>
      </c>
      <c r="AQ4044" s="1">
        <v>2</v>
      </c>
      <c r="AR4044" s="1" cm="1">
        <f t="array" ref="AR4044">_xlfn.IFS(AQ4044=1, 1, AQ4044=2, 0, AQ4044=7, 0, AQ4044=9,0,AQ4044=0,0)</f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 s="1">
        <v>0</v>
      </c>
      <c r="AY4044" s="1" cm="1">
        <f t="array" ref="AY4044">_xlfn.IFS(AX4044=1,1, AX4044=2,0, AX4044=7, 0, AX4044=9, 0, AX4044=0,0)</f>
        <v>0</v>
      </c>
      <c r="AZ4044">
        <f>SUM(DrugsOnDepData[[#This Row],[Needle_index]],DrugsOnDepData[[#This Row],[DUQ330]],DrugsOnDepData[[#This Row],[Heroin_Index]],DrugsOnDepData[[#This Row],[DUQ250]],DrugsOnDepData[[#This Row],[DUQ200]])</f>
        <v>0</v>
      </c>
      <c r="BA4044">
        <f t="shared" si="190"/>
        <v>0</v>
      </c>
    </row>
    <row r="4045" spans="1:53" x14ac:dyDescent="0.45">
      <c r="A4045">
        <v>101875</v>
      </c>
      <c r="B4045">
        <v>2</v>
      </c>
      <c r="C4045">
        <v>49</v>
      </c>
      <c r="D4045">
        <v>5</v>
      </c>
      <c r="E4045">
        <v>0</v>
      </c>
      <c r="F4045">
        <v>5</v>
      </c>
      <c r="G4045">
        <v>1</v>
      </c>
      <c r="H4045">
        <v>15</v>
      </c>
      <c r="I4045">
        <v>5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f t="shared" si="191"/>
        <v>0</v>
      </c>
      <c r="U4045">
        <f t="shared" si="189"/>
        <v>0</v>
      </c>
      <c r="V4045" s="1">
        <v>2</v>
      </c>
      <c r="W4045">
        <v>0</v>
      </c>
      <c r="X4045">
        <v>0</v>
      </c>
      <c r="Y4045" t="str" cm="1">
        <f t="array" ref="Y4045">_xlfn.IFS(X4045=0, " ", X4045=2, 0, X4045=1,1, X4045=9, 0,X4045=0,0)</f>
        <v xml:space="preserve"> </v>
      </c>
      <c r="Z4045">
        <v>0</v>
      </c>
      <c r="AA4045">
        <v>0</v>
      </c>
      <c r="AB4045">
        <v>0</v>
      </c>
      <c r="AC4045">
        <v>0</v>
      </c>
      <c r="AD4045">
        <v>2</v>
      </c>
      <c r="AE4045" s="1">
        <v>0</v>
      </c>
      <c r="AF4045">
        <v>0</v>
      </c>
      <c r="AG4045">
        <v>0</v>
      </c>
      <c r="AH4045">
        <v>0</v>
      </c>
      <c r="AI4045">
        <v>0</v>
      </c>
      <c r="AJ4045" s="1">
        <v>0</v>
      </c>
      <c r="AK4045" s="1" cm="1">
        <f t="array" ref="AK4045">_xlfn.IFS(AJ4045=1, 1, AJ4045=2, 0, AJ4045=7, 0, AJ4045=0, 0)</f>
        <v>0</v>
      </c>
      <c r="AL4045">
        <v>0</v>
      </c>
      <c r="AM4045">
        <v>0</v>
      </c>
      <c r="AN4045" s="1">
        <v>0</v>
      </c>
      <c r="AO4045">
        <v>0</v>
      </c>
      <c r="AP4045">
        <v>0</v>
      </c>
      <c r="AQ4045" s="1">
        <v>2</v>
      </c>
      <c r="AR4045" s="1" cm="1">
        <f t="array" ref="AR4045">_xlfn.IFS(AQ4045=1, 1, AQ4045=2, 0, AQ4045=7, 0, AQ4045=9,0,AQ4045=0,0)</f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 s="1">
        <v>0</v>
      </c>
      <c r="AY4045" s="1" cm="1">
        <f t="array" ref="AY4045">_xlfn.IFS(AX4045=1,1, AX4045=2,0, AX4045=7, 0, AX4045=9, 0, AX4045=0,0)</f>
        <v>0</v>
      </c>
      <c r="AZ4045">
        <f>SUM(DrugsOnDepData[[#This Row],[Needle_index]],DrugsOnDepData[[#This Row],[DUQ330]],DrugsOnDepData[[#This Row],[Heroin_Index]],DrugsOnDepData[[#This Row],[DUQ250]],DrugsOnDepData[[#This Row],[DUQ200]])</f>
        <v>2</v>
      </c>
      <c r="BA4045">
        <f t="shared" si="190"/>
        <v>1</v>
      </c>
    </row>
    <row r="4046" spans="1:53" x14ac:dyDescent="0.45">
      <c r="A4046">
        <v>101876</v>
      </c>
      <c r="B4046">
        <v>2</v>
      </c>
      <c r="C4046">
        <v>38</v>
      </c>
      <c r="D4046">
        <v>4</v>
      </c>
      <c r="E4046">
        <v>0</v>
      </c>
      <c r="F4046">
        <v>5</v>
      </c>
      <c r="G4046">
        <v>1</v>
      </c>
      <c r="H4046">
        <v>15</v>
      </c>
      <c r="I4046">
        <v>5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1</v>
      </c>
      <c r="Q4046">
        <v>0</v>
      </c>
      <c r="R4046">
        <v>0</v>
      </c>
      <c r="S4046">
        <v>0</v>
      </c>
      <c r="T4046">
        <f t="shared" si="191"/>
        <v>2</v>
      </c>
      <c r="U4046">
        <f t="shared" si="189"/>
        <v>0</v>
      </c>
      <c r="V4046" s="1">
        <v>1</v>
      </c>
      <c r="W4046">
        <v>15</v>
      </c>
      <c r="X4046">
        <v>2</v>
      </c>
      <c r="Y4046" cm="1">
        <f t="array" ref="Y4046">_xlfn.IFS(X4046=0, " ", X4046=2, 0, X4046=1,1, X4046=9, 0,X4046=0,0)</f>
        <v>0</v>
      </c>
      <c r="Z4046">
        <v>0</v>
      </c>
      <c r="AA4046">
        <v>0</v>
      </c>
      <c r="AB4046">
        <v>0</v>
      </c>
      <c r="AC4046">
        <v>0</v>
      </c>
      <c r="AD4046">
        <v>2</v>
      </c>
      <c r="AE4046" s="1">
        <v>0</v>
      </c>
      <c r="AF4046">
        <v>0</v>
      </c>
      <c r="AG4046">
        <v>0</v>
      </c>
      <c r="AH4046">
        <v>0</v>
      </c>
      <c r="AI4046">
        <v>0</v>
      </c>
      <c r="AJ4046" s="1">
        <v>0</v>
      </c>
      <c r="AK4046" s="1" cm="1">
        <f t="array" ref="AK4046">_xlfn.IFS(AJ4046=1, 1, AJ4046=2, 0, AJ4046=7, 0, AJ4046=0, 0)</f>
        <v>0</v>
      </c>
      <c r="AL4046">
        <v>0</v>
      </c>
      <c r="AM4046">
        <v>0</v>
      </c>
      <c r="AN4046" s="1">
        <v>0</v>
      </c>
      <c r="AO4046">
        <v>0</v>
      </c>
      <c r="AP4046">
        <v>0</v>
      </c>
      <c r="AQ4046" s="1">
        <v>2</v>
      </c>
      <c r="AR4046" s="1" cm="1">
        <f t="array" ref="AR4046">_xlfn.IFS(AQ4046=1, 1, AQ4046=2, 0, AQ4046=7, 0, AQ4046=9,0,AQ4046=0,0)</f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 s="1">
        <v>2</v>
      </c>
      <c r="AY4046" s="1" cm="1">
        <f t="array" ref="AY4046">_xlfn.IFS(AX4046=1,1, AX4046=2,0, AX4046=7, 0, AX4046=9, 0, AX4046=0,0)</f>
        <v>0</v>
      </c>
      <c r="AZ4046">
        <f>SUM(DrugsOnDepData[[#This Row],[Needle_index]],DrugsOnDepData[[#This Row],[DUQ330]],DrugsOnDepData[[#This Row],[Heroin_Index]],DrugsOnDepData[[#This Row],[DUQ250]],DrugsOnDepData[[#This Row],[DUQ200]])</f>
        <v>1</v>
      </c>
      <c r="BA4046">
        <f t="shared" si="190"/>
        <v>0</v>
      </c>
    </row>
    <row r="4047" spans="1:53" x14ac:dyDescent="0.45">
      <c r="A4047">
        <v>101878</v>
      </c>
      <c r="B4047">
        <v>2</v>
      </c>
      <c r="C4047">
        <v>50</v>
      </c>
      <c r="D4047">
        <v>2</v>
      </c>
      <c r="E4047">
        <v>0</v>
      </c>
      <c r="F4047">
        <v>1</v>
      </c>
      <c r="G4047">
        <v>1</v>
      </c>
      <c r="H4047">
        <v>15</v>
      </c>
      <c r="I4047">
        <v>4.07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f t="shared" si="191"/>
        <v>0</v>
      </c>
      <c r="U4047">
        <f t="shared" si="189"/>
        <v>0</v>
      </c>
      <c r="V4047" s="1">
        <v>0</v>
      </c>
      <c r="W4047">
        <v>0</v>
      </c>
      <c r="X4047">
        <v>0</v>
      </c>
      <c r="Y4047" t="str" cm="1">
        <f t="array" ref="Y4047">_xlfn.IFS(X4047=0, " ", X4047=2, 0, X4047=1,1, X4047=9, 0,X4047=0,0)</f>
        <v xml:space="preserve"> </v>
      </c>
      <c r="Z4047">
        <v>0</v>
      </c>
      <c r="AA4047">
        <v>0</v>
      </c>
      <c r="AB4047">
        <v>0</v>
      </c>
      <c r="AC4047">
        <v>0</v>
      </c>
      <c r="AD4047">
        <v>0</v>
      </c>
      <c r="AE4047" s="1">
        <v>0</v>
      </c>
      <c r="AF4047">
        <v>0</v>
      </c>
      <c r="AG4047">
        <v>0</v>
      </c>
      <c r="AH4047">
        <v>0</v>
      </c>
      <c r="AI4047">
        <v>0</v>
      </c>
      <c r="AJ4047" s="1">
        <v>0</v>
      </c>
      <c r="AK4047" s="1" cm="1">
        <f t="array" ref="AK4047">_xlfn.IFS(AJ4047=1, 1, AJ4047=2, 0, AJ4047=7, 0, AJ4047=0, 0)</f>
        <v>0</v>
      </c>
      <c r="AL4047">
        <v>0</v>
      </c>
      <c r="AM4047">
        <v>0</v>
      </c>
      <c r="AN4047" s="1">
        <v>0</v>
      </c>
      <c r="AO4047">
        <v>0</v>
      </c>
      <c r="AP4047">
        <v>0</v>
      </c>
      <c r="AQ4047" s="1">
        <v>0</v>
      </c>
      <c r="AR4047" s="1" cm="1">
        <f t="array" ref="AR4047">_xlfn.IFS(AQ4047=1, 1, AQ4047=2, 0, AQ4047=7, 0, AQ4047=9,0,AQ4047=0,0)</f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 s="1">
        <v>0</v>
      </c>
      <c r="AY4047" s="1" cm="1">
        <f t="array" ref="AY4047">_xlfn.IFS(AX4047=1,1, AX4047=2,0, AX4047=7, 0, AX4047=9, 0, AX4047=0,0)</f>
        <v>0</v>
      </c>
      <c r="AZ4047">
        <f>SUM(DrugsOnDepData[[#This Row],[Needle_index]],DrugsOnDepData[[#This Row],[DUQ330]],DrugsOnDepData[[#This Row],[Heroin_Index]],DrugsOnDepData[[#This Row],[DUQ250]],DrugsOnDepData[[#This Row],[DUQ200]])</f>
        <v>0</v>
      </c>
      <c r="BA4047">
        <f t="shared" si="190"/>
        <v>0</v>
      </c>
    </row>
    <row r="4048" spans="1:53" x14ac:dyDescent="0.45">
      <c r="A4048">
        <v>101879</v>
      </c>
      <c r="B4048">
        <v>2</v>
      </c>
      <c r="C4048">
        <v>56</v>
      </c>
      <c r="D4048">
        <v>1</v>
      </c>
      <c r="E4048">
        <v>0</v>
      </c>
      <c r="F4048">
        <v>4</v>
      </c>
      <c r="G4048">
        <v>5</v>
      </c>
      <c r="H4048">
        <v>12</v>
      </c>
      <c r="I4048">
        <v>4.2300000000000004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f t="shared" si="191"/>
        <v>1</v>
      </c>
      <c r="U4048">
        <f t="shared" si="189"/>
        <v>0</v>
      </c>
      <c r="V4048" s="1">
        <v>2</v>
      </c>
      <c r="W4048">
        <v>0</v>
      </c>
      <c r="X4048">
        <v>0</v>
      </c>
      <c r="Y4048" t="str" cm="1">
        <f t="array" ref="Y4048">_xlfn.IFS(X4048=0, " ", X4048=2, 0, X4048=1,1, X4048=9, 0,X4048=0,0)</f>
        <v xml:space="preserve"> </v>
      </c>
      <c r="Z4048">
        <v>0</v>
      </c>
      <c r="AA4048">
        <v>0</v>
      </c>
      <c r="AB4048">
        <v>0</v>
      </c>
      <c r="AC4048">
        <v>0</v>
      </c>
      <c r="AD4048">
        <v>2</v>
      </c>
      <c r="AE4048" s="1">
        <v>0</v>
      </c>
      <c r="AF4048">
        <v>0</v>
      </c>
      <c r="AG4048">
        <v>0</v>
      </c>
      <c r="AH4048">
        <v>0</v>
      </c>
      <c r="AI4048">
        <v>0</v>
      </c>
      <c r="AJ4048" s="1">
        <v>0</v>
      </c>
      <c r="AK4048" s="1" cm="1">
        <f t="array" ref="AK4048">_xlfn.IFS(AJ4048=1, 1, AJ4048=2, 0, AJ4048=7, 0, AJ4048=0, 0)</f>
        <v>0</v>
      </c>
      <c r="AL4048">
        <v>0</v>
      </c>
      <c r="AM4048">
        <v>0</v>
      </c>
      <c r="AN4048" s="1">
        <v>0</v>
      </c>
      <c r="AO4048">
        <v>0</v>
      </c>
      <c r="AP4048">
        <v>0</v>
      </c>
      <c r="AQ4048" s="1">
        <v>2</v>
      </c>
      <c r="AR4048" s="1" cm="1">
        <f t="array" ref="AR4048">_xlfn.IFS(AQ4048=1, 1, AQ4048=2, 0, AQ4048=7, 0, AQ4048=9,0,AQ4048=0,0)</f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 s="1">
        <v>0</v>
      </c>
      <c r="AY4048" s="1" cm="1">
        <f t="array" ref="AY4048">_xlfn.IFS(AX4048=1,1, AX4048=2,0, AX4048=7, 0, AX4048=9, 0, AX4048=0,0)</f>
        <v>0</v>
      </c>
      <c r="AZ4048">
        <f>SUM(DrugsOnDepData[[#This Row],[Needle_index]],DrugsOnDepData[[#This Row],[DUQ330]],DrugsOnDepData[[#This Row],[Heroin_Index]],DrugsOnDepData[[#This Row],[DUQ250]],DrugsOnDepData[[#This Row],[DUQ200]])</f>
        <v>2</v>
      </c>
      <c r="BA4048">
        <f t="shared" si="190"/>
        <v>1</v>
      </c>
    </row>
    <row r="4049" spans="1:53" x14ac:dyDescent="0.45">
      <c r="A4049">
        <v>101880</v>
      </c>
      <c r="B4049">
        <v>1</v>
      </c>
      <c r="C4049">
        <v>21</v>
      </c>
      <c r="D4049">
        <v>5</v>
      </c>
      <c r="E4049">
        <v>0</v>
      </c>
      <c r="F4049">
        <v>4</v>
      </c>
      <c r="G4049">
        <v>6</v>
      </c>
      <c r="H4049">
        <v>14</v>
      </c>
      <c r="I4049">
        <v>0.21</v>
      </c>
      <c r="J4049">
        <v>0</v>
      </c>
      <c r="K4049">
        <v>0</v>
      </c>
      <c r="L4049">
        <v>0</v>
      </c>
      <c r="M4049">
        <v>0</v>
      </c>
      <c r="N4049">
        <v>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f t="shared" si="191"/>
        <v>9</v>
      </c>
      <c r="U4049">
        <f t="shared" si="189"/>
        <v>1</v>
      </c>
      <c r="V4049" s="1">
        <v>1</v>
      </c>
      <c r="W4049">
        <v>15</v>
      </c>
      <c r="X4049">
        <v>1</v>
      </c>
      <c r="Y4049" cm="1">
        <f t="array" ref="Y4049">_xlfn.IFS(X4049=0, " ", X4049=2, 0, X4049=1,1, X4049=9, 0,X4049=0,0)</f>
        <v>1</v>
      </c>
      <c r="Z4049">
        <v>15</v>
      </c>
      <c r="AA4049">
        <v>4</v>
      </c>
      <c r="AB4049">
        <v>2</v>
      </c>
      <c r="AC4049">
        <v>1</v>
      </c>
      <c r="AD4049">
        <v>2</v>
      </c>
      <c r="AE4049" s="1">
        <v>0</v>
      </c>
      <c r="AF4049">
        <v>0</v>
      </c>
      <c r="AG4049">
        <v>0</v>
      </c>
      <c r="AH4049">
        <v>0</v>
      </c>
      <c r="AI4049">
        <v>0</v>
      </c>
      <c r="AJ4049" s="1">
        <v>0</v>
      </c>
      <c r="AK4049" s="1" cm="1">
        <f t="array" ref="AK4049">_xlfn.IFS(AJ4049=1, 1, AJ4049=2, 0, AJ4049=7, 0, AJ4049=0, 0)</f>
        <v>0</v>
      </c>
      <c r="AL4049">
        <v>0</v>
      </c>
      <c r="AM4049">
        <v>0</v>
      </c>
      <c r="AN4049" s="1">
        <v>0</v>
      </c>
      <c r="AO4049">
        <v>0</v>
      </c>
      <c r="AP4049">
        <v>0</v>
      </c>
      <c r="AQ4049" s="1">
        <v>2</v>
      </c>
      <c r="AR4049" s="1" cm="1">
        <f t="array" ref="AR4049">_xlfn.IFS(AQ4049=1, 1, AQ4049=2, 0, AQ4049=7, 0, AQ4049=9,0,AQ4049=0,0)</f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 s="1">
        <v>2</v>
      </c>
      <c r="AY4049" s="1" cm="1">
        <f t="array" ref="AY4049">_xlfn.IFS(AX4049=1,1, AX4049=2,0, AX4049=7, 0, AX4049=9, 0, AX4049=0,0)</f>
        <v>0</v>
      </c>
      <c r="AZ4049">
        <f>SUM(DrugsOnDepData[[#This Row],[Needle_index]],DrugsOnDepData[[#This Row],[DUQ330]],DrugsOnDepData[[#This Row],[Heroin_Index]],DrugsOnDepData[[#This Row],[DUQ250]],DrugsOnDepData[[#This Row],[DUQ200]])</f>
        <v>1</v>
      </c>
      <c r="BA4049">
        <f t="shared" si="190"/>
        <v>0</v>
      </c>
    </row>
    <row r="4050" spans="1:53" x14ac:dyDescent="0.45">
      <c r="A4050">
        <v>101882</v>
      </c>
      <c r="B4050">
        <v>2</v>
      </c>
      <c r="C4050">
        <v>52</v>
      </c>
      <c r="D4050">
        <v>4</v>
      </c>
      <c r="E4050">
        <v>0</v>
      </c>
      <c r="F4050">
        <v>3</v>
      </c>
      <c r="G4050">
        <v>3</v>
      </c>
      <c r="H4050">
        <v>9</v>
      </c>
      <c r="I4050">
        <v>1.18</v>
      </c>
      <c r="J4050">
        <v>0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f t="shared" si="191"/>
        <v>6</v>
      </c>
      <c r="U4050">
        <f t="shared" si="189"/>
        <v>1</v>
      </c>
      <c r="V4050" s="1">
        <v>1</v>
      </c>
      <c r="W4050">
        <v>20</v>
      </c>
      <c r="X4050">
        <v>1</v>
      </c>
      <c r="Y4050" cm="1">
        <f t="array" ref="Y4050">_xlfn.IFS(X4050=0, " ", X4050=2, 0, X4050=1,1, X4050=9, 0,X4050=0,0)</f>
        <v>1</v>
      </c>
      <c r="Z4050">
        <v>20</v>
      </c>
      <c r="AA4050">
        <v>4</v>
      </c>
      <c r="AB4050">
        <v>3</v>
      </c>
      <c r="AC4050">
        <v>1</v>
      </c>
      <c r="AD4050">
        <v>2</v>
      </c>
      <c r="AE4050" s="1">
        <v>0</v>
      </c>
      <c r="AF4050">
        <v>0</v>
      </c>
      <c r="AG4050">
        <v>0</v>
      </c>
      <c r="AH4050">
        <v>0</v>
      </c>
      <c r="AI4050">
        <v>0</v>
      </c>
      <c r="AJ4050" s="1">
        <v>0</v>
      </c>
      <c r="AK4050" s="1" cm="1">
        <f t="array" ref="AK4050">_xlfn.IFS(AJ4050=1, 1, AJ4050=2, 0, AJ4050=7, 0, AJ4050=0, 0)</f>
        <v>0</v>
      </c>
      <c r="AL4050">
        <v>0</v>
      </c>
      <c r="AM4050">
        <v>0</v>
      </c>
      <c r="AN4050" s="1">
        <v>0</v>
      </c>
      <c r="AO4050">
        <v>0</v>
      </c>
      <c r="AP4050">
        <v>0</v>
      </c>
      <c r="AQ4050" s="1">
        <v>2</v>
      </c>
      <c r="AR4050" s="1" cm="1">
        <f t="array" ref="AR4050">_xlfn.IFS(AQ4050=1, 1, AQ4050=2, 0, AQ4050=7, 0, AQ4050=9,0,AQ4050=0,0)</f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 s="1">
        <v>2</v>
      </c>
      <c r="AY4050" s="1" cm="1">
        <f t="array" ref="AY4050">_xlfn.IFS(AX4050=1,1, AX4050=2,0, AX4050=7, 0, AX4050=9, 0, AX4050=0,0)</f>
        <v>0</v>
      </c>
      <c r="AZ4050">
        <f>SUM(DrugsOnDepData[[#This Row],[Needle_index]],DrugsOnDepData[[#This Row],[DUQ330]],DrugsOnDepData[[#This Row],[Heroin_Index]],DrugsOnDepData[[#This Row],[DUQ250]],DrugsOnDepData[[#This Row],[DUQ200]])</f>
        <v>1</v>
      </c>
      <c r="BA4050">
        <f t="shared" si="190"/>
        <v>0</v>
      </c>
    </row>
    <row r="4051" spans="1:53" x14ac:dyDescent="0.45">
      <c r="A4051">
        <v>101885</v>
      </c>
      <c r="B4051">
        <v>2</v>
      </c>
      <c r="C4051">
        <v>43</v>
      </c>
      <c r="D4051">
        <v>3</v>
      </c>
      <c r="E4051">
        <v>0</v>
      </c>
      <c r="F4051">
        <v>5</v>
      </c>
      <c r="G4051">
        <v>1</v>
      </c>
      <c r="H4051">
        <v>14</v>
      </c>
      <c r="I4051">
        <v>1.81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f t="shared" si="191"/>
        <v>1</v>
      </c>
      <c r="U4051">
        <f t="shared" si="189"/>
        <v>0</v>
      </c>
      <c r="V4051" s="1">
        <v>2</v>
      </c>
      <c r="W4051">
        <v>0</v>
      </c>
      <c r="X4051">
        <v>0</v>
      </c>
      <c r="Y4051" t="str" cm="1">
        <f t="array" ref="Y4051">_xlfn.IFS(X4051=0, " ", X4051=2, 0, X4051=1,1, X4051=9, 0,X4051=0,0)</f>
        <v xml:space="preserve"> </v>
      </c>
      <c r="Z4051">
        <v>0</v>
      </c>
      <c r="AA4051">
        <v>0</v>
      </c>
      <c r="AB4051">
        <v>0</v>
      </c>
      <c r="AC4051">
        <v>0</v>
      </c>
      <c r="AD4051">
        <v>2</v>
      </c>
      <c r="AE4051" s="1">
        <v>0</v>
      </c>
      <c r="AF4051">
        <v>0</v>
      </c>
      <c r="AG4051">
        <v>0</v>
      </c>
      <c r="AH4051">
        <v>0</v>
      </c>
      <c r="AI4051">
        <v>0</v>
      </c>
      <c r="AJ4051" s="1">
        <v>0</v>
      </c>
      <c r="AK4051" s="1" cm="1">
        <f t="array" ref="AK4051">_xlfn.IFS(AJ4051=1, 1, AJ4051=2, 0, AJ4051=7, 0, AJ4051=0, 0)</f>
        <v>0</v>
      </c>
      <c r="AL4051">
        <v>0</v>
      </c>
      <c r="AM4051">
        <v>0</v>
      </c>
      <c r="AN4051" s="1">
        <v>0</v>
      </c>
      <c r="AO4051">
        <v>0</v>
      </c>
      <c r="AP4051">
        <v>0</v>
      </c>
      <c r="AQ4051" s="1">
        <v>2</v>
      </c>
      <c r="AR4051" s="1" cm="1">
        <f t="array" ref="AR4051">_xlfn.IFS(AQ4051=1, 1, AQ4051=2, 0, AQ4051=7, 0, AQ4051=9,0,AQ4051=0,0)</f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 s="1">
        <v>0</v>
      </c>
      <c r="AY4051" s="1" cm="1">
        <f t="array" ref="AY4051">_xlfn.IFS(AX4051=1,1, AX4051=2,0, AX4051=7, 0, AX4051=9, 0, AX4051=0,0)</f>
        <v>0</v>
      </c>
      <c r="AZ4051">
        <f>SUM(DrugsOnDepData[[#This Row],[Needle_index]],DrugsOnDepData[[#This Row],[DUQ330]],DrugsOnDepData[[#This Row],[Heroin_Index]],DrugsOnDepData[[#This Row],[DUQ250]],DrugsOnDepData[[#This Row],[DUQ200]])</f>
        <v>2</v>
      </c>
      <c r="BA4051">
        <f t="shared" si="190"/>
        <v>1</v>
      </c>
    </row>
    <row r="4052" spans="1:53" x14ac:dyDescent="0.45">
      <c r="A4052">
        <v>101888</v>
      </c>
      <c r="B4052">
        <v>1</v>
      </c>
      <c r="C4052">
        <v>60</v>
      </c>
      <c r="D4052">
        <v>2</v>
      </c>
      <c r="E4052">
        <v>0</v>
      </c>
      <c r="F4052">
        <v>3</v>
      </c>
      <c r="G4052">
        <v>1</v>
      </c>
      <c r="H4052">
        <v>9</v>
      </c>
      <c r="I4052">
        <v>3.69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f t="shared" si="191"/>
        <v>0</v>
      </c>
      <c r="U4052">
        <f t="shared" si="189"/>
        <v>0</v>
      </c>
      <c r="V4052" s="1">
        <v>0</v>
      </c>
      <c r="W4052">
        <v>0</v>
      </c>
      <c r="X4052">
        <v>0</v>
      </c>
      <c r="Y4052" t="str" cm="1">
        <f t="array" ref="Y4052">_xlfn.IFS(X4052=0, " ", X4052=2, 0, X4052=1,1, X4052=9, 0,X4052=0,0)</f>
        <v xml:space="preserve"> </v>
      </c>
      <c r="Z4052">
        <v>0</v>
      </c>
      <c r="AA4052">
        <v>0</v>
      </c>
      <c r="AB4052">
        <v>0</v>
      </c>
      <c r="AC4052">
        <v>0</v>
      </c>
      <c r="AD4052">
        <v>2</v>
      </c>
      <c r="AE4052" s="1">
        <v>0</v>
      </c>
      <c r="AF4052">
        <v>0</v>
      </c>
      <c r="AG4052">
        <v>0</v>
      </c>
      <c r="AH4052">
        <v>0</v>
      </c>
      <c r="AI4052">
        <v>0</v>
      </c>
      <c r="AJ4052" s="1">
        <v>0</v>
      </c>
      <c r="AK4052" s="1" cm="1">
        <f t="array" ref="AK4052">_xlfn.IFS(AJ4052=1, 1, AJ4052=2, 0, AJ4052=7, 0, AJ4052=0, 0)</f>
        <v>0</v>
      </c>
      <c r="AL4052">
        <v>0</v>
      </c>
      <c r="AM4052">
        <v>0</v>
      </c>
      <c r="AN4052" s="1">
        <v>0</v>
      </c>
      <c r="AO4052">
        <v>0</v>
      </c>
      <c r="AP4052">
        <v>0</v>
      </c>
      <c r="AQ4052" s="1">
        <v>2</v>
      </c>
      <c r="AR4052" s="1" cm="1">
        <f t="array" ref="AR4052">_xlfn.IFS(AQ4052=1, 1, AQ4052=2, 0, AQ4052=7, 0, AQ4052=9,0,AQ4052=0,0)</f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 s="1">
        <v>0</v>
      </c>
      <c r="AY4052" s="1" cm="1">
        <f t="array" ref="AY4052">_xlfn.IFS(AX4052=1,1, AX4052=2,0, AX4052=7, 0, AX4052=9, 0, AX4052=0,0)</f>
        <v>0</v>
      </c>
      <c r="AZ4052">
        <f>SUM(DrugsOnDepData[[#This Row],[Needle_index]],DrugsOnDepData[[#This Row],[DUQ330]],DrugsOnDepData[[#This Row],[Heroin_Index]],DrugsOnDepData[[#This Row],[DUQ250]],DrugsOnDepData[[#This Row],[DUQ200]])</f>
        <v>0</v>
      </c>
      <c r="BA4052">
        <f t="shared" si="190"/>
        <v>0</v>
      </c>
    </row>
    <row r="4053" spans="1:53" x14ac:dyDescent="0.45">
      <c r="A4053">
        <v>101893</v>
      </c>
      <c r="B4053">
        <v>1</v>
      </c>
      <c r="C4053">
        <v>23</v>
      </c>
      <c r="D4053">
        <v>1</v>
      </c>
      <c r="E4053">
        <v>0</v>
      </c>
      <c r="F4053">
        <v>3</v>
      </c>
      <c r="G4053">
        <v>5</v>
      </c>
      <c r="H4053">
        <v>7</v>
      </c>
      <c r="I4053">
        <v>1.1100000000000001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f t="shared" si="191"/>
        <v>0</v>
      </c>
      <c r="U4053">
        <f t="shared" si="189"/>
        <v>0</v>
      </c>
      <c r="V4053" s="1">
        <v>1</v>
      </c>
      <c r="W4053">
        <v>18</v>
      </c>
      <c r="X4053">
        <v>1</v>
      </c>
      <c r="Y4053" cm="1">
        <f t="array" ref="Y4053">_xlfn.IFS(X4053=0, " ", X4053=2, 0, X4053=1,1, X4053=9, 0,X4053=0,0)</f>
        <v>1</v>
      </c>
      <c r="Z4053">
        <v>18</v>
      </c>
      <c r="AA4053">
        <v>2</v>
      </c>
      <c r="AB4053">
        <v>2</v>
      </c>
      <c r="AC4053">
        <v>1</v>
      </c>
      <c r="AD4053">
        <v>2</v>
      </c>
      <c r="AE4053" s="1">
        <v>0</v>
      </c>
      <c r="AF4053">
        <v>0</v>
      </c>
      <c r="AG4053">
        <v>0</v>
      </c>
      <c r="AH4053">
        <v>0</v>
      </c>
      <c r="AI4053">
        <v>0</v>
      </c>
      <c r="AJ4053" s="1">
        <v>0</v>
      </c>
      <c r="AK4053" s="1" cm="1">
        <f t="array" ref="AK4053">_xlfn.IFS(AJ4053=1, 1, AJ4053=2, 0, AJ4053=7, 0, AJ4053=0, 0)</f>
        <v>0</v>
      </c>
      <c r="AL4053">
        <v>0</v>
      </c>
      <c r="AM4053">
        <v>0</v>
      </c>
      <c r="AN4053" s="1">
        <v>0</v>
      </c>
      <c r="AO4053">
        <v>0</v>
      </c>
      <c r="AP4053">
        <v>0</v>
      </c>
      <c r="AQ4053" s="1">
        <v>2</v>
      </c>
      <c r="AR4053" s="1" cm="1">
        <f t="array" ref="AR4053">_xlfn.IFS(AQ4053=1, 1, AQ4053=2, 0, AQ4053=7, 0, AQ4053=9,0,AQ4053=0,0)</f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 s="1">
        <v>2</v>
      </c>
      <c r="AY4053" s="1" cm="1">
        <f t="array" ref="AY4053">_xlfn.IFS(AX4053=1,1, AX4053=2,0, AX4053=7, 0, AX4053=9, 0, AX4053=0,0)</f>
        <v>0</v>
      </c>
      <c r="AZ4053">
        <f>SUM(DrugsOnDepData[[#This Row],[Needle_index]],DrugsOnDepData[[#This Row],[DUQ330]],DrugsOnDepData[[#This Row],[Heroin_Index]],DrugsOnDepData[[#This Row],[DUQ250]],DrugsOnDepData[[#This Row],[DUQ200]])</f>
        <v>1</v>
      </c>
      <c r="BA4053">
        <f t="shared" si="190"/>
        <v>0</v>
      </c>
    </row>
    <row r="4054" spans="1:53" x14ac:dyDescent="0.45">
      <c r="A4054">
        <v>101894</v>
      </c>
      <c r="B4054">
        <v>2</v>
      </c>
      <c r="C4054">
        <v>46</v>
      </c>
      <c r="D4054">
        <v>5</v>
      </c>
      <c r="E4054">
        <v>0</v>
      </c>
      <c r="F4054">
        <v>5</v>
      </c>
      <c r="G4054">
        <v>5</v>
      </c>
      <c r="H4054">
        <v>7</v>
      </c>
      <c r="I4054">
        <v>1.43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</v>
      </c>
      <c r="R4054">
        <v>0</v>
      </c>
      <c r="S4054">
        <v>0</v>
      </c>
      <c r="T4054">
        <f t="shared" si="191"/>
        <v>2</v>
      </c>
      <c r="U4054">
        <f t="shared" si="189"/>
        <v>0</v>
      </c>
      <c r="V4054" s="1">
        <v>2</v>
      </c>
      <c r="W4054">
        <v>0</v>
      </c>
      <c r="X4054">
        <v>0</v>
      </c>
      <c r="Y4054" t="str" cm="1">
        <f t="array" ref="Y4054">_xlfn.IFS(X4054=0, " ", X4054=2, 0, X4054=1,1, X4054=9, 0,X4054=0,0)</f>
        <v xml:space="preserve"> </v>
      </c>
      <c r="Z4054">
        <v>0</v>
      </c>
      <c r="AA4054">
        <v>0</v>
      </c>
      <c r="AB4054">
        <v>0</v>
      </c>
      <c r="AC4054">
        <v>0</v>
      </c>
      <c r="AD4054">
        <v>2</v>
      </c>
      <c r="AE4054" s="1">
        <v>0</v>
      </c>
      <c r="AF4054">
        <v>0</v>
      </c>
      <c r="AG4054">
        <v>0</v>
      </c>
      <c r="AH4054">
        <v>0</v>
      </c>
      <c r="AI4054">
        <v>0</v>
      </c>
      <c r="AJ4054" s="1">
        <v>0</v>
      </c>
      <c r="AK4054" s="1" cm="1">
        <f t="array" ref="AK4054">_xlfn.IFS(AJ4054=1, 1, AJ4054=2, 0, AJ4054=7, 0, AJ4054=0, 0)</f>
        <v>0</v>
      </c>
      <c r="AL4054">
        <v>0</v>
      </c>
      <c r="AM4054">
        <v>0</v>
      </c>
      <c r="AN4054" s="1">
        <v>0</v>
      </c>
      <c r="AO4054">
        <v>0</v>
      </c>
      <c r="AP4054">
        <v>0</v>
      </c>
      <c r="AQ4054" s="1">
        <v>2</v>
      </c>
      <c r="AR4054" s="1" cm="1">
        <f t="array" ref="AR4054">_xlfn.IFS(AQ4054=1, 1, AQ4054=2, 0, AQ4054=7, 0, AQ4054=9,0,AQ4054=0,0)</f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 s="1">
        <v>0</v>
      </c>
      <c r="AY4054" s="1" cm="1">
        <f t="array" ref="AY4054">_xlfn.IFS(AX4054=1,1, AX4054=2,0, AX4054=7, 0, AX4054=9, 0, AX4054=0,0)</f>
        <v>0</v>
      </c>
      <c r="AZ4054">
        <f>SUM(DrugsOnDepData[[#This Row],[Needle_index]],DrugsOnDepData[[#This Row],[DUQ330]],DrugsOnDepData[[#This Row],[Heroin_Index]],DrugsOnDepData[[#This Row],[DUQ250]],DrugsOnDepData[[#This Row],[DUQ200]])</f>
        <v>2</v>
      </c>
      <c r="BA4054">
        <f t="shared" si="190"/>
        <v>1</v>
      </c>
    </row>
    <row r="4055" spans="1:53" x14ac:dyDescent="0.45">
      <c r="A4055">
        <v>101896</v>
      </c>
      <c r="B4055">
        <v>2</v>
      </c>
      <c r="C4055">
        <v>28</v>
      </c>
      <c r="D4055">
        <v>3</v>
      </c>
      <c r="E4055">
        <v>0</v>
      </c>
      <c r="F4055">
        <v>3</v>
      </c>
      <c r="G4055">
        <v>1</v>
      </c>
      <c r="H4055">
        <v>7</v>
      </c>
      <c r="I4055">
        <v>1.42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f t="shared" si="191"/>
        <v>1</v>
      </c>
      <c r="U4055">
        <f t="shared" si="189"/>
        <v>0</v>
      </c>
      <c r="V4055" s="1">
        <v>2</v>
      </c>
      <c r="W4055">
        <v>0</v>
      </c>
      <c r="X4055">
        <v>0</v>
      </c>
      <c r="Y4055" t="str" cm="1">
        <f t="array" ref="Y4055">_xlfn.IFS(X4055=0, " ", X4055=2, 0, X4055=1,1, X4055=9, 0,X4055=0,0)</f>
        <v xml:space="preserve"> </v>
      </c>
      <c r="Z4055">
        <v>0</v>
      </c>
      <c r="AA4055">
        <v>0</v>
      </c>
      <c r="AB4055">
        <v>0</v>
      </c>
      <c r="AC4055">
        <v>0</v>
      </c>
      <c r="AD4055">
        <v>2</v>
      </c>
      <c r="AE4055" s="1">
        <v>0</v>
      </c>
      <c r="AF4055">
        <v>0</v>
      </c>
      <c r="AG4055">
        <v>0</v>
      </c>
      <c r="AH4055">
        <v>0</v>
      </c>
      <c r="AI4055">
        <v>0</v>
      </c>
      <c r="AJ4055" s="1">
        <v>0</v>
      </c>
      <c r="AK4055" s="1" cm="1">
        <f t="array" ref="AK4055">_xlfn.IFS(AJ4055=1, 1, AJ4055=2, 0, AJ4055=7, 0, AJ4055=0, 0)</f>
        <v>0</v>
      </c>
      <c r="AL4055">
        <v>0</v>
      </c>
      <c r="AM4055">
        <v>0</v>
      </c>
      <c r="AN4055" s="1">
        <v>0</v>
      </c>
      <c r="AO4055">
        <v>0</v>
      </c>
      <c r="AP4055">
        <v>0</v>
      </c>
      <c r="AQ4055" s="1">
        <v>2</v>
      </c>
      <c r="AR4055" s="1" cm="1">
        <f t="array" ref="AR4055">_xlfn.IFS(AQ4055=1, 1, AQ4055=2, 0, AQ4055=7, 0, AQ4055=9,0,AQ4055=0,0)</f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 s="1">
        <v>0</v>
      </c>
      <c r="AY4055" s="1" cm="1">
        <f t="array" ref="AY4055">_xlfn.IFS(AX4055=1,1, AX4055=2,0, AX4055=7, 0, AX4055=9, 0, AX4055=0,0)</f>
        <v>0</v>
      </c>
      <c r="AZ4055">
        <f>SUM(DrugsOnDepData[[#This Row],[Needle_index]],DrugsOnDepData[[#This Row],[DUQ330]],DrugsOnDepData[[#This Row],[Heroin_Index]],DrugsOnDepData[[#This Row],[DUQ250]],DrugsOnDepData[[#This Row],[DUQ200]])</f>
        <v>2</v>
      </c>
      <c r="BA4055">
        <f t="shared" si="190"/>
        <v>1</v>
      </c>
    </row>
    <row r="4056" spans="1:53" x14ac:dyDescent="0.45">
      <c r="A4056">
        <v>101899</v>
      </c>
      <c r="B4056">
        <v>1</v>
      </c>
      <c r="C4056">
        <v>36</v>
      </c>
      <c r="D4056">
        <v>4</v>
      </c>
      <c r="E4056">
        <v>0</v>
      </c>
      <c r="F4056">
        <v>4</v>
      </c>
      <c r="G4056">
        <v>5</v>
      </c>
      <c r="H4056">
        <v>7</v>
      </c>
      <c r="I4056">
        <v>1.65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f t="shared" si="191"/>
        <v>0</v>
      </c>
      <c r="U4056">
        <f t="shared" si="189"/>
        <v>0</v>
      </c>
      <c r="V4056" s="1">
        <v>1</v>
      </c>
      <c r="W4056">
        <v>14</v>
      </c>
      <c r="X4056">
        <v>1</v>
      </c>
      <c r="Y4056" cm="1">
        <f t="array" ref="Y4056">_xlfn.IFS(X4056=0, " ", X4056=2, 0, X4056=1,1, X4056=9, 0,X4056=0,0)</f>
        <v>1</v>
      </c>
      <c r="Z4056">
        <v>14</v>
      </c>
      <c r="AA4056">
        <v>1</v>
      </c>
      <c r="AB4056">
        <v>5</v>
      </c>
      <c r="AC4056">
        <v>1</v>
      </c>
      <c r="AD4056">
        <v>2</v>
      </c>
      <c r="AE4056" s="1">
        <v>0</v>
      </c>
      <c r="AF4056">
        <v>0</v>
      </c>
      <c r="AG4056">
        <v>0</v>
      </c>
      <c r="AH4056">
        <v>0</v>
      </c>
      <c r="AI4056">
        <v>0</v>
      </c>
      <c r="AJ4056" s="1">
        <v>0</v>
      </c>
      <c r="AK4056" s="1" cm="1">
        <f t="array" ref="AK4056">_xlfn.IFS(AJ4056=1, 1, AJ4056=2, 0, AJ4056=7, 0, AJ4056=0, 0)</f>
        <v>0</v>
      </c>
      <c r="AL4056">
        <v>0</v>
      </c>
      <c r="AM4056">
        <v>0</v>
      </c>
      <c r="AN4056" s="1">
        <v>0</v>
      </c>
      <c r="AO4056">
        <v>0</v>
      </c>
      <c r="AP4056">
        <v>0</v>
      </c>
      <c r="AQ4056" s="1">
        <v>2</v>
      </c>
      <c r="AR4056" s="1" cm="1">
        <f t="array" ref="AR4056">_xlfn.IFS(AQ4056=1, 1, AQ4056=2, 0, AQ4056=7, 0, AQ4056=9,0,AQ4056=0,0)</f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 s="1">
        <v>2</v>
      </c>
      <c r="AY4056" s="1" cm="1">
        <f t="array" ref="AY4056">_xlfn.IFS(AX4056=1,1, AX4056=2,0, AX4056=7, 0, AX4056=9, 0, AX4056=0,0)</f>
        <v>0</v>
      </c>
      <c r="AZ4056">
        <f>SUM(DrugsOnDepData[[#This Row],[Needle_index]],DrugsOnDepData[[#This Row],[DUQ330]],DrugsOnDepData[[#This Row],[Heroin_Index]],DrugsOnDepData[[#This Row],[DUQ250]],DrugsOnDepData[[#This Row],[DUQ200]])</f>
        <v>1</v>
      </c>
      <c r="BA4056">
        <f t="shared" si="190"/>
        <v>0</v>
      </c>
    </row>
    <row r="4057" spans="1:53" x14ac:dyDescent="0.45">
      <c r="A4057">
        <v>101901</v>
      </c>
      <c r="B4057">
        <v>2</v>
      </c>
      <c r="C4057">
        <v>25</v>
      </c>
      <c r="D4057">
        <v>4</v>
      </c>
      <c r="E4057">
        <v>0</v>
      </c>
      <c r="F4057">
        <v>3</v>
      </c>
      <c r="G4057">
        <v>5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1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f t="shared" si="191"/>
        <v>3</v>
      </c>
      <c r="U4057">
        <f t="shared" si="189"/>
        <v>0</v>
      </c>
      <c r="V4057" s="1">
        <v>1</v>
      </c>
      <c r="W4057">
        <v>13</v>
      </c>
      <c r="X4057">
        <v>1</v>
      </c>
      <c r="Y4057" cm="1">
        <f t="array" ref="Y4057">_xlfn.IFS(X4057=0, " ", X4057=2, 0, X4057=1,1, X4057=9, 0,X4057=0,0)</f>
        <v>1</v>
      </c>
      <c r="Z4057">
        <v>13</v>
      </c>
      <c r="AA4057">
        <v>1</v>
      </c>
      <c r="AB4057">
        <v>5</v>
      </c>
      <c r="AC4057">
        <v>3</v>
      </c>
      <c r="AD4057">
        <v>2</v>
      </c>
      <c r="AE4057" s="1">
        <v>0</v>
      </c>
      <c r="AF4057">
        <v>0</v>
      </c>
      <c r="AG4057">
        <v>0</v>
      </c>
      <c r="AH4057">
        <v>0</v>
      </c>
      <c r="AI4057">
        <v>0</v>
      </c>
      <c r="AJ4057" s="1">
        <v>0</v>
      </c>
      <c r="AK4057" s="1" cm="1">
        <f t="array" ref="AK4057">_xlfn.IFS(AJ4057=1, 1, AJ4057=2, 0, AJ4057=7, 0, AJ4057=0, 0)</f>
        <v>0</v>
      </c>
      <c r="AL4057">
        <v>0</v>
      </c>
      <c r="AM4057">
        <v>0</v>
      </c>
      <c r="AN4057" s="1">
        <v>0</v>
      </c>
      <c r="AO4057">
        <v>0</v>
      </c>
      <c r="AP4057">
        <v>0</v>
      </c>
      <c r="AQ4057" s="1">
        <v>2</v>
      </c>
      <c r="AR4057" s="1" cm="1">
        <f t="array" ref="AR4057">_xlfn.IFS(AQ4057=1, 1, AQ4057=2, 0, AQ4057=7, 0, AQ4057=9,0,AQ4057=0,0)</f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 s="1">
        <v>2</v>
      </c>
      <c r="AY4057" s="1" cm="1">
        <f t="array" ref="AY4057">_xlfn.IFS(AX4057=1,1, AX4057=2,0, AX4057=7, 0, AX4057=9, 0, AX4057=0,0)</f>
        <v>0</v>
      </c>
      <c r="AZ4057">
        <f>SUM(DrugsOnDepData[[#This Row],[Needle_index]],DrugsOnDepData[[#This Row],[DUQ330]],DrugsOnDepData[[#This Row],[Heroin_Index]],DrugsOnDepData[[#This Row],[DUQ250]],DrugsOnDepData[[#This Row],[DUQ200]])</f>
        <v>1</v>
      </c>
      <c r="BA4057">
        <f t="shared" si="190"/>
        <v>0</v>
      </c>
    </row>
    <row r="4058" spans="1:53" x14ac:dyDescent="0.45">
      <c r="A4058">
        <v>101903</v>
      </c>
      <c r="B4058">
        <v>2</v>
      </c>
      <c r="C4058">
        <v>33</v>
      </c>
      <c r="D4058">
        <v>1</v>
      </c>
      <c r="E4058">
        <v>0</v>
      </c>
      <c r="F4058">
        <v>3</v>
      </c>
      <c r="G4058">
        <v>6</v>
      </c>
      <c r="H4058">
        <v>12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f t="shared" si="191"/>
        <v>0</v>
      </c>
      <c r="U4058">
        <f t="shared" si="189"/>
        <v>0</v>
      </c>
      <c r="V4058" s="1">
        <v>2</v>
      </c>
      <c r="W4058">
        <v>0</v>
      </c>
      <c r="X4058">
        <v>0</v>
      </c>
      <c r="Y4058" t="str" cm="1">
        <f t="array" ref="Y4058">_xlfn.IFS(X4058=0, " ", X4058=2, 0, X4058=1,1, X4058=9, 0,X4058=0,0)</f>
        <v xml:space="preserve"> </v>
      </c>
      <c r="Z4058">
        <v>0</v>
      </c>
      <c r="AA4058">
        <v>0</v>
      </c>
      <c r="AB4058">
        <v>0</v>
      </c>
      <c r="AC4058">
        <v>0</v>
      </c>
      <c r="AD4058">
        <v>2</v>
      </c>
      <c r="AE4058" s="1">
        <v>0</v>
      </c>
      <c r="AF4058">
        <v>0</v>
      </c>
      <c r="AG4058">
        <v>0</v>
      </c>
      <c r="AH4058">
        <v>0</v>
      </c>
      <c r="AI4058">
        <v>0</v>
      </c>
      <c r="AJ4058" s="1">
        <v>0</v>
      </c>
      <c r="AK4058" s="1" cm="1">
        <f t="array" ref="AK4058">_xlfn.IFS(AJ4058=1, 1, AJ4058=2, 0, AJ4058=7, 0, AJ4058=0, 0)</f>
        <v>0</v>
      </c>
      <c r="AL4058">
        <v>0</v>
      </c>
      <c r="AM4058">
        <v>0</v>
      </c>
      <c r="AN4058" s="1">
        <v>0</v>
      </c>
      <c r="AO4058">
        <v>0</v>
      </c>
      <c r="AP4058">
        <v>0</v>
      </c>
      <c r="AQ4058" s="1">
        <v>2</v>
      </c>
      <c r="AR4058" s="1" cm="1">
        <f t="array" ref="AR4058">_xlfn.IFS(AQ4058=1, 1, AQ4058=2, 0, AQ4058=7, 0, AQ4058=9,0,AQ4058=0,0)</f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 s="1">
        <v>0</v>
      </c>
      <c r="AY4058" s="1" cm="1">
        <f t="array" ref="AY4058">_xlfn.IFS(AX4058=1,1, AX4058=2,0, AX4058=7, 0, AX4058=9, 0, AX4058=0,0)</f>
        <v>0</v>
      </c>
      <c r="AZ4058">
        <f>SUM(DrugsOnDepData[[#This Row],[Needle_index]],DrugsOnDepData[[#This Row],[DUQ330]],DrugsOnDepData[[#This Row],[Heroin_Index]],DrugsOnDepData[[#This Row],[DUQ250]],DrugsOnDepData[[#This Row],[DUQ200]])</f>
        <v>2</v>
      </c>
      <c r="BA4058">
        <f t="shared" si="190"/>
        <v>1</v>
      </c>
    </row>
    <row r="4059" spans="1:53" x14ac:dyDescent="0.45">
      <c r="A4059">
        <v>101904</v>
      </c>
      <c r="B4059">
        <v>2</v>
      </c>
      <c r="C4059">
        <v>33</v>
      </c>
      <c r="D4059">
        <v>4</v>
      </c>
      <c r="E4059">
        <v>0</v>
      </c>
      <c r="F4059">
        <v>4</v>
      </c>
      <c r="G4059">
        <v>4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f t="shared" si="191"/>
        <v>0</v>
      </c>
      <c r="U4059">
        <f t="shared" si="189"/>
        <v>0</v>
      </c>
      <c r="V4059" s="1">
        <v>1</v>
      </c>
      <c r="W4059">
        <v>17</v>
      </c>
      <c r="X4059">
        <v>1</v>
      </c>
      <c r="Y4059" cm="1">
        <f t="array" ref="Y4059">_xlfn.IFS(X4059=0, " ", X4059=2, 0, X4059=1,1, X4059=9, 0,X4059=0,0)</f>
        <v>1</v>
      </c>
      <c r="Z4059">
        <v>17</v>
      </c>
      <c r="AA4059">
        <v>4</v>
      </c>
      <c r="AB4059">
        <v>2</v>
      </c>
      <c r="AC4059">
        <v>1</v>
      </c>
      <c r="AD4059">
        <v>2</v>
      </c>
      <c r="AE4059" s="1">
        <v>0</v>
      </c>
      <c r="AF4059">
        <v>0</v>
      </c>
      <c r="AG4059">
        <v>0</v>
      </c>
      <c r="AH4059">
        <v>0</v>
      </c>
      <c r="AI4059">
        <v>0</v>
      </c>
      <c r="AJ4059" s="1">
        <v>0</v>
      </c>
      <c r="AK4059" s="1" cm="1">
        <f t="array" ref="AK4059">_xlfn.IFS(AJ4059=1, 1, AJ4059=2, 0, AJ4059=7, 0, AJ4059=0, 0)</f>
        <v>0</v>
      </c>
      <c r="AL4059">
        <v>0</v>
      </c>
      <c r="AM4059">
        <v>0</v>
      </c>
      <c r="AN4059" s="1">
        <v>0</v>
      </c>
      <c r="AO4059">
        <v>0</v>
      </c>
      <c r="AP4059">
        <v>0</v>
      </c>
      <c r="AQ4059" s="1">
        <v>2</v>
      </c>
      <c r="AR4059" s="1" cm="1">
        <f t="array" ref="AR4059">_xlfn.IFS(AQ4059=1, 1, AQ4059=2, 0, AQ4059=7, 0, AQ4059=9,0,AQ4059=0,0)</f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 s="1">
        <v>2</v>
      </c>
      <c r="AY4059" s="1" cm="1">
        <f t="array" ref="AY4059">_xlfn.IFS(AX4059=1,1, AX4059=2,0, AX4059=7, 0, AX4059=9, 0, AX4059=0,0)</f>
        <v>0</v>
      </c>
      <c r="AZ4059">
        <f>SUM(DrugsOnDepData[[#This Row],[Needle_index]],DrugsOnDepData[[#This Row],[DUQ330]],DrugsOnDepData[[#This Row],[Heroin_Index]],DrugsOnDepData[[#This Row],[DUQ250]],DrugsOnDepData[[#This Row],[DUQ200]])</f>
        <v>1</v>
      </c>
      <c r="BA4059">
        <f t="shared" si="190"/>
        <v>0</v>
      </c>
    </row>
    <row r="4060" spans="1:53" x14ac:dyDescent="0.45">
      <c r="A4060">
        <v>101911</v>
      </c>
      <c r="B4060">
        <v>2</v>
      </c>
      <c r="C4060">
        <v>22</v>
      </c>
      <c r="D4060">
        <v>4</v>
      </c>
      <c r="E4060">
        <v>0</v>
      </c>
      <c r="F4060">
        <v>3</v>
      </c>
      <c r="G4060">
        <v>6</v>
      </c>
      <c r="H4060">
        <v>6</v>
      </c>
      <c r="I4060">
        <v>1.22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f t="shared" si="191"/>
        <v>0</v>
      </c>
      <c r="U4060">
        <f t="shared" si="189"/>
        <v>0</v>
      </c>
      <c r="V4060" s="1">
        <v>0</v>
      </c>
      <c r="W4060">
        <v>0</v>
      </c>
      <c r="X4060">
        <v>0</v>
      </c>
      <c r="Y4060" t="str" cm="1">
        <f t="array" ref="Y4060">_xlfn.IFS(X4060=0, " ", X4060=2, 0, X4060=1,1, X4060=9, 0,X4060=0,0)</f>
        <v xml:space="preserve"> </v>
      </c>
      <c r="Z4060">
        <v>0</v>
      </c>
      <c r="AA4060">
        <v>0</v>
      </c>
      <c r="AB4060">
        <v>0</v>
      </c>
      <c r="AC4060">
        <v>0</v>
      </c>
      <c r="AD4060">
        <v>0</v>
      </c>
      <c r="AE4060" s="1">
        <v>0</v>
      </c>
      <c r="AF4060">
        <v>0</v>
      </c>
      <c r="AG4060">
        <v>0</v>
      </c>
      <c r="AH4060">
        <v>0</v>
      </c>
      <c r="AI4060">
        <v>0</v>
      </c>
      <c r="AJ4060" s="1">
        <v>0</v>
      </c>
      <c r="AK4060" s="1" cm="1">
        <f t="array" ref="AK4060">_xlfn.IFS(AJ4060=1, 1, AJ4060=2, 0, AJ4060=7, 0, AJ4060=0, 0)</f>
        <v>0</v>
      </c>
      <c r="AL4060">
        <v>0</v>
      </c>
      <c r="AM4060">
        <v>0</v>
      </c>
      <c r="AN4060" s="1">
        <v>0</v>
      </c>
      <c r="AO4060">
        <v>0</v>
      </c>
      <c r="AP4060">
        <v>0</v>
      </c>
      <c r="AQ4060" s="1">
        <v>0</v>
      </c>
      <c r="AR4060" s="1" cm="1">
        <f t="array" ref="AR4060">_xlfn.IFS(AQ4060=1, 1, AQ4060=2, 0, AQ4060=7, 0, AQ4060=9,0,AQ4060=0,0)</f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 s="1">
        <v>0</v>
      </c>
      <c r="AY4060" s="1" cm="1">
        <f t="array" ref="AY4060">_xlfn.IFS(AX4060=1,1, AX4060=2,0, AX4060=7, 0, AX4060=9, 0, AX4060=0,0)</f>
        <v>0</v>
      </c>
      <c r="AZ4060">
        <f>SUM(DrugsOnDepData[[#This Row],[Needle_index]],DrugsOnDepData[[#This Row],[DUQ330]],DrugsOnDepData[[#This Row],[Heroin_Index]],DrugsOnDepData[[#This Row],[DUQ250]],DrugsOnDepData[[#This Row],[DUQ200]])</f>
        <v>0</v>
      </c>
      <c r="BA4060">
        <f t="shared" si="190"/>
        <v>0</v>
      </c>
    </row>
    <row r="4061" spans="1:53" x14ac:dyDescent="0.45">
      <c r="A4061">
        <v>101912</v>
      </c>
      <c r="B4061">
        <v>2</v>
      </c>
      <c r="C4061">
        <v>31</v>
      </c>
      <c r="D4061">
        <v>5</v>
      </c>
      <c r="E4061">
        <v>0</v>
      </c>
      <c r="F4061">
        <v>4</v>
      </c>
      <c r="G4061">
        <v>1</v>
      </c>
      <c r="H4061">
        <v>15</v>
      </c>
      <c r="I4061">
        <v>4.17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f t="shared" si="191"/>
        <v>0</v>
      </c>
      <c r="U4061">
        <f t="shared" si="189"/>
        <v>0</v>
      </c>
      <c r="V4061" s="1">
        <v>2</v>
      </c>
      <c r="W4061">
        <v>0</v>
      </c>
      <c r="X4061">
        <v>0</v>
      </c>
      <c r="Y4061" t="str" cm="1">
        <f t="array" ref="Y4061">_xlfn.IFS(X4061=0, " ", X4061=2, 0, X4061=1,1, X4061=9, 0,X4061=0,0)</f>
        <v xml:space="preserve"> </v>
      </c>
      <c r="Z4061">
        <v>0</v>
      </c>
      <c r="AA4061">
        <v>0</v>
      </c>
      <c r="AB4061">
        <v>0</v>
      </c>
      <c r="AC4061">
        <v>0</v>
      </c>
      <c r="AD4061">
        <v>2</v>
      </c>
      <c r="AE4061" s="1">
        <v>0</v>
      </c>
      <c r="AF4061">
        <v>0</v>
      </c>
      <c r="AG4061">
        <v>0</v>
      </c>
      <c r="AH4061">
        <v>0</v>
      </c>
      <c r="AI4061">
        <v>0</v>
      </c>
      <c r="AJ4061" s="1">
        <v>0</v>
      </c>
      <c r="AK4061" s="1" cm="1">
        <f t="array" ref="AK4061">_xlfn.IFS(AJ4061=1, 1, AJ4061=2, 0, AJ4061=7, 0, AJ4061=0, 0)</f>
        <v>0</v>
      </c>
      <c r="AL4061">
        <v>0</v>
      </c>
      <c r="AM4061">
        <v>0</v>
      </c>
      <c r="AN4061" s="1">
        <v>0</v>
      </c>
      <c r="AO4061">
        <v>0</v>
      </c>
      <c r="AP4061">
        <v>0</v>
      </c>
      <c r="AQ4061" s="1">
        <v>2</v>
      </c>
      <c r="AR4061" s="1" cm="1">
        <f t="array" ref="AR4061">_xlfn.IFS(AQ4061=1, 1, AQ4061=2, 0, AQ4061=7, 0, AQ4061=9,0,AQ4061=0,0)</f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 s="1">
        <v>0</v>
      </c>
      <c r="AY4061" s="1" cm="1">
        <f t="array" ref="AY4061">_xlfn.IFS(AX4061=1,1, AX4061=2,0, AX4061=7, 0, AX4061=9, 0, AX4061=0,0)</f>
        <v>0</v>
      </c>
      <c r="AZ4061">
        <f>SUM(DrugsOnDepData[[#This Row],[Needle_index]],DrugsOnDepData[[#This Row],[DUQ330]],DrugsOnDepData[[#This Row],[Heroin_Index]],DrugsOnDepData[[#This Row],[DUQ250]],DrugsOnDepData[[#This Row],[DUQ200]])</f>
        <v>2</v>
      </c>
      <c r="BA4061">
        <f t="shared" si="190"/>
        <v>1</v>
      </c>
    </row>
    <row r="4062" spans="1:53" x14ac:dyDescent="0.45">
      <c r="A4062">
        <v>101915</v>
      </c>
      <c r="B4062">
        <v>2</v>
      </c>
      <c r="C4062">
        <v>69</v>
      </c>
      <c r="D4062">
        <v>3</v>
      </c>
      <c r="E4062">
        <v>0</v>
      </c>
      <c r="F4062">
        <v>3</v>
      </c>
      <c r="G4062">
        <v>1</v>
      </c>
      <c r="H4062">
        <v>14</v>
      </c>
      <c r="I4062">
        <v>4.62</v>
      </c>
      <c r="J4062">
        <v>1</v>
      </c>
      <c r="K4062">
        <v>0</v>
      </c>
      <c r="L4062">
        <v>1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f t="shared" si="191"/>
        <v>3</v>
      </c>
      <c r="U4062">
        <f t="shared" si="189"/>
        <v>0</v>
      </c>
      <c r="V4062" s="1">
        <v>0</v>
      </c>
      <c r="W4062">
        <v>0</v>
      </c>
      <c r="X4062">
        <v>0</v>
      </c>
      <c r="Y4062" t="str" cm="1">
        <f t="array" ref="Y4062">_xlfn.IFS(X4062=0, " ", X4062=2, 0, X4062=1,1, X4062=9, 0,X4062=0,0)</f>
        <v xml:space="preserve"> </v>
      </c>
      <c r="Z4062">
        <v>0</v>
      </c>
      <c r="AA4062">
        <v>0</v>
      </c>
      <c r="AB4062">
        <v>0</v>
      </c>
      <c r="AC4062">
        <v>0</v>
      </c>
      <c r="AD4062">
        <v>2</v>
      </c>
      <c r="AE4062" s="1">
        <v>0</v>
      </c>
      <c r="AF4062">
        <v>0</v>
      </c>
      <c r="AG4062">
        <v>0</v>
      </c>
      <c r="AH4062">
        <v>0</v>
      </c>
      <c r="AI4062">
        <v>0</v>
      </c>
      <c r="AJ4062" s="1">
        <v>0</v>
      </c>
      <c r="AK4062" s="1" cm="1">
        <f t="array" ref="AK4062">_xlfn.IFS(AJ4062=1, 1, AJ4062=2, 0, AJ4062=7, 0, AJ4062=0, 0)</f>
        <v>0</v>
      </c>
      <c r="AL4062">
        <v>0</v>
      </c>
      <c r="AM4062">
        <v>0</v>
      </c>
      <c r="AN4062" s="1">
        <v>0</v>
      </c>
      <c r="AO4062">
        <v>0</v>
      </c>
      <c r="AP4062">
        <v>0</v>
      </c>
      <c r="AQ4062" s="1">
        <v>2</v>
      </c>
      <c r="AR4062" s="1" cm="1">
        <f t="array" ref="AR4062">_xlfn.IFS(AQ4062=1, 1, AQ4062=2, 0, AQ4062=7, 0, AQ4062=9,0,AQ4062=0,0)</f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 s="1">
        <v>0</v>
      </c>
      <c r="AY4062" s="1" cm="1">
        <f t="array" ref="AY4062">_xlfn.IFS(AX4062=1,1, AX4062=2,0, AX4062=7, 0, AX4062=9, 0, AX4062=0,0)</f>
        <v>0</v>
      </c>
      <c r="AZ4062">
        <f>SUM(DrugsOnDepData[[#This Row],[Needle_index]],DrugsOnDepData[[#This Row],[DUQ330]],DrugsOnDepData[[#This Row],[Heroin_Index]],DrugsOnDepData[[#This Row],[DUQ250]],DrugsOnDepData[[#This Row],[DUQ200]])</f>
        <v>0</v>
      </c>
      <c r="BA4062">
        <f t="shared" si="190"/>
        <v>0</v>
      </c>
    </row>
    <row r="4063" spans="1:53" x14ac:dyDescent="0.45">
      <c r="A4063">
        <v>101917</v>
      </c>
      <c r="B4063">
        <v>1</v>
      </c>
      <c r="C4063">
        <v>66</v>
      </c>
      <c r="D4063">
        <v>2</v>
      </c>
      <c r="E4063">
        <v>0</v>
      </c>
      <c r="F4063">
        <v>4</v>
      </c>
      <c r="G4063">
        <v>1</v>
      </c>
      <c r="H4063">
        <v>10</v>
      </c>
      <c r="I4063">
        <v>2.2000000000000002</v>
      </c>
      <c r="J4063">
        <v>0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f t="shared" si="191"/>
        <v>1</v>
      </c>
      <c r="U4063">
        <f t="shared" si="189"/>
        <v>0</v>
      </c>
      <c r="V4063" s="1">
        <v>0</v>
      </c>
      <c r="W4063">
        <v>0</v>
      </c>
      <c r="X4063">
        <v>0</v>
      </c>
      <c r="Y4063" t="str" cm="1">
        <f t="array" ref="Y4063">_xlfn.IFS(X4063=0, " ", X4063=2, 0, X4063=1,1, X4063=9, 0,X4063=0,0)</f>
        <v xml:space="preserve"> </v>
      </c>
      <c r="Z4063">
        <v>0</v>
      </c>
      <c r="AA4063">
        <v>0</v>
      </c>
      <c r="AB4063">
        <v>0</v>
      </c>
      <c r="AC4063">
        <v>0</v>
      </c>
      <c r="AD4063">
        <v>2</v>
      </c>
      <c r="AE4063" s="1">
        <v>0</v>
      </c>
      <c r="AF4063">
        <v>0</v>
      </c>
      <c r="AG4063">
        <v>0</v>
      </c>
      <c r="AH4063">
        <v>0</v>
      </c>
      <c r="AI4063">
        <v>0</v>
      </c>
      <c r="AJ4063" s="1">
        <v>0</v>
      </c>
      <c r="AK4063" s="1" cm="1">
        <f t="array" ref="AK4063">_xlfn.IFS(AJ4063=1, 1, AJ4063=2, 0, AJ4063=7, 0, AJ4063=0, 0)</f>
        <v>0</v>
      </c>
      <c r="AL4063">
        <v>0</v>
      </c>
      <c r="AM4063">
        <v>0</v>
      </c>
      <c r="AN4063" s="1">
        <v>0</v>
      </c>
      <c r="AO4063">
        <v>0</v>
      </c>
      <c r="AP4063">
        <v>0</v>
      </c>
      <c r="AQ4063" s="1">
        <v>2</v>
      </c>
      <c r="AR4063" s="1" cm="1">
        <f t="array" ref="AR4063">_xlfn.IFS(AQ4063=1, 1, AQ4063=2, 0, AQ4063=7, 0, AQ4063=9,0,AQ4063=0,0)</f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 s="1">
        <v>0</v>
      </c>
      <c r="AY4063" s="1" cm="1">
        <f t="array" ref="AY4063">_xlfn.IFS(AX4063=1,1, AX4063=2,0, AX4063=7, 0, AX4063=9, 0, AX4063=0,0)</f>
        <v>0</v>
      </c>
      <c r="AZ4063">
        <f>SUM(DrugsOnDepData[[#This Row],[Needle_index]],DrugsOnDepData[[#This Row],[DUQ330]],DrugsOnDepData[[#This Row],[Heroin_Index]],DrugsOnDepData[[#This Row],[DUQ250]],DrugsOnDepData[[#This Row],[DUQ200]])</f>
        <v>0</v>
      </c>
      <c r="BA4063">
        <f t="shared" si="190"/>
        <v>0</v>
      </c>
    </row>
    <row r="4064" spans="1:53" x14ac:dyDescent="0.45">
      <c r="A4064">
        <v>101919</v>
      </c>
      <c r="B4064">
        <v>1</v>
      </c>
      <c r="C4064">
        <v>33</v>
      </c>
      <c r="D4064">
        <v>5</v>
      </c>
      <c r="E4064">
        <v>0</v>
      </c>
      <c r="F4064">
        <v>5</v>
      </c>
      <c r="G4064">
        <v>1</v>
      </c>
      <c r="H4064">
        <v>9</v>
      </c>
      <c r="I4064">
        <v>2.44</v>
      </c>
      <c r="J4064">
        <v>0</v>
      </c>
      <c r="K4064">
        <v>0</v>
      </c>
      <c r="L4064">
        <v>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f t="shared" si="191"/>
        <v>2</v>
      </c>
      <c r="U4064">
        <f t="shared" si="189"/>
        <v>0</v>
      </c>
      <c r="V4064" s="1">
        <v>2</v>
      </c>
      <c r="W4064">
        <v>0</v>
      </c>
      <c r="X4064">
        <v>0</v>
      </c>
      <c r="Y4064" t="str" cm="1">
        <f t="array" ref="Y4064">_xlfn.IFS(X4064=0, " ", X4064=2, 0, X4064=1,1, X4064=9, 0,X4064=0,0)</f>
        <v xml:space="preserve"> </v>
      </c>
      <c r="Z4064">
        <v>0</v>
      </c>
      <c r="AA4064">
        <v>0</v>
      </c>
      <c r="AB4064">
        <v>0</v>
      </c>
      <c r="AC4064">
        <v>0</v>
      </c>
      <c r="AD4064">
        <v>2</v>
      </c>
      <c r="AE4064" s="1">
        <v>0</v>
      </c>
      <c r="AF4064">
        <v>0</v>
      </c>
      <c r="AG4064">
        <v>0</v>
      </c>
      <c r="AH4064">
        <v>0</v>
      </c>
      <c r="AI4064">
        <v>0</v>
      </c>
      <c r="AJ4064" s="1">
        <v>0</v>
      </c>
      <c r="AK4064" s="1" cm="1">
        <f t="array" ref="AK4064">_xlfn.IFS(AJ4064=1, 1, AJ4064=2, 0, AJ4064=7, 0, AJ4064=0, 0)</f>
        <v>0</v>
      </c>
      <c r="AL4064">
        <v>0</v>
      </c>
      <c r="AM4064">
        <v>0</v>
      </c>
      <c r="AN4064" s="1">
        <v>0</v>
      </c>
      <c r="AO4064">
        <v>0</v>
      </c>
      <c r="AP4064">
        <v>0</v>
      </c>
      <c r="AQ4064" s="1">
        <v>2</v>
      </c>
      <c r="AR4064" s="1" cm="1">
        <f t="array" ref="AR4064">_xlfn.IFS(AQ4064=1, 1, AQ4064=2, 0, AQ4064=7, 0, AQ4064=9,0,AQ4064=0,0)</f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 s="1">
        <v>0</v>
      </c>
      <c r="AY4064" s="1" cm="1">
        <f t="array" ref="AY4064">_xlfn.IFS(AX4064=1,1, AX4064=2,0, AX4064=7, 0, AX4064=9, 0, AX4064=0,0)</f>
        <v>0</v>
      </c>
      <c r="AZ4064">
        <f>SUM(DrugsOnDepData[[#This Row],[Needle_index]],DrugsOnDepData[[#This Row],[DUQ330]],DrugsOnDepData[[#This Row],[Heroin_Index]],DrugsOnDepData[[#This Row],[DUQ250]],DrugsOnDepData[[#This Row],[DUQ200]])</f>
        <v>2</v>
      </c>
      <c r="BA4064">
        <f t="shared" si="190"/>
        <v>1</v>
      </c>
    </row>
    <row r="4065" spans="1:53" x14ac:dyDescent="0.45">
      <c r="A4065">
        <v>101920</v>
      </c>
      <c r="B4065">
        <v>1</v>
      </c>
      <c r="C4065">
        <v>48</v>
      </c>
      <c r="D4065">
        <v>5</v>
      </c>
      <c r="E4065">
        <v>0</v>
      </c>
      <c r="F4065">
        <v>5</v>
      </c>
      <c r="G4065">
        <v>1</v>
      </c>
      <c r="H4065">
        <v>15</v>
      </c>
      <c r="I4065">
        <v>4.93</v>
      </c>
      <c r="J4065">
        <v>0</v>
      </c>
      <c r="K4065">
        <v>0</v>
      </c>
      <c r="L4065">
        <v>1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f t="shared" si="191"/>
        <v>4</v>
      </c>
      <c r="U4065">
        <f t="shared" si="189"/>
        <v>0</v>
      </c>
      <c r="V4065" s="1">
        <v>1</v>
      </c>
      <c r="W4065">
        <v>19</v>
      </c>
      <c r="X4065">
        <v>2</v>
      </c>
      <c r="Y4065" cm="1">
        <f t="array" ref="Y4065">_xlfn.IFS(X4065=0, " ", X4065=2, 0, X4065=1,1, X4065=9, 0,X4065=0,0)</f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 s="1">
        <v>1</v>
      </c>
      <c r="AF4065">
        <v>34</v>
      </c>
      <c r="AG4065">
        <v>14</v>
      </c>
      <c r="AH4065">
        <v>1</v>
      </c>
      <c r="AI4065">
        <v>0</v>
      </c>
      <c r="AJ4065" s="1">
        <v>2</v>
      </c>
      <c r="AK4065" s="1" cm="1">
        <f t="array" ref="AK4065">_xlfn.IFS(AJ4065=1, 1, AJ4065=2, 0, AJ4065=7, 0, AJ4065=0, 0)</f>
        <v>0</v>
      </c>
      <c r="AL4065">
        <v>0</v>
      </c>
      <c r="AM4065">
        <v>0</v>
      </c>
      <c r="AN4065" s="1">
        <v>2</v>
      </c>
      <c r="AO4065">
        <v>0</v>
      </c>
      <c r="AP4065">
        <v>0</v>
      </c>
      <c r="AQ4065" s="1">
        <v>2</v>
      </c>
      <c r="AR4065" s="1" cm="1">
        <f t="array" ref="AR4065">_xlfn.IFS(AQ4065=1, 1, AQ4065=2, 0, AQ4065=7, 0, AQ4065=9,0,AQ4065=0,0)</f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 s="1">
        <v>2</v>
      </c>
      <c r="AY4065" s="1" cm="1">
        <f t="array" ref="AY4065">_xlfn.IFS(AX4065=1,1, AX4065=2,0, AX4065=7, 0, AX4065=9, 0, AX4065=0,0)</f>
        <v>0</v>
      </c>
      <c r="AZ4065">
        <f>SUM(DrugsOnDepData[[#This Row],[Needle_index]],DrugsOnDepData[[#This Row],[DUQ330]],DrugsOnDepData[[#This Row],[Heroin_Index]],DrugsOnDepData[[#This Row],[DUQ250]],DrugsOnDepData[[#This Row],[DUQ200]])</f>
        <v>4</v>
      </c>
      <c r="BA4065">
        <f t="shared" si="190"/>
        <v>1</v>
      </c>
    </row>
    <row r="4066" spans="1:53" x14ac:dyDescent="0.45">
      <c r="A4066">
        <v>101922</v>
      </c>
      <c r="B4066">
        <v>1</v>
      </c>
      <c r="C4066">
        <v>55</v>
      </c>
      <c r="D4066">
        <v>5</v>
      </c>
      <c r="E4066">
        <v>0</v>
      </c>
      <c r="F4066">
        <v>5</v>
      </c>
      <c r="G4066">
        <v>1</v>
      </c>
      <c r="H4066">
        <v>3</v>
      </c>
      <c r="I4066">
        <v>0.48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f t="shared" si="191"/>
        <v>1</v>
      </c>
      <c r="U4066">
        <f t="shared" si="189"/>
        <v>0</v>
      </c>
      <c r="V4066" s="1">
        <v>2</v>
      </c>
      <c r="W4066">
        <v>0</v>
      </c>
      <c r="X4066">
        <v>0</v>
      </c>
      <c r="Y4066" t="str" cm="1">
        <f t="array" ref="Y4066">_xlfn.IFS(X4066=0, " ", X4066=2, 0, X4066=1,1, X4066=9, 0,X4066=0,0)</f>
        <v xml:space="preserve"> </v>
      </c>
      <c r="Z4066">
        <v>0</v>
      </c>
      <c r="AA4066">
        <v>0</v>
      </c>
      <c r="AB4066">
        <v>0</v>
      </c>
      <c r="AC4066">
        <v>0</v>
      </c>
      <c r="AD4066">
        <v>2</v>
      </c>
      <c r="AE4066" s="1">
        <v>0</v>
      </c>
      <c r="AF4066">
        <v>0</v>
      </c>
      <c r="AG4066">
        <v>0</v>
      </c>
      <c r="AH4066">
        <v>0</v>
      </c>
      <c r="AI4066">
        <v>0</v>
      </c>
      <c r="AJ4066" s="1">
        <v>0</v>
      </c>
      <c r="AK4066" s="1" cm="1">
        <f t="array" ref="AK4066">_xlfn.IFS(AJ4066=1, 1, AJ4066=2, 0, AJ4066=7, 0, AJ4066=0, 0)</f>
        <v>0</v>
      </c>
      <c r="AL4066">
        <v>0</v>
      </c>
      <c r="AM4066">
        <v>0</v>
      </c>
      <c r="AN4066" s="1">
        <v>0</v>
      </c>
      <c r="AO4066">
        <v>0</v>
      </c>
      <c r="AP4066">
        <v>0</v>
      </c>
      <c r="AQ4066" s="1">
        <v>2</v>
      </c>
      <c r="AR4066" s="1" cm="1">
        <f t="array" ref="AR4066">_xlfn.IFS(AQ4066=1, 1, AQ4066=2, 0, AQ4066=7, 0, AQ4066=9,0,AQ4066=0,0)</f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 s="1">
        <v>0</v>
      </c>
      <c r="AY4066" s="1" cm="1">
        <f t="array" ref="AY4066">_xlfn.IFS(AX4066=1,1, AX4066=2,0, AX4066=7, 0, AX4066=9, 0, AX4066=0,0)</f>
        <v>0</v>
      </c>
      <c r="AZ4066">
        <f>SUM(DrugsOnDepData[[#This Row],[Needle_index]],DrugsOnDepData[[#This Row],[DUQ330]],DrugsOnDepData[[#This Row],[Heroin_Index]],DrugsOnDepData[[#This Row],[DUQ250]],DrugsOnDepData[[#This Row],[DUQ200]])</f>
        <v>2</v>
      </c>
      <c r="BA4066">
        <f t="shared" si="190"/>
        <v>1</v>
      </c>
    </row>
    <row r="4067" spans="1:53" x14ac:dyDescent="0.45">
      <c r="A4067">
        <v>101928</v>
      </c>
      <c r="B4067">
        <v>2</v>
      </c>
      <c r="C4067">
        <v>42</v>
      </c>
      <c r="D4067">
        <v>4</v>
      </c>
      <c r="E4067">
        <v>0</v>
      </c>
      <c r="F4067">
        <v>4</v>
      </c>
      <c r="G4067">
        <v>1</v>
      </c>
      <c r="H4067">
        <v>8</v>
      </c>
      <c r="I4067">
        <v>2.77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f t="shared" si="191"/>
        <v>0</v>
      </c>
      <c r="U4067">
        <f t="shared" si="189"/>
        <v>0</v>
      </c>
      <c r="V4067" s="1">
        <v>2</v>
      </c>
      <c r="W4067">
        <v>0</v>
      </c>
      <c r="X4067">
        <v>0</v>
      </c>
      <c r="Y4067" t="str" cm="1">
        <f t="array" ref="Y4067">_xlfn.IFS(X4067=0, " ", X4067=2, 0, X4067=1,1, X4067=9, 0,X4067=0,0)</f>
        <v xml:space="preserve"> </v>
      </c>
      <c r="Z4067">
        <v>0</v>
      </c>
      <c r="AA4067">
        <v>0</v>
      </c>
      <c r="AB4067">
        <v>0</v>
      </c>
      <c r="AC4067">
        <v>0</v>
      </c>
      <c r="AD4067">
        <v>2</v>
      </c>
      <c r="AE4067" s="1">
        <v>0</v>
      </c>
      <c r="AF4067">
        <v>0</v>
      </c>
      <c r="AG4067">
        <v>0</v>
      </c>
      <c r="AH4067">
        <v>0</v>
      </c>
      <c r="AI4067">
        <v>0</v>
      </c>
      <c r="AJ4067" s="1">
        <v>0</v>
      </c>
      <c r="AK4067" s="1" cm="1">
        <f t="array" ref="AK4067">_xlfn.IFS(AJ4067=1, 1, AJ4067=2, 0, AJ4067=7, 0, AJ4067=0, 0)</f>
        <v>0</v>
      </c>
      <c r="AL4067">
        <v>0</v>
      </c>
      <c r="AM4067">
        <v>0</v>
      </c>
      <c r="AN4067" s="1">
        <v>0</v>
      </c>
      <c r="AO4067">
        <v>0</v>
      </c>
      <c r="AP4067">
        <v>0</v>
      </c>
      <c r="AQ4067" s="1">
        <v>2</v>
      </c>
      <c r="AR4067" s="1" cm="1">
        <f t="array" ref="AR4067">_xlfn.IFS(AQ4067=1, 1, AQ4067=2, 0, AQ4067=7, 0, AQ4067=9,0,AQ4067=0,0)</f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 s="1">
        <v>0</v>
      </c>
      <c r="AY4067" s="1" cm="1">
        <f t="array" ref="AY4067">_xlfn.IFS(AX4067=1,1, AX4067=2,0, AX4067=7, 0, AX4067=9, 0, AX4067=0,0)</f>
        <v>0</v>
      </c>
      <c r="AZ4067">
        <f>SUM(DrugsOnDepData[[#This Row],[Needle_index]],DrugsOnDepData[[#This Row],[DUQ330]],DrugsOnDepData[[#This Row],[Heroin_Index]],DrugsOnDepData[[#This Row],[DUQ250]],DrugsOnDepData[[#This Row],[DUQ200]])</f>
        <v>2</v>
      </c>
      <c r="BA4067">
        <f t="shared" si="190"/>
        <v>1</v>
      </c>
    </row>
    <row r="4068" spans="1:53" x14ac:dyDescent="0.45">
      <c r="A4068">
        <v>101934</v>
      </c>
      <c r="B4068">
        <v>2</v>
      </c>
      <c r="C4068">
        <v>64</v>
      </c>
      <c r="D4068">
        <v>5</v>
      </c>
      <c r="E4068">
        <v>0</v>
      </c>
      <c r="F4068">
        <v>4</v>
      </c>
      <c r="G4068">
        <v>1</v>
      </c>
      <c r="H4068">
        <v>9</v>
      </c>
      <c r="I4068">
        <v>3.65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f t="shared" si="191"/>
        <v>1</v>
      </c>
      <c r="U4068">
        <f t="shared" si="189"/>
        <v>0</v>
      </c>
      <c r="V4068" s="1">
        <v>0</v>
      </c>
      <c r="W4068">
        <v>0</v>
      </c>
      <c r="X4068">
        <v>0</v>
      </c>
      <c r="Y4068" t="str" cm="1">
        <f t="array" ref="Y4068">_xlfn.IFS(X4068=0, " ", X4068=2, 0, X4068=1,1, X4068=9, 0,X4068=0,0)</f>
        <v xml:space="preserve"> </v>
      </c>
      <c r="Z4068">
        <v>0</v>
      </c>
      <c r="AA4068">
        <v>0</v>
      </c>
      <c r="AB4068">
        <v>0</v>
      </c>
      <c r="AC4068">
        <v>0</v>
      </c>
      <c r="AD4068">
        <v>2</v>
      </c>
      <c r="AE4068" s="1">
        <v>0</v>
      </c>
      <c r="AF4068">
        <v>0</v>
      </c>
      <c r="AG4068">
        <v>0</v>
      </c>
      <c r="AH4068">
        <v>0</v>
      </c>
      <c r="AI4068">
        <v>0</v>
      </c>
      <c r="AJ4068" s="1">
        <v>0</v>
      </c>
      <c r="AK4068" s="1" cm="1">
        <f t="array" ref="AK4068">_xlfn.IFS(AJ4068=1, 1, AJ4068=2, 0, AJ4068=7, 0, AJ4068=0, 0)</f>
        <v>0</v>
      </c>
      <c r="AL4068">
        <v>0</v>
      </c>
      <c r="AM4068">
        <v>0</v>
      </c>
      <c r="AN4068" s="1">
        <v>0</v>
      </c>
      <c r="AO4068">
        <v>0</v>
      </c>
      <c r="AP4068">
        <v>0</v>
      </c>
      <c r="AQ4068" s="1">
        <v>2</v>
      </c>
      <c r="AR4068" s="1" cm="1">
        <f t="array" ref="AR4068">_xlfn.IFS(AQ4068=1, 1, AQ4068=2, 0, AQ4068=7, 0, AQ4068=9,0,AQ4068=0,0)</f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 s="1">
        <v>0</v>
      </c>
      <c r="AY4068" s="1" cm="1">
        <f t="array" ref="AY4068">_xlfn.IFS(AX4068=1,1, AX4068=2,0, AX4068=7, 0, AX4068=9, 0, AX4068=0,0)</f>
        <v>0</v>
      </c>
      <c r="AZ4068">
        <f>SUM(DrugsOnDepData[[#This Row],[Needle_index]],DrugsOnDepData[[#This Row],[DUQ330]],DrugsOnDepData[[#This Row],[Heroin_Index]],DrugsOnDepData[[#This Row],[DUQ250]],DrugsOnDepData[[#This Row],[DUQ200]])</f>
        <v>0</v>
      </c>
      <c r="BA4068">
        <f t="shared" si="190"/>
        <v>0</v>
      </c>
    </row>
    <row r="4069" spans="1:53" x14ac:dyDescent="0.45">
      <c r="A4069">
        <v>101937</v>
      </c>
      <c r="B4069">
        <v>1</v>
      </c>
      <c r="C4069">
        <v>24</v>
      </c>
      <c r="D4069">
        <v>5</v>
      </c>
      <c r="E4069">
        <v>0</v>
      </c>
      <c r="F4069">
        <v>4</v>
      </c>
      <c r="G4069">
        <v>6</v>
      </c>
      <c r="H4069">
        <v>9</v>
      </c>
      <c r="I4069">
        <v>2.9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f t="shared" si="191"/>
        <v>0</v>
      </c>
      <c r="U4069">
        <f t="shared" si="189"/>
        <v>0</v>
      </c>
      <c r="V4069" s="1">
        <v>0</v>
      </c>
      <c r="W4069">
        <v>0</v>
      </c>
      <c r="X4069">
        <v>0</v>
      </c>
      <c r="Y4069" t="str" cm="1">
        <f t="array" ref="Y4069">_xlfn.IFS(X4069=0, " ", X4069=2, 0, X4069=1,1, X4069=9, 0,X4069=0,0)</f>
        <v xml:space="preserve"> </v>
      </c>
      <c r="Z4069">
        <v>0</v>
      </c>
      <c r="AA4069">
        <v>0</v>
      </c>
      <c r="AB4069">
        <v>0</v>
      </c>
      <c r="AC4069">
        <v>0</v>
      </c>
      <c r="AD4069">
        <v>0</v>
      </c>
      <c r="AE4069" s="1">
        <v>0</v>
      </c>
      <c r="AF4069">
        <v>0</v>
      </c>
      <c r="AG4069">
        <v>0</v>
      </c>
      <c r="AH4069">
        <v>0</v>
      </c>
      <c r="AI4069">
        <v>0</v>
      </c>
      <c r="AJ4069" s="1">
        <v>0</v>
      </c>
      <c r="AK4069" s="1" cm="1">
        <f t="array" ref="AK4069">_xlfn.IFS(AJ4069=1, 1, AJ4069=2, 0, AJ4069=7, 0, AJ4069=0, 0)</f>
        <v>0</v>
      </c>
      <c r="AL4069">
        <v>0</v>
      </c>
      <c r="AM4069">
        <v>0</v>
      </c>
      <c r="AN4069" s="1">
        <v>0</v>
      </c>
      <c r="AO4069">
        <v>0</v>
      </c>
      <c r="AP4069">
        <v>0</v>
      </c>
      <c r="AQ4069" s="1">
        <v>0</v>
      </c>
      <c r="AR4069" s="1" cm="1">
        <f t="array" ref="AR4069">_xlfn.IFS(AQ4069=1, 1, AQ4069=2, 0, AQ4069=7, 0, AQ4069=9,0,AQ4069=0,0)</f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 s="1">
        <v>0</v>
      </c>
      <c r="AY4069" s="1" cm="1">
        <f t="array" ref="AY4069">_xlfn.IFS(AX4069=1,1, AX4069=2,0, AX4069=7, 0, AX4069=9, 0, AX4069=0,0)</f>
        <v>0</v>
      </c>
      <c r="AZ4069">
        <f>SUM(DrugsOnDepData[[#This Row],[Needle_index]],DrugsOnDepData[[#This Row],[DUQ330]],DrugsOnDepData[[#This Row],[Heroin_Index]],DrugsOnDepData[[#This Row],[DUQ250]],DrugsOnDepData[[#This Row],[DUQ200]])</f>
        <v>0</v>
      </c>
      <c r="BA4069">
        <f t="shared" si="190"/>
        <v>0</v>
      </c>
    </row>
    <row r="4070" spans="1:53" x14ac:dyDescent="0.45">
      <c r="A4070">
        <v>101938</v>
      </c>
      <c r="B4070">
        <v>1</v>
      </c>
      <c r="C4070">
        <v>19</v>
      </c>
      <c r="D4070">
        <v>5</v>
      </c>
      <c r="E4070">
        <v>229</v>
      </c>
      <c r="F4070">
        <v>0</v>
      </c>
      <c r="G4070">
        <v>0</v>
      </c>
      <c r="H4070">
        <v>5</v>
      </c>
      <c r="I4070">
        <v>0.7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f t="shared" si="191"/>
        <v>0</v>
      </c>
      <c r="U4070">
        <f t="shared" si="189"/>
        <v>0</v>
      </c>
      <c r="V4070" s="1">
        <v>2</v>
      </c>
      <c r="W4070">
        <v>0</v>
      </c>
      <c r="X4070">
        <v>0</v>
      </c>
      <c r="Y4070" t="str" cm="1">
        <f t="array" ref="Y4070">_xlfn.IFS(X4070=0, " ", X4070=2, 0, X4070=1,1, X4070=9, 0,X4070=0,0)</f>
        <v xml:space="preserve"> </v>
      </c>
      <c r="Z4070">
        <v>0</v>
      </c>
      <c r="AA4070">
        <v>0</v>
      </c>
      <c r="AB4070">
        <v>0</v>
      </c>
      <c r="AC4070">
        <v>0</v>
      </c>
      <c r="AD4070">
        <v>2</v>
      </c>
      <c r="AE4070" s="1">
        <v>0</v>
      </c>
      <c r="AF4070">
        <v>0</v>
      </c>
      <c r="AG4070">
        <v>0</v>
      </c>
      <c r="AH4070">
        <v>0</v>
      </c>
      <c r="AI4070">
        <v>0</v>
      </c>
      <c r="AJ4070" s="1">
        <v>0</v>
      </c>
      <c r="AK4070" s="1" cm="1">
        <f t="array" ref="AK4070">_xlfn.IFS(AJ4070=1, 1, AJ4070=2, 0, AJ4070=7, 0, AJ4070=0, 0)</f>
        <v>0</v>
      </c>
      <c r="AL4070">
        <v>0</v>
      </c>
      <c r="AM4070">
        <v>0</v>
      </c>
      <c r="AN4070" s="1">
        <v>0</v>
      </c>
      <c r="AO4070">
        <v>0</v>
      </c>
      <c r="AP4070">
        <v>0</v>
      </c>
      <c r="AQ4070" s="1">
        <v>2</v>
      </c>
      <c r="AR4070" s="1" cm="1">
        <f t="array" ref="AR4070">_xlfn.IFS(AQ4070=1, 1, AQ4070=2, 0, AQ4070=7, 0, AQ4070=9,0,AQ4070=0,0)</f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 s="1">
        <v>0</v>
      </c>
      <c r="AY4070" s="1" cm="1">
        <f t="array" ref="AY4070">_xlfn.IFS(AX4070=1,1, AX4070=2,0, AX4070=7, 0, AX4070=9, 0, AX4070=0,0)</f>
        <v>0</v>
      </c>
      <c r="AZ4070">
        <f>SUM(DrugsOnDepData[[#This Row],[Needle_index]],DrugsOnDepData[[#This Row],[DUQ330]],DrugsOnDepData[[#This Row],[Heroin_Index]],DrugsOnDepData[[#This Row],[DUQ250]],DrugsOnDepData[[#This Row],[DUQ200]])</f>
        <v>2</v>
      </c>
      <c r="BA4070">
        <f t="shared" si="190"/>
        <v>1</v>
      </c>
    </row>
    <row r="4071" spans="1:53" x14ac:dyDescent="0.45">
      <c r="A4071">
        <v>101941</v>
      </c>
      <c r="B4071">
        <v>2</v>
      </c>
      <c r="C4071">
        <v>44</v>
      </c>
      <c r="D4071">
        <v>4</v>
      </c>
      <c r="E4071">
        <v>0</v>
      </c>
      <c r="F4071">
        <v>5</v>
      </c>
      <c r="G4071">
        <v>2</v>
      </c>
      <c r="H4071">
        <v>14</v>
      </c>
      <c r="I4071">
        <v>3.3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f t="shared" si="191"/>
        <v>0</v>
      </c>
      <c r="U4071">
        <f t="shared" si="189"/>
        <v>0</v>
      </c>
      <c r="V4071" s="1">
        <v>1</v>
      </c>
      <c r="W4071">
        <v>26</v>
      </c>
      <c r="X4071">
        <v>2</v>
      </c>
      <c r="Y4071" cm="1">
        <f t="array" ref="Y4071">_xlfn.IFS(X4071=0, " ", X4071=2, 0, X4071=1,1, X4071=9, 0,X4071=0,0)</f>
        <v>0</v>
      </c>
      <c r="Z4071">
        <v>0</v>
      </c>
      <c r="AA4071">
        <v>0</v>
      </c>
      <c r="AB4071">
        <v>0</v>
      </c>
      <c r="AC4071">
        <v>0</v>
      </c>
      <c r="AD4071">
        <v>2</v>
      </c>
      <c r="AE4071" s="1">
        <v>0</v>
      </c>
      <c r="AF4071">
        <v>0</v>
      </c>
      <c r="AG4071">
        <v>0</v>
      </c>
      <c r="AH4071">
        <v>0</v>
      </c>
      <c r="AI4071">
        <v>0</v>
      </c>
      <c r="AJ4071" s="1">
        <v>0</v>
      </c>
      <c r="AK4071" s="1" cm="1">
        <f t="array" ref="AK4071">_xlfn.IFS(AJ4071=1, 1, AJ4071=2, 0, AJ4071=7, 0, AJ4071=0, 0)</f>
        <v>0</v>
      </c>
      <c r="AL4071">
        <v>0</v>
      </c>
      <c r="AM4071">
        <v>0</v>
      </c>
      <c r="AN4071" s="1">
        <v>0</v>
      </c>
      <c r="AO4071">
        <v>0</v>
      </c>
      <c r="AP4071">
        <v>0</v>
      </c>
      <c r="AQ4071" s="1">
        <v>2</v>
      </c>
      <c r="AR4071" s="1" cm="1">
        <f t="array" ref="AR4071">_xlfn.IFS(AQ4071=1, 1, AQ4071=2, 0, AQ4071=7, 0, AQ4071=9,0,AQ4071=0,0)</f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 s="1">
        <v>2</v>
      </c>
      <c r="AY4071" s="1" cm="1">
        <f t="array" ref="AY4071">_xlfn.IFS(AX4071=1,1, AX4071=2,0, AX4071=7, 0, AX4071=9, 0, AX4071=0,0)</f>
        <v>0</v>
      </c>
      <c r="AZ4071">
        <f>SUM(DrugsOnDepData[[#This Row],[Needle_index]],DrugsOnDepData[[#This Row],[DUQ330]],DrugsOnDepData[[#This Row],[Heroin_Index]],DrugsOnDepData[[#This Row],[DUQ250]],DrugsOnDepData[[#This Row],[DUQ200]])</f>
        <v>1</v>
      </c>
      <c r="BA4071">
        <f t="shared" si="190"/>
        <v>0</v>
      </c>
    </row>
    <row r="4072" spans="1:53" x14ac:dyDescent="0.45">
      <c r="A4072">
        <v>101947</v>
      </c>
      <c r="B4072">
        <v>1</v>
      </c>
      <c r="C4072">
        <v>66</v>
      </c>
      <c r="D4072">
        <v>4</v>
      </c>
      <c r="E4072">
        <v>0</v>
      </c>
      <c r="F4072">
        <v>4</v>
      </c>
      <c r="G4072">
        <v>6</v>
      </c>
      <c r="H4072">
        <v>6</v>
      </c>
      <c r="I4072">
        <v>2.0699999999999998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f t="shared" si="191"/>
        <v>0</v>
      </c>
      <c r="U4072">
        <f t="shared" si="189"/>
        <v>0</v>
      </c>
      <c r="V4072" s="1">
        <v>0</v>
      </c>
      <c r="W4072">
        <v>0</v>
      </c>
      <c r="X4072">
        <v>0</v>
      </c>
      <c r="Y4072" t="str" cm="1">
        <f t="array" ref="Y4072">_xlfn.IFS(X4072=0, " ", X4072=2, 0, X4072=1,1, X4072=9, 0,X4072=0,0)</f>
        <v xml:space="preserve"> </v>
      </c>
      <c r="Z4072">
        <v>0</v>
      </c>
      <c r="AA4072">
        <v>0</v>
      </c>
      <c r="AB4072">
        <v>0</v>
      </c>
      <c r="AC4072">
        <v>0</v>
      </c>
      <c r="AD4072">
        <v>2</v>
      </c>
      <c r="AE4072" s="1">
        <v>0</v>
      </c>
      <c r="AF4072">
        <v>0</v>
      </c>
      <c r="AG4072">
        <v>0</v>
      </c>
      <c r="AH4072">
        <v>0</v>
      </c>
      <c r="AI4072">
        <v>0</v>
      </c>
      <c r="AJ4072" s="1">
        <v>0</v>
      </c>
      <c r="AK4072" s="1" cm="1">
        <f t="array" ref="AK4072">_xlfn.IFS(AJ4072=1, 1, AJ4072=2, 0, AJ4072=7, 0, AJ4072=0, 0)</f>
        <v>0</v>
      </c>
      <c r="AL4072">
        <v>0</v>
      </c>
      <c r="AM4072">
        <v>0</v>
      </c>
      <c r="AN4072" s="1">
        <v>0</v>
      </c>
      <c r="AO4072">
        <v>0</v>
      </c>
      <c r="AP4072">
        <v>0</v>
      </c>
      <c r="AQ4072" s="1">
        <v>2</v>
      </c>
      <c r="AR4072" s="1" cm="1">
        <f t="array" ref="AR4072">_xlfn.IFS(AQ4072=1, 1, AQ4072=2, 0, AQ4072=7, 0, AQ4072=9,0,AQ4072=0,0)</f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 s="1">
        <v>0</v>
      </c>
      <c r="AY4072" s="1" cm="1">
        <f t="array" ref="AY4072">_xlfn.IFS(AX4072=1,1, AX4072=2,0, AX4072=7, 0, AX4072=9, 0, AX4072=0,0)</f>
        <v>0</v>
      </c>
      <c r="AZ4072">
        <f>SUM(DrugsOnDepData[[#This Row],[Needle_index]],DrugsOnDepData[[#This Row],[DUQ330]],DrugsOnDepData[[#This Row],[Heroin_Index]],DrugsOnDepData[[#This Row],[DUQ250]],DrugsOnDepData[[#This Row],[DUQ200]])</f>
        <v>0</v>
      </c>
      <c r="BA4072">
        <f t="shared" si="190"/>
        <v>0</v>
      </c>
    </row>
    <row r="4073" spans="1:53" x14ac:dyDescent="0.45">
      <c r="A4073">
        <v>101950</v>
      </c>
      <c r="B4073">
        <v>1</v>
      </c>
      <c r="C4073">
        <v>54</v>
      </c>
      <c r="D4073">
        <v>3</v>
      </c>
      <c r="E4073">
        <v>0</v>
      </c>
      <c r="F4073">
        <v>2</v>
      </c>
      <c r="G4073">
        <v>6</v>
      </c>
      <c r="H4073">
        <v>6</v>
      </c>
      <c r="I4073">
        <v>0.87</v>
      </c>
      <c r="J4073">
        <v>1</v>
      </c>
      <c r="K4073">
        <v>1</v>
      </c>
      <c r="L4073">
        <v>3</v>
      </c>
      <c r="M4073">
        <v>3</v>
      </c>
      <c r="N4073">
        <v>3</v>
      </c>
      <c r="O4073">
        <v>1</v>
      </c>
      <c r="P4073">
        <v>3</v>
      </c>
      <c r="Q4073">
        <v>1</v>
      </c>
      <c r="R4073">
        <v>0</v>
      </c>
      <c r="S4073">
        <v>1</v>
      </c>
      <c r="T4073">
        <f t="shared" si="191"/>
        <v>17</v>
      </c>
      <c r="U4073">
        <f t="shared" si="189"/>
        <v>1</v>
      </c>
      <c r="V4073" s="1">
        <v>1</v>
      </c>
      <c r="W4073">
        <v>12</v>
      </c>
      <c r="X4073">
        <v>1</v>
      </c>
      <c r="Y4073" cm="1">
        <f t="array" ref="Y4073">_xlfn.IFS(X4073=0, " ", X4073=2, 0, X4073=1,1, X4073=9, 0,X4073=0,0)</f>
        <v>1</v>
      </c>
      <c r="Z4073">
        <v>18</v>
      </c>
      <c r="AA4073">
        <v>1</v>
      </c>
      <c r="AB4073">
        <v>5</v>
      </c>
      <c r="AC4073">
        <v>3</v>
      </c>
      <c r="AD4073">
        <v>1</v>
      </c>
      <c r="AE4073" s="1">
        <v>1</v>
      </c>
      <c r="AF4073">
        <v>18</v>
      </c>
      <c r="AG4073">
        <v>20</v>
      </c>
      <c r="AH4073">
        <v>4</v>
      </c>
      <c r="AI4073">
        <v>0</v>
      </c>
      <c r="AJ4073" s="1">
        <v>2</v>
      </c>
      <c r="AK4073" s="1" cm="1">
        <f t="array" ref="AK4073">_xlfn.IFS(AJ4073=1, 1, AJ4073=2, 0, AJ4073=7, 0, AJ4073=0, 0)</f>
        <v>0</v>
      </c>
      <c r="AL4073">
        <v>0</v>
      </c>
      <c r="AM4073">
        <v>0</v>
      </c>
      <c r="AN4073" s="1">
        <v>1</v>
      </c>
      <c r="AO4073">
        <v>3</v>
      </c>
      <c r="AP4073">
        <v>0</v>
      </c>
      <c r="AQ4073" s="1">
        <v>2</v>
      </c>
      <c r="AR4073" s="1" cm="1">
        <f t="array" ref="AR4073">_xlfn.IFS(AQ4073=1, 1, AQ4073=2, 0, AQ4073=7, 0, AQ4073=9,0,AQ4073=0,0)</f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 s="1">
        <v>1</v>
      </c>
      <c r="AY4073" s="1" cm="1">
        <f t="array" ref="AY4073">_xlfn.IFS(AX4073=1,1, AX4073=2,0, AX4073=7, 0, AX4073=9, 0, AX4073=0,0)</f>
        <v>1</v>
      </c>
      <c r="AZ4073">
        <f>SUM(DrugsOnDepData[[#This Row],[Needle_index]],DrugsOnDepData[[#This Row],[DUQ330]],DrugsOnDepData[[#This Row],[Heroin_Index]],DrugsOnDepData[[#This Row],[DUQ250]],DrugsOnDepData[[#This Row],[DUQ200]])</f>
        <v>3</v>
      </c>
      <c r="BA4073">
        <f t="shared" si="190"/>
        <v>1</v>
      </c>
    </row>
    <row r="4074" spans="1:53" x14ac:dyDescent="0.45">
      <c r="A4074">
        <v>101951</v>
      </c>
      <c r="B4074">
        <v>2</v>
      </c>
      <c r="C4074">
        <v>19</v>
      </c>
      <c r="D4074">
        <v>4</v>
      </c>
      <c r="E4074">
        <v>233</v>
      </c>
      <c r="F4074">
        <v>0</v>
      </c>
      <c r="G4074">
        <v>0</v>
      </c>
      <c r="H4074">
        <v>77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f t="shared" si="191"/>
        <v>0</v>
      </c>
      <c r="U4074">
        <f t="shared" si="189"/>
        <v>0</v>
      </c>
      <c r="V4074" s="1">
        <v>2</v>
      </c>
      <c r="W4074">
        <v>0</v>
      </c>
      <c r="X4074">
        <v>0</v>
      </c>
      <c r="Y4074" t="str" cm="1">
        <f t="array" ref="Y4074">_xlfn.IFS(X4074=0, " ", X4074=2, 0, X4074=1,1, X4074=9, 0,X4074=0,0)</f>
        <v xml:space="preserve"> </v>
      </c>
      <c r="Z4074">
        <v>0</v>
      </c>
      <c r="AA4074">
        <v>0</v>
      </c>
      <c r="AB4074">
        <v>0</v>
      </c>
      <c r="AC4074">
        <v>0</v>
      </c>
      <c r="AD4074">
        <v>2</v>
      </c>
      <c r="AE4074" s="1">
        <v>0</v>
      </c>
      <c r="AF4074">
        <v>0</v>
      </c>
      <c r="AG4074">
        <v>0</v>
      </c>
      <c r="AH4074">
        <v>0</v>
      </c>
      <c r="AI4074">
        <v>0</v>
      </c>
      <c r="AJ4074" s="1">
        <v>0</v>
      </c>
      <c r="AK4074" s="1" cm="1">
        <f t="array" ref="AK4074">_xlfn.IFS(AJ4074=1, 1, AJ4074=2, 0, AJ4074=7, 0, AJ4074=0, 0)</f>
        <v>0</v>
      </c>
      <c r="AL4074">
        <v>0</v>
      </c>
      <c r="AM4074">
        <v>0</v>
      </c>
      <c r="AN4074" s="1">
        <v>0</v>
      </c>
      <c r="AO4074">
        <v>0</v>
      </c>
      <c r="AP4074">
        <v>0</v>
      </c>
      <c r="AQ4074" s="1">
        <v>2</v>
      </c>
      <c r="AR4074" s="1" cm="1">
        <f t="array" ref="AR4074">_xlfn.IFS(AQ4074=1, 1, AQ4074=2, 0, AQ4074=7, 0, AQ4074=9,0,AQ4074=0,0)</f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 s="1">
        <v>0</v>
      </c>
      <c r="AY4074" s="1" cm="1">
        <f t="array" ref="AY4074">_xlfn.IFS(AX4074=1,1, AX4074=2,0, AX4074=7, 0, AX4074=9, 0, AX4074=0,0)</f>
        <v>0</v>
      </c>
      <c r="AZ4074">
        <f>SUM(DrugsOnDepData[[#This Row],[Needle_index]],DrugsOnDepData[[#This Row],[DUQ330]],DrugsOnDepData[[#This Row],[Heroin_Index]],DrugsOnDepData[[#This Row],[DUQ250]],DrugsOnDepData[[#This Row],[DUQ200]])</f>
        <v>2</v>
      </c>
      <c r="BA4074">
        <f t="shared" si="190"/>
        <v>1</v>
      </c>
    </row>
    <row r="4075" spans="1:53" x14ac:dyDescent="0.45">
      <c r="A4075">
        <v>101957</v>
      </c>
      <c r="B4075">
        <v>2</v>
      </c>
      <c r="C4075">
        <v>35</v>
      </c>
      <c r="D4075">
        <v>5</v>
      </c>
      <c r="E4075">
        <v>0</v>
      </c>
      <c r="F4075">
        <v>3</v>
      </c>
      <c r="G4075">
        <v>1</v>
      </c>
      <c r="H4075">
        <v>14</v>
      </c>
      <c r="I4075">
        <v>4.09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f t="shared" si="191"/>
        <v>0</v>
      </c>
      <c r="U4075">
        <f t="shared" si="189"/>
        <v>0</v>
      </c>
      <c r="V4075" s="1">
        <v>2</v>
      </c>
      <c r="W4075">
        <v>0</v>
      </c>
      <c r="X4075">
        <v>0</v>
      </c>
      <c r="Y4075" t="str" cm="1">
        <f t="array" ref="Y4075">_xlfn.IFS(X4075=0, " ", X4075=2, 0, X4075=1,1, X4075=9, 0,X4075=0,0)</f>
        <v xml:space="preserve"> </v>
      </c>
      <c r="Z4075">
        <v>0</v>
      </c>
      <c r="AA4075">
        <v>0</v>
      </c>
      <c r="AB4075">
        <v>0</v>
      </c>
      <c r="AC4075">
        <v>0</v>
      </c>
      <c r="AD4075">
        <v>2</v>
      </c>
      <c r="AE4075" s="1">
        <v>0</v>
      </c>
      <c r="AF4075">
        <v>0</v>
      </c>
      <c r="AG4075">
        <v>0</v>
      </c>
      <c r="AH4075">
        <v>0</v>
      </c>
      <c r="AI4075">
        <v>0</v>
      </c>
      <c r="AJ4075" s="1">
        <v>0</v>
      </c>
      <c r="AK4075" s="1" cm="1">
        <f t="array" ref="AK4075">_xlfn.IFS(AJ4075=1, 1, AJ4075=2, 0, AJ4075=7, 0, AJ4075=0, 0)</f>
        <v>0</v>
      </c>
      <c r="AL4075">
        <v>0</v>
      </c>
      <c r="AM4075">
        <v>0</v>
      </c>
      <c r="AN4075" s="1">
        <v>0</v>
      </c>
      <c r="AO4075">
        <v>0</v>
      </c>
      <c r="AP4075">
        <v>0</v>
      </c>
      <c r="AQ4075" s="1">
        <v>2</v>
      </c>
      <c r="AR4075" s="1" cm="1">
        <f t="array" ref="AR4075">_xlfn.IFS(AQ4075=1, 1, AQ4075=2, 0, AQ4075=7, 0, AQ4075=9,0,AQ4075=0,0)</f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 s="1">
        <v>0</v>
      </c>
      <c r="AY4075" s="1" cm="1">
        <f t="array" ref="AY4075">_xlfn.IFS(AX4075=1,1, AX4075=2,0, AX4075=7, 0, AX4075=9, 0, AX4075=0,0)</f>
        <v>0</v>
      </c>
      <c r="AZ4075">
        <f>SUM(DrugsOnDepData[[#This Row],[Needle_index]],DrugsOnDepData[[#This Row],[DUQ330]],DrugsOnDepData[[#This Row],[Heroin_Index]],DrugsOnDepData[[#This Row],[DUQ250]],DrugsOnDepData[[#This Row],[DUQ200]])</f>
        <v>2</v>
      </c>
      <c r="BA4075">
        <f t="shared" si="190"/>
        <v>1</v>
      </c>
    </row>
    <row r="4076" spans="1:53" x14ac:dyDescent="0.45">
      <c r="A4076">
        <v>101965</v>
      </c>
      <c r="B4076">
        <v>2</v>
      </c>
      <c r="C4076">
        <v>44</v>
      </c>
      <c r="D4076">
        <v>5</v>
      </c>
      <c r="E4076">
        <v>0</v>
      </c>
      <c r="F4076">
        <v>5</v>
      </c>
      <c r="G4076">
        <v>1</v>
      </c>
      <c r="H4076">
        <v>14</v>
      </c>
      <c r="I4076">
        <v>3.39</v>
      </c>
      <c r="J4076">
        <v>1</v>
      </c>
      <c r="K4076">
        <v>0</v>
      </c>
      <c r="L4076">
        <v>0</v>
      </c>
      <c r="M4076">
        <v>1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1</v>
      </c>
      <c r="T4076">
        <f t="shared" si="191"/>
        <v>4</v>
      </c>
      <c r="U4076">
        <f t="shared" si="189"/>
        <v>0</v>
      </c>
      <c r="V4076" s="1">
        <v>2</v>
      </c>
      <c r="W4076">
        <v>0</v>
      </c>
      <c r="X4076">
        <v>0</v>
      </c>
      <c r="Y4076" t="str" cm="1">
        <f t="array" ref="Y4076">_xlfn.IFS(X4076=0, " ", X4076=2, 0, X4076=1,1, X4076=9, 0,X4076=0,0)</f>
        <v xml:space="preserve"> </v>
      </c>
      <c r="Z4076">
        <v>0</v>
      </c>
      <c r="AA4076">
        <v>0</v>
      </c>
      <c r="AB4076">
        <v>0</v>
      </c>
      <c r="AC4076">
        <v>0</v>
      </c>
      <c r="AD4076">
        <v>2</v>
      </c>
      <c r="AE4076" s="1">
        <v>0</v>
      </c>
      <c r="AF4076">
        <v>0</v>
      </c>
      <c r="AG4076">
        <v>0</v>
      </c>
      <c r="AH4076">
        <v>0</v>
      </c>
      <c r="AI4076">
        <v>0</v>
      </c>
      <c r="AJ4076" s="1">
        <v>0</v>
      </c>
      <c r="AK4076" s="1" cm="1">
        <f t="array" ref="AK4076">_xlfn.IFS(AJ4076=1, 1, AJ4076=2, 0, AJ4076=7, 0, AJ4076=0, 0)</f>
        <v>0</v>
      </c>
      <c r="AL4076">
        <v>0</v>
      </c>
      <c r="AM4076">
        <v>0</v>
      </c>
      <c r="AN4076" s="1">
        <v>0</v>
      </c>
      <c r="AO4076">
        <v>0</v>
      </c>
      <c r="AP4076">
        <v>0</v>
      </c>
      <c r="AQ4076" s="1">
        <v>2</v>
      </c>
      <c r="AR4076" s="1" cm="1">
        <f t="array" ref="AR4076">_xlfn.IFS(AQ4076=1, 1, AQ4076=2, 0, AQ4076=7, 0, AQ4076=9,0,AQ4076=0,0)</f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 s="1">
        <v>0</v>
      </c>
      <c r="AY4076" s="1" cm="1">
        <f t="array" ref="AY4076">_xlfn.IFS(AX4076=1,1, AX4076=2,0, AX4076=7, 0, AX4076=9, 0, AX4076=0,0)</f>
        <v>0</v>
      </c>
      <c r="AZ4076">
        <f>SUM(DrugsOnDepData[[#This Row],[Needle_index]],DrugsOnDepData[[#This Row],[DUQ330]],DrugsOnDepData[[#This Row],[Heroin_Index]],DrugsOnDepData[[#This Row],[DUQ250]],DrugsOnDepData[[#This Row],[DUQ200]])</f>
        <v>2</v>
      </c>
      <c r="BA4076">
        <f t="shared" si="190"/>
        <v>1</v>
      </c>
    </row>
    <row r="4077" spans="1:53" x14ac:dyDescent="0.45">
      <c r="A4077">
        <v>101966</v>
      </c>
      <c r="B4077">
        <v>1</v>
      </c>
      <c r="C4077">
        <v>24</v>
      </c>
      <c r="D4077">
        <v>2</v>
      </c>
      <c r="E4077">
        <v>0</v>
      </c>
      <c r="F4077">
        <v>3</v>
      </c>
      <c r="G4077">
        <v>4</v>
      </c>
      <c r="H4077">
        <v>6</v>
      </c>
      <c r="I4077">
        <v>1.3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f t="shared" si="191"/>
        <v>0</v>
      </c>
      <c r="U4077">
        <f t="shared" si="189"/>
        <v>0</v>
      </c>
      <c r="V4077" s="1">
        <v>2</v>
      </c>
      <c r="W4077">
        <v>0</v>
      </c>
      <c r="X4077">
        <v>0</v>
      </c>
      <c r="Y4077" t="str" cm="1">
        <f t="array" ref="Y4077">_xlfn.IFS(X4077=0, " ", X4077=2, 0, X4077=1,1, X4077=9, 0,X4077=0,0)</f>
        <v xml:space="preserve"> </v>
      </c>
      <c r="Z4077">
        <v>0</v>
      </c>
      <c r="AA4077">
        <v>0</v>
      </c>
      <c r="AB4077">
        <v>0</v>
      </c>
      <c r="AC4077">
        <v>0</v>
      </c>
      <c r="AD4077">
        <v>2</v>
      </c>
      <c r="AE4077" s="1">
        <v>0</v>
      </c>
      <c r="AF4077">
        <v>0</v>
      </c>
      <c r="AG4077">
        <v>0</v>
      </c>
      <c r="AH4077">
        <v>0</v>
      </c>
      <c r="AI4077">
        <v>0</v>
      </c>
      <c r="AJ4077" s="1">
        <v>0</v>
      </c>
      <c r="AK4077" s="1" cm="1">
        <f t="array" ref="AK4077">_xlfn.IFS(AJ4077=1, 1, AJ4077=2, 0, AJ4077=7, 0, AJ4077=0, 0)</f>
        <v>0</v>
      </c>
      <c r="AL4077">
        <v>0</v>
      </c>
      <c r="AM4077">
        <v>0</v>
      </c>
      <c r="AN4077" s="1">
        <v>0</v>
      </c>
      <c r="AO4077">
        <v>0</v>
      </c>
      <c r="AP4077">
        <v>0</v>
      </c>
      <c r="AQ4077" s="1">
        <v>2</v>
      </c>
      <c r="AR4077" s="1" cm="1">
        <f t="array" ref="AR4077">_xlfn.IFS(AQ4077=1, 1, AQ4077=2, 0, AQ4077=7, 0, AQ4077=9,0,AQ4077=0,0)</f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 s="1">
        <v>0</v>
      </c>
      <c r="AY4077" s="1" cm="1">
        <f t="array" ref="AY4077">_xlfn.IFS(AX4077=1,1, AX4077=2,0, AX4077=7, 0, AX4077=9, 0, AX4077=0,0)</f>
        <v>0</v>
      </c>
      <c r="AZ4077">
        <f>SUM(DrugsOnDepData[[#This Row],[Needle_index]],DrugsOnDepData[[#This Row],[DUQ330]],DrugsOnDepData[[#This Row],[Heroin_Index]],DrugsOnDepData[[#This Row],[DUQ250]],DrugsOnDepData[[#This Row],[DUQ200]])</f>
        <v>2</v>
      </c>
      <c r="BA4077">
        <f t="shared" si="190"/>
        <v>1</v>
      </c>
    </row>
    <row r="4078" spans="1:53" x14ac:dyDescent="0.45">
      <c r="A4078">
        <v>101971</v>
      </c>
      <c r="B4078">
        <v>1</v>
      </c>
      <c r="C4078">
        <v>24</v>
      </c>
      <c r="D4078">
        <v>4</v>
      </c>
      <c r="E4078">
        <v>0</v>
      </c>
      <c r="F4078">
        <v>4</v>
      </c>
      <c r="G4078">
        <v>5</v>
      </c>
      <c r="H4078">
        <v>99</v>
      </c>
      <c r="I4078">
        <v>0</v>
      </c>
      <c r="J4078">
        <v>2</v>
      </c>
      <c r="K4078">
        <v>0</v>
      </c>
      <c r="L4078">
        <v>0</v>
      </c>
      <c r="M4078">
        <v>0</v>
      </c>
      <c r="N4078">
        <v>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f t="shared" si="191"/>
        <v>4</v>
      </c>
      <c r="U4078">
        <f t="shared" si="189"/>
        <v>0</v>
      </c>
      <c r="V4078" s="1">
        <v>1</v>
      </c>
      <c r="W4078">
        <v>16</v>
      </c>
      <c r="X4078">
        <v>1</v>
      </c>
      <c r="Y4078" cm="1">
        <f t="array" ref="Y4078">_xlfn.IFS(X4078=0, " ", X4078=2, 0, X4078=1,1, X4078=9, 0,X4078=0,0)</f>
        <v>1</v>
      </c>
      <c r="Z4078">
        <v>16</v>
      </c>
      <c r="AA4078">
        <v>1</v>
      </c>
      <c r="AB4078">
        <v>3</v>
      </c>
      <c r="AC4078">
        <v>2</v>
      </c>
      <c r="AD4078">
        <v>2</v>
      </c>
      <c r="AE4078" s="1">
        <v>0</v>
      </c>
      <c r="AF4078">
        <v>0</v>
      </c>
      <c r="AG4078">
        <v>0</v>
      </c>
      <c r="AH4078">
        <v>0</v>
      </c>
      <c r="AI4078">
        <v>0</v>
      </c>
      <c r="AJ4078" s="1">
        <v>0</v>
      </c>
      <c r="AK4078" s="1" cm="1">
        <f t="array" ref="AK4078">_xlfn.IFS(AJ4078=1, 1, AJ4078=2, 0, AJ4078=7, 0, AJ4078=0, 0)</f>
        <v>0</v>
      </c>
      <c r="AL4078">
        <v>0</v>
      </c>
      <c r="AM4078">
        <v>0</v>
      </c>
      <c r="AN4078" s="1">
        <v>0</v>
      </c>
      <c r="AO4078">
        <v>0</v>
      </c>
      <c r="AP4078">
        <v>0</v>
      </c>
      <c r="AQ4078" s="1">
        <v>2</v>
      </c>
      <c r="AR4078" s="1" cm="1">
        <f t="array" ref="AR4078">_xlfn.IFS(AQ4078=1, 1, AQ4078=2, 0, AQ4078=7, 0, AQ4078=9,0,AQ4078=0,0)</f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 s="1">
        <v>2</v>
      </c>
      <c r="AY4078" s="1" cm="1">
        <f t="array" ref="AY4078">_xlfn.IFS(AX4078=1,1, AX4078=2,0, AX4078=7, 0, AX4078=9, 0, AX4078=0,0)</f>
        <v>0</v>
      </c>
      <c r="AZ4078">
        <f>SUM(DrugsOnDepData[[#This Row],[Needle_index]],DrugsOnDepData[[#This Row],[DUQ330]],DrugsOnDepData[[#This Row],[Heroin_Index]],DrugsOnDepData[[#This Row],[DUQ250]],DrugsOnDepData[[#This Row],[DUQ200]])</f>
        <v>1</v>
      </c>
      <c r="BA4078">
        <f t="shared" si="190"/>
        <v>0</v>
      </c>
    </row>
    <row r="4079" spans="1:53" x14ac:dyDescent="0.45">
      <c r="A4079">
        <v>101973</v>
      </c>
      <c r="B4079">
        <v>2</v>
      </c>
      <c r="C4079">
        <v>37</v>
      </c>
      <c r="D4079">
        <v>4</v>
      </c>
      <c r="E4079">
        <v>0</v>
      </c>
      <c r="F4079">
        <v>2</v>
      </c>
      <c r="G4079">
        <v>1</v>
      </c>
      <c r="H4079">
        <v>6</v>
      </c>
      <c r="I4079">
        <v>1.1399999999999999</v>
      </c>
      <c r="J4079">
        <v>0</v>
      </c>
      <c r="K4079">
        <v>1</v>
      </c>
      <c r="L4079">
        <v>1</v>
      </c>
      <c r="M4079">
        <v>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f t="shared" si="191"/>
        <v>4</v>
      </c>
      <c r="U4079">
        <f t="shared" si="189"/>
        <v>0</v>
      </c>
      <c r="V4079" s="1">
        <v>0</v>
      </c>
      <c r="W4079">
        <v>0</v>
      </c>
      <c r="X4079">
        <v>0</v>
      </c>
      <c r="Y4079" t="str" cm="1">
        <f t="array" ref="Y4079">_xlfn.IFS(X4079=0, " ", X4079=2, 0, X4079=1,1, X4079=9, 0,X4079=0,0)</f>
        <v xml:space="preserve"> </v>
      </c>
      <c r="Z4079">
        <v>0</v>
      </c>
      <c r="AA4079">
        <v>0</v>
      </c>
      <c r="AB4079">
        <v>0</v>
      </c>
      <c r="AC4079">
        <v>0</v>
      </c>
      <c r="AD4079">
        <v>0</v>
      </c>
      <c r="AE4079" s="1">
        <v>0</v>
      </c>
      <c r="AF4079">
        <v>0</v>
      </c>
      <c r="AG4079">
        <v>0</v>
      </c>
      <c r="AH4079">
        <v>0</v>
      </c>
      <c r="AI4079">
        <v>0</v>
      </c>
      <c r="AJ4079" s="1">
        <v>0</v>
      </c>
      <c r="AK4079" s="1" cm="1">
        <f t="array" ref="AK4079">_xlfn.IFS(AJ4079=1, 1, AJ4079=2, 0, AJ4079=7, 0, AJ4079=0, 0)</f>
        <v>0</v>
      </c>
      <c r="AL4079">
        <v>0</v>
      </c>
      <c r="AM4079">
        <v>0</v>
      </c>
      <c r="AN4079" s="1">
        <v>0</v>
      </c>
      <c r="AO4079">
        <v>0</v>
      </c>
      <c r="AP4079">
        <v>0</v>
      </c>
      <c r="AQ4079" s="1">
        <v>0</v>
      </c>
      <c r="AR4079" s="1" cm="1">
        <f t="array" ref="AR4079">_xlfn.IFS(AQ4079=1, 1, AQ4079=2, 0, AQ4079=7, 0, AQ4079=9,0,AQ4079=0,0)</f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 s="1">
        <v>0</v>
      </c>
      <c r="AY4079" s="1" cm="1">
        <f t="array" ref="AY4079">_xlfn.IFS(AX4079=1,1, AX4079=2,0, AX4079=7, 0, AX4079=9, 0, AX4079=0,0)</f>
        <v>0</v>
      </c>
      <c r="AZ4079">
        <f>SUM(DrugsOnDepData[[#This Row],[Needle_index]],DrugsOnDepData[[#This Row],[DUQ330]],DrugsOnDepData[[#This Row],[Heroin_Index]],DrugsOnDepData[[#This Row],[DUQ250]],DrugsOnDepData[[#This Row],[DUQ200]])</f>
        <v>0</v>
      </c>
      <c r="BA4079">
        <f t="shared" si="190"/>
        <v>0</v>
      </c>
    </row>
    <row r="4080" spans="1:53" x14ac:dyDescent="0.45">
      <c r="A4080">
        <v>101976</v>
      </c>
      <c r="B4080">
        <v>1</v>
      </c>
      <c r="C4080">
        <v>38</v>
      </c>
      <c r="D4080">
        <v>5</v>
      </c>
      <c r="E4080">
        <v>0</v>
      </c>
      <c r="F4080">
        <v>2</v>
      </c>
      <c r="G4080">
        <v>1</v>
      </c>
      <c r="H4080">
        <v>6</v>
      </c>
      <c r="I4080">
        <v>1.02</v>
      </c>
      <c r="J4080">
        <v>0</v>
      </c>
      <c r="K4080">
        <v>0</v>
      </c>
      <c r="L4080">
        <v>0</v>
      </c>
      <c r="M4080">
        <v>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f t="shared" si="191"/>
        <v>2</v>
      </c>
      <c r="U4080">
        <f t="shared" si="189"/>
        <v>0</v>
      </c>
      <c r="V4080" s="1">
        <v>2</v>
      </c>
      <c r="W4080">
        <v>0</v>
      </c>
      <c r="X4080">
        <v>0</v>
      </c>
      <c r="Y4080" t="str" cm="1">
        <f t="array" ref="Y4080">_xlfn.IFS(X4080=0, " ", X4080=2, 0, X4080=1,1, X4080=9, 0,X4080=0,0)</f>
        <v xml:space="preserve"> </v>
      </c>
      <c r="Z4080">
        <v>0</v>
      </c>
      <c r="AA4080">
        <v>0</v>
      </c>
      <c r="AB4080">
        <v>0</v>
      </c>
      <c r="AC4080">
        <v>0</v>
      </c>
      <c r="AD4080">
        <v>2</v>
      </c>
      <c r="AE4080" s="1">
        <v>0</v>
      </c>
      <c r="AF4080">
        <v>0</v>
      </c>
      <c r="AG4080">
        <v>0</v>
      </c>
      <c r="AH4080">
        <v>0</v>
      </c>
      <c r="AI4080">
        <v>0</v>
      </c>
      <c r="AJ4080" s="1">
        <v>0</v>
      </c>
      <c r="AK4080" s="1" cm="1">
        <f t="array" ref="AK4080">_xlfn.IFS(AJ4080=1, 1, AJ4080=2, 0, AJ4080=7, 0, AJ4080=0, 0)</f>
        <v>0</v>
      </c>
      <c r="AL4080">
        <v>0</v>
      </c>
      <c r="AM4080">
        <v>0</v>
      </c>
      <c r="AN4080" s="1">
        <v>0</v>
      </c>
      <c r="AO4080">
        <v>0</v>
      </c>
      <c r="AP4080">
        <v>0</v>
      </c>
      <c r="AQ4080" s="1">
        <v>2</v>
      </c>
      <c r="AR4080" s="1" cm="1">
        <f t="array" ref="AR4080">_xlfn.IFS(AQ4080=1, 1, AQ4080=2, 0, AQ4080=7, 0, AQ4080=9,0,AQ4080=0,0)</f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 s="1">
        <v>0</v>
      </c>
      <c r="AY4080" s="1" cm="1">
        <f t="array" ref="AY4080">_xlfn.IFS(AX4080=1,1, AX4080=2,0, AX4080=7, 0, AX4080=9, 0, AX4080=0,0)</f>
        <v>0</v>
      </c>
      <c r="AZ4080">
        <f>SUM(DrugsOnDepData[[#This Row],[Needle_index]],DrugsOnDepData[[#This Row],[DUQ330]],DrugsOnDepData[[#This Row],[Heroin_Index]],DrugsOnDepData[[#This Row],[DUQ250]],DrugsOnDepData[[#This Row],[DUQ200]])</f>
        <v>2</v>
      </c>
      <c r="BA4080">
        <f t="shared" si="190"/>
        <v>1</v>
      </c>
    </row>
    <row r="4081" spans="1:53" x14ac:dyDescent="0.45">
      <c r="A4081">
        <v>101977</v>
      </c>
      <c r="B4081">
        <v>1</v>
      </c>
      <c r="C4081">
        <v>45</v>
      </c>
      <c r="D4081">
        <v>4</v>
      </c>
      <c r="E4081">
        <v>0</v>
      </c>
      <c r="F4081">
        <v>5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f t="shared" si="191"/>
        <v>2</v>
      </c>
      <c r="U4081">
        <f t="shared" si="189"/>
        <v>0</v>
      </c>
      <c r="V4081" s="1">
        <v>1</v>
      </c>
      <c r="W4081">
        <v>11</v>
      </c>
      <c r="X4081">
        <v>1</v>
      </c>
      <c r="Y4081" cm="1">
        <f t="array" ref="Y4081">_xlfn.IFS(X4081=0, " ", X4081=2, 0, X4081=1,1, X4081=9, 0,X4081=0,0)</f>
        <v>1</v>
      </c>
      <c r="Z4081">
        <v>30</v>
      </c>
      <c r="AA4081">
        <v>4</v>
      </c>
      <c r="AB4081">
        <v>4</v>
      </c>
      <c r="AC4081">
        <v>2</v>
      </c>
      <c r="AD4081">
        <v>2</v>
      </c>
      <c r="AE4081" s="1">
        <v>0</v>
      </c>
      <c r="AF4081">
        <v>0</v>
      </c>
      <c r="AG4081">
        <v>0</v>
      </c>
      <c r="AH4081">
        <v>0</v>
      </c>
      <c r="AI4081">
        <v>0</v>
      </c>
      <c r="AJ4081" s="1">
        <v>0</v>
      </c>
      <c r="AK4081" s="1" cm="1">
        <f t="array" ref="AK4081">_xlfn.IFS(AJ4081=1, 1, AJ4081=2, 0, AJ4081=7, 0, AJ4081=0, 0)</f>
        <v>0</v>
      </c>
      <c r="AL4081">
        <v>0</v>
      </c>
      <c r="AM4081">
        <v>0</v>
      </c>
      <c r="AN4081" s="1">
        <v>0</v>
      </c>
      <c r="AO4081">
        <v>0</v>
      </c>
      <c r="AP4081">
        <v>0</v>
      </c>
      <c r="AQ4081" s="1">
        <v>2</v>
      </c>
      <c r="AR4081" s="1" cm="1">
        <f t="array" ref="AR4081">_xlfn.IFS(AQ4081=1, 1, AQ4081=2, 0, AQ4081=7, 0, AQ4081=9,0,AQ4081=0,0)</f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 s="1">
        <v>2</v>
      </c>
      <c r="AY4081" s="1" cm="1">
        <f t="array" ref="AY4081">_xlfn.IFS(AX4081=1,1, AX4081=2,0, AX4081=7, 0, AX4081=9, 0, AX4081=0,0)</f>
        <v>0</v>
      </c>
      <c r="AZ4081">
        <f>SUM(DrugsOnDepData[[#This Row],[Needle_index]],DrugsOnDepData[[#This Row],[DUQ330]],DrugsOnDepData[[#This Row],[Heroin_Index]],DrugsOnDepData[[#This Row],[DUQ250]],DrugsOnDepData[[#This Row],[DUQ200]])</f>
        <v>1</v>
      </c>
      <c r="BA4081">
        <f t="shared" si="190"/>
        <v>0</v>
      </c>
    </row>
    <row r="4082" spans="1:53" x14ac:dyDescent="0.45">
      <c r="A4082">
        <v>101978</v>
      </c>
      <c r="B4082">
        <v>2</v>
      </c>
      <c r="C4082">
        <v>44</v>
      </c>
      <c r="D4082">
        <v>4</v>
      </c>
      <c r="E4082">
        <v>0</v>
      </c>
      <c r="F4082">
        <v>3</v>
      </c>
      <c r="G4082">
        <v>3</v>
      </c>
      <c r="H4082">
        <v>1</v>
      </c>
      <c r="I4082">
        <v>0.18</v>
      </c>
      <c r="J4082">
        <v>1</v>
      </c>
      <c r="K4082">
        <v>1</v>
      </c>
      <c r="L4082">
        <v>0</v>
      </c>
      <c r="M4082">
        <v>1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f t="shared" si="191"/>
        <v>4</v>
      </c>
      <c r="U4082">
        <f t="shared" si="189"/>
        <v>0</v>
      </c>
      <c r="V4082" s="1">
        <v>2</v>
      </c>
      <c r="W4082">
        <v>0</v>
      </c>
      <c r="X4082">
        <v>0</v>
      </c>
      <c r="Y4082" t="str" cm="1">
        <f t="array" ref="Y4082">_xlfn.IFS(X4082=0, " ", X4082=2, 0, X4082=1,1, X4082=9, 0,X4082=0,0)</f>
        <v xml:space="preserve"> </v>
      </c>
      <c r="Z4082">
        <v>0</v>
      </c>
      <c r="AA4082">
        <v>0</v>
      </c>
      <c r="AB4082">
        <v>0</v>
      </c>
      <c r="AC4082">
        <v>0</v>
      </c>
      <c r="AD4082">
        <v>2</v>
      </c>
      <c r="AE4082" s="1">
        <v>0</v>
      </c>
      <c r="AF4082">
        <v>0</v>
      </c>
      <c r="AG4082">
        <v>0</v>
      </c>
      <c r="AH4082">
        <v>0</v>
      </c>
      <c r="AI4082">
        <v>0</v>
      </c>
      <c r="AJ4082" s="1">
        <v>0</v>
      </c>
      <c r="AK4082" s="1" cm="1">
        <f t="array" ref="AK4082">_xlfn.IFS(AJ4082=1, 1, AJ4082=2, 0, AJ4082=7, 0, AJ4082=0, 0)</f>
        <v>0</v>
      </c>
      <c r="AL4082">
        <v>0</v>
      </c>
      <c r="AM4082">
        <v>0</v>
      </c>
      <c r="AN4082" s="1">
        <v>0</v>
      </c>
      <c r="AO4082">
        <v>0</v>
      </c>
      <c r="AP4082">
        <v>0</v>
      </c>
      <c r="AQ4082" s="1">
        <v>2</v>
      </c>
      <c r="AR4082" s="1" cm="1">
        <f t="array" ref="AR4082">_xlfn.IFS(AQ4082=1, 1, AQ4082=2, 0, AQ4082=7, 0, AQ4082=9,0,AQ4082=0,0)</f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 s="1">
        <v>0</v>
      </c>
      <c r="AY4082" s="1" cm="1">
        <f t="array" ref="AY4082">_xlfn.IFS(AX4082=1,1, AX4082=2,0, AX4082=7, 0, AX4082=9, 0, AX4082=0,0)</f>
        <v>0</v>
      </c>
      <c r="AZ4082">
        <f>SUM(DrugsOnDepData[[#This Row],[Needle_index]],DrugsOnDepData[[#This Row],[DUQ330]],DrugsOnDepData[[#This Row],[Heroin_Index]],DrugsOnDepData[[#This Row],[DUQ250]],DrugsOnDepData[[#This Row],[DUQ200]])</f>
        <v>2</v>
      </c>
      <c r="BA4082">
        <f t="shared" si="190"/>
        <v>1</v>
      </c>
    </row>
    <row r="4083" spans="1:53" x14ac:dyDescent="0.45">
      <c r="A4083">
        <v>101980</v>
      </c>
      <c r="B4083">
        <v>2</v>
      </c>
      <c r="C4083">
        <v>35</v>
      </c>
      <c r="D4083">
        <v>3</v>
      </c>
      <c r="E4083">
        <v>0</v>
      </c>
      <c r="F4083">
        <v>3</v>
      </c>
      <c r="G4083">
        <v>1</v>
      </c>
      <c r="H4083">
        <v>9</v>
      </c>
      <c r="I4083">
        <v>1.82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f t="shared" si="191"/>
        <v>0</v>
      </c>
      <c r="U4083">
        <f t="shared" si="189"/>
        <v>0</v>
      </c>
      <c r="V4083" s="1">
        <v>0</v>
      </c>
      <c r="W4083">
        <v>0</v>
      </c>
      <c r="X4083">
        <v>0</v>
      </c>
      <c r="Y4083" t="str" cm="1">
        <f t="array" ref="Y4083">_xlfn.IFS(X4083=0, " ", X4083=2, 0, X4083=1,1, X4083=9, 0,X4083=0,0)</f>
        <v xml:space="preserve"> </v>
      </c>
      <c r="Z4083">
        <v>0</v>
      </c>
      <c r="AA4083">
        <v>0</v>
      </c>
      <c r="AB4083">
        <v>0</v>
      </c>
      <c r="AC4083">
        <v>0</v>
      </c>
      <c r="AD4083">
        <v>0</v>
      </c>
      <c r="AE4083" s="1">
        <v>0</v>
      </c>
      <c r="AF4083">
        <v>0</v>
      </c>
      <c r="AG4083">
        <v>0</v>
      </c>
      <c r="AH4083">
        <v>0</v>
      </c>
      <c r="AI4083">
        <v>0</v>
      </c>
      <c r="AJ4083" s="1">
        <v>0</v>
      </c>
      <c r="AK4083" s="1" cm="1">
        <f t="array" ref="AK4083">_xlfn.IFS(AJ4083=1, 1, AJ4083=2, 0, AJ4083=7, 0, AJ4083=0, 0)</f>
        <v>0</v>
      </c>
      <c r="AL4083">
        <v>0</v>
      </c>
      <c r="AM4083">
        <v>0</v>
      </c>
      <c r="AN4083" s="1">
        <v>0</v>
      </c>
      <c r="AO4083">
        <v>0</v>
      </c>
      <c r="AP4083">
        <v>0</v>
      </c>
      <c r="AQ4083" s="1">
        <v>0</v>
      </c>
      <c r="AR4083" s="1" cm="1">
        <f t="array" ref="AR4083">_xlfn.IFS(AQ4083=1, 1, AQ4083=2, 0, AQ4083=7, 0, AQ4083=9,0,AQ4083=0,0)</f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 s="1">
        <v>0</v>
      </c>
      <c r="AY4083" s="1" cm="1">
        <f t="array" ref="AY4083">_xlfn.IFS(AX4083=1,1, AX4083=2,0, AX4083=7, 0, AX4083=9, 0, AX4083=0,0)</f>
        <v>0</v>
      </c>
      <c r="AZ4083">
        <f>SUM(DrugsOnDepData[[#This Row],[Needle_index]],DrugsOnDepData[[#This Row],[DUQ330]],DrugsOnDepData[[#This Row],[Heroin_Index]],DrugsOnDepData[[#This Row],[DUQ250]],DrugsOnDepData[[#This Row],[DUQ200]])</f>
        <v>0</v>
      </c>
      <c r="BA4083">
        <f t="shared" si="190"/>
        <v>0</v>
      </c>
    </row>
    <row r="4084" spans="1:53" x14ac:dyDescent="0.45">
      <c r="A4084">
        <v>101981</v>
      </c>
      <c r="B4084">
        <v>2</v>
      </c>
      <c r="C4084">
        <v>67</v>
      </c>
      <c r="D4084">
        <v>5</v>
      </c>
      <c r="E4084">
        <v>0</v>
      </c>
      <c r="F4084">
        <v>5</v>
      </c>
      <c r="G4084">
        <v>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f t="shared" si="191"/>
        <v>0</v>
      </c>
      <c r="U4084">
        <f t="shared" si="189"/>
        <v>0</v>
      </c>
      <c r="V4084" s="1">
        <v>0</v>
      </c>
      <c r="W4084">
        <v>0</v>
      </c>
      <c r="X4084">
        <v>0</v>
      </c>
      <c r="Y4084" t="str" cm="1">
        <f t="array" ref="Y4084">_xlfn.IFS(X4084=0, " ", X4084=2, 0, X4084=1,1, X4084=9, 0,X4084=0,0)</f>
        <v xml:space="preserve"> </v>
      </c>
      <c r="Z4084">
        <v>0</v>
      </c>
      <c r="AA4084">
        <v>0</v>
      </c>
      <c r="AB4084">
        <v>0</v>
      </c>
      <c r="AC4084">
        <v>0</v>
      </c>
      <c r="AD4084">
        <v>2</v>
      </c>
      <c r="AE4084" s="1">
        <v>0</v>
      </c>
      <c r="AF4084">
        <v>0</v>
      </c>
      <c r="AG4084">
        <v>0</v>
      </c>
      <c r="AH4084">
        <v>0</v>
      </c>
      <c r="AI4084">
        <v>0</v>
      </c>
      <c r="AJ4084" s="1">
        <v>0</v>
      </c>
      <c r="AK4084" s="1" cm="1">
        <f t="array" ref="AK4084">_xlfn.IFS(AJ4084=1, 1, AJ4084=2, 0, AJ4084=7, 0, AJ4084=0, 0)</f>
        <v>0</v>
      </c>
      <c r="AL4084">
        <v>0</v>
      </c>
      <c r="AM4084">
        <v>0</v>
      </c>
      <c r="AN4084" s="1">
        <v>0</v>
      </c>
      <c r="AO4084">
        <v>0</v>
      </c>
      <c r="AP4084">
        <v>0</v>
      </c>
      <c r="AQ4084" s="1">
        <v>2</v>
      </c>
      <c r="AR4084" s="1" cm="1">
        <f t="array" ref="AR4084">_xlfn.IFS(AQ4084=1, 1, AQ4084=2, 0, AQ4084=7, 0, AQ4084=9,0,AQ4084=0,0)</f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 s="1">
        <v>0</v>
      </c>
      <c r="AY4084" s="1" cm="1">
        <f t="array" ref="AY4084">_xlfn.IFS(AX4084=1,1, AX4084=2,0, AX4084=7, 0, AX4084=9, 0, AX4084=0,0)</f>
        <v>0</v>
      </c>
      <c r="AZ4084">
        <f>SUM(DrugsOnDepData[[#This Row],[Needle_index]],DrugsOnDepData[[#This Row],[DUQ330]],DrugsOnDepData[[#This Row],[Heroin_Index]],DrugsOnDepData[[#This Row],[DUQ250]],DrugsOnDepData[[#This Row],[DUQ200]])</f>
        <v>0</v>
      </c>
      <c r="BA4084">
        <f t="shared" si="190"/>
        <v>0</v>
      </c>
    </row>
    <row r="4085" spans="1:53" x14ac:dyDescent="0.45">
      <c r="A4085">
        <v>101985</v>
      </c>
      <c r="B4085">
        <v>1</v>
      </c>
      <c r="C4085">
        <v>27</v>
      </c>
      <c r="D4085">
        <v>4</v>
      </c>
      <c r="E4085">
        <v>0</v>
      </c>
      <c r="F4085">
        <v>5</v>
      </c>
      <c r="G4085">
        <v>5</v>
      </c>
      <c r="H4085">
        <v>6</v>
      </c>
      <c r="I4085">
        <v>2.09</v>
      </c>
      <c r="J4085">
        <v>1</v>
      </c>
      <c r="K4085">
        <v>2</v>
      </c>
      <c r="L4085">
        <v>3</v>
      </c>
      <c r="M4085">
        <v>1</v>
      </c>
      <c r="N4085">
        <v>1</v>
      </c>
      <c r="O4085">
        <v>3</v>
      </c>
      <c r="P4085">
        <v>1</v>
      </c>
      <c r="Q4085">
        <v>3</v>
      </c>
      <c r="R4085">
        <v>2</v>
      </c>
      <c r="S4085">
        <v>1</v>
      </c>
      <c r="T4085">
        <f t="shared" si="191"/>
        <v>18</v>
      </c>
      <c r="U4085">
        <f t="shared" si="189"/>
        <v>1</v>
      </c>
      <c r="V4085" s="1">
        <v>1</v>
      </c>
      <c r="W4085">
        <v>17</v>
      </c>
      <c r="X4085">
        <v>1</v>
      </c>
      <c r="Y4085" cm="1">
        <f t="array" ref="Y4085">_xlfn.IFS(X4085=0, " ", X4085=2, 0, X4085=1,1, X4085=9, 0,X4085=0,0)</f>
        <v>1</v>
      </c>
      <c r="Z4085">
        <v>18</v>
      </c>
      <c r="AA4085">
        <v>1</v>
      </c>
      <c r="AB4085">
        <v>5</v>
      </c>
      <c r="AC4085">
        <v>1</v>
      </c>
      <c r="AD4085">
        <v>1</v>
      </c>
      <c r="AE4085" s="1">
        <v>1</v>
      </c>
      <c r="AF4085">
        <v>25</v>
      </c>
      <c r="AG4085">
        <v>2</v>
      </c>
      <c r="AH4085">
        <v>3</v>
      </c>
      <c r="AI4085">
        <v>1</v>
      </c>
      <c r="AJ4085" s="1">
        <v>2</v>
      </c>
      <c r="AK4085" s="1" cm="1">
        <f t="array" ref="AK4085">_xlfn.IFS(AJ4085=1, 1, AJ4085=2, 0, AJ4085=7, 0, AJ4085=0, 0)</f>
        <v>0</v>
      </c>
      <c r="AL4085">
        <v>0</v>
      </c>
      <c r="AM4085">
        <v>0</v>
      </c>
      <c r="AN4085" s="1">
        <v>2</v>
      </c>
      <c r="AO4085">
        <v>0</v>
      </c>
      <c r="AP4085">
        <v>0</v>
      </c>
      <c r="AQ4085" s="1">
        <v>2</v>
      </c>
      <c r="AR4085" s="1" cm="1">
        <f t="array" ref="AR4085">_xlfn.IFS(AQ4085=1, 1, AQ4085=2, 0, AQ4085=7, 0, AQ4085=9,0,AQ4085=0,0)</f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 s="1">
        <v>2</v>
      </c>
      <c r="AY4085" s="1" cm="1">
        <f t="array" ref="AY4085">_xlfn.IFS(AX4085=1,1, AX4085=2,0, AX4085=7, 0, AX4085=9, 0, AX4085=0,0)</f>
        <v>0</v>
      </c>
      <c r="AZ4085">
        <f>SUM(DrugsOnDepData[[#This Row],[Needle_index]],DrugsOnDepData[[#This Row],[DUQ330]],DrugsOnDepData[[#This Row],[Heroin_Index]],DrugsOnDepData[[#This Row],[DUQ250]],DrugsOnDepData[[#This Row],[DUQ200]])</f>
        <v>4</v>
      </c>
      <c r="BA4085">
        <f t="shared" si="190"/>
        <v>1</v>
      </c>
    </row>
    <row r="4086" spans="1:53" x14ac:dyDescent="0.45">
      <c r="A4086">
        <v>101986</v>
      </c>
      <c r="B4086">
        <v>2</v>
      </c>
      <c r="C4086">
        <v>19</v>
      </c>
      <c r="D4086">
        <v>3</v>
      </c>
      <c r="E4086">
        <v>234</v>
      </c>
      <c r="F4086">
        <v>0</v>
      </c>
      <c r="G4086">
        <v>0</v>
      </c>
      <c r="H4086">
        <v>4</v>
      </c>
      <c r="I4086">
        <v>0.82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f t="shared" si="191"/>
        <v>0</v>
      </c>
      <c r="U4086">
        <f t="shared" si="189"/>
        <v>0</v>
      </c>
      <c r="V4086" s="1">
        <v>0</v>
      </c>
      <c r="W4086">
        <v>0</v>
      </c>
      <c r="X4086">
        <v>0</v>
      </c>
      <c r="Y4086" t="str" cm="1">
        <f t="array" ref="Y4086">_xlfn.IFS(X4086=0, " ", X4086=2, 0, X4086=1,1, X4086=9, 0,X4086=0,0)</f>
        <v xml:space="preserve"> </v>
      </c>
      <c r="Z4086">
        <v>0</v>
      </c>
      <c r="AA4086">
        <v>0</v>
      </c>
      <c r="AB4086">
        <v>0</v>
      </c>
      <c r="AC4086">
        <v>0</v>
      </c>
      <c r="AD4086">
        <v>0</v>
      </c>
      <c r="AE4086" s="1">
        <v>0</v>
      </c>
      <c r="AF4086">
        <v>0</v>
      </c>
      <c r="AG4086">
        <v>0</v>
      </c>
      <c r="AH4086">
        <v>0</v>
      </c>
      <c r="AI4086">
        <v>0</v>
      </c>
      <c r="AJ4086" s="1">
        <v>0</v>
      </c>
      <c r="AK4086" s="1" cm="1">
        <f t="array" ref="AK4086">_xlfn.IFS(AJ4086=1, 1, AJ4086=2, 0, AJ4086=7, 0, AJ4086=0, 0)</f>
        <v>0</v>
      </c>
      <c r="AL4086">
        <v>0</v>
      </c>
      <c r="AM4086">
        <v>0</v>
      </c>
      <c r="AN4086" s="1">
        <v>0</v>
      </c>
      <c r="AO4086">
        <v>0</v>
      </c>
      <c r="AP4086">
        <v>0</v>
      </c>
      <c r="AQ4086" s="1">
        <v>0</v>
      </c>
      <c r="AR4086" s="1" cm="1">
        <f t="array" ref="AR4086">_xlfn.IFS(AQ4086=1, 1, AQ4086=2, 0, AQ4086=7, 0, AQ4086=9,0,AQ4086=0,0)</f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 s="1">
        <v>0</v>
      </c>
      <c r="AY4086" s="1" cm="1">
        <f t="array" ref="AY4086">_xlfn.IFS(AX4086=1,1, AX4086=2,0, AX4086=7, 0, AX4086=9, 0, AX4086=0,0)</f>
        <v>0</v>
      </c>
      <c r="AZ4086">
        <f>SUM(DrugsOnDepData[[#This Row],[Needle_index]],DrugsOnDepData[[#This Row],[DUQ330]],DrugsOnDepData[[#This Row],[Heroin_Index]],DrugsOnDepData[[#This Row],[DUQ250]],DrugsOnDepData[[#This Row],[DUQ200]])</f>
        <v>0</v>
      </c>
      <c r="BA4086">
        <f t="shared" si="190"/>
        <v>0</v>
      </c>
    </row>
    <row r="4087" spans="1:53" x14ac:dyDescent="0.45">
      <c r="A4087">
        <v>101987</v>
      </c>
      <c r="B4087">
        <v>1</v>
      </c>
      <c r="C4087">
        <v>66</v>
      </c>
      <c r="D4087">
        <v>3</v>
      </c>
      <c r="E4087">
        <v>0</v>
      </c>
      <c r="F4087">
        <v>3</v>
      </c>
      <c r="G4087">
        <v>1</v>
      </c>
      <c r="H4087">
        <v>15</v>
      </c>
      <c r="I4087">
        <v>5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f t="shared" si="191"/>
        <v>1</v>
      </c>
      <c r="U4087">
        <f t="shared" si="189"/>
        <v>0</v>
      </c>
      <c r="V4087" s="1">
        <v>0</v>
      </c>
      <c r="W4087">
        <v>0</v>
      </c>
      <c r="X4087">
        <v>0</v>
      </c>
      <c r="Y4087" t="str" cm="1">
        <f t="array" ref="Y4087">_xlfn.IFS(X4087=0, " ", X4087=2, 0, X4087=1,1, X4087=9, 0,X4087=0,0)</f>
        <v xml:space="preserve"> </v>
      </c>
      <c r="Z4087">
        <v>0</v>
      </c>
      <c r="AA4087">
        <v>0</v>
      </c>
      <c r="AB4087">
        <v>0</v>
      </c>
      <c r="AC4087">
        <v>0</v>
      </c>
      <c r="AD4087">
        <v>2</v>
      </c>
      <c r="AE4087" s="1">
        <v>0</v>
      </c>
      <c r="AF4087">
        <v>0</v>
      </c>
      <c r="AG4087">
        <v>0</v>
      </c>
      <c r="AH4087">
        <v>0</v>
      </c>
      <c r="AI4087">
        <v>0</v>
      </c>
      <c r="AJ4087" s="1">
        <v>0</v>
      </c>
      <c r="AK4087" s="1" cm="1">
        <f t="array" ref="AK4087">_xlfn.IFS(AJ4087=1, 1, AJ4087=2, 0, AJ4087=7, 0, AJ4087=0, 0)</f>
        <v>0</v>
      </c>
      <c r="AL4087">
        <v>0</v>
      </c>
      <c r="AM4087">
        <v>0</v>
      </c>
      <c r="AN4087" s="1">
        <v>0</v>
      </c>
      <c r="AO4087">
        <v>0</v>
      </c>
      <c r="AP4087">
        <v>0</v>
      </c>
      <c r="AQ4087" s="1">
        <v>2</v>
      </c>
      <c r="AR4087" s="1" cm="1">
        <f t="array" ref="AR4087">_xlfn.IFS(AQ4087=1, 1, AQ4087=2, 0, AQ4087=7, 0, AQ4087=9,0,AQ4087=0,0)</f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 s="1">
        <v>0</v>
      </c>
      <c r="AY4087" s="1" cm="1">
        <f t="array" ref="AY4087">_xlfn.IFS(AX4087=1,1, AX4087=2,0, AX4087=7, 0, AX4087=9, 0, AX4087=0,0)</f>
        <v>0</v>
      </c>
      <c r="AZ4087">
        <f>SUM(DrugsOnDepData[[#This Row],[Needle_index]],DrugsOnDepData[[#This Row],[DUQ330]],DrugsOnDepData[[#This Row],[Heroin_Index]],DrugsOnDepData[[#This Row],[DUQ250]],DrugsOnDepData[[#This Row],[DUQ200]])</f>
        <v>0</v>
      </c>
      <c r="BA4087">
        <f t="shared" si="190"/>
        <v>0</v>
      </c>
    </row>
    <row r="4088" spans="1:53" x14ac:dyDescent="0.45">
      <c r="A4088">
        <v>101990</v>
      </c>
      <c r="B4088">
        <v>2</v>
      </c>
      <c r="C4088">
        <v>23</v>
      </c>
      <c r="D4088">
        <v>3</v>
      </c>
      <c r="E4088">
        <v>0</v>
      </c>
      <c r="F4088">
        <v>5</v>
      </c>
      <c r="G4088">
        <v>5</v>
      </c>
      <c r="H4088">
        <v>15</v>
      </c>
      <c r="I4088">
        <v>5</v>
      </c>
      <c r="J4088">
        <v>1</v>
      </c>
      <c r="K4088">
        <v>1</v>
      </c>
      <c r="L4088">
        <v>0</v>
      </c>
      <c r="M4088">
        <v>1</v>
      </c>
      <c r="N4088">
        <v>1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f t="shared" si="191"/>
        <v>5</v>
      </c>
      <c r="U4088">
        <f t="shared" si="189"/>
        <v>0</v>
      </c>
      <c r="V4088" s="1">
        <v>1</v>
      </c>
      <c r="W4088">
        <v>22</v>
      </c>
      <c r="X4088">
        <v>2</v>
      </c>
      <c r="Y4088" cm="1">
        <f t="array" ref="Y4088">_xlfn.IFS(X4088=0, " ", X4088=2, 0, X4088=1,1, X4088=9, 0,X4088=0,0)</f>
        <v>0</v>
      </c>
      <c r="Z4088">
        <v>0</v>
      </c>
      <c r="AA4088">
        <v>0</v>
      </c>
      <c r="AB4088">
        <v>0</v>
      </c>
      <c r="AC4088">
        <v>0</v>
      </c>
      <c r="AD4088">
        <v>2</v>
      </c>
      <c r="AE4088" s="1">
        <v>0</v>
      </c>
      <c r="AF4088">
        <v>0</v>
      </c>
      <c r="AG4088">
        <v>0</v>
      </c>
      <c r="AH4088">
        <v>0</v>
      </c>
      <c r="AI4088">
        <v>0</v>
      </c>
      <c r="AJ4088" s="1">
        <v>0</v>
      </c>
      <c r="AK4088" s="1" cm="1">
        <f t="array" ref="AK4088">_xlfn.IFS(AJ4088=1, 1, AJ4088=2, 0, AJ4088=7, 0, AJ4088=0, 0)</f>
        <v>0</v>
      </c>
      <c r="AL4088">
        <v>0</v>
      </c>
      <c r="AM4088">
        <v>0</v>
      </c>
      <c r="AN4088" s="1">
        <v>0</v>
      </c>
      <c r="AO4088">
        <v>0</v>
      </c>
      <c r="AP4088">
        <v>0</v>
      </c>
      <c r="AQ4088" s="1">
        <v>2</v>
      </c>
      <c r="AR4088" s="1" cm="1">
        <f t="array" ref="AR4088">_xlfn.IFS(AQ4088=1, 1, AQ4088=2, 0, AQ4088=7, 0, AQ4088=9,0,AQ4088=0,0)</f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 s="1">
        <v>2</v>
      </c>
      <c r="AY4088" s="1" cm="1">
        <f t="array" ref="AY4088">_xlfn.IFS(AX4088=1,1, AX4088=2,0, AX4088=7, 0, AX4088=9, 0, AX4088=0,0)</f>
        <v>0</v>
      </c>
      <c r="AZ4088">
        <f>SUM(DrugsOnDepData[[#This Row],[Needle_index]],DrugsOnDepData[[#This Row],[DUQ330]],DrugsOnDepData[[#This Row],[Heroin_Index]],DrugsOnDepData[[#This Row],[DUQ250]],DrugsOnDepData[[#This Row],[DUQ200]])</f>
        <v>1</v>
      </c>
      <c r="BA4088">
        <f t="shared" si="190"/>
        <v>0</v>
      </c>
    </row>
    <row r="4089" spans="1:53" x14ac:dyDescent="0.45">
      <c r="A4089">
        <v>101993</v>
      </c>
      <c r="B4089">
        <v>2</v>
      </c>
      <c r="C4089">
        <v>67</v>
      </c>
      <c r="D4089">
        <v>3</v>
      </c>
      <c r="E4089">
        <v>0</v>
      </c>
      <c r="F4089">
        <v>5</v>
      </c>
      <c r="G4089">
        <v>1</v>
      </c>
      <c r="H4089">
        <v>9</v>
      </c>
      <c r="I4089">
        <v>2.89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f t="shared" si="191"/>
        <v>0</v>
      </c>
      <c r="U4089">
        <f t="shared" si="189"/>
        <v>0</v>
      </c>
      <c r="V4089" s="1">
        <v>0</v>
      </c>
      <c r="W4089">
        <v>0</v>
      </c>
      <c r="X4089">
        <v>0</v>
      </c>
      <c r="Y4089" t="str" cm="1">
        <f t="array" ref="Y4089">_xlfn.IFS(X4089=0, " ", X4089=2, 0, X4089=1,1, X4089=9, 0,X4089=0,0)</f>
        <v xml:space="preserve"> </v>
      </c>
      <c r="Z4089">
        <v>0</v>
      </c>
      <c r="AA4089">
        <v>0</v>
      </c>
      <c r="AB4089">
        <v>0</v>
      </c>
      <c r="AC4089">
        <v>0</v>
      </c>
      <c r="AD4089">
        <v>2</v>
      </c>
      <c r="AE4089" s="1">
        <v>0</v>
      </c>
      <c r="AF4089">
        <v>0</v>
      </c>
      <c r="AG4089">
        <v>0</v>
      </c>
      <c r="AH4089">
        <v>0</v>
      </c>
      <c r="AI4089">
        <v>0</v>
      </c>
      <c r="AJ4089" s="1">
        <v>0</v>
      </c>
      <c r="AK4089" s="1" cm="1">
        <f t="array" ref="AK4089">_xlfn.IFS(AJ4089=1, 1, AJ4089=2, 0, AJ4089=7, 0, AJ4089=0, 0)</f>
        <v>0</v>
      </c>
      <c r="AL4089">
        <v>0</v>
      </c>
      <c r="AM4089">
        <v>0</v>
      </c>
      <c r="AN4089" s="1">
        <v>0</v>
      </c>
      <c r="AO4089">
        <v>0</v>
      </c>
      <c r="AP4089">
        <v>0</v>
      </c>
      <c r="AQ4089" s="1">
        <v>2</v>
      </c>
      <c r="AR4089" s="1" cm="1">
        <f t="array" ref="AR4089">_xlfn.IFS(AQ4089=1, 1, AQ4089=2, 0, AQ4089=7, 0, AQ4089=9,0,AQ4089=0,0)</f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 s="1">
        <v>0</v>
      </c>
      <c r="AY4089" s="1" cm="1">
        <f t="array" ref="AY4089">_xlfn.IFS(AX4089=1,1, AX4089=2,0, AX4089=7, 0, AX4089=9, 0, AX4089=0,0)</f>
        <v>0</v>
      </c>
      <c r="AZ4089">
        <f>SUM(DrugsOnDepData[[#This Row],[Needle_index]],DrugsOnDepData[[#This Row],[DUQ330]],DrugsOnDepData[[#This Row],[Heroin_Index]],DrugsOnDepData[[#This Row],[DUQ250]],DrugsOnDepData[[#This Row],[DUQ200]])</f>
        <v>0</v>
      </c>
      <c r="BA4089">
        <f t="shared" si="190"/>
        <v>0</v>
      </c>
    </row>
    <row r="4090" spans="1:53" x14ac:dyDescent="0.45">
      <c r="A4090">
        <v>101995</v>
      </c>
      <c r="B4090">
        <v>1</v>
      </c>
      <c r="C4090">
        <v>59</v>
      </c>
      <c r="D4090">
        <v>3</v>
      </c>
      <c r="E4090">
        <v>0</v>
      </c>
      <c r="F4090">
        <v>4</v>
      </c>
      <c r="G4090">
        <v>6</v>
      </c>
      <c r="H4090">
        <v>15</v>
      </c>
      <c r="I4090">
        <v>4.8099999999999996</v>
      </c>
      <c r="J4090">
        <v>1</v>
      </c>
      <c r="K4090">
        <v>1</v>
      </c>
      <c r="L4090">
        <v>2</v>
      </c>
      <c r="M4090">
        <v>1</v>
      </c>
      <c r="N4090">
        <v>1</v>
      </c>
      <c r="O4090">
        <v>1</v>
      </c>
      <c r="P4090">
        <v>0</v>
      </c>
      <c r="Q4090">
        <v>0</v>
      </c>
      <c r="R4090">
        <v>1</v>
      </c>
      <c r="S4090">
        <v>1</v>
      </c>
      <c r="T4090">
        <f t="shared" si="191"/>
        <v>9</v>
      </c>
      <c r="U4090">
        <f t="shared" si="189"/>
        <v>1</v>
      </c>
      <c r="V4090" s="1">
        <v>1</v>
      </c>
      <c r="W4090">
        <v>16</v>
      </c>
      <c r="X4090">
        <v>1</v>
      </c>
      <c r="Y4090" cm="1">
        <f t="array" ref="Y4090">_xlfn.IFS(X4090=0, " ", X4090=2, 0, X4090=1,1, X4090=9, 0,X4090=0,0)</f>
        <v>1</v>
      </c>
      <c r="Z4090">
        <v>16</v>
      </c>
      <c r="AA4090">
        <v>4</v>
      </c>
      <c r="AB4090">
        <v>4</v>
      </c>
      <c r="AC4090">
        <v>3</v>
      </c>
      <c r="AD4090">
        <v>1</v>
      </c>
      <c r="AE4090" s="1">
        <v>1</v>
      </c>
      <c r="AF4090">
        <v>26</v>
      </c>
      <c r="AG4090">
        <v>5</v>
      </c>
      <c r="AH4090">
        <v>4</v>
      </c>
      <c r="AI4090">
        <v>5</v>
      </c>
      <c r="AJ4090" s="1">
        <v>1</v>
      </c>
      <c r="AK4090" s="1" cm="1">
        <f t="array" ref="AK4090">_xlfn.IFS(AJ4090=1, 1, AJ4090=2, 0, AJ4090=7, 0, AJ4090=0, 0)</f>
        <v>1</v>
      </c>
      <c r="AL4090">
        <v>50</v>
      </c>
      <c r="AM4090">
        <v>0</v>
      </c>
      <c r="AN4090" s="1">
        <v>1</v>
      </c>
      <c r="AO4090">
        <v>4</v>
      </c>
      <c r="AP4090">
        <v>0</v>
      </c>
      <c r="AQ4090" s="1">
        <v>1</v>
      </c>
      <c r="AR4090" s="1" cm="1">
        <f t="array" ref="AR4090">_xlfn.IFS(AQ4090=1, 1, AQ4090=2, 0, AQ4090=7, 0, AQ4090=9,0,AQ4090=0,0)</f>
        <v>1</v>
      </c>
      <c r="AS4090">
        <v>1</v>
      </c>
      <c r="AT4090">
        <v>0</v>
      </c>
      <c r="AU4090">
        <v>3</v>
      </c>
      <c r="AV4090">
        <v>19</v>
      </c>
      <c r="AW4090">
        <v>4</v>
      </c>
      <c r="AX4090" s="1">
        <v>1</v>
      </c>
      <c r="AY4090" s="1" cm="1">
        <f t="array" ref="AY4090">_xlfn.IFS(AX4090=1,1, AX4090=2,0, AX4090=7, 0, AX4090=9, 0, AX4090=0,0)</f>
        <v>1</v>
      </c>
      <c r="AZ4090">
        <f>SUM(DrugsOnDepData[[#This Row],[Needle_index]],DrugsOnDepData[[#This Row],[DUQ330]],DrugsOnDepData[[#This Row],[Heroin_Index]],DrugsOnDepData[[#This Row],[DUQ250]],DrugsOnDepData[[#This Row],[DUQ200]])</f>
        <v>5</v>
      </c>
      <c r="BA4090">
        <f t="shared" si="190"/>
        <v>1</v>
      </c>
    </row>
    <row r="4091" spans="1:53" x14ac:dyDescent="0.45">
      <c r="A4091">
        <v>102000</v>
      </c>
      <c r="B4091">
        <v>2</v>
      </c>
      <c r="C4091">
        <v>63</v>
      </c>
      <c r="D4091">
        <v>4</v>
      </c>
      <c r="E4091">
        <v>0</v>
      </c>
      <c r="F4091">
        <v>4</v>
      </c>
      <c r="G4091">
        <v>3</v>
      </c>
      <c r="H4091">
        <v>9</v>
      </c>
      <c r="I4091">
        <v>3.69</v>
      </c>
      <c r="J4091">
        <v>1</v>
      </c>
      <c r="K4091">
        <v>0</v>
      </c>
      <c r="L4091">
        <v>1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f t="shared" si="191"/>
        <v>4</v>
      </c>
      <c r="U4091">
        <f t="shared" si="189"/>
        <v>0</v>
      </c>
      <c r="V4091" s="1">
        <v>0</v>
      </c>
      <c r="W4091">
        <v>0</v>
      </c>
      <c r="X4091">
        <v>0</v>
      </c>
      <c r="Y4091" t="str" cm="1">
        <f t="array" ref="Y4091">_xlfn.IFS(X4091=0, " ", X4091=2, 0, X4091=1,1, X4091=9, 0,X4091=0,0)</f>
        <v xml:space="preserve"> </v>
      </c>
      <c r="Z4091">
        <v>0</v>
      </c>
      <c r="AA4091">
        <v>0</v>
      </c>
      <c r="AB4091">
        <v>0</v>
      </c>
      <c r="AC4091">
        <v>0</v>
      </c>
      <c r="AD4091">
        <v>2</v>
      </c>
      <c r="AE4091" s="1">
        <v>0</v>
      </c>
      <c r="AF4091">
        <v>0</v>
      </c>
      <c r="AG4091">
        <v>0</v>
      </c>
      <c r="AH4091">
        <v>0</v>
      </c>
      <c r="AI4091">
        <v>0</v>
      </c>
      <c r="AJ4091" s="1">
        <v>0</v>
      </c>
      <c r="AK4091" s="1" cm="1">
        <f t="array" ref="AK4091">_xlfn.IFS(AJ4091=1, 1, AJ4091=2, 0, AJ4091=7, 0, AJ4091=0, 0)</f>
        <v>0</v>
      </c>
      <c r="AL4091">
        <v>0</v>
      </c>
      <c r="AM4091">
        <v>0</v>
      </c>
      <c r="AN4091" s="1">
        <v>0</v>
      </c>
      <c r="AO4091">
        <v>0</v>
      </c>
      <c r="AP4091">
        <v>0</v>
      </c>
      <c r="AQ4091" s="1">
        <v>2</v>
      </c>
      <c r="AR4091" s="1" cm="1">
        <f t="array" ref="AR4091">_xlfn.IFS(AQ4091=1, 1, AQ4091=2, 0, AQ4091=7, 0, AQ4091=9,0,AQ4091=0,0)</f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 s="1">
        <v>0</v>
      </c>
      <c r="AY4091" s="1" cm="1">
        <f t="array" ref="AY4091">_xlfn.IFS(AX4091=1,1, AX4091=2,0, AX4091=7, 0, AX4091=9, 0, AX4091=0,0)</f>
        <v>0</v>
      </c>
      <c r="AZ4091">
        <f>SUM(DrugsOnDepData[[#This Row],[Needle_index]],DrugsOnDepData[[#This Row],[DUQ330]],DrugsOnDepData[[#This Row],[Heroin_Index]],DrugsOnDepData[[#This Row],[DUQ250]],DrugsOnDepData[[#This Row],[DUQ200]])</f>
        <v>0</v>
      </c>
      <c r="BA4091">
        <f t="shared" si="190"/>
        <v>0</v>
      </c>
    </row>
    <row r="4092" spans="1:53" x14ac:dyDescent="0.45">
      <c r="A4092">
        <v>102001</v>
      </c>
      <c r="B4092">
        <v>1</v>
      </c>
      <c r="C4092">
        <v>63</v>
      </c>
      <c r="D4092">
        <v>2</v>
      </c>
      <c r="E4092">
        <v>0</v>
      </c>
      <c r="F4092">
        <v>2</v>
      </c>
      <c r="G4092">
        <v>3</v>
      </c>
      <c r="H4092">
        <v>7</v>
      </c>
      <c r="I4092">
        <v>1.39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f t="shared" si="191"/>
        <v>0</v>
      </c>
      <c r="U4092">
        <f t="shared" si="189"/>
        <v>0</v>
      </c>
      <c r="V4092" s="1">
        <v>0</v>
      </c>
      <c r="W4092">
        <v>0</v>
      </c>
      <c r="X4092">
        <v>0</v>
      </c>
      <c r="Y4092" t="str" cm="1">
        <f t="array" ref="Y4092">_xlfn.IFS(X4092=0, " ", X4092=2, 0, X4092=1,1, X4092=9, 0,X4092=0,0)</f>
        <v xml:space="preserve"> </v>
      </c>
      <c r="Z4092">
        <v>0</v>
      </c>
      <c r="AA4092">
        <v>0</v>
      </c>
      <c r="AB4092">
        <v>0</v>
      </c>
      <c r="AC4092">
        <v>0</v>
      </c>
      <c r="AD4092">
        <v>1</v>
      </c>
      <c r="AE4092" s="1">
        <v>1</v>
      </c>
      <c r="AF4092">
        <v>0</v>
      </c>
      <c r="AG4092">
        <v>0</v>
      </c>
      <c r="AH4092">
        <v>0</v>
      </c>
      <c r="AI4092">
        <v>0</v>
      </c>
      <c r="AJ4092" s="1">
        <v>2</v>
      </c>
      <c r="AK4092" s="1" cm="1">
        <f t="array" ref="AK4092">_xlfn.IFS(AJ4092=1, 1, AJ4092=2, 0, AJ4092=7, 0, AJ4092=0, 0)</f>
        <v>0</v>
      </c>
      <c r="AL4092">
        <v>0</v>
      </c>
      <c r="AM4092">
        <v>0</v>
      </c>
      <c r="AN4092" s="1">
        <v>2</v>
      </c>
      <c r="AO4092">
        <v>0</v>
      </c>
      <c r="AP4092">
        <v>0</v>
      </c>
      <c r="AQ4092" s="1">
        <v>2</v>
      </c>
      <c r="AR4092" s="1" cm="1">
        <f t="array" ref="AR4092">_xlfn.IFS(AQ4092=1, 1, AQ4092=2, 0, AQ4092=7, 0, AQ4092=9,0,AQ4092=0,0)</f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 s="1">
        <v>0</v>
      </c>
      <c r="AY4092" s="1" cm="1">
        <f t="array" ref="AY4092">_xlfn.IFS(AX4092=1,1, AX4092=2,0, AX4092=7, 0, AX4092=9, 0, AX4092=0,0)</f>
        <v>0</v>
      </c>
      <c r="AZ4092">
        <f>SUM(DrugsOnDepData[[#This Row],[Needle_index]],DrugsOnDepData[[#This Row],[DUQ330]],DrugsOnDepData[[#This Row],[Heroin_Index]],DrugsOnDepData[[#This Row],[DUQ250]],DrugsOnDepData[[#This Row],[DUQ200]])</f>
        <v>3</v>
      </c>
      <c r="BA4092">
        <f t="shared" si="190"/>
        <v>1</v>
      </c>
    </row>
    <row r="4093" spans="1:53" x14ac:dyDescent="0.45">
      <c r="A4093">
        <v>102003</v>
      </c>
      <c r="B4093">
        <v>1</v>
      </c>
      <c r="C4093">
        <v>25</v>
      </c>
      <c r="D4093">
        <v>5</v>
      </c>
      <c r="E4093">
        <v>0</v>
      </c>
      <c r="F4093">
        <v>5</v>
      </c>
      <c r="G4093">
        <v>5</v>
      </c>
      <c r="H4093">
        <v>15</v>
      </c>
      <c r="I4093">
        <v>5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f t="shared" si="191"/>
        <v>2</v>
      </c>
      <c r="U4093">
        <f t="shared" si="189"/>
        <v>0</v>
      </c>
      <c r="V4093" s="1">
        <v>2</v>
      </c>
      <c r="W4093">
        <v>0</v>
      </c>
      <c r="X4093">
        <v>0</v>
      </c>
      <c r="Y4093" t="str" cm="1">
        <f t="array" ref="Y4093">_xlfn.IFS(X4093=0, " ", X4093=2, 0, X4093=1,1, X4093=9, 0,X4093=0,0)</f>
        <v xml:space="preserve"> </v>
      </c>
      <c r="Z4093">
        <v>0</v>
      </c>
      <c r="AA4093">
        <v>0</v>
      </c>
      <c r="AB4093">
        <v>0</v>
      </c>
      <c r="AC4093">
        <v>0</v>
      </c>
      <c r="AD4093">
        <v>2</v>
      </c>
      <c r="AE4093" s="1">
        <v>0</v>
      </c>
      <c r="AF4093">
        <v>0</v>
      </c>
      <c r="AG4093">
        <v>0</v>
      </c>
      <c r="AH4093">
        <v>0</v>
      </c>
      <c r="AI4093">
        <v>0</v>
      </c>
      <c r="AJ4093" s="1">
        <v>0</v>
      </c>
      <c r="AK4093" s="1" cm="1">
        <f t="array" ref="AK4093">_xlfn.IFS(AJ4093=1, 1, AJ4093=2, 0, AJ4093=7, 0, AJ4093=0, 0)</f>
        <v>0</v>
      </c>
      <c r="AL4093">
        <v>0</v>
      </c>
      <c r="AM4093">
        <v>0</v>
      </c>
      <c r="AN4093" s="1">
        <v>0</v>
      </c>
      <c r="AO4093">
        <v>0</v>
      </c>
      <c r="AP4093">
        <v>0</v>
      </c>
      <c r="AQ4093" s="1">
        <v>2</v>
      </c>
      <c r="AR4093" s="1" cm="1">
        <f t="array" ref="AR4093">_xlfn.IFS(AQ4093=1, 1, AQ4093=2, 0, AQ4093=7, 0, AQ4093=9,0,AQ4093=0,0)</f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 s="1">
        <v>0</v>
      </c>
      <c r="AY4093" s="1" cm="1">
        <f t="array" ref="AY4093">_xlfn.IFS(AX4093=1,1, AX4093=2,0, AX4093=7, 0, AX4093=9, 0, AX4093=0,0)</f>
        <v>0</v>
      </c>
      <c r="AZ4093">
        <f>SUM(DrugsOnDepData[[#This Row],[Needle_index]],DrugsOnDepData[[#This Row],[DUQ330]],DrugsOnDepData[[#This Row],[Heroin_Index]],DrugsOnDepData[[#This Row],[DUQ250]],DrugsOnDepData[[#This Row],[DUQ200]])</f>
        <v>2</v>
      </c>
      <c r="BA4093">
        <f t="shared" si="190"/>
        <v>1</v>
      </c>
    </row>
    <row r="4094" spans="1:53" x14ac:dyDescent="0.45">
      <c r="A4094">
        <v>102005</v>
      </c>
      <c r="B4094">
        <v>2</v>
      </c>
      <c r="C4094">
        <v>36</v>
      </c>
      <c r="D4094">
        <v>3</v>
      </c>
      <c r="E4094">
        <v>0</v>
      </c>
      <c r="F4094">
        <v>4</v>
      </c>
      <c r="G4094">
        <v>6</v>
      </c>
      <c r="H4094">
        <v>9</v>
      </c>
      <c r="I4094">
        <v>2.64</v>
      </c>
      <c r="J4094">
        <v>1</v>
      </c>
      <c r="K4094">
        <v>0</v>
      </c>
      <c r="L4094">
        <v>3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f t="shared" si="191"/>
        <v>5</v>
      </c>
      <c r="U4094">
        <f t="shared" si="189"/>
        <v>0</v>
      </c>
      <c r="V4094" s="1">
        <v>1</v>
      </c>
      <c r="W4094">
        <v>19</v>
      </c>
      <c r="X4094">
        <v>2</v>
      </c>
      <c r="Y4094" cm="1">
        <f t="array" ref="Y4094">_xlfn.IFS(X4094=0, " ", X4094=2, 0, X4094=1,1, X4094=9, 0,X4094=0,0)</f>
        <v>0</v>
      </c>
      <c r="Z4094">
        <v>0</v>
      </c>
      <c r="AA4094">
        <v>0</v>
      </c>
      <c r="AB4094">
        <v>0</v>
      </c>
      <c r="AC4094">
        <v>0</v>
      </c>
      <c r="AD4094">
        <v>2</v>
      </c>
      <c r="AE4094" s="1">
        <v>0</v>
      </c>
      <c r="AF4094">
        <v>0</v>
      </c>
      <c r="AG4094">
        <v>0</v>
      </c>
      <c r="AH4094">
        <v>0</v>
      </c>
      <c r="AI4094">
        <v>0</v>
      </c>
      <c r="AJ4094" s="1">
        <v>0</v>
      </c>
      <c r="AK4094" s="1" cm="1">
        <f t="array" ref="AK4094">_xlfn.IFS(AJ4094=1, 1, AJ4094=2, 0, AJ4094=7, 0, AJ4094=0, 0)</f>
        <v>0</v>
      </c>
      <c r="AL4094">
        <v>0</v>
      </c>
      <c r="AM4094">
        <v>0</v>
      </c>
      <c r="AN4094" s="1">
        <v>0</v>
      </c>
      <c r="AO4094">
        <v>0</v>
      </c>
      <c r="AP4094">
        <v>0</v>
      </c>
      <c r="AQ4094" s="1">
        <v>2</v>
      </c>
      <c r="AR4094" s="1" cm="1">
        <f t="array" ref="AR4094">_xlfn.IFS(AQ4094=1, 1, AQ4094=2, 0, AQ4094=7, 0, AQ4094=9,0,AQ4094=0,0)</f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 s="1">
        <v>2</v>
      </c>
      <c r="AY4094" s="1" cm="1">
        <f t="array" ref="AY4094">_xlfn.IFS(AX4094=1,1, AX4094=2,0, AX4094=7, 0, AX4094=9, 0, AX4094=0,0)</f>
        <v>0</v>
      </c>
      <c r="AZ4094">
        <f>SUM(DrugsOnDepData[[#This Row],[Needle_index]],DrugsOnDepData[[#This Row],[DUQ330]],DrugsOnDepData[[#This Row],[Heroin_Index]],DrugsOnDepData[[#This Row],[DUQ250]],DrugsOnDepData[[#This Row],[DUQ200]])</f>
        <v>1</v>
      </c>
      <c r="BA4094">
        <f t="shared" si="190"/>
        <v>0</v>
      </c>
    </row>
    <row r="4095" spans="1:53" x14ac:dyDescent="0.45">
      <c r="A4095">
        <v>102007</v>
      </c>
      <c r="B4095">
        <v>2</v>
      </c>
      <c r="C4095">
        <v>55</v>
      </c>
      <c r="D4095">
        <v>5</v>
      </c>
      <c r="E4095">
        <v>0</v>
      </c>
      <c r="F4095">
        <v>3</v>
      </c>
      <c r="G4095">
        <v>1</v>
      </c>
      <c r="H4095">
        <v>8</v>
      </c>
      <c r="I4095">
        <v>1.7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f t="shared" si="191"/>
        <v>0</v>
      </c>
      <c r="U4095">
        <f t="shared" si="189"/>
        <v>0</v>
      </c>
      <c r="V4095" s="1">
        <v>2</v>
      </c>
      <c r="W4095">
        <v>0</v>
      </c>
      <c r="X4095">
        <v>0</v>
      </c>
      <c r="Y4095" t="str" cm="1">
        <f t="array" ref="Y4095">_xlfn.IFS(X4095=0, " ", X4095=2, 0, X4095=1,1, X4095=9, 0,X4095=0,0)</f>
        <v xml:space="preserve"> </v>
      </c>
      <c r="Z4095">
        <v>0</v>
      </c>
      <c r="AA4095">
        <v>0</v>
      </c>
      <c r="AB4095">
        <v>0</v>
      </c>
      <c r="AC4095">
        <v>0</v>
      </c>
      <c r="AD4095">
        <v>2</v>
      </c>
      <c r="AE4095" s="1">
        <v>0</v>
      </c>
      <c r="AF4095">
        <v>0</v>
      </c>
      <c r="AG4095">
        <v>0</v>
      </c>
      <c r="AH4095">
        <v>0</v>
      </c>
      <c r="AI4095">
        <v>0</v>
      </c>
      <c r="AJ4095" s="1">
        <v>0</v>
      </c>
      <c r="AK4095" s="1" cm="1">
        <f t="array" ref="AK4095">_xlfn.IFS(AJ4095=1, 1, AJ4095=2, 0, AJ4095=7, 0, AJ4095=0, 0)</f>
        <v>0</v>
      </c>
      <c r="AL4095">
        <v>0</v>
      </c>
      <c r="AM4095">
        <v>0</v>
      </c>
      <c r="AN4095" s="1">
        <v>0</v>
      </c>
      <c r="AO4095">
        <v>0</v>
      </c>
      <c r="AP4095">
        <v>0</v>
      </c>
      <c r="AQ4095" s="1">
        <v>2</v>
      </c>
      <c r="AR4095" s="1" cm="1">
        <f t="array" ref="AR4095">_xlfn.IFS(AQ4095=1, 1, AQ4095=2, 0, AQ4095=7, 0, AQ4095=9,0,AQ4095=0,0)</f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 s="1">
        <v>0</v>
      </c>
      <c r="AY4095" s="1" cm="1">
        <f t="array" ref="AY4095">_xlfn.IFS(AX4095=1,1, AX4095=2,0, AX4095=7, 0, AX4095=9, 0, AX4095=0,0)</f>
        <v>0</v>
      </c>
      <c r="AZ4095">
        <f>SUM(DrugsOnDepData[[#This Row],[Needle_index]],DrugsOnDepData[[#This Row],[DUQ330]],DrugsOnDepData[[#This Row],[Heroin_Index]],DrugsOnDepData[[#This Row],[DUQ250]],DrugsOnDepData[[#This Row],[DUQ200]])</f>
        <v>2</v>
      </c>
      <c r="BA4095">
        <f t="shared" si="190"/>
        <v>1</v>
      </c>
    </row>
    <row r="4096" spans="1:53" x14ac:dyDescent="0.45">
      <c r="A4096">
        <v>102008</v>
      </c>
      <c r="B4096">
        <v>2</v>
      </c>
      <c r="C4096">
        <v>47</v>
      </c>
      <c r="D4096">
        <v>3</v>
      </c>
      <c r="E4096">
        <v>0</v>
      </c>
      <c r="F4096">
        <v>5</v>
      </c>
      <c r="G4096">
        <v>3</v>
      </c>
      <c r="H4096">
        <v>5</v>
      </c>
      <c r="I4096">
        <v>1.23</v>
      </c>
      <c r="J4096">
        <v>1</v>
      </c>
      <c r="K4096">
        <v>1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f t="shared" si="191"/>
        <v>3</v>
      </c>
      <c r="U4096">
        <f t="shared" si="189"/>
        <v>0</v>
      </c>
      <c r="V4096" s="1">
        <v>1</v>
      </c>
      <c r="W4096">
        <v>15</v>
      </c>
      <c r="X4096">
        <v>2</v>
      </c>
      <c r="Y4096" cm="1">
        <f t="array" ref="Y4096">_xlfn.IFS(X4096=0, " ", X4096=2, 0, X4096=1,1, X4096=9, 0,X4096=0,0)</f>
        <v>0</v>
      </c>
      <c r="Z4096">
        <v>0</v>
      </c>
      <c r="AA4096">
        <v>0</v>
      </c>
      <c r="AB4096">
        <v>0</v>
      </c>
      <c r="AC4096">
        <v>0</v>
      </c>
      <c r="AD4096">
        <v>2</v>
      </c>
      <c r="AE4096" s="1">
        <v>0</v>
      </c>
      <c r="AF4096">
        <v>0</v>
      </c>
      <c r="AG4096">
        <v>0</v>
      </c>
      <c r="AH4096">
        <v>0</v>
      </c>
      <c r="AI4096">
        <v>0</v>
      </c>
      <c r="AJ4096" s="1">
        <v>0</v>
      </c>
      <c r="AK4096" s="1" cm="1">
        <f t="array" ref="AK4096">_xlfn.IFS(AJ4096=1, 1, AJ4096=2, 0, AJ4096=7, 0, AJ4096=0, 0)</f>
        <v>0</v>
      </c>
      <c r="AL4096">
        <v>0</v>
      </c>
      <c r="AM4096">
        <v>0</v>
      </c>
      <c r="AN4096" s="1">
        <v>0</v>
      </c>
      <c r="AO4096">
        <v>0</v>
      </c>
      <c r="AP4096">
        <v>0</v>
      </c>
      <c r="AQ4096" s="1">
        <v>1</v>
      </c>
      <c r="AR4096" s="1" cm="1">
        <f t="array" ref="AR4096">_xlfn.IFS(AQ4096=1, 1, AQ4096=2, 0, AQ4096=7, 0, AQ4096=9,0,AQ4096=0,0)</f>
        <v>1</v>
      </c>
      <c r="AS4096">
        <v>0</v>
      </c>
      <c r="AT4096">
        <v>0</v>
      </c>
      <c r="AU4096">
        <v>0</v>
      </c>
      <c r="AV4096">
        <v>46</v>
      </c>
      <c r="AW4096">
        <v>4</v>
      </c>
      <c r="AX4096" s="1">
        <v>1</v>
      </c>
      <c r="AY4096" s="1" cm="1">
        <f t="array" ref="AY4096">_xlfn.IFS(AX4096=1,1, AX4096=2,0, AX4096=7, 0, AX4096=9, 0, AX4096=0,0)</f>
        <v>1</v>
      </c>
      <c r="AZ4096">
        <f>SUM(DrugsOnDepData[[#This Row],[Needle_index]],DrugsOnDepData[[#This Row],[DUQ330]],DrugsOnDepData[[#This Row],[Heroin_Index]],DrugsOnDepData[[#This Row],[DUQ250]],DrugsOnDepData[[#This Row],[DUQ200]])</f>
        <v>2</v>
      </c>
      <c r="BA4096">
        <f t="shared" si="190"/>
        <v>1</v>
      </c>
    </row>
    <row r="4097" spans="1:53" x14ac:dyDescent="0.45">
      <c r="A4097">
        <v>102012</v>
      </c>
      <c r="B4097">
        <v>2</v>
      </c>
      <c r="C4097">
        <v>48</v>
      </c>
      <c r="D4097">
        <v>4</v>
      </c>
      <c r="E4097">
        <v>0</v>
      </c>
      <c r="F4097">
        <v>2</v>
      </c>
      <c r="G4097">
        <v>5</v>
      </c>
      <c r="H4097">
        <v>1</v>
      </c>
      <c r="I4097">
        <v>0.12</v>
      </c>
      <c r="J4097">
        <v>0</v>
      </c>
      <c r="K4097">
        <v>2</v>
      </c>
      <c r="L4097">
        <v>3</v>
      </c>
      <c r="M4097">
        <v>2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f t="shared" si="191"/>
        <v>9</v>
      </c>
      <c r="U4097">
        <f t="shared" si="189"/>
        <v>1</v>
      </c>
      <c r="V4097" s="1">
        <v>2</v>
      </c>
      <c r="W4097">
        <v>0</v>
      </c>
      <c r="X4097">
        <v>0</v>
      </c>
      <c r="Y4097" t="str" cm="1">
        <f t="array" ref="Y4097">_xlfn.IFS(X4097=0, " ", X4097=2, 0, X4097=1,1, X4097=9, 0,X4097=0,0)</f>
        <v xml:space="preserve"> </v>
      </c>
      <c r="Z4097">
        <v>0</v>
      </c>
      <c r="AA4097">
        <v>0</v>
      </c>
      <c r="AB4097">
        <v>0</v>
      </c>
      <c r="AC4097">
        <v>0</v>
      </c>
      <c r="AD4097">
        <v>1</v>
      </c>
      <c r="AE4097" s="1">
        <v>1</v>
      </c>
      <c r="AF4097">
        <v>25</v>
      </c>
      <c r="AG4097">
        <v>20</v>
      </c>
      <c r="AH4097">
        <v>4</v>
      </c>
      <c r="AI4097">
        <v>0</v>
      </c>
      <c r="AJ4097" s="1">
        <v>2</v>
      </c>
      <c r="AK4097" s="1" cm="1">
        <f t="array" ref="AK4097">_xlfn.IFS(AJ4097=1, 1, AJ4097=2, 0, AJ4097=7, 0, AJ4097=0, 0)</f>
        <v>0</v>
      </c>
      <c r="AL4097">
        <v>0</v>
      </c>
      <c r="AM4097">
        <v>0</v>
      </c>
      <c r="AN4097" s="1">
        <v>2</v>
      </c>
      <c r="AO4097">
        <v>0</v>
      </c>
      <c r="AP4097">
        <v>0</v>
      </c>
      <c r="AQ4097" s="1">
        <v>2</v>
      </c>
      <c r="AR4097" s="1" cm="1">
        <f t="array" ref="AR4097">_xlfn.IFS(AQ4097=1, 1, AQ4097=2, 0, AQ4097=7, 0, AQ4097=9,0,AQ4097=0,0)</f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 s="1">
        <v>1</v>
      </c>
      <c r="AY4097" s="1" cm="1">
        <f t="array" ref="AY4097">_xlfn.IFS(AX4097=1,1, AX4097=2,0, AX4097=7, 0, AX4097=9, 0, AX4097=0,0)</f>
        <v>1</v>
      </c>
      <c r="AZ4097">
        <f>SUM(DrugsOnDepData[[#This Row],[Needle_index]],DrugsOnDepData[[#This Row],[DUQ330]],DrugsOnDepData[[#This Row],[Heroin_Index]],DrugsOnDepData[[#This Row],[DUQ250]],DrugsOnDepData[[#This Row],[DUQ200]])</f>
        <v>5</v>
      </c>
      <c r="BA4097">
        <f t="shared" si="190"/>
        <v>1</v>
      </c>
    </row>
    <row r="4098" spans="1:53" x14ac:dyDescent="0.45">
      <c r="A4098">
        <v>102015</v>
      </c>
      <c r="B4098">
        <v>2</v>
      </c>
      <c r="C4098">
        <v>20</v>
      </c>
      <c r="D4098">
        <v>3</v>
      </c>
      <c r="E4098">
        <v>0</v>
      </c>
      <c r="F4098">
        <v>3</v>
      </c>
      <c r="G4098">
        <v>6</v>
      </c>
      <c r="H4098">
        <v>6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f t="shared" si="191"/>
        <v>0</v>
      </c>
      <c r="U4098">
        <f t="shared" ref="U4098:U4161" si="192">IF(T4098&gt;=6, 1, 0)</f>
        <v>0</v>
      </c>
      <c r="V4098" s="1">
        <v>1</v>
      </c>
      <c r="W4098">
        <v>16</v>
      </c>
      <c r="X4098">
        <v>2</v>
      </c>
      <c r="Y4098" cm="1">
        <f t="array" ref="Y4098">_xlfn.IFS(X4098=0, " ", X4098=2, 0, X4098=1,1, X4098=9, 0,X4098=0,0)</f>
        <v>0</v>
      </c>
      <c r="Z4098">
        <v>0</v>
      </c>
      <c r="AA4098">
        <v>0</v>
      </c>
      <c r="AB4098">
        <v>0</v>
      </c>
      <c r="AC4098">
        <v>0</v>
      </c>
      <c r="AD4098">
        <v>2</v>
      </c>
      <c r="AE4098" s="1">
        <v>0</v>
      </c>
      <c r="AF4098">
        <v>0</v>
      </c>
      <c r="AG4098">
        <v>0</v>
      </c>
      <c r="AH4098">
        <v>0</v>
      </c>
      <c r="AI4098">
        <v>0</v>
      </c>
      <c r="AJ4098" s="1">
        <v>0</v>
      </c>
      <c r="AK4098" s="1" cm="1">
        <f t="array" ref="AK4098">_xlfn.IFS(AJ4098=1, 1, AJ4098=2, 0, AJ4098=7, 0, AJ4098=0, 0)</f>
        <v>0</v>
      </c>
      <c r="AL4098">
        <v>0</v>
      </c>
      <c r="AM4098">
        <v>0</v>
      </c>
      <c r="AN4098" s="1">
        <v>0</v>
      </c>
      <c r="AO4098">
        <v>0</v>
      </c>
      <c r="AP4098">
        <v>0</v>
      </c>
      <c r="AQ4098" s="1">
        <v>2</v>
      </c>
      <c r="AR4098" s="1" cm="1">
        <f t="array" ref="AR4098">_xlfn.IFS(AQ4098=1, 1, AQ4098=2, 0, AQ4098=7, 0, AQ4098=9,0,AQ4098=0,0)</f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 s="1">
        <v>2</v>
      </c>
      <c r="AY4098" s="1" cm="1">
        <f t="array" ref="AY4098">_xlfn.IFS(AX4098=1,1, AX4098=2,0, AX4098=7, 0, AX4098=9, 0, AX4098=0,0)</f>
        <v>0</v>
      </c>
      <c r="AZ4098">
        <f>SUM(DrugsOnDepData[[#This Row],[Needle_index]],DrugsOnDepData[[#This Row],[DUQ330]],DrugsOnDepData[[#This Row],[Heroin_Index]],DrugsOnDepData[[#This Row],[DUQ250]],DrugsOnDepData[[#This Row],[DUQ200]])</f>
        <v>1</v>
      </c>
      <c r="BA4098">
        <f t="shared" ref="BA4098:BA4161" si="193">IF(AZ4098&gt;1, 1, 0)</f>
        <v>0</v>
      </c>
    </row>
    <row r="4099" spans="1:53" x14ac:dyDescent="0.45">
      <c r="A4099">
        <v>102018</v>
      </c>
      <c r="B4099">
        <v>2</v>
      </c>
      <c r="C4099">
        <v>69</v>
      </c>
      <c r="D4099">
        <v>4</v>
      </c>
      <c r="E4099">
        <v>0</v>
      </c>
      <c r="F4099">
        <v>4</v>
      </c>
      <c r="G4099">
        <v>1</v>
      </c>
      <c r="H4099">
        <v>7</v>
      </c>
      <c r="I4099">
        <v>2.3199999999999998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f t="shared" ref="T4099:T4162" si="194">SUM(J4099:S4099)</f>
        <v>1</v>
      </c>
      <c r="U4099">
        <f t="shared" si="192"/>
        <v>0</v>
      </c>
      <c r="V4099" s="1">
        <v>0</v>
      </c>
      <c r="W4099">
        <v>0</v>
      </c>
      <c r="X4099">
        <v>0</v>
      </c>
      <c r="Y4099" t="str" cm="1">
        <f t="array" ref="Y4099">_xlfn.IFS(X4099=0, " ", X4099=2, 0, X4099=1,1, X4099=9, 0,X4099=0,0)</f>
        <v xml:space="preserve"> </v>
      </c>
      <c r="Z4099">
        <v>0</v>
      </c>
      <c r="AA4099">
        <v>0</v>
      </c>
      <c r="AB4099">
        <v>0</v>
      </c>
      <c r="AC4099">
        <v>0</v>
      </c>
      <c r="AD4099">
        <v>2</v>
      </c>
      <c r="AE4099" s="1">
        <v>0</v>
      </c>
      <c r="AF4099">
        <v>0</v>
      </c>
      <c r="AG4099">
        <v>0</v>
      </c>
      <c r="AH4099">
        <v>0</v>
      </c>
      <c r="AI4099">
        <v>0</v>
      </c>
      <c r="AJ4099" s="1">
        <v>0</v>
      </c>
      <c r="AK4099" s="1" cm="1">
        <f t="array" ref="AK4099">_xlfn.IFS(AJ4099=1, 1, AJ4099=2, 0, AJ4099=7, 0, AJ4099=0, 0)</f>
        <v>0</v>
      </c>
      <c r="AL4099">
        <v>0</v>
      </c>
      <c r="AM4099">
        <v>0</v>
      </c>
      <c r="AN4099" s="1">
        <v>0</v>
      </c>
      <c r="AO4099">
        <v>0</v>
      </c>
      <c r="AP4099">
        <v>0</v>
      </c>
      <c r="AQ4099" s="1">
        <v>2</v>
      </c>
      <c r="AR4099" s="1" cm="1">
        <f t="array" ref="AR4099">_xlfn.IFS(AQ4099=1, 1, AQ4099=2, 0, AQ4099=7, 0, AQ4099=9,0,AQ4099=0,0)</f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 s="1">
        <v>0</v>
      </c>
      <c r="AY4099" s="1" cm="1">
        <f t="array" ref="AY4099">_xlfn.IFS(AX4099=1,1, AX4099=2,0, AX4099=7, 0, AX4099=9, 0, AX4099=0,0)</f>
        <v>0</v>
      </c>
      <c r="AZ4099">
        <f>SUM(DrugsOnDepData[[#This Row],[Needle_index]],DrugsOnDepData[[#This Row],[DUQ330]],DrugsOnDepData[[#This Row],[Heroin_Index]],DrugsOnDepData[[#This Row],[DUQ250]],DrugsOnDepData[[#This Row],[DUQ200]])</f>
        <v>0</v>
      </c>
      <c r="BA4099">
        <f t="shared" si="193"/>
        <v>0</v>
      </c>
    </row>
    <row r="4100" spans="1:53" x14ac:dyDescent="0.45">
      <c r="A4100">
        <v>102019</v>
      </c>
      <c r="B4100">
        <v>2</v>
      </c>
      <c r="C4100">
        <v>19</v>
      </c>
      <c r="D4100">
        <v>3</v>
      </c>
      <c r="E4100">
        <v>235</v>
      </c>
      <c r="F4100">
        <v>0</v>
      </c>
      <c r="G4100">
        <v>0</v>
      </c>
      <c r="H4100">
        <v>99</v>
      </c>
      <c r="I4100">
        <v>0</v>
      </c>
      <c r="J4100">
        <v>0</v>
      </c>
      <c r="K4100">
        <v>1</v>
      </c>
      <c r="L4100">
        <v>3</v>
      </c>
      <c r="M4100">
        <v>2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f t="shared" si="194"/>
        <v>8</v>
      </c>
      <c r="U4100">
        <f t="shared" si="192"/>
        <v>1</v>
      </c>
      <c r="V4100" s="1">
        <v>1</v>
      </c>
      <c r="W4100">
        <v>13</v>
      </c>
      <c r="X4100">
        <v>1</v>
      </c>
      <c r="Y4100" cm="1">
        <f t="array" ref="Y4100">_xlfn.IFS(X4100=0, " ", X4100=2, 0, X4100=1,1, X4100=9, 0,X4100=0,0)</f>
        <v>1</v>
      </c>
      <c r="Z4100">
        <v>13</v>
      </c>
      <c r="AA4100">
        <v>4</v>
      </c>
      <c r="AB4100">
        <v>5</v>
      </c>
      <c r="AC4100">
        <v>3</v>
      </c>
      <c r="AD4100">
        <v>2</v>
      </c>
      <c r="AE4100" s="1">
        <v>0</v>
      </c>
      <c r="AF4100">
        <v>0</v>
      </c>
      <c r="AG4100">
        <v>0</v>
      </c>
      <c r="AH4100">
        <v>0</v>
      </c>
      <c r="AI4100">
        <v>0</v>
      </c>
      <c r="AJ4100" s="1">
        <v>0</v>
      </c>
      <c r="AK4100" s="1" cm="1">
        <f t="array" ref="AK4100">_xlfn.IFS(AJ4100=1, 1, AJ4100=2, 0, AJ4100=7, 0, AJ4100=0, 0)</f>
        <v>0</v>
      </c>
      <c r="AL4100">
        <v>0</v>
      </c>
      <c r="AM4100">
        <v>0</v>
      </c>
      <c r="AN4100" s="1">
        <v>0</v>
      </c>
      <c r="AO4100">
        <v>0</v>
      </c>
      <c r="AP4100">
        <v>0</v>
      </c>
      <c r="AQ4100" s="1">
        <v>2</v>
      </c>
      <c r="AR4100" s="1" cm="1">
        <f t="array" ref="AR4100">_xlfn.IFS(AQ4100=1, 1, AQ4100=2, 0, AQ4100=7, 0, AQ4100=9,0,AQ4100=0,0)</f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 s="1">
        <v>2</v>
      </c>
      <c r="AY4100" s="1" cm="1">
        <f t="array" ref="AY4100">_xlfn.IFS(AX4100=1,1, AX4100=2,0, AX4100=7, 0, AX4100=9, 0, AX4100=0,0)</f>
        <v>0</v>
      </c>
      <c r="AZ4100">
        <f>SUM(DrugsOnDepData[[#This Row],[Needle_index]],DrugsOnDepData[[#This Row],[DUQ330]],DrugsOnDepData[[#This Row],[Heroin_Index]],DrugsOnDepData[[#This Row],[DUQ250]],DrugsOnDepData[[#This Row],[DUQ200]])</f>
        <v>1</v>
      </c>
      <c r="BA4100">
        <f t="shared" si="193"/>
        <v>0</v>
      </c>
    </row>
    <row r="4101" spans="1:53" x14ac:dyDescent="0.45">
      <c r="A4101">
        <v>102021</v>
      </c>
      <c r="B4101">
        <v>2</v>
      </c>
      <c r="C4101">
        <v>65</v>
      </c>
      <c r="D4101">
        <v>5</v>
      </c>
      <c r="E4101">
        <v>0</v>
      </c>
      <c r="F4101">
        <v>3</v>
      </c>
      <c r="G4101">
        <v>1</v>
      </c>
      <c r="H4101">
        <v>6</v>
      </c>
      <c r="I4101">
        <v>1.54</v>
      </c>
      <c r="J4101">
        <v>0</v>
      </c>
      <c r="K4101">
        <v>1</v>
      </c>
      <c r="L4101">
        <v>1</v>
      </c>
      <c r="M4101">
        <v>1</v>
      </c>
      <c r="N4101">
        <v>1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f t="shared" si="194"/>
        <v>5</v>
      </c>
      <c r="U4101">
        <f t="shared" si="192"/>
        <v>0</v>
      </c>
      <c r="V4101" s="1">
        <v>0</v>
      </c>
      <c r="W4101">
        <v>0</v>
      </c>
      <c r="X4101">
        <v>0</v>
      </c>
      <c r="Y4101" t="str" cm="1">
        <f t="array" ref="Y4101">_xlfn.IFS(X4101=0, " ", X4101=2, 0, X4101=1,1, X4101=9, 0,X4101=0,0)</f>
        <v xml:space="preserve"> </v>
      </c>
      <c r="Z4101">
        <v>0</v>
      </c>
      <c r="AA4101">
        <v>0</v>
      </c>
      <c r="AB4101">
        <v>0</v>
      </c>
      <c r="AC4101">
        <v>0</v>
      </c>
      <c r="AD4101">
        <v>0</v>
      </c>
      <c r="AE4101" s="1">
        <v>0</v>
      </c>
      <c r="AF4101">
        <v>0</v>
      </c>
      <c r="AG4101">
        <v>0</v>
      </c>
      <c r="AH4101">
        <v>0</v>
      </c>
      <c r="AI4101">
        <v>0</v>
      </c>
      <c r="AJ4101" s="1">
        <v>0</v>
      </c>
      <c r="AK4101" s="1" cm="1">
        <f t="array" ref="AK4101">_xlfn.IFS(AJ4101=1, 1, AJ4101=2, 0, AJ4101=7, 0, AJ4101=0, 0)</f>
        <v>0</v>
      </c>
      <c r="AL4101">
        <v>0</v>
      </c>
      <c r="AM4101">
        <v>0</v>
      </c>
      <c r="AN4101" s="1">
        <v>0</v>
      </c>
      <c r="AO4101">
        <v>0</v>
      </c>
      <c r="AP4101">
        <v>0</v>
      </c>
      <c r="AQ4101" s="1">
        <v>0</v>
      </c>
      <c r="AR4101" s="1" cm="1">
        <f t="array" ref="AR4101">_xlfn.IFS(AQ4101=1, 1, AQ4101=2, 0, AQ4101=7, 0, AQ4101=9,0,AQ4101=0,0)</f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 s="1">
        <v>0</v>
      </c>
      <c r="AY4101" s="1" cm="1">
        <f t="array" ref="AY4101">_xlfn.IFS(AX4101=1,1, AX4101=2,0, AX4101=7, 0, AX4101=9, 0, AX4101=0,0)</f>
        <v>0</v>
      </c>
      <c r="AZ4101">
        <f>SUM(DrugsOnDepData[[#This Row],[Needle_index]],DrugsOnDepData[[#This Row],[DUQ330]],DrugsOnDepData[[#This Row],[Heroin_Index]],DrugsOnDepData[[#This Row],[DUQ250]],DrugsOnDepData[[#This Row],[DUQ200]])</f>
        <v>0</v>
      </c>
      <c r="BA4101">
        <f t="shared" si="193"/>
        <v>0</v>
      </c>
    </row>
    <row r="4102" spans="1:53" x14ac:dyDescent="0.45">
      <c r="A4102">
        <v>102022</v>
      </c>
      <c r="B4102">
        <v>1</v>
      </c>
      <c r="C4102">
        <v>46</v>
      </c>
      <c r="D4102">
        <v>3</v>
      </c>
      <c r="E4102">
        <v>0</v>
      </c>
      <c r="F4102">
        <v>3</v>
      </c>
      <c r="G4102">
        <v>3</v>
      </c>
      <c r="H4102">
        <v>15</v>
      </c>
      <c r="I4102">
        <v>4.9800000000000004</v>
      </c>
      <c r="J4102">
        <v>2</v>
      </c>
      <c r="K4102">
        <v>1</v>
      </c>
      <c r="L4102">
        <v>0</v>
      </c>
      <c r="M4102">
        <v>1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f t="shared" si="194"/>
        <v>5</v>
      </c>
      <c r="U4102">
        <f t="shared" si="192"/>
        <v>0</v>
      </c>
      <c r="V4102" s="1">
        <v>2</v>
      </c>
      <c r="W4102">
        <v>0</v>
      </c>
      <c r="X4102">
        <v>0</v>
      </c>
      <c r="Y4102" t="str" cm="1">
        <f t="array" ref="Y4102">_xlfn.IFS(X4102=0, " ", X4102=2, 0, X4102=1,1, X4102=9, 0,X4102=0,0)</f>
        <v xml:space="preserve"> </v>
      </c>
      <c r="Z4102">
        <v>0</v>
      </c>
      <c r="AA4102">
        <v>0</v>
      </c>
      <c r="AB4102">
        <v>0</v>
      </c>
      <c r="AC4102">
        <v>0</v>
      </c>
      <c r="AD4102">
        <v>2</v>
      </c>
      <c r="AE4102" s="1">
        <v>0</v>
      </c>
      <c r="AF4102">
        <v>0</v>
      </c>
      <c r="AG4102">
        <v>0</v>
      </c>
      <c r="AH4102">
        <v>0</v>
      </c>
      <c r="AI4102">
        <v>0</v>
      </c>
      <c r="AJ4102" s="1">
        <v>0</v>
      </c>
      <c r="AK4102" s="1" cm="1">
        <f t="array" ref="AK4102">_xlfn.IFS(AJ4102=1, 1, AJ4102=2, 0, AJ4102=7, 0, AJ4102=0, 0)</f>
        <v>0</v>
      </c>
      <c r="AL4102">
        <v>0</v>
      </c>
      <c r="AM4102">
        <v>0</v>
      </c>
      <c r="AN4102" s="1">
        <v>0</v>
      </c>
      <c r="AO4102">
        <v>0</v>
      </c>
      <c r="AP4102">
        <v>0</v>
      </c>
      <c r="AQ4102" s="1">
        <v>2</v>
      </c>
      <c r="AR4102" s="1" cm="1">
        <f t="array" ref="AR4102">_xlfn.IFS(AQ4102=1, 1, AQ4102=2, 0, AQ4102=7, 0, AQ4102=9,0,AQ4102=0,0)</f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 s="1">
        <v>0</v>
      </c>
      <c r="AY4102" s="1" cm="1">
        <f t="array" ref="AY4102">_xlfn.IFS(AX4102=1,1, AX4102=2,0, AX4102=7, 0, AX4102=9, 0, AX4102=0,0)</f>
        <v>0</v>
      </c>
      <c r="AZ4102">
        <f>SUM(DrugsOnDepData[[#This Row],[Needle_index]],DrugsOnDepData[[#This Row],[DUQ330]],DrugsOnDepData[[#This Row],[Heroin_Index]],DrugsOnDepData[[#This Row],[DUQ250]],DrugsOnDepData[[#This Row],[DUQ200]])</f>
        <v>2</v>
      </c>
      <c r="BA4102">
        <f t="shared" si="193"/>
        <v>1</v>
      </c>
    </row>
    <row r="4103" spans="1:53" x14ac:dyDescent="0.45">
      <c r="A4103">
        <v>102024</v>
      </c>
      <c r="B4103">
        <v>1</v>
      </c>
      <c r="C4103">
        <v>37</v>
      </c>
      <c r="D4103">
        <v>3</v>
      </c>
      <c r="E4103">
        <v>0</v>
      </c>
      <c r="F4103">
        <v>3</v>
      </c>
      <c r="G4103">
        <v>1</v>
      </c>
      <c r="H4103">
        <v>10</v>
      </c>
      <c r="I4103">
        <v>2.46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f t="shared" si="194"/>
        <v>0</v>
      </c>
      <c r="U4103">
        <f t="shared" si="192"/>
        <v>0</v>
      </c>
      <c r="V4103" s="1">
        <v>2</v>
      </c>
      <c r="W4103">
        <v>0</v>
      </c>
      <c r="X4103">
        <v>0</v>
      </c>
      <c r="Y4103" t="str" cm="1">
        <f t="array" ref="Y4103">_xlfn.IFS(X4103=0, " ", X4103=2, 0, X4103=1,1, X4103=9, 0,X4103=0,0)</f>
        <v xml:space="preserve"> </v>
      </c>
      <c r="Z4103">
        <v>0</v>
      </c>
      <c r="AA4103">
        <v>0</v>
      </c>
      <c r="AB4103">
        <v>0</v>
      </c>
      <c r="AC4103">
        <v>0</v>
      </c>
      <c r="AD4103">
        <v>2</v>
      </c>
      <c r="AE4103" s="1">
        <v>0</v>
      </c>
      <c r="AF4103">
        <v>0</v>
      </c>
      <c r="AG4103">
        <v>0</v>
      </c>
      <c r="AH4103">
        <v>0</v>
      </c>
      <c r="AI4103">
        <v>0</v>
      </c>
      <c r="AJ4103" s="1">
        <v>0</v>
      </c>
      <c r="AK4103" s="1" cm="1">
        <f t="array" ref="AK4103">_xlfn.IFS(AJ4103=1, 1, AJ4103=2, 0, AJ4103=7, 0, AJ4103=0, 0)</f>
        <v>0</v>
      </c>
      <c r="AL4103">
        <v>0</v>
      </c>
      <c r="AM4103">
        <v>0</v>
      </c>
      <c r="AN4103" s="1">
        <v>0</v>
      </c>
      <c r="AO4103">
        <v>0</v>
      </c>
      <c r="AP4103">
        <v>0</v>
      </c>
      <c r="AQ4103" s="1">
        <v>2</v>
      </c>
      <c r="AR4103" s="1" cm="1">
        <f t="array" ref="AR4103">_xlfn.IFS(AQ4103=1, 1, AQ4103=2, 0, AQ4103=7, 0, AQ4103=9,0,AQ4103=0,0)</f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 s="1">
        <v>0</v>
      </c>
      <c r="AY4103" s="1" cm="1">
        <f t="array" ref="AY4103">_xlfn.IFS(AX4103=1,1, AX4103=2,0, AX4103=7, 0, AX4103=9, 0, AX4103=0,0)</f>
        <v>0</v>
      </c>
      <c r="AZ4103">
        <f>SUM(DrugsOnDepData[[#This Row],[Needle_index]],DrugsOnDepData[[#This Row],[DUQ330]],DrugsOnDepData[[#This Row],[Heroin_Index]],DrugsOnDepData[[#This Row],[DUQ250]],DrugsOnDepData[[#This Row],[DUQ200]])</f>
        <v>2</v>
      </c>
      <c r="BA4103">
        <f t="shared" si="193"/>
        <v>1</v>
      </c>
    </row>
    <row r="4104" spans="1:53" x14ac:dyDescent="0.45">
      <c r="A4104">
        <v>102026</v>
      </c>
      <c r="B4104">
        <v>2</v>
      </c>
      <c r="C4104">
        <v>24</v>
      </c>
      <c r="D4104">
        <v>3</v>
      </c>
      <c r="E4104">
        <v>0</v>
      </c>
      <c r="F4104">
        <v>5</v>
      </c>
      <c r="G4104">
        <v>5</v>
      </c>
      <c r="H4104">
        <v>4</v>
      </c>
      <c r="I4104">
        <v>1.32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f t="shared" si="194"/>
        <v>0</v>
      </c>
      <c r="U4104">
        <f t="shared" si="192"/>
        <v>0</v>
      </c>
      <c r="V4104" s="1">
        <v>1</v>
      </c>
      <c r="W4104">
        <v>20</v>
      </c>
      <c r="X4104">
        <v>2</v>
      </c>
      <c r="Y4104" cm="1">
        <f t="array" ref="Y4104">_xlfn.IFS(X4104=0, " ", X4104=2, 0, X4104=1,1, X4104=9, 0,X4104=0,0)</f>
        <v>0</v>
      </c>
      <c r="Z4104">
        <v>0</v>
      </c>
      <c r="AA4104">
        <v>0</v>
      </c>
      <c r="AB4104">
        <v>0</v>
      </c>
      <c r="AC4104">
        <v>0</v>
      </c>
      <c r="AD4104">
        <v>2</v>
      </c>
      <c r="AE4104" s="1">
        <v>0</v>
      </c>
      <c r="AF4104">
        <v>0</v>
      </c>
      <c r="AG4104">
        <v>0</v>
      </c>
      <c r="AH4104">
        <v>0</v>
      </c>
      <c r="AI4104">
        <v>0</v>
      </c>
      <c r="AJ4104" s="1">
        <v>0</v>
      </c>
      <c r="AK4104" s="1" cm="1">
        <f t="array" ref="AK4104">_xlfn.IFS(AJ4104=1, 1, AJ4104=2, 0, AJ4104=7, 0, AJ4104=0, 0)</f>
        <v>0</v>
      </c>
      <c r="AL4104">
        <v>0</v>
      </c>
      <c r="AM4104">
        <v>0</v>
      </c>
      <c r="AN4104" s="1">
        <v>0</v>
      </c>
      <c r="AO4104">
        <v>0</v>
      </c>
      <c r="AP4104">
        <v>0</v>
      </c>
      <c r="AQ4104" s="1">
        <v>2</v>
      </c>
      <c r="AR4104" s="1" cm="1">
        <f t="array" ref="AR4104">_xlfn.IFS(AQ4104=1, 1, AQ4104=2, 0, AQ4104=7, 0, AQ4104=9,0,AQ4104=0,0)</f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 s="1">
        <v>2</v>
      </c>
      <c r="AY4104" s="1" cm="1">
        <f t="array" ref="AY4104">_xlfn.IFS(AX4104=1,1, AX4104=2,0, AX4104=7, 0, AX4104=9, 0, AX4104=0,0)</f>
        <v>0</v>
      </c>
      <c r="AZ4104">
        <f>SUM(DrugsOnDepData[[#This Row],[Needle_index]],DrugsOnDepData[[#This Row],[DUQ330]],DrugsOnDepData[[#This Row],[Heroin_Index]],DrugsOnDepData[[#This Row],[DUQ250]],DrugsOnDepData[[#This Row],[DUQ200]])</f>
        <v>1</v>
      </c>
      <c r="BA4104">
        <f t="shared" si="193"/>
        <v>0</v>
      </c>
    </row>
    <row r="4105" spans="1:53" x14ac:dyDescent="0.45">
      <c r="A4105">
        <v>102027</v>
      </c>
      <c r="B4105">
        <v>1</v>
      </c>
      <c r="C4105">
        <v>67</v>
      </c>
      <c r="D4105">
        <v>3</v>
      </c>
      <c r="E4105">
        <v>0</v>
      </c>
      <c r="F4105">
        <v>3</v>
      </c>
      <c r="G4105">
        <v>5</v>
      </c>
      <c r="H4105">
        <v>3</v>
      </c>
      <c r="I4105">
        <v>0.86</v>
      </c>
      <c r="J4105">
        <v>0</v>
      </c>
      <c r="K4105">
        <v>0</v>
      </c>
      <c r="L4105">
        <v>3</v>
      </c>
      <c r="M4105">
        <v>3</v>
      </c>
      <c r="N4105">
        <v>2</v>
      </c>
      <c r="O4105">
        <v>0</v>
      </c>
      <c r="P4105">
        <v>0</v>
      </c>
      <c r="Q4105">
        <v>0</v>
      </c>
      <c r="R4105">
        <v>0</v>
      </c>
      <c r="S4105">
        <v>3</v>
      </c>
      <c r="T4105">
        <f t="shared" si="194"/>
        <v>11</v>
      </c>
      <c r="U4105">
        <f t="shared" si="192"/>
        <v>1</v>
      </c>
      <c r="V4105" s="1">
        <v>0</v>
      </c>
      <c r="W4105">
        <v>0</v>
      </c>
      <c r="X4105">
        <v>0</v>
      </c>
      <c r="Y4105" t="str" cm="1">
        <f t="array" ref="Y4105">_xlfn.IFS(X4105=0, " ", X4105=2, 0, X4105=1,1, X4105=9, 0,X4105=0,0)</f>
        <v xml:space="preserve"> </v>
      </c>
      <c r="Z4105">
        <v>0</v>
      </c>
      <c r="AA4105">
        <v>0</v>
      </c>
      <c r="AB4105">
        <v>0</v>
      </c>
      <c r="AC4105">
        <v>0</v>
      </c>
      <c r="AD4105">
        <v>1</v>
      </c>
      <c r="AE4105" s="1">
        <v>1</v>
      </c>
      <c r="AF4105">
        <v>0</v>
      </c>
      <c r="AG4105">
        <v>0</v>
      </c>
      <c r="AH4105">
        <v>0</v>
      </c>
      <c r="AI4105">
        <v>0</v>
      </c>
      <c r="AJ4105" s="1">
        <v>2</v>
      </c>
      <c r="AK4105" s="1" cm="1">
        <f t="array" ref="AK4105">_xlfn.IFS(AJ4105=1, 1, AJ4105=2, 0, AJ4105=7, 0, AJ4105=0, 0)</f>
        <v>0</v>
      </c>
      <c r="AL4105">
        <v>0</v>
      </c>
      <c r="AM4105">
        <v>0</v>
      </c>
      <c r="AN4105" s="1">
        <v>1</v>
      </c>
      <c r="AO4105">
        <v>0</v>
      </c>
      <c r="AP4105">
        <v>0</v>
      </c>
      <c r="AQ4105" s="1">
        <v>2</v>
      </c>
      <c r="AR4105" s="1" cm="1">
        <f t="array" ref="AR4105">_xlfn.IFS(AQ4105=1, 1, AQ4105=2, 0, AQ4105=7, 0, AQ4105=9,0,AQ4105=0,0)</f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 s="1">
        <v>0</v>
      </c>
      <c r="AY4105" s="1" cm="1">
        <f t="array" ref="AY4105">_xlfn.IFS(AX4105=1,1, AX4105=2,0, AX4105=7, 0, AX4105=9, 0, AX4105=0,0)</f>
        <v>0</v>
      </c>
      <c r="AZ4105">
        <f>SUM(DrugsOnDepData[[#This Row],[Needle_index]],DrugsOnDepData[[#This Row],[DUQ330]],DrugsOnDepData[[#This Row],[Heroin_Index]],DrugsOnDepData[[#This Row],[DUQ250]],DrugsOnDepData[[#This Row],[DUQ200]])</f>
        <v>2</v>
      </c>
      <c r="BA4105">
        <f t="shared" si="193"/>
        <v>1</v>
      </c>
    </row>
    <row r="4106" spans="1:53" x14ac:dyDescent="0.45">
      <c r="A4106">
        <v>102028</v>
      </c>
      <c r="B4106">
        <v>1</v>
      </c>
      <c r="C4106">
        <v>24</v>
      </c>
      <c r="D4106">
        <v>5</v>
      </c>
      <c r="E4106">
        <v>0</v>
      </c>
      <c r="F4106">
        <v>4</v>
      </c>
      <c r="G4106">
        <v>5</v>
      </c>
      <c r="H4106">
        <v>13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f t="shared" si="194"/>
        <v>2</v>
      </c>
      <c r="U4106">
        <f t="shared" si="192"/>
        <v>0</v>
      </c>
      <c r="V4106" s="1">
        <v>2</v>
      </c>
      <c r="W4106">
        <v>0</v>
      </c>
      <c r="X4106">
        <v>0</v>
      </c>
      <c r="Y4106" t="str" cm="1">
        <f t="array" ref="Y4106">_xlfn.IFS(X4106=0, " ", X4106=2, 0, X4106=1,1, X4106=9, 0,X4106=0,0)</f>
        <v xml:space="preserve"> </v>
      </c>
      <c r="Z4106">
        <v>0</v>
      </c>
      <c r="AA4106">
        <v>0</v>
      </c>
      <c r="AB4106">
        <v>0</v>
      </c>
      <c r="AC4106">
        <v>0</v>
      </c>
      <c r="AD4106">
        <v>2</v>
      </c>
      <c r="AE4106" s="1">
        <v>0</v>
      </c>
      <c r="AF4106">
        <v>0</v>
      </c>
      <c r="AG4106">
        <v>0</v>
      </c>
      <c r="AH4106">
        <v>0</v>
      </c>
      <c r="AI4106">
        <v>0</v>
      </c>
      <c r="AJ4106" s="1">
        <v>0</v>
      </c>
      <c r="AK4106" s="1" cm="1">
        <f t="array" ref="AK4106">_xlfn.IFS(AJ4106=1, 1, AJ4106=2, 0, AJ4106=7, 0, AJ4106=0, 0)</f>
        <v>0</v>
      </c>
      <c r="AL4106">
        <v>0</v>
      </c>
      <c r="AM4106">
        <v>0</v>
      </c>
      <c r="AN4106" s="1">
        <v>0</v>
      </c>
      <c r="AO4106">
        <v>0</v>
      </c>
      <c r="AP4106">
        <v>0</v>
      </c>
      <c r="AQ4106" s="1">
        <v>2</v>
      </c>
      <c r="AR4106" s="1" cm="1">
        <f t="array" ref="AR4106">_xlfn.IFS(AQ4106=1, 1, AQ4106=2, 0, AQ4106=7, 0, AQ4106=9,0,AQ4106=0,0)</f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 s="1">
        <v>0</v>
      </c>
      <c r="AY4106" s="1" cm="1">
        <f t="array" ref="AY4106">_xlfn.IFS(AX4106=1,1, AX4106=2,0, AX4106=7, 0, AX4106=9, 0, AX4106=0,0)</f>
        <v>0</v>
      </c>
      <c r="AZ4106">
        <f>SUM(DrugsOnDepData[[#This Row],[Needle_index]],DrugsOnDepData[[#This Row],[DUQ330]],DrugsOnDepData[[#This Row],[Heroin_Index]],DrugsOnDepData[[#This Row],[DUQ250]],DrugsOnDepData[[#This Row],[DUQ200]])</f>
        <v>2</v>
      </c>
      <c r="BA4106">
        <f t="shared" si="193"/>
        <v>1</v>
      </c>
    </row>
    <row r="4107" spans="1:53" x14ac:dyDescent="0.45">
      <c r="A4107">
        <v>102030</v>
      </c>
      <c r="B4107">
        <v>2</v>
      </c>
      <c r="C4107">
        <v>50</v>
      </c>
      <c r="D4107">
        <v>1</v>
      </c>
      <c r="E4107">
        <v>0</v>
      </c>
      <c r="F4107">
        <v>5</v>
      </c>
      <c r="G4107">
        <v>1</v>
      </c>
      <c r="H4107">
        <v>8</v>
      </c>
      <c r="I4107">
        <v>1.41</v>
      </c>
      <c r="J4107">
        <v>1</v>
      </c>
      <c r="K4107">
        <v>2</v>
      </c>
      <c r="L4107">
        <v>1</v>
      </c>
      <c r="M4107">
        <v>1</v>
      </c>
      <c r="N4107">
        <v>1</v>
      </c>
      <c r="O4107">
        <v>2</v>
      </c>
      <c r="P4107">
        <v>0</v>
      </c>
      <c r="Q4107">
        <v>0</v>
      </c>
      <c r="R4107">
        <v>0</v>
      </c>
      <c r="S4107">
        <v>1</v>
      </c>
      <c r="T4107">
        <f t="shared" si="194"/>
        <v>9</v>
      </c>
      <c r="U4107">
        <f t="shared" si="192"/>
        <v>1</v>
      </c>
      <c r="V4107" s="1">
        <v>2</v>
      </c>
      <c r="W4107">
        <v>0</v>
      </c>
      <c r="X4107">
        <v>0</v>
      </c>
      <c r="Y4107" t="str" cm="1">
        <f t="array" ref="Y4107">_xlfn.IFS(X4107=0, " ", X4107=2, 0, X4107=1,1, X4107=9, 0,X4107=0,0)</f>
        <v xml:space="preserve"> </v>
      </c>
      <c r="Z4107">
        <v>0</v>
      </c>
      <c r="AA4107">
        <v>0</v>
      </c>
      <c r="AB4107">
        <v>0</v>
      </c>
      <c r="AC4107">
        <v>0</v>
      </c>
      <c r="AD4107">
        <v>2</v>
      </c>
      <c r="AE4107" s="1">
        <v>0</v>
      </c>
      <c r="AF4107">
        <v>0</v>
      </c>
      <c r="AG4107">
        <v>0</v>
      </c>
      <c r="AH4107">
        <v>0</v>
      </c>
      <c r="AI4107">
        <v>0</v>
      </c>
      <c r="AJ4107" s="1">
        <v>0</v>
      </c>
      <c r="AK4107" s="1" cm="1">
        <f t="array" ref="AK4107">_xlfn.IFS(AJ4107=1, 1, AJ4107=2, 0, AJ4107=7, 0, AJ4107=0, 0)</f>
        <v>0</v>
      </c>
      <c r="AL4107">
        <v>0</v>
      </c>
      <c r="AM4107">
        <v>0</v>
      </c>
      <c r="AN4107" s="1">
        <v>0</v>
      </c>
      <c r="AO4107">
        <v>0</v>
      </c>
      <c r="AP4107">
        <v>0</v>
      </c>
      <c r="AQ4107" s="1">
        <v>2</v>
      </c>
      <c r="AR4107" s="1" cm="1">
        <f t="array" ref="AR4107">_xlfn.IFS(AQ4107=1, 1, AQ4107=2, 0, AQ4107=7, 0, AQ4107=9,0,AQ4107=0,0)</f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 s="1">
        <v>0</v>
      </c>
      <c r="AY4107" s="1" cm="1">
        <f t="array" ref="AY4107">_xlfn.IFS(AX4107=1,1, AX4107=2,0, AX4107=7, 0, AX4107=9, 0, AX4107=0,0)</f>
        <v>0</v>
      </c>
      <c r="AZ4107">
        <f>SUM(DrugsOnDepData[[#This Row],[Needle_index]],DrugsOnDepData[[#This Row],[DUQ330]],DrugsOnDepData[[#This Row],[Heroin_Index]],DrugsOnDepData[[#This Row],[DUQ250]],DrugsOnDepData[[#This Row],[DUQ200]])</f>
        <v>2</v>
      </c>
      <c r="BA4107">
        <f t="shared" si="193"/>
        <v>1</v>
      </c>
    </row>
    <row r="4108" spans="1:53" x14ac:dyDescent="0.45">
      <c r="A4108">
        <v>102031</v>
      </c>
      <c r="B4108">
        <v>2</v>
      </c>
      <c r="C4108">
        <v>61</v>
      </c>
      <c r="D4108">
        <v>3</v>
      </c>
      <c r="E4108">
        <v>0</v>
      </c>
      <c r="F4108">
        <v>4</v>
      </c>
      <c r="G4108">
        <v>2</v>
      </c>
      <c r="H4108">
        <v>10</v>
      </c>
      <c r="I4108">
        <v>3.49</v>
      </c>
      <c r="J4108">
        <v>0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f t="shared" si="194"/>
        <v>4</v>
      </c>
      <c r="U4108">
        <f t="shared" si="192"/>
        <v>0</v>
      </c>
      <c r="V4108" s="1">
        <v>0</v>
      </c>
      <c r="W4108">
        <v>0</v>
      </c>
      <c r="X4108">
        <v>0</v>
      </c>
      <c r="Y4108" t="str" cm="1">
        <f t="array" ref="Y4108">_xlfn.IFS(X4108=0, " ", X4108=2, 0, X4108=1,1, X4108=9, 0,X4108=0,0)</f>
        <v xml:space="preserve"> </v>
      </c>
      <c r="Z4108">
        <v>0</v>
      </c>
      <c r="AA4108">
        <v>0</v>
      </c>
      <c r="AB4108">
        <v>0</v>
      </c>
      <c r="AC4108">
        <v>0</v>
      </c>
      <c r="AD4108">
        <v>2</v>
      </c>
      <c r="AE4108" s="1">
        <v>0</v>
      </c>
      <c r="AF4108">
        <v>0</v>
      </c>
      <c r="AG4108">
        <v>0</v>
      </c>
      <c r="AH4108">
        <v>0</v>
      </c>
      <c r="AI4108">
        <v>0</v>
      </c>
      <c r="AJ4108" s="1">
        <v>0</v>
      </c>
      <c r="AK4108" s="1" cm="1">
        <f t="array" ref="AK4108">_xlfn.IFS(AJ4108=1, 1, AJ4108=2, 0, AJ4108=7, 0, AJ4108=0, 0)</f>
        <v>0</v>
      </c>
      <c r="AL4108">
        <v>0</v>
      </c>
      <c r="AM4108">
        <v>0</v>
      </c>
      <c r="AN4108" s="1">
        <v>0</v>
      </c>
      <c r="AO4108">
        <v>0</v>
      </c>
      <c r="AP4108">
        <v>0</v>
      </c>
      <c r="AQ4108" s="1">
        <v>2</v>
      </c>
      <c r="AR4108" s="1" cm="1">
        <f t="array" ref="AR4108">_xlfn.IFS(AQ4108=1, 1, AQ4108=2, 0, AQ4108=7, 0, AQ4108=9,0,AQ4108=0,0)</f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 s="1">
        <v>0</v>
      </c>
      <c r="AY4108" s="1" cm="1">
        <f t="array" ref="AY4108">_xlfn.IFS(AX4108=1,1, AX4108=2,0, AX4108=7, 0, AX4108=9, 0, AX4108=0,0)</f>
        <v>0</v>
      </c>
      <c r="AZ4108">
        <f>SUM(DrugsOnDepData[[#This Row],[Needle_index]],DrugsOnDepData[[#This Row],[DUQ330]],DrugsOnDepData[[#This Row],[Heroin_Index]],DrugsOnDepData[[#This Row],[DUQ250]],DrugsOnDepData[[#This Row],[DUQ200]])</f>
        <v>0</v>
      </c>
      <c r="BA4108">
        <f t="shared" si="193"/>
        <v>0</v>
      </c>
    </row>
    <row r="4109" spans="1:53" x14ac:dyDescent="0.45">
      <c r="A4109">
        <v>102032</v>
      </c>
      <c r="B4109">
        <v>2</v>
      </c>
      <c r="C4109">
        <v>67</v>
      </c>
      <c r="D4109">
        <v>4</v>
      </c>
      <c r="E4109">
        <v>0</v>
      </c>
      <c r="F4109">
        <v>3</v>
      </c>
      <c r="G4109">
        <v>2</v>
      </c>
      <c r="H4109">
        <v>5</v>
      </c>
      <c r="I4109">
        <v>1.69</v>
      </c>
      <c r="J4109">
        <v>0</v>
      </c>
      <c r="K4109">
        <v>0</v>
      </c>
      <c r="L4109">
        <v>0</v>
      </c>
      <c r="M4109">
        <v>2</v>
      </c>
      <c r="N4109">
        <v>1</v>
      </c>
      <c r="O4109">
        <v>2</v>
      </c>
      <c r="P4109">
        <v>0</v>
      </c>
      <c r="Q4109">
        <v>0</v>
      </c>
      <c r="R4109">
        <v>0</v>
      </c>
      <c r="S4109">
        <v>0</v>
      </c>
      <c r="T4109">
        <f t="shared" si="194"/>
        <v>5</v>
      </c>
      <c r="U4109">
        <f t="shared" si="192"/>
        <v>0</v>
      </c>
      <c r="V4109" s="1">
        <v>0</v>
      </c>
      <c r="W4109">
        <v>0</v>
      </c>
      <c r="X4109">
        <v>0</v>
      </c>
      <c r="Y4109" t="str" cm="1">
        <f t="array" ref="Y4109">_xlfn.IFS(X4109=0, " ", X4109=2, 0, X4109=1,1, X4109=9, 0,X4109=0,0)</f>
        <v xml:space="preserve"> </v>
      </c>
      <c r="Z4109">
        <v>0</v>
      </c>
      <c r="AA4109">
        <v>0</v>
      </c>
      <c r="AB4109">
        <v>0</v>
      </c>
      <c r="AC4109">
        <v>0</v>
      </c>
      <c r="AD4109">
        <v>2</v>
      </c>
      <c r="AE4109" s="1">
        <v>0</v>
      </c>
      <c r="AF4109">
        <v>0</v>
      </c>
      <c r="AG4109">
        <v>0</v>
      </c>
      <c r="AH4109">
        <v>0</v>
      </c>
      <c r="AI4109">
        <v>0</v>
      </c>
      <c r="AJ4109" s="1">
        <v>0</v>
      </c>
      <c r="AK4109" s="1" cm="1">
        <f t="array" ref="AK4109">_xlfn.IFS(AJ4109=1, 1, AJ4109=2, 0, AJ4109=7, 0, AJ4109=0, 0)</f>
        <v>0</v>
      </c>
      <c r="AL4109">
        <v>0</v>
      </c>
      <c r="AM4109">
        <v>0</v>
      </c>
      <c r="AN4109" s="1">
        <v>0</v>
      </c>
      <c r="AO4109">
        <v>0</v>
      </c>
      <c r="AP4109">
        <v>0</v>
      </c>
      <c r="AQ4109" s="1">
        <v>2</v>
      </c>
      <c r="AR4109" s="1" cm="1">
        <f t="array" ref="AR4109">_xlfn.IFS(AQ4109=1, 1, AQ4109=2, 0, AQ4109=7, 0, AQ4109=9,0,AQ4109=0,0)</f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 s="1">
        <v>0</v>
      </c>
      <c r="AY4109" s="1" cm="1">
        <f t="array" ref="AY4109">_xlfn.IFS(AX4109=1,1, AX4109=2,0, AX4109=7, 0, AX4109=9, 0, AX4109=0,0)</f>
        <v>0</v>
      </c>
      <c r="AZ4109">
        <f>SUM(DrugsOnDepData[[#This Row],[Needle_index]],DrugsOnDepData[[#This Row],[DUQ330]],DrugsOnDepData[[#This Row],[Heroin_Index]],DrugsOnDepData[[#This Row],[DUQ250]],DrugsOnDepData[[#This Row],[DUQ200]])</f>
        <v>0</v>
      </c>
      <c r="BA4109">
        <f t="shared" si="193"/>
        <v>0</v>
      </c>
    </row>
    <row r="4110" spans="1:53" x14ac:dyDescent="0.45">
      <c r="A4110">
        <v>102035</v>
      </c>
      <c r="B4110">
        <v>2</v>
      </c>
      <c r="C4110">
        <v>32</v>
      </c>
      <c r="D4110">
        <v>3</v>
      </c>
      <c r="E4110">
        <v>0</v>
      </c>
      <c r="F4110">
        <v>5</v>
      </c>
      <c r="G4110">
        <v>6</v>
      </c>
      <c r="H4110">
        <v>7</v>
      </c>
      <c r="I4110">
        <v>0.33</v>
      </c>
      <c r="J4110">
        <v>0</v>
      </c>
      <c r="K4110">
        <v>0</v>
      </c>
      <c r="L4110">
        <v>3</v>
      </c>
      <c r="M4110">
        <v>1</v>
      </c>
      <c r="N4110">
        <v>1</v>
      </c>
      <c r="O4110">
        <v>0</v>
      </c>
      <c r="P4110">
        <v>2</v>
      </c>
      <c r="Q4110">
        <v>1</v>
      </c>
      <c r="R4110">
        <v>0</v>
      </c>
      <c r="S4110">
        <v>1</v>
      </c>
      <c r="T4110">
        <f t="shared" si="194"/>
        <v>9</v>
      </c>
      <c r="U4110">
        <f t="shared" si="192"/>
        <v>1</v>
      </c>
      <c r="V4110" s="1">
        <v>1</v>
      </c>
      <c r="W4110">
        <v>15</v>
      </c>
      <c r="X4110">
        <v>1</v>
      </c>
      <c r="Y4110" cm="1">
        <f t="array" ref="Y4110">_xlfn.IFS(X4110=0, " ", X4110=2, 0, X4110=1,1, X4110=9, 0,X4110=0,0)</f>
        <v>1</v>
      </c>
      <c r="Z4110">
        <v>26</v>
      </c>
      <c r="AA4110">
        <v>3</v>
      </c>
      <c r="AB4110">
        <v>4</v>
      </c>
      <c r="AC4110">
        <v>2</v>
      </c>
      <c r="AD4110">
        <v>1</v>
      </c>
      <c r="AE4110" s="1">
        <v>1</v>
      </c>
      <c r="AF4110">
        <v>18</v>
      </c>
      <c r="AG4110">
        <v>2</v>
      </c>
      <c r="AH4110">
        <v>4</v>
      </c>
      <c r="AI4110">
        <v>0</v>
      </c>
      <c r="AJ4110" s="1">
        <v>2</v>
      </c>
      <c r="AK4110" s="1" cm="1">
        <f t="array" ref="AK4110">_xlfn.IFS(AJ4110=1, 1, AJ4110=2, 0, AJ4110=7, 0, AJ4110=0, 0)</f>
        <v>0</v>
      </c>
      <c r="AL4110">
        <v>0</v>
      </c>
      <c r="AM4110">
        <v>0</v>
      </c>
      <c r="AN4110" s="1">
        <v>1</v>
      </c>
      <c r="AO4110">
        <v>3</v>
      </c>
      <c r="AP4110">
        <v>0</v>
      </c>
      <c r="AQ4110" s="1">
        <v>2</v>
      </c>
      <c r="AR4110" s="1" cm="1">
        <f t="array" ref="AR4110">_xlfn.IFS(AQ4110=1, 1, AQ4110=2, 0, AQ4110=7, 0, AQ4110=9,0,AQ4110=0,0)</f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 s="1">
        <v>2</v>
      </c>
      <c r="AY4110" s="1" cm="1">
        <f t="array" ref="AY4110">_xlfn.IFS(AX4110=1,1, AX4110=2,0, AX4110=7, 0, AX4110=9, 0, AX4110=0,0)</f>
        <v>0</v>
      </c>
      <c r="AZ4110">
        <f>SUM(DrugsOnDepData[[#This Row],[Needle_index]],DrugsOnDepData[[#This Row],[DUQ330]],DrugsOnDepData[[#This Row],[Heroin_Index]],DrugsOnDepData[[#This Row],[DUQ250]],DrugsOnDepData[[#This Row],[DUQ200]])</f>
        <v>3</v>
      </c>
      <c r="BA4110">
        <f t="shared" si="193"/>
        <v>1</v>
      </c>
    </row>
    <row r="4111" spans="1:53" x14ac:dyDescent="0.45">
      <c r="A4111">
        <v>102037</v>
      </c>
      <c r="B4111">
        <v>2</v>
      </c>
      <c r="C4111">
        <v>21</v>
      </c>
      <c r="D4111">
        <v>1</v>
      </c>
      <c r="E4111">
        <v>0</v>
      </c>
      <c r="F4111">
        <v>3</v>
      </c>
      <c r="G4111">
        <v>5</v>
      </c>
      <c r="H4111">
        <v>8</v>
      </c>
      <c r="I4111">
        <v>1.24</v>
      </c>
      <c r="J4111">
        <v>0</v>
      </c>
      <c r="K4111">
        <v>0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f t="shared" si="194"/>
        <v>3</v>
      </c>
      <c r="U4111">
        <f t="shared" si="192"/>
        <v>0</v>
      </c>
      <c r="V4111" s="1">
        <v>1</v>
      </c>
      <c r="W4111">
        <v>16</v>
      </c>
      <c r="X4111">
        <v>1</v>
      </c>
      <c r="Y4111" cm="1">
        <f t="array" ref="Y4111">_xlfn.IFS(X4111=0, " ", X4111=2, 0, X4111=1,1, X4111=9, 0,X4111=0,0)</f>
        <v>1</v>
      </c>
      <c r="Z4111">
        <v>20</v>
      </c>
      <c r="AA4111">
        <v>1</v>
      </c>
      <c r="AB4111">
        <v>1</v>
      </c>
      <c r="AC4111">
        <v>2</v>
      </c>
      <c r="AD4111">
        <v>2</v>
      </c>
      <c r="AE4111" s="1">
        <v>0</v>
      </c>
      <c r="AF4111">
        <v>0</v>
      </c>
      <c r="AG4111">
        <v>0</v>
      </c>
      <c r="AH4111">
        <v>0</v>
      </c>
      <c r="AI4111">
        <v>0</v>
      </c>
      <c r="AJ4111" s="1">
        <v>0</v>
      </c>
      <c r="AK4111" s="1" cm="1">
        <f t="array" ref="AK4111">_xlfn.IFS(AJ4111=1, 1, AJ4111=2, 0, AJ4111=7, 0, AJ4111=0, 0)</f>
        <v>0</v>
      </c>
      <c r="AL4111">
        <v>0</v>
      </c>
      <c r="AM4111">
        <v>0</v>
      </c>
      <c r="AN4111" s="1">
        <v>0</v>
      </c>
      <c r="AO4111">
        <v>0</v>
      </c>
      <c r="AP4111">
        <v>0</v>
      </c>
      <c r="AQ4111" s="1">
        <v>2</v>
      </c>
      <c r="AR4111" s="1" cm="1">
        <f t="array" ref="AR4111">_xlfn.IFS(AQ4111=1, 1, AQ4111=2, 0, AQ4111=7, 0, AQ4111=9,0,AQ4111=0,0)</f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 s="1">
        <v>2</v>
      </c>
      <c r="AY4111" s="1" cm="1">
        <f t="array" ref="AY4111">_xlfn.IFS(AX4111=1,1, AX4111=2,0, AX4111=7, 0, AX4111=9, 0, AX4111=0,0)</f>
        <v>0</v>
      </c>
      <c r="AZ4111">
        <f>SUM(DrugsOnDepData[[#This Row],[Needle_index]],DrugsOnDepData[[#This Row],[DUQ330]],DrugsOnDepData[[#This Row],[Heroin_Index]],DrugsOnDepData[[#This Row],[DUQ250]],DrugsOnDepData[[#This Row],[DUQ200]])</f>
        <v>1</v>
      </c>
      <c r="BA4111">
        <f t="shared" si="193"/>
        <v>0</v>
      </c>
    </row>
    <row r="4112" spans="1:53" x14ac:dyDescent="0.45">
      <c r="A4112">
        <v>102039</v>
      </c>
      <c r="B4112">
        <v>1</v>
      </c>
      <c r="C4112">
        <v>22</v>
      </c>
      <c r="D4112">
        <v>3</v>
      </c>
      <c r="E4112">
        <v>0</v>
      </c>
      <c r="F4112">
        <v>4</v>
      </c>
      <c r="G4112">
        <v>5</v>
      </c>
      <c r="H4112">
        <v>14</v>
      </c>
      <c r="I4112">
        <v>4.29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f t="shared" si="194"/>
        <v>0</v>
      </c>
      <c r="U4112">
        <f t="shared" si="192"/>
        <v>0</v>
      </c>
      <c r="V4112" s="1">
        <v>1</v>
      </c>
      <c r="W4112">
        <v>21</v>
      </c>
      <c r="X4112">
        <v>2</v>
      </c>
      <c r="Y4112" cm="1">
        <f t="array" ref="Y4112">_xlfn.IFS(X4112=0, " ", X4112=2, 0, X4112=1,1, X4112=9, 0,X4112=0,0)</f>
        <v>0</v>
      </c>
      <c r="Z4112">
        <v>0</v>
      </c>
      <c r="AA4112">
        <v>0</v>
      </c>
      <c r="AB4112">
        <v>0</v>
      </c>
      <c r="AC4112">
        <v>0</v>
      </c>
      <c r="AD4112">
        <v>2</v>
      </c>
      <c r="AE4112" s="1">
        <v>0</v>
      </c>
      <c r="AF4112">
        <v>0</v>
      </c>
      <c r="AG4112">
        <v>0</v>
      </c>
      <c r="AH4112">
        <v>0</v>
      </c>
      <c r="AI4112">
        <v>0</v>
      </c>
      <c r="AJ4112" s="1">
        <v>0</v>
      </c>
      <c r="AK4112" s="1" cm="1">
        <f t="array" ref="AK4112">_xlfn.IFS(AJ4112=1, 1, AJ4112=2, 0, AJ4112=7, 0, AJ4112=0, 0)</f>
        <v>0</v>
      </c>
      <c r="AL4112">
        <v>0</v>
      </c>
      <c r="AM4112">
        <v>0</v>
      </c>
      <c r="AN4112" s="1">
        <v>0</v>
      </c>
      <c r="AO4112">
        <v>0</v>
      </c>
      <c r="AP4112">
        <v>0</v>
      </c>
      <c r="AQ4112" s="1">
        <v>2</v>
      </c>
      <c r="AR4112" s="1" cm="1">
        <f t="array" ref="AR4112">_xlfn.IFS(AQ4112=1, 1, AQ4112=2, 0, AQ4112=7, 0, AQ4112=9,0,AQ4112=0,0)</f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 s="1">
        <v>2</v>
      </c>
      <c r="AY4112" s="1" cm="1">
        <f t="array" ref="AY4112">_xlfn.IFS(AX4112=1,1, AX4112=2,0, AX4112=7, 0, AX4112=9, 0, AX4112=0,0)</f>
        <v>0</v>
      </c>
      <c r="AZ4112">
        <f>SUM(DrugsOnDepData[[#This Row],[Needle_index]],DrugsOnDepData[[#This Row],[DUQ330]],DrugsOnDepData[[#This Row],[Heroin_Index]],DrugsOnDepData[[#This Row],[DUQ250]],DrugsOnDepData[[#This Row],[DUQ200]])</f>
        <v>1</v>
      </c>
      <c r="BA4112">
        <f t="shared" si="193"/>
        <v>0</v>
      </c>
    </row>
    <row r="4113" spans="1:53" x14ac:dyDescent="0.45">
      <c r="A4113">
        <v>102041</v>
      </c>
      <c r="B4113">
        <v>1</v>
      </c>
      <c r="C4113">
        <v>42</v>
      </c>
      <c r="D4113">
        <v>3</v>
      </c>
      <c r="E4113">
        <v>0</v>
      </c>
      <c r="F4113">
        <v>5</v>
      </c>
      <c r="G4113">
        <v>6</v>
      </c>
      <c r="H4113">
        <v>0</v>
      </c>
      <c r="I4113">
        <v>0</v>
      </c>
      <c r="J4113">
        <v>1</v>
      </c>
      <c r="K4113">
        <v>1</v>
      </c>
      <c r="L4113">
        <v>0</v>
      </c>
      <c r="M4113">
        <v>1</v>
      </c>
      <c r="N4113">
        <v>0</v>
      </c>
      <c r="O4113">
        <v>0</v>
      </c>
      <c r="P4113">
        <v>1</v>
      </c>
      <c r="Q4113">
        <v>2</v>
      </c>
      <c r="R4113">
        <v>0</v>
      </c>
      <c r="S4113">
        <v>1</v>
      </c>
      <c r="T4113">
        <f t="shared" si="194"/>
        <v>7</v>
      </c>
      <c r="U4113">
        <f t="shared" si="192"/>
        <v>1</v>
      </c>
      <c r="V4113" s="1">
        <v>1</v>
      </c>
      <c r="W4113">
        <v>18</v>
      </c>
      <c r="X4113">
        <v>1</v>
      </c>
      <c r="Y4113" cm="1">
        <f t="array" ref="Y4113">_xlfn.IFS(X4113=0, " ", X4113=2, 0, X4113=1,1, X4113=9, 0,X4113=0,0)</f>
        <v>1</v>
      </c>
      <c r="Z4113">
        <v>18</v>
      </c>
      <c r="AA4113">
        <v>4</v>
      </c>
      <c r="AB4113">
        <v>3</v>
      </c>
      <c r="AC4113">
        <v>1</v>
      </c>
      <c r="AD4113">
        <v>2</v>
      </c>
      <c r="AE4113" s="1">
        <v>0</v>
      </c>
      <c r="AF4113">
        <v>0</v>
      </c>
      <c r="AG4113">
        <v>0</v>
      </c>
      <c r="AH4113">
        <v>0</v>
      </c>
      <c r="AI4113">
        <v>0</v>
      </c>
      <c r="AJ4113" s="1">
        <v>0</v>
      </c>
      <c r="AK4113" s="1" cm="1">
        <f t="array" ref="AK4113">_xlfn.IFS(AJ4113=1, 1, AJ4113=2, 0, AJ4113=7, 0, AJ4113=0, 0)</f>
        <v>0</v>
      </c>
      <c r="AL4113">
        <v>0</v>
      </c>
      <c r="AM4113">
        <v>0</v>
      </c>
      <c r="AN4113" s="1">
        <v>0</v>
      </c>
      <c r="AO4113">
        <v>0</v>
      </c>
      <c r="AP4113">
        <v>0</v>
      </c>
      <c r="AQ4113" s="1">
        <v>2</v>
      </c>
      <c r="AR4113" s="1" cm="1">
        <f t="array" ref="AR4113">_xlfn.IFS(AQ4113=1, 1, AQ4113=2, 0, AQ4113=7, 0, AQ4113=9,0,AQ4113=0,0)</f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 s="1">
        <v>2</v>
      </c>
      <c r="AY4113" s="1" cm="1">
        <f t="array" ref="AY4113">_xlfn.IFS(AX4113=1,1, AX4113=2,0, AX4113=7, 0, AX4113=9, 0, AX4113=0,0)</f>
        <v>0</v>
      </c>
      <c r="AZ4113">
        <f>SUM(DrugsOnDepData[[#This Row],[Needle_index]],DrugsOnDepData[[#This Row],[DUQ330]],DrugsOnDepData[[#This Row],[Heroin_Index]],DrugsOnDepData[[#This Row],[DUQ250]],DrugsOnDepData[[#This Row],[DUQ200]])</f>
        <v>1</v>
      </c>
      <c r="BA4113">
        <f t="shared" si="193"/>
        <v>0</v>
      </c>
    </row>
    <row r="4114" spans="1:53" x14ac:dyDescent="0.45">
      <c r="A4114">
        <v>102044</v>
      </c>
      <c r="B4114">
        <v>2</v>
      </c>
      <c r="C4114">
        <v>33</v>
      </c>
      <c r="D4114">
        <v>4</v>
      </c>
      <c r="E4114">
        <v>0</v>
      </c>
      <c r="F4114">
        <v>5</v>
      </c>
      <c r="G4114">
        <v>6</v>
      </c>
      <c r="H4114">
        <v>8</v>
      </c>
      <c r="I4114">
        <v>2.06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f t="shared" si="194"/>
        <v>0</v>
      </c>
      <c r="U4114">
        <f t="shared" si="192"/>
        <v>0</v>
      </c>
      <c r="V4114" s="1">
        <v>1</v>
      </c>
      <c r="W4114">
        <v>19</v>
      </c>
      <c r="X4114">
        <v>1</v>
      </c>
      <c r="Y4114" cm="1">
        <f t="array" ref="Y4114">_xlfn.IFS(X4114=0, " ", X4114=2, 0, X4114=1,1, X4114=9, 0,X4114=0,0)</f>
        <v>1</v>
      </c>
      <c r="Z4114">
        <v>21</v>
      </c>
      <c r="AA4114">
        <v>1</v>
      </c>
      <c r="AB4114">
        <v>5</v>
      </c>
      <c r="AC4114">
        <v>4</v>
      </c>
      <c r="AD4114">
        <v>1</v>
      </c>
      <c r="AE4114" s="1">
        <v>1</v>
      </c>
      <c r="AF4114">
        <v>31</v>
      </c>
      <c r="AG4114">
        <v>2</v>
      </c>
      <c r="AH4114">
        <v>1</v>
      </c>
      <c r="AI4114">
        <v>1</v>
      </c>
      <c r="AJ4114" s="1">
        <v>2</v>
      </c>
      <c r="AK4114" s="1" cm="1">
        <f t="array" ref="AK4114">_xlfn.IFS(AJ4114=1, 1, AJ4114=2, 0, AJ4114=7, 0, AJ4114=0, 0)</f>
        <v>0</v>
      </c>
      <c r="AL4114">
        <v>0</v>
      </c>
      <c r="AM4114">
        <v>0</v>
      </c>
      <c r="AN4114" s="1">
        <v>2</v>
      </c>
      <c r="AO4114">
        <v>0</v>
      </c>
      <c r="AP4114">
        <v>0</v>
      </c>
      <c r="AQ4114" s="1">
        <v>2</v>
      </c>
      <c r="AR4114" s="1" cm="1">
        <f t="array" ref="AR4114">_xlfn.IFS(AQ4114=1, 1, AQ4114=2, 0, AQ4114=7, 0, AQ4114=9,0,AQ4114=0,0)</f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 s="1">
        <v>1</v>
      </c>
      <c r="AY4114" s="1" cm="1">
        <f t="array" ref="AY4114">_xlfn.IFS(AX4114=1,1, AX4114=2,0, AX4114=7, 0, AX4114=9, 0, AX4114=0,0)</f>
        <v>1</v>
      </c>
      <c r="AZ4114">
        <f>SUM(DrugsOnDepData[[#This Row],[Needle_index]],DrugsOnDepData[[#This Row],[DUQ330]],DrugsOnDepData[[#This Row],[Heroin_Index]],DrugsOnDepData[[#This Row],[DUQ250]],DrugsOnDepData[[#This Row],[DUQ200]])</f>
        <v>4</v>
      </c>
      <c r="BA4114">
        <f t="shared" si="193"/>
        <v>1</v>
      </c>
    </row>
    <row r="4115" spans="1:53" x14ac:dyDescent="0.45">
      <c r="A4115">
        <v>102045</v>
      </c>
      <c r="B4115">
        <v>1</v>
      </c>
      <c r="C4115">
        <v>55</v>
      </c>
      <c r="D4115">
        <v>3</v>
      </c>
      <c r="E4115">
        <v>0</v>
      </c>
      <c r="F4115">
        <v>4</v>
      </c>
      <c r="G4115">
        <v>6</v>
      </c>
      <c r="H4115">
        <v>4</v>
      </c>
      <c r="I4115">
        <v>0.89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f t="shared" si="194"/>
        <v>0</v>
      </c>
      <c r="U4115">
        <f t="shared" si="192"/>
        <v>0</v>
      </c>
      <c r="V4115" s="1">
        <v>1</v>
      </c>
      <c r="W4115">
        <v>14</v>
      </c>
      <c r="X4115">
        <v>1</v>
      </c>
      <c r="Y4115" cm="1">
        <f t="array" ref="Y4115">_xlfn.IFS(X4115=0, " ", X4115=2, 0, X4115=1,1, X4115=9, 0,X4115=0,0)</f>
        <v>1</v>
      </c>
      <c r="Z4115">
        <v>20</v>
      </c>
      <c r="AA4115">
        <v>1</v>
      </c>
      <c r="AB4115">
        <v>5</v>
      </c>
      <c r="AC4115">
        <v>1</v>
      </c>
      <c r="AD4115">
        <v>1</v>
      </c>
      <c r="AE4115" s="1">
        <v>1</v>
      </c>
      <c r="AF4115">
        <v>30</v>
      </c>
      <c r="AG4115">
        <v>10</v>
      </c>
      <c r="AH4115">
        <v>4</v>
      </c>
      <c r="AI4115">
        <v>0</v>
      </c>
      <c r="AJ4115" s="1">
        <v>1</v>
      </c>
      <c r="AK4115" s="1" cm="1">
        <f t="array" ref="AK4115">_xlfn.IFS(AJ4115=1, 1, AJ4115=2, 0, AJ4115=7, 0, AJ4115=0, 0)</f>
        <v>1</v>
      </c>
      <c r="AL4115">
        <v>25</v>
      </c>
      <c r="AM4115">
        <v>0</v>
      </c>
      <c r="AN4115" s="1">
        <v>1</v>
      </c>
      <c r="AO4115">
        <v>4</v>
      </c>
      <c r="AP4115">
        <v>0</v>
      </c>
      <c r="AQ4115" s="1">
        <v>1</v>
      </c>
      <c r="AR4115" s="1" cm="1">
        <f t="array" ref="AR4115">_xlfn.IFS(AQ4115=1, 1, AQ4115=2, 0, AQ4115=7, 0, AQ4115=9,0,AQ4115=0,0)</f>
        <v>1</v>
      </c>
      <c r="AS4115">
        <v>1</v>
      </c>
      <c r="AT4115">
        <v>2</v>
      </c>
      <c r="AU4115">
        <v>3</v>
      </c>
      <c r="AV4115">
        <v>25</v>
      </c>
      <c r="AW4115">
        <v>4</v>
      </c>
      <c r="AX4115" s="1">
        <v>2</v>
      </c>
      <c r="AY4115" s="1" cm="1">
        <f t="array" ref="AY4115">_xlfn.IFS(AX4115=1,1, AX4115=2,0, AX4115=7, 0, AX4115=9, 0, AX4115=0,0)</f>
        <v>0</v>
      </c>
      <c r="AZ4115">
        <f>SUM(DrugsOnDepData[[#This Row],[Needle_index]],DrugsOnDepData[[#This Row],[DUQ330]],DrugsOnDepData[[#This Row],[Heroin_Index]],DrugsOnDepData[[#This Row],[DUQ250]],DrugsOnDepData[[#This Row],[DUQ200]])</f>
        <v>5</v>
      </c>
      <c r="BA4115">
        <f t="shared" si="193"/>
        <v>1</v>
      </c>
    </row>
    <row r="4116" spans="1:53" x14ac:dyDescent="0.45">
      <c r="A4116">
        <v>102046</v>
      </c>
      <c r="B4116">
        <v>2</v>
      </c>
      <c r="C4116">
        <v>32</v>
      </c>
      <c r="D4116">
        <v>5</v>
      </c>
      <c r="E4116">
        <v>0</v>
      </c>
      <c r="F4116">
        <v>3</v>
      </c>
      <c r="G4116">
        <v>1</v>
      </c>
      <c r="H4116">
        <v>9</v>
      </c>
      <c r="I4116">
        <v>1.32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f t="shared" si="194"/>
        <v>0</v>
      </c>
      <c r="U4116">
        <f t="shared" si="192"/>
        <v>0</v>
      </c>
      <c r="V4116" s="1">
        <v>2</v>
      </c>
      <c r="W4116">
        <v>0</v>
      </c>
      <c r="X4116">
        <v>0</v>
      </c>
      <c r="Y4116" t="str" cm="1">
        <f t="array" ref="Y4116">_xlfn.IFS(X4116=0, " ", X4116=2, 0, X4116=1,1, X4116=9, 0,X4116=0,0)</f>
        <v xml:space="preserve"> </v>
      </c>
      <c r="Z4116">
        <v>0</v>
      </c>
      <c r="AA4116">
        <v>0</v>
      </c>
      <c r="AB4116">
        <v>0</v>
      </c>
      <c r="AC4116">
        <v>0</v>
      </c>
      <c r="AD4116">
        <v>2</v>
      </c>
      <c r="AE4116" s="1">
        <v>0</v>
      </c>
      <c r="AF4116">
        <v>0</v>
      </c>
      <c r="AG4116">
        <v>0</v>
      </c>
      <c r="AH4116">
        <v>0</v>
      </c>
      <c r="AI4116">
        <v>0</v>
      </c>
      <c r="AJ4116" s="1">
        <v>0</v>
      </c>
      <c r="AK4116" s="1" cm="1">
        <f t="array" ref="AK4116">_xlfn.IFS(AJ4116=1, 1, AJ4116=2, 0, AJ4116=7, 0, AJ4116=0, 0)</f>
        <v>0</v>
      </c>
      <c r="AL4116">
        <v>0</v>
      </c>
      <c r="AM4116">
        <v>0</v>
      </c>
      <c r="AN4116" s="1">
        <v>0</v>
      </c>
      <c r="AO4116">
        <v>0</v>
      </c>
      <c r="AP4116">
        <v>0</v>
      </c>
      <c r="AQ4116" s="1">
        <v>2</v>
      </c>
      <c r="AR4116" s="1" cm="1">
        <f t="array" ref="AR4116">_xlfn.IFS(AQ4116=1, 1, AQ4116=2, 0, AQ4116=7, 0, AQ4116=9,0,AQ4116=0,0)</f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 s="1">
        <v>0</v>
      </c>
      <c r="AY4116" s="1" cm="1">
        <f t="array" ref="AY4116">_xlfn.IFS(AX4116=1,1, AX4116=2,0, AX4116=7, 0, AX4116=9, 0, AX4116=0,0)</f>
        <v>0</v>
      </c>
      <c r="AZ4116">
        <f>SUM(DrugsOnDepData[[#This Row],[Needle_index]],DrugsOnDepData[[#This Row],[DUQ330]],DrugsOnDepData[[#This Row],[Heroin_Index]],DrugsOnDepData[[#This Row],[DUQ250]],DrugsOnDepData[[#This Row],[DUQ200]])</f>
        <v>2</v>
      </c>
      <c r="BA4116">
        <f t="shared" si="193"/>
        <v>1</v>
      </c>
    </row>
    <row r="4117" spans="1:53" x14ac:dyDescent="0.45">
      <c r="A4117">
        <v>102047</v>
      </c>
      <c r="B4117">
        <v>2</v>
      </c>
      <c r="C4117">
        <v>62</v>
      </c>
      <c r="D4117">
        <v>2</v>
      </c>
      <c r="E4117">
        <v>0</v>
      </c>
      <c r="F4117">
        <v>4</v>
      </c>
      <c r="G4117">
        <v>5</v>
      </c>
      <c r="H4117">
        <v>5</v>
      </c>
      <c r="I4117">
        <v>1.43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f t="shared" si="194"/>
        <v>1</v>
      </c>
      <c r="U4117">
        <f t="shared" si="192"/>
        <v>0</v>
      </c>
      <c r="V4117" s="1">
        <v>0</v>
      </c>
      <c r="W4117">
        <v>0</v>
      </c>
      <c r="X4117">
        <v>0</v>
      </c>
      <c r="Y4117" t="str" cm="1">
        <f t="array" ref="Y4117">_xlfn.IFS(X4117=0, " ", X4117=2, 0, X4117=1,1, X4117=9, 0,X4117=0,0)</f>
        <v xml:space="preserve"> </v>
      </c>
      <c r="Z4117">
        <v>0</v>
      </c>
      <c r="AA4117">
        <v>0</v>
      </c>
      <c r="AB4117">
        <v>0</v>
      </c>
      <c r="AC4117">
        <v>0</v>
      </c>
      <c r="AD4117">
        <v>2</v>
      </c>
      <c r="AE4117" s="1">
        <v>0</v>
      </c>
      <c r="AF4117">
        <v>0</v>
      </c>
      <c r="AG4117">
        <v>0</v>
      </c>
      <c r="AH4117">
        <v>0</v>
      </c>
      <c r="AI4117">
        <v>0</v>
      </c>
      <c r="AJ4117" s="1">
        <v>0</v>
      </c>
      <c r="AK4117" s="1" cm="1">
        <f t="array" ref="AK4117">_xlfn.IFS(AJ4117=1, 1, AJ4117=2, 0, AJ4117=7, 0, AJ4117=0, 0)</f>
        <v>0</v>
      </c>
      <c r="AL4117">
        <v>0</v>
      </c>
      <c r="AM4117">
        <v>0</v>
      </c>
      <c r="AN4117" s="1">
        <v>0</v>
      </c>
      <c r="AO4117">
        <v>0</v>
      </c>
      <c r="AP4117">
        <v>0</v>
      </c>
      <c r="AQ4117" s="1">
        <v>2</v>
      </c>
      <c r="AR4117" s="1" cm="1">
        <f t="array" ref="AR4117">_xlfn.IFS(AQ4117=1, 1, AQ4117=2, 0, AQ4117=7, 0, AQ4117=9,0,AQ4117=0,0)</f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 s="1">
        <v>0</v>
      </c>
      <c r="AY4117" s="1" cm="1">
        <f t="array" ref="AY4117">_xlfn.IFS(AX4117=1,1, AX4117=2,0, AX4117=7, 0, AX4117=9, 0, AX4117=0,0)</f>
        <v>0</v>
      </c>
      <c r="AZ4117">
        <f>SUM(DrugsOnDepData[[#This Row],[Needle_index]],DrugsOnDepData[[#This Row],[DUQ330]],DrugsOnDepData[[#This Row],[Heroin_Index]],DrugsOnDepData[[#This Row],[DUQ250]],DrugsOnDepData[[#This Row],[DUQ200]])</f>
        <v>0</v>
      </c>
      <c r="BA4117">
        <f t="shared" si="193"/>
        <v>0</v>
      </c>
    </row>
    <row r="4118" spans="1:53" x14ac:dyDescent="0.45">
      <c r="A4118">
        <v>102050</v>
      </c>
      <c r="B4118">
        <v>1</v>
      </c>
      <c r="C4118">
        <v>47</v>
      </c>
      <c r="D4118">
        <v>4</v>
      </c>
      <c r="E4118">
        <v>0</v>
      </c>
      <c r="F4118">
        <v>4</v>
      </c>
      <c r="G4118">
        <v>4</v>
      </c>
      <c r="H4118">
        <v>7</v>
      </c>
      <c r="I4118">
        <v>3.54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f t="shared" si="194"/>
        <v>0</v>
      </c>
      <c r="U4118">
        <f t="shared" si="192"/>
        <v>0</v>
      </c>
      <c r="V4118" s="1">
        <v>1</v>
      </c>
      <c r="W4118">
        <v>15</v>
      </c>
      <c r="X4118">
        <v>2</v>
      </c>
      <c r="Y4118" cm="1">
        <f t="array" ref="Y4118">_xlfn.IFS(X4118=0, " ", X4118=2, 0, X4118=1,1, X4118=9, 0,X4118=0,0)</f>
        <v>0</v>
      </c>
      <c r="Z4118">
        <v>0</v>
      </c>
      <c r="AA4118">
        <v>0</v>
      </c>
      <c r="AB4118">
        <v>0</v>
      </c>
      <c r="AC4118">
        <v>0</v>
      </c>
      <c r="AD4118">
        <v>2</v>
      </c>
      <c r="AE4118" s="1">
        <v>0</v>
      </c>
      <c r="AF4118">
        <v>0</v>
      </c>
      <c r="AG4118">
        <v>0</v>
      </c>
      <c r="AH4118">
        <v>0</v>
      </c>
      <c r="AI4118">
        <v>0</v>
      </c>
      <c r="AJ4118" s="1">
        <v>0</v>
      </c>
      <c r="AK4118" s="1" cm="1">
        <f t="array" ref="AK4118">_xlfn.IFS(AJ4118=1, 1, AJ4118=2, 0, AJ4118=7, 0, AJ4118=0, 0)</f>
        <v>0</v>
      </c>
      <c r="AL4118">
        <v>0</v>
      </c>
      <c r="AM4118">
        <v>0</v>
      </c>
      <c r="AN4118" s="1">
        <v>0</v>
      </c>
      <c r="AO4118">
        <v>0</v>
      </c>
      <c r="AP4118">
        <v>0</v>
      </c>
      <c r="AQ4118" s="1">
        <v>2</v>
      </c>
      <c r="AR4118" s="1" cm="1">
        <f t="array" ref="AR4118">_xlfn.IFS(AQ4118=1, 1, AQ4118=2, 0, AQ4118=7, 0, AQ4118=9,0,AQ4118=0,0)</f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 s="1">
        <v>2</v>
      </c>
      <c r="AY4118" s="1" cm="1">
        <f t="array" ref="AY4118">_xlfn.IFS(AX4118=1,1, AX4118=2,0, AX4118=7, 0, AX4118=9, 0, AX4118=0,0)</f>
        <v>0</v>
      </c>
      <c r="AZ4118">
        <f>SUM(DrugsOnDepData[[#This Row],[Needle_index]],DrugsOnDepData[[#This Row],[DUQ330]],DrugsOnDepData[[#This Row],[Heroin_Index]],DrugsOnDepData[[#This Row],[DUQ250]],DrugsOnDepData[[#This Row],[DUQ200]])</f>
        <v>1</v>
      </c>
      <c r="BA4118">
        <f t="shared" si="193"/>
        <v>0</v>
      </c>
    </row>
    <row r="4119" spans="1:53" x14ac:dyDescent="0.45">
      <c r="A4119">
        <v>102054</v>
      </c>
      <c r="B4119">
        <v>2</v>
      </c>
      <c r="C4119">
        <v>68</v>
      </c>
      <c r="D4119">
        <v>3</v>
      </c>
      <c r="E4119">
        <v>0</v>
      </c>
      <c r="F4119">
        <v>2</v>
      </c>
      <c r="G4119">
        <v>2</v>
      </c>
      <c r="H4119">
        <v>5</v>
      </c>
      <c r="I4119">
        <v>1.77</v>
      </c>
      <c r="J4119">
        <v>3</v>
      </c>
      <c r="K4119">
        <v>2</v>
      </c>
      <c r="L4119">
        <v>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f t="shared" si="194"/>
        <v>8</v>
      </c>
      <c r="U4119">
        <f t="shared" si="192"/>
        <v>1</v>
      </c>
      <c r="V4119" s="1">
        <v>0</v>
      </c>
      <c r="W4119">
        <v>0</v>
      </c>
      <c r="X4119">
        <v>0</v>
      </c>
      <c r="Y4119" t="str" cm="1">
        <f t="array" ref="Y4119">_xlfn.IFS(X4119=0, " ", X4119=2, 0, X4119=1,1, X4119=9, 0,X4119=0,0)</f>
        <v xml:space="preserve"> </v>
      </c>
      <c r="Z4119">
        <v>0</v>
      </c>
      <c r="AA4119">
        <v>0</v>
      </c>
      <c r="AB4119">
        <v>0</v>
      </c>
      <c r="AC4119">
        <v>0</v>
      </c>
      <c r="AD4119">
        <v>2</v>
      </c>
      <c r="AE4119" s="1">
        <v>0</v>
      </c>
      <c r="AF4119">
        <v>0</v>
      </c>
      <c r="AG4119">
        <v>0</v>
      </c>
      <c r="AH4119">
        <v>0</v>
      </c>
      <c r="AI4119">
        <v>0</v>
      </c>
      <c r="AJ4119" s="1">
        <v>0</v>
      </c>
      <c r="AK4119" s="1" cm="1">
        <f t="array" ref="AK4119">_xlfn.IFS(AJ4119=1, 1, AJ4119=2, 0, AJ4119=7, 0, AJ4119=0, 0)</f>
        <v>0</v>
      </c>
      <c r="AL4119">
        <v>0</v>
      </c>
      <c r="AM4119">
        <v>0</v>
      </c>
      <c r="AN4119" s="1">
        <v>0</v>
      </c>
      <c r="AO4119">
        <v>0</v>
      </c>
      <c r="AP4119">
        <v>0</v>
      </c>
      <c r="AQ4119" s="1">
        <v>2</v>
      </c>
      <c r="AR4119" s="1" cm="1">
        <f t="array" ref="AR4119">_xlfn.IFS(AQ4119=1, 1, AQ4119=2, 0, AQ4119=7, 0, AQ4119=9,0,AQ4119=0,0)</f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 s="1">
        <v>0</v>
      </c>
      <c r="AY4119" s="1" cm="1">
        <f t="array" ref="AY4119">_xlfn.IFS(AX4119=1,1, AX4119=2,0, AX4119=7, 0, AX4119=9, 0, AX4119=0,0)</f>
        <v>0</v>
      </c>
      <c r="AZ4119">
        <f>SUM(DrugsOnDepData[[#This Row],[Needle_index]],DrugsOnDepData[[#This Row],[DUQ330]],DrugsOnDepData[[#This Row],[Heroin_Index]],DrugsOnDepData[[#This Row],[DUQ250]],DrugsOnDepData[[#This Row],[DUQ200]])</f>
        <v>0</v>
      </c>
      <c r="BA4119">
        <f t="shared" si="193"/>
        <v>0</v>
      </c>
    </row>
    <row r="4120" spans="1:53" x14ac:dyDescent="0.45">
      <c r="A4120">
        <v>102055</v>
      </c>
      <c r="B4120">
        <v>2</v>
      </c>
      <c r="C4120">
        <v>69</v>
      </c>
      <c r="D4120">
        <v>3</v>
      </c>
      <c r="E4120">
        <v>0</v>
      </c>
      <c r="F4120">
        <v>2</v>
      </c>
      <c r="G4120">
        <v>1</v>
      </c>
      <c r="H4120">
        <v>2</v>
      </c>
      <c r="I4120">
        <v>0.31</v>
      </c>
      <c r="J4120">
        <v>0</v>
      </c>
      <c r="K4120">
        <v>0</v>
      </c>
      <c r="L4120">
        <v>0</v>
      </c>
      <c r="M4120">
        <v>2</v>
      </c>
      <c r="N4120">
        <v>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f t="shared" si="194"/>
        <v>4</v>
      </c>
      <c r="U4120">
        <f t="shared" si="192"/>
        <v>0</v>
      </c>
      <c r="V4120" s="1">
        <v>0</v>
      </c>
      <c r="W4120">
        <v>0</v>
      </c>
      <c r="X4120">
        <v>0</v>
      </c>
      <c r="Y4120" t="str" cm="1">
        <f t="array" ref="Y4120">_xlfn.IFS(X4120=0, " ", X4120=2, 0, X4120=1,1, X4120=9, 0,X4120=0,0)</f>
        <v xml:space="preserve"> </v>
      </c>
      <c r="Z4120">
        <v>0</v>
      </c>
      <c r="AA4120">
        <v>0</v>
      </c>
      <c r="AB4120">
        <v>0</v>
      </c>
      <c r="AC4120">
        <v>0</v>
      </c>
      <c r="AD4120">
        <v>2</v>
      </c>
      <c r="AE4120" s="1">
        <v>0</v>
      </c>
      <c r="AF4120">
        <v>0</v>
      </c>
      <c r="AG4120">
        <v>0</v>
      </c>
      <c r="AH4120">
        <v>0</v>
      </c>
      <c r="AI4120">
        <v>0</v>
      </c>
      <c r="AJ4120" s="1">
        <v>0</v>
      </c>
      <c r="AK4120" s="1" cm="1">
        <f t="array" ref="AK4120">_xlfn.IFS(AJ4120=1, 1, AJ4120=2, 0, AJ4120=7, 0, AJ4120=0, 0)</f>
        <v>0</v>
      </c>
      <c r="AL4120">
        <v>0</v>
      </c>
      <c r="AM4120">
        <v>0</v>
      </c>
      <c r="AN4120" s="1">
        <v>0</v>
      </c>
      <c r="AO4120">
        <v>0</v>
      </c>
      <c r="AP4120">
        <v>0</v>
      </c>
      <c r="AQ4120" s="1">
        <v>2</v>
      </c>
      <c r="AR4120" s="1" cm="1">
        <f t="array" ref="AR4120">_xlfn.IFS(AQ4120=1, 1, AQ4120=2, 0, AQ4120=7, 0, AQ4120=9,0,AQ4120=0,0)</f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 s="1">
        <v>0</v>
      </c>
      <c r="AY4120" s="1" cm="1">
        <f t="array" ref="AY4120">_xlfn.IFS(AX4120=1,1, AX4120=2,0, AX4120=7, 0, AX4120=9, 0, AX4120=0,0)</f>
        <v>0</v>
      </c>
      <c r="AZ4120">
        <f>SUM(DrugsOnDepData[[#This Row],[Needle_index]],DrugsOnDepData[[#This Row],[DUQ330]],DrugsOnDepData[[#This Row],[Heroin_Index]],DrugsOnDepData[[#This Row],[DUQ250]],DrugsOnDepData[[#This Row],[DUQ200]])</f>
        <v>0</v>
      </c>
      <c r="BA4120">
        <f t="shared" si="193"/>
        <v>0</v>
      </c>
    </row>
    <row r="4121" spans="1:53" x14ac:dyDescent="0.45">
      <c r="A4121">
        <v>102058</v>
      </c>
      <c r="B4121">
        <v>2</v>
      </c>
      <c r="C4121">
        <v>68</v>
      </c>
      <c r="D4121">
        <v>3</v>
      </c>
      <c r="E4121">
        <v>0</v>
      </c>
      <c r="F4121">
        <v>3</v>
      </c>
      <c r="G4121">
        <v>6</v>
      </c>
      <c r="H4121">
        <v>9</v>
      </c>
      <c r="I4121">
        <v>2.88</v>
      </c>
      <c r="J4121">
        <v>1</v>
      </c>
      <c r="K4121">
        <v>1</v>
      </c>
      <c r="L4121">
        <v>2</v>
      </c>
      <c r="M4121">
        <v>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f t="shared" si="194"/>
        <v>6</v>
      </c>
      <c r="U4121">
        <f t="shared" si="192"/>
        <v>1</v>
      </c>
      <c r="V4121" s="1">
        <v>0</v>
      </c>
      <c r="W4121">
        <v>0</v>
      </c>
      <c r="X4121">
        <v>0</v>
      </c>
      <c r="Y4121" t="str" cm="1">
        <f t="array" ref="Y4121">_xlfn.IFS(X4121=0, " ", X4121=2, 0, X4121=1,1, X4121=9, 0,X4121=0,0)</f>
        <v xml:space="preserve"> </v>
      </c>
      <c r="Z4121">
        <v>0</v>
      </c>
      <c r="AA4121">
        <v>0</v>
      </c>
      <c r="AB4121">
        <v>0</v>
      </c>
      <c r="AC4121">
        <v>0</v>
      </c>
      <c r="AD4121">
        <v>2</v>
      </c>
      <c r="AE4121" s="1">
        <v>0</v>
      </c>
      <c r="AF4121">
        <v>0</v>
      </c>
      <c r="AG4121">
        <v>0</v>
      </c>
      <c r="AH4121">
        <v>0</v>
      </c>
      <c r="AI4121">
        <v>0</v>
      </c>
      <c r="AJ4121" s="1">
        <v>0</v>
      </c>
      <c r="AK4121" s="1" cm="1">
        <f t="array" ref="AK4121">_xlfn.IFS(AJ4121=1, 1, AJ4121=2, 0, AJ4121=7, 0, AJ4121=0, 0)</f>
        <v>0</v>
      </c>
      <c r="AL4121">
        <v>0</v>
      </c>
      <c r="AM4121">
        <v>0</v>
      </c>
      <c r="AN4121" s="1">
        <v>0</v>
      </c>
      <c r="AO4121">
        <v>0</v>
      </c>
      <c r="AP4121">
        <v>0</v>
      </c>
      <c r="AQ4121" s="1">
        <v>2</v>
      </c>
      <c r="AR4121" s="1" cm="1">
        <f t="array" ref="AR4121">_xlfn.IFS(AQ4121=1, 1, AQ4121=2, 0, AQ4121=7, 0, AQ4121=9,0,AQ4121=0,0)</f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 s="1">
        <v>0</v>
      </c>
      <c r="AY4121" s="1" cm="1">
        <f t="array" ref="AY4121">_xlfn.IFS(AX4121=1,1, AX4121=2,0, AX4121=7, 0, AX4121=9, 0, AX4121=0,0)</f>
        <v>0</v>
      </c>
      <c r="AZ4121">
        <f>SUM(DrugsOnDepData[[#This Row],[Needle_index]],DrugsOnDepData[[#This Row],[DUQ330]],DrugsOnDepData[[#This Row],[Heroin_Index]],DrugsOnDepData[[#This Row],[DUQ250]],DrugsOnDepData[[#This Row],[DUQ200]])</f>
        <v>0</v>
      </c>
      <c r="BA4121">
        <f t="shared" si="193"/>
        <v>0</v>
      </c>
    </row>
    <row r="4122" spans="1:53" x14ac:dyDescent="0.45">
      <c r="A4122">
        <v>102062</v>
      </c>
      <c r="B4122">
        <v>2</v>
      </c>
      <c r="C4122">
        <v>18</v>
      </c>
      <c r="D4122">
        <v>3</v>
      </c>
      <c r="E4122">
        <v>220</v>
      </c>
      <c r="F4122">
        <v>0</v>
      </c>
      <c r="G4122">
        <v>0</v>
      </c>
      <c r="H4122">
        <v>14</v>
      </c>
      <c r="I4122">
        <v>2.0099999999999998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f t="shared" si="194"/>
        <v>0</v>
      </c>
      <c r="U4122">
        <f t="shared" si="192"/>
        <v>0</v>
      </c>
      <c r="V4122" s="1">
        <v>2</v>
      </c>
      <c r="W4122">
        <v>0</v>
      </c>
      <c r="X4122">
        <v>0</v>
      </c>
      <c r="Y4122" t="str" cm="1">
        <f t="array" ref="Y4122">_xlfn.IFS(X4122=0, " ", X4122=2, 0, X4122=1,1, X4122=9, 0,X4122=0,0)</f>
        <v xml:space="preserve"> </v>
      </c>
      <c r="Z4122">
        <v>0</v>
      </c>
      <c r="AA4122">
        <v>0</v>
      </c>
      <c r="AB4122">
        <v>0</v>
      </c>
      <c r="AC4122">
        <v>0</v>
      </c>
      <c r="AD4122">
        <v>2</v>
      </c>
      <c r="AE4122" s="1">
        <v>0</v>
      </c>
      <c r="AF4122">
        <v>0</v>
      </c>
      <c r="AG4122">
        <v>0</v>
      </c>
      <c r="AH4122">
        <v>0</v>
      </c>
      <c r="AI4122">
        <v>0</v>
      </c>
      <c r="AJ4122" s="1">
        <v>0</v>
      </c>
      <c r="AK4122" s="1" cm="1">
        <f t="array" ref="AK4122">_xlfn.IFS(AJ4122=1, 1, AJ4122=2, 0, AJ4122=7, 0, AJ4122=0, 0)</f>
        <v>0</v>
      </c>
      <c r="AL4122">
        <v>0</v>
      </c>
      <c r="AM4122">
        <v>0</v>
      </c>
      <c r="AN4122" s="1">
        <v>0</v>
      </c>
      <c r="AO4122">
        <v>0</v>
      </c>
      <c r="AP4122">
        <v>0</v>
      </c>
      <c r="AQ4122" s="1">
        <v>2</v>
      </c>
      <c r="AR4122" s="1" cm="1">
        <f t="array" ref="AR4122">_xlfn.IFS(AQ4122=1, 1, AQ4122=2, 0, AQ4122=7, 0, AQ4122=9,0,AQ4122=0,0)</f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 s="1">
        <v>0</v>
      </c>
      <c r="AY4122" s="1" cm="1">
        <f t="array" ref="AY4122">_xlfn.IFS(AX4122=1,1, AX4122=2,0, AX4122=7, 0, AX4122=9, 0, AX4122=0,0)</f>
        <v>0</v>
      </c>
      <c r="AZ4122">
        <f>SUM(DrugsOnDepData[[#This Row],[Needle_index]],DrugsOnDepData[[#This Row],[DUQ330]],DrugsOnDepData[[#This Row],[Heroin_Index]],DrugsOnDepData[[#This Row],[DUQ250]],DrugsOnDepData[[#This Row],[DUQ200]])</f>
        <v>2</v>
      </c>
      <c r="BA4122">
        <f t="shared" si="193"/>
        <v>1</v>
      </c>
    </row>
    <row r="4123" spans="1:53" x14ac:dyDescent="0.45">
      <c r="A4123">
        <v>102064</v>
      </c>
      <c r="B4123">
        <v>2</v>
      </c>
      <c r="C4123">
        <v>35</v>
      </c>
      <c r="D4123">
        <v>1</v>
      </c>
      <c r="E4123">
        <v>0</v>
      </c>
      <c r="F4123">
        <v>4</v>
      </c>
      <c r="G4123">
        <v>6</v>
      </c>
      <c r="H4123">
        <v>6</v>
      </c>
      <c r="I4123">
        <v>1.44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f t="shared" si="194"/>
        <v>2</v>
      </c>
      <c r="U4123">
        <f t="shared" si="192"/>
        <v>0</v>
      </c>
      <c r="V4123" s="1">
        <v>1</v>
      </c>
      <c r="W4123">
        <v>13</v>
      </c>
      <c r="X4123">
        <v>1</v>
      </c>
      <c r="Y4123" cm="1">
        <f t="array" ref="Y4123">_xlfn.IFS(X4123=0, " ", X4123=2, 0, X4123=1,1, X4123=9, 0,X4123=0,0)</f>
        <v>1</v>
      </c>
      <c r="Z4123">
        <v>15</v>
      </c>
      <c r="AA4123">
        <v>4</v>
      </c>
      <c r="AB4123">
        <v>5</v>
      </c>
      <c r="AC4123">
        <v>3</v>
      </c>
      <c r="AD4123">
        <v>1</v>
      </c>
      <c r="AE4123" s="1">
        <v>1</v>
      </c>
      <c r="AF4123">
        <v>20</v>
      </c>
      <c r="AG4123">
        <v>15</v>
      </c>
      <c r="AH4123">
        <v>2</v>
      </c>
      <c r="AI4123">
        <v>0</v>
      </c>
      <c r="AJ4123" s="1">
        <v>1</v>
      </c>
      <c r="AK4123" s="1" cm="1">
        <f t="array" ref="AK4123">_xlfn.IFS(AJ4123=1, 1, AJ4123=2, 0, AJ4123=7, 0, AJ4123=0, 0)</f>
        <v>1</v>
      </c>
      <c r="AL4123">
        <v>17</v>
      </c>
      <c r="AM4123">
        <v>0</v>
      </c>
      <c r="AN4123" s="1">
        <v>1</v>
      </c>
      <c r="AO4123">
        <v>4</v>
      </c>
      <c r="AP4123">
        <v>0</v>
      </c>
      <c r="AQ4123" s="1">
        <v>1</v>
      </c>
      <c r="AR4123" s="1" cm="1">
        <f t="array" ref="AR4123">_xlfn.IFS(AQ4123=1, 1, AQ4123=2, 0, AQ4123=7, 0, AQ4123=9,0,AQ4123=0,0)</f>
        <v>1</v>
      </c>
      <c r="AS4123">
        <v>0</v>
      </c>
      <c r="AT4123">
        <v>2</v>
      </c>
      <c r="AU4123">
        <v>0</v>
      </c>
      <c r="AV4123">
        <v>24</v>
      </c>
      <c r="AW4123">
        <v>6</v>
      </c>
      <c r="AX4123" s="1">
        <v>1</v>
      </c>
      <c r="AY4123" s="1" cm="1">
        <f t="array" ref="AY4123">_xlfn.IFS(AX4123=1,1, AX4123=2,0, AX4123=7, 0, AX4123=9, 0, AX4123=0,0)</f>
        <v>1</v>
      </c>
      <c r="AZ4123">
        <f>SUM(DrugsOnDepData[[#This Row],[Needle_index]],DrugsOnDepData[[#This Row],[DUQ330]],DrugsOnDepData[[#This Row],[Heroin_Index]],DrugsOnDepData[[#This Row],[DUQ250]],DrugsOnDepData[[#This Row],[DUQ200]])</f>
        <v>5</v>
      </c>
      <c r="BA4123">
        <f t="shared" si="193"/>
        <v>1</v>
      </c>
    </row>
    <row r="4124" spans="1:53" x14ac:dyDescent="0.45">
      <c r="A4124">
        <v>102067</v>
      </c>
      <c r="B4124">
        <v>1</v>
      </c>
      <c r="C4124">
        <v>55</v>
      </c>
      <c r="D4124">
        <v>3</v>
      </c>
      <c r="E4124">
        <v>0</v>
      </c>
      <c r="F4124">
        <v>2</v>
      </c>
      <c r="G4124">
        <v>3</v>
      </c>
      <c r="H4124">
        <v>3</v>
      </c>
      <c r="I4124">
        <v>0.57999999999999996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  <c r="P4124">
        <v>1</v>
      </c>
      <c r="Q4124">
        <v>1</v>
      </c>
      <c r="R4124">
        <v>0</v>
      </c>
      <c r="S4124">
        <v>0</v>
      </c>
      <c r="T4124">
        <f t="shared" si="194"/>
        <v>3</v>
      </c>
      <c r="U4124">
        <f t="shared" si="192"/>
        <v>0</v>
      </c>
      <c r="V4124" s="1">
        <v>1</v>
      </c>
      <c r="W4124">
        <v>13</v>
      </c>
      <c r="X4124">
        <v>1</v>
      </c>
      <c r="Y4124" cm="1">
        <f t="array" ref="Y4124">_xlfn.IFS(X4124=0, " ", X4124=2, 0, X4124=1,1, X4124=9, 0,X4124=0,0)</f>
        <v>1</v>
      </c>
      <c r="Z4124">
        <v>15</v>
      </c>
      <c r="AA4124">
        <v>1</v>
      </c>
      <c r="AB4124">
        <v>3</v>
      </c>
      <c r="AC4124">
        <v>2</v>
      </c>
      <c r="AD4124">
        <v>1</v>
      </c>
      <c r="AE4124" s="1">
        <v>1</v>
      </c>
      <c r="AF4124">
        <v>23</v>
      </c>
      <c r="AG4124">
        <v>1</v>
      </c>
      <c r="AH4124">
        <v>1</v>
      </c>
      <c r="AI4124">
        <v>0</v>
      </c>
      <c r="AJ4124" s="1">
        <v>2</v>
      </c>
      <c r="AK4124" s="1" cm="1">
        <f t="array" ref="AK4124">_xlfn.IFS(AJ4124=1, 1, AJ4124=2, 0, AJ4124=7, 0, AJ4124=0, 0)</f>
        <v>0</v>
      </c>
      <c r="AL4124">
        <v>0</v>
      </c>
      <c r="AM4124">
        <v>0</v>
      </c>
      <c r="AN4124" s="1">
        <v>2</v>
      </c>
      <c r="AO4124">
        <v>0</v>
      </c>
      <c r="AP4124">
        <v>0</v>
      </c>
      <c r="AQ4124" s="1">
        <v>2</v>
      </c>
      <c r="AR4124" s="1" cm="1">
        <f t="array" ref="AR4124">_xlfn.IFS(AQ4124=1, 1, AQ4124=2, 0, AQ4124=7, 0, AQ4124=9,0,AQ4124=0,0)</f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 s="1">
        <v>1</v>
      </c>
      <c r="AY4124" s="1" cm="1">
        <f t="array" ref="AY4124">_xlfn.IFS(AX4124=1,1, AX4124=2,0, AX4124=7, 0, AX4124=9, 0, AX4124=0,0)</f>
        <v>1</v>
      </c>
      <c r="AZ4124">
        <f>SUM(DrugsOnDepData[[#This Row],[Needle_index]],DrugsOnDepData[[#This Row],[DUQ330]],DrugsOnDepData[[#This Row],[Heroin_Index]],DrugsOnDepData[[#This Row],[DUQ250]],DrugsOnDepData[[#This Row],[DUQ200]])</f>
        <v>4</v>
      </c>
      <c r="BA4124">
        <f t="shared" si="193"/>
        <v>1</v>
      </c>
    </row>
    <row r="4125" spans="1:53" x14ac:dyDescent="0.45">
      <c r="A4125">
        <v>102068</v>
      </c>
      <c r="B4125">
        <v>2</v>
      </c>
      <c r="C4125">
        <v>65</v>
      </c>
      <c r="D4125">
        <v>5</v>
      </c>
      <c r="E4125">
        <v>0</v>
      </c>
      <c r="F4125">
        <v>2</v>
      </c>
      <c r="G4125">
        <v>1</v>
      </c>
      <c r="H4125">
        <v>15</v>
      </c>
      <c r="I4125">
        <v>5</v>
      </c>
      <c r="J4125">
        <v>1</v>
      </c>
      <c r="K4125">
        <v>9</v>
      </c>
      <c r="L4125">
        <v>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f t="shared" si="194"/>
        <v>19</v>
      </c>
      <c r="U4125">
        <f t="shared" si="192"/>
        <v>1</v>
      </c>
      <c r="V4125" s="1">
        <v>0</v>
      </c>
      <c r="W4125">
        <v>0</v>
      </c>
      <c r="X4125">
        <v>0</v>
      </c>
      <c r="Y4125" t="str" cm="1">
        <f t="array" ref="Y4125">_xlfn.IFS(X4125=0, " ", X4125=2, 0, X4125=1,1, X4125=9, 0,X4125=0,0)</f>
        <v xml:space="preserve"> </v>
      </c>
      <c r="Z4125">
        <v>0</v>
      </c>
      <c r="AA4125">
        <v>0</v>
      </c>
      <c r="AB4125">
        <v>0</v>
      </c>
      <c r="AC4125">
        <v>0</v>
      </c>
      <c r="AD4125">
        <v>0</v>
      </c>
      <c r="AE4125" s="1">
        <v>0</v>
      </c>
      <c r="AF4125">
        <v>0</v>
      </c>
      <c r="AG4125">
        <v>0</v>
      </c>
      <c r="AH4125">
        <v>0</v>
      </c>
      <c r="AI4125">
        <v>0</v>
      </c>
      <c r="AJ4125" s="1">
        <v>0</v>
      </c>
      <c r="AK4125" s="1" cm="1">
        <f t="array" ref="AK4125">_xlfn.IFS(AJ4125=1, 1, AJ4125=2, 0, AJ4125=7, 0, AJ4125=0, 0)</f>
        <v>0</v>
      </c>
      <c r="AL4125">
        <v>0</v>
      </c>
      <c r="AM4125">
        <v>0</v>
      </c>
      <c r="AN4125" s="1">
        <v>0</v>
      </c>
      <c r="AO4125">
        <v>0</v>
      </c>
      <c r="AP4125">
        <v>0</v>
      </c>
      <c r="AQ4125" s="1">
        <v>0</v>
      </c>
      <c r="AR4125" s="1" cm="1">
        <f t="array" ref="AR4125">_xlfn.IFS(AQ4125=1, 1, AQ4125=2, 0, AQ4125=7, 0, AQ4125=9,0,AQ4125=0,0)</f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 s="1">
        <v>0</v>
      </c>
      <c r="AY4125" s="1" cm="1">
        <f t="array" ref="AY4125">_xlfn.IFS(AX4125=1,1, AX4125=2,0, AX4125=7, 0, AX4125=9, 0, AX4125=0,0)</f>
        <v>0</v>
      </c>
      <c r="AZ4125">
        <f>SUM(DrugsOnDepData[[#This Row],[Needle_index]],DrugsOnDepData[[#This Row],[DUQ330]],DrugsOnDepData[[#This Row],[Heroin_Index]],DrugsOnDepData[[#This Row],[DUQ250]],DrugsOnDepData[[#This Row],[DUQ200]])</f>
        <v>0</v>
      </c>
      <c r="BA4125">
        <f t="shared" si="193"/>
        <v>0</v>
      </c>
    </row>
    <row r="4126" spans="1:53" x14ac:dyDescent="0.45">
      <c r="A4126">
        <v>102072</v>
      </c>
      <c r="B4126">
        <v>2</v>
      </c>
      <c r="C4126">
        <v>50</v>
      </c>
      <c r="D4126">
        <v>1</v>
      </c>
      <c r="E4126">
        <v>0</v>
      </c>
      <c r="F4126">
        <v>1</v>
      </c>
      <c r="G4126">
        <v>1</v>
      </c>
      <c r="H4126">
        <v>4</v>
      </c>
      <c r="I4126">
        <v>0.94</v>
      </c>
      <c r="J4126">
        <v>0</v>
      </c>
      <c r="K4126">
        <v>0</v>
      </c>
      <c r="L4126">
        <v>1</v>
      </c>
      <c r="M4126">
        <v>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f t="shared" si="194"/>
        <v>3</v>
      </c>
      <c r="U4126">
        <f t="shared" si="192"/>
        <v>0</v>
      </c>
      <c r="V4126" s="1">
        <v>2</v>
      </c>
      <c r="W4126">
        <v>0</v>
      </c>
      <c r="X4126">
        <v>0</v>
      </c>
      <c r="Y4126" t="str" cm="1">
        <f t="array" ref="Y4126">_xlfn.IFS(X4126=0, " ", X4126=2, 0, X4126=1,1, X4126=9, 0,X4126=0,0)</f>
        <v xml:space="preserve"> </v>
      </c>
      <c r="Z4126">
        <v>0</v>
      </c>
      <c r="AA4126">
        <v>0</v>
      </c>
      <c r="AB4126">
        <v>0</v>
      </c>
      <c r="AC4126">
        <v>0</v>
      </c>
      <c r="AD4126">
        <v>2</v>
      </c>
      <c r="AE4126" s="1">
        <v>0</v>
      </c>
      <c r="AF4126">
        <v>0</v>
      </c>
      <c r="AG4126">
        <v>0</v>
      </c>
      <c r="AH4126">
        <v>0</v>
      </c>
      <c r="AI4126">
        <v>0</v>
      </c>
      <c r="AJ4126" s="1">
        <v>0</v>
      </c>
      <c r="AK4126" s="1" cm="1">
        <f t="array" ref="AK4126">_xlfn.IFS(AJ4126=1, 1, AJ4126=2, 0, AJ4126=7, 0, AJ4126=0, 0)</f>
        <v>0</v>
      </c>
      <c r="AL4126">
        <v>0</v>
      </c>
      <c r="AM4126">
        <v>0</v>
      </c>
      <c r="AN4126" s="1">
        <v>0</v>
      </c>
      <c r="AO4126">
        <v>0</v>
      </c>
      <c r="AP4126">
        <v>0</v>
      </c>
      <c r="AQ4126" s="1">
        <v>2</v>
      </c>
      <c r="AR4126" s="1" cm="1">
        <f t="array" ref="AR4126">_xlfn.IFS(AQ4126=1, 1, AQ4126=2, 0, AQ4126=7, 0, AQ4126=9,0,AQ4126=0,0)</f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 s="1">
        <v>0</v>
      </c>
      <c r="AY4126" s="1" cm="1">
        <f t="array" ref="AY4126">_xlfn.IFS(AX4126=1,1, AX4126=2,0, AX4126=7, 0, AX4126=9, 0, AX4126=0,0)</f>
        <v>0</v>
      </c>
      <c r="AZ4126">
        <f>SUM(DrugsOnDepData[[#This Row],[Needle_index]],DrugsOnDepData[[#This Row],[DUQ330]],DrugsOnDepData[[#This Row],[Heroin_Index]],DrugsOnDepData[[#This Row],[DUQ250]],DrugsOnDepData[[#This Row],[DUQ200]])</f>
        <v>2</v>
      </c>
      <c r="BA4126">
        <f t="shared" si="193"/>
        <v>1</v>
      </c>
    </row>
    <row r="4127" spans="1:53" x14ac:dyDescent="0.45">
      <c r="A4127">
        <v>102073</v>
      </c>
      <c r="B4127">
        <v>1</v>
      </c>
      <c r="C4127">
        <v>43</v>
      </c>
      <c r="D4127">
        <v>3</v>
      </c>
      <c r="E4127">
        <v>0</v>
      </c>
      <c r="F4127">
        <v>3</v>
      </c>
      <c r="G4127">
        <v>3</v>
      </c>
      <c r="H4127">
        <v>7</v>
      </c>
      <c r="I4127">
        <v>1.05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f t="shared" si="194"/>
        <v>1</v>
      </c>
      <c r="U4127">
        <f t="shared" si="192"/>
        <v>0</v>
      </c>
      <c r="V4127" s="1">
        <v>1</v>
      </c>
      <c r="W4127">
        <v>18</v>
      </c>
      <c r="X4127">
        <v>2</v>
      </c>
      <c r="Y4127" cm="1">
        <f t="array" ref="Y4127">_xlfn.IFS(X4127=0, " ", X4127=2, 0, X4127=1,1, X4127=9, 0,X4127=0,0)</f>
        <v>0</v>
      </c>
      <c r="Z4127">
        <v>0</v>
      </c>
      <c r="AA4127">
        <v>0</v>
      </c>
      <c r="AB4127">
        <v>0</v>
      </c>
      <c r="AC4127">
        <v>0</v>
      </c>
      <c r="AD4127">
        <v>2</v>
      </c>
      <c r="AE4127" s="1">
        <v>0</v>
      </c>
      <c r="AF4127">
        <v>0</v>
      </c>
      <c r="AG4127">
        <v>0</v>
      </c>
      <c r="AH4127">
        <v>0</v>
      </c>
      <c r="AI4127">
        <v>0</v>
      </c>
      <c r="AJ4127" s="1">
        <v>0</v>
      </c>
      <c r="AK4127" s="1" cm="1">
        <f t="array" ref="AK4127">_xlfn.IFS(AJ4127=1, 1, AJ4127=2, 0, AJ4127=7, 0, AJ4127=0, 0)</f>
        <v>0</v>
      </c>
      <c r="AL4127">
        <v>0</v>
      </c>
      <c r="AM4127">
        <v>0</v>
      </c>
      <c r="AN4127" s="1">
        <v>0</v>
      </c>
      <c r="AO4127">
        <v>0</v>
      </c>
      <c r="AP4127">
        <v>0</v>
      </c>
      <c r="AQ4127" s="1">
        <v>2</v>
      </c>
      <c r="AR4127" s="1" cm="1">
        <f t="array" ref="AR4127">_xlfn.IFS(AQ4127=1, 1, AQ4127=2, 0, AQ4127=7, 0, AQ4127=9,0,AQ4127=0,0)</f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 s="1">
        <v>2</v>
      </c>
      <c r="AY4127" s="1" cm="1">
        <f t="array" ref="AY4127">_xlfn.IFS(AX4127=1,1, AX4127=2,0, AX4127=7, 0, AX4127=9, 0, AX4127=0,0)</f>
        <v>0</v>
      </c>
      <c r="AZ4127">
        <f>SUM(DrugsOnDepData[[#This Row],[Needle_index]],DrugsOnDepData[[#This Row],[DUQ330]],DrugsOnDepData[[#This Row],[Heroin_Index]],DrugsOnDepData[[#This Row],[DUQ250]],DrugsOnDepData[[#This Row],[DUQ200]])</f>
        <v>1</v>
      </c>
      <c r="BA4127">
        <f t="shared" si="193"/>
        <v>0</v>
      </c>
    </row>
    <row r="4128" spans="1:53" x14ac:dyDescent="0.45">
      <c r="A4128">
        <v>102074</v>
      </c>
      <c r="B4128">
        <v>2</v>
      </c>
      <c r="C4128">
        <v>35</v>
      </c>
      <c r="D4128">
        <v>4</v>
      </c>
      <c r="E4128">
        <v>0</v>
      </c>
      <c r="F4128">
        <v>4</v>
      </c>
      <c r="G4128">
        <v>5</v>
      </c>
      <c r="H4128">
        <v>2</v>
      </c>
      <c r="I4128">
        <v>0.28000000000000003</v>
      </c>
      <c r="J4128">
        <v>0</v>
      </c>
      <c r="K4128">
        <v>2</v>
      </c>
      <c r="L4128">
        <v>3</v>
      </c>
      <c r="M4128">
        <v>1</v>
      </c>
      <c r="N4128">
        <v>3</v>
      </c>
      <c r="O4128">
        <v>1</v>
      </c>
      <c r="P4128">
        <v>0</v>
      </c>
      <c r="Q4128">
        <v>3</v>
      </c>
      <c r="R4128">
        <v>0</v>
      </c>
      <c r="S4128">
        <v>0</v>
      </c>
      <c r="T4128">
        <f t="shared" si="194"/>
        <v>13</v>
      </c>
      <c r="U4128">
        <f t="shared" si="192"/>
        <v>1</v>
      </c>
      <c r="V4128" s="1">
        <v>1</v>
      </c>
      <c r="W4128">
        <v>20</v>
      </c>
      <c r="X4128">
        <v>1</v>
      </c>
      <c r="Y4128" cm="1">
        <f t="array" ref="Y4128">_xlfn.IFS(X4128=0, " ", X4128=2, 0, X4128=1,1, X4128=9, 0,X4128=0,0)</f>
        <v>1</v>
      </c>
      <c r="Z4128">
        <v>20</v>
      </c>
      <c r="AA4128">
        <v>1</v>
      </c>
      <c r="AB4128">
        <v>5</v>
      </c>
      <c r="AC4128">
        <v>3</v>
      </c>
      <c r="AD4128">
        <v>2</v>
      </c>
      <c r="AE4128" s="1">
        <v>0</v>
      </c>
      <c r="AF4128">
        <v>0</v>
      </c>
      <c r="AG4128">
        <v>0</v>
      </c>
      <c r="AH4128">
        <v>0</v>
      </c>
      <c r="AI4128">
        <v>0</v>
      </c>
      <c r="AJ4128" s="1">
        <v>0</v>
      </c>
      <c r="AK4128" s="1" cm="1">
        <f t="array" ref="AK4128">_xlfn.IFS(AJ4128=1, 1, AJ4128=2, 0, AJ4128=7, 0, AJ4128=0, 0)</f>
        <v>0</v>
      </c>
      <c r="AL4128">
        <v>0</v>
      </c>
      <c r="AM4128">
        <v>0</v>
      </c>
      <c r="AN4128" s="1">
        <v>0</v>
      </c>
      <c r="AO4128">
        <v>0</v>
      </c>
      <c r="AP4128">
        <v>0</v>
      </c>
      <c r="AQ4128" s="1">
        <v>2</v>
      </c>
      <c r="AR4128" s="1" cm="1">
        <f t="array" ref="AR4128">_xlfn.IFS(AQ4128=1, 1, AQ4128=2, 0, AQ4128=7, 0, AQ4128=9,0,AQ4128=0,0)</f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 s="1">
        <v>1</v>
      </c>
      <c r="AY4128" s="1" cm="1">
        <f t="array" ref="AY4128">_xlfn.IFS(AX4128=1,1, AX4128=2,0, AX4128=7, 0, AX4128=9, 0, AX4128=0,0)</f>
        <v>1</v>
      </c>
      <c r="AZ4128">
        <f>SUM(DrugsOnDepData[[#This Row],[Needle_index]],DrugsOnDepData[[#This Row],[DUQ330]],DrugsOnDepData[[#This Row],[Heroin_Index]],DrugsOnDepData[[#This Row],[DUQ250]],DrugsOnDepData[[#This Row],[DUQ200]])</f>
        <v>1</v>
      </c>
      <c r="BA4128">
        <f t="shared" si="193"/>
        <v>0</v>
      </c>
    </row>
    <row r="4129" spans="1:53" x14ac:dyDescent="0.45">
      <c r="A4129">
        <v>102078</v>
      </c>
      <c r="B4129">
        <v>1</v>
      </c>
      <c r="C4129">
        <v>61</v>
      </c>
      <c r="D4129">
        <v>4</v>
      </c>
      <c r="E4129">
        <v>0</v>
      </c>
      <c r="F4129">
        <v>4</v>
      </c>
      <c r="G4129">
        <v>1</v>
      </c>
      <c r="H4129">
        <v>5</v>
      </c>
      <c r="I4129">
        <v>0.98</v>
      </c>
      <c r="J4129">
        <v>2</v>
      </c>
      <c r="K4129">
        <v>0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f t="shared" si="194"/>
        <v>4</v>
      </c>
      <c r="U4129">
        <f t="shared" si="192"/>
        <v>0</v>
      </c>
      <c r="V4129" s="1">
        <v>0</v>
      </c>
      <c r="W4129">
        <v>0</v>
      </c>
      <c r="X4129">
        <v>0</v>
      </c>
      <c r="Y4129" t="str" cm="1">
        <f t="array" ref="Y4129">_xlfn.IFS(X4129=0, " ", X4129=2, 0, X4129=1,1, X4129=9, 0,X4129=0,0)</f>
        <v xml:space="preserve"> </v>
      </c>
      <c r="Z4129">
        <v>0</v>
      </c>
      <c r="AA4129">
        <v>0</v>
      </c>
      <c r="AB4129">
        <v>0</v>
      </c>
      <c r="AC4129">
        <v>0</v>
      </c>
      <c r="AD4129">
        <v>2</v>
      </c>
      <c r="AE4129" s="1">
        <v>0</v>
      </c>
      <c r="AF4129">
        <v>0</v>
      </c>
      <c r="AG4129">
        <v>0</v>
      </c>
      <c r="AH4129">
        <v>0</v>
      </c>
      <c r="AI4129">
        <v>0</v>
      </c>
      <c r="AJ4129" s="1">
        <v>0</v>
      </c>
      <c r="AK4129" s="1" cm="1">
        <f t="array" ref="AK4129">_xlfn.IFS(AJ4129=1, 1, AJ4129=2, 0, AJ4129=7, 0, AJ4129=0, 0)</f>
        <v>0</v>
      </c>
      <c r="AL4129">
        <v>0</v>
      </c>
      <c r="AM4129">
        <v>0</v>
      </c>
      <c r="AN4129" s="1">
        <v>0</v>
      </c>
      <c r="AO4129">
        <v>0</v>
      </c>
      <c r="AP4129">
        <v>0</v>
      </c>
      <c r="AQ4129" s="1">
        <v>2</v>
      </c>
      <c r="AR4129" s="1" cm="1">
        <f t="array" ref="AR4129">_xlfn.IFS(AQ4129=1, 1, AQ4129=2, 0, AQ4129=7, 0, AQ4129=9,0,AQ4129=0,0)</f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 s="1">
        <v>0</v>
      </c>
      <c r="AY4129" s="1" cm="1">
        <f t="array" ref="AY4129">_xlfn.IFS(AX4129=1,1, AX4129=2,0, AX4129=7, 0, AX4129=9, 0, AX4129=0,0)</f>
        <v>0</v>
      </c>
      <c r="AZ4129">
        <f>SUM(DrugsOnDepData[[#This Row],[Needle_index]],DrugsOnDepData[[#This Row],[DUQ330]],DrugsOnDepData[[#This Row],[Heroin_Index]],DrugsOnDepData[[#This Row],[DUQ250]],DrugsOnDepData[[#This Row],[DUQ200]])</f>
        <v>0</v>
      </c>
      <c r="BA4129">
        <f t="shared" si="193"/>
        <v>0</v>
      </c>
    </row>
    <row r="4130" spans="1:53" x14ac:dyDescent="0.45">
      <c r="A4130">
        <v>102079</v>
      </c>
      <c r="B4130">
        <v>2</v>
      </c>
      <c r="C4130">
        <v>60</v>
      </c>
      <c r="D4130">
        <v>4</v>
      </c>
      <c r="E4130">
        <v>0</v>
      </c>
      <c r="F4130">
        <v>3</v>
      </c>
      <c r="G4130">
        <v>1</v>
      </c>
      <c r="H4130">
        <v>5</v>
      </c>
      <c r="I4130">
        <v>0.98</v>
      </c>
      <c r="J4130">
        <v>1</v>
      </c>
      <c r="K4130">
        <v>1</v>
      </c>
      <c r="L4130">
        <v>2</v>
      </c>
      <c r="M4130">
        <v>2</v>
      </c>
      <c r="N4130">
        <v>2</v>
      </c>
      <c r="O4130">
        <v>2</v>
      </c>
      <c r="P4130">
        <v>1</v>
      </c>
      <c r="Q4130">
        <v>1</v>
      </c>
      <c r="R4130">
        <v>0</v>
      </c>
      <c r="S4130">
        <v>1</v>
      </c>
      <c r="T4130">
        <f t="shared" si="194"/>
        <v>13</v>
      </c>
      <c r="U4130">
        <f t="shared" si="192"/>
        <v>1</v>
      </c>
      <c r="V4130" s="1">
        <v>0</v>
      </c>
      <c r="W4130">
        <v>0</v>
      </c>
      <c r="X4130">
        <v>0</v>
      </c>
      <c r="Y4130" t="str" cm="1">
        <f t="array" ref="Y4130">_xlfn.IFS(X4130=0, " ", X4130=2, 0, X4130=1,1, X4130=9, 0,X4130=0,0)</f>
        <v xml:space="preserve"> </v>
      </c>
      <c r="Z4130">
        <v>0</v>
      </c>
      <c r="AA4130">
        <v>0</v>
      </c>
      <c r="AB4130">
        <v>0</v>
      </c>
      <c r="AC4130">
        <v>0</v>
      </c>
      <c r="AD4130">
        <v>2</v>
      </c>
      <c r="AE4130" s="1">
        <v>0</v>
      </c>
      <c r="AF4130">
        <v>0</v>
      </c>
      <c r="AG4130">
        <v>0</v>
      </c>
      <c r="AH4130">
        <v>0</v>
      </c>
      <c r="AI4130">
        <v>0</v>
      </c>
      <c r="AJ4130" s="1">
        <v>0</v>
      </c>
      <c r="AK4130" s="1" cm="1">
        <f t="array" ref="AK4130">_xlfn.IFS(AJ4130=1, 1, AJ4130=2, 0, AJ4130=7, 0, AJ4130=0, 0)</f>
        <v>0</v>
      </c>
      <c r="AL4130">
        <v>0</v>
      </c>
      <c r="AM4130">
        <v>0</v>
      </c>
      <c r="AN4130" s="1">
        <v>0</v>
      </c>
      <c r="AO4130">
        <v>0</v>
      </c>
      <c r="AP4130">
        <v>0</v>
      </c>
      <c r="AQ4130" s="1">
        <v>2</v>
      </c>
      <c r="AR4130" s="1" cm="1">
        <f t="array" ref="AR4130">_xlfn.IFS(AQ4130=1, 1, AQ4130=2, 0, AQ4130=7, 0, AQ4130=9,0,AQ4130=0,0)</f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 s="1">
        <v>0</v>
      </c>
      <c r="AY4130" s="1" cm="1">
        <f t="array" ref="AY4130">_xlfn.IFS(AX4130=1,1, AX4130=2,0, AX4130=7, 0, AX4130=9, 0, AX4130=0,0)</f>
        <v>0</v>
      </c>
      <c r="AZ4130">
        <f>SUM(DrugsOnDepData[[#This Row],[Needle_index]],DrugsOnDepData[[#This Row],[DUQ330]],DrugsOnDepData[[#This Row],[Heroin_Index]],DrugsOnDepData[[#This Row],[DUQ250]],DrugsOnDepData[[#This Row],[DUQ200]])</f>
        <v>0</v>
      </c>
      <c r="BA4130">
        <f t="shared" si="193"/>
        <v>0</v>
      </c>
    </row>
    <row r="4131" spans="1:53" x14ac:dyDescent="0.45">
      <c r="A4131">
        <v>102081</v>
      </c>
      <c r="B4131">
        <v>2</v>
      </c>
      <c r="C4131">
        <v>49</v>
      </c>
      <c r="D4131">
        <v>3</v>
      </c>
      <c r="E4131">
        <v>0</v>
      </c>
      <c r="F4131">
        <v>3</v>
      </c>
      <c r="G4131">
        <v>1</v>
      </c>
      <c r="H4131">
        <v>5</v>
      </c>
      <c r="I4131">
        <v>1.27</v>
      </c>
      <c r="J4131">
        <v>1</v>
      </c>
      <c r="K4131">
        <v>2</v>
      </c>
      <c r="L4131">
        <v>2</v>
      </c>
      <c r="M4131">
        <v>2</v>
      </c>
      <c r="N4131">
        <v>1</v>
      </c>
      <c r="O4131">
        <v>2</v>
      </c>
      <c r="P4131">
        <v>2</v>
      </c>
      <c r="Q4131">
        <v>1</v>
      </c>
      <c r="R4131">
        <v>0</v>
      </c>
      <c r="S4131">
        <v>1</v>
      </c>
      <c r="T4131">
        <f t="shared" si="194"/>
        <v>14</v>
      </c>
      <c r="U4131">
        <f t="shared" si="192"/>
        <v>1</v>
      </c>
      <c r="V4131" s="1">
        <v>1</v>
      </c>
      <c r="W4131">
        <v>34</v>
      </c>
      <c r="X4131">
        <v>2</v>
      </c>
      <c r="Y4131" cm="1">
        <f t="array" ref="Y4131">_xlfn.IFS(X4131=0, " ", X4131=2, 0, X4131=1,1, X4131=9, 0,X4131=0,0)</f>
        <v>0</v>
      </c>
      <c r="Z4131">
        <v>0</v>
      </c>
      <c r="AA4131">
        <v>0</v>
      </c>
      <c r="AB4131">
        <v>0</v>
      </c>
      <c r="AC4131">
        <v>0</v>
      </c>
      <c r="AD4131">
        <v>2</v>
      </c>
      <c r="AE4131" s="1">
        <v>0</v>
      </c>
      <c r="AF4131">
        <v>0</v>
      </c>
      <c r="AG4131">
        <v>0</v>
      </c>
      <c r="AH4131">
        <v>0</v>
      </c>
      <c r="AI4131">
        <v>0</v>
      </c>
      <c r="AJ4131" s="1">
        <v>0</v>
      </c>
      <c r="AK4131" s="1" cm="1">
        <f t="array" ref="AK4131">_xlfn.IFS(AJ4131=1, 1, AJ4131=2, 0, AJ4131=7, 0, AJ4131=0, 0)</f>
        <v>0</v>
      </c>
      <c r="AL4131">
        <v>0</v>
      </c>
      <c r="AM4131">
        <v>0</v>
      </c>
      <c r="AN4131" s="1">
        <v>0</v>
      </c>
      <c r="AO4131">
        <v>0</v>
      </c>
      <c r="AP4131">
        <v>0</v>
      </c>
      <c r="AQ4131" s="1">
        <v>2</v>
      </c>
      <c r="AR4131" s="1" cm="1">
        <f t="array" ref="AR4131">_xlfn.IFS(AQ4131=1, 1, AQ4131=2, 0, AQ4131=7, 0, AQ4131=9,0,AQ4131=0,0)</f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 s="1">
        <v>2</v>
      </c>
      <c r="AY4131" s="1" cm="1">
        <f t="array" ref="AY4131">_xlfn.IFS(AX4131=1,1, AX4131=2,0, AX4131=7, 0, AX4131=9, 0, AX4131=0,0)</f>
        <v>0</v>
      </c>
      <c r="AZ4131">
        <f>SUM(DrugsOnDepData[[#This Row],[Needle_index]],DrugsOnDepData[[#This Row],[DUQ330]],DrugsOnDepData[[#This Row],[Heroin_Index]],DrugsOnDepData[[#This Row],[DUQ250]],DrugsOnDepData[[#This Row],[DUQ200]])</f>
        <v>1</v>
      </c>
      <c r="BA4131">
        <f t="shared" si="193"/>
        <v>0</v>
      </c>
    </row>
    <row r="4132" spans="1:53" x14ac:dyDescent="0.45">
      <c r="A4132">
        <v>102082</v>
      </c>
      <c r="B4132">
        <v>1</v>
      </c>
      <c r="C4132">
        <v>58</v>
      </c>
      <c r="D4132">
        <v>5</v>
      </c>
      <c r="E4132">
        <v>0</v>
      </c>
      <c r="F4132">
        <v>4</v>
      </c>
      <c r="G4132">
        <v>1</v>
      </c>
      <c r="H4132">
        <v>6</v>
      </c>
      <c r="I4132">
        <v>1.64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f t="shared" si="194"/>
        <v>2</v>
      </c>
      <c r="U4132">
        <f t="shared" si="192"/>
        <v>0</v>
      </c>
      <c r="V4132" s="1">
        <v>2</v>
      </c>
      <c r="W4132">
        <v>0</v>
      </c>
      <c r="X4132">
        <v>0</v>
      </c>
      <c r="Y4132" t="str" cm="1">
        <f t="array" ref="Y4132">_xlfn.IFS(X4132=0, " ", X4132=2, 0, X4132=1,1, X4132=9, 0,X4132=0,0)</f>
        <v xml:space="preserve"> </v>
      </c>
      <c r="Z4132">
        <v>0</v>
      </c>
      <c r="AA4132">
        <v>0</v>
      </c>
      <c r="AB4132">
        <v>0</v>
      </c>
      <c r="AC4132">
        <v>0</v>
      </c>
      <c r="AD4132">
        <v>2</v>
      </c>
      <c r="AE4132" s="1">
        <v>0</v>
      </c>
      <c r="AF4132">
        <v>0</v>
      </c>
      <c r="AG4132">
        <v>0</v>
      </c>
      <c r="AH4132">
        <v>0</v>
      </c>
      <c r="AI4132">
        <v>0</v>
      </c>
      <c r="AJ4132" s="1">
        <v>0</v>
      </c>
      <c r="AK4132" s="1" cm="1">
        <f t="array" ref="AK4132">_xlfn.IFS(AJ4132=1, 1, AJ4132=2, 0, AJ4132=7, 0, AJ4132=0, 0)</f>
        <v>0</v>
      </c>
      <c r="AL4132">
        <v>0</v>
      </c>
      <c r="AM4132">
        <v>0</v>
      </c>
      <c r="AN4132" s="1">
        <v>0</v>
      </c>
      <c r="AO4132">
        <v>0</v>
      </c>
      <c r="AP4132">
        <v>0</v>
      </c>
      <c r="AQ4132" s="1">
        <v>2</v>
      </c>
      <c r="AR4132" s="1" cm="1">
        <f t="array" ref="AR4132">_xlfn.IFS(AQ4132=1, 1, AQ4132=2, 0, AQ4132=7, 0, AQ4132=9,0,AQ4132=0,0)</f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 s="1">
        <v>0</v>
      </c>
      <c r="AY4132" s="1" cm="1">
        <f t="array" ref="AY4132">_xlfn.IFS(AX4132=1,1, AX4132=2,0, AX4132=7, 0, AX4132=9, 0, AX4132=0,0)</f>
        <v>0</v>
      </c>
      <c r="AZ4132">
        <f>SUM(DrugsOnDepData[[#This Row],[Needle_index]],DrugsOnDepData[[#This Row],[DUQ330]],DrugsOnDepData[[#This Row],[Heroin_Index]],DrugsOnDepData[[#This Row],[DUQ250]],DrugsOnDepData[[#This Row],[DUQ200]])</f>
        <v>2</v>
      </c>
      <c r="BA4132">
        <f t="shared" si="193"/>
        <v>1</v>
      </c>
    </row>
    <row r="4133" spans="1:53" x14ac:dyDescent="0.45">
      <c r="A4133">
        <v>102086</v>
      </c>
      <c r="B4133">
        <v>2</v>
      </c>
      <c r="C4133">
        <v>18</v>
      </c>
      <c r="D4133">
        <v>4</v>
      </c>
      <c r="E4133">
        <v>221</v>
      </c>
      <c r="F4133">
        <v>0</v>
      </c>
      <c r="G4133">
        <v>0</v>
      </c>
      <c r="H4133">
        <v>2</v>
      </c>
      <c r="I4133">
        <v>0.28000000000000003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f t="shared" si="194"/>
        <v>0</v>
      </c>
      <c r="U4133">
        <f t="shared" si="192"/>
        <v>0</v>
      </c>
      <c r="V4133" s="1">
        <v>0</v>
      </c>
      <c r="W4133">
        <v>0</v>
      </c>
      <c r="X4133">
        <v>0</v>
      </c>
      <c r="Y4133" t="str" cm="1">
        <f t="array" ref="Y4133">_xlfn.IFS(X4133=0, " ", X4133=2, 0, X4133=1,1, X4133=9, 0,X4133=0,0)</f>
        <v xml:space="preserve"> </v>
      </c>
      <c r="Z4133">
        <v>0</v>
      </c>
      <c r="AA4133">
        <v>0</v>
      </c>
      <c r="AB4133">
        <v>0</v>
      </c>
      <c r="AC4133">
        <v>0</v>
      </c>
      <c r="AD4133">
        <v>0</v>
      </c>
      <c r="AE4133" s="1">
        <v>0</v>
      </c>
      <c r="AF4133">
        <v>0</v>
      </c>
      <c r="AG4133">
        <v>0</v>
      </c>
      <c r="AH4133">
        <v>0</v>
      </c>
      <c r="AI4133">
        <v>0</v>
      </c>
      <c r="AJ4133" s="1">
        <v>0</v>
      </c>
      <c r="AK4133" s="1" cm="1">
        <f t="array" ref="AK4133">_xlfn.IFS(AJ4133=1, 1, AJ4133=2, 0, AJ4133=7, 0, AJ4133=0, 0)</f>
        <v>0</v>
      </c>
      <c r="AL4133">
        <v>0</v>
      </c>
      <c r="AM4133">
        <v>0</v>
      </c>
      <c r="AN4133" s="1">
        <v>0</v>
      </c>
      <c r="AO4133">
        <v>0</v>
      </c>
      <c r="AP4133">
        <v>0</v>
      </c>
      <c r="AQ4133" s="1">
        <v>0</v>
      </c>
      <c r="AR4133" s="1" cm="1">
        <f t="array" ref="AR4133">_xlfn.IFS(AQ4133=1, 1, AQ4133=2, 0, AQ4133=7, 0, AQ4133=9,0,AQ4133=0,0)</f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 s="1">
        <v>0</v>
      </c>
      <c r="AY4133" s="1" cm="1">
        <f t="array" ref="AY4133">_xlfn.IFS(AX4133=1,1, AX4133=2,0, AX4133=7, 0, AX4133=9, 0, AX4133=0,0)</f>
        <v>0</v>
      </c>
      <c r="AZ4133">
        <f>SUM(DrugsOnDepData[[#This Row],[Needle_index]],DrugsOnDepData[[#This Row],[DUQ330]],DrugsOnDepData[[#This Row],[Heroin_Index]],DrugsOnDepData[[#This Row],[DUQ250]],DrugsOnDepData[[#This Row],[DUQ200]])</f>
        <v>0</v>
      </c>
      <c r="BA4133">
        <f t="shared" si="193"/>
        <v>0</v>
      </c>
    </row>
    <row r="4134" spans="1:53" x14ac:dyDescent="0.45">
      <c r="A4134">
        <v>102088</v>
      </c>
      <c r="B4134">
        <v>2</v>
      </c>
      <c r="C4134">
        <v>29</v>
      </c>
      <c r="D4134">
        <v>3</v>
      </c>
      <c r="E4134">
        <v>0</v>
      </c>
      <c r="F4134">
        <v>4</v>
      </c>
      <c r="G4134">
        <v>1</v>
      </c>
      <c r="H4134">
        <v>7</v>
      </c>
      <c r="I4134">
        <v>1.21</v>
      </c>
      <c r="J4134">
        <v>2</v>
      </c>
      <c r="K4134">
        <v>1</v>
      </c>
      <c r="L4134">
        <v>2</v>
      </c>
      <c r="M4134">
        <v>2</v>
      </c>
      <c r="N4134">
        <v>3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f t="shared" si="194"/>
        <v>11</v>
      </c>
      <c r="U4134">
        <f t="shared" si="192"/>
        <v>1</v>
      </c>
      <c r="V4134" s="1">
        <v>1</v>
      </c>
      <c r="W4134">
        <v>15</v>
      </c>
      <c r="X4134">
        <v>1</v>
      </c>
      <c r="Y4134" cm="1">
        <f t="array" ref="Y4134">_xlfn.IFS(X4134=0, " ", X4134=2, 0, X4134=1,1, X4134=9, 0,X4134=0,0)</f>
        <v>1</v>
      </c>
      <c r="Z4134">
        <v>16</v>
      </c>
      <c r="AA4134">
        <v>4</v>
      </c>
      <c r="AB4134">
        <v>4</v>
      </c>
      <c r="AC4134">
        <v>2</v>
      </c>
      <c r="AD4134">
        <v>2</v>
      </c>
      <c r="AE4134" s="1">
        <v>0</v>
      </c>
      <c r="AF4134">
        <v>0</v>
      </c>
      <c r="AG4134">
        <v>0</v>
      </c>
      <c r="AH4134">
        <v>0</v>
      </c>
      <c r="AI4134">
        <v>0</v>
      </c>
      <c r="AJ4134" s="1">
        <v>0</v>
      </c>
      <c r="AK4134" s="1" cm="1">
        <f t="array" ref="AK4134">_xlfn.IFS(AJ4134=1, 1, AJ4134=2, 0, AJ4134=7, 0, AJ4134=0, 0)</f>
        <v>0</v>
      </c>
      <c r="AL4134">
        <v>0</v>
      </c>
      <c r="AM4134">
        <v>0</v>
      </c>
      <c r="AN4134" s="1">
        <v>0</v>
      </c>
      <c r="AO4134">
        <v>0</v>
      </c>
      <c r="AP4134">
        <v>0</v>
      </c>
      <c r="AQ4134" s="1">
        <v>2</v>
      </c>
      <c r="AR4134" s="1" cm="1">
        <f t="array" ref="AR4134">_xlfn.IFS(AQ4134=1, 1, AQ4134=2, 0, AQ4134=7, 0, AQ4134=9,0,AQ4134=0,0)</f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 s="1">
        <v>2</v>
      </c>
      <c r="AY4134" s="1" cm="1">
        <f t="array" ref="AY4134">_xlfn.IFS(AX4134=1,1, AX4134=2,0, AX4134=7, 0, AX4134=9, 0, AX4134=0,0)</f>
        <v>0</v>
      </c>
      <c r="AZ4134">
        <f>SUM(DrugsOnDepData[[#This Row],[Needle_index]],DrugsOnDepData[[#This Row],[DUQ330]],DrugsOnDepData[[#This Row],[Heroin_Index]],DrugsOnDepData[[#This Row],[DUQ250]],DrugsOnDepData[[#This Row],[DUQ200]])</f>
        <v>1</v>
      </c>
      <c r="BA4134">
        <f t="shared" si="193"/>
        <v>0</v>
      </c>
    </row>
    <row r="4135" spans="1:53" x14ac:dyDescent="0.45">
      <c r="A4135">
        <v>102091</v>
      </c>
      <c r="B4135">
        <v>1</v>
      </c>
      <c r="C4135">
        <v>32</v>
      </c>
      <c r="D4135">
        <v>4</v>
      </c>
      <c r="E4135">
        <v>0</v>
      </c>
      <c r="F4135">
        <v>5</v>
      </c>
      <c r="G4135">
        <v>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f t="shared" si="194"/>
        <v>0</v>
      </c>
      <c r="U4135">
        <f t="shared" si="192"/>
        <v>0</v>
      </c>
      <c r="V4135" s="1">
        <v>1</v>
      </c>
      <c r="W4135">
        <v>21</v>
      </c>
      <c r="X4135">
        <v>1</v>
      </c>
      <c r="Y4135" cm="1">
        <f t="array" ref="Y4135">_xlfn.IFS(X4135=0, " ", X4135=2, 0, X4135=1,1, X4135=9, 0,X4135=0,0)</f>
        <v>1</v>
      </c>
      <c r="Z4135">
        <v>21</v>
      </c>
      <c r="AA4135">
        <v>1</v>
      </c>
      <c r="AB4135">
        <v>2</v>
      </c>
      <c r="AC4135">
        <v>1</v>
      </c>
      <c r="AD4135">
        <v>2</v>
      </c>
      <c r="AE4135" s="1">
        <v>0</v>
      </c>
      <c r="AF4135">
        <v>0</v>
      </c>
      <c r="AG4135">
        <v>0</v>
      </c>
      <c r="AH4135">
        <v>0</v>
      </c>
      <c r="AI4135">
        <v>0</v>
      </c>
      <c r="AJ4135" s="1">
        <v>0</v>
      </c>
      <c r="AK4135" s="1" cm="1">
        <f t="array" ref="AK4135">_xlfn.IFS(AJ4135=1, 1, AJ4135=2, 0, AJ4135=7, 0, AJ4135=0, 0)</f>
        <v>0</v>
      </c>
      <c r="AL4135">
        <v>0</v>
      </c>
      <c r="AM4135">
        <v>0</v>
      </c>
      <c r="AN4135" s="1">
        <v>0</v>
      </c>
      <c r="AO4135">
        <v>0</v>
      </c>
      <c r="AP4135">
        <v>0</v>
      </c>
      <c r="AQ4135" s="1">
        <v>2</v>
      </c>
      <c r="AR4135" s="1" cm="1">
        <f t="array" ref="AR4135">_xlfn.IFS(AQ4135=1, 1, AQ4135=2, 0, AQ4135=7, 0, AQ4135=9,0,AQ4135=0,0)</f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 s="1">
        <v>2</v>
      </c>
      <c r="AY4135" s="1" cm="1">
        <f t="array" ref="AY4135">_xlfn.IFS(AX4135=1,1, AX4135=2,0, AX4135=7, 0, AX4135=9, 0, AX4135=0,0)</f>
        <v>0</v>
      </c>
      <c r="AZ4135">
        <f>SUM(DrugsOnDepData[[#This Row],[Needle_index]],DrugsOnDepData[[#This Row],[DUQ330]],DrugsOnDepData[[#This Row],[Heroin_Index]],DrugsOnDepData[[#This Row],[DUQ250]],DrugsOnDepData[[#This Row],[DUQ200]])</f>
        <v>1</v>
      </c>
      <c r="BA4135">
        <f t="shared" si="193"/>
        <v>0</v>
      </c>
    </row>
    <row r="4136" spans="1:53" x14ac:dyDescent="0.45">
      <c r="A4136">
        <v>102092</v>
      </c>
      <c r="B4136">
        <v>1</v>
      </c>
      <c r="C4136">
        <v>60</v>
      </c>
      <c r="D4136">
        <v>2</v>
      </c>
      <c r="E4136">
        <v>0</v>
      </c>
      <c r="F4136">
        <v>5</v>
      </c>
      <c r="G4136">
        <v>1</v>
      </c>
      <c r="H4136">
        <v>7</v>
      </c>
      <c r="I4136">
        <v>1.39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f t="shared" si="194"/>
        <v>0</v>
      </c>
      <c r="U4136">
        <f t="shared" si="192"/>
        <v>0</v>
      </c>
      <c r="V4136" s="1">
        <v>0</v>
      </c>
      <c r="W4136">
        <v>0</v>
      </c>
      <c r="X4136">
        <v>0</v>
      </c>
      <c r="Y4136" t="str" cm="1">
        <f t="array" ref="Y4136">_xlfn.IFS(X4136=0, " ", X4136=2, 0, X4136=1,1, X4136=9, 0,X4136=0,0)</f>
        <v xml:space="preserve"> </v>
      </c>
      <c r="Z4136">
        <v>0</v>
      </c>
      <c r="AA4136">
        <v>0</v>
      </c>
      <c r="AB4136">
        <v>0</v>
      </c>
      <c r="AC4136">
        <v>0</v>
      </c>
      <c r="AD4136">
        <v>2</v>
      </c>
      <c r="AE4136" s="1">
        <v>0</v>
      </c>
      <c r="AF4136">
        <v>0</v>
      </c>
      <c r="AG4136">
        <v>0</v>
      </c>
      <c r="AH4136">
        <v>0</v>
      </c>
      <c r="AI4136">
        <v>0</v>
      </c>
      <c r="AJ4136" s="1">
        <v>0</v>
      </c>
      <c r="AK4136" s="1" cm="1">
        <f t="array" ref="AK4136">_xlfn.IFS(AJ4136=1, 1, AJ4136=2, 0, AJ4136=7, 0, AJ4136=0, 0)</f>
        <v>0</v>
      </c>
      <c r="AL4136">
        <v>0</v>
      </c>
      <c r="AM4136">
        <v>0</v>
      </c>
      <c r="AN4136" s="1">
        <v>0</v>
      </c>
      <c r="AO4136">
        <v>0</v>
      </c>
      <c r="AP4136">
        <v>0</v>
      </c>
      <c r="AQ4136" s="1">
        <v>2</v>
      </c>
      <c r="AR4136" s="1" cm="1">
        <f t="array" ref="AR4136">_xlfn.IFS(AQ4136=1, 1, AQ4136=2, 0, AQ4136=7, 0, AQ4136=9,0,AQ4136=0,0)</f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 s="1">
        <v>0</v>
      </c>
      <c r="AY4136" s="1" cm="1">
        <f t="array" ref="AY4136">_xlfn.IFS(AX4136=1,1, AX4136=2,0, AX4136=7, 0, AX4136=9, 0, AX4136=0,0)</f>
        <v>0</v>
      </c>
      <c r="AZ4136">
        <f>SUM(DrugsOnDepData[[#This Row],[Needle_index]],DrugsOnDepData[[#This Row],[DUQ330]],DrugsOnDepData[[#This Row],[Heroin_Index]],DrugsOnDepData[[#This Row],[DUQ250]],DrugsOnDepData[[#This Row],[DUQ200]])</f>
        <v>0</v>
      </c>
      <c r="BA4136">
        <f t="shared" si="193"/>
        <v>0</v>
      </c>
    </row>
    <row r="4137" spans="1:53" x14ac:dyDescent="0.45">
      <c r="A4137">
        <v>102093</v>
      </c>
      <c r="B4137">
        <v>2</v>
      </c>
      <c r="C4137">
        <v>21</v>
      </c>
      <c r="D4137">
        <v>2</v>
      </c>
      <c r="E4137">
        <v>0</v>
      </c>
      <c r="F4137">
        <v>2</v>
      </c>
      <c r="G4137">
        <v>1</v>
      </c>
      <c r="H4137">
        <v>1</v>
      </c>
      <c r="I4137">
        <v>0.12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f t="shared" si="194"/>
        <v>1</v>
      </c>
      <c r="U4137">
        <f t="shared" si="192"/>
        <v>0</v>
      </c>
      <c r="V4137" s="1">
        <v>2</v>
      </c>
      <c r="W4137">
        <v>0</v>
      </c>
      <c r="X4137">
        <v>0</v>
      </c>
      <c r="Y4137" t="str" cm="1">
        <f t="array" ref="Y4137">_xlfn.IFS(X4137=0, " ", X4137=2, 0, X4137=1,1, X4137=9, 0,X4137=0,0)</f>
        <v xml:space="preserve"> </v>
      </c>
      <c r="Z4137">
        <v>0</v>
      </c>
      <c r="AA4137">
        <v>0</v>
      </c>
      <c r="AB4137">
        <v>0</v>
      </c>
      <c r="AC4137">
        <v>0</v>
      </c>
      <c r="AD4137">
        <v>2</v>
      </c>
      <c r="AE4137" s="1">
        <v>0</v>
      </c>
      <c r="AF4137">
        <v>0</v>
      </c>
      <c r="AG4137">
        <v>0</v>
      </c>
      <c r="AH4137">
        <v>0</v>
      </c>
      <c r="AI4137">
        <v>0</v>
      </c>
      <c r="AJ4137" s="1">
        <v>0</v>
      </c>
      <c r="AK4137" s="1" cm="1">
        <f t="array" ref="AK4137">_xlfn.IFS(AJ4137=1, 1, AJ4137=2, 0, AJ4137=7, 0, AJ4137=0, 0)</f>
        <v>0</v>
      </c>
      <c r="AL4137">
        <v>0</v>
      </c>
      <c r="AM4137">
        <v>0</v>
      </c>
      <c r="AN4137" s="1">
        <v>0</v>
      </c>
      <c r="AO4137">
        <v>0</v>
      </c>
      <c r="AP4137">
        <v>0</v>
      </c>
      <c r="AQ4137" s="1">
        <v>2</v>
      </c>
      <c r="AR4137" s="1" cm="1">
        <f t="array" ref="AR4137">_xlfn.IFS(AQ4137=1, 1, AQ4137=2, 0, AQ4137=7, 0, AQ4137=9,0,AQ4137=0,0)</f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 s="1">
        <v>0</v>
      </c>
      <c r="AY4137" s="1" cm="1">
        <f t="array" ref="AY4137">_xlfn.IFS(AX4137=1,1, AX4137=2,0, AX4137=7, 0, AX4137=9, 0, AX4137=0,0)</f>
        <v>0</v>
      </c>
      <c r="AZ4137">
        <f>SUM(DrugsOnDepData[[#This Row],[Needle_index]],DrugsOnDepData[[#This Row],[DUQ330]],DrugsOnDepData[[#This Row],[Heroin_Index]],DrugsOnDepData[[#This Row],[DUQ250]],DrugsOnDepData[[#This Row],[DUQ200]])</f>
        <v>2</v>
      </c>
      <c r="BA4137">
        <f t="shared" si="193"/>
        <v>1</v>
      </c>
    </row>
    <row r="4138" spans="1:53" x14ac:dyDescent="0.45">
      <c r="A4138">
        <v>102096</v>
      </c>
      <c r="B4138">
        <v>1</v>
      </c>
      <c r="C4138">
        <v>20</v>
      </c>
      <c r="D4138">
        <v>2</v>
      </c>
      <c r="E4138">
        <v>0</v>
      </c>
      <c r="F4138">
        <v>4</v>
      </c>
      <c r="G4138">
        <v>1</v>
      </c>
      <c r="H4138">
        <v>7</v>
      </c>
      <c r="I4138">
        <v>2.4300000000000002</v>
      </c>
      <c r="J4138">
        <v>0</v>
      </c>
      <c r="K4138">
        <v>0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f t="shared" si="194"/>
        <v>3</v>
      </c>
      <c r="U4138">
        <f t="shared" si="192"/>
        <v>0</v>
      </c>
      <c r="V4138" s="1">
        <v>2</v>
      </c>
      <c r="W4138">
        <v>0</v>
      </c>
      <c r="X4138">
        <v>0</v>
      </c>
      <c r="Y4138" t="str" cm="1">
        <f t="array" ref="Y4138">_xlfn.IFS(X4138=0, " ", X4138=2, 0, X4138=1,1, X4138=9, 0,X4138=0,0)</f>
        <v xml:space="preserve"> </v>
      </c>
      <c r="Z4138">
        <v>0</v>
      </c>
      <c r="AA4138">
        <v>0</v>
      </c>
      <c r="AB4138">
        <v>0</v>
      </c>
      <c r="AC4138">
        <v>0</v>
      </c>
      <c r="AD4138">
        <v>2</v>
      </c>
      <c r="AE4138" s="1">
        <v>0</v>
      </c>
      <c r="AF4138">
        <v>0</v>
      </c>
      <c r="AG4138">
        <v>0</v>
      </c>
      <c r="AH4138">
        <v>0</v>
      </c>
      <c r="AI4138">
        <v>0</v>
      </c>
      <c r="AJ4138" s="1">
        <v>0</v>
      </c>
      <c r="AK4138" s="1" cm="1">
        <f t="array" ref="AK4138">_xlfn.IFS(AJ4138=1, 1, AJ4138=2, 0, AJ4138=7, 0, AJ4138=0, 0)</f>
        <v>0</v>
      </c>
      <c r="AL4138">
        <v>0</v>
      </c>
      <c r="AM4138">
        <v>0</v>
      </c>
      <c r="AN4138" s="1">
        <v>0</v>
      </c>
      <c r="AO4138">
        <v>0</v>
      </c>
      <c r="AP4138">
        <v>0</v>
      </c>
      <c r="AQ4138" s="1">
        <v>2</v>
      </c>
      <c r="AR4138" s="1" cm="1">
        <f t="array" ref="AR4138">_xlfn.IFS(AQ4138=1, 1, AQ4138=2, 0, AQ4138=7, 0, AQ4138=9,0,AQ4138=0,0)</f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 s="1">
        <v>0</v>
      </c>
      <c r="AY4138" s="1" cm="1">
        <f t="array" ref="AY4138">_xlfn.IFS(AX4138=1,1, AX4138=2,0, AX4138=7, 0, AX4138=9, 0, AX4138=0,0)</f>
        <v>0</v>
      </c>
      <c r="AZ4138">
        <f>SUM(DrugsOnDepData[[#This Row],[Needle_index]],DrugsOnDepData[[#This Row],[DUQ330]],DrugsOnDepData[[#This Row],[Heroin_Index]],DrugsOnDepData[[#This Row],[DUQ250]],DrugsOnDepData[[#This Row],[DUQ200]])</f>
        <v>2</v>
      </c>
      <c r="BA4138">
        <f t="shared" si="193"/>
        <v>1</v>
      </c>
    </row>
    <row r="4139" spans="1:53" x14ac:dyDescent="0.45">
      <c r="A4139">
        <v>102099</v>
      </c>
      <c r="B4139">
        <v>2</v>
      </c>
      <c r="C4139">
        <v>32</v>
      </c>
      <c r="D4139">
        <v>3</v>
      </c>
      <c r="E4139">
        <v>0</v>
      </c>
      <c r="F4139">
        <v>3</v>
      </c>
      <c r="G4139">
        <v>6</v>
      </c>
      <c r="H4139">
        <v>8</v>
      </c>
      <c r="I4139">
        <v>1.91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f t="shared" si="194"/>
        <v>0</v>
      </c>
      <c r="U4139">
        <f t="shared" si="192"/>
        <v>0</v>
      </c>
      <c r="V4139" s="1">
        <v>1</v>
      </c>
      <c r="W4139">
        <v>17</v>
      </c>
      <c r="X4139">
        <v>1</v>
      </c>
      <c r="Y4139" cm="1">
        <f t="array" ref="Y4139">_xlfn.IFS(X4139=0, " ", X4139=2, 0, X4139=1,1, X4139=9, 0,X4139=0,0)</f>
        <v>1</v>
      </c>
      <c r="Z4139">
        <v>19</v>
      </c>
      <c r="AA4139">
        <v>4</v>
      </c>
      <c r="AB4139">
        <v>5</v>
      </c>
      <c r="AC4139">
        <v>3</v>
      </c>
      <c r="AD4139">
        <v>1</v>
      </c>
      <c r="AE4139" s="1">
        <v>1</v>
      </c>
      <c r="AF4139">
        <v>20</v>
      </c>
      <c r="AG4139">
        <v>11</v>
      </c>
      <c r="AH4139">
        <v>2</v>
      </c>
      <c r="AI4139">
        <v>0</v>
      </c>
      <c r="AJ4139" s="1">
        <v>2</v>
      </c>
      <c r="AK4139" s="1" cm="1">
        <f t="array" ref="AK4139">_xlfn.IFS(AJ4139=1, 1, AJ4139=2, 0, AJ4139=7, 0, AJ4139=0, 0)</f>
        <v>0</v>
      </c>
      <c r="AL4139">
        <v>0</v>
      </c>
      <c r="AM4139">
        <v>0</v>
      </c>
      <c r="AN4139" s="1">
        <v>2</v>
      </c>
      <c r="AO4139">
        <v>0</v>
      </c>
      <c r="AP4139">
        <v>0</v>
      </c>
      <c r="AQ4139" s="1">
        <v>2</v>
      </c>
      <c r="AR4139" s="1" cm="1">
        <f t="array" ref="AR4139">_xlfn.IFS(AQ4139=1, 1, AQ4139=2, 0, AQ4139=7, 0, AQ4139=9,0,AQ4139=0,0)</f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 s="1">
        <v>2</v>
      </c>
      <c r="AY4139" s="1" cm="1">
        <f t="array" ref="AY4139">_xlfn.IFS(AX4139=1,1, AX4139=2,0, AX4139=7, 0, AX4139=9, 0, AX4139=0,0)</f>
        <v>0</v>
      </c>
      <c r="AZ4139">
        <f>SUM(DrugsOnDepData[[#This Row],[Needle_index]],DrugsOnDepData[[#This Row],[DUQ330]],DrugsOnDepData[[#This Row],[Heroin_Index]],DrugsOnDepData[[#This Row],[DUQ250]],DrugsOnDepData[[#This Row],[DUQ200]])</f>
        <v>4</v>
      </c>
      <c r="BA4139">
        <f t="shared" si="193"/>
        <v>1</v>
      </c>
    </row>
    <row r="4140" spans="1:53" x14ac:dyDescent="0.45">
      <c r="A4140">
        <v>102101</v>
      </c>
      <c r="B4140">
        <v>1</v>
      </c>
      <c r="C4140">
        <v>20</v>
      </c>
      <c r="D4140">
        <v>1</v>
      </c>
      <c r="E4140">
        <v>0</v>
      </c>
      <c r="F4140">
        <v>3</v>
      </c>
      <c r="G4140">
        <v>5</v>
      </c>
      <c r="H4140">
        <v>15</v>
      </c>
      <c r="I4140">
        <v>5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1</v>
      </c>
      <c r="P4140">
        <v>0</v>
      </c>
      <c r="Q4140">
        <v>0</v>
      </c>
      <c r="R4140">
        <v>0</v>
      </c>
      <c r="S4140">
        <v>0</v>
      </c>
      <c r="T4140">
        <f t="shared" si="194"/>
        <v>2</v>
      </c>
      <c r="U4140">
        <f t="shared" si="192"/>
        <v>0</v>
      </c>
      <c r="V4140" s="1">
        <v>1</v>
      </c>
      <c r="W4140">
        <v>14</v>
      </c>
      <c r="X4140">
        <v>1</v>
      </c>
      <c r="Y4140" cm="1">
        <f t="array" ref="Y4140">_xlfn.IFS(X4140=0, " ", X4140=2, 0, X4140=1,1, X4140=9, 0,X4140=0,0)</f>
        <v>1</v>
      </c>
      <c r="Z4140">
        <v>14</v>
      </c>
      <c r="AA4140">
        <v>3</v>
      </c>
      <c r="AB4140">
        <v>5</v>
      </c>
      <c r="AC4140">
        <v>3</v>
      </c>
      <c r="AD4140">
        <v>1</v>
      </c>
      <c r="AE4140" s="1">
        <v>1</v>
      </c>
      <c r="AF4140">
        <v>16</v>
      </c>
      <c r="AG4140">
        <v>1</v>
      </c>
      <c r="AH4140">
        <v>2</v>
      </c>
      <c r="AI4140">
        <v>0</v>
      </c>
      <c r="AJ4140" s="1">
        <v>1</v>
      </c>
      <c r="AK4140" s="1" cm="1">
        <f t="array" ref="AK4140">_xlfn.IFS(AJ4140=1, 1, AJ4140=2, 0, AJ4140=7, 0, AJ4140=0, 0)</f>
        <v>1</v>
      </c>
      <c r="AL4140">
        <v>19</v>
      </c>
      <c r="AM4140">
        <v>0</v>
      </c>
      <c r="AN4140" s="1">
        <v>1</v>
      </c>
      <c r="AO4140">
        <v>6</v>
      </c>
      <c r="AP4140">
        <v>2</v>
      </c>
      <c r="AQ4140" s="1">
        <v>1</v>
      </c>
      <c r="AR4140" s="1" cm="1">
        <f t="array" ref="AR4140">_xlfn.IFS(AQ4140=1, 1, AQ4140=2, 0, AQ4140=7, 0, AQ4140=9,0,AQ4140=0,0)</f>
        <v>1</v>
      </c>
      <c r="AS4140">
        <v>0</v>
      </c>
      <c r="AT4140">
        <v>0</v>
      </c>
      <c r="AU4140">
        <v>0</v>
      </c>
      <c r="AV4140">
        <v>19</v>
      </c>
      <c r="AW4140">
        <v>2</v>
      </c>
      <c r="AX4140" s="1">
        <v>1</v>
      </c>
      <c r="AY4140" s="1" cm="1">
        <f t="array" ref="AY4140">_xlfn.IFS(AX4140=1,1, AX4140=2,0, AX4140=7, 0, AX4140=9, 0, AX4140=0,0)</f>
        <v>1</v>
      </c>
      <c r="AZ4140">
        <f>SUM(DrugsOnDepData[[#This Row],[Needle_index]],DrugsOnDepData[[#This Row],[DUQ330]],DrugsOnDepData[[#This Row],[Heroin_Index]],DrugsOnDepData[[#This Row],[DUQ250]],DrugsOnDepData[[#This Row],[DUQ200]])</f>
        <v>5</v>
      </c>
      <c r="BA4140">
        <f t="shared" si="193"/>
        <v>1</v>
      </c>
    </row>
    <row r="4141" spans="1:53" x14ac:dyDescent="0.45">
      <c r="A4141">
        <v>102103</v>
      </c>
      <c r="B4141">
        <v>1</v>
      </c>
      <c r="C4141">
        <v>37</v>
      </c>
      <c r="D4141">
        <v>5</v>
      </c>
      <c r="E4141">
        <v>0</v>
      </c>
      <c r="F4141">
        <v>2</v>
      </c>
      <c r="G4141">
        <v>1</v>
      </c>
      <c r="H4141">
        <v>15</v>
      </c>
      <c r="I4141">
        <v>4.17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f t="shared" si="194"/>
        <v>0</v>
      </c>
      <c r="U4141">
        <f t="shared" si="192"/>
        <v>0</v>
      </c>
      <c r="V4141" s="1">
        <v>0</v>
      </c>
      <c r="W4141">
        <v>0</v>
      </c>
      <c r="X4141">
        <v>0</v>
      </c>
      <c r="Y4141" t="str" cm="1">
        <f t="array" ref="Y4141">_xlfn.IFS(X4141=0, " ", X4141=2, 0, X4141=1,1, X4141=9, 0,X4141=0,0)</f>
        <v xml:space="preserve"> 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s="1">
        <v>0</v>
      </c>
      <c r="AF4141">
        <v>0</v>
      </c>
      <c r="AG4141">
        <v>0</v>
      </c>
      <c r="AH4141">
        <v>0</v>
      </c>
      <c r="AI4141">
        <v>0</v>
      </c>
      <c r="AJ4141" s="1">
        <v>0</v>
      </c>
      <c r="AK4141" s="1" cm="1">
        <f t="array" ref="AK4141">_xlfn.IFS(AJ4141=1, 1, AJ4141=2, 0, AJ4141=7, 0, AJ4141=0, 0)</f>
        <v>0</v>
      </c>
      <c r="AL4141">
        <v>0</v>
      </c>
      <c r="AM4141">
        <v>0</v>
      </c>
      <c r="AN4141" s="1">
        <v>0</v>
      </c>
      <c r="AO4141">
        <v>0</v>
      </c>
      <c r="AP4141">
        <v>0</v>
      </c>
      <c r="AQ4141" s="1">
        <v>0</v>
      </c>
      <c r="AR4141" s="1" cm="1">
        <f t="array" ref="AR4141">_xlfn.IFS(AQ4141=1, 1, AQ4141=2, 0, AQ4141=7, 0, AQ4141=9,0,AQ4141=0,0)</f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 s="1">
        <v>0</v>
      </c>
      <c r="AY4141" s="1" cm="1">
        <f t="array" ref="AY4141">_xlfn.IFS(AX4141=1,1, AX4141=2,0, AX4141=7, 0, AX4141=9, 0, AX4141=0,0)</f>
        <v>0</v>
      </c>
      <c r="AZ4141">
        <f>SUM(DrugsOnDepData[[#This Row],[Needle_index]],DrugsOnDepData[[#This Row],[DUQ330]],DrugsOnDepData[[#This Row],[Heroin_Index]],DrugsOnDepData[[#This Row],[DUQ250]],DrugsOnDepData[[#This Row],[DUQ200]])</f>
        <v>0</v>
      </c>
      <c r="BA4141">
        <f t="shared" si="193"/>
        <v>0</v>
      </c>
    </row>
    <row r="4142" spans="1:53" x14ac:dyDescent="0.45">
      <c r="A4142">
        <v>102105</v>
      </c>
      <c r="B4142">
        <v>2</v>
      </c>
      <c r="C4142">
        <v>24</v>
      </c>
      <c r="D4142">
        <v>4</v>
      </c>
      <c r="E4142">
        <v>0</v>
      </c>
      <c r="F4142">
        <v>5</v>
      </c>
      <c r="G4142">
        <v>5</v>
      </c>
      <c r="H4142">
        <v>6</v>
      </c>
      <c r="I4142">
        <v>1.04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f t="shared" si="194"/>
        <v>0</v>
      </c>
      <c r="U4142">
        <f t="shared" si="192"/>
        <v>0</v>
      </c>
      <c r="V4142" s="1">
        <v>1</v>
      </c>
      <c r="W4142">
        <v>19</v>
      </c>
      <c r="X4142">
        <v>2</v>
      </c>
      <c r="Y4142" cm="1">
        <f t="array" ref="Y4142">_xlfn.IFS(X4142=0, " ", X4142=2, 0, X4142=1,1, X4142=9, 0,X4142=0,0)</f>
        <v>0</v>
      </c>
      <c r="Z4142">
        <v>0</v>
      </c>
      <c r="AA4142">
        <v>0</v>
      </c>
      <c r="AB4142">
        <v>0</v>
      </c>
      <c r="AC4142">
        <v>0</v>
      </c>
      <c r="AD4142">
        <v>2</v>
      </c>
      <c r="AE4142" s="1">
        <v>0</v>
      </c>
      <c r="AF4142">
        <v>0</v>
      </c>
      <c r="AG4142">
        <v>0</v>
      </c>
      <c r="AH4142">
        <v>0</v>
      </c>
      <c r="AI4142">
        <v>0</v>
      </c>
      <c r="AJ4142" s="1">
        <v>0</v>
      </c>
      <c r="AK4142" s="1" cm="1">
        <f t="array" ref="AK4142">_xlfn.IFS(AJ4142=1, 1, AJ4142=2, 0, AJ4142=7, 0, AJ4142=0, 0)</f>
        <v>0</v>
      </c>
      <c r="AL4142">
        <v>0</v>
      </c>
      <c r="AM4142">
        <v>0</v>
      </c>
      <c r="AN4142" s="1">
        <v>0</v>
      </c>
      <c r="AO4142">
        <v>0</v>
      </c>
      <c r="AP4142">
        <v>0</v>
      </c>
      <c r="AQ4142" s="1">
        <v>2</v>
      </c>
      <c r="AR4142" s="1" cm="1">
        <f t="array" ref="AR4142">_xlfn.IFS(AQ4142=1, 1, AQ4142=2, 0, AQ4142=7, 0, AQ4142=9,0,AQ4142=0,0)</f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 s="1">
        <v>2</v>
      </c>
      <c r="AY4142" s="1" cm="1">
        <f t="array" ref="AY4142">_xlfn.IFS(AX4142=1,1, AX4142=2,0, AX4142=7, 0, AX4142=9, 0, AX4142=0,0)</f>
        <v>0</v>
      </c>
      <c r="AZ4142">
        <f>SUM(DrugsOnDepData[[#This Row],[Needle_index]],DrugsOnDepData[[#This Row],[DUQ330]],DrugsOnDepData[[#This Row],[Heroin_Index]],DrugsOnDepData[[#This Row],[DUQ250]],DrugsOnDepData[[#This Row],[DUQ200]])</f>
        <v>1</v>
      </c>
      <c r="BA4142">
        <f t="shared" si="193"/>
        <v>0</v>
      </c>
    </row>
    <row r="4143" spans="1:53" x14ac:dyDescent="0.45">
      <c r="A4143">
        <v>102106</v>
      </c>
      <c r="B4143">
        <v>1</v>
      </c>
      <c r="C4143">
        <v>64</v>
      </c>
      <c r="D4143">
        <v>4</v>
      </c>
      <c r="E4143">
        <v>0</v>
      </c>
      <c r="F4143">
        <v>3</v>
      </c>
      <c r="G4143">
        <v>1</v>
      </c>
      <c r="H4143">
        <v>7</v>
      </c>
      <c r="I4143">
        <v>1.73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f t="shared" si="194"/>
        <v>0</v>
      </c>
      <c r="U4143">
        <f t="shared" si="192"/>
        <v>0</v>
      </c>
      <c r="V4143" s="1">
        <v>0</v>
      </c>
      <c r="W4143">
        <v>0</v>
      </c>
      <c r="X4143">
        <v>0</v>
      </c>
      <c r="Y4143" t="str" cm="1">
        <f t="array" ref="Y4143">_xlfn.IFS(X4143=0, " ", X4143=2, 0, X4143=1,1, X4143=9, 0,X4143=0,0)</f>
        <v xml:space="preserve"> </v>
      </c>
      <c r="Z4143">
        <v>0</v>
      </c>
      <c r="AA4143">
        <v>0</v>
      </c>
      <c r="AB4143">
        <v>0</v>
      </c>
      <c r="AC4143">
        <v>0</v>
      </c>
      <c r="AD4143">
        <v>2</v>
      </c>
      <c r="AE4143" s="1">
        <v>0</v>
      </c>
      <c r="AF4143">
        <v>0</v>
      </c>
      <c r="AG4143">
        <v>0</v>
      </c>
      <c r="AH4143">
        <v>0</v>
      </c>
      <c r="AI4143">
        <v>0</v>
      </c>
      <c r="AJ4143" s="1">
        <v>0</v>
      </c>
      <c r="AK4143" s="1" cm="1">
        <f t="array" ref="AK4143">_xlfn.IFS(AJ4143=1, 1, AJ4143=2, 0, AJ4143=7, 0, AJ4143=0, 0)</f>
        <v>0</v>
      </c>
      <c r="AL4143">
        <v>0</v>
      </c>
      <c r="AM4143">
        <v>0</v>
      </c>
      <c r="AN4143" s="1">
        <v>0</v>
      </c>
      <c r="AO4143">
        <v>0</v>
      </c>
      <c r="AP4143">
        <v>0</v>
      </c>
      <c r="AQ4143" s="1">
        <v>2</v>
      </c>
      <c r="AR4143" s="1" cm="1">
        <f t="array" ref="AR4143">_xlfn.IFS(AQ4143=1, 1, AQ4143=2, 0, AQ4143=7, 0, AQ4143=9,0,AQ4143=0,0)</f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 s="1">
        <v>0</v>
      </c>
      <c r="AY4143" s="1" cm="1">
        <f t="array" ref="AY4143">_xlfn.IFS(AX4143=1,1, AX4143=2,0, AX4143=7, 0, AX4143=9, 0, AX4143=0,0)</f>
        <v>0</v>
      </c>
      <c r="AZ4143">
        <f>SUM(DrugsOnDepData[[#This Row],[Needle_index]],DrugsOnDepData[[#This Row],[DUQ330]],DrugsOnDepData[[#This Row],[Heroin_Index]],DrugsOnDepData[[#This Row],[DUQ250]],DrugsOnDepData[[#This Row],[DUQ200]])</f>
        <v>0</v>
      </c>
      <c r="BA4143">
        <f t="shared" si="193"/>
        <v>0</v>
      </c>
    </row>
    <row r="4144" spans="1:53" x14ac:dyDescent="0.45">
      <c r="A4144">
        <v>102107</v>
      </c>
      <c r="B4144">
        <v>1</v>
      </c>
      <c r="C4144">
        <v>31</v>
      </c>
      <c r="D4144">
        <v>5</v>
      </c>
      <c r="E4144">
        <v>0</v>
      </c>
      <c r="F4144">
        <v>5</v>
      </c>
      <c r="G4144">
        <v>1</v>
      </c>
      <c r="H4144">
        <v>8</v>
      </c>
      <c r="I4144">
        <v>2.0299999999999998</v>
      </c>
      <c r="J4144">
        <v>1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f t="shared" si="194"/>
        <v>2</v>
      </c>
      <c r="U4144">
        <f t="shared" si="192"/>
        <v>0</v>
      </c>
      <c r="V4144" s="1">
        <v>1</v>
      </c>
      <c r="W4144">
        <v>18</v>
      </c>
      <c r="X4144">
        <v>2</v>
      </c>
      <c r="Y4144" cm="1">
        <f t="array" ref="Y4144">_xlfn.IFS(X4144=0, " ", X4144=2, 0, X4144=1,1, X4144=9, 0,X4144=0,0)</f>
        <v>0</v>
      </c>
      <c r="Z4144">
        <v>0</v>
      </c>
      <c r="AA4144">
        <v>0</v>
      </c>
      <c r="AB4144">
        <v>0</v>
      </c>
      <c r="AC4144">
        <v>0</v>
      </c>
      <c r="AD4144">
        <v>2</v>
      </c>
      <c r="AE4144" s="1">
        <v>0</v>
      </c>
      <c r="AF4144">
        <v>0</v>
      </c>
      <c r="AG4144">
        <v>0</v>
      </c>
      <c r="AH4144">
        <v>0</v>
      </c>
      <c r="AI4144">
        <v>0</v>
      </c>
      <c r="AJ4144" s="1">
        <v>0</v>
      </c>
      <c r="AK4144" s="1" cm="1">
        <f t="array" ref="AK4144">_xlfn.IFS(AJ4144=1, 1, AJ4144=2, 0, AJ4144=7, 0, AJ4144=0, 0)</f>
        <v>0</v>
      </c>
      <c r="AL4144">
        <v>0</v>
      </c>
      <c r="AM4144">
        <v>0</v>
      </c>
      <c r="AN4144" s="1">
        <v>0</v>
      </c>
      <c r="AO4144">
        <v>0</v>
      </c>
      <c r="AP4144">
        <v>0</v>
      </c>
      <c r="AQ4144" s="1">
        <v>2</v>
      </c>
      <c r="AR4144" s="1" cm="1">
        <f t="array" ref="AR4144">_xlfn.IFS(AQ4144=1, 1, AQ4144=2, 0, AQ4144=7, 0, AQ4144=9,0,AQ4144=0,0)</f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 s="1">
        <v>2</v>
      </c>
      <c r="AY4144" s="1" cm="1">
        <f t="array" ref="AY4144">_xlfn.IFS(AX4144=1,1, AX4144=2,0, AX4144=7, 0, AX4144=9, 0, AX4144=0,0)</f>
        <v>0</v>
      </c>
      <c r="AZ4144">
        <f>SUM(DrugsOnDepData[[#This Row],[Needle_index]],DrugsOnDepData[[#This Row],[DUQ330]],DrugsOnDepData[[#This Row],[Heroin_Index]],DrugsOnDepData[[#This Row],[DUQ250]],DrugsOnDepData[[#This Row],[DUQ200]])</f>
        <v>1</v>
      </c>
      <c r="BA4144">
        <f t="shared" si="193"/>
        <v>0</v>
      </c>
    </row>
    <row r="4145" spans="1:53" x14ac:dyDescent="0.45">
      <c r="A4145">
        <v>102111</v>
      </c>
      <c r="B4145">
        <v>1</v>
      </c>
      <c r="C4145">
        <v>53</v>
      </c>
      <c r="D4145">
        <v>2</v>
      </c>
      <c r="E4145">
        <v>0</v>
      </c>
      <c r="F4145">
        <v>4</v>
      </c>
      <c r="G4145">
        <v>1</v>
      </c>
      <c r="H4145">
        <v>7</v>
      </c>
      <c r="I4145">
        <v>1.71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f t="shared" si="194"/>
        <v>0</v>
      </c>
      <c r="U4145">
        <f t="shared" si="192"/>
        <v>0</v>
      </c>
      <c r="V4145" s="1">
        <v>2</v>
      </c>
      <c r="W4145">
        <v>0</v>
      </c>
      <c r="X4145">
        <v>0</v>
      </c>
      <c r="Y4145" t="str" cm="1">
        <f t="array" ref="Y4145">_xlfn.IFS(X4145=0, " ", X4145=2, 0, X4145=1,1, X4145=9, 0,X4145=0,0)</f>
        <v xml:space="preserve"> </v>
      </c>
      <c r="Z4145">
        <v>0</v>
      </c>
      <c r="AA4145">
        <v>0</v>
      </c>
      <c r="AB4145">
        <v>0</v>
      </c>
      <c r="AC4145">
        <v>0</v>
      </c>
      <c r="AD4145">
        <v>2</v>
      </c>
      <c r="AE4145" s="1">
        <v>0</v>
      </c>
      <c r="AF4145">
        <v>0</v>
      </c>
      <c r="AG4145">
        <v>0</v>
      </c>
      <c r="AH4145">
        <v>0</v>
      </c>
      <c r="AI4145">
        <v>0</v>
      </c>
      <c r="AJ4145" s="1">
        <v>0</v>
      </c>
      <c r="AK4145" s="1" cm="1">
        <f t="array" ref="AK4145">_xlfn.IFS(AJ4145=1, 1, AJ4145=2, 0, AJ4145=7, 0, AJ4145=0, 0)</f>
        <v>0</v>
      </c>
      <c r="AL4145">
        <v>0</v>
      </c>
      <c r="AM4145">
        <v>0</v>
      </c>
      <c r="AN4145" s="1">
        <v>0</v>
      </c>
      <c r="AO4145">
        <v>0</v>
      </c>
      <c r="AP4145">
        <v>0</v>
      </c>
      <c r="AQ4145" s="1">
        <v>2</v>
      </c>
      <c r="AR4145" s="1" cm="1">
        <f t="array" ref="AR4145">_xlfn.IFS(AQ4145=1, 1, AQ4145=2, 0, AQ4145=7, 0, AQ4145=9,0,AQ4145=0,0)</f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 s="1">
        <v>0</v>
      </c>
      <c r="AY4145" s="1" cm="1">
        <f t="array" ref="AY4145">_xlfn.IFS(AX4145=1,1, AX4145=2,0, AX4145=7, 0, AX4145=9, 0, AX4145=0,0)</f>
        <v>0</v>
      </c>
      <c r="AZ4145">
        <f>SUM(DrugsOnDepData[[#This Row],[Needle_index]],DrugsOnDepData[[#This Row],[DUQ330]],DrugsOnDepData[[#This Row],[Heroin_Index]],DrugsOnDepData[[#This Row],[DUQ250]],DrugsOnDepData[[#This Row],[DUQ200]])</f>
        <v>2</v>
      </c>
      <c r="BA4145">
        <f t="shared" si="193"/>
        <v>1</v>
      </c>
    </row>
    <row r="4146" spans="1:53" x14ac:dyDescent="0.45">
      <c r="A4146">
        <v>102112</v>
      </c>
      <c r="B4146">
        <v>2</v>
      </c>
      <c r="C4146">
        <v>33</v>
      </c>
      <c r="D4146">
        <v>4</v>
      </c>
      <c r="E4146">
        <v>0</v>
      </c>
      <c r="F4146">
        <v>4</v>
      </c>
      <c r="G4146">
        <v>3</v>
      </c>
      <c r="H4146">
        <v>14</v>
      </c>
      <c r="I4146">
        <v>2.36</v>
      </c>
      <c r="J4146">
        <v>1</v>
      </c>
      <c r="K4146">
        <v>2</v>
      </c>
      <c r="L4146">
        <v>3</v>
      </c>
      <c r="M4146">
        <v>1</v>
      </c>
      <c r="N4146">
        <v>1</v>
      </c>
      <c r="O4146">
        <v>1</v>
      </c>
      <c r="P4146">
        <v>2</v>
      </c>
      <c r="Q4146">
        <v>0</v>
      </c>
      <c r="R4146">
        <v>0</v>
      </c>
      <c r="S4146">
        <v>1</v>
      </c>
      <c r="T4146">
        <f t="shared" si="194"/>
        <v>12</v>
      </c>
      <c r="U4146">
        <f t="shared" si="192"/>
        <v>1</v>
      </c>
      <c r="V4146" s="1">
        <v>1</v>
      </c>
      <c r="W4146">
        <v>19</v>
      </c>
      <c r="X4146">
        <v>1</v>
      </c>
      <c r="Y4146" cm="1">
        <f t="array" ref="Y4146">_xlfn.IFS(X4146=0, " ", X4146=2, 0, X4146=1,1, X4146=9, 0,X4146=0,0)</f>
        <v>1</v>
      </c>
      <c r="Z4146">
        <v>19</v>
      </c>
      <c r="AA4146">
        <v>1</v>
      </c>
      <c r="AB4146">
        <v>5</v>
      </c>
      <c r="AC4146">
        <v>3</v>
      </c>
      <c r="AD4146">
        <v>2</v>
      </c>
      <c r="AE4146" s="1">
        <v>0</v>
      </c>
      <c r="AF4146">
        <v>0</v>
      </c>
      <c r="AG4146">
        <v>0</v>
      </c>
      <c r="AH4146">
        <v>0</v>
      </c>
      <c r="AI4146">
        <v>0</v>
      </c>
      <c r="AJ4146" s="1">
        <v>0</v>
      </c>
      <c r="AK4146" s="1" cm="1">
        <f t="array" ref="AK4146">_xlfn.IFS(AJ4146=1, 1, AJ4146=2, 0, AJ4146=7, 0, AJ4146=0, 0)</f>
        <v>0</v>
      </c>
      <c r="AL4146">
        <v>0</v>
      </c>
      <c r="AM4146">
        <v>0</v>
      </c>
      <c r="AN4146" s="1">
        <v>0</v>
      </c>
      <c r="AO4146">
        <v>0</v>
      </c>
      <c r="AP4146">
        <v>0</v>
      </c>
      <c r="AQ4146" s="1">
        <v>2</v>
      </c>
      <c r="AR4146" s="1" cm="1">
        <f t="array" ref="AR4146">_xlfn.IFS(AQ4146=1, 1, AQ4146=2, 0, AQ4146=7, 0, AQ4146=9,0,AQ4146=0,0)</f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 s="1">
        <v>2</v>
      </c>
      <c r="AY4146" s="1" cm="1">
        <f t="array" ref="AY4146">_xlfn.IFS(AX4146=1,1, AX4146=2,0, AX4146=7, 0, AX4146=9, 0, AX4146=0,0)</f>
        <v>0</v>
      </c>
      <c r="AZ4146">
        <f>SUM(DrugsOnDepData[[#This Row],[Needle_index]],DrugsOnDepData[[#This Row],[DUQ330]],DrugsOnDepData[[#This Row],[Heroin_Index]],DrugsOnDepData[[#This Row],[DUQ250]],DrugsOnDepData[[#This Row],[DUQ200]])</f>
        <v>1</v>
      </c>
      <c r="BA4146">
        <f t="shared" si="193"/>
        <v>0</v>
      </c>
    </row>
    <row r="4147" spans="1:53" x14ac:dyDescent="0.45">
      <c r="A4147">
        <v>102113</v>
      </c>
      <c r="B4147">
        <v>2</v>
      </c>
      <c r="C4147">
        <v>26</v>
      </c>
      <c r="D4147">
        <v>1</v>
      </c>
      <c r="E4147">
        <v>0</v>
      </c>
      <c r="F4147">
        <v>4</v>
      </c>
      <c r="G4147">
        <v>6</v>
      </c>
      <c r="H4147">
        <v>99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f t="shared" si="194"/>
        <v>0</v>
      </c>
      <c r="U4147">
        <f t="shared" si="192"/>
        <v>0</v>
      </c>
      <c r="V4147" s="1">
        <v>0</v>
      </c>
      <c r="W4147">
        <v>0</v>
      </c>
      <c r="X4147">
        <v>0</v>
      </c>
      <c r="Y4147" t="str" cm="1">
        <f t="array" ref="Y4147">_xlfn.IFS(X4147=0, " ", X4147=2, 0, X4147=1,1, X4147=9, 0,X4147=0,0)</f>
        <v xml:space="preserve"> </v>
      </c>
      <c r="Z4147">
        <v>0</v>
      </c>
      <c r="AA4147">
        <v>0</v>
      </c>
      <c r="AB4147">
        <v>0</v>
      </c>
      <c r="AC4147">
        <v>0</v>
      </c>
      <c r="AD4147">
        <v>0</v>
      </c>
      <c r="AE4147" s="1">
        <v>0</v>
      </c>
      <c r="AF4147">
        <v>0</v>
      </c>
      <c r="AG4147">
        <v>0</v>
      </c>
      <c r="AH4147">
        <v>0</v>
      </c>
      <c r="AI4147">
        <v>0</v>
      </c>
      <c r="AJ4147" s="1">
        <v>0</v>
      </c>
      <c r="AK4147" s="1" cm="1">
        <f t="array" ref="AK4147">_xlfn.IFS(AJ4147=1, 1, AJ4147=2, 0, AJ4147=7, 0, AJ4147=0, 0)</f>
        <v>0</v>
      </c>
      <c r="AL4147">
        <v>0</v>
      </c>
      <c r="AM4147">
        <v>0</v>
      </c>
      <c r="AN4147" s="1">
        <v>0</v>
      </c>
      <c r="AO4147">
        <v>0</v>
      </c>
      <c r="AP4147">
        <v>0</v>
      </c>
      <c r="AQ4147" s="1">
        <v>0</v>
      </c>
      <c r="AR4147" s="1" cm="1">
        <f t="array" ref="AR4147">_xlfn.IFS(AQ4147=1, 1, AQ4147=2, 0, AQ4147=7, 0, AQ4147=9,0,AQ4147=0,0)</f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 s="1">
        <v>0</v>
      </c>
      <c r="AY4147" s="1" cm="1">
        <f t="array" ref="AY4147">_xlfn.IFS(AX4147=1,1, AX4147=2,0, AX4147=7, 0, AX4147=9, 0, AX4147=0,0)</f>
        <v>0</v>
      </c>
      <c r="AZ4147">
        <f>SUM(DrugsOnDepData[[#This Row],[Needle_index]],DrugsOnDepData[[#This Row],[DUQ330]],DrugsOnDepData[[#This Row],[Heroin_Index]],DrugsOnDepData[[#This Row],[DUQ250]],DrugsOnDepData[[#This Row],[DUQ200]])</f>
        <v>0</v>
      </c>
      <c r="BA4147">
        <f t="shared" si="193"/>
        <v>0</v>
      </c>
    </row>
    <row r="4148" spans="1:53" x14ac:dyDescent="0.45">
      <c r="A4148">
        <v>102121</v>
      </c>
      <c r="B4148">
        <v>2</v>
      </c>
      <c r="C4148">
        <v>53</v>
      </c>
      <c r="D4148">
        <v>1</v>
      </c>
      <c r="E4148">
        <v>0</v>
      </c>
      <c r="F4148">
        <v>2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f t="shared" si="194"/>
        <v>0</v>
      </c>
      <c r="U4148">
        <f t="shared" si="192"/>
        <v>0</v>
      </c>
      <c r="V4148" s="1">
        <v>2</v>
      </c>
      <c r="W4148">
        <v>0</v>
      </c>
      <c r="X4148">
        <v>0</v>
      </c>
      <c r="Y4148" t="str" cm="1">
        <f t="array" ref="Y4148">_xlfn.IFS(X4148=0, " ", X4148=2, 0, X4148=1,1, X4148=9, 0,X4148=0,0)</f>
        <v xml:space="preserve"> </v>
      </c>
      <c r="Z4148">
        <v>0</v>
      </c>
      <c r="AA4148">
        <v>0</v>
      </c>
      <c r="AB4148">
        <v>0</v>
      </c>
      <c r="AC4148">
        <v>0</v>
      </c>
      <c r="AD4148">
        <v>2</v>
      </c>
      <c r="AE4148" s="1">
        <v>0</v>
      </c>
      <c r="AF4148">
        <v>0</v>
      </c>
      <c r="AG4148">
        <v>0</v>
      </c>
      <c r="AH4148">
        <v>0</v>
      </c>
      <c r="AI4148">
        <v>0</v>
      </c>
      <c r="AJ4148" s="1">
        <v>0</v>
      </c>
      <c r="AK4148" s="1" cm="1">
        <f t="array" ref="AK4148">_xlfn.IFS(AJ4148=1, 1, AJ4148=2, 0, AJ4148=7, 0, AJ4148=0, 0)</f>
        <v>0</v>
      </c>
      <c r="AL4148">
        <v>0</v>
      </c>
      <c r="AM4148">
        <v>0</v>
      </c>
      <c r="AN4148" s="1">
        <v>0</v>
      </c>
      <c r="AO4148">
        <v>0</v>
      </c>
      <c r="AP4148">
        <v>0</v>
      </c>
      <c r="AQ4148" s="1">
        <v>2</v>
      </c>
      <c r="AR4148" s="1" cm="1">
        <f t="array" ref="AR4148">_xlfn.IFS(AQ4148=1, 1, AQ4148=2, 0, AQ4148=7, 0, AQ4148=9,0,AQ4148=0,0)</f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 s="1">
        <v>0</v>
      </c>
      <c r="AY4148" s="1" cm="1">
        <f t="array" ref="AY4148">_xlfn.IFS(AX4148=1,1, AX4148=2,0, AX4148=7, 0, AX4148=9, 0, AX4148=0,0)</f>
        <v>0</v>
      </c>
      <c r="AZ4148">
        <f>SUM(DrugsOnDepData[[#This Row],[Needle_index]],DrugsOnDepData[[#This Row],[DUQ330]],DrugsOnDepData[[#This Row],[Heroin_Index]],DrugsOnDepData[[#This Row],[DUQ250]],DrugsOnDepData[[#This Row],[DUQ200]])</f>
        <v>2</v>
      </c>
      <c r="BA4148">
        <f t="shared" si="193"/>
        <v>1</v>
      </c>
    </row>
    <row r="4149" spans="1:53" x14ac:dyDescent="0.45">
      <c r="A4149">
        <v>102123</v>
      </c>
      <c r="B4149">
        <v>1</v>
      </c>
      <c r="C4149">
        <v>18</v>
      </c>
      <c r="D4149">
        <v>4</v>
      </c>
      <c r="E4149">
        <v>228</v>
      </c>
      <c r="F4149">
        <v>0</v>
      </c>
      <c r="G4149">
        <v>0</v>
      </c>
      <c r="H4149">
        <v>1</v>
      </c>
      <c r="I4149">
        <v>0.01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f t="shared" si="194"/>
        <v>1</v>
      </c>
      <c r="U4149">
        <f t="shared" si="192"/>
        <v>0</v>
      </c>
      <c r="V4149" s="1">
        <v>2</v>
      </c>
      <c r="W4149">
        <v>0</v>
      </c>
      <c r="X4149">
        <v>0</v>
      </c>
      <c r="Y4149" t="str" cm="1">
        <f t="array" ref="Y4149">_xlfn.IFS(X4149=0, " ", X4149=2, 0, X4149=1,1, X4149=9, 0,X4149=0,0)</f>
        <v xml:space="preserve"> </v>
      </c>
      <c r="Z4149">
        <v>0</v>
      </c>
      <c r="AA4149">
        <v>0</v>
      </c>
      <c r="AB4149">
        <v>0</v>
      </c>
      <c r="AC4149">
        <v>0</v>
      </c>
      <c r="AD4149">
        <v>2</v>
      </c>
      <c r="AE4149" s="1">
        <v>0</v>
      </c>
      <c r="AF4149">
        <v>0</v>
      </c>
      <c r="AG4149">
        <v>0</v>
      </c>
      <c r="AH4149">
        <v>0</v>
      </c>
      <c r="AI4149">
        <v>0</v>
      </c>
      <c r="AJ4149" s="1">
        <v>0</v>
      </c>
      <c r="AK4149" s="1" cm="1">
        <f t="array" ref="AK4149">_xlfn.IFS(AJ4149=1, 1, AJ4149=2, 0, AJ4149=7, 0, AJ4149=0, 0)</f>
        <v>0</v>
      </c>
      <c r="AL4149">
        <v>0</v>
      </c>
      <c r="AM4149">
        <v>0</v>
      </c>
      <c r="AN4149" s="1">
        <v>0</v>
      </c>
      <c r="AO4149">
        <v>0</v>
      </c>
      <c r="AP4149">
        <v>0</v>
      </c>
      <c r="AQ4149" s="1">
        <v>2</v>
      </c>
      <c r="AR4149" s="1" cm="1">
        <f t="array" ref="AR4149">_xlfn.IFS(AQ4149=1, 1, AQ4149=2, 0, AQ4149=7, 0, AQ4149=9,0,AQ4149=0,0)</f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 s="1">
        <v>0</v>
      </c>
      <c r="AY4149" s="1" cm="1">
        <f t="array" ref="AY4149">_xlfn.IFS(AX4149=1,1, AX4149=2,0, AX4149=7, 0, AX4149=9, 0, AX4149=0,0)</f>
        <v>0</v>
      </c>
      <c r="AZ4149">
        <f>SUM(DrugsOnDepData[[#This Row],[Needle_index]],DrugsOnDepData[[#This Row],[DUQ330]],DrugsOnDepData[[#This Row],[Heroin_Index]],DrugsOnDepData[[#This Row],[DUQ250]],DrugsOnDepData[[#This Row],[DUQ200]])</f>
        <v>2</v>
      </c>
      <c r="BA4149">
        <f t="shared" si="193"/>
        <v>1</v>
      </c>
    </row>
    <row r="4150" spans="1:53" x14ac:dyDescent="0.45">
      <c r="A4150">
        <v>102126</v>
      </c>
      <c r="B4150">
        <v>2</v>
      </c>
      <c r="C4150">
        <v>23</v>
      </c>
      <c r="D4150">
        <v>2</v>
      </c>
      <c r="E4150">
        <v>0</v>
      </c>
      <c r="F4150">
        <v>4</v>
      </c>
      <c r="G4150">
        <v>5</v>
      </c>
      <c r="H4150">
        <v>12</v>
      </c>
      <c r="I4150">
        <v>2.68</v>
      </c>
      <c r="J4150">
        <v>1</v>
      </c>
      <c r="K4150">
        <v>2</v>
      </c>
      <c r="L4150">
        <v>3</v>
      </c>
      <c r="M4150">
        <v>2</v>
      </c>
      <c r="N4150">
        <v>0</v>
      </c>
      <c r="O4150">
        <v>1</v>
      </c>
      <c r="P4150">
        <v>0</v>
      </c>
      <c r="Q4150">
        <v>2</v>
      </c>
      <c r="R4150">
        <v>1</v>
      </c>
      <c r="S4150">
        <v>1</v>
      </c>
      <c r="T4150">
        <f t="shared" si="194"/>
        <v>13</v>
      </c>
      <c r="U4150">
        <f t="shared" si="192"/>
        <v>1</v>
      </c>
      <c r="V4150" s="1">
        <v>1</v>
      </c>
      <c r="W4150">
        <v>17</v>
      </c>
      <c r="X4150">
        <v>2</v>
      </c>
      <c r="Y4150" cm="1">
        <f t="array" ref="Y4150">_xlfn.IFS(X4150=0, " ", X4150=2, 0, X4150=1,1, X4150=9, 0,X4150=0,0)</f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 s="1">
        <v>1</v>
      </c>
      <c r="AF4150">
        <v>21</v>
      </c>
      <c r="AG4150">
        <v>1</v>
      </c>
      <c r="AH4150">
        <v>3</v>
      </c>
      <c r="AI4150">
        <v>0</v>
      </c>
      <c r="AJ4150" s="1">
        <v>2</v>
      </c>
      <c r="AK4150" s="1" cm="1">
        <f t="array" ref="AK4150">_xlfn.IFS(AJ4150=1, 1, AJ4150=2, 0, AJ4150=7, 0, AJ4150=0, 0)</f>
        <v>0</v>
      </c>
      <c r="AL4150">
        <v>0</v>
      </c>
      <c r="AM4150">
        <v>0</v>
      </c>
      <c r="AN4150" s="1">
        <v>2</v>
      </c>
      <c r="AO4150">
        <v>0</v>
      </c>
      <c r="AP4150">
        <v>0</v>
      </c>
      <c r="AQ4150" s="1">
        <v>2</v>
      </c>
      <c r="AR4150" s="1" cm="1">
        <f t="array" ref="AR4150">_xlfn.IFS(AQ4150=1, 1, AQ4150=2, 0, AQ4150=7, 0, AQ4150=9,0,AQ4150=0,0)</f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 s="1">
        <v>2</v>
      </c>
      <c r="AY4150" s="1" cm="1">
        <f t="array" ref="AY4150">_xlfn.IFS(AX4150=1,1, AX4150=2,0, AX4150=7, 0, AX4150=9, 0, AX4150=0,0)</f>
        <v>0</v>
      </c>
      <c r="AZ4150">
        <f>SUM(DrugsOnDepData[[#This Row],[Needle_index]],DrugsOnDepData[[#This Row],[DUQ330]],DrugsOnDepData[[#This Row],[Heroin_Index]],DrugsOnDepData[[#This Row],[DUQ250]],DrugsOnDepData[[#This Row],[DUQ200]])</f>
        <v>4</v>
      </c>
      <c r="BA4150">
        <f t="shared" si="193"/>
        <v>1</v>
      </c>
    </row>
    <row r="4151" spans="1:53" x14ac:dyDescent="0.45">
      <c r="A4151">
        <v>102128</v>
      </c>
      <c r="B4151">
        <v>1</v>
      </c>
      <c r="C4151">
        <v>21</v>
      </c>
      <c r="D4151">
        <v>4</v>
      </c>
      <c r="E4151">
        <v>0</v>
      </c>
      <c r="F4151">
        <v>4</v>
      </c>
      <c r="G4151">
        <v>6</v>
      </c>
      <c r="H4151">
        <v>7</v>
      </c>
      <c r="I4151">
        <v>2.13</v>
      </c>
      <c r="J4151">
        <v>0</v>
      </c>
      <c r="K4151">
        <v>0</v>
      </c>
      <c r="L4151">
        <v>0</v>
      </c>
      <c r="M4151">
        <v>0</v>
      </c>
      <c r="N4151">
        <v>2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f t="shared" si="194"/>
        <v>3</v>
      </c>
      <c r="U4151">
        <f t="shared" si="192"/>
        <v>0</v>
      </c>
      <c r="V4151" s="1">
        <v>1</v>
      </c>
      <c r="W4151">
        <v>14</v>
      </c>
      <c r="X4151">
        <v>1</v>
      </c>
      <c r="Y4151" cm="1">
        <f t="array" ref="Y4151">_xlfn.IFS(X4151=0, " ", X4151=2, 0, X4151=1,1, X4151=9, 0,X4151=0,0)</f>
        <v>1</v>
      </c>
      <c r="Z4151">
        <v>18</v>
      </c>
      <c r="AA4151">
        <v>1</v>
      </c>
      <c r="AB4151">
        <v>2</v>
      </c>
      <c r="AC4151">
        <v>2</v>
      </c>
      <c r="AD4151">
        <v>2</v>
      </c>
      <c r="AE4151" s="1">
        <v>0</v>
      </c>
      <c r="AF4151">
        <v>0</v>
      </c>
      <c r="AG4151">
        <v>0</v>
      </c>
      <c r="AH4151">
        <v>0</v>
      </c>
      <c r="AI4151">
        <v>0</v>
      </c>
      <c r="AJ4151" s="1">
        <v>0</v>
      </c>
      <c r="AK4151" s="1" cm="1">
        <f t="array" ref="AK4151">_xlfn.IFS(AJ4151=1, 1, AJ4151=2, 0, AJ4151=7, 0, AJ4151=0, 0)</f>
        <v>0</v>
      </c>
      <c r="AL4151">
        <v>0</v>
      </c>
      <c r="AM4151">
        <v>0</v>
      </c>
      <c r="AN4151" s="1">
        <v>0</v>
      </c>
      <c r="AO4151">
        <v>0</v>
      </c>
      <c r="AP4151">
        <v>0</v>
      </c>
      <c r="AQ4151" s="1">
        <v>2</v>
      </c>
      <c r="AR4151" s="1" cm="1">
        <f t="array" ref="AR4151">_xlfn.IFS(AQ4151=1, 1, AQ4151=2, 0, AQ4151=7, 0, AQ4151=9,0,AQ4151=0,0)</f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 s="1">
        <v>2</v>
      </c>
      <c r="AY4151" s="1" cm="1">
        <f t="array" ref="AY4151">_xlfn.IFS(AX4151=1,1, AX4151=2,0, AX4151=7, 0, AX4151=9, 0, AX4151=0,0)</f>
        <v>0</v>
      </c>
      <c r="AZ4151">
        <f>SUM(DrugsOnDepData[[#This Row],[Needle_index]],DrugsOnDepData[[#This Row],[DUQ330]],DrugsOnDepData[[#This Row],[Heroin_Index]],DrugsOnDepData[[#This Row],[DUQ250]],DrugsOnDepData[[#This Row],[DUQ200]])</f>
        <v>1</v>
      </c>
      <c r="BA4151">
        <f t="shared" si="193"/>
        <v>0</v>
      </c>
    </row>
    <row r="4152" spans="1:53" x14ac:dyDescent="0.45">
      <c r="A4152">
        <v>102129</v>
      </c>
      <c r="B4152">
        <v>1</v>
      </c>
      <c r="C4152">
        <v>34</v>
      </c>
      <c r="D4152">
        <v>1</v>
      </c>
      <c r="E4152">
        <v>0</v>
      </c>
      <c r="F4152">
        <v>2</v>
      </c>
      <c r="G4152">
        <v>1</v>
      </c>
      <c r="H4152">
        <v>9</v>
      </c>
      <c r="I4152">
        <v>2.39</v>
      </c>
      <c r="J4152">
        <v>2</v>
      </c>
      <c r="K4152">
        <v>0</v>
      </c>
      <c r="L4152">
        <v>0</v>
      </c>
      <c r="M4152">
        <v>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f t="shared" si="194"/>
        <v>4</v>
      </c>
      <c r="U4152">
        <f t="shared" si="192"/>
        <v>0</v>
      </c>
      <c r="V4152" s="1">
        <v>1</v>
      </c>
      <c r="W4152">
        <v>22</v>
      </c>
      <c r="X4152">
        <v>2</v>
      </c>
      <c r="Y4152" cm="1">
        <f t="array" ref="Y4152">_xlfn.IFS(X4152=0, " ", X4152=2, 0, X4152=1,1, X4152=9, 0,X4152=0,0)</f>
        <v>0</v>
      </c>
      <c r="Z4152">
        <v>0</v>
      </c>
      <c r="AA4152">
        <v>0</v>
      </c>
      <c r="AB4152">
        <v>0</v>
      </c>
      <c r="AC4152">
        <v>0</v>
      </c>
      <c r="AD4152">
        <v>2</v>
      </c>
      <c r="AE4152" s="1">
        <v>0</v>
      </c>
      <c r="AF4152">
        <v>0</v>
      </c>
      <c r="AG4152">
        <v>0</v>
      </c>
      <c r="AH4152">
        <v>0</v>
      </c>
      <c r="AI4152">
        <v>0</v>
      </c>
      <c r="AJ4152" s="1">
        <v>0</v>
      </c>
      <c r="AK4152" s="1" cm="1">
        <f t="array" ref="AK4152">_xlfn.IFS(AJ4152=1, 1, AJ4152=2, 0, AJ4152=7, 0, AJ4152=0, 0)</f>
        <v>0</v>
      </c>
      <c r="AL4152">
        <v>0</v>
      </c>
      <c r="AM4152">
        <v>0</v>
      </c>
      <c r="AN4152" s="1">
        <v>0</v>
      </c>
      <c r="AO4152">
        <v>0</v>
      </c>
      <c r="AP4152">
        <v>0</v>
      </c>
      <c r="AQ4152" s="1">
        <v>2</v>
      </c>
      <c r="AR4152" s="1" cm="1">
        <f t="array" ref="AR4152">_xlfn.IFS(AQ4152=1, 1, AQ4152=2, 0, AQ4152=7, 0, AQ4152=9,0,AQ4152=0,0)</f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 s="1">
        <v>2</v>
      </c>
      <c r="AY4152" s="1" cm="1">
        <f t="array" ref="AY4152">_xlfn.IFS(AX4152=1,1, AX4152=2,0, AX4152=7, 0, AX4152=9, 0, AX4152=0,0)</f>
        <v>0</v>
      </c>
      <c r="AZ4152">
        <f>SUM(DrugsOnDepData[[#This Row],[Needle_index]],DrugsOnDepData[[#This Row],[DUQ330]],DrugsOnDepData[[#This Row],[Heroin_Index]],DrugsOnDepData[[#This Row],[DUQ250]],DrugsOnDepData[[#This Row],[DUQ200]])</f>
        <v>1</v>
      </c>
      <c r="BA4152">
        <f t="shared" si="193"/>
        <v>0</v>
      </c>
    </row>
    <row r="4153" spans="1:53" x14ac:dyDescent="0.45">
      <c r="A4153">
        <v>102130</v>
      </c>
      <c r="B4153">
        <v>1</v>
      </c>
      <c r="C4153">
        <v>56</v>
      </c>
      <c r="D4153">
        <v>3</v>
      </c>
      <c r="E4153">
        <v>0</v>
      </c>
      <c r="F4153">
        <v>5</v>
      </c>
      <c r="G4153">
        <v>3</v>
      </c>
      <c r="H4153">
        <v>8</v>
      </c>
      <c r="I4153">
        <v>4.1500000000000004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f t="shared" si="194"/>
        <v>0</v>
      </c>
      <c r="U4153">
        <f t="shared" si="192"/>
        <v>0</v>
      </c>
      <c r="V4153" s="1">
        <v>2</v>
      </c>
      <c r="W4153">
        <v>0</v>
      </c>
      <c r="X4153">
        <v>0</v>
      </c>
      <c r="Y4153" t="str" cm="1">
        <f t="array" ref="Y4153">_xlfn.IFS(X4153=0, " ", X4153=2, 0, X4153=1,1, X4153=9, 0,X4153=0,0)</f>
        <v xml:space="preserve"> </v>
      </c>
      <c r="Z4153">
        <v>0</v>
      </c>
      <c r="AA4153">
        <v>0</v>
      </c>
      <c r="AB4153">
        <v>0</v>
      </c>
      <c r="AC4153">
        <v>0</v>
      </c>
      <c r="AD4153">
        <v>2</v>
      </c>
      <c r="AE4153" s="1">
        <v>0</v>
      </c>
      <c r="AF4153">
        <v>0</v>
      </c>
      <c r="AG4153">
        <v>0</v>
      </c>
      <c r="AH4153">
        <v>0</v>
      </c>
      <c r="AI4153">
        <v>0</v>
      </c>
      <c r="AJ4153" s="1">
        <v>0</v>
      </c>
      <c r="AK4153" s="1" cm="1">
        <f t="array" ref="AK4153">_xlfn.IFS(AJ4153=1, 1, AJ4153=2, 0, AJ4153=7, 0, AJ4153=0, 0)</f>
        <v>0</v>
      </c>
      <c r="AL4153">
        <v>0</v>
      </c>
      <c r="AM4153">
        <v>0</v>
      </c>
      <c r="AN4153" s="1">
        <v>0</v>
      </c>
      <c r="AO4153">
        <v>0</v>
      </c>
      <c r="AP4153">
        <v>0</v>
      </c>
      <c r="AQ4153" s="1">
        <v>2</v>
      </c>
      <c r="AR4153" s="1" cm="1">
        <f t="array" ref="AR4153">_xlfn.IFS(AQ4153=1, 1, AQ4153=2, 0, AQ4153=7, 0, AQ4153=9,0,AQ4153=0,0)</f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 s="1">
        <v>0</v>
      </c>
      <c r="AY4153" s="1" cm="1">
        <f t="array" ref="AY4153">_xlfn.IFS(AX4153=1,1, AX4153=2,0, AX4153=7, 0, AX4153=9, 0, AX4153=0,0)</f>
        <v>0</v>
      </c>
      <c r="AZ4153">
        <f>SUM(DrugsOnDepData[[#This Row],[Needle_index]],DrugsOnDepData[[#This Row],[DUQ330]],DrugsOnDepData[[#This Row],[Heroin_Index]],DrugsOnDepData[[#This Row],[DUQ250]],DrugsOnDepData[[#This Row],[DUQ200]])</f>
        <v>2</v>
      </c>
      <c r="BA4153">
        <f t="shared" si="193"/>
        <v>1</v>
      </c>
    </row>
    <row r="4154" spans="1:53" x14ac:dyDescent="0.45">
      <c r="A4154">
        <v>102131</v>
      </c>
      <c r="B4154">
        <v>1</v>
      </c>
      <c r="C4154">
        <v>69</v>
      </c>
      <c r="D4154">
        <v>5</v>
      </c>
      <c r="E4154">
        <v>0</v>
      </c>
      <c r="F4154">
        <v>4</v>
      </c>
      <c r="G4154">
        <v>1</v>
      </c>
      <c r="H4154">
        <v>3</v>
      </c>
      <c r="I4154">
        <v>0.88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f t="shared" si="194"/>
        <v>0</v>
      </c>
      <c r="U4154">
        <f t="shared" si="192"/>
        <v>0</v>
      </c>
      <c r="V4154" s="1">
        <v>0</v>
      </c>
      <c r="W4154">
        <v>0</v>
      </c>
      <c r="X4154">
        <v>0</v>
      </c>
      <c r="Y4154" t="str" cm="1">
        <f t="array" ref="Y4154">_xlfn.IFS(X4154=0, " ", X4154=2, 0, X4154=1,1, X4154=9, 0,X4154=0,0)</f>
        <v xml:space="preserve"> </v>
      </c>
      <c r="Z4154">
        <v>0</v>
      </c>
      <c r="AA4154">
        <v>0</v>
      </c>
      <c r="AB4154">
        <v>0</v>
      </c>
      <c r="AC4154">
        <v>0</v>
      </c>
      <c r="AD4154">
        <v>2</v>
      </c>
      <c r="AE4154" s="1">
        <v>0</v>
      </c>
      <c r="AF4154">
        <v>0</v>
      </c>
      <c r="AG4154">
        <v>0</v>
      </c>
      <c r="AH4154">
        <v>0</v>
      </c>
      <c r="AI4154">
        <v>0</v>
      </c>
      <c r="AJ4154" s="1">
        <v>0</v>
      </c>
      <c r="AK4154" s="1" cm="1">
        <f t="array" ref="AK4154">_xlfn.IFS(AJ4154=1, 1, AJ4154=2, 0, AJ4154=7, 0, AJ4154=0, 0)</f>
        <v>0</v>
      </c>
      <c r="AL4154">
        <v>0</v>
      </c>
      <c r="AM4154">
        <v>0</v>
      </c>
      <c r="AN4154" s="1">
        <v>0</v>
      </c>
      <c r="AO4154">
        <v>0</v>
      </c>
      <c r="AP4154">
        <v>0</v>
      </c>
      <c r="AQ4154" s="1">
        <v>2</v>
      </c>
      <c r="AR4154" s="1" cm="1">
        <f t="array" ref="AR4154">_xlfn.IFS(AQ4154=1, 1, AQ4154=2, 0, AQ4154=7, 0, AQ4154=9,0,AQ4154=0,0)</f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 s="1">
        <v>0</v>
      </c>
      <c r="AY4154" s="1" cm="1">
        <f t="array" ref="AY4154">_xlfn.IFS(AX4154=1,1, AX4154=2,0, AX4154=7, 0, AX4154=9, 0, AX4154=0,0)</f>
        <v>0</v>
      </c>
      <c r="AZ4154">
        <f>SUM(DrugsOnDepData[[#This Row],[Needle_index]],DrugsOnDepData[[#This Row],[DUQ330]],DrugsOnDepData[[#This Row],[Heroin_Index]],DrugsOnDepData[[#This Row],[DUQ250]],DrugsOnDepData[[#This Row],[DUQ200]])</f>
        <v>0</v>
      </c>
      <c r="BA4154">
        <f t="shared" si="193"/>
        <v>0</v>
      </c>
    </row>
    <row r="4155" spans="1:53" x14ac:dyDescent="0.45">
      <c r="A4155">
        <v>102132</v>
      </c>
      <c r="B4155">
        <v>2</v>
      </c>
      <c r="C4155">
        <v>39</v>
      </c>
      <c r="D4155">
        <v>1</v>
      </c>
      <c r="E4155">
        <v>0</v>
      </c>
      <c r="F4155">
        <v>2</v>
      </c>
      <c r="G4155">
        <v>1</v>
      </c>
      <c r="H4155">
        <v>1</v>
      </c>
      <c r="I4155">
        <v>0.04</v>
      </c>
      <c r="J4155">
        <v>1</v>
      </c>
      <c r="K4155">
        <v>0</v>
      </c>
      <c r="L4155">
        <v>1</v>
      </c>
      <c r="M4155">
        <v>3</v>
      </c>
      <c r="N4155">
        <v>2</v>
      </c>
      <c r="O4155">
        <v>0</v>
      </c>
      <c r="P4155">
        <v>3</v>
      </c>
      <c r="Q4155">
        <v>0</v>
      </c>
      <c r="R4155">
        <v>0</v>
      </c>
      <c r="S4155">
        <v>0</v>
      </c>
      <c r="T4155">
        <f t="shared" si="194"/>
        <v>10</v>
      </c>
      <c r="U4155">
        <f t="shared" si="192"/>
        <v>1</v>
      </c>
      <c r="V4155" s="1">
        <v>2</v>
      </c>
      <c r="W4155">
        <v>0</v>
      </c>
      <c r="X4155">
        <v>0</v>
      </c>
      <c r="Y4155" t="str" cm="1">
        <f t="array" ref="Y4155">_xlfn.IFS(X4155=0, " ", X4155=2, 0, X4155=1,1, X4155=9, 0,X4155=0,0)</f>
        <v xml:space="preserve"> </v>
      </c>
      <c r="Z4155">
        <v>0</v>
      </c>
      <c r="AA4155">
        <v>0</v>
      </c>
      <c r="AB4155">
        <v>0</v>
      </c>
      <c r="AC4155">
        <v>0</v>
      </c>
      <c r="AD4155">
        <v>2</v>
      </c>
      <c r="AE4155" s="1">
        <v>0</v>
      </c>
      <c r="AF4155">
        <v>0</v>
      </c>
      <c r="AG4155">
        <v>0</v>
      </c>
      <c r="AH4155">
        <v>0</v>
      </c>
      <c r="AI4155">
        <v>0</v>
      </c>
      <c r="AJ4155" s="1">
        <v>0</v>
      </c>
      <c r="AK4155" s="1" cm="1">
        <f t="array" ref="AK4155">_xlfn.IFS(AJ4155=1, 1, AJ4155=2, 0, AJ4155=7, 0, AJ4155=0, 0)</f>
        <v>0</v>
      </c>
      <c r="AL4155">
        <v>0</v>
      </c>
      <c r="AM4155">
        <v>0</v>
      </c>
      <c r="AN4155" s="1">
        <v>0</v>
      </c>
      <c r="AO4155">
        <v>0</v>
      </c>
      <c r="AP4155">
        <v>0</v>
      </c>
      <c r="AQ4155" s="1">
        <v>2</v>
      </c>
      <c r="AR4155" s="1" cm="1">
        <f t="array" ref="AR4155">_xlfn.IFS(AQ4155=1, 1, AQ4155=2, 0, AQ4155=7, 0, AQ4155=9,0,AQ4155=0,0)</f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 s="1">
        <v>0</v>
      </c>
      <c r="AY4155" s="1" cm="1">
        <f t="array" ref="AY4155">_xlfn.IFS(AX4155=1,1, AX4155=2,0, AX4155=7, 0, AX4155=9, 0, AX4155=0,0)</f>
        <v>0</v>
      </c>
      <c r="AZ4155">
        <f>SUM(DrugsOnDepData[[#This Row],[Needle_index]],DrugsOnDepData[[#This Row],[DUQ330]],DrugsOnDepData[[#This Row],[Heroin_Index]],DrugsOnDepData[[#This Row],[DUQ250]],DrugsOnDepData[[#This Row],[DUQ200]])</f>
        <v>2</v>
      </c>
      <c r="BA4155">
        <f t="shared" si="193"/>
        <v>1</v>
      </c>
    </row>
    <row r="4156" spans="1:53" x14ac:dyDescent="0.45">
      <c r="A4156">
        <v>102133</v>
      </c>
      <c r="B4156">
        <v>2</v>
      </c>
      <c r="C4156">
        <v>19</v>
      </c>
      <c r="D4156">
        <v>3</v>
      </c>
      <c r="E4156">
        <v>229</v>
      </c>
      <c r="F4156">
        <v>0</v>
      </c>
      <c r="G4156">
        <v>0</v>
      </c>
      <c r="H4156">
        <v>3</v>
      </c>
      <c r="I4156">
        <v>0.33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f t="shared" si="194"/>
        <v>0</v>
      </c>
      <c r="U4156">
        <f t="shared" si="192"/>
        <v>0</v>
      </c>
      <c r="V4156" s="1">
        <v>2</v>
      </c>
      <c r="W4156">
        <v>0</v>
      </c>
      <c r="X4156">
        <v>0</v>
      </c>
      <c r="Y4156" t="str" cm="1">
        <f t="array" ref="Y4156">_xlfn.IFS(X4156=0, " ", X4156=2, 0, X4156=1,1, X4156=9, 0,X4156=0,0)</f>
        <v xml:space="preserve"> </v>
      </c>
      <c r="Z4156">
        <v>0</v>
      </c>
      <c r="AA4156">
        <v>0</v>
      </c>
      <c r="AB4156">
        <v>0</v>
      </c>
      <c r="AC4156">
        <v>0</v>
      </c>
      <c r="AD4156">
        <v>2</v>
      </c>
      <c r="AE4156" s="1">
        <v>0</v>
      </c>
      <c r="AF4156">
        <v>0</v>
      </c>
      <c r="AG4156">
        <v>0</v>
      </c>
      <c r="AH4156">
        <v>0</v>
      </c>
      <c r="AI4156">
        <v>0</v>
      </c>
      <c r="AJ4156" s="1">
        <v>0</v>
      </c>
      <c r="AK4156" s="1" cm="1">
        <f t="array" ref="AK4156">_xlfn.IFS(AJ4156=1, 1, AJ4156=2, 0, AJ4156=7, 0, AJ4156=0, 0)</f>
        <v>0</v>
      </c>
      <c r="AL4156">
        <v>0</v>
      </c>
      <c r="AM4156">
        <v>0</v>
      </c>
      <c r="AN4156" s="1">
        <v>0</v>
      </c>
      <c r="AO4156">
        <v>0</v>
      </c>
      <c r="AP4156">
        <v>0</v>
      </c>
      <c r="AQ4156" s="1">
        <v>2</v>
      </c>
      <c r="AR4156" s="1" cm="1">
        <f t="array" ref="AR4156">_xlfn.IFS(AQ4156=1, 1, AQ4156=2, 0, AQ4156=7, 0, AQ4156=9,0,AQ4156=0,0)</f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 s="1">
        <v>0</v>
      </c>
      <c r="AY4156" s="1" cm="1">
        <f t="array" ref="AY4156">_xlfn.IFS(AX4156=1,1, AX4156=2,0, AX4156=7, 0, AX4156=9, 0, AX4156=0,0)</f>
        <v>0</v>
      </c>
      <c r="AZ4156">
        <f>SUM(DrugsOnDepData[[#This Row],[Needle_index]],DrugsOnDepData[[#This Row],[DUQ330]],DrugsOnDepData[[#This Row],[Heroin_Index]],DrugsOnDepData[[#This Row],[DUQ250]],DrugsOnDepData[[#This Row],[DUQ200]])</f>
        <v>2</v>
      </c>
      <c r="BA4156">
        <f t="shared" si="193"/>
        <v>1</v>
      </c>
    </row>
    <row r="4157" spans="1:53" x14ac:dyDescent="0.45">
      <c r="A4157">
        <v>102134</v>
      </c>
      <c r="B4157">
        <v>2</v>
      </c>
      <c r="C4157">
        <v>42</v>
      </c>
      <c r="D4157">
        <v>3</v>
      </c>
      <c r="E4157">
        <v>0</v>
      </c>
      <c r="F4157">
        <v>3</v>
      </c>
      <c r="G4157">
        <v>6</v>
      </c>
      <c r="H4157">
        <v>3</v>
      </c>
      <c r="I4157">
        <v>0.42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f t="shared" si="194"/>
        <v>0</v>
      </c>
      <c r="U4157">
        <f t="shared" si="192"/>
        <v>0</v>
      </c>
      <c r="V4157" s="1">
        <v>2</v>
      </c>
      <c r="W4157">
        <v>0</v>
      </c>
      <c r="X4157">
        <v>0</v>
      </c>
      <c r="Y4157" t="str" cm="1">
        <f t="array" ref="Y4157">_xlfn.IFS(X4157=0, " ", X4157=2, 0, X4157=1,1, X4157=9, 0,X4157=0,0)</f>
        <v xml:space="preserve"> </v>
      </c>
      <c r="Z4157">
        <v>0</v>
      </c>
      <c r="AA4157">
        <v>0</v>
      </c>
      <c r="AB4157">
        <v>0</v>
      </c>
      <c r="AC4157">
        <v>0</v>
      </c>
      <c r="AD4157">
        <v>2</v>
      </c>
      <c r="AE4157" s="1">
        <v>0</v>
      </c>
      <c r="AF4157">
        <v>0</v>
      </c>
      <c r="AG4157">
        <v>0</v>
      </c>
      <c r="AH4157">
        <v>0</v>
      </c>
      <c r="AI4157">
        <v>0</v>
      </c>
      <c r="AJ4157" s="1">
        <v>0</v>
      </c>
      <c r="AK4157" s="1" cm="1">
        <f t="array" ref="AK4157">_xlfn.IFS(AJ4157=1, 1, AJ4157=2, 0, AJ4157=7, 0, AJ4157=0, 0)</f>
        <v>0</v>
      </c>
      <c r="AL4157">
        <v>0</v>
      </c>
      <c r="AM4157">
        <v>0</v>
      </c>
      <c r="AN4157" s="1">
        <v>0</v>
      </c>
      <c r="AO4157">
        <v>0</v>
      </c>
      <c r="AP4157">
        <v>0</v>
      </c>
      <c r="AQ4157" s="1">
        <v>2</v>
      </c>
      <c r="AR4157" s="1" cm="1">
        <f t="array" ref="AR4157">_xlfn.IFS(AQ4157=1, 1, AQ4157=2, 0, AQ4157=7, 0, AQ4157=9,0,AQ4157=0,0)</f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 s="1">
        <v>0</v>
      </c>
      <c r="AY4157" s="1" cm="1">
        <f t="array" ref="AY4157">_xlfn.IFS(AX4157=1,1, AX4157=2,0, AX4157=7, 0, AX4157=9, 0, AX4157=0,0)</f>
        <v>0</v>
      </c>
      <c r="AZ4157">
        <f>SUM(DrugsOnDepData[[#This Row],[Needle_index]],DrugsOnDepData[[#This Row],[DUQ330]],DrugsOnDepData[[#This Row],[Heroin_Index]],DrugsOnDepData[[#This Row],[DUQ250]],DrugsOnDepData[[#This Row],[DUQ200]])</f>
        <v>2</v>
      </c>
      <c r="BA4157">
        <f t="shared" si="193"/>
        <v>1</v>
      </c>
    </row>
    <row r="4158" spans="1:53" x14ac:dyDescent="0.45">
      <c r="A4158">
        <v>102135</v>
      </c>
      <c r="B4158">
        <v>1</v>
      </c>
      <c r="C4158">
        <v>24</v>
      </c>
      <c r="D4158">
        <v>4</v>
      </c>
      <c r="E4158">
        <v>0</v>
      </c>
      <c r="F4158">
        <v>3</v>
      </c>
      <c r="G4158">
        <v>5</v>
      </c>
      <c r="H4158">
        <v>5</v>
      </c>
      <c r="I4158">
        <v>1.43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f t="shared" si="194"/>
        <v>0</v>
      </c>
      <c r="U4158">
        <f t="shared" si="192"/>
        <v>0</v>
      </c>
      <c r="V4158" s="1">
        <v>1</v>
      </c>
      <c r="W4158">
        <v>17</v>
      </c>
      <c r="X4158">
        <v>1</v>
      </c>
      <c r="Y4158" cm="1">
        <f t="array" ref="Y4158">_xlfn.IFS(X4158=0, " ", X4158=2, 0, X4158=1,1, X4158=9, 0,X4158=0,0)</f>
        <v>1</v>
      </c>
      <c r="Z4158">
        <v>18</v>
      </c>
      <c r="AA4158">
        <v>2</v>
      </c>
      <c r="AB4158">
        <v>3</v>
      </c>
      <c r="AC4158">
        <v>2</v>
      </c>
      <c r="AD4158">
        <v>2</v>
      </c>
      <c r="AE4158" s="1">
        <v>0</v>
      </c>
      <c r="AF4158">
        <v>0</v>
      </c>
      <c r="AG4158">
        <v>0</v>
      </c>
      <c r="AH4158">
        <v>0</v>
      </c>
      <c r="AI4158">
        <v>0</v>
      </c>
      <c r="AJ4158" s="1">
        <v>0</v>
      </c>
      <c r="AK4158" s="1" cm="1">
        <f t="array" ref="AK4158">_xlfn.IFS(AJ4158=1, 1, AJ4158=2, 0, AJ4158=7, 0, AJ4158=0, 0)</f>
        <v>0</v>
      </c>
      <c r="AL4158">
        <v>0</v>
      </c>
      <c r="AM4158">
        <v>0</v>
      </c>
      <c r="AN4158" s="1">
        <v>0</v>
      </c>
      <c r="AO4158">
        <v>0</v>
      </c>
      <c r="AP4158">
        <v>0</v>
      </c>
      <c r="AQ4158" s="1">
        <v>2</v>
      </c>
      <c r="AR4158" s="1" cm="1">
        <f t="array" ref="AR4158">_xlfn.IFS(AQ4158=1, 1, AQ4158=2, 0, AQ4158=7, 0, AQ4158=9,0,AQ4158=0,0)</f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 s="1">
        <v>2</v>
      </c>
      <c r="AY4158" s="1" cm="1">
        <f t="array" ref="AY4158">_xlfn.IFS(AX4158=1,1, AX4158=2,0, AX4158=7, 0, AX4158=9, 0, AX4158=0,0)</f>
        <v>0</v>
      </c>
      <c r="AZ4158">
        <f>SUM(DrugsOnDepData[[#This Row],[Needle_index]],DrugsOnDepData[[#This Row],[DUQ330]],DrugsOnDepData[[#This Row],[Heroin_Index]],DrugsOnDepData[[#This Row],[DUQ250]],DrugsOnDepData[[#This Row],[DUQ200]])</f>
        <v>1</v>
      </c>
      <c r="BA4158">
        <f t="shared" si="193"/>
        <v>0</v>
      </c>
    </row>
    <row r="4159" spans="1:53" x14ac:dyDescent="0.45">
      <c r="A4159">
        <v>102137</v>
      </c>
      <c r="B4159">
        <v>1</v>
      </c>
      <c r="C4159">
        <v>67</v>
      </c>
      <c r="D4159">
        <v>4</v>
      </c>
      <c r="E4159">
        <v>0</v>
      </c>
      <c r="F4159">
        <v>4</v>
      </c>
      <c r="G4159">
        <v>1</v>
      </c>
      <c r="H4159">
        <v>9</v>
      </c>
      <c r="I4159">
        <v>2.54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f t="shared" si="194"/>
        <v>0</v>
      </c>
      <c r="U4159">
        <f t="shared" si="192"/>
        <v>0</v>
      </c>
      <c r="V4159" s="1">
        <v>0</v>
      </c>
      <c r="W4159">
        <v>0</v>
      </c>
      <c r="X4159">
        <v>0</v>
      </c>
      <c r="Y4159" t="str" cm="1">
        <f t="array" ref="Y4159">_xlfn.IFS(X4159=0, " ", X4159=2, 0, X4159=1,1, X4159=9, 0,X4159=0,0)</f>
        <v xml:space="preserve"> </v>
      </c>
      <c r="Z4159">
        <v>0</v>
      </c>
      <c r="AA4159">
        <v>0</v>
      </c>
      <c r="AB4159">
        <v>0</v>
      </c>
      <c r="AC4159">
        <v>0</v>
      </c>
      <c r="AD4159">
        <v>2</v>
      </c>
      <c r="AE4159" s="1">
        <v>0</v>
      </c>
      <c r="AF4159">
        <v>0</v>
      </c>
      <c r="AG4159">
        <v>0</v>
      </c>
      <c r="AH4159">
        <v>0</v>
      </c>
      <c r="AI4159">
        <v>0</v>
      </c>
      <c r="AJ4159" s="1">
        <v>0</v>
      </c>
      <c r="AK4159" s="1" cm="1">
        <f t="array" ref="AK4159">_xlfn.IFS(AJ4159=1, 1, AJ4159=2, 0, AJ4159=7, 0, AJ4159=0, 0)</f>
        <v>0</v>
      </c>
      <c r="AL4159">
        <v>0</v>
      </c>
      <c r="AM4159">
        <v>0</v>
      </c>
      <c r="AN4159" s="1">
        <v>0</v>
      </c>
      <c r="AO4159">
        <v>0</v>
      </c>
      <c r="AP4159">
        <v>0</v>
      </c>
      <c r="AQ4159" s="1">
        <v>2</v>
      </c>
      <c r="AR4159" s="1" cm="1">
        <f t="array" ref="AR4159">_xlfn.IFS(AQ4159=1, 1, AQ4159=2, 0, AQ4159=7, 0, AQ4159=9,0,AQ4159=0,0)</f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 s="1">
        <v>0</v>
      </c>
      <c r="AY4159" s="1" cm="1">
        <f t="array" ref="AY4159">_xlfn.IFS(AX4159=1,1, AX4159=2,0, AX4159=7, 0, AX4159=9, 0, AX4159=0,0)</f>
        <v>0</v>
      </c>
      <c r="AZ4159">
        <f>SUM(DrugsOnDepData[[#This Row],[Needle_index]],DrugsOnDepData[[#This Row],[DUQ330]],DrugsOnDepData[[#This Row],[Heroin_Index]],DrugsOnDepData[[#This Row],[DUQ250]],DrugsOnDepData[[#This Row],[DUQ200]])</f>
        <v>0</v>
      </c>
      <c r="BA4159">
        <f t="shared" si="193"/>
        <v>0</v>
      </c>
    </row>
    <row r="4160" spans="1:53" x14ac:dyDescent="0.45">
      <c r="A4160">
        <v>102139</v>
      </c>
      <c r="B4160">
        <v>1</v>
      </c>
      <c r="C4160">
        <v>31</v>
      </c>
      <c r="D4160">
        <v>5</v>
      </c>
      <c r="E4160">
        <v>0</v>
      </c>
      <c r="F4160">
        <v>5</v>
      </c>
      <c r="G4160">
        <v>5</v>
      </c>
      <c r="H4160">
        <v>15</v>
      </c>
      <c r="I4160">
        <v>5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f t="shared" si="194"/>
        <v>2</v>
      </c>
      <c r="U4160">
        <f t="shared" si="192"/>
        <v>0</v>
      </c>
      <c r="V4160" s="1">
        <v>1</v>
      </c>
      <c r="W4160">
        <v>13</v>
      </c>
      <c r="X4160">
        <v>1</v>
      </c>
      <c r="Y4160" cm="1">
        <f t="array" ref="Y4160">_xlfn.IFS(X4160=0, " ", X4160=2, 0, X4160=1,1, X4160=9, 0,X4160=0,0)</f>
        <v>1</v>
      </c>
      <c r="Z4160">
        <v>15</v>
      </c>
      <c r="AA4160">
        <v>4</v>
      </c>
      <c r="AB4160">
        <v>2</v>
      </c>
      <c r="AC4160">
        <v>2</v>
      </c>
      <c r="AD4160">
        <v>1</v>
      </c>
      <c r="AE4160" s="1">
        <v>1</v>
      </c>
      <c r="AF4160">
        <v>20</v>
      </c>
      <c r="AG4160">
        <v>5</v>
      </c>
      <c r="AH4160">
        <v>5</v>
      </c>
      <c r="AI4160">
        <v>0</v>
      </c>
      <c r="AJ4160" s="1">
        <v>2</v>
      </c>
      <c r="AK4160" s="1" cm="1">
        <f t="array" ref="AK4160">_xlfn.IFS(AJ4160=1, 1, AJ4160=2, 0, AJ4160=7, 0, AJ4160=0, 0)</f>
        <v>0</v>
      </c>
      <c r="AL4160">
        <v>0</v>
      </c>
      <c r="AM4160">
        <v>0</v>
      </c>
      <c r="AN4160" s="1">
        <v>2</v>
      </c>
      <c r="AO4160">
        <v>0</v>
      </c>
      <c r="AP4160">
        <v>0</v>
      </c>
      <c r="AQ4160" s="1">
        <v>2</v>
      </c>
      <c r="AR4160" s="1" cm="1">
        <f t="array" ref="AR4160">_xlfn.IFS(AQ4160=1, 1, AQ4160=2, 0, AQ4160=7, 0, AQ4160=9,0,AQ4160=0,0)</f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 s="1">
        <v>2</v>
      </c>
      <c r="AY4160" s="1" cm="1">
        <f t="array" ref="AY4160">_xlfn.IFS(AX4160=1,1, AX4160=2,0, AX4160=7, 0, AX4160=9, 0, AX4160=0,0)</f>
        <v>0</v>
      </c>
      <c r="AZ4160">
        <f>SUM(DrugsOnDepData[[#This Row],[Needle_index]],DrugsOnDepData[[#This Row],[DUQ330]],DrugsOnDepData[[#This Row],[Heroin_Index]],DrugsOnDepData[[#This Row],[DUQ250]],DrugsOnDepData[[#This Row],[DUQ200]])</f>
        <v>4</v>
      </c>
      <c r="BA4160">
        <f t="shared" si="193"/>
        <v>1</v>
      </c>
    </row>
    <row r="4161" spans="1:53" x14ac:dyDescent="0.45">
      <c r="A4161">
        <v>102141</v>
      </c>
      <c r="B4161">
        <v>1</v>
      </c>
      <c r="C4161">
        <v>19</v>
      </c>
      <c r="D4161">
        <v>1</v>
      </c>
      <c r="E4161">
        <v>230</v>
      </c>
      <c r="F4161">
        <v>0</v>
      </c>
      <c r="G4161">
        <v>0</v>
      </c>
      <c r="H4161">
        <v>7</v>
      </c>
      <c r="I4161">
        <v>1.19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f t="shared" si="194"/>
        <v>1</v>
      </c>
      <c r="U4161">
        <f t="shared" si="192"/>
        <v>0</v>
      </c>
      <c r="V4161" s="1">
        <v>1</v>
      </c>
      <c r="W4161">
        <v>13</v>
      </c>
      <c r="X4161">
        <v>1</v>
      </c>
      <c r="Y4161" cm="1">
        <f t="array" ref="Y4161">_xlfn.IFS(X4161=0, " ", X4161=2, 0, X4161=1,1, X4161=9, 0,X4161=0,0)</f>
        <v>1</v>
      </c>
      <c r="Z4161">
        <v>17</v>
      </c>
      <c r="AA4161">
        <v>3</v>
      </c>
      <c r="AB4161">
        <v>4</v>
      </c>
      <c r="AC4161">
        <v>3</v>
      </c>
      <c r="AD4161">
        <v>1</v>
      </c>
      <c r="AE4161" s="1">
        <v>1</v>
      </c>
      <c r="AF4161">
        <v>18</v>
      </c>
      <c r="AG4161">
        <v>3</v>
      </c>
      <c r="AH4161">
        <v>3</v>
      </c>
      <c r="AI4161">
        <v>0</v>
      </c>
      <c r="AJ4161" s="1">
        <v>2</v>
      </c>
      <c r="AK4161" s="1" cm="1">
        <f t="array" ref="AK4161">_xlfn.IFS(AJ4161=1, 1, AJ4161=2, 0, AJ4161=7, 0, AJ4161=0, 0)</f>
        <v>0</v>
      </c>
      <c r="AL4161">
        <v>0</v>
      </c>
      <c r="AM4161">
        <v>0</v>
      </c>
      <c r="AN4161" s="1">
        <v>2</v>
      </c>
      <c r="AO4161">
        <v>0</v>
      </c>
      <c r="AP4161">
        <v>0</v>
      </c>
      <c r="AQ4161" s="1">
        <v>2</v>
      </c>
      <c r="AR4161" s="1" cm="1">
        <f t="array" ref="AR4161">_xlfn.IFS(AQ4161=1, 1, AQ4161=2, 0, AQ4161=7, 0, AQ4161=9,0,AQ4161=0,0)</f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 s="1">
        <v>2</v>
      </c>
      <c r="AY4161" s="1" cm="1">
        <f t="array" ref="AY4161">_xlfn.IFS(AX4161=1,1, AX4161=2,0, AX4161=7, 0, AX4161=9, 0, AX4161=0,0)</f>
        <v>0</v>
      </c>
      <c r="AZ4161">
        <f>SUM(DrugsOnDepData[[#This Row],[Needle_index]],DrugsOnDepData[[#This Row],[DUQ330]],DrugsOnDepData[[#This Row],[Heroin_Index]],DrugsOnDepData[[#This Row],[DUQ250]],DrugsOnDepData[[#This Row],[DUQ200]])</f>
        <v>4</v>
      </c>
      <c r="BA4161">
        <f t="shared" si="193"/>
        <v>1</v>
      </c>
    </row>
    <row r="4162" spans="1:53" x14ac:dyDescent="0.45">
      <c r="A4162">
        <v>102147</v>
      </c>
      <c r="B4162">
        <v>2</v>
      </c>
      <c r="C4162">
        <v>55</v>
      </c>
      <c r="D4162">
        <v>5</v>
      </c>
      <c r="E4162">
        <v>0</v>
      </c>
      <c r="F4162">
        <v>4</v>
      </c>
      <c r="G4162">
        <v>1</v>
      </c>
      <c r="H4162">
        <v>7</v>
      </c>
      <c r="I4162">
        <v>2.15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f t="shared" si="194"/>
        <v>1</v>
      </c>
      <c r="U4162">
        <f t="shared" ref="U4162:U4225" si="195">IF(T4162&gt;=6, 1, 0)</f>
        <v>0</v>
      </c>
      <c r="V4162" s="1">
        <v>2</v>
      </c>
      <c r="W4162">
        <v>0</v>
      </c>
      <c r="X4162">
        <v>0</v>
      </c>
      <c r="Y4162" t="str" cm="1">
        <f t="array" ref="Y4162">_xlfn.IFS(X4162=0, " ", X4162=2, 0, X4162=1,1, X4162=9, 0,X4162=0,0)</f>
        <v xml:space="preserve"> </v>
      </c>
      <c r="Z4162">
        <v>0</v>
      </c>
      <c r="AA4162">
        <v>0</v>
      </c>
      <c r="AB4162">
        <v>0</v>
      </c>
      <c r="AC4162">
        <v>0</v>
      </c>
      <c r="AD4162">
        <v>2</v>
      </c>
      <c r="AE4162" s="1">
        <v>0</v>
      </c>
      <c r="AF4162">
        <v>0</v>
      </c>
      <c r="AG4162">
        <v>0</v>
      </c>
      <c r="AH4162">
        <v>0</v>
      </c>
      <c r="AI4162">
        <v>0</v>
      </c>
      <c r="AJ4162" s="1">
        <v>0</v>
      </c>
      <c r="AK4162" s="1" cm="1">
        <f t="array" ref="AK4162">_xlfn.IFS(AJ4162=1, 1, AJ4162=2, 0, AJ4162=7, 0, AJ4162=0, 0)</f>
        <v>0</v>
      </c>
      <c r="AL4162">
        <v>0</v>
      </c>
      <c r="AM4162">
        <v>0</v>
      </c>
      <c r="AN4162" s="1">
        <v>0</v>
      </c>
      <c r="AO4162">
        <v>0</v>
      </c>
      <c r="AP4162">
        <v>0</v>
      </c>
      <c r="AQ4162" s="1">
        <v>2</v>
      </c>
      <c r="AR4162" s="1" cm="1">
        <f t="array" ref="AR4162">_xlfn.IFS(AQ4162=1, 1, AQ4162=2, 0, AQ4162=7, 0, AQ4162=9,0,AQ4162=0,0)</f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 s="1">
        <v>0</v>
      </c>
      <c r="AY4162" s="1" cm="1">
        <f t="array" ref="AY4162">_xlfn.IFS(AX4162=1,1, AX4162=2,0, AX4162=7, 0, AX4162=9, 0, AX4162=0,0)</f>
        <v>0</v>
      </c>
      <c r="AZ4162">
        <f>SUM(DrugsOnDepData[[#This Row],[Needle_index]],DrugsOnDepData[[#This Row],[DUQ330]],DrugsOnDepData[[#This Row],[Heroin_Index]],DrugsOnDepData[[#This Row],[DUQ250]],DrugsOnDepData[[#This Row],[DUQ200]])</f>
        <v>2</v>
      </c>
      <c r="BA4162">
        <f t="shared" ref="BA4162:BA4225" si="196">IF(AZ4162&gt;1, 1, 0)</f>
        <v>1</v>
      </c>
    </row>
    <row r="4163" spans="1:53" x14ac:dyDescent="0.45">
      <c r="A4163">
        <v>102149</v>
      </c>
      <c r="B4163">
        <v>2</v>
      </c>
      <c r="C4163">
        <v>27</v>
      </c>
      <c r="D4163">
        <v>4</v>
      </c>
      <c r="E4163">
        <v>0</v>
      </c>
      <c r="F4163">
        <v>2</v>
      </c>
      <c r="G4163">
        <v>5</v>
      </c>
      <c r="H4163">
        <v>1</v>
      </c>
      <c r="I4163">
        <v>0</v>
      </c>
      <c r="J4163">
        <v>0</v>
      </c>
      <c r="K4163">
        <v>1</v>
      </c>
      <c r="L4163">
        <v>0</v>
      </c>
      <c r="M4163">
        <v>1</v>
      </c>
      <c r="N4163">
        <v>3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f t="shared" ref="T4163:T4226" si="197">SUM(J4163:S4163)</f>
        <v>6</v>
      </c>
      <c r="U4163">
        <f t="shared" si="195"/>
        <v>1</v>
      </c>
      <c r="V4163" s="1">
        <v>1</v>
      </c>
      <c r="W4163">
        <v>21</v>
      </c>
      <c r="X4163">
        <v>1</v>
      </c>
      <c r="Y4163" cm="1">
        <f t="array" ref="Y4163">_xlfn.IFS(X4163=0, " ", X4163=2, 0, X4163=1,1, X4163=9, 0,X4163=0,0)</f>
        <v>1</v>
      </c>
      <c r="Z4163">
        <v>21</v>
      </c>
      <c r="AA4163">
        <v>1</v>
      </c>
      <c r="AB4163">
        <v>5</v>
      </c>
      <c r="AC4163">
        <v>2</v>
      </c>
      <c r="AD4163">
        <v>2</v>
      </c>
      <c r="AE4163" s="1">
        <v>0</v>
      </c>
      <c r="AF4163">
        <v>0</v>
      </c>
      <c r="AG4163">
        <v>0</v>
      </c>
      <c r="AH4163">
        <v>0</v>
      </c>
      <c r="AI4163">
        <v>0</v>
      </c>
      <c r="AJ4163" s="1">
        <v>0</v>
      </c>
      <c r="AK4163" s="1" cm="1">
        <f t="array" ref="AK4163">_xlfn.IFS(AJ4163=1, 1, AJ4163=2, 0, AJ4163=7, 0, AJ4163=0, 0)</f>
        <v>0</v>
      </c>
      <c r="AL4163">
        <v>0</v>
      </c>
      <c r="AM4163">
        <v>0</v>
      </c>
      <c r="AN4163" s="1">
        <v>0</v>
      </c>
      <c r="AO4163">
        <v>0</v>
      </c>
      <c r="AP4163">
        <v>0</v>
      </c>
      <c r="AQ4163" s="1">
        <v>2</v>
      </c>
      <c r="AR4163" s="1" cm="1">
        <f t="array" ref="AR4163">_xlfn.IFS(AQ4163=1, 1, AQ4163=2, 0, AQ4163=7, 0, AQ4163=9,0,AQ4163=0,0)</f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 s="1">
        <v>2</v>
      </c>
      <c r="AY4163" s="1" cm="1">
        <f t="array" ref="AY4163">_xlfn.IFS(AX4163=1,1, AX4163=2,0, AX4163=7, 0, AX4163=9, 0, AX4163=0,0)</f>
        <v>0</v>
      </c>
      <c r="AZ4163">
        <f>SUM(DrugsOnDepData[[#This Row],[Needle_index]],DrugsOnDepData[[#This Row],[DUQ330]],DrugsOnDepData[[#This Row],[Heroin_Index]],DrugsOnDepData[[#This Row],[DUQ250]],DrugsOnDepData[[#This Row],[DUQ200]])</f>
        <v>1</v>
      </c>
      <c r="BA4163">
        <f t="shared" si="196"/>
        <v>0</v>
      </c>
    </row>
    <row r="4164" spans="1:53" x14ac:dyDescent="0.45">
      <c r="A4164">
        <v>102151</v>
      </c>
      <c r="B4164">
        <v>2</v>
      </c>
      <c r="C4164">
        <v>44</v>
      </c>
      <c r="D4164">
        <v>5</v>
      </c>
      <c r="E4164">
        <v>0</v>
      </c>
      <c r="F4164">
        <v>4</v>
      </c>
      <c r="G4164">
        <v>1</v>
      </c>
      <c r="H4164">
        <v>7</v>
      </c>
      <c r="I4164">
        <v>1.67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f t="shared" si="197"/>
        <v>0</v>
      </c>
      <c r="U4164">
        <f t="shared" si="195"/>
        <v>0</v>
      </c>
      <c r="V4164" s="1">
        <v>2</v>
      </c>
      <c r="W4164">
        <v>0</v>
      </c>
      <c r="X4164">
        <v>0</v>
      </c>
      <c r="Y4164" t="str" cm="1">
        <f t="array" ref="Y4164">_xlfn.IFS(X4164=0, " ", X4164=2, 0, X4164=1,1, X4164=9, 0,X4164=0,0)</f>
        <v xml:space="preserve"> </v>
      </c>
      <c r="Z4164">
        <v>0</v>
      </c>
      <c r="AA4164">
        <v>0</v>
      </c>
      <c r="AB4164">
        <v>0</v>
      </c>
      <c r="AC4164">
        <v>0</v>
      </c>
      <c r="AD4164">
        <v>2</v>
      </c>
      <c r="AE4164" s="1">
        <v>0</v>
      </c>
      <c r="AF4164">
        <v>0</v>
      </c>
      <c r="AG4164">
        <v>0</v>
      </c>
      <c r="AH4164">
        <v>0</v>
      </c>
      <c r="AI4164">
        <v>0</v>
      </c>
      <c r="AJ4164" s="1">
        <v>0</v>
      </c>
      <c r="AK4164" s="1" cm="1">
        <f t="array" ref="AK4164">_xlfn.IFS(AJ4164=1, 1, AJ4164=2, 0, AJ4164=7, 0, AJ4164=0, 0)</f>
        <v>0</v>
      </c>
      <c r="AL4164">
        <v>0</v>
      </c>
      <c r="AM4164">
        <v>0</v>
      </c>
      <c r="AN4164" s="1">
        <v>0</v>
      </c>
      <c r="AO4164">
        <v>0</v>
      </c>
      <c r="AP4164">
        <v>0</v>
      </c>
      <c r="AQ4164" s="1">
        <v>2</v>
      </c>
      <c r="AR4164" s="1" cm="1">
        <f t="array" ref="AR4164">_xlfn.IFS(AQ4164=1, 1, AQ4164=2, 0, AQ4164=7, 0, AQ4164=9,0,AQ4164=0,0)</f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 s="1">
        <v>0</v>
      </c>
      <c r="AY4164" s="1" cm="1">
        <f t="array" ref="AY4164">_xlfn.IFS(AX4164=1,1, AX4164=2,0, AX4164=7, 0, AX4164=9, 0, AX4164=0,0)</f>
        <v>0</v>
      </c>
      <c r="AZ4164">
        <f>SUM(DrugsOnDepData[[#This Row],[Needle_index]],DrugsOnDepData[[#This Row],[DUQ330]],DrugsOnDepData[[#This Row],[Heroin_Index]],DrugsOnDepData[[#This Row],[DUQ250]],DrugsOnDepData[[#This Row],[DUQ200]])</f>
        <v>2</v>
      </c>
      <c r="BA4164">
        <f t="shared" si="196"/>
        <v>1</v>
      </c>
    </row>
    <row r="4165" spans="1:53" x14ac:dyDescent="0.45">
      <c r="A4165">
        <v>102152</v>
      </c>
      <c r="B4165">
        <v>1</v>
      </c>
      <c r="C4165">
        <v>44</v>
      </c>
      <c r="D4165">
        <v>5</v>
      </c>
      <c r="E4165">
        <v>0</v>
      </c>
      <c r="F4165">
        <v>5</v>
      </c>
      <c r="G4165">
        <v>1</v>
      </c>
      <c r="H4165">
        <v>15</v>
      </c>
      <c r="I4165">
        <v>5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f t="shared" si="197"/>
        <v>0</v>
      </c>
      <c r="U4165">
        <f t="shared" si="195"/>
        <v>0</v>
      </c>
      <c r="V4165" s="1">
        <v>2</v>
      </c>
      <c r="W4165">
        <v>0</v>
      </c>
      <c r="X4165">
        <v>0</v>
      </c>
      <c r="Y4165" t="str" cm="1">
        <f t="array" ref="Y4165">_xlfn.IFS(X4165=0, " ", X4165=2, 0, X4165=1,1, X4165=9, 0,X4165=0,0)</f>
        <v xml:space="preserve"> </v>
      </c>
      <c r="Z4165">
        <v>0</v>
      </c>
      <c r="AA4165">
        <v>0</v>
      </c>
      <c r="AB4165">
        <v>0</v>
      </c>
      <c r="AC4165">
        <v>0</v>
      </c>
      <c r="AD4165">
        <v>2</v>
      </c>
      <c r="AE4165" s="1">
        <v>0</v>
      </c>
      <c r="AF4165">
        <v>0</v>
      </c>
      <c r="AG4165">
        <v>0</v>
      </c>
      <c r="AH4165">
        <v>0</v>
      </c>
      <c r="AI4165">
        <v>0</v>
      </c>
      <c r="AJ4165" s="1">
        <v>0</v>
      </c>
      <c r="AK4165" s="1" cm="1">
        <f t="array" ref="AK4165">_xlfn.IFS(AJ4165=1, 1, AJ4165=2, 0, AJ4165=7, 0, AJ4165=0, 0)</f>
        <v>0</v>
      </c>
      <c r="AL4165">
        <v>0</v>
      </c>
      <c r="AM4165">
        <v>0</v>
      </c>
      <c r="AN4165" s="1">
        <v>0</v>
      </c>
      <c r="AO4165">
        <v>0</v>
      </c>
      <c r="AP4165">
        <v>0</v>
      </c>
      <c r="AQ4165" s="1">
        <v>2</v>
      </c>
      <c r="AR4165" s="1" cm="1">
        <f t="array" ref="AR4165">_xlfn.IFS(AQ4165=1, 1, AQ4165=2, 0, AQ4165=7, 0, AQ4165=9,0,AQ4165=0,0)</f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 s="1">
        <v>0</v>
      </c>
      <c r="AY4165" s="1" cm="1">
        <f t="array" ref="AY4165">_xlfn.IFS(AX4165=1,1, AX4165=2,0, AX4165=7, 0, AX4165=9, 0, AX4165=0,0)</f>
        <v>0</v>
      </c>
      <c r="AZ4165">
        <f>SUM(DrugsOnDepData[[#This Row],[Needle_index]],DrugsOnDepData[[#This Row],[DUQ330]],DrugsOnDepData[[#This Row],[Heroin_Index]],DrugsOnDepData[[#This Row],[DUQ250]],DrugsOnDepData[[#This Row],[DUQ200]])</f>
        <v>2</v>
      </c>
      <c r="BA4165">
        <f t="shared" si="196"/>
        <v>1</v>
      </c>
    </row>
    <row r="4166" spans="1:53" x14ac:dyDescent="0.45">
      <c r="A4166">
        <v>102154</v>
      </c>
      <c r="B4166">
        <v>1</v>
      </c>
      <c r="C4166">
        <v>41</v>
      </c>
      <c r="D4166">
        <v>1</v>
      </c>
      <c r="E4166">
        <v>0</v>
      </c>
      <c r="F4166">
        <v>1</v>
      </c>
      <c r="G4166">
        <v>1</v>
      </c>
      <c r="H4166">
        <v>8</v>
      </c>
      <c r="I4166">
        <v>2.0299999999999998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f t="shared" si="197"/>
        <v>0</v>
      </c>
      <c r="U4166">
        <f t="shared" si="195"/>
        <v>0</v>
      </c>
      <c r="V4166" s="1">
        <v>2</v>
      </c>
      <c r="W4166">
        <v>0</v>
      </c>
      <c r="X4166">
        <v>0</v>
      </c>
      <c r="Y4166" t="str" cm="1">
        <f t="array" ref="Y4166">_xlfn.IFS(X4166=0, " ", X4166=2, 0, X4166=1,1, X4166=9, 0,X4166=0,0)</f>
        <v xml:space="preserve"> </v>
      </c>
      <c r="Z4166">
        <v>0</v>
      </c>
      <c r="AA4166">
        <v>0</v>
      </c>
      <c r="AB4166">
        <v>0</v>
      </c>
      <c r="AC4166">
        <v>0</v>
      </c>
      <c r="AD4166">
        <v>2</v>
      </c>
      <c r="AE4166" s="1">
        <v>0</v>
      </c>
      <c r="AF4166">
        <v>0</v>
      </c>
      <c r="AG4166">
        <v>0</v>
      </c>
      <c r="AH4166">
        <v>0</v>
      </c>
      <c r="AI4166">
        <v>0</v>
      </c>
      <c r="AJ4166" s="1">
        <v>0</v>
      </c>
      <c r="AK4166" s="1" cm="1">
        <f t="array" ref="AK4166">_xlfn.IFS(AJ4166=1, 1, AJ4166=2, 0, AJ4166=7, 0, AJ4166=0, 0)</f>
        <v>0</v>
      </c>
      <c r="AL4166">
        <v>0</v>
      </c>
      <c r="AM4166">
        <v>0</v>
      </c>
      <c r="AN4166" s="1">
        <v>0</v>
      </c>
      <c r="AO4166">
        <v>0</v>
      </c>
      <c r="AP4166">
        <v>0</v>
      </c>
      <c r="AQ4166" s="1">
        <v>2</v>
      </c>
      <c r="AR4166" s="1" cm="1">
        <f t="array" ref="AR4166">_xlfn.IFS(AQ4166=1, 1, AQ4166=2, 0, AQ4166=7, 0, AQ4166=9,0,AQ4166=0,0)</f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 s="1">
        <v>0</v>
      </c>
      <c r="AY4166" s="1" cm="1">
        <f t="array" ref="AY4166">_xlfn.IFS(AX4166=1,1, AX4166=2,0, AX4166=7, 0, AX4166=9, 0, AX4166=0,0)</f>
        <v>0</v>
      </c>
      <c r="AZ4166">
        <f>SUM(DrugsOnDepData[[#This Row],[Needle_index]],DrugsOnDepData[[#This Row],[DUQ330]],DrugsOnDepData[[#This Row],[Heroin_Index]],DrugsOnDepData[[#This Row],[DUQ250]],DrugsOnDepData[[#This Row],[DUQ200]])</f>
        <v>2</v>
      </c>
      <c r="BA4166">
        <f t="shared" si="196"/>
        <v>1</v>
      </c>
    </row>
    <row r="4167" spans="1:53" x14ac:dyDescent="0.45">
      <c r="A4167">
        <v>102155</v>
      </c>
      <c r="B4167">
        <v>1</v>
      </c>
      <c r="C4167">
        <v>47</v>
      </c>
      <c r="D4167">
        <v>1</v>
      </c>
      <c r="E4167">
        <v>0</v>
      </c>
      <c r="F4167">
        <v>1</v>
      </c>
      <c r="G4167">
        <v>6</v>
      </c>
      <c r="H4167">
        <v>99</v>
      </c>
      <c r="I4167">
        <v>0</v>
      </c>
      <c r="J4167">
        <v>1</v>
      </c>
      <c r="K4167">
        <v>1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f t="shared" si="197"/>
        <v>5</v>
      </c>
      <c r="U4167">
        <f t="shared" si="195"/>
        <v>0</v>
      </c>
      <c r="V4167" s="1">
        <v>1</v>
      </c>
      <c r="W4167">
        <v>47</v>
      </c>
      <c r="X4167">
        <v>1</v>
      </c>
      <c r="Y4167" cm="1">
        <f t="array" ref="Y4167">_xlfn.IFS(X4167=0, " ", X4167=2, 0, X4167=1,1, X4167=9, 0,X4167=0,0)</f>
        <v>1</v>
      </c>
      <c r="Z4167">
        <v>47</v>
      </c>
      <c r="AA4167">
        <v>3</v>
      </c>
      <c r="AB4167">
        <v>1</v>
      </c>
      <c r="AC4167">
        <v>1</v>
      </c>
      <c r="AD4167">
        <v>2</v>
      </c>
      <c r="AE4167" s="1">
        <v>0</v>
      </c>
      <c r="AF4167">
        <v>0</v>
      </c>
      <c r="AG4167">
        <v>0</v>
      </c>
      <c r="AH4167">
        <v>0</v>
      </c>
      <c r="AI4167">
        <v>0</v>
      </c>
      <c r="AJ4167" s="1">
        <v>0</v>
      </c>
      <c r="AK4167" s="1" cm="1">
        <f t="array" ref="AK4167">_xlfn.IFS(AJ4167=1, 1, AJ4167=2, 0, AJ4167=7, 0, AJ4167=0, 0)</f>
        <v>0</v>
      </c>
      <c r="AL4167">
        <v>0</v>
      </c>
      <c r="AM4167">
        <v>0</v>
      </c>
      <c r="AN4167" s="1">
        <v>0</v>
      </c>
      <c r="AO4167">
        <v>0</v>
      </c>
      <c r="AP4167">
        <v>0</v>
      </c>
      <c r="AQ4167" s="1">
        <v>2</v>
      </c>
      <c r="AR4167" s="1" cm="1">
        <f t="array" ref="AR4167">_xlfn.IFS(AQ4167=1, 1, AQ4167=2, 0, AQ4167=7, 0, AQ4167=9,0,AQ4167=0,0)</f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 s="1">
        <v>2</v>
      </c>
      <c r="AY4167" s="1" cm="1">
        <f t="array" ref="AY4167">_xlfn.IFS(AX4167=1,1, AX4167=2,0, AX4167=7, 0, AX4167=9, 0, AX4167=0,0)</f>
        <v>0</v>
      </c>
      <c r="AZ4167">
        <f>SUM(DrugsOnDepData[[#This Row],[Needle_index]],DrugsOnDepData[[#This Row],[DUQ330]],DrugsOnDepData[[#This Row],[Heroin_Index]],DrugsOnDepData[[#This Row],[DUQ250]],DrugsOnDepData[[#This Row],[DUQ200]])</f>
        <v>1</v>
      </c>
      <c r="BA4167">
        <f t="shared" si="196"/>
        <v>0</v>
      </c>
    </row>
    <row r="4168" spans="1:53" x14ac:dyDescent="0.45">
      <c r="A4168">
        <v>102160</v>
      </c>
      <c r="B4168">
        <v>2</v>
      </c>
      <c r="C4168">
        <v>31</v>
      </c>
      <c r="D4168">
        <v>5</v>
      </c>
      <c r="E4168">
        <v>0</v>
      </c>
      <c r="F4168">
        <v>5</v>
      </c>
      <c r="G4168">
        <v>1</v>
      </c>
      <c r="H4168">
        <v>12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f t="shared" si="197"/>
        <v>0</v>
      </c>
      <c r="U4168">
        <f t="shared" si="195"/>
        <v>0</v>
      </c>
      <c r="V4168" s="1">
        <v>2</v>
      </c>
      <c r="W4168">
        <v>0</v>
      </c>
      <c r="X4168">
        <v>0</v>
      </c>
      <c r="Y4168" t="str" cm="1">
        <f t="array" ref="Y4168">_xlfn.IFS(X4168=0, " ", X4168=2, 0, X4168=1,1, X4168=9, 0,X4168=0,0)</f>
        <v xml:space="preserve"> </v>
      </c>
      <c r="Z4168">
        <v>0</v>
      </c>
      <c r="AA4168">
        <v>0</v>
      </c>
      <c r="AB4168">
        <v>0</v>
      </c>
      <c r="AC4168">
        <v>0</v>
      </c>
      <c r="AD4168">
        <v>2</v>
      </c>
      <c r="AE4168" s="1">
        <v>0</v>
      </c>
      <c r="AF4168">
        <v>0</v>
      </c>
      <c r="AG4168">
        <v>0</v>
      </c>
      <c r="AH4168">
        <v>0</v>
      </c>
      <c r="AI4168">
        <v>0</v>
      </c>
      <c r="AJ4168" s="1">
        <v>0</v>
      </c>
      <c r="AK4168" s="1" cm="1">
        <f t="array" ref="AK4168">_xlfn.IFS(AJ4168=1, 1, AJ4168=2, 0, AJ4168=7, 0, AJ4168=0, 0)</f>
        <v>0</v>
      </c>
      <c r="AL4168">
        <v>0</v>
      </c>
      <c r="AM4168">
        <v>0</v>
      </c>
      <c r="AN4168" s="1">
        <v>0</v>
      </c>
      <c r="AO4168">
        <v>0</v>
      </c>
      <c r="AP4168">
        <v>0</v>
      </c>
      <c r="AQ4168" s="1">
        <v>2</v>
      </c>
      <c r="AR4168" s="1" cm="1">
        <f t="array" ref="AR4168">_xlfn.IFS(AQ4168=1, 1, AQ4168=2, 0, AQ4168=7, 0, AQ4168=9,0,AQ4168=0,0)</f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 s="1">
        <v>0</v>
      </c>
      <c r="AY4168" s="1" cm="1">
        <f t="array" ref="AY4168">_xlfn.IFS(AX4168=1,1, AX4168=2,0, AX4168=7, 0, AX4168=9, 0, AX4168=0,0)</f>
        <v>0</v>
      </c>
      <c r="AZ4168">
        <f>SUM(DrugsOnDepData[[#This Row],[Needle_index]],DrugsOnDepData[[#This Row],[DUQ330]],DrugsOnDepData[[#This Row],[Heroin_Index]],DrugsOnDepData[[#This Row],[DUQ250]],DrugsOnDepData[[#This Row],[DUQ200]])</f>
        <v>2</v>
      </c>
      <c r="BA4168">
        <f t="shared" si="196"/>
        <v>1</v>
      </c>
    </row>
    <row r="4169" spans="1:53" x14ac:dyDescent="0.45">
      <c r="A4169">
        <v>102161</v>
      </c>
      <c r="B4169">
        <v>1</v>
      </c>
      <c r="C4169">
        <v>19</v>
      </c>
      <c r="D4169">
        <v>4</v>
      </c>
      <c r="E4169">
        <v>230</v>
      </c>
      <c r="F4169">
        <v>0</v>
      </c>
      <c r="G4169">
        <v>0</v>
      </c>
      <c r="H4169">
        <v>1</v>
      </c>
      <c r="I4169">
        <v>0.03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f t="shared" si="197"/>
        <v>0</v>
      </c>
      <c r="U4169">
        <f t="shared" si="195"/>
        <v>0</v>
      </c>
      <c r="V4169" s="1">
        <v>1</v>
      </c>
      <c r="W4169">
        <v>18</v>
      </c>
      <c r="X4169">
        <v>2</v>
      </c>
      <c r="Y4169" cm="1">
        <f t="array" ref="Y4169">_xlfn.IFS(X4169=0, " ", X4169=2, 0, X4169=1,1, X4169=9, 0,X4169=0,0)</f>
        <v>0</v>
      </c>
      <c r="Z4169">
        <v>0</v>
      </c>
      <c r="AA4169">
        <v>0</v>
      </c>
      <c r="AB4169">
        <v>0</v>
      </c>
      <c r="AC4169">
        <v>0</v>
      </c>
      <c r="AD4169">
        <v>2</v>
      </c>
      <c r="AE4169" s="1">
        <v>0</v>
      </c>
      <c r="AF4169">
        <v>0</v>
      </c>
      <c r="AG4169">
        <v>0</v>
      </c>
      <c r="AH4169">
        <v>0</v>
      </c>
      <c r="AI4169">
        <v>0</v>
      </c>
      <c r="AJ4169" s="1">
        <v>0</v>
      </c>
      <c r="AK4169" s="1" cm="1">
        <f t="array" ref="AK4169">_xlfn.IFS(AJ4169=1, 1, AJ4169=2, 0, AJ4169=7, 0, AJ4169=0, 0)</f>
        <v>0</v>
      </c>
      <c r="AL4169">
        <v>0</v>
      </c>
      <c r="AM4169">
        <v>0</v>
      </c>
      <c r="AN4169" s="1">
        <v>0</v>
      </c>
      <c r="AO4169">
        <v>0</v>
      </c>
      <c r="AP4169">
        <v>0</v>
      </c>
      <c r="AQ4169" s="1">
        <v>2</v>
      </c>
      <c r="AR4169" s="1" cm="1">
        <f t="array" ref="AR4169">_xlfn.IFS(AQ4169=1, 1, AQ4169=2, 0, AQ4169=7, 0, AQ4169=9,0,AQ4169=0,0)</f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 s="1">
        <v>2</v>
      </c>
      <c r="AY4169" s="1" cm="1">
        <f t="array" ref="AY4169">_xlfn.IFS(AX4169=1,1, AX4169=2,0, AX4169=7, 0, AX4169=9, 0, AX4169=0,0)</f>
        <v>0</v>
      </c>
      <c r="AZ4169">
        <f>SUM(DrugsOnDepData[[#This Row],[Needle_index]],DrugsOnDepData[[#This Row],[DUQ330]],DrugsOnDepData[[#This Row],[Heroin_Index]],DrugsOnDepData[[#This Row],[DUQ250]],DrugsOnDepData[[#This Row],[DUQ200]])</f>
        <v>1</v>
      </c>
      <c r="BA4169">
        <f t="shared" si="196"/>
        <v>0</v>
      </c>
    </row>
    <row r="4170" spans="1:53" x14ac:dyDescent="0.45">
      <c r="A4170">
        <v>102163</v>
      </c>
      <c r="B4170">
        <v>1</v>
      </c>
      <c r="C4170">
        <v>23</v>
      </c>
      <c r="D4170">
        <v>3</v>
      </c>
      <c r="E4170">
        <v>0</v>
      </c>
      <c r="F4170">
        <v>4</v>
      </c>
      <c r="G4170">
        <v>5</v>
      </c>
      <c r="H4170">
        <v>14</v>
      </c>
      <c r="I4170">
        <v>3.71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f t="shared" si="197"/>
        <v>0</v>
      </c>
      <c r="U4170">
        <f t="shared" si="195"/>
        <v>0</v>
      </c>
      <c r="V4170" s="1">
        <v>1</v>
      </c>
      <c r="W4170">
        <v>16</v>
      </c>
      <c r="X4170">
        <v>1</v>
      </c>
      <c r="Y4170" cm="1">
        <f t="array" ref="Y4170">_xlfn.IFS(X4170=0, " ", X4170=2, 0, X4170=1,1, X4170=9, 0,X4170=0,0)</f>
        <v>1</v>
      </c>
      <c r="Z4170">
        <v>17</v>
      </c>
      <c r="AA4170">
        <v>2</v>
      </c>
      <c r="AB4170">
        <v>4</v>
      </c>
      <c r="AC4170">
        <v>2</v>
      </c>
      <c r="AD4170">
        <v>1</v>
      </c>
      <c r="AE4170" s="1">
        <v>1</v>
      </c>
      <c r="AF4170">
        <v>20</v>
      </c>
      <c r="AG4170">
        <v>2</v>
      </c>
      <c r="AH4170">
        <v>2</v>
      </c>
      <c r="AI4170">
        <v>0</v>
      </c>
      <c r="AJ4170" s="1">
        <v>2</v>
      </c>
      <c r="AK4170" s="1" cm="1">
        <f t="array" ref="AK4170">_xlfn.IFS(AJ4170=1, 1, AJ4170=2, 0, AJ4170=7, 0, AJ4170=0, 0)</f>
        <v>0</v>
      </c>
      <c r="AL4170">
        <v>0</v>
      </c>
      <c r="AM4170">
        <v>0</v>
      </c>
      <c r="AN4170" s="1">
        <v>2</v>
      </c>
      <c r="AO4170">
        <v>0</v>
      </c>
      <c r="AP4170">
        <v>0</v>
      </c>
      <c r="AQ4170" s="1">
        <v>2</v>
      </c>
      <c r="AR4170" s="1" cm="1">
        <f t="array" ref="AR4170">_xlfn.IFS(AQ4170=1, 1, AQ4170=2, 0, AQ4170=7, 0, AQ4170=9,0,AQ4170=0,0)</f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 s="1">
        <v>2</v>
      </c>
      <c r="AY4170" s="1" cm="1">
        <f t="array" ref="AY4170">_xlfn.IFS(AX4170=1,1, AX4170=2,0, AX4170=7, 0, AX4170=9, 0, AX4170=0,0)</f>
        <v>0</v>
      </c>
      <c r="AZ4170">
        <f>SUM(DrugsOnDepData[[#This Row],[Needle_index]],DrugsOnDepData[[#This Row],[DUQ330]],DrugsOnDepData[[#This Row],[Heroin_Index]],DrugsOnDepData[[#This Row],[DUQ250]],DrugsOnDepData[[#This Row],[DUQ200]])</f>
        <v>4</v>
      </c>
      <c r="BA4170">
        <f t="shared" si="196"/>
        <v>1</v>
      </c>
    </row>
    <row r="4171" spans="1:53" x14ac:dyDescent="0.45">
      <c r="A4171">
        <v>102168</v>
      </c>
      <c r="B4171">
        <v>2</v>
      </c>
      <c r="C4171">
        <v>59</v>
      </c>
      <c r="D4171">
        <v>4</v>
      </c>
      <c r="E4171">
        <v>0</v>
      </c>
      <c r="F4171">
        <v>3</v>
      </c>
      <c r="G4171">
        <v>3</v>
      </c>
      <c r="H4171">
        <v>77</v>
      </c>
      <c r="I4171">
        <v>0</v>
      </c>
      <c r="J4171">
        <v>0</v>
      </c>
      <c r="K4171">
        <v>1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f t="shared" si="197"/>
        <v>2</v>
      </c>
      <c r="U4171">
        <f t="shared" si="195"/>
        <v>0</v>
      </c>
      <c r="V4171" s="1">
        <v>2</v>
      </c>
      <c r="W4171">
        <v>0</v>
      </c>
      <c r="X4171">
        <v>0</v>
      </c>
      <c r="Y4171" t="str" cm="1">
        <f t="array" ref="Y4171">_xlfn.IFS(X4171=0, " ", X4171=2, 0, X4171=1,1, X4171=9, 0,X4171=0,0)</f>
        <v xml:space="preserve"> </v>
      </c>
      <c r="Z4171">
        <v>0</v>
      </c>
      <c r="AA4171">
        <v>0</v>
      </c>
      <c r="AB4171">
        <v>0</v>
      </c>
      <c r="AC4171">
        <v>0</v>
      </c>
      <c r="AD4171">
        <v>2</v>
      </c>
      <c r="AE4171" s="1">
        <v>0</v>
      </c>
      <c r="AF4171">
        <v>0</v>
      </c>
      <c r="AG4171">
        <v>0</v>
      </c>
      <c r="AH4171">
        <v>0</v>
      </c>
      <c r="AI4171">
        <v>0</v>
      </c>
      <c r="AJ4171" s="1">
        <v>0</v>
      </c>
      <c r="AK4171" s="1" cm="1">
        <f t="array" ref="AK4171">_xlfn.IFS(AJ4171=1, 1, AJ4171=2, 0, AJ4171=7, 0, AJ4171=0, 0)</f>
        <v>0</v>
      </c>
      <c r="AL4171">
        <v>0</v>
      </c>
      <c r="AM4171">
        <v>0</v>
      </c>
      <c r="AN4171" s="1">
        <v>0</v>
      </c>
      <c r="AO4171">
        <v>0</v>
      </c>
      <c r="AP4171">
        <v>0</v>
      </c>
      <c r="AQ4171" s="1">
        <v>2</v>
      </c>
      <c r="AR4171" s="1" cm="1">
        <f t="array" ref="AR4171">_xlfn.IFS(AQ4171=1, 1, AQ4171=2, 0, AQ4171=7, 0, AQ4171=9,0,AQ4171=0,0)</f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 s="1">
        <v>0</v>
      </c>
      <c r="AY4171" s="1" cm="1">
        <f t="array" ref="AY4171">_xlfn.IFS(AX4171=1,1, AX4171=2,0, AX4171=7, 0, AX4171=9, 0, AX4171=0,0)</f>
        <v>0</v>
      </c>
      <c r="AZ4171">
        <f>SUM(DrugsOnDepData[[#This Row],[Needle_index]],DrugsOnDepData[[#This Row],[DUQ330]],DrugsOnDepData[[#This Row],[Heroin_Index]],DrugsOnDepData[[#This Row],[DUQ250]],DrugsOnDepData[[#This Row],[DUQ200]])</f>
        <v>2</v>
      </c>
      <c r="BA4171">
        <f t="shared" si="196"/>
        <v>1</v>
      </c>
    </row>
    <row r="4172" spans="1:53" x14ac:dyDescent="0.45">
      <c r="A4172">
        <v>102169</v>
      </c>
      <c r="B4172">
        <v>2</v>
      </c>
      <c r="C4172">
        <v>66</v>
      </c>
      <c r="D4172">
        <v>3</v>
      </c>
      <c r="E4172">
        <v>0</v>
      </c>
      <c r="F4172">
        <v>4</v>
      </c>
      <c r="G4172">
        <v>1</v>
      </c>
      <c r="H4172">
        <v>6</v>
      </c>
      <c r="I4172">
        <v>2</v>
      </c>
      <c r="J4172">
        <v>0</v>
      </c>
      <c r="K4172">
        <v>0</v>
      </c>
      <c r="L4172">
        <v>2</v>
      </c>
      <c r="M4172">
        <v>1</v>
      </c>
      <c r="N4172">
        <v>0</v>
      </c>
      <c r="O4172">
        <v>1</v>
      </c>
      <c r="P4172">
        <v>0</v>
      </c>
      <c r="Q4172">
        <v>0</v>
      </c>
      <c r="R4172">
        <v>0</v>
      </c>
      <c r="S4172">
        <v>1</v>
      </c>
      <c r="T4172">
        <f t="shared" si="197"/>
        <v>5</v>
      </c>
      <c r="U4172">
        <f t="shared" si="195"/>
        <v>0</v>
      </c>
      <c r="V4172" s="1">
        <v>0</v>
      </c>
      <c r="W4172">
        <v>0</v>
      </c>
      <c r="X4172">
        <v>0</v>
      </c>
      <c r="Y4172" t="str" cm="1">
        <f t="array" ref="Y4172">_xlfn.IFS(X4172=0, " ", X4172=2, 0, X4172=1,1, X4172=9, 0,X4172=0,0)</f>
        <v xml:space="preserve"> </v>
      </c>
      <c r="Z4172">
        <v>0</v>
      </c>
      <c r="AA4172">
        <v>0</v>
      </c>
      <c r="AB4172">
        <v>0</v>
      </c>
      <c r="AC4172">
        <v>0</v>
      </c>
      <c r="AD4172">
        <v>2</v>
      </c>
      <c r="AE4172" s="1">
        <v>0</v>
      </c>
      <c r="AF4172">
        <v>0</v>
      </c>
      <c r="AG4172">
        <v>0</v>
      </c>
      <c r="AH4172">
        <v>0</v>
      </c>
      <c r="AI4172">
        <v>0</v>
      </c>
      <c r="AJ4172" s="1">
        <v>0</v>
      </c>
      <c r="AK4172" s="1" cm="1">
        <f t="array" ref="AK4172">_xlfn.IFS(AJ4172=1, 1, AJ4172=2, 0, AJ4172=7, 0, AJ4172=0, 0)</f>
        <v>0</v>
      </c>
      <c r="AL4172">
        <v>0</v>
      </c>
      <c r="AM4172">
        <v>0</v>
      </c>
      <c r="AN4172" s="1">
        <v>0</v>
      </c>
      <c r="AO4172">
        <v>0</v>
      </c>
      <c r="AP4172">
        <v>0</v>
      </c>
      <c r="AQ4172" s="1">
        <v>2</v>
      </c>
      <c r="AR4172" s="1" cm="1">
        <f t="array" ref="AR4172">_xlfn.IFS(AQ4172=1, 1, AQ4172=2, 0, AQ4172=7, 0, AQ4172=9,0,AQ4172=0,0)</f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 s="1">
        <v>0</v>
      </c>
      <c r="AY4172" s="1" cm="1">
        <f t="array" ref="AY4172">_xlfn.IFS(AX4172=1,1, AX4172=2,0, AX4172=7, 0, AX4172=9, 0, AX4172=0,0)</f>
        <v>0</v>
      </c>
      <c r="AZ4172">
        <f>SUM(DrugsOnDepData[[#This Row],[Needle_index]],DrugsOnDepData[[#This Row],[DUQ330]],DrugsOnDepData[[#This Row],[Heroin_Index]],DrugsOnDepData[[#This Row],[DUQ250]],DrugsOnDepData[[#This Row],[DUQ200]])</f>
        <v>0</v>
      </c>
      <c r="BA4172">
        <f t="shared" si="196"/>
        <v>0</v>
      </c>
    </row>
    <row r="4173" spans="1:53" x14ac:dyDescent="0.45">
      <c r="A4173">
        <v>102170</v>
      </c>
      <c r="B4173">
        <v>1</v>
      </c>
      <c r="C4173">
        <v>64</v>
      </c>
      <c r="D4173">
        <v>4</v>
      </c>
      <c r="E4173">
        <v>0</v>
      </c>
      <c r="F4173">
        <v>4</v>
      </c>
      <c r="G4173">
        <v>3</v>
      </c>
      <c r="H4173">
        <v>6</v>
      </c>
      <c r="I4173">
        <v>2.06</v>
      </c>
      <c r="J4173">
        <v>1</v>
      </c>
      <c r="K4173">
        <v>1</v>
      </c>
      <c r="L4173">
        <v>1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f t="shared" si="197"/>
        <v>4</v>
      </c>
      <c r="U4173">
        <f t="shared" si="195"/>
        <v>0</v>
      </c>
      <c r="V4173" s="1">
        <v>0</v>
      </c>
      <c r="W4173">
        <v>0</v>
      </c>
      <c r="X4173">
        <v>0</v>
      </c>
      <c r="Y4173" t="str" cm="1">
        <f t="array" ref="Y4173">_xlfn.IFS(X4173=0, " ", X4173=2, 0, X4173=1,1, X4173=9, 0,X4173=0,0)</f>
        <v xml:space="preserve"> </v>
      </c>
      <c r="Z4173">
        <v>0</v>
      </c>
      <c r="AA4173">
        <v>0</v>
      </c>
      <c r="AB4173">
        <v>0</v>
      </c>
      <c r="AC4173">
        <v>0</v>
      </c>
      <c r="AD4173">
        <v>2</v>
      </c>
      <c r="AE4173" s="1">
        <v>0</v>
      </c>
      <c r="AF4173">
        <v>0</v>
      </c>
      <c r="AG4173">
        <v>0</v>
      </c>
      <c r="AH4173">
        <v>0</v>
      </c>
      <c r="AI4173">
        <v>0</v>
      </c>
      <c r="AJ4173" s="1">
        <v>0</v>
      </c>
      <c r="AK4173" s="1" cm="1">
        <f t="array" ref="AK4173">_xlfn.IFS(AJ4173=1, 1, AJ4173=2, 0, AJ4173=7, 0, AJ4173=0, 0)</f>
        <v>0</v>
      </c>
      <c r="AL4173">
        <v>0</v>
      </c>
      <c r="AM4173">
        <v>0</v>
      </c>
      <c r="AN4173" s="1">
        <v>0</v>
      </c>
      <c r="AO4173">
        <v>0</v>
      </c>
      <c r="AP4173">
        <v>0</v>
      </c>
      <c r="AQ4173" s="1">
        <v>1</v>
      </c>
      <c r="AR4173" s="1" cm="1">
        <f t="array" ref="AR4173">_xlfn.IFS(AQ4173=1, 1, AQ4173=2, 0, AQ4173=7, 0, AQ4173=9,0,AQ4173=0,0)</f>
        <v>1</v>
      </c>
      <c r="AS4173">
        <v>0</v>
      </c>
      <c r="AT4173">
        <v>2</v>
      </c>
      <c r="AU4173">
        <v>0</v>
      </c>
      <c r="AV4173">
        <v>21</v>
      </c>
      <c r="AW4173">
        <v>5</v>
      </c>
      <c r="AX4173" s="1">
        <v>0</v>
      </c>
      <c r="AY4173" s="1" cm="1">
        <f t="array" ref="AY4173">_xlfn.IFS(AX4173=1,1, AX4173=2,0, AX4173=7, 0, AX4173=9, 0, AX4173=0,0)</f>
        <v>0</v>
      </c>
      <c r="AZ4173">
        <f>SUM(DrugsOnDepData[[#This Row],[Needle_index]],DrugsOnDepData[[#This Row],[DUQ330]],DrugsOnDepData[[#This Row],[Heroin_Index]],DrugsOnDepData[[#This Row],[DUQ250]],DrugsOnDepData[[#This Row],[DUQ200]])</f>
        <v>1</v>
      </c>
      <c r="BA4173">
        <f t="shared" si="196"/>
        <v>0</v>
      </c>
    </row>
    <row r="4174" spans="1:53" x14ac:dyDescent="0.45">
      <c r="A4174">
        <v>102173</v>
      </c>
      <c r="B4174">
        <v>2</v>
      </c>
      <c r="C4174">
        <v>64</v>
      </c>
      <c r="D4174">
        <v>3</v>
      </c>
      <c r="E4174">
        <v>0</v>
      </c>
      <c r="F4174">
        <v>3</v>
      </c>
      <c r="G4174">
        <v>2</v>
      </c>
      <c r="H4174">
        <v>3</v>
      </c>
      <c r="I4174">
        <v>1.19</v>
      </c>
      <c r="J4174">
        <v>0</v>
      </c>
      <c r="K4174">
        <v>0</v>
      </c>
      <c r="L4174">
        <v>1</v>
      </c>
      <c r="M4174">
        <v>1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f t="shared" si="197"/>
        <v>3</v>
      </c>
      <c r="U4174">
        <f t="shared" si="195"/>
        <v>0</v>
      </c>
      <c r="V4174" s="1">
        <v>0</v>
      </c>
      <c r="W4174">
        <v>0</v>
      </c>
      <c r="X4174">
        <v>0</v>
      </c>
      <c r="Y4174" t="str" cm="1">
        <f t="array" ref="Y4174">_xlfn.IFS(X4174=0, " ", X4174=2, 0, X4174=1,1, X4174=9, 0,X4174=0,0)</f>
        <v xml:space="preserve"> </v>
      </c>
      <c r="Z4174">
        <v>0</v>
      </c>
      <c r="AA4174">
        <v>0</v>
      </c>
      <c r="AB4174">
        <v>0</v>
      </c>
      <c r="AC4174">
        <v>0</v>
      </c>
      <c r="AD4174">
        <v>2</v>
      </c>
      <c r="AE4174" s="1">
        <v>0</v>
      </c>
      <c r="AF4174">
        <v>0</v>
      </c>
      <c r="AG4174">
        <v>0</v>
      </c>
      <c r="AH4174">
        <v>0</v>
      </c>
      <c r="AI4174">
        <v>0</v>
      </c>
      <c r="AJ4174" s="1">
        <v>0</v>
      </c>
      <c r="AK4174" s="1" cm="1">
        <f t="array" ref="AK4174">_xlfn.IFS(AJ4174=1, 1, AJ4174=2, 0, AJ4174=7, 0, AJ4174=0, 0)</f>
        <v>0</v>
      </c>
      <c r="AL4174">
        <v>0</v>
      </c>
      <c r="AM4174">
        <v>0</v>
      </c>
      <c r="AN4174" s="1">
        <v>0</v>
      </c>
      <c r="AO4174">
        <v>0</v>
      </c>
      <c r="AP4174">
        <v>0</v>
      </c>
      <c r="AQ4174" s="1">
        <v>2</v>
      </c>
      <c r="AR4174" s="1" cm="1">
        <f t="array" ref="AR4174">_xlfn.IFS(AQ4174=1, 1, AQ4174=2, 0, AQ4174=7, 0, AQ4174=9,0,AQ4174=0,0)</f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 s="1">
        <v>0</v>
      </c>
      <c r="AY4174" s="1" cm="1">
        <f t="array" ref="AY4174">_xlfn.IFS(AX4174=1,1, AX4174=2,0, AX4174=7, 0, AX4174=9, 0, AX4174=0,0)</f>
        <v>0</v>
      </c>
      <c r="AZ4174">
        <f>SUM(DrugsOnDepData[[#This Row],[Needle_index]],DrugsOnDepData[[#This Row],[DUQ330]],DrugsOnDepData[[#This Row],[Heroin_Index]],DrugsOnDepData[[#This Row],[DUQ250]],DrugsOnDepData[[#This Row],[DUQ200]])</f>
        <v>0</v>
      </c>
      <c r="BA4174">
        <f t="shared" si="196"/>
        <v>0</v>
      </c>
    </row>
    <row r="4175" spans="1:53" x14ac:dyDescent="0.45">
      <c r="A4175">
        <v>102178</v>
      </c>
      <c r="B4175">
        <v>2</v>
      </c>
      <c r="C4175">
        <v>61</v>
      </c>
      <c r="D4175">
        <v>4</v>
      </c>
      <c r="E4175">
        <v>0</v>
      </c>
      <c r="F4175">
        <v>4</v>
      </c>
      <c r="G4175">
        <v>2</v>
      </c>
      <c r="H4175">
        <v>3</v>
      </c>
      <c r="I4175">
        <v>0.94</v>
      </c>
      <c r="J4175">
        <v>0</v>
      </c>
      <c r="K4175">
        <v>0</v>
      </c>
      <c r="L4175">
        <v>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f t="shared" si="197"/>
        <v>3</v>
      </c>
      <c r="U4175">
        <f t="shared" si="195"/>
        <v>0</v>
      </c>
      <c r="V4175" s="1">
        <v>0</v>
      </c>
      <c r="W4175">
        <v>0</v>
      </c>
      <c r="X4175">
        <v>0</v>
      </c>
      <c r="Y4175" t="str" cm="1">
        <f t="array" ref="Y4175">_xlfn.IFS(X4175=0, " ", X4175=2, 0, X4175=1,1, X4175=9, 0,X4175=0,0)</f>
        <v xml:space="preserve"> </v>
      </c>
      <c r="Z4175">
        <v>0</v>
      </c>
      <c r="AA4175">
        <v>0</v>
      </c>
      <c r="AB4175">
        <v>0</v>
      </c>
      <c r="AC4175">
        <v>0</v>
      </c>
      <c r="AD4175">
        <v>2</v>
      </c>
      <c r="AE4175" s="1">
        <v>0</v>
      </c>
      <c r="AF4175">
        <v>0</v>
      </c>
      <c r="AG4175">
        <v>0</v>
      </c>
      <c r="AH4175">
        <v>0</v>
      </c>
      <c r="AI4175">
        <v>0</v>
      </c>
      <c r="AJ4175" s="1">
        <v>0</v>
      </c>
      <c r="AK4175" s="1" cm="1">
        <f t="array" ref="AK4175">_xlfn.IFS(AJ4175=1, 1, AJ4175=2, 0, AJ4175=7, 0, AJ4175=0, 0)</f>
        <v>0</v>
      </c>
      <c r="AL4175">
        <v>0</v>
      </c>
      <c r="AM4175">
        <v>0</v>
      </c>
      <c r="AN4175" s="1">
        <v>0</v>
      </c>
      <c r="AO4175">
        <v>0</v>
      </c>
      <c r="AP4175">
        <v>0</v>
      </c>
      <c r="AQ4175" s="1">
        <v>2</v>
      </c>
      <c r="AR4175" s="1" cm="1">
        <f t="array" ref="AR4175">_xlfn.IFS(AQ4175=1, 1, AQ4175=2, 0, AQ4175=7, 0, AQ4175=9,0,AQ4175=0,0)</f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 s="1">
        <v>0</v>
      </c>
      <c r="AY4175" s="1" cm="1">
        <f t="array" ref="AY4175">_xlfn.IFS(AX4175=1,1, AX4175=2,0, AX4175=7, 0, AX4175=9, 0, AX4175=0,0)</f>
        <v>0</v>
      </c>
      <c r="AZ4175">
        <f>SUM(DrugsOnDepData[[#This Row],[Needle_index]],DrugsOnDepData[[#This Row],[DUQ330]],DrugsOnDepData[[#This Row],[Heroin_Index]],DrugsOnDepData[[#This Row],[DUQ250]],DrugsOnDepData[[#This Row],[DUQ200]])</f>
        <v>0</v>
      </c>
      <c r="BA4175">
        <f t="shared" si="196"/>
        <v>0</v>
      </c>
    </row>
    <row r="4176" spans="1:53" x14ac:dyDescent="0.45">
      <c r="A4176">
        <v>102179</v>
      </c>
      <c r="B4176">
        <v>1</v>
      </c>
      <c r="C4176">
        <v>42</v>
      </c>
      <c r="D4176">
        <v>4</v>
      </c>
      <c r="E4176">
        <v>0</v>
      </c>
      <c r="F4176">
        <v>3</v>
      </c>
      <c r="G4176">
        <v>5</v>
      </c>
      <c r="H4176">
        <v>5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f t="shared" si="197"/>
        <v>1</v>
      </c>
      <c r="U4176">
        <f t="shared" si="195"/>
        <v>0</v>
      </c>
      <c r="V4176" s="1">
        <v>1</v>
      </c>
      <c r="W4176">
        <v>20</v>
      </c>
      <c r="X4176">
        <v>1</v>
      </c>
      <c r="Y4176" cm="1">
        <f t="array" ref="Y4176">_xlfn.IFS(X4176=0, " ", X4176=2, 0, X4176=1,1, X4176=9, 0,X4176=0,0)</f>
        <v>1</v>
      </c>
      <c r="Z4176">
        <v>25</v>
      </c>
      <c r="AA4176">
        <v>1</v>
      </c>
      <c r="AB4176">
        <v>4</v>
      </c>
      <c r="AC4176">
        <v>2</v>
      </c>
      <c r="AD4176">
        <v>2</v>
      </c>
      <c r="AE4176" s="1">
        <v>0</v>
      </c>
      <c r="AF4176">
        <v>0</v>
      </c>
      <c r="AG4176">
        <v>0</v>
      </c>
      <c r="AH4176">
        <v>0</v>
      </c>
      <c r="AI4176">
        <v>0</v>
      </c>
      <c r="AJ4176" s="1">
        <v>0</v>
      </c>
      <c r="AK4176" s="1" cm="1">
        <f t="array" ref="AK4176">_xlfn.IFS(AJ4176=1, 1, AJ4176=2, 0, AJ4176=7, 0, AJ4176=0, 0)</f>
        <v>0</v>
      </c>
      <c r="AL4176">
        <v>0</v>
      </c>
      <c r="AM4176">
        <v>0</v>
      </c>
      <c r="AN4176" s="1">
        <v>0</v>
      </c>
      <c r="AO4176">
        <v>0</v>
      </c>
      <c r="AP4176">
        <v>0</v>
      </c>
      <c r="AQ4176" s="1">
        <v>2</v>
      </c>
      <c r="AR4176" s="1" cm="1">
        <f t="array" ref="AR4176">_xlfn.IFS(AQ4176=1, 1, AQ4176=2, 0, AQ4176=7, 0, AQ4176=9,0,AQ4176=0,0)</f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 s="1">
        <v>2</v>
      </c>
      <c r="AY4176" s="1" cm="1">
        <f t="array" ref="AY4176">_xlfn.IFS(AX4176=1,1, AX4176=2,0, AX4176=7, 0, AX4176=9, 0, AX4176=0,0)</f>
        <v>0</v>
      </c>
      <c r="AZ4176">
        <f>SUM(DrugsOnDepData[[#This Row],[Needle_index]],DrugsOnDepData[[#This Row],[DUQ330]],DrugsOnDepData[[#This Row],[Heroin_Index]],DrugsOnDepData[[#This Row],[DUQ250]],DrugsOnDepData[[#This Row],[DUQ200]])</f>
        <v>1</v>
      </c>
      <c r="BA4176">
        <f t="shared" si="196"/>
        <v>0</v>
      </c>
    </row>
    <row r="4177" spans="1:53" x14ac:dyDescent="0.45">
      <c r="A4177">
        <v>102181</v>
      </c>
      <c r="B4177">
        <v>2</v>
      </c>
      <c r="C4177">
        <v>43</v>
      </c>
      <c r="D4177">
        <v>4</v>
      </c>
      <c r="E4177">
        <v>0</v>
      </c>
      <c r="F4177">
        <v>5</v>
      </c>
      <c r="G4177">
        <v>3</v>
      </c>
      <c r="H4177">
        <v>6</v>
      </c>
      <c r="I4177">
        <v>1.1399999999999999</v>
      </c>
      <c r="J4177">
        <v>0</v>
      </c>
      <c r="K4177">
        <v>0</v>
      </c>
      <c r="L4177">
        <v>1</v>
      </c>
      <c r="M4177">
        <v>1</v>
      </c>
      <c r="N4177">
        <v>1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f t="shared" si="197"/>
        <v>5</v>
      </c>
      <c r="U4177">
        <f t="shared" si="195"/>
        <v>0</v>
      </c>
      <c r="V4177" s="1">
        <v>1</v>
      </c>
      <c r="W4177">
        <v>17</v>
      </c>
      <c r="X4177">
        <v>2</v>
      </c>
      <c r="Y4177" cm="1">
        <f t="array" ref="Y4177">_xlfn.IFS(X4177=0, " ", X4177=2, 0, X4177=1,1, X4177=9, 0,X4177=0,0)</f>
        <v>0</v>
      </c>
      <c r="Z4177">
        <v>0</v>
      </c>
      <c r="AA4177">
        <v>0</v>
      </c>
      <c r="AB4177">
        <v>0</v>
      </c>
      <c r="AC4177">
        <v>0</v>
      </c>
      <c r="AD4177">
        <v>2</v>
      </c>
      <c r="AE4177" s="1">
        <v>0</v>
      </c>
      <c r="AF4177">
        <v>0</v>
      </c>
      <c r="AG4177">
        <v>0</v>
      </c>
      <c r="AH4177">
        <v>0</v>
      </c>
      <c r="AI4177">
        <v>0</v>
      </c>
      <c r="AJ4177" s="1">
        <v>0</v>
      </c>
      <c r="AK4177" s="1" cm="1">
        <f t="array" ref="AK4177">_xlfn.IFS(AJ4177=1, 1, AJ4177=2, 0, AJ4177=7, 0, AJ4177=0, 0)</f>
        <v>0</v>
      </c>
      <c r="AL4177">
        <v>0</v>
      </c>
      <c r="AM4177">
        <v>0</v>
      </c>
      <c r="AN4177" s="1">
        <v>0</v>
      </c>
      <c r="AO4177">
        <v>0</v>
      </c>
      <c r="AP4177">
        <v>0</v>
      </c>
      <c r="AQ4177" s="1">
        <v>2</v>
      </c>
      <c r="AR4177" s="1" cm="1">
        <f t="array" ref="AR4177">_xlfn.IFS(AQ4177=1, 1, AQ4177=2, 0, AQ4177=7, 0, AQ4177=9,0,AQ4177=0,0)</f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 s="1">
        <v>1</v>
      </c>
      <c r="AY4177" s="1" cm="1">
        <f t="array" ref="AY4177">_xlfn.IFS(AX4177=1,1, AX4177=2,0, AX4177=7, 0, AX4177=9, 0, AX4177=0,0)</f>
        <v>1</v>
      </c>
      <c r="AZ4177">
        <f>SUM(DrugsOnDepData[[#This Row],[Needle_index]],DrugsOnDepData[[#This Row],[DUQ330]],DrugsOnDepData[[#This Row],[Heroin_Index]],DrugsOnDepData[[#This Row],[DUQ250]],DrugsOnDepData[[#This Row],[DUQ200]])</f>
        <v>1</v>
      </c>
      <c r="BA4177">
        <f t="shared" si="196"/>
        <v>0</v>
      </c>
    </row>
    <row r="4178" spans="1:53" x14ac:dyDescent="0.45">
      <c r="A4178">
        <v>102182</v>
      </c>
      <c r="B4178">
        <v>1</v>
      </c>
      <c r="C4178">
        <v>41</v>
      </c>
      <c r="D4178">
        <v>5</v>
      </c>
      <c r="E4178">
        <v>0</v>
      </c>
      <c r="F4178">
        <v>5</v>
      </c>
      <c r="G4178">
        <v>1</v>
      </c>
      <c r="H4178">
        <v>15</v>
      </c>
      <c r="I4178">
        <v>5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f t="shared" si="197"/>
        <v>0</v>
      </c>
      <c r="U4178">
        <f t="shared" si="195"/>
        <v>0</v>
      </c>
      <c r="V4178" s="1">
        <v>0</v>
      </c>
      <c r="W4178">
        <v>0</v>
      </c>
      <c r="X4178">
        <v>0</v>
      </c>
      <c r="Y4178" t="str" cm="1">
        <f t="array" ref="Y4178">_xlfn.IFS(X4178=0, " ", X4178=2, 0, X4178=1,1, X4178=9, 0,X4178=0,0)</f>
        <v xml:space="preserve"> </v>
      </c>
      <c r="Z4178">
        <v>0</v>
      </c>
      <c r="AA4178">
        <v>0</v>
      </c>
      <c r="AB4178">
        <v>0</v>
      </c>
      <c r="AC4178">
        <v>0</v>
      </c>
      <c r="AD4178">
        <v>0</v>
      </c>
      <c r="AE4178" s="1">
        <v>0</v>
      </c>
      <c r="AF4178">
        <v>0</v>
      </c>
      <c r="AG4178">
        <v>0</v>
      </c>
      <c r="AH4178">
        <v>0</v>
      </c>
      <c r="AI4178">
        <v>0</v>
      </c>
      <c r="AJ4178" s="1">
        <v>0</v>
      </c>
      <c r="AK4178" s="1" cm="1">
        <f t="array" ref="AK4178">_xlfn.IFS(AJ4178=1, 1, AJ4178=2, 0, AJ4178=7, 0, AJ4178=0, 0)</f>
        <v>0</v>
      </c>
      <c r="AL4178">
        <v>0</v>
      </c>
      <c r="AM4178">
        <v>0</v>
      </c>
      <c r="AN4178" s="1">
        <v>0</v>
      </c>
      <c r="AO4178">
        <v>0</v>
      </c>
      <c r="AP4178">
        <v>0</v>
      </c>
      <c r="AQ4178" s="1">
        <v>0</v>
      </c>
      <c r="AR4178" s="1" cm="1">
        <f t="array" ref="AR4178">_xlfn.IFS(AQ4178=1, 1, AQ4178=2, 0, AQ4178=7, 0, AQ4178=9,0,AQ4178=0,0)</f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 s="1">
        <v>0</v>
      </c>
      <c r="AY4178" s="1" cm="1">
        <f t="array" ref="AY4178">_xlfn.IFS(AX4178=1,1, AX4178=2,0, AX4178=7, 0, AX4178=9, 0, AX4178=0,0)</f>
        <v>0</v>
      </c>
      <c r="AZ4178">
        <f>SUM(DrugsOnDepData[[#This Row],[Needle_index]],DrugsOnDepData[[#This Row],[DUQ330]],DrugsOnDepData[[#This Row],[Heroin_Index]],DrugsOnDepData[[#This Row],[DUQ250]],DrugsOnDepData[[#This Row],[DUQ200]])</f>
        <v>0</v>
      </c>
      <c r="BA4178">
        <f t="shared" si="196"/>
        <v>0</v>
      </c>
    </row>
    <row r="4179" spans="1:53" x14ac:dyDescent="0.45">
      <c r="A4179">
        <v>102183</v>
      </c>
      <c r="B4179">
        <v>1</v>
      </c>
      <c r="C4179">
        <v>68</v>
      </c>
      <c r="D4179">
        <v>3</v>
      </c>
      <c r="E4179">
        <v>0</v>
      </c>
      <c r="F4179">
        <v>4</v>
      </c>
      <c r="G4179">
        <v>1</v>
      </c>
      <c r="H4179">
        <v>14</v>
      </c>
      <c r="I4179">
        <v>5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f t="shared" si="197"/>
        <v>1</v>
      </c>
      <c r="U4179">
        <f t="shared" si="195"/>
        <v>0</v>
      </c>
      <c r="V4179" s="1">
        <v>0</v>
      </c>
      <c r="W4179">
        <v>0</v>
      </c>
      <c r="X4179">
        <v>0</v>
      </c>
      <c r="Y4179" t="str" cm="1">
        <f t="array" ref="Y4179">_xlfn.IFS(X4179=0, " ", X4179=2, 0, X4179=1,1, X4179=9, 0,X4179=0,0)</f>
        <v xml:space="preserve"> </v>
      </c>
      <c r="Z4179">
        <v>0</v>
      </c>
      <c r="AA4179">
        <v>0</v>
      </c>
      <c r="AB4179">
        <v>0</v>
      </c>
      <c r="AC4179">
        <v>0</v>
      </c>
      <c r="AD4179">
        <v>2</v>
      </c>
      <c r="AE4179" s="1">
        <v>0</v>
      </c>
      <c r="AF4179">
        <v>0</v>
      </c>
      <c r="AG4179">
        <v>0</v>
      </c>
      <c r="AH4179">
        <v>0</v>
      </c>
      <c r="AI4179">
        <v>0</v>
      </c>
      <c r="AJ4179" s="1">
        <v>0</v>
      </c>
      <c r="AK4179" s="1" cm="1">
        <f t="array" ref="AK4179">_xlfn.IFS(AJ4179=1, 1, AJ4179=2, 0, AJ4179=7, 0, AJ4179=0, 0)</f>
        <v>0</v>
      </c>
      <c r="AL4179">
        <v>0</v>
      </c>
      <c r="AM4179">
        <v>0</v>
      </c>
      <c r="AN4179" s="1">
        <v>0</v>
      </c>
      <c r="AO4179">
        <v>0</v>
      </c>
      <c r="AP4179">
        <v>0</v>
      </c>
      <c r="AQ4179" s="1">
        <v>2</v>
      </c>
      <c r="AR4179" s="1" cm="1">
        <f t="array" ref="AR4179">_xlfn.IFS(AQ4179=1, 1, AQ4179=2, 0, AQ4179=7, 0, AQ4179=9,0,AQ4179=0,0)</f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 s="1">
        <v>0</v>
      </c>
      <c r="AY4179" s="1" cm="1">
        <f t="array" ref="AY4179">_xlfn.IFS(AX4179=1,1, AX4179=2,0, AX4179=7, 0, AX4179=9, 0, AX4179=0,0)</f>
        <v>0</v>
      </c>
      <c r="AZ4179">
        <f>SUM(DrugsOnDepData[[#This Row],[Needle_index]],DrugsOnDepData[[#This Row],[DUQ330]],DrugsOnDepData[[#This Row],[Heroin_Index]],DrugsOnDepData[[#This Row],[DUQ250]],DrugsOnDepData[[#This Row],[DUQ200]])</f>
        <v>0</v>
      </c>
      <c r="BA4179">
        <f t="shared" si="196"/>
        <v>0</v>
      </c>
    </row>
    <row r="4180" spans="1:53" x14ac:dyDescent="0.45">
      <c r="A4180">
        <v>102184</v>
      </c>
      <c r="B4180">
        <v>2</v>
      </c>
      <c r="C4180">
        <v>25</v>
      </c>
      <c r="D4180">
        <v>5</v>
      </c>
      <c r="E4180">
        <v>0</v>
      </c>
      <c r="F4180">
        <v>4</v>
      </c>
      <c r="G4180">
        <v>1</v>
      </c>
      <c r="H4180">
        <v>9</v>
      </c>
      <c r="I4180">
        <v>2.39</v>
      </c>
      <c r="J4180">
        <v>0</v>
      </c>
      <c r="K4180">
        <v>0</v>
      </c>
      <c r="L4180">
        <v>0</v>
      </c>
      <c r="M4180">
        <v>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f t="shared" si="197"/>
        <v>2</v>
      </c>
      <c r="U4180">
        <f t="shared" si="195"/>
        <v>0</v>
      </c>
      <c r="V4180" s="1">
        <v>2</v>
      </c>
      <c r="W4180">
        <v>0</v>
      </c>
      <c r="X4180">
        <v>0</v>
      </c>
      <c r="Y4180" t="str" cm="1">
        <f t="array" ref="Y4180">_xlfn.IFS(X4180=0, " ", X4180=2, 0, X4180=1,1, X4180=9, 0,X4180=0,0)</f>
        <v xml:space="preserve"> </v>
      </c>
      <c r="Z4180">
        <v>0</v>
      </c>
      <c r="AA4180">
        <v>0</v>
      </c>
      <c r="AB4180">
        <v>0</v>
      </c>
      <c r="AC4180">
        <v>0</v>
      </c>
      <c r="AD4180">
        <v>2</v>
      </c>
      <c r="AE4180" s="1">
        <v>0</v>
      </c>
      <c r="AF4180">
        <v>0</v>
      </c>
      <c r="AG4180">
        <v>0</v>
      </c>
      <c r="AH4180">
        <v>0</v>
      </c>
      <c r="AI4180">
        <v>0</v>
      </c>
      <c r="AJ4180" s="1">
        <v>0</v>
      </c>
      <c r="AK4180" s="1" cm="1">
        <f t="array" ref="AK4180">_xlfn.IFS(AJ4180=1, 1, AJ4180=2, 0, AJ4180=7, 0, AJ4180=0, 0)</f>
        <v>0</v>
      </c>
      <c r="AL4180">
        <v>0</v>
      </c>
      <c r="AM4180">
        <v>0</v>
      </c>
      <c r="AN4180" s="1">
        <v>0</v>
      </c>
      <c r="AO4180">
        <v>0</v>
      </c>
      <c r="AP4180">
        <v>0</v>
      </c>
      <c r="AQ4180" s="1">
        <v>2</v>
      </c>
      <c r="AR4180" s="1" cm="1">
        <f t="array" ref="AR4180">_xlfn.IFS(AQ4180=1, 1, AQ4180=2, 0, AQ4180=7, 0, AQ4180=9,0,AQ4180=0,0)</f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 s="1">
        <v>0</v>
      </c>
      <c r="AY4180" s="1" cm="1">
        <f t="array" ref="AY4180">_xlfn.IFS(AX4180=1,1, AX4180=2,0, AX4180=7, 0, AX4180=9, 0, AX4180=0,0)</f>
        <v>0</v>
      </c>
      <c r="AZ4180">
        <f>SUM(DrugsOnDepData[[#This Row],[Needle_index]],DrugsOnDepData[[#This Row],[DUQ330]],DrugsOnDepData[[#This Row],[Heroin_Index]],DrugsOnDepData[[#This Row],[DUQ250]],DrugsOnDepData[[#This Row],[DUQ200]])</f>
        <v>2</v>
      </c>
      <c r="BA4180">
        <f t="shared" si="196"/>
        <v>1</v>
      </c>
    </row>
    <row r="4181" spans="1:53" x14ac:dyDescent="0.45">
      <c r="A4181">
        <v>102185</v>
      </c>
      <c r="B4181">
        <v>1</v>
      </c>
      <c r="C4181">
        <v>45</v>
      </c>
      <c r="D4181">
        <v>4</v>
      </c>
      <c r="E4181">
        <v>0</v>
      </c>
      <c r="F4181">
        <v>5</v>
      </c>
      <c r="G4181">
        <v>3</v>
      </c>
      <c r="H4181">
        <v>10</v>
      </c>
      <c r="I4181">
        <v>4.25</v>
      </c>
      <c r="J4181">
        <v>0</v>
      </c>
      <c r="K4181">
        <v>0</v>
      </c>
      <c r="L4181">
        <v>2</v>
      </c>
      <c r="M4181">
        <v>2</v>
      </c>
      <c r="N4181">
        <v>0</v>
      </c>
      <c r="O4181">
        <v>0</v>
      </c>
      <c r="P4181">
        <v>3</v>
      </c>
      <c r="Q4181">
        <v>0</v>
      </c>
      <c r="R4181">
        <v>0</v>
      </c>
      <c r="S4181">
        <v>1</v>
      </c>
      <c r="T4181">
        <f t="shared" si="197"/>
        <v>8</v>
      </c>
      <c r="U4181">
        <f t="shared" si="195"/>
        <v>1</v>
      </c>
      <c r="V4181" s="1">
        <v>2</v>
      </c>
      <c r="W4181">
        <v>0</v>
      </c>
      <c r="X4181">
        <v>0</v>
      </c>
      <c r="Y4181" t="str" cm="1">
        <f t="array" ref="Y4181">_xlfn.IFS(X4181=0, " ", X4181=2, 0, X4181=1,1, X4181=9, 0,X4181=0,0)</f>
        <v xml:space="preserve"> </v>
      </c>
      <c r="Z4181">
        <v>0</v>
      </c>
      <c r="AA4181">
        <v>0</v>
      </c>
      <c r="AB4181">
        <v>0</v>
      </c>
      <c r="AC4181">
        <v>0</v>
      </c>
      <c r="AD4181">
        <v>2</v>
      </c>
      <c r="AE4181" s="1">
        <v>0</v>
      </c>
      <c r="AF4181">
        <v>0</v>
      </c>
      <c r="AG4181">
        <v>0</v>
      </c>
      <c r="AH4181">
        <v>0</v>
      </c>
      <c r="AI4181">
        <v>0</v>
      </c>
      <c r="AJ4181" s="1">
        <v>0</v>
      </c>
      <c r="AK4181" s="1" cm="1">
        <f t="array" ref="AK4181">_xlfn.IFS(AJ4181=1, 1, AJ4181=2, 0, AJ4181=7, 0, AJ4181=0, 0)</f>
        <v>0</v>
      </c>
      <c r="AL4181">
        <v>0</v>
      </c>
      <c r="AM4181">
        <v>0</v>
      </c>
      <c r="AN4181" s="1">
        <v>0</v>
      </c>
      <c r="AO4181">
        <v>0</v>
      </c>
      <c r="AP4181">
        <v>0</v>
      </c>
      <c r="AQ4181" s="1">
        <v>2</v>
      </c>
      <c r="AR4181" s="1" cm="1">
        <f t="array" ref="AR4181">_xlfn.IFS(AQ4181=1, 1, AQ4181=2, 0, AQ4181=7, 0, AQ4181=9,0,AQ4181=0,0)</f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 s="1">
        <v>0</v>
      </c>
      <c r="AY4181" s="1" cm="1">
        <f t="array" ref="AY4181">_xlfn.IFS(AX4181=1,1, AX4181=2,0, AX4181=7, 0, AX4181=9, 0, AX4181=0,0)</f>
        <v>0</v>
      </c>
      <c r="AZ4181">
        <f>SUM(DrugsOnDepData[[#This Row],[Needle_index]],DrugsOnDepData[[#This Row],[DUQ330]],DrugsOnDepData[[#This Row],[Heroin_Index]],DrugsOnDepData[[#This Row],[DUQ250]],DrugsOnDepData[[#This Row],[DUQ200]])</f>
        <v>2</v>
      </c>
      <c r="BA4181">
        <f t="shared" si="196"/>
        <v>1</v>
      </c>
    </row>
    <row r="4182" spans="1:53" x14ac:dyDescent="0.45">
      <c r="A4182">
        <v>102187</v>
      </c>
      <c r="B4182">
        <v>1</v>
      </c>
      <c r="C4182">
        <v>20</v>
      </c>
      <c r="D4182">
        <v>4</v>
      </c>
      <c r="E4182">
        <v>0</v>
      </c>
      <c r="F4182">
        <v>2</v>
      </c>
      <c r="G4182">
        <v>5</v>
      </c>
      <c r="H4182">
        <v>7</v>
      </c>
      <c r="I4182">
        <v>1.69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f t="shared" si="197"/>
        <v>0</v>
      </c>
      <c r="U4182">
        <f t="shared" si="195"/>
        <v>0</v>
      </c>
      <c r="V4182" s="1">
        <v>1</v>
      </c>
      <c r="W4182">
        <v>15</v>
      </c>
      <c r="X4182">
        <v>1</v>
      </c>
      <c r="Y4182" cm="1">
        <f t="array" ref="Y4182">_xlfn.IFS(X4182=0, " ", X4182=2, 0, X4182=1,1, X4182=9, 0,X4182=0,0)</f>
        <v>1</v>
      </c>
      <c r="Z4182">
        <v>17</v>
      </c>
      <c r="AA4182">
        <v>1</v>
      </c>
      <c r="AB4182">
        <v>5</v>
      </c>
      <c r="AC4182">
        <v>2</v>
      </c>
      <c r="AD4182">
        <v>2</v>
      </c>
      <c r="AE4182" s="1">
        <v>0</v>
      </c>
      <c r="AF4182">
        <v>0</v>
      </c>
      <c r="AG4182">
        <v>0</v>
      </c>
      <c r="AH4182">
        <v>0</v>
      </c>
      <c r="AI4182">
        <v>0</v>
      </c>
      <c r="AJ4182" s="1">
        <v>0</v>
      </c>
      <c r="AK4182" s="1" cm="1">
        <f t="array" ref="AK4182">_xlfn.IFS(AJ4182=1, 1, AJ4182=2, 0, AJ4182=7, 0, AJ4182=0, 0)</f>
        <v>0</v>
      </c>
      <c r="AL4182">
        <v>0</v>
      </c>
      <c r="AM4182">
        <v>0</v>
      </c>
      <c r="AN4182" s="1">
        <v>0</v>
      </c>
      <c r="AO4182">
        <v>0</v>
      </c>
      <c r="AP4182">
        <v>0</v>
      </c>
      <c r="AQ4182" s="1">
        <v>2</v>
      </c>
      <c r="AR4182" s="1" cm="1">
        <f t="array" ref="AR4182">_xlfn.IFS(AQ4182=1, 1, AQ4182=2, 0, AQ4182=7, 0, AQ4182=9,0,AQ4182=0,0)</f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 s="1">
        <v>2</v>
      </c>
      <c r="AY4182" s="1" cm="1">
        <f t="array" ref="AY4182">_xlfn.IFS(AX4182=1,1, AX4182=2,0, AX4182=7, 0, AX4182=9, 0, AX4182=0,0)</f>
        <v>0</v>
      </c>
      <c r="AZ4182">
        <f>SUM(DrugsOnDepData[[#This Row],[Needle_index]],DrugsOnDepData[[#This Row],[DUQ330]],DrugsOnDepData[[#This Row],[Heroin_Index]],DrugsOnDepData[[#This Row],[DUQ250]],DrugsOnDepData[[#This Row],[DUQ200]])</f>
        <v>1</v>
      </c>
      <c r="BA4182">
        <f t="shared" si="196"/>
        <v>0</v>
      </c>
    </row>
    <row r="4183" spans="1:53" x14ac:dyDescent="0.45">
      <c r="A4183">
        <v>102189</v>
      </c>
      <c r="B4183">
        <v>1</v>
      </c>
      <c r="C4183">
        <v>18</v>
      </c>
      <c r="D4183">
        <v>3</v>
      </c>
      <c r="E4183">
        <v>218</v>
      </c>
      <c r="F4183">
        <v>0</v>
      </c>
      <c r="G4183">
        <v>0</v>
      </c>
      <c r="H4183">
        <v>14</v>
      </c>
      <c r="I4183">
        <v>2.0099999999999998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0</v>
      </c>
      <c r="Q4183">
        <v>0</v>
      </c>
      <c r="R4183">
        <v>1</v>
      </c>
      <c r="S4183">
        <v>1</v>
      </c>
      <c r="T4183">
        <f t="shared" si="197"/>
        <v>4</v>
      </c>
      <c r="U4183">
        <f t="shared" si="195"/>
        <v>0</v>
      </c>
      <c r="V4183" s="1">
        <v>2</v>
      </c>
      <c r="W4183">
        <v>0</v>
      </c>
      <c r="X4183">
        <v>0</v>
      </c>
      <c r="Y4183" t="str" cm="1">
        <f t="array" ref="Y4183">_xlfn.IFS(X4183=0, " ", X4183=2, 0, X4183=1,1, X4183=9, 0,X4183=0,0)</f>
        <v xml:space="preserve"> </v>
      </c>
      <c r="Z4183">
        <v>0</v>
      </c>
      <c r="AA4183">
        <v>0</v>
      </c>
      <c r="AB4183">
        <v>0</v>
      </c>
      <c r="AC4183">
        <v>0</v>
      </c>
      <c r="AD4183">
        <v>2</v>
      </c>
      <c r="AE4183" s="1">
        <v>0</v>
      </c>
      <c r="AF4183">
        <v>0</v>
      </c>
      <c r="AG4183">
        <v>0</v>
      </c>
      <c r="AH4183">
        <v>0</v>
      </c>
      <c r="AI4183">
        <v>0</v>
      </c>
      <c r="AJ4183" s="1">
        <v>0</v>
      </c>
      <c r="AK4183" s="1" cm="1">
        <f t="array" ref="AK4183">_xlfn.IFS(AJ4183=1, 1, AJ4183=2, 0, AJ4183=7, 0, AJ4183=0, 0)</f>
        <v>0</v>
      </c>
      <c r="AL4183">
        <v>0</v>
      </c>
      <c r="AM4183">
        <v>0</v>
      </c>
      <c r="AN4183" s="1">
        <v>0</v>
      </c>
      <c r="AO4183">
        <v>0</v>
      </c>
      <c r="AP4183">
        <v>0</v>
      </c>
      <c r="AQ4183" s="1">
        <v>2</v>
      </c>
      <c r="AR4183" s="1" cm="1">
        <f t="array" ref="AR4183">_xlfn.IFS(AQ4183=1, 1, AQ4183=2, 0, AQ4183=7, 0, AQ4183=9,0,AQ4183=0,0)</f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 s="1">
        <v>0</v>
      </c>
      <c r="AY4183" s="1" cm="1">
        <f t="array" ref="AY4183">_xlfn.IFS(AX4183=1,1, AX4183=2,0, AX4183=7, 0, AX4183=9, 0, AX4183=0,0)</f>
        <v>0</v>
      </c>
      <c r="AZ4183">
        <f>SUM(DrugsOnDepData[[#This Row],[Needle_index]],DrugsOnDepData[[#This Row],[DUQ330]],DrugsOnDepData[[#This Row],[Heroin_Index]],DrugsOnDepData[[#This Row],[DUQ250]],DrugsOnDepData[[#This Row],[DUQ200]])</f>
        <v>2</v>
      </c>
      <c r="BA4183">
        <f t="shared" si="196"/>
        <v>1</v>
      </c>
    </row>
    <row r="4184" spans="1:53" x14ac:dyDescent="0.45">
      <c r="A4184">
        <v>102191</v>
      </c>
      <c r="B4184">
        <v>1</v>
      </c>
      <c r="C4184">
        <v>58</v>
      </c>
      <c r="D4184">
        <v>3</v>
      </c>
      <c r="E4184">
        <v>0</v>
      </c>
      <c r="F4184">
        <v>5</v>
      </c>
      <c r="G4184">
        <v>1</v>
      </c>
      <c r="H4184">
        <v>9</v>
      </c>
      <c r="I4184">
        <v>3.37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f t="shared" si="197"/>
        <v>0</v>
      </c>
      <c r="U4184">
        <f t="shared" si="195"/>
        <v>0</v>
      </c>
      <c r="V4184" s="1">
        <v>2</v>
      </c>
      <c r="W4184">
        <v>0</v>
      </c>
      <c r="X4184">
        <v>0</v>
      </c>
      <c r="Y4184" t="str" cm="1">
        <f t="array" ref="Y4184">_xlfn.IFS(X4184=0, " ", X4184=2, 0, X4184=1,1, X4184=9, 0,X4184=0,0)</f>
        <v xml:space="preserve"> </v>
      </c>
      <c r="Z4184">
        <v>0</v>
      </c>
      <c r="AA4184">
        <v>0</v>
      </c>
      <c r="AB4184">
        <v>0</v>
      </c>
      <c r="AC4184">
        <v>0</v>
      </c>
      <c r="AD4184">
        <v>2</v>
      </c>
      <c r="AE4184" s="1">
        <v>0</v>
      </c>
      <c r="AF4184">
        <v>0</v>
      </c>
      <c r="AG4184">
        <v>0</v>
      </c>
      <c r="AH4184">
        <v>0</v>
      </c>
      <c r="AI4184">
        <v>0</v>
      </c>
      <c r="AJ4184" s="1">
        <v>0</v>
      </c>
      <c r="AK4184" s="1" cm="1">
        <f t="array" ref="AK4184">_xlfn.IFS(AJ4184=1, 1, AJ4184=2, 0, AJ4184=7, 0, AJ4184=0, 0)</f>
        <v>0</v>
      </c>
      <c r="AL4184">
        <v>0</v>
      </c>
      <c r="AM4184">
        <v>0</v>
      </c>
      <c r="AN4184" s="1">
        <v>0</v>
      </c>
      <c r="AO4184">
        <v>0</v>
      </c>
      <c r="AP4184">
        <v>0</v>
      </c>
      <c r="AQ4184" s="1">
        <v>2</v>
      </c>
      <c r="AR4184" s="1" cm="1">
        <f t="array" ref="AR4184">_xlfn.IFS(AQ4184=1, 1, AQ4184=2, 0, AQ4184=7, 0, AQ4184=9,0,AQ4184=0,0)</f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 s="1">
        <v>0</v>
      </c>
      <c r="AY4184" s="1" cm="1">
        <f t="array" ref="AY4184">_xlfn.IFS(AX4184=1,1, AX4184=2,0, AX4184=7, 0, AX4184=9, 0, AX4184=0,0)</f>
        <v>0</v>
      </c>
      <c r="AZ4184">
        <f>SUM(DrugsOnDepData[[#This Row],[Needle_index]],DrugsOnDepData[[#This Row],[DUQ330]],DrugsOnDepData[[#This Row],[Heroin_Index]],DrugsOnDepData[[#This Row],[DUQ250]],DrugsOnDepData[[#This Row],[DUQ200]])</f>
        <v>2</v>
      </c>
      <c r="BA4184">
        <f t="shared" si="196"/>
        <v>1</v>
      </c>
    </row>
    <row r="4185" spans="1:53" x14ac:dyDescent="0.45">
      <c r="A4185">
        <v>102192</v>
      </c>
      <c r="B4185">
        <v>1</v>
      </c>
      <c r="C4185">
        <v>65</v>
      </c>
      <c r="D4185">
        <v>3</v>
      </c>
      <c r="E4185">
        <v>0</v>
      </c>
      <c r="F4185">
        <v>3</v>
      </c>
      <c r="G4185">
        <v>1</v>
      </c>
      <c r="H4185">
        <v>7</v>
      </c>
      <c r="I4185">
        <v>2.34</v>
      </c>
      <c r="J4185">
        <v>0</v>
      </c>
      <c r="K4185">
        <v>1</v>
      </c>
      <c r="L4185">
        <v>2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f t="shared" si="197"/>
        <v>3</v>
      </c>
      <c r="U4185">
        <f t="shared" si="195"/>
        <v>0</v>
      </c>
      <c r="V4185" s="1">
        <v>0</v>
      </c>
      <c r="W4185">
        <v>0</v>
      </c>
      <c r="X4185">
        <v>0</v>
      </c>
      <c r="Y4185" t="str" cm="1">
        <f t="array" ref="Y4185">_xlfn.IFS(X4185=0, " ", X4185=2, 0, X4185=1,1, X4185=9, 0,X4185=0,0)</f>
        <v xml:space="preserve"> </v>
      </c>
      <c r="Z4185">
        <v>0</v>
      </c>
      <c r="AA4185">
        <v>0</v>
      </c>
      <c r="AB4185">
        <v>0</v>
      </c>
      <c r="AC4185">
        <v>0</v>
      </c>
      <c r="AD4185">
        <v>2</v>
      </c>
      <c r="AE4185" s="1">
        <v>0</v>
      </c>
      <c r="AF4185">
        <v>0</v>
      </c>
      <c r="AG4185">
        <v>0</v>
      </c>
      <c r="AH4185">
        <v>0</v>
      </c>
      <c r="AI4185">
        <v>0</v>
      </c>
      <c r="AJ4185" s="1">
        <v>0</v>
      </c>
      <c r="AK4185" s="1" cm="1">
        <f t="array" ref="AK4185">_xlfn.IFS(AJ4185=1, 1, AJ4185=2, 0, AJ4185=7, 0, AJ4185=0, 0)</f>
        <v>0</v>
      </c>
      <c r="AL4185">
        <v>0</v>
      </c>
      <c r="AM4185">
        <v>0</v>
      </c>
      <c r="AN4185" s="1">
        <v>0</v>
      </c>
      <c r="AO4185">
        <v>0</v>
      </c>
      <c r="AP4185">
        <v>0</v>
      </c>
      <c r="AQ4185" s="1">
        <v>2</v>
      </c>
      <c r="AR4185" s="1" cm="1">
        <f t="array" ref="AR4185">_xlfn.IFS(AQ4185=1, 1, AQ4185=2, 0, AQ4185=7, 0, AQ4185=9,0,AQ4185=0,0)</f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 s="1">
        <v>0</v>
      </c>
      <c r="AY4185" s="1" cm="1">
        <f t="array" ref="AY4185">_xlfn.IFS(AX4185=1,1, AX4185=2,0, AX4185=7, 0, AX4185=9, 0, AX4185=0,0)</f>
        <v>0</v>
      </c>
      <c r="AZ4185">
        <f>SUM(DrugsOnDepData[[#This Row],[Needle_index]],DrugsOnDepData[[#This Row],[DUQ330]],DrugsOnDepData[[#This Row],[Heroin_Index]],DrugsOnDepData[[#This Row],[DUQ250]],DrugsOnDepData[[#This Row],[DUQ200]])</f>
        <v>0</v>
      </c>
      <c r="BA4185">
        <f t="shared" si="196"/>
        <v>0</v>
      </c>
    </row>
    <row r="4186" spans="1:53" x14ac:dyDescent="0.45">
      <c r="A4186">
        <v>102193</v>
      </c>
      <c r="B4186">
        <v>1</v>
      </c>
      <c r="C4186">
        <v>36</v>
      </c>
      <c r="D4186">
        <v>5</v>
      </c>
      <c r="E4186">
        <v>0</v>
      </c>
      <c r="F4186">
        <v>5</v>
      </c>
      <c r="G4186">
        <v>1</v>
      </c>
      <c r="H4186">
        <v>14</v>
      </c>
      <c r="I4186">
        <v>2.71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f t="shared" si="197"/>
        <v>0</v>
      </c>
      <c r="U4186">
        <f t="shared" si="195"/>
        <v>0</v>
      </c>
      <c r="V4186" s="1">
        <v>2</v>
      </c>
      <c r="W4186">
        <v>0</v>
      </c>
      <c r="X4186">
        <v>0</v>
      </c>
      <c r="Y4186" t="str" cm="1">
        <f t="array" ref="Y4186">_xlfn.IFS(X4186=0, " ", X4186=2, 0, X4186=1,1, X4186=9, 0,X4186=0,0)</f>
        <v xml:space="preserve"> </v>
      </c>
      <c r="Z4186">
        <v>0</v>
      </c>
      <c r="AA4186">
        <v>0</v>
      </c>
      <c r="AB4186">
        <v>0</v>
      </c>
      <c r="AC4186">
        <v>0</v>
      </c>
      <c r="AD4186">
        <v>2</v>
      </c>
      <c r="AE4186" s="1">
        <v>0</v>
      </c>
      <c r="AF4186">
        <v>0</v>
      </c>
      <c r="AG4186">
        <v>0</v>
      </c>
      <c r="AH4186">
        <v>0</v>
      </c>
      <c r="AI4186">
        <v>0</v>
      </c>
      <c r="AJ4186" s="1">
        <v>0</v>
      </c>
      <c r="AK4186" s="1" cm="1">
        <f t="array" ref="AK4186">_xlfn.IFS(AJ4186=1, 1, AJ4186=2, 0, AJ4186=7, 0, AJ4186=0, 0)</f>
        <v>0</v>
      </c>
      <c r="AL4186">
        <v>0</v>
      </c>
      <c r="AM4186">
        <v>0</v>
      </c>
      <c r="AN4186" s="1">
        <v>0</v>
      </c>
      <c r="AO4186">
        <v>0</v>
      </c>
      <c r="AP4186">
        <v>0</v>
      </c>
      <c r="AQ4186" s="1">
        <v>2</v>
      </c>
      <c r="AR4186" s="1" cm="1">
        <f t="array" ref="AR4186">_xlfn.IFS(AQ4186=1, 1, AQ4186=2, 0, AQ4186=7, 0, AQ4186=9,0,AQ4186=0,0)</f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 s="1">
        <v>0</v>
      </c>
      <c r="AY4186" s="1" cm="1">
        <f t="array" ref="AY4186">_xlfn.IFS(AX4186=1,1, AX4186=2,0, AX4186=7, 0, AX4186=9, 0, AX4186=0,0)</f>
        <v>0</v>
      </c>
      <c r="AZ4186">
        <f>SUM(DrugsOnDepData[[#This Row],[Needle_index]],DrugsOnDepData[[#This Row],[DUQ330]],DrugsOnDepData[[#This Row],[Heroin_Index]],DrugsOnDepData[[#This Row],[DUQ250]],DrugsOnDepData[[#This Row],[DUQ200]])</f>
        <v>2</v>
      </c>
      <c r="BA4186">
        <f t="shared" si="196"/>
        <v>1</v>
      </c>
    </row>
    <row r="4187" spans="1:53" x14ac:dyDescent="0.45">
      <c r="A4187">
        <v>102194</v>
      </c>
      <c r="B4187">
        <v>2</v>
      </c>
      <c r="C4187">
        <v>36</v>
      </c>
      <c r="D4187">
        <v>1</v>
      </c>
      <c r="E4187">
        <v>0</v>
      </c>
      <c r="F4187">
        <v>4</v>
      </c>
      <c r="G4187">
        <v>1</v>
      </c>
      <c r="H4187">
        <v>14</v>
      </c>
      <c r="I4187">
        <v>2.86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f t="shared" si="197"/>
        <v>0</v>
      </c>
      <c r="U4187">
        <f t="shared" si="195"/>
        <v>0</v>
      </c>
      <c r="V4187" s="1">
        <v>2</v>
      </c>
      <c r="W4187">
        <v>0</v>
      </c>
      <c r="X4187">
        <v>0</v>
      </c>
      <c r="Y4187" t="str" cm="1">
        <f t="array" ref="Y4187">_xlfn.IFS(X4187=0, " ", X4187=2, 0, X4187=1,1, X4187=9, 0,X4187=0,0)</f>
        <v xml:space="preserve"> </v>
      </c>
      <c r="Z4187">
        <v>0</v>
      </c>
      <c r="AA4187">
        <v>0</v>
      </c>
      <c r="AB4187">
        <v>0</v>
      </c>
      <c r="AC4187">
        <v>0</v>
      </c>
      <c r="AD4187">
        <v>2</v>
      </c>
      <c r="AE4187" s="1">
        <v>0</v>
      </c>
      <c r="AF4187">
        <v>0</v>
      </c>
      <c r="AG4187">
        <v>0</v>
      </c>
      <c r="AH4187">
        <v>0</v>
      </c>
      <c r="AI4187">
        <v>0</v>
      </c>
      <c r="AJ4187" s="1">
        <v>0</v>
      </c>
      <c r="AK4187" s="1" cm="1">
        <f t="array" ref="AK4187">_xlfn.IFS(AJ4187=1, 1, AJ4187=2, 0, AJ4187=7, 0, AJ4187=0, 0)</f>
        <v>0</v>
      </c>
      <c r="AL4187">
        <v>0</v>
      </c>
      <c r="AM4187">
        <v>0</v>
      </c>
      <c r="AN4187" s="1">
        <v>0</v>
      </c>
      <c r="AO4187">
        <v>0</v>
      </c>
      <c r="AP4187">
        <v>0</v>
      </c>
      <c r="AQ4187" s="1">
        <v>2</v>
      </c>
      <c r="AR4187" s="1" cm="1">
        <f t="array" ref="AR4187">_xlfn.IFS(AQ4187=1, 1, AQ4187=2, 0, AQ4187=7, 0, AQ4187=9,0,AQ4187=0,0)</f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 s="1">
        <v>0</v>
      </c>
      <c r="AY4187" s="1" cm="1">
        <f t="array" ref="AY4187">_xlfn.IFS(AX4187=1,1, AX4187=2,0, AX4187=7, 0, AX4187=9, 0, AX4187=0,0)</f>
        <v>0</v>
      </c>
      <c r="AZ4187">
        <f>SUM(DrugsOnDepData[[#This Row],[Needle_index]],DrugsOnDepData[[#This Row],[DUQ330]],DrugsOnDepData[[#This Row],[Heroin_Index]],DrugsOnDepData[[#This Row],[DUQ250]],DrugsOnDepData[[#This Row],[DUQ200]])</f>
        <v>2</v>
      </c>
      <c r="BA4187">
        <f t="shared" si="196"/>
        <v>1</v>
      </c>
    </row>
    <row r="4188" spans="1:53" x14ac:dyDescent="0.45">
      <c r="A4188">
        <v>102196</v>
      </c>
      <c r="B4188">
        <v>2</v>
      </c>
      <c r="C4188">
        <v>38</v>
      </c>
      <c r="D4188">
        <v>3</v>
      </c>
      <c r="E4188">
        <v>0</v>
      </c>
      <c r="F4188">
        <v>5</v>
      </c>
      <c r="G4188">
        <v>1</v>
      </c>
      <c r="H4188">
        <v>15</v>
      </c>
      <c r="I4188">
        <v>5</v>
      </c>
      <c r="J4188">
        <v>0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f t="shared" si="197"/>
        <v>2</v>
      </c>
      <c r="U4188">
        <f t="shared" si="195"/>
        <v>0</v>
      </c>
      <c r="V4188" s="1">
        <v>1</v>
      </c>
      <c r="W4188">
        <v>15</v>
      </c>
      <c r="X4188">
        <v>2</v>
      </c>
      <c r="Y4188" cm="1">
        <f t="array" ref="Y4188">_xlfn.IFS(X4188=0, " ", X4188=2, 0, X4188=1,1, X4188=9, 0,X4188=0,0)</f>
        <v>0</v>
      </c>
      <c r="Z4188">
        <v>0</v>
      </c>
      <c r="AA4188">
        <v>0</v>
      </c>
      <c r="AB4188">
        <v>0</v>
      </c>
      <c r="AC4188">
        <v>0</v>
      </c>
      <c r="AD4188">
        <v>2</v>
      </c>
      <c r="AE4188" s="1">
        <v>0</v>
      </c>
      <c r="AF4188">
        <v>0</v>
      </c>
      <c r="AG4188">
        <v>0</v>
      </c>
      <c r="AH4188">
        <v>0</v>
      </c>
      <c r="AI4188">
        <v>0</v>
      </c>
      <c r="AJ4188" s="1">
        <v>0</v>
      </c>
      <c r="AK4188" s="1" cm="1">
        <f t="array" ref="AK4188">_xlfn.IFS(AJ4188=1, 1, AJ4188=2, 0, AJ4188=7, 0, AJ4188=0, 0)</f>
        <v>0</v>
      </c>
      <c r="AL4188">
        <v>0</v>
      </c>
      <c r="AM4188">
        <v>0</v>
      </c>
      <c r="AN4188" s="1">
        <v>0</v>
      </c>
      <c r="AO4188">
        <v>0</v>
      </c>
      <c r="AP4188">
        <v>0</v>
      </c>
      <c r="AQ4188" s="1">
        <v>2</v>
      </c>
      <c r="AR4188" s="1" cm="1">
        <f t="array" ref="AR4188">_xlfn.IFS(AQ4188=1, 1, AQ4188=2, 0, AQ4188=7, 0, AQ4188=9,0,AQ4188=0,0)</f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 s="1">
        <v>2</v>
      </c>
      <c r="AY4188" s="1" cm="1">
        <f t="array" ref="AY4188">_xlfn.IFS(AX4188=1,1, AX4188=2,0, AX4188=7, 0, AX4188=9, 0, AX4188=0,0)</f>
        <v>0</v>
      </c>
      <c r="AZ4188">
        <f>SUM(DrugsOnDepData[[#This Row],[Needle_index]],DrugsOnDepData[[#This Row],[DUQ330]],DrugsOnDepData[[#This Row],[Heroin_Index]],DrugsOnDepData[[#This Row],[DUQ250]],DrugsOnDepData[[#This Row],[DUQ200]])</f>
        <v>1</v>
      </c>
      <c r="BA4188">
        <f t="shared" si="196"/>
        <v>0</v>
      </c>
    </row>
    <row r="4189" spans="1:53" x14ac:dyDescent="0.45">
      <c r="A4189">
        <v>102198</v>
      </c>
      <c r="B4189">
        <v>2</v>
      </c>
      <c r="C4189">
        <v>63</v>
      </c>
      <c r="D4189">
        <v>1</v>
      </c>
      <c r="E4189">
        <v>0</v>
      </c>
      <c r="F4189">
        <v>3</v>
      </c>
      <c r="G4189">
        <v>1</v>
      </c>
      <c r="H4189">
        <v>14</v>
      </c>
      <c r="I4189">
        <v>4.62</v>
      </c>
      <c r="J4189">
        <v>0</v>
      </c>
      <c r="K4189">
        <v>0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f t="shared" si="197"/>
        <v>3</v>
      </c>
      <c r="U4189">
        <f t="shared" si="195"/>
        <v>0</v>
      </c>
      <c r="V4189" s="1">
        <v>0</v>
      </c>
      <c r="W4189">
        <v>0</v>
      </c>
      <c r="X4189">
        <v>0</v>
      </c>
      <c r="Y4189" t="str" cm="1">
        <f t="array" ref="Y4189">_xlfn.IFS(X4189=0, " ", X4189=2, 0, X4189=1,1, X4189=9, 0,X4189=0,0)</f>
        <v xml:space="preserve"> </v>
      </c>
      <c r="Z4189">
        <v>0</v>
      </c>
      <c r="AA4189">
        <v>0</v>
      </c>
      <c r="AB4189">
        <v>0</v>
      </c>
      <c r="AC4189">
        <v>0</v>
      </c>
      <c r="AD4189">
        <v>2</v>
      </c>
      <c r="AE4189" s="1">
        <v>0</v>
      </c>
      <c r="AF4189">
        <v>0</v>
      </c>
      <c r="AG4189">
        <v>0</v>
      </c>
      <c r="AH4189">
        <v>0</v>
      </c>
      <c r="AI4189">
        <v>0</v>
      </c>
      <c r="AJ4189" s="1">
        <v>0</v>
      </c>
      <c r="AK4189" s="1" cm="1">
        <f t="array" ref="AK4189">_xlfn.IFS(AJ4189=1, 1, AJ4189=2, 0, AJ4189=7, 0, AJ4189=0, 0)</f>
        <v>0</v>
      </c>
      <c r="AL4189">
        <v>0</v>
      </c>
      <c r="AM4189">
        <v>0</v>
      </c>
      <c r="AN4189" s="1">
        <v>0</v>
      </c>
      <c r="AO4189">
        <v>0</v>
      </c>
      <c r="AP4189">
        <v>0</v>
      </c>
      <c r="AQ4189" s="1">
        <v>2</v>
      </c>
      <c r="AR4189" s="1" cm="1">
        <f t="array" ref="AR4189">_xlfn.IFS(AQ4189=1, 1, AQ4189=2, 0, AQ4189=7, 0, AQ4189=9,0,AQ4189=0,0)</f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 s="1">
        <v>0</v>
      </c>
      <c r="AY4189" s="1" cm="1">
        <f t="array" ref="AY4189">_xlfn.IFS(AX4189=1,1, AX4189=2,0, AX4189=7, 0, AX4189=9, 0, AX4189=0,0)</f>
        <v>0</v>
      </c>
      <c r="AZ4189">
        <f>SUM(DrugsOnDepData[[#This Row],[Needle_index]],DrugsOnDepData[[#This Row],[DUQ330]],DrugsOnDepData[[#This Row],[Heroin_Index]],DrugsOnDepData[[#This Row],[DUQ250]],DrugsOnDepData[[#This Row],[DUQ200]])</f>
        <v>0</v>
      </c>
      <c r="BA4189">
        <f t="shared" si="196"/>
        <v>0</v>
      </c>
    </row>
    <row r="4190" spans="1:53" x14ac:dyDescent="0.45">
      <c r="A4190">
        <v>102199</v>
      </c>
      <c r="B4190">
        <v>1</v>
      </c>
      <c r="C4190">
        <v>57</v>
      </c>
      <c r="D4190">
        <v>2</v>
      </c>
      <c r="E4190">
        <v>0</v>
      </c>
      <c r="F4190">
        <v>3</v>
      </c>
      <c r="G4190">
        <v>1</v>
      </c>
      <c r="H4190">
        <v>14</v>
      </c>
      <c r="I4190">
        <v>5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f t="shared" si="197"/>
        <v>0</v>
      </c>
      <c r="U4190">
        <f t="shared" si="195"/>
        <v>0</v>
      </c>
      <c r="V4190" s="1">
        <v>2</v>
      </c>
      <c r="W4190">
        <v>0</v>
      </c>
      <c r="X4190">
        <v>0</v>
      </c>
      <c r="Y4190" t="str" cm="1">
        <f t="array" ref="Y4190">_xlfn.IFS(X4190=0, " ", X4190=2, 0, X4190=1,1, X4190=9, 0,X4190=0,0)</f>
        <v xml:space="preserve"> </v>
      </c>
      <c r="Z4190">
        <v>0</v>
      </c>
      <c r="AA4190">
        <v>0</v>
      </c>
      <c r="AB4190">
        <v>0</v>
      </c>
      <c r="AC4190">
        <v>0</v>
      </c>
      <c r="AD4190">
        <v>2</v>
      </c>
      <c r="AE4190" s="1">
        <v>0</v>
      </c>
      <c r="AF4190">
        <v>0</v>
      </c>
      <c r="AG4190">
        <v>0</v>
      </c>
      <c r="AH4190">
        <v>0</v>
      </c>
      <c r="AI4190">
        <v>0</v>
      </c>
      <c r="AJ4190" s="1">
        <v>0</v>
      </c>
      <c r="AK4190" s="1" cm="1">
        <f t="array" ref="AK4190">_xlfn.IFS(AJ4190=1, 1, AJ4190=2, 0, AJ4190=7, 0, AJ4190=0, 0)</f>
        <v>0</v>
      </c>
      <c r="AL4190">
        <v>0</v>
      </c>
      <c r="AM4190">
        <v>0</v>
      </c>
      <c r="AN4190" s="1">
        <v>0</v>
      </c>
      <c r="AO4190">
        <v>0</v>
      </c>
      <c r="AP4190">
        <v>0</v>
      </c>
      <c r="AQ4190" s="1">
        <v>2</v>
      </c>
      <c r="AR4190" s="1" cm="1">
        <f t="array" ref="AR4190">_xlfn.IFS(AQ4190=1, 1, AQ4190=2, 0, AQ4190=7, 0, AQ4190=9,0,AQ4190=0,0)</f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 s="1">
        <v>0</v>
      </c>
      <c r="AY4190" s="1" cm="1">
        <f t="array" ref="AY4190">_xlfn.IFS(AX4190=1,1, AX4190=2,0, AX4190=7, 0, AX4190=9, 0, AX4190=0,0)</f>
        <v>0</v>
      </c>
      <c r="AZ4190">
        <f>SUM(DrugsOnDepData[[#This Row],[Needle_index]],DrugsOnDepData[[#This Row],[DUQ330]],DrugsOnDepData[[#This Row],[Heroin_Index]],DrugsOnDepData[[#This Row],[DUQ250]],DrugsOnDepData[[#This Row],[DUQ200]])</f>
        <v>2</v>
      </c>
      <c r="BA4190">
        <f t="shared" si="196"/>
        <v>1</v>
      </c>
    </row>
    <row r="4191" spans="1:53" x14ac:dyDescent="0.45">
      <c r="A4191">
        <v>102201</v>
      </c>
      <c r="B4191">
        <v>2</v>
      </c>
      <c r="C4191">
        <v>47</v>
      </c>
      <c r="D4191">
        <v>4</v>
      </c>
      <c r="E4191">
        <v>0</v>
      </c>
      <c r="F4191">
        <v>3</v>
      </c>
      <c r="G4191">
        <v>5</v>
      </c>
      <c r="H4191">
        <v>4</v>
      </c>
      <c r="I4191">
        <v>0.6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f t="shared" si="197"/>
        <v>0</v>
      </c>
      <c r="U4191">
        <f t="shared" si="195"/>
        <v>0</v>
      </c>
      <c r="V4191" s="1">
        <v>1</v>
      </c>
      <c r="W4191">
        <v>18</v>
      </c>
      <c r="X4191">
        <v>1</v>
      </c>
      <c r="Y4191" cm="1">
        <f t="array" ref="Y4191">_xlfn.IFS(X4191=0, " ", X4191=2, 0, X4191=1,1, X4191=9, 0,X4191=0,0)</f>
        <v>1</v>
      </c>
      <c r="Z4191">
        <v>18</v>
      </c>
      <c r="AA4191">
        <v>1</v>
      </c>
      <c r="AB4191">
        <v>3</v>
      </c>
      <c r="AC4191">
        <v>1</v>
      </c>
      <c r="AD4191">
        <v>2</v>
      </c>
      <c r="AE4191" s="1">
        <v>0</v>
      </c>
      <c r="AF4191">
        <v>0</v>
      </c>
      <c r="AG4191">
        <v>0</v>
      </c>
      <c r="AH4191">
        <v>0</v>
      </c>
      <c r="AI4191">
        <v>0</v>
      </c>
      <c r="AJ4191" s="1">
        <v>0</v>
      </c>
      <c r="AK4191" s="1" cm="1">
        <f t="array" ref="AK4191">_xlfn.IFS(AJ4191=1, 1, AJ4191=2, 0, AJ4191=7, 0, AJ4191=0, 0)</f>
        <v>0</v>
      </c>
      <c r="AL4191">
        <v>0</v>
      </c>
      <c r="AM4191">
        <v>0</v>
      </c>
      <c r="AN4191" s="1">
        <v>0</v>
      </c>
      <c r="AO4191">
        <v>0</v>
      </c>
      <c r="AP4191">
        <v>0</v>
      </c>
      <c r="AQ4191" s="1">
        <v>2</v>
      </c>
      <c r="AR4191" s="1" cm="1">
        <f t="array" ref="AR4191">_xlfn.IFS(AQ4191=1, 1, AQ4191=2, 0, AQ4191=7, 0, AQ4191=9,0,AQ4191=0,0)</f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 s="1">
        <v>2</v>
      </c>
      <c r="AY4191" s="1" cm="1">
        <f t="array" ref="AY4191">_xlfn.IFS(AX4191=1,1, AX4191=2,0, AX4191=7, 0, AX4191=9, 0, AX4191=0,0)</f>
        <v>0</v>
      </c>
      <c r="AZ4191">
        <f>SUM(DrugsOnDepData[[#This Row],[Needle_index]],DrugsOnDepData[[#This Row],[DUQ330]],DrugsOnDepData[[#This Row],[Heroin_Index]],DrugsOnDepData[[#This Row],[DUQ250]],DrugsOnDepData[[#This Row],[DUQ200]])</f>
        <v>1</v>
      </c>
      <c r="BA4191">
        <f t="shared" si="196"/>
        <v>0</v>
      </c>
    </row>
    <row r="4192" spans="1:53" x14ac:dyDescent="0.45">
      <c r="A4192">
        <v>102202</v>
      </c>
      <c r="B4192">
        <v>2</v>
      </c>
      <c r="C4192">
        <v>23</v>
      </c>
      <c r="D4192">
        <v>5</v>
      </c>
      <c r="E4192">
        <v>0</v>
      </c>
      <c r="F4192">
        <v>4</v>
      </c>
      <c r="G4192">
        <v>5</v>
      </c>
      <c r="H4192">
        <v>9</v>
      </c>
      <c r="I4192">
        <v>2.29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f t="shared" si="197"/>
        <v>1</v>
      </c>
      <c r="U4192">
        <f t="shared" si="195"/>
        <v>0</v>
      </c>
      <c r="V4192" s="1">
        <v>1</v>
      </c>
      <c r="W4192">
        <v>18</v>
      </c>
      <c r="X4192">
        <v>2</v>
      </c>
      <c r="Y4192" cm="1">
        <f t="array" ref="Y4192">_xlfn.IFS(X4192=0, " ", X4192=2, 0, X4192=1,1, X4192=9, 0,X4192=0,0)</f>
        <v>0</v>
      </c>
      <c r="Z4192">
        <v>0</v>
      </c>
      <c r="AA4192">
        <v>0</v>
      </c>
      <c r="AB4192">
        <v>0</v>
      </c>
      <c r="AC4192">
        <v>0</v>
      </c>
      <c r="AD4192">
        <v>2</v>
      </c>
      <c r="AE4192" s="1">
        <v>0</v>
      </c>
      <c r="AF4192">
        <v>0</v>
      </c>
      <c r="AG4192">
        <v>0</v>
      </c>
      <c r="AH4192">
        <v>0</v>
      </c>
      <c r="AI4192">
        <v>0</v>
      </c>
      <c r="AJ4192" s="1">
        <v>0</v>
      </c>
      <c r="AK4192" s="1" cm="1">
        <f t="array" ref="AK4192">_xlfn.IFS(AJ4192=1, 1, AJ4192=2, 0, AJ4192=7, 0, AJ4192=0, 0)</f>
        <v>0</v>
      </c>
      <c r="AL4192">
        <v>0</v>
      </c>
      <c r="AM4192">
        <v>0</v>
      </c>
      <c r="AN4192" s="1">
        <v>0</v>
      </c>
      <c r="AO4192">
        <v>0</v>
      </c>
      <c r="AP4192">
        <v>0</v>
      </c>
      <c r="AQ4192" s="1">
        <v>2</v>
      </c>
      <c r="AR4192" s="1" cm="1">
        <f t="array" ref="AR4192">_xlfn.IFS(AQ4192=1, 1, AQ4192=2, 0, AQ4192=7, 0, AQ4192=9,0,AQ4192=0,0)</f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 s="1">
        <v>2</v>
      </c>
      <c r="AY4192" s="1" cm="1">
        <f t="array" ref="AY4192">_xlfn.IFS(AX4192=1,1, AX4192=2,0, AX4192=7, 0, AX4192=9, 0, AX4192=0,0)</f>
        <v>0</v>
      </c>
      <c r="AZ4192">
        <f>SUM(DrugsOnDepData[[#This Row],[Needle_index]],DrugsOnDepData[[#This Row],[DUQ330]],DrugsOnDepData[[#This Row],[Heroin_Index]],DrugsOnDepData[[#This Row],[DUQ250]],DrugsOnDepData[[#This Row],[DUQ200]])</f>
        <v>1</v>
      </c>
      <c r="BA4192">
        <f t="shared" si="196"/>
        <v>0</v>
      </c>
    </row>
    <row r="4193" spans="1:53" x14ac:dyDescent="0.45">
      <c r="A4193">
        <v>102204</v>
      </c>
      <c r="B4193">
        <v>2</v>
      </c>
      <c r="C4193">
        <v>49</v>
      </c>
      <c r="D4193">
        <v>3</v>
      </c>
      <c r="E4193">
        <v>0</v>
      </c>
      <c r="F4193">
        <v>3</v>
      </c>
      <c r="G4193">
        <v>2</v>
      </c>
      <c r="H4193">
        <v>8</v>
      </c>
      <c r="I4193">
        <v>1.83</v>
      </c>
      <c r="J4193">
        <v>0</v>
      </c>
      <c r="K4193">
        <v>1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f t="shared" si="197"/>
        <v>2</v>
      </c>
      <c r="U4193">
        <f t="shared" si="195"/>
        <v>0</v>
      </c>
      <c r="V4193" s="1">
        <v>1</v>
      </c>
      <c r="W4193">
        <v>21</v>
      </c>
      <c r="X4193">
        <v>2</v>
      </c>
      <c r="Y4193" cm="1">
        <f t="array" ref="Y4193">_xlfn.IFS(X4193=0, " ", X4193=2, 0, X4193=1,1, X4193=9, 0,X4193=0,0)</f>
        <v>0</v>
      </c>
      <c r="Z4193">
        <v>0</v>
      </c>
      <c r="AA4193">
        <v>0</v>
      </c>
      <c r="AB4193">
        <v>0</v>
      </c>
      <c r="AC4193">
        <v>0</v>
      </c>
      <c r="AD4193">
        <v>1</v>
      </c>
      <c r="AE4193" s="1">
        <v>1</v>
      </c>
      <c r="AF4193">
        <v>21</v>
      </c>
      <c r="AG4193">
        <v>25</v>
      </c>
      <c r="AH4193">
        <v>1</v>
      </c>
      <c r="AI4193">
        <v>0</v>
      </c>
      <c r="AJ4193" s="1">
        <v>2</v>
      </c>
      <c r="AK4193" s="1" cm="1">
        <f t="array" ref="AK4193">_xlfn.IFS(AJ4193=1, 1, AJ4193=2, 0, AJ4193=7, 0, AJ4193=0, 0)</f>
        <v>0</v>
      </c>
      <c r="AL4193">
        <v>0</v>
      </c>
      <c r="AM4193">
        <v>0</v>
      </c>
      <c r="AN4193" s="1">
        <v>1</v>
      </c>
      <c r="AO4193">
        <v>1</v>
      </c>
      <c r="AP4193">
        <v>0</v>
      </c>
      <c r="AQ4193" s="1">
        <v>2</v>
      </c>
      <c r="AR4193" s="1" cm="1">
        <f t="array" ref="AR4193">_xlfn.IFS(AQ4193=1, 1, AQ4193=2, 0, AQ4193=7, 0, AQ4193=9,0,AQ4193=0,0)</f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 s="1">
        <v>2</v>
      </c>
      <c r="AY4193" s="1" cm="1">
        <f t="array" ref="AY4193">_xlfn.IFS(AX4193=1,1, AX4193=2,0, AX4193=7, 0, AX4193=9, 0, AX4193=0,0)</f>
        <v>0</v>
      </c>
      <c r="AZ4193">
        <f>SUM(DrugsOnDepData[[#This Row],[Needle_index]],DrugsOnDepData[[#This Row],[DUQ330]],DrugsOnDepData[[#This Row],[Heroin_Index]],DrugsOnDepData[[#This Row],[DUQ250]],DrugsOnDepData[[#This Row],[DUQ200]])</f>
        <v>3</v>
      </c>
      <c r="BA4193">
        <f t="shared" si="196"/>
        <v>1</v>
      </c>
    </row>
    <row r="4194" spans="1:53" x14ac:dyDescent="0.45">
      <c r="A4194">
        <v>102207</v>
      </c>
      <c r="B4194">
        <v>1</v>
      </c>
      <c r="C4194">
        <v>42</v>
      </c>
      <c r="D4194">
        <v>5</v>
      </c>
      <c r="E4194">
        <v>0</v>
      </c>
      <c r="F4194">
        <v>3</v>
      </c>
      <c r="G4194">
        <v>6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f t="shared" si="197"/>
        <v>0</v>
      </c>
      <c r="U4194">
        <f t="shared" si="195"/>
        <v>0</v>
      </c>
      <c r="V4194" s="1">
        <v>2</v>
      </c>
      <c r="W4194">
        <v>0</v>
      </c>
      <c r="X4194">
        <v>0</v>
      </c>
      <c r="Y4194" t="str" cm="1">
        <f t="array" ref="Y4194">_xlfn.IFS(X4194=0, " ", X4194=2, 0, X4194=1,1, X4194=9, 0,X4194=0,0)</f>
        <v xml:space="preserve"> </v>
      </c>
      <c r="Z4194">
        <v>0</v>
      </c>
      <c r="AA4194">
        <v>0</v>
      </c>
      <c r="AB4194">
        <v>0</v>
      </c>
      <c r="AC4194">
        <v>0</v>
      </c>
      <c r="AD4194">
        <v>2</v>
      </c>
      <c r="AE4194" s="1">
        <v>0</v>
      </c>
      <c r="AF4194">
        <v>0</v>
      </c>
      <c r="AG4194">
        <v>0</v>
      </c>
      <c r="AH4194">
        <v>0</v>
      </c>
      <c r="AI4194">
        <v>0</v>
      </c>
      <c r="AJ4194" s="1">
        <v>0</v>
      </c>
      <c r="AK4194" s="1" cm="1">
        <f t="array" ref="AK4194">_xlfn.IFS(AJ4194=1, 1, AJ4194=2, 0, AJ4194=7, 0, AJ4194=0, 0)</f>
        <v>0</v>
      </c>
      <c r="AL4194">
        <v>0</v>
      </c>
      <c r="AM4194">
        <v>0</v>
      </c>
      <c r="AN4194" s="1">
        <v>0</v>
      </c>
      <c r="AO4194">
        <v>0</v>
      </c>
      <c r="AP4194">
        <v>0</v>
      </c>
      <c r="AQ4194" s="1">
        <v>2</v>
      </c>
      <c r="AR4194" s="1" cm="1">
        <f t="array" ref="AR4194">_xlfn.IFS(AQ4194=1, 1, AQ4194=2, 0, AQ4194=7, 0, AQ4194=9,0,AQ4194=0,0)</f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 s="1">
        <v>0</v>
      </c>
      <c r="AY4194" s="1" cm="1">
        <f t="array" ref="AY4194">_xlfn.IFS(AX4194=1,1, AX4194=2,0, AX4194=7, 0, AX4194=9, 0, AX4194=0,0)</f>
        <v>0</v>
      </c>
      <c r="AZ4194">
        <f>SUM(DrugsOnDepData[[#This Row],[Needle_index]],DrugsOnDepData[[#This Row],[DUQ330]],DrugsOnDepData[[#This Row],[Heroin_Index]],DrugsOnDepData[[#This Row],[DUQ250]],DrugsOnDepData[[#This Row],[DUQ200]])</f>
        <v>2</v>
      </c>
      <c r="BA4194">
        <f t="shared" si="196"/>
        <v>1</v>
      </c>
    </row>
    <row r="4195" spans="1:53" x14ac:dyDescent="0.45">
      <c r="A4195">
        <v>102210</v>
      </c>
      <c r="B4195">
        <v>1</v>
      </c>
      <c r="C4195">
        <v>68</v>
      </c>
      <c r="D4195">
        <v>4</v>
      </c>
      <c r="E4195">
        <v>0</v>
      </c>
      <c r="F4195">
        <v>5</v>
      </c>
      <c r="G4195">
        <v>1</v>
      </c>
      <c r="H4195">
        <v>5</v>
      </c>
      <c r="I4195">
        <v>1.37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f t="shared" si="197"/>
        <v>0</v>
      </c>
      <c r="U4195">
        <f t="shared" si="195"/>
        <v>0</v>
      </c>
      <c r="V4195" s="1">
        <v>0</v>
      </c>
      <c r="W4195">
        <v>0</v>
      </c>
      <c r="X4195">
        <v>0</v>
      </c>
      <c r="Y4195" t="str" cm="1">
        <f t="array" ref="Y4195">_xlfn.IFS(X4195=0, " ", X4195=2, 0, X4195=1,1, X4195=9, 0,X4195=0,0)</f>
        <v xml:space="preserve"> </v>
      </c>
      <c r="Z4195">
        <v>0</v>
      </c>
      <c r="AA4195">
        <v>0</v>
      </c>
      <c r="AB4195">
        <v>0</v>
      </c>
      <c r="AC4195">
        <v>0</v>
      </c>
      <c r="AD4195">
        <v>2</v>
      </c>
      <c r="AE4195" s="1">
        <v>0</v>
      </c>
      <c r="AF4195">
        <v>0</v>
      </c>
      <c r="AG4195">
        <v>0</v>
      </c>
      <c r="AH4195">
        <v>0</v>
      </c>
      <c r="AI4195">
        <v>0</v>
      </c>
      <c r="AJ4195" s="1">
        <v>0</v>
      </c>
      <c r="AK4195" s="1" cm="1">
        <f t="array" ref="AK4195">_xlfn.IFS(AJ4195=1, 1, AJ4195=2, 0, AJ4195=7, 0, AJ4195=0, 0)</f>
        <v>0</v>
      </c>
      <c r="AL4195">
        <v>0</v>
      </c>
      <c r="AM4195">
        <v>0</v>
      </c>
      <c r="AN4195" s="1">
        <v>0</v>
      </c>
      <c r="AO4195">
        <v>0</v>
      </c>
      <c r="AP4195">
        <v>0</v>
      </c>
      <c r="AQ4195" s="1">
        <v>2</v>
      </c>
      <c r="AR4195" s="1" cm="1">
        <f t="array" ref="AR4195">_xlfn.IFS(AQ4195=1, 1, AQ4195=2, 0, AQ4195=7, 0, AQ4195=9,0,AQ4195=0,0)</f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 s="1">
        <v>0</v>
      </c>
      <c r="AY4195" s="1" cm="1">
        <f t="array" ref="AY4195">_xlfn.IFS(AX4195=1,1, AX4195=2,0, AX4195=7, 0, AX4195=9, 0, AX4195=0,0)</f>
        <v>0</v>
      </c>
      <c r="AZ4195">
        <f>SUM(DrugsOnDepData[[#This Row],[Needle_index]],DrugsOnDepData[[#This Row],[DUQ330]],DrugsOnDepData[[#This Row],[Heroin_Index]],DrugsOnDepData[[#This Row],[DUQ250]],DrugsOnDepData[[#This Row],[DUQ200]])</f>
        <v>0</v>
      </c>
      <c r="BA4195">
        <f t="shared" si="196"/>
        <v>0</v>
      </c>
    </row>
    <row r="4196" spans="1:53" x14ac:dyDescent="0.45">
      <c r="A4196">
        <v>102211</v>
      </c>
      <c r="B4196">
        <v>1</v>
      </c>
      <c r="C4196">
        <v>37</v>
      </c>
      <c r="D4196">
        <v>1</v>
      </c>
      <c r="E4196">
        <v>0</v>
      </c>
      <c r="F4196">
        <v>4</v>
      </c>
      <c r="G4196">
        <v>1</v>
      </c>
      <c r="H4196">
        <v>14</v>
      </c>
      <c r="I4196">
        <v>2.99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1</v>
      </c>
      <c r="P4196">
        <v>1</v>
      </c>
      <c r="Q4196">
        <v>1</v>
      </c>
      <c r="R4196">
        <v>0</v>
      </c>
      <c r="S4196">
        <v>0</v>
      </c>
      <c r="T4196">
        <f t="shared" si="197"/>
        <v>7</v>
      </c>
      <c r="U4196">
        <f t="shared" si="195"/>
        <v>1</v>
      </c>
      <c r="V4196" s="1">
        <v>1</v>
      </c>
      <c r="W4196">
        <v>25</v>
      </c>
      <c r="X4196">
        <v>2</v>
      </c>
      <c r="Y4196" cm="1">
        <f t="array" ref="Y4196">_xlfn.IFS(X4196=0, " ", X4196=2, 0, X4196=1,1, X4196=9, 0,X4196=0,0)</f>
        <v>0</v>
      </c>
      <c r="Z4196">
        <v>0</v>
      </c>
      <c r="AA4196">
        <v>0</v>
      </c>
      <c r="AB4196">
        <v>0</v>
      </c>
      <c r="AC4196">
        <v>0</v>
      </c>
      <c r="AD4196">
        <v>2</v>
      </c>
      <c r="AE4196" s="1">
        <v>0</v>
      </c>
      <c r="AF4196">
        <v>0</v>
      </c>
      <c r="AG4196">
        <v>0</v>
      </c>
      <c r="AH4196">
        <v>0</v>
      </c>
      <c r="AI4196">
        <v>0</v>
      </c>
      <c r="AJ4196" s="1">
        <v>0</v>
      </c>
      <c r="AK4196" s="1" cm="1">
        <f t="array" ref="AK4196">_xlfn.IFS(AJ4196=1, 1, AJ4196=2, 0, AJ4196=7, 0, AJ4196=0, 0)</f>
        <v>0</v>
      </c>
      <c r="AL4196">
        <v>0</v>
      </c>
      <c r="AM4196">
        <v>0</v>
      </c>
      <c r="AN4196" s="1">
        <v>0</v>
      </c>
      <c r="AO4196">
        <v>0</v>
      </c>
      <c r="AP4196">
        <v>0</v>
      </c>
      <c r="AQ4196" s="1">
        <v>2</v>
      </c>
      <c r="AR4196" s="1" cm="1">
        <f t="array" ref="AR4196">_xlfn.IFS(AQ4196=1, 1, AQ4196=2, 0, AQ4196=7, 0, AQ4196=9,0,AQ4196=0,0)</f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 s="1">
        <v>2</v>
      </c>
      <c r="AY4196" s="1" cm="1">
        <f t="array" ref="AY4196">_xlfn.IFS(AX4196=1,1, AX4196=2,0, AX4196=7, 0, AX4196=9, 0, AX4196=0,0)</f>
        <v>0</v>
      </c>
      <c r="AZ4196">
        <f>SUM(DrugsOnDepData[[#This Row],[Needle_index]],DrugsOnDepData[[#This Row],[DUQ330]],DrugsOnDepData[[#This Row],[Heroin_Index]],DrugsOnDepData[[#This Row],[DUQ250]],DrugsOnDepData[[#This Row],[DUQ200]])</f>
        <v>1</v>
      </c>
      <c r="BA4196">
        <f t="shared" si="196"/>
        <v>0</v>
      </c>
    </row>
    <row r="4197" spans="1:53" x14ac:dyDescent="0.45">
      <c r="A4197">
        <v>102212</v>
      </c>
      <c r="B4197">
        <v>2</v>
      </c>
      <c r="C4197">
        <v>31</v>
      </c>
      <c r="D4197">
        <v>3</v>
      </c>
      <c r="E4197">
        <v>0</v>
      </c>
      <c r="F4197">
        <v>4</v>
      </c>
      <c r="G4197">
        <v>6</v>
      </c>
      <c r="H4197">
        <v>6</v>
      </c>
      <c r="I4197">
        <v>1.22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f t="shared" si="197"/>
        <v>0</v>
      </c>
      <c r="U4197">
        <f t="shared" si="195"/>
        <v>0</v>
      </c>
      <c r="V4197" s="1">
        <v>1</v>
      </c>
      <c r="W4197">
        <v>13</v>
      </c>
      <c r="X4197">
        <v>1</v>
      </c>
      <c r="Y4197" cm="1">
        <f t="array" ref="Y4197">_xlfn.IFS(X4197=0, " ", X4197=2, 0, X4197=1,1, X4197=9, 0,X4197=0,0)</f>
        <v>1</v>
      </c>
      <c r="Z4197">
        <v>17</v>
      </c>
      <c r="AA4197">
        <v>2</v>
      </c>
      <c r="AB4197">
        <v>4</v>
      </c>
      <c r="AC4197">
        <v>1</v>
      </c>
      <c r="AD4197">
        <v>1</v>
      </c>
      <c r="AE4197" s="1">
        <v>1</v>
      </c>
      <c r="AF4197">
        <v>21</v>
      </c>
      <c r="AG4197">
        <v>10</v>
      </c>
      <c r="AH4197">
        <v>2</v>
      </c>
      <c r="AI4197">
        <v>0</v>
      </c>
      <c r="AJ4197" s="1">
        <v>2</v>
      </c>
      <c r="AK4197" s="1" cm="1">
        <f t="array" ref="AK4197">_xlfn.IFS(AJ4197=1, 1, AJ4197=2, 0, AJ4197=7, 0, AJ4197=0, 0)</f>
        <v>0</v>
      </c>
      <c r="AL4197">
        <v>0</v>
      </c>
      <c r="AM4197">
        <v>0</v>
      </c>
      <c r="AN4197" s="1">
        <v>2</v>
      </c>
      <c r="AO4197">
        <v>0</v>
      </c>
      <c r="AP4197">
        <v>0</v>
      </c>
      <c r="AQ4197" s="1">
        <v>2</v>
      </c>
      <c r="AR4197" s="1" cm="1">
        <f t="array" ref="AR4197">_xlfn.IFS(AQ4197=1, 1, AQ4197=2, 0, AQ4197=7, 0, AQ4197=9,0,AQ4197=0,0)</f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 s="1">
        <v>2</v>
      </c>
      <c r="AY4197" s="1" cm="1">
        <f t="array" ref="AY4197">_xlfn.IFS(AX4197=1,1, AX4197=2,0, AX4197=7, 0, AX4197=9, 0, AX4197=0,0)</f>
        <v>0</v>
      </c>
      <c r="AZ4197">
        <f>SUM(DrugsOnDepData[[#This Row],[Needle_index]],DrugsOnDepData[[#This Row],[DUQ330]],DrugsOnDepData[[#This Row],[Heroin_Index]],DrugsOnDepData[[#This Row],[DUQ250]],DrugsOnDepData[[#This Row],[DUQ200]])</f>
        <v>4</v>
      </c>
      <c r="BA4197">
        <f t="shared" si="196"/>
        <v>1</v>
      </c>
    </row>
    <row r="4198" spans="1:53" x14ac:dyDescent="0.45">
      <c r="A4198">
        <v>102215</v>
      </c>
      <c r="B4198">
        <v>1</v>
      </c>
      <c r="C4198">
        <v>48</v>
      </c>
      <c r="D4198">
        <v>3</v>
      </c>
      <c r="E4198">
        <v>0</v>
      </c>
      <c r="F4198">
        <v>2</v>
      </c>
      <c r="G4198">
        <v>1</v>
      </c>
      <c r="H4198">
        <v>15</v>
      </c>
      <c r="I4198">
        <v>5</v>
      </c>
      <c r="J4198">
        <v>1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f t="shared" si="197"/>
        <v>3</v>
      </c>
      <c r="U4198">
        <f t="shared" si="195"/>
        <v>0</v>
      </c>
      <c r="V4198" s="1">
        <v>1</v>
      </c>
      <c r="W4198">
        <v>18</v>
      </c>
      <c r="X4198">
        <v>2</v>
      </c>
      <c r="Y4198" cm="1">
        <f t="array" ref="Y4198">_xlfn.IFS(X4198=0, " ", X4198=2, 0, X4198=1,1, X4198=9, 0,X4198=0,0)</f>
        <v>0</v>
      </c>
      <c r="Z4198">
        <v>0</v>
      </c>
      <c r="AA4198">
        <v>0</v>
      </c>
      <c r="AB4198">
        <v>0</v>
      </c>
      <c r="AC4198">
        <v>0</v>
      </c>
      <c r="AD4198">
        <v>2</v>
      </c>
      <c r="AE4198" s="1">
        <v>0</v>
      </c>
      <c r="AF4198">
        <v>0</v>
      </c>
      <c r="AG4198">
        <v>0</v>
      </c>
      <c r="AH4198">
        <v>0</v>
      </c>
      <c r="AI4198">
        <v>0</v>
      </c>
      <c r="AJ4198" s="1">
        <v>0</v>
      </c>
      <c r="AK4198" s="1" cm="1">
        <f t="array" ref="AK4198">_xlfn.IFS(AJ4198=1, 1, AJ4198=2, 0, AJ4198=7, 0, AJ4198=0, 0)</f>
        <v>0</v>
      </c>
      <c r="AL4198">
        <v>0</v>
      </c>
      <c r="AM4198">
        <v>0</v>
      </c>
      <c r="AN4198" s="1">
        <v>0</v>
      </c>
      <c r="AO4198">
        <v>0</v>
      </c>
      <c r="AP4198">
        <v>0</v>
      </c>
      <c r="AQ4198" s="1">
        <v>2</v>
      </c>
      <c r="AR4198" s="1" cm="1">
        <f t="array" ref="AR4198">_xlfn.IFS(AQ4198=1, 1, AQ4198=2, 0, AQ4198=7, 0, AQ4198=9,0,AQ4198=0,0)</f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 s="1">
        <v>2</v>
      </c>
      <c r="AY4198" s="1" cm="1">
        <f t="array" ref="AY4198">_xlfn.IFS(AX4198=1,1, AX4198=2,0, AX4198=7, 0, AX4198=9, 0, AX4198=0,0)</f>
        <v>0</v>
      </c>
      <c r="AZ4198">
        <f>SUM(DrugsOnDepData[[#This Row],[Needle_index]],DrugsOnDepData[[#This Row],[DUQ330]],DrugsOnDepData[[#This Row],[Heroin_Index]],DrugsOnDepData[[#This Row],[DUQ250]],DrugsOnDepData[[#This Row],[DUQ200]])</f>
        <v>1</v>
      </c>
      <c r="BA4198">
        <f t="shared" si="196"/>
        <v>0</v>
      </c>
    </row>
    <row r="4199" spans="1:53" x14ac:dyDescent="0.45">
      <c r="A4199">
        <v>102217</v>
      </c>
      <c r="B4199">
        <v>1</v>
      </c>
      <c r="C4199">
        <v>27</v>
      </c>
      <c r="D4199">
        <v>4</v>
      </c>
      <c r="E4199">
        <v>0</v>
      </c>
      <c r="F4199">
        <v>5</v>
      </c>
      <c r="G4199">
        <v>5</v>
      </c>
      <c r="H4199">
        <v>14</v>
      </c>
      <c r="I4199">
        <v>3.92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f t="shared" si="197"/>
        <v>0</v>
      </c>
      <c r="U4199">
        <f t="shared" si="195"/>
        <v>0</v>
      </c>
      <c r="V4199" s="1">
        <v>1</v>
      </c>
      <c r="W4199">
        <v>27</v>
      </c>
      <c r="X4199">
        <v>2</v>
      </c>
      <c r="Y4199" cm="1">
        <f t="array" ref="Y4199">_xlfn.IFS(X4199=0, " ", X4199=2, 0, X4199=1,1, X4199=9, 0,X4199=0,0)</f>
        <v>0</v>
      </c>
      <c r="Z4199">
        <v>0</v>
      </c>
      <c r="AA4199">
        <v>0</v>
      </c>
      <c r="AB4199">
        <v>0</v>
      </c>
      <c r="AC4199">
        <v>0</v>
      </c>
      <c r="AD4199">
        <v>2</v>
      </c>
      <c r="AE4199" s="1">
        <v>0</v>
      </c>
      <c r="AF4199">
        <v>0</v>
      </c>
      <c r="AG4199">
        <v>0</v>
      </c>
      <c r="AH4199">
        <v>0</v>
      </c>
      <c r="AI4199">
        <v>0</v>
      </c>
      <c r="AJ4199" s="1">
        <v>0</v>
      </c>
      <c r="AK4199" s="1" cm="1">
        <f t="array" ref="AK4199">_xlfn.IFS(AJ4199=1, 1, AJ4199=2, 0, AJ4199=7, 0, AJ4199=0, 0)</f>
        <v>0</v>
      </c>
      <c r="AL4199">
        <v>0</v>
      </c>
      <c r="AM4199">
        <v>0</v>
      </c>
      <c r="AN4199" s="1">
        <v>0</v>
      </c>
      <c r="AO4199">
        <v>0</v>
      </c>
      <c r="AP4199">
        <v>0</v>
      </c>
      <c r="AQ4199" s="1">
        <v>2</v>
      </c>
      <c r="AR4199" s="1" cm="1">
        <f t="array" ref="AR4199">_xlfn.IFS(AQ4199=1, 1, AQ4199=2, 0, AQ4199=7, 0, AQ4199=9,0,AQ4199=0,0)</f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 s="1">
        <v>2</v>
      </c>
      <c r="AY4199" s="1" cm="1">
        <f t="array" ref="AY4199">_xlfn.IFS(AX4199=1,1, AX4199=2,0, AX4199=7, 0, AX4199=9, 0, AX4199=0,0)</f>
        <v>0</v>
      </c>
      <c r="AZ4199">
        <f>SUM(DrugsOnDepData[[#This Row],[Needle_index]],DrugsOnDepData[[#This Row],[DUQ330]],DrugsOnDepData[[#This Row],[Heroin_Index]],DrugsOnDepData[[#This Row],[DUQ250]],DrugsOnDepData[[#This Row],[DUQ200]])</f>
        <v>1</v>
      </c>
      <c r="BA4199">
        <f t="shared" si="196"/>
        <v>0</v>
      </c>
    </row>
    <row r="4200" spans="1:53" x14ac:dyDescent="0.45">
      <c r="A4200">
        <v>102218</v>
      </c>
      <c r="B4200">
        <v>2</v>
      </c>
      <c r="C4200">
        <v>48</v>
      </c>
      <c r="D4200">
        <v>4</v>
      </c>
      <c r="E4200">
        <v>0</v>
      </c>
      <c r="F4200">
        <v>4</v>
      </c>
      <c r="G4200">
        <v>5</v>
      </c>
      <c r="H4200">
        <v>7</v>
      </c>
      <c r="I4200">
        <v>1.54</v>
      </c>
      <c r="J4200">
        <v>0</v>
      </c>
      <c r="K4200">
        <v>0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f t="shared" si="197"/>
        <v>3</v>
      </c>
      <c r="U4200">
        <f t="shared" si="195"/>
        <v>0</v>
      </c>
      <c r="V4200" s="1">
        <v>1</v>
      </c>
      <c r="W4200">
        <v>22</v>
      </c>
      <c r="X4200">
        <v>1</v>
      </c>
      <c r="Y4200" cm="1">
        <f t="array" ref="Y4200">_xlfn.IFS(X4200=0, " ", X4200=2, 0, X4200=1,1, X4200=9, 0,X4200=0,0)</f>
        <v>1</v>
      </c>
      <c r="Z4200">
        <v>22</v>
      </c>
      <c r="AA4200">
        <v>3</v>
      </c>
      <c r="AB4200">
        <v>1</v>
      </c>
      <c r="AC4200">
        <v>1</v>
      </c>
      <c r="AD4200">
        <v>2</v>
      </c>
      <c r="AE4200" s="1">
        <v>0</v>
      </c>
      <c r="AF4200">
        <v>0</v>
      </c>
      <c r="AG4200">
        <v>0</v>
      </c>
      <c r="AH4200">
        <v>0</v>
      </c>
      <c r="AI4200">
        <v>0</v>
      </c>
      <c r="AJ4200" s="1">
        <v>0</v>
      </c>
      <c r="AK4200" s="1" cm="1">
        <f t="array" ref="AK4200">_xlfn.IFS(AJ4200=1, 1, AJ4200=2, 0, AJ4200=7, 0, AJ4200=0, 0)</f>
        <v>0</v>
      </c>
      <c r="AL4200">
        <v>0</v>
      </c>
      <c r="AM4200">
        <v>0</v>
      </c>
      <c r="AN4200" s="1">
        <v>0</v>
      </c>
      <c r="AO4200">
        <v>0</v>
      </c>
      <c r="AP4200">
        <v>0</v>
      </c>
      <c r="AQ4200" s="1">
        <v>2</v>
      </c>
      <c r="AR4200" s="1" cm="1">
        <f t="array" ref="AR4200">_xlfn.IFS(AQ4200=1, 1, AQ4200=2, 0, AQ4200=7, 0, AQ4200=9,0,AQ4200=0,0)</f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 s="1">
        <v>2</v>
      </c>
      <c r="AY4200" s="1" cm="1">
        <f t="array" ref="AY4200">_xlfn.IFS(AX4200=1,1, AX4200=2,0, AX4200=7, 0, AX4200=9, 0, AX4200=0,0)</f>
        <v>0</v>
      </c>
      <c r="AZ4200">
        <f>SUM(DrugsOnDepData[[#This Row],[Needle_index]],DrugsOnDepData[[#This Row],[DUQ330]],DrugsOnDepData[[#This Row],[Heroin_Index]],DrugsOnDepData[[#This Row],[DUQ250]],DrugsOnDepData[[#This Row],[DUQ200]])</f>
        <v>1</v>
      </c>
      <c r="BA4200">
        <f t="shared" si="196"/>
        <v>0</v>
      </c>
    </row>
    <row r="4201" spans="1:53" x14ac:dyDescent="0.45">
      <c r="A4201">
        <v>102219</v>
      </c>
      <c r="B4201">
        <v>1</v>
      </c>
      <c r="C4201">
        <v>54</v>
      </c>
      <c r="D4201">
        <v>4</v>
      </c>
      <c r="E4201">
        <v>0</v>
      </c>
      <c r="F4201">
        <v>4</v>
      </c>
      <c r="G4201">
        <v>5</v>
      </c>
      <c r="H4201">
        <v>6</v>
      </c>
      <c r="I4201">
        <v>2.2200000000000002</v>
      </c>
      <c r="J4201">
        <v>0</v>
      </c>
      <c r="K4201">
        <v>1</v>
      </c>
      <c r="L4201">
        <v>3</v>
      </c>
      <c r="M4201">
        <v>1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f t="shared" si="197"/>
        <v>7</v>
      </c>
      <c r="U4201">
        <f t="shared" si="195"/>
        <v>1</v>
      </c>
      <c r="V4201" s="1">
        <v>1</v>
      </c>
      <c r="W4201">
        <v>12</v>
      </c>
      <c r="X4201">
        <v>2</v>
      </c>
      <c r="Y4201" cm="1">
        <f t="array" ref="Y4201">_xlfn.IFS(X4201=0, " ", X4201=2, 0, X4201=1,1, X4201=9, 0,X4201=0,0)</f>
        <v>0</v>
      </c>
      <c r="Z4201">
        <v>0</v>
      </c>
      <c r="AA4201">
        <v>0</v>
      </c>
      <c r="AB4201">
        <v>0</v>
      </c>
      <c r="AC4201">
        <v>0</v>
      </c>
      <c r="AD4201">
        <v>2</v>
      </c>
      <c r="AE4201" s="1">
        <v>0</v>
      </c>
      <c r="AF4201">
        <v>0</v>
      </c>
      <c r="AG4201">
        <v>0</v>
      </c>
      <c r="AH4201">
        <v>0</v>
      </c>
      <c r="AI4201">
        <v>0</v>
      </c>
      <c r="AJ4201" s="1">
        <v>0</v>
      </c>
      <c r="AK4201" s="1" cm="1">
        <f t="array" ref="AK4201">_xlfn.IFS(AJ4201=1, 1, AJ4201=2, 0, AJ4201=7, 0, AJ4201=0, 0)</f>
        <v>0</v>
      </c>
      <c r="AL4201">
        <v>0</v>
      </c>
      <c r="AM4201">
        <v>0</v>
      </c>
      <c r="AN4201" s="1">
        <v>0</v>
      </c>
      <c r="AO4201">
        <v>0</v>
      </c>
      <c r="AP4201">
        <v>0</v>
      </c>
      <c r="AQ4201" s="1">
        <v>2</v>
      </c>
      <c r="AR4201" s="1" cm="1">
        <f t="array" ref="AR4201">_xlfn.IFS(AQ4201=1, 1, AQ4201=2, 0, AQ4201=7, 0, AQ4201=9,0,AQ4201=0,0)</f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 s="1">
        <v>2</v>
      </c>
      <c r="AY4201" s="1" cm="1">
        <f t="array" ref="AY4201">_xlfn.IFS(AX4201=1,1, AX4201=2,0, AX4201=7, 0, AX4201=9, 0, AX4201=0,0)</f>
        <v>0</v>
      </c>
      <c r="AZ4201">
        <f>SUM(DrugsOnDepData[[#This Row],[Needle_index]],DrugsOnDepData[[#This Row],[DUQ330]],DrugsOnDepData[[#This Row],[Heroin_Index]],DrugsOnDepData[[#This Row],[DUQ250]],DrugsOnDepData[[#This Row],[DUQ200]])</f>
        <v>1</v>
      </c>
      <c r="BA4201">
        <f t="shared" si="196"/>
        <v>0</v>
      </c>
    </row>
    <row r="4202" spans="1:53" x14ac:dyDescent="0.45">
      <c r="A4202">
        <v>102221</v>
      </c>
      <c r="B4202">
        <v>1</v>
      </c>
      <c r="C4202">
        <v>38</v>
      </c>
      <c r="D4202">
        <v>1</v>
      </c>
      <c r="E4202">
        <v>0</v>
      </c>
      <c r="F4202">
        <v>1</v>
      </c>
      <c r="G4202">
        <v>1</v>
      </c>
      <c r="H4202">
        <v>99</v>
      </c>
      <c r="I4202">
        <v>0</v>
      </c>
      <c r="J4202">
        <v>3</v>
      </c>
      <c r="K4202">
        <v>0</v>
      </c>
      <c r="L4202">
        <v>2</v>
      </c>
      <c r="M4202">
        <v>2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f t="shared" si="197"/>
        <v>8</v>
      </c>
      <c r="U4202">
        <f t="shared" si="195"/>
        <v>1</v>
      </c>
      <c r="V4202" s="1">
        <v>2</v>
      </c>
      <c r="W4202">
        <v>0</v>
      </c>
      <c r="X4202">
        <v>0</v>
      </c>
      <c r="Y4202" t="str" cm="1">
        <f t="array" ref="Y4202">_xlfn.IFS(X4202=0, " ", X4202=2, 0, X4202=1,1, X4202=9, 0,X4202=0,0)</f>
        <v xml:space="preserve"> </v>
      </c>
      <c r="Z4202">
        <v>0</v>
      </c>
      <c r="AA4202">
        <v>0</v>
      </c>
      <c r="AB4202">
        <v>0</v>
      </c>
      <c r="AC4202">
        <v>0</v>
      </c>
      <c r="AD4202">
        <v>2</v>
      </c>
      <c r="AE4202" s="1">
        <v>0</v>
      </c>
      <c r="AF4202">
        <v>0</v>
      </c>
      <c r="AG4202">
        <v>0</v>
      </c>
      <c r="AH4202">
        <v>0</v>
      </c>
      <c r="AI4202">
        <v>0</v>
      </c>
      <c r="AJ4202" s="1">
        <v>0</v>
      </c>
      <c r="AK4202" s="1" cm="1">
        <f t="array" ref="AK4202">_xlfn.IFS(AJ4202=1, 1, AJ4202=2, 0, AJ4202=7, 0, AJ4202=0, 0)</f>
        <v>0</v>
      </c>
      <c r="AL4202">
        <v>0</v>
      </c>
      <c r="AM4202">
        <v>0</v>
      </c>
      <c r="AN4202" s="1">
        <v>0</v>
      </c>
      <c r="AO4202">
        <v>0</v>
      </c>
      <c r="AP4202">
        <v>0</v>
      </c>
      <c r="AQ4202" s="1">
        <v>2</v>
      </c>
      <c r="AR4202" s="1" cm="1">
        <f t="array" ref="AR4202">_xlfn.IFS(AQ4202=1, 1, AQ4202=2, 0, AQ4202=7, 0, AQ4202=9,0,AQ4202=0,0)</f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 s="1">
        <v>0</v>
      </c>
      <c r="AY4202" s="1" cm="1">
        <f t="array" ref="AY4202">_xlfn.IFS(AX4202=1,1, AX4202=2,0, AX4202=7, 0, AX4202=9, 0, AX4202=0,0)</f>
        <v>0</v>
      </c>
      <c r="AZ4202">
        <f>SUM(DrugsOnDepData[[#This Row],[Needle_index]],DrugsOnDepData[[#This Row],[DUQ330]],DrugsOnDepData[[#This Row],[Heroin_Index]],DrugsOnDepData[[#This Row],[DUQ250]],DrugsOnDepData[[#This Row],[DUQ200]])</f>
        <v>2</v>
      </c>
      <c r="BA4202">
        <f t="shared" si="196"/>
        <v>1</v>
      </c>
    </row>
    <row r="4203" spans="1:53" x14ac:dyDescent="0.45">
      <c r="A4203">
        <v>102223</v>
      </c>
      <c r="B4203">
        <v>2</v>
      </c>
      <c r="C4203">
        <v>36</v>
      </c>
      <c r="D4203">
        <v>3</v>
      </c>
      <c r="E4203">
        <v>0</v>
      </c>
      <c r="F4203">
        <v>5</v>
      </c>
      <c r="G4203">
        <v>1</v>
      </c>
      <c r="H4203">
        <v>15</v>
      </c>
      <c r="I4203">
        <v>5</v>
      </c>
      <c r="J4203">
        <v>0</v>
      </c>
      <c r="K4203">
        <v>0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f t="shared" si="197"/>
        <v>2</v>
      </c>
      <c r="U4203">
        <f t="shared" si="195"/>
        <v>0</v>
      </c>
      <c r="V4203" s="1">
        <v>1</v>
      </c>
      <c r="W4203">
        <v>19</v>
      </c>
      <c r="X4203">
        <v>2</v>
      </c>
      <c r="Y4203" cm="1">
        <f t="array" ref="Y4203">_xlfn.IFS(X4203=0, " ", X4203=2, 0, X4203=1,1, X4203=9, 0,X4203=0,0)</f>
        <v>0</v>
      </c>
      <c r="Z4203">
        <v>0</v>
      </c>
      <c r="AA4203">
        <v>0</v>
      </c>
      <c r="AB4203">
        <v>0</v>
      </c>
      <c r="AC4203">
        <v>0</v>
      </c>
      <c r="AD4203">
        <v>2</v>
      </c>
      <c r="AE4203" s="1">
        <v>0</v>
      </c>
      <c r="AF4203">
        <v>0</v>
      </c>
      <c r="AG4203">
        <v>0</v>
      </c>
      <c r="AH4203">
        <v>0</v>
      </c>
      <c r="AI4203">
        <v>0</v>
      </c>
      <c r="AJ4203" s="1">
        <v>0</v>
      </c>
      <c r="AK4203" s="1" cm="1">
        <f t="array" ref="AK4203">_xlfn.IFS(AJ4203=1, 1, AJ4203=2, 0, AJ4203=7, 0, AJ4203=0, 0)</f>
        <v>0</v>
      </c>
      <c r="AL4203">
        <v>0</v>
      </c>
      <c r="AM4203">
        <v>0</v>
      </c>
      <c r="AN4203" s="1">
        <v>0</v>
      </c>
      <c r="AO4203">
        <v>0</v>
      </c>
      <c r="AP4203">
        <v>0</v>
      </c>
      <c r="AQ4203" s="1">
        <v>2</v>
      </c>
      <c r="AR4203" s="1" cm="1">
        <f t="array" ref="AR4203">_xlfn.IFS(AQ4203=1, 1, AQ4203=2, 0, AQ4203=7, 0, AQ4203=9,0,AQ4203=0,0)</f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 s="1">
        <v>2</v>
      </c>
      <c r="AY4203" s="1" cm="1">
        <f t="array" ref="AY4203">_xlfn.IFS(AX4203=1,1, AX4203=2,0, AX4203=7, 0, AX4203=9, 0, AX4203=0,0)</f>
        <v>0</v>
      </c>
      <c r="AZ4203">
        <f>SUM(DrugsOnDepData[[#This Row],[Needle_index]],DrugsOnDepData[[#This Row],[DUQ330]],DrugsOnDepData[[#This Row],[Heroin_Index]],DrugsOnDepData[[#This Row],[DUQ250]],DrugsOnDepData[[#This Row],[DUQ200]])</f>
        <v>1</v>
      </c>
      <c r="BA4203">
        <f t="shared" si="196"/>
        <v>0</v>
      </c>
    </row>
    <row r="4204" spans="1:53" x14ac:dyDescent="0.45">
      <c r="A4204">
        <v>102224</v>
      </c>
      <c r="B4204">
        <v>1</v>
      </c>
      <c r="C4204">
        <v>19</v>
      </c>
      <c r="D4204">
        <v>5</v>
      </c>
      <c r="E4204">
        <v>239</v>
      </c>
      <c r="F4204">
        <v>0</v>
      </c>
      <c r="G4204">
        <v>0</v>
      </c>
      <c r="H4204">
        <v>15</v>
      </c>
      <c r="I4204">
        <v>5</v>
      </c>
      <c r="J4204">
        <v>1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f t="shared" si="197"/>
        <v>3</v>
      </c>
      <c r="U4204">
        <f t="shared" si="195"/>
        <v>0</v>
      </c>
      <c r="V4204" s="1">
        <v>1</v>
      </c>
      <c r="W4204">
        <v>16</v>
      </c>
      <c r="X4204">
        <v>1</v>
      </c>
      <c r="Y4204" cm="1">
        <f t="array" ref="Y4204">_xlfn.IFS(X4204=0, " ", X4204=2, 0, X4204=1,1, X4204=9, 0,X4204=0,0)</f>
        <v>1</v>
      </c>
      <c r="Z4204">
        <v>17</v>
      </c>
      <c r="AA4204">
        <v>3</v>
      </c>
      <c r="AB4204">
        <v>4</v>
      </c>
      <c r="AC4204">
        <v>2</v>
      </c>
      <c r="AD4204">
        <v>1</v>
      </c>
      <c r="AE4204" s="1">
        <v>1</v>
      </c>
      <c r="AF4204">
        <v>19</v>
      </c>
      <c r="AG4204">
        <v>1</v>
      </c>
      <c r="AH4204">
        <v>3</v>
      </c>
      <c r="AI4204">
        <v>2</v>
      </c>
      <c r="AJ4204" s="1">
        <v>2</v>
      </c>
      <c r="AK4204" s="1" cm="1">
        <f t="array" ref="AK4204">_xlfn.IFS(AJ4204=1, 1, AJ4204=2, 0, AJ4204=7, 0, AJ4204=0, 0)</f>
        <v>0</v>
      </c>
      <c r="AL4204">
        <v>0</v>
      </c>
      <c r="AM4204">
        <v>0</v>
      </c>
      <c r="AN4204" s="1">
        <v>2</v>
      </c>
      <c r="AO4204">
        <v>0</v>
      </c>
      <c r="AP4204">
        <v>0</v>
      </c>
      <c r="AQ4204" s="1">
        <v>2</v>
      </c>
      <c r="AR4204" s="1" cm="1">
        <f t="array" ref="AR4204">_xlfn.IFS(AQ4204=1, 1, AQ4204=2, 0, AQ4204=7, 0, AQ4204=9,0,AQ4204=0,0)</f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 s="1">
        <v>2</v>
      </c>
      <c r="AY4204" s="1" cm="1">
        <f t="array" ref="AY4204">_xlfn.IFS(AX4204=1,1, AX4204=2,0, AX4204=7, 0, AX4204=9, 0, AX4204=0,0)</f>
        <v>0</v>
      </c>
      <c r="AZ4204">
        <f>SUM(DrugsOnDepData[[#This Row],[Needle_index]],DrugsOnDepData[[#This Row],[DUQ330]],DrugsOnDepData[[#This Row],[Heroin_Index]],DrugsOnDepData[[#This Row],[DUQ250]],DrugsOnDepData[[#This Row],[DUQ200]])</f>
        <v>4</v>
      </c>
      <c r="BA4204">
        <f t="shared" si="196"/>
        <v>1</v>
      </c>
    </row>
    <row r="4205" spans="1:53" x14ac:dyDescent="0.45">
      <c r="A4205">
        <v>102225</v>
      </c>
      <c r="B4205">
        <v>1</v>
      </c>
      <c r="C4205">
        <v>41</v>
      </c>
      <c r="D4205">
        <v>3</v>
      </c>
      <c r="E4205">
        <v>0</v>
      </c>
      <c r="F4205">
        <v>5</v>
      </c>
      <c r="G4205">
        <v>6</v>
      </c>
      <c r="H4205">
        <v>15</v>
      </c>
      <c r="I4205">
        <v>5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f t="shared" si="197"/>
        <v>0</v>
      </c>
      <c r="U4205">
        <f t="shared" si="195"/>
        <v>0</v>
      </c>
      <c r="V4205" s="1">
        <v>1</v>
      </c>
      <c r="W4205">
        <v>22</v>
      </c>
      <c r="X4205">
        <v>2</v>
      </c>
      <c r="Y4205" cm="1">
        <f t="array" ref="Y4205">_xlfn.IFS(X4205=0, " ", X4205=2, 0, X4205=1,1, X4205=9, 0,X4205=0,0)</f>
        <v>0</v>
      </c>
      <c r="Z4205">
        <v>0</v>
      </c>
      <c r="AA4205">
        <v>0</v>
      </c>
      <c r="AB4205">
        <v>0</v>
      </c>
      <c r="AC4205">
        <v>0</v>
      </c>
      <c r="AD4205">
        <v>2</v>
      </c>
      <c r="AE4205" s="1">
        <v>0</v>
      </c>
      <c r="AF4205">
        <v>0</v>
      </c>
      <c r="AG4205">
        <v>0</v>
      </c>
      <c r="AH4205">
        <v>0</v>
      </c>
      <c r="AI4205">
        <v>0</v>
      </c>
      <c r="AJ4205" s="1">
        <v>0</v>
      </c>
      <c r="AK4205" s="1" cm="1">
        <f t="array" ref="AK4205">_xlfn.IFS(AJ4205=1, 1, AJ4205=2, 0, AJ4205=7, 0, AJ4205=0, 0)</f>
        <v>0</v>
      </c>
      <c r="AL4205">
        <v>0</v>
      </c>
      <c r="AM4205">
        <v>0</v>
      </c>
      <c r="AN4205" s="1">
        <v>0</v>
      </c>
      <c r="AO4205">
        <v>0</v>
      </c>
      <c r="AP4205">
        <v>0</v>
      </c>
      <c r="AQ4205" s="1">
        <v>2</v>
      </c>
      <c r="AR4205" s="1" cm="1">
        <f t="array" ref="AR4205">_xlfn.IFS(AQ4205=1, 1, AQ4205=2, 0, AQ4205=7, 0, AQ4205=9,0,AQ4205=0,0)</f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 s="1">
        <v>2</v>
      </c>
      <c r="AY4205" s="1" cm="1">
        <f t="array" ref="AY4205">_xlfn.IFS(AX4205=1,1, AX4205=2,0, AX4205=7, 0, AX4205=9, 0, AX4205=0,0)</f>
        <v>0</v>
      </c>
      <c r="AZ4205">
        <f>SUM(DrugsOnDepData[[#This Row],[Needle_index]],DrugsOnDepData[[#This Row],[DUQ330]],DrugsOnDepData[[#This Row],[Heroin_Index]],DrugsOnDepData[[#This Row],[DUQ250]],DrugsOnDepData[[#This Row],[DUQ200]])</f>
        <v>1</v>
      </c>
      <c r="BA4205">
        <f t="shared" si="196"/>
        <v>0</v>
      </c>
    </row>
    <row r="4206" spans="1:53" x14ac:dyDescent="0.45">
      <c r="A4206">
        <v>102226</v>
      </c>
      <c r="B4206">
        <v>1</v>
      </c>
      <c r="C4206">
        <v>26</v>
      </c>
      <c r="D4206">
        <v>5</v>
      </c>
      <c r="E4206">
        <v>0</v>
      </c>
      <c r="F4206">
        <v>5</v>
      </c>
      <c r="G4206">
        <v>5</v>
      </c>
      <c r="H4206">
        <v>15</v>
      </c>
      <c r="I4206">
        <v>4.93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f t="shared" si="197"/>
        <v>1</v>
      </c>
      <c r="U4206">
        <f t="shared" si="195"/>
        <v>0</v>
      </c>
      <c r="V4206" s="1">
        <v>2</v>
      </c>
      <c r="W4206">
        <v>0</v>
      </c>
      <c r="X4206">
        <v>0</v>
      </c>
      <c r="Y4206" t="str" cm="1">
        <f t="array" ref="Y4206">_xlfn.IFS(X4206=0, " ", X4206=2, 0, X4206=1,1, X4206=9, 0,X4206=0,0)</f>
        <v xml:space="preserve"> </v>
      </c>
      <c r="Z4206">
        <v>0</v>
      </c>
      <c r="AA4206">
        <v>0</v>
      </c>
      <c r="AB4206">
        <v>0</v>
      </c>
      <c r="AC4206">
        <v>0</v>
      </c>
      <c r="AD4206">
        <v>2</v>
      </c>
      <c r="AE4206" s="1">
        <v>0</v>
      </c>
      <c r="AF4206">
        <v>0</v>
      </c>
      <c r="AG4206">
        <v>0</v>
      </c>
      <c r="AH4206">
        <v>0</v>
      </c>
      <c r="AI4206">
        <v>0</v>
      </c>
      <c r="AJ4206" s="1">
        <v>0</v>
      </c>
      <c r="AK4206" s="1" cm="1">
        <f t="array" ref="AK4206">_xlfn.IFS(AJ4206=1, 1, AJ4206=2, 0, AJ4206=7, 0, AJ4206=0, 0)</f>
        <v>0</v>
      </c>
      <c r="AL4206">
        <v>0</v>
      </c>
      <c r="AM4206">
        <v>0</v>
      </c>
      <c r="AN4206" s="1">
        <v>0</v>
      </c>
      <c r="AO4206">
        <v>0</v>
      </c>
      <c r="AP4206">
        <v>0</v>
      </c>
      <c r="AQ4206" s="1">
        <v>2</v>
      </c>
      <c r="AR4206" s="1" cm="1">
        <f t="array" ref="AR4206">_xlfn.IFS(AQ4206=1, 1, AQ4206=2, 0, AQ4206=7, 0, AQ4206=9,0,AQ4206=0,0)</f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 s="1">
        <v>0</v>
      </c>
      <c r="AY4206" s="1" cm="1">
        <f t="array" ref="AY4206">_xlfn.IFS(AX4206=1,1, AX4206=2,0, AX4206=7, 0, AX4206=9, 0, AX4206=0,0)</f>
        <v>0</v>
      </c>
      <c r="AZ4206">
        <f>SUM(DrugsOnDepData[[#This Row],[Needle_index]],DrugsOnDepData[[#This Row],[DUQ330]],DrugsOnDepData[[#This Row],[Heroin_Index]],DrugsOnDepData[[#This Row],[DUQ250]],DrugsOnDepData[[#This Row],[DUQ200]])</f>
        <v>2</v>
      </c>
      <c r="BA4206">
        <f t="shared" si="196"/>
        <v>1</v>
      </c>
    </row>
    <row r="4207" spans="1:53" x14ac:dyDescent="0.45">
      <c r="A4207">
        <v>102229</v>
      </c>
      <c r="B4207">
        <v>1</v>
      </c>
      <c r="C4207">
        <v>57</v>
      </c>
      <c r="D4207">
        <v>1</v>
      </c>
      <c r="E4207">
        <v>0</v>
      </c>
      <c r="F4207">
        <v>1</v>
      </c>
      <c r="G4207">
        <v>1</v>
      </c>
      <c r="H4207">
        <v>3</v>
      </c>
      <c r="I4207">
        <v>0.67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f t="shared" si="197"/>
        <v>0</v>
      </c>
      <c r="U4207">
        <f t="shared" si="195"/>
        <v>0</v>
      </c>
      <c r="V4207" s="1">
        <v>1</v>
      </c>
      <c r="W4207">
        <v>28</v>
      </c>
      <c r="X4207">
        <v>2</v>
      </c>
      <c r="Y4207" cm="1">
        <f t="array" ref="Y4207">_xlfn.IFS(X4207=0, " ", X4207=2, 0, X4207=1,1, X4207=9, 0,X4207=0,0)</f>
        <v>0</v>
      </c>
      <c r="Z4207">
        <v>0</v>
      </c>
      <c r="AA4207">
        <v>0</v>
      </c>
      <c r="AB4207">
        <v>0</v>
      </c>
      <c r="AC4207">
        <v>0</v>
      </c>
      <c r="AD4207">
        <v>1</v>
      </c>
      <c r="AE4207" s="1">
        <v>1</v>
      </c>
      <c r="AF4207">
        <v>20</v>
      </c>
      <c r="AG4207">
        <v>3</v>
      </c>
      <c r="AH4207">
        <v>4</v>
      </c>
      <c r="AI4207">
        <v>3</v>
      </c>
      <c r="AJ4207" s="1">
        <v>2</v>
      </c>
      <c r="AK4207" s="1" cm="1">
        <f t="array" ref="AK4207">_xlfn.IFS(AJ4207=1, 1, AJ4207=2, 0, AJ4207=7, 0, AJ4207=0, 0)</f>
        <v>0</v>
      </c>
      <c r="AL4207">
        <v>0</v>
      </c>
      <c r="AM4207">
        <v>0</v>
      </c>
      <c r="AN4207" s="1">
        <v>2</v>
      </c>
      <c r="AO4207">
        <v>0</v>
      </c>
      <c r="AP4207">
        <v>0</v>
      </c>
      <c r="AQ4207" s="1">
        <v>2</v>
      </c>
      <c r="AR4207" s="1" cm="1">
        <f t="array" ref="AR4207">_xlfn.IFS(AQ4207=1, 1, AQ4207=2, 0, AQ4207=7, 0, AQ4207=9,0,AQ4207=0,0)</f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 s="1">
        <v>2</v>
      </c>
      <c r="AY4207" s="1" cm="1">
        <f t="array" ref="AY4207">_xlfn.IFS(AX4207=1,1, AX4207=2,0, AX4207=7, 0, AX4207=9, 0, AX4207=0,0)</f>
        <v>0</v>
      </c>
      <c r="AZ4207">
        <f>SUM(DrugsOnDepData[[#This Row],[Needle_index]],DrugsOnDepData[[#This Row],[DUQ330]],DrugsOnDepData[[#This Row],[Heroin_Index]],DrugsOnDepData[[#This Row],[DUQ250]],DrugsOnDepData[[#This Row],[DUQ200]])</f>
        <v>4</v>
      </c>
      <c r="BA4207">
        <f t="shared" si="196"/>
        <v>1</v>
      </c>
    </row>
    <row r="4208" spans="1:53" x14ac:dyDescent="0.45">
      <c r="A4208">
        <v>102232</v>
      </c>
      <c r="B4208">
        <v>1</v>
      </c>
      <c r="C4208">
        <v>22</v>
      </c>
      <c r="D4208">
        <v>5</v>
      </c>
      <c r="E4208">
        <v>0</v>
      </c>
      <c r="F4208">
        <v>3</v>
      </c>
      <c r="G4208">
        <v>5</v>
      </c>
      <c r="H4208">
        <v>6</v>
      </c>
      <c r="I4208">
        <v>2.11</v>
      </c>
      <c r="J4208">
        <v>1</v>
      </c>
      <c r="K4208">
        <v>0</v>
      </c>
      <c r="L4208">
        <v>2</v>
      </c>
      <c r="M4208">
        <v>2</v>
      </c>
      <c r="N4208">
        <v>1</v>
      </c>
      <c r="O4208">
        <v>1</v>
      </c>
      <c r="P4208">
        <v>1</v>
      </c>
      <c r="Q4208">
        <v>0</v>
      </c>
      <c r="R4208">
        <v>0</v>
      </c>
      <c r="S4208">
        <v>1</v>
      </c>
      <c r="T4208">
        <f t="shared" si="197"/>
        <v>9</v>
      </c>
      <c r="U4208">
        <f t="shared" si="195"/>
        <v>1</v>
      </c>
      <c r="V4208" s="1">
        <v>2</v>
      </c>
      <c r="W4208">
        <v>0</v>
      </c>
      <c r="X4208">
        <v>0</v>
      </c>
      <c r="Y4208" t="str" cm="1">
        <f t="array" ref="Y4208">_xlfn.IFS(X4208=0, " ", X4208=2, 0, X4208=1,1, X4208=9, 0,X4208=0,0)</f>
        <v xml:space="preserve"> </v>
      </c>
      <c r="Z4208">
        <v>0</v>
      </c>
      <c r="AA4208">
        <v>0</v>
      </c>
      <c r="AB4208">
        <v>0</v>
      </c>
      <c r="AC4208">
        <v>0</v>
      </c>
      <c r="AD4208">
        <v>2</v>
      </c>
      <c r="AE4208" s="1">
        <v>0</v>
      </c>
      <c r="AF4208">
        <v>0</v>
      </c>
      <c r="AG4208">
        <v>0</v>
      </c>
      <c r="AH4208">
        <v>0</v>
      </c>
      <c r="AI4208">
        <v>0</v>
      </c>
      <c r="AJ4208" s="1">
        <v>0</v>
      </c>
      <c r="AK4208" s="1" cm="1">
        <f t="array" ref="AK4208">_xlfn.IFS(AJ4208=1, 1, AJ4208=2, 0, AJ4208=7, 0, AJ4208=0, 0)</f>
        <v>0</v>
      </c>
      <c r="AL4208">
        <v>0</v>
      </c>
      <c r="AM4208">
        <v>0</v>
      </c>
      <c r="AN4208" s="1">
        <v>0</v>
      </c>
      <c r="AO4208">
        <v>0</v>
      </c>
      <c r="AP4208">
        <v>0</v>
      </c>
      <c r="AQ4208" s="1">
        <v>2</v>
      </c>
      <c r="AR4208" s="1" cm="1">
        <f t="array" ref="AR4208">_xlfn.IFS(AQ4208=1, 1, AQ4208=2, 0, AQ4208=7, 0, AQ4208=9,0,AQ4208=0,0)</f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 s="1">
        <v>0</v>
      </c>
      <c r="AY4208" s="1" cm="1">
        <f t="array" ref="AY4208">_xlfn.IFS(AX4208=1,1, AX4208=2,0, AX4208=7, 0, AX4208=9, 0, AX4208=0,0)</f>
        <v>0</v>
      </c>
      <c r="AZ4208">
        <f>SUM(DrugsOnDepData[[#This Row],[Needle_index]],DrugsOnDepData[[#This Row],[DUQ330]],DrugsOnDepData[[#This Row],[Heroin_Index]],DrugsOnDepData[[#This Row],[DUQ250]],DrugsOnDepData[[#This Row],[DUQ200]])</f>
        <v>2</v>
      </c>
      <c r="BA4208">
        <f t="shared" si="196"/>
        <v>1</v>
      </c>
    </row>
    <row r="4209" spans="1:53" x14ac:dyDescent="0.45">
      <c r="A4209">
        <v>102234</v>
      </c>
      <c r="B4209">
        <v>1</v>
      </c>
      <c r="C4209">
        <v>41</v>
      </c>
      <c r="D4209">
        <v>3</v>
      </c>
      <c r="E4209">
        <v>0</v>
      </c>
      <c r="F4209">
        <v>5</v>
      </c>
      <c r="G4209">
        <v>1</v>
      </c>
      <c r="H4209">
        <v>7</v>
      </c>
      <c r="I4209">
        <v>1.34</v>
      </c>
      <c r="J4209">
        <v>1</v>
      </c>
      <c r="K4209">
        <v>0</v>
      </c>
      <c r="L4209">
        <v>1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f t="shared" si="197"/>
        <v>3</v>
      </c>
      <c r="U4209">
        <f t="shared" si="195"/>
        <v>0</v>
      </c>
      <c r="V4209" s="1">
        <v>1</v>
      </c>
      <c r="W4209">
        <v>15</v>
      </c>
      <c r="X4209">
        <v>2</v>
      </c>
      <c r="Y4209" cm="1">
        <f t="array" ref="Y4209">_xlfn.IFS(X4209=0, " ", X4209=2, 0, X4209=1,1, X4209=9, 0,X4209=0,0)</f>
        <v>0</v>
      </c>
      <c r="Z4209">
        <v>0</v>
      </c>
      <c r="AA4209">
        <v>0</v>
      </c>
      <c r="AB4209">
        <v>0</v>
      </c>
      <c r="AC4209">
        <v>0</v>
      </c>
      <c r="AD4209">
        <v>2</v>
      </c>
      <c r="AE4209" s="1">
        <v>0</v>
      </c>
      <c r="AF4209">
        <v>0</v>
      </c>
      <c r="AG4209">
        <v>0</v>
      </c>
      <c r="AH4209">
        <v>0</v>
      </c>
      <c r="AI4209">
        <v>0</v>
      </c>
      <c r="AJ4209" s="1">
        <v>0</v>
      </c>
      <c r="AK4209" s="1" cm="1">
        <f t="array" ref="AK4209">_xlfn.IFS(AJ4209=1, 1, AJ4209=2, 0, AJ4209=7, 0, AJ4209=0, 0)</f>
        <v>0</v>
      </c>
      <c r="AL4209">
        <v>0</v>
      </c>
      <c r="AM4209">
        <v>0</v>
      </c>
      <c r="AN4209" s="1">
        <v>0</v>
      </c>
      <c r="AO4209">
        <v>0</v>
      </c>
      <c r="AP4209">
        <v>0</v>
      </c>
      <c r="AQ4209" s="1">
        <v>2</v>
      </c>
      <c r="AR4209" s="1" cm="1">
        <f t="array" ref="AR4209">_xlfn.IFS(AQ4209=1, 1, AQ4209=2, 0, AQ4209=7, 0, AQ4209=9,0,AQ4209=0,0)</f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 s="1">
        <v>2</v>
      </c>
      <c r="AY4209" s="1" cm="1">
        <f t="array" ref="AY4209">_xlfn.IFS(AX4209=1,1, AX4209=2,0, AX4209=7, 0, AX4209=9, 0, AX4209=0,0)</f>
        <v>0</v>
      </c>
      <c r="AZ4209">
        <f>SUM(DrugsOnDepData[[#This Row],[Needle_index]],DrugsOnDepData[[#This Row],[DUQ330]],DrugsOnDepData[[#This Row],[Heroin_Index]],DrugsOnDepData[[#This Row],[DUQ250]],DrugsOnDepData[[#This Row],[DUQ200]])</f>
        <v>1</v>
      </c>
      <c r="BA4209">
        <f t="shared" si="196"/>
        <v>0</v>
      </c>
    </row>
    <row r="4210" spans="1:53" x14ac:dyDescent="0.45">
      <c r="A4210">
        <v>102238</v>
      </c>
      <c r="B4210">
        <v>2</v>
      </c>
      <c r="C4210">
        <v>49</v>
      </c>
      <c r="D4210">
        <v>3</v>
      </c>
      <c r="E4210">
        <v>0</v>
      </c>
      <c r="F4210">
        <v>4</v>
      </c>
      <c r="G4210">
        <v>3</v>
      </c>
      <c r="H4210">
        <v>2</v>
      </c>
      <c r="I4210">
        <v>0.82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f t="shared" si="197"/>
        <v>0</v>
      </c>
      <c r="U4210">
        <f t="shared" si="195"/>
        <v>0</v>
      </c>
      <c r="V4210" s="1">
        <v>2</v>
      </c>
      <c r="W4210">
        <v>0</v>
      </c>
      <c r="X4210">
        <v>0</v>
      </c>
      <c r="Y4210" t="str" cm="1">
        <f t="array" ref="Y4210">_xlfn.IFS(X4210=0, " ", X4210=2, 0, X4210=1,1, X4210=9, 0,X4210=0,0)</f>
        <v xml:space="preserve"> </v>
      </c>
      <c r="Z4210">
        <v>0</v>
      </c>
      <c r="AA4210">
        <v>0</v>
      </c>
      <c r="AB4210">
        <v>0</v>
      </c>
      <c r="AC4210">
        <v>0</v>
      </c>
      <c r="AD4210">
        <v>2</v>
      </c>
      <c r="AE4210" s="1">
        <v>0</v>
      </c>
      <c r="AF4210">
        <v>0</v>
      </c>
      <c r="AG4210">
        <v>0</v>
      </c>
      <c r="AH4210">
        <v>0</v>
      </c>
      <c r="AI4210">
        <v>0</v>
      </c>
      <c r="AJ4210" s="1">
        <v>0</v>
      </c>
      <c r="AK4210" s="1" cm="1">
        <f t="array" ref="AK4210">_xlfn.IFS(AJ4210=1, 1, AJ4210=2, 0, AJ4210=7, 0, AJ4210=0, 0)</f>
        <v>0</v>
      </c>
      <c r="AL4210">
        <v>0</v>
      </c>
      <c r="AM4210">
        <v>0</v>
      </c>
      <c r="AN4210" s="1">
        <v>0</v>
      </c>
      <c r="AO4210">
        <v>0</v>
      </c>
      <c r="AP4210">
        <v>0</v>
      </c>
      <c r="AQ4210" s="1">
        <v>2</v>
      </c>
      <c r="AR4210" s="1" cm="1">
        <f t="array" ref="AR4210">_xlfn.IFS(AQ4210=1, 1, AQ4210=2, 0, AQ4210=7, 0, AQ4210=9,0,AQ4210=0,0)</f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 s="1">
        <v>0</v>
      </c>
      <c r="AY4210" s="1" cm="1">
        <f t="array" ref="AY4210">_xlfn.IFS(AX4210=1,1, AX4210=2,0, AX4210=7, 0, AX4210=9, 0, AX4210=0,0)</f>
        <v>0</v>
      </c>
      <c r="AZ4210">
        <f>SUM(DrugsOnDepData[[#This Row],[Needle_index]],DrugsOnDepData[[#This Row],[DUQ330]],DrugsOnDepData[[#This Row],[Heroin_Index]],DrugsOnDepData[[#This Row],[DUQ250]],DrugsOnDepData[[#This Row],[DUQ200]])</f>
        <v>2</v>
      </c>
      <c r="BA4210">
        <f t="shared" si="196"/>
        <v>1</v>
      </c>
    </row>
    <row r="4211" spans="1:53" x14ac:dyDescent="0.45">
      <c r="A4211">
        <v>102239</v>
      </c>
      <c r="B4211">
        <v>1</v>
      </c>
      <c r="C4211">
        <v>23</v>
      </c>
      <c r="D4211">
        <v>5</v>
      </c>
      <c r="E4211">
        <v>0</v>
      </c>
      <c r="F4211">
        <v>3</v>
      </c>
      <c r="G4211">
        <v>5</v>
      </c>
      <c r="H4211">
        <v>7</v>
      </c>
      <c r="I4211">
        <v>1.36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f t="shared" si="197"/>
        <v>0</v>
      </c>
      <c r="U4211">
        <f t="shared" si="195"/>
        <v>0</v>
      </c>
      <c r="V4211" s="1">
        <v>2</v>
      </c>
      <c r="W4211">
        <v>0</v>
      </c>
      <c r="X4211">
        <v>0</v>
      </c>
      <c r="Y4211" t="str" cm="1">
        <f t="array" ref="Y4211">_xlfn.IFS(X4211=0, " ", X4211=2, 0, X4211=1,1, X4211=9, 0,X4211=0,0)</f>
        <v xml:space="preserve"> </v>
      </c>
      <c r="Z4211">
        <v>0</v>
      </c>
      <c r="AA4211">
        <v>0</v>
      </c>
      <c r="AB4211">
        <v>0</v>
      </c>
      <c r="AC4211">
        <v>0</v>
      </c>
      <c r="AD4211">
        <v>2</v>
      </c>
      <c r="AE4211" s="1">
        <v>0</v>
      </c>
      <c r="AF4211">
        <v>0</v>
      </c>
      <c r="AG4211">
        <v>0</v>
      </c>
      <c r="AH4211">
        <v>0</v>
      </c>
      <c r="AI4211">
        <v>0</v>
      </c>
      <c r="AJ4211" s="1">
        <v>0</v>
      </c>
      <c r="AK4211" s="1" cm="1">
        <f t="array" ref="AK4211">_xlfn.IFS(AJ4211=1, 1, AJ4211=2, 0, AJ4211=7, 0, AJ4211=0, 0)</f>
        <v>0</v>
      </c>
      <c r="AL4211">
        <v>0</v>
      </c>
      <c r="AM4211">
        <v>0</v>
      </c>
      <c r="AN4211" s="1">
        <v>0</v>
      </c>
      <c r="AO4211">
        <v>0</v>
      </c>
      <c r="AP4211">
        <v>0</v>
      </c>
      <c r="AQ4211" s="1">
        <v>2</v>
      </c>
      <c r="AR4211" s="1" cm="1">
        <f t="array" ref="AR4211">_xlfn.IFS(AQ4211=1, 1, AQ4211=2, 0, AQ4211=7, 0, AQ4211=9,0,AQ4211=0,0)</f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 s="1">
        <v>0</v>
      </c>
      <c r="AY4211" s="1" cm="1">
        <f t="array" ref="AY4211">_xlfn.IFS(AX4211=1,1, AX4211=2,0, AX4211=7, 0, AX4211=9, 0, AX4211=0,0)</f>
        <v>0</v>
      </c>
      <c r="AZ4211">
        <f>SUM(DrugsOnDepData[[#This Row],[Needle_index]],DrugsOnDepData[[#This Row],[DUQ330]],DrugsOnDepData[[#This Row],[Heroin_Index]],DrugsOnDepData[[#This Row],[DUQ250]],DrugsOnDepData[[#This Row],[DUQ200]])</f>
        <v>2</v>
      </c>
      <c r="BA4211">
        <f t="shared" si="196"/>
        <v>1</v>
      </c>
    </row>
    <row r="4212" spans="1:53" x14ac:dyDescent="0.45">
      <c r="A4212">
        <v>102240</v>
      </c>
      <c r="B4212">
        <v>1</v>
      </c>
      <c r="C4212">
        <v>60</v>
      </c>
      <c r="D4212">
        <v>3</v>
      </c>
      <c r="E4212">
        <v>0</v>
      </c>
      <c r="F4212">
        <v>3</v>
      </c>
      <c r="G4212">
        <v>5</v>
      </c>
      <c r="H4212">
        <v>2</v>
      </c>
      <c r="I4212">
        <v>0</v>
      </c>
      <c r="J4212">
        <v>1</v>
      </c>
      <c r="K4212">
        <v>1</v>
      </c>
      <c r="L4212">
        <v>1</v>
      </c>
      <c r="M4212">
        <v>3</v>
      </c>
      <c r="N4212">
        <v>0</v>
      </c>
      <c r="O4212">
        <v>1</v>
      </c>
      <c r="P4212">
        <v>2</v>
      </c>
      <c r="Q4212">
        <v>0</v>
      </c>
      <c r="R4212">
        <v>0</v>
      </c>
      <c r="S4212">
        <v>0</v>
      </c>
      <c r="T4212">
        <f t="shared" si="197"/>
        <v>9</v>
      </c>
      <c r="U4212">
        <f t="shared" si="195"/>
        <v>1</v>
      </c>
      <c r="V4212" s="1">
        <v>0</v>
      </c>
      <c r="W4212">
        <v>0</v>
      </c>
      <c r="X4212">
        <v>0</v>
      </c>
      <c r="Y4212" t="str" cm="1">
        <f t="array" ref="Y4212">_xlfn.IFS(X4212=0, " ", X4212=2, 0, X4212=1,1, X4212=9, 0,X4212=0,0)</f>
        <v xml:space="preserve"> </v>
      </c>
      <c r="Z4212">
        <v>0</v>
      </c>
      <c r="AA4212">
        <v>0</v>
      </c>
      <c r="AB4212">
        <v>0</v>
      </c>
      <c r="AC4212">
        <v>0</v>
      </c>
      <c r="AD4212">
        <v>1</v>
      </c>
      <c r="AE4212" s="1">
        <v>1</v>
      </c>
      <c r="AF4212">
        <v>0</v>
      </c>
      <c r="AG4212">
        <v>0</v>
      </c>
      <c r="AH4212">
        <v>0</v>
      </c>
      <c r="AI4212">
        <v>0</v>
      </c>
      <c r="AJ4212" s="1">
        <v>2</v>
      </c>
      <c r="AK4212" s="1" cm="1">
        <f t="array" ref="AK4212">_xlfn.IFS(AJ4212=1, 1, AJ4212=2, 0, AJ4212=7, 0, AJ4212=0, 0)</f>
        <v>0</v>
      </c>
      <c r="AL4212">
        <v>0</v>
      </c>
      <c r="AM4212">
        <v>0</v>
      </c>
      <c r="AN4212" s="1">
        <v>2</v>
      </c>
      <c r="AO4212">
        <v>0</v>
      </c>
      <c r="AP4212">
        <v>0</v>
      </c>
      <c r="AQ4212" s="1">
        <v>2</v>
      </c>
      <c r="AR4212" s="1" cm="1">
        <f t="array" ref="AR4212">_xlfn.IFS(AQ4212=1, 1, AQ4212=2, 0, AQ4212=7, 0, AQ4212=9,0,AQ4212=0,0)</f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 s="1">
        <v>0</v>
      </c>
      <c r="AY4212" s="1" cm="1">
        <f t="array" ref="AY4212">_xlfn.IFS(AX4212=1,1, AX4212=2,0, AX4212=7, 0, AX4212=9, 0, AX4212=0,0)</f>
        <v>0</v>
      </c>
      <c r="AZ4212">
        <f>SUM(DrugsOnDepData[[#This Row],[Needle_index]],DrugsOnDepData[[#This Row],[DUQ330]],DrugsOnDepData[[#This Row],[Heroin_Index]],DrugsOnDepData[[#This Row],[DUQ250]],DrugsOnDepData[[#This Row],[DUQ200]])</f>
        <v>3</v>
      </c>
      <c r="BA4212">
        <f t="shared" si="196"/>
        <v>1</v>
      </c>
    </row>
    <row r="4213" spans="1:53" x14ac:dyDescent="0.45">
      <c r="A4213">
        <v>102242</v>
      </c>
      <c r="B4213">
        <v>1</v>
      </c>
      <c r="C4213">
        <v>23</v>
      </c>
      <c r="D4213">
        <v>3</v>
      </c>
      <c r="E4213">
        <v>0</v>
      </c>
      <c r="F4213">
        <v>3</v>
      </c>
      <c r="G4213">
        <v>5</v>
      </c>
      <c r="H4213">
        <v>5</v>
      </c>
      <c r="I4213">
        <v>0.8</v>
      </c>
      <c r="J4213">
        <v>0</v>
      </c>
      <c r="K4213">
        <v>0</v>
      </c>
      <c r="L4213">
        <v>2</v>
      </c>
      <c r="M4213">
        <v>0</v>
      </c>
      <c r="N4213">
        <v>1</v>
      </c>
      <c r="O4213">
        <v>0</v>
      </c>
      <c r="P4213">
        <v>0</v>
      </c>
      <c r="Q4213">
        <v>2</v>
      </c>
      <c r="R4213">
        <v>0</v>
      </c>
      <c r="S4213">
        <v>0</v>
      </c>
      <c r="T4213">
        <f t="shared" si="197"/>
        <v>5</v>
      </c>
      <c r="U4213">
        <f t="shared" si="195"/>
        <v>0</v>
      </c>
      <c r="V4213" s="1">
        <v>1</v>
      </c>
      <c r="W4213">
        <v>13</v>
      </c>
      <c r="X4213">
        <v>1</v>
      </c>
      <c r="Y4213" cm="1">
        <f t="array" ref="Y4213">_xlfn.IFS(X4213=0, " ", X4213=2, 0, X4213=1,1, X4213=9, 0,X4213=0,0)</f>
        <v>1</v>
      </c>
      <c r="Z4213">
        <v>13</v>
      </c>
      <c r="AA4213">
        <v>4</v>
      </c>
      <c r="AB4213">
        <v>3</v>
      </c>
      <c r="AC4213">
        <v>2</v>
      </c>
      <c r="AD4213">
        <v>1</v>
      </c>
      <c r="AE4213" s="1">
        <v>1</v>
      </c>
      <c r="AF4213">
        <v>16</v>
      </c>
      <c r="AG4213">
        <v>3</v>
      </c>
      <c r="AH4213">
        <v>6</v>
      </c>
      <c r="AI4213">
        <v>0</v>
      </c>
      <c r="AJ4213" s="1">
        <v>2</v>
      </c>
      <c r="AK4213" s="1" cm="1">
        <f t="array" ref="AK4213">_xlfn.IFS(AJ4213=1, 1, AJ4213=2, 0, AJ4213=7, 0, AJ4213=0, 0)</f>
        <v>0</v>
      </c>
      <c r="AL4213">
        <v>0</v>
      </c>
      <c r="AM4213">
        <v>0</v>
      </c>
      <c r="AN4213" s="1">
        <v>1</v>
      </c>
      <c r="AO4213">
        <v>6</v>
      </c>
      <c r="AP4213">
        <v>0</v>
      </c>
      <c r="AQ4213" s="1">
        <v>2</v>
      </c>
      <c r="AR4213" s="1" cm="1">
        <f t="array" ref="AR4213">_xlfn.IFS(AQ4213=1, 1, AQ4213=2, 0, AQ4213=7, 0, AQ4213=9,0,AQ4213=0,0)</f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 s="1">
        <v>1</v>
      </c>
      <c r="AY4213" s="1" cm="1">
        <f t="array" ref="AY4213">_xlfn.IFS(AX4213=1,1, AX4213=2,0, AX4213=7, 0, AX4213=9, 0, AX4213=0,0)</f>
        <v>1</v>
      </c>
      <c r="AZ4213">
        <f>SUM(DrugsOnDepData[[#This Row],[Needle_index]],DrugsOnDepData[[#This Row],[DUQ330]],DrugsOnDepData[[#This Row],[Heroin_Index]],DrugsOnDepData[[#This Row],[DUQ250]],DrugsOnDepData[[#This Row],[DUQ200]])</f>
        <v>3</v>
      </c>
      <c r="BA4213">
        <f t="shared" si="196"/>
        <v>1</v>
      </c>
    </row>
    <row r="4214" spans="1:53" x14ac:dyDescent="0.45">
      <c r="A4214">
        <v>102243</v>
      </c>
      <c r="B4214">
        <v>1</v>
      </c>
      <c r="C4214">
        <v>60</v>
      </c>
      <c r="D4214">
        <v>5</v>
      </c>
      <c r="E4214">
        <v>0</v>
      </c>
      <c r="F4214">
        <v>3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f t="shared" si="197"/>
        <v>0</v>
      </c>
      <c r="U4214">
        <f t="shared" si="195"/>
        <v>0</v>
      </c>
      <c r="V4214" s="1">
        <v>0</v>
      </c>
      <c r="W4214">
        <v>0</v>
      </c>
      <c r="X4214">
        <v>0</v>
      </c>
      <c r="Y4214" t="str" cm="1">
        <f t="array" ref="Y4214">_xlfn.IFS(X4214=0, " ", X4214=2, 0, X4214=1,1, X4214=9, 0,X4214=0,0)</f>
        <v xml:space="preserve"> </v>
      </c>
      <c r="Z4214">
        <v>0</v>
      </c>
      <c r="AA4214">
        <v>0</v>
      </c>
      <c r="AB4214">
        <v>0</v>
      </c>
      <c r="AC4214">
        <v>0</v>
      </c>
      <c r="AD4214">
        <v>2</v>
      </c>
      <c r="AE4214" s="1">
        <v>0</v>
      </c>
      <c r="AF4214">
        <v>0</v>
      </c>
      <c r="AG4214">
        <v>0</v>
      </c>
      <c r="AH4214">
        <v>0</v>
      </c>
      <c r="AI4214">
        <v>0</v>
      </c>
      <c r="AJ4214" s="1">
        <v>0</v>
      </c>
      <c r="AK4214" s="1" cm="1">
        <f t="array" ref="AK4214">_xlfn.IFS(AJ4214=1, 1, AJ4214=2, 0, AJ4214=7, 0, AJ4214=0, 0)</f>
        <v>0</v>
      </c>
      <c r="AL4214">
        <v>0</v>
      </c>
      <c r="AM4214">
        <v>0</v>
      </c>
      <c r="AN4214" s="1">
        <v>0</v>
      </c>
      <c r="AO4214">
        <v>0</v>
      </c>
      <c r="AP4214">
        <v>0</v>
      </c>
      <c r="AQ4214" s="1">
        <v>2</v>
      </c>
      <c r="AR4214" s="1" cm="1">
        <f t="array" ref="AR4214">_xlfn.IFS(AQ4214=1, 1, AQ4214=2, 0, AQ4214=7, 0, AQ4214=9,0,AQ4214=0,0)</f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 s="1">
        <v>0</v>
      </c>
      <c r="AY4214" s="1" cm="1">
        <f t="array" ref="AY4214">_xlfn.IFS(AX4214=1,1, AX4214=2,0, AX4214=7, 0, AX4214=9, 0, AX4214=0,0)</f>
        <v>0</v>
      </c>
      <c r="AZ4214">
        <f>SUM(DrugsOnDepData[[#This Row],[Needle_index]],DrugsOnDepData[[#This Row],[DUQ330]],DrugsOnDepData[[#This Row],[Heroin_Index]],DrugsOnDepData[[#This Row],[DUQ250]],DrugsOnDepData[[#This Row],[DUQ200]])</f>
        <v>0</v>
      </c>
      <c r="BA4214">
        <f t="shared" si="196"/>
        <v>0</v>
      </c>
    </row>
    <row r="4215" spans="1:53" x14ac:dyDescent="0.45">
      <c r="A4215">
        <v>102244</v>
      </c>
      <c r="B4215">
        <v>1</v>
      </c>
      <c r="C4215">
        <v>42</v>
      </c>
      <c r="D4215">
        <v>4</v>
      </c>
      <c r="E4215">
        <v>0</v>
      </c>
      <c r="F4215">
        <v>5</v>
      </c>
      <c r="G4215">
        <v>6</v>
      </c>
      <c r="H4215">
        <v>15</v>
      </c>
      <c r="I4215">
        <v>4.07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f t="shared" si="197"/>
        <v>0</v>
      </c>
      <c r="U4215">
        <f t="shared" si="195"/>
        <v>0</v>
      </c>
      <c r="V4215" s="1">
        <v>2</v>
      </c>
      <c r="W4215">
        <v>0</v>
      </c>
      <c r="X4215">
        <v>0</v>
      </c>
      <c r="Y4215" t="str" cm="1">
        <f t="array" ref="Y4215">_xlfn.IFS(X4215=0, " ", X4215=2, 0, X4215=1,1, X4215=9, 0,X4215=0,0)</f>
        <v xml:space="preserve"> </v>
      </c>
      <c r="Z4215">
        <v>0</v>
      </c>
      <c r="AA4215">
        <v>0</v>
      </c>
      <c r="AB4215">
        <v>0</v>
      </c>
      <c r="AC4215">
        <v>0</v>
      </c>
      <c r="AD4215">
        <v>2</v>
      </c>
      <c r="AE4215" s="1">
        <v>0</v>
      </c>
      <c r="AF4215">
        <v>0</v>
      </c>
      <c r="AG4215">
        <v>0</v>
      </c>
      <c r="AH4215">
        <v>0</v>
      </c>
      <c r="AI4215">
        <v>0</v>
      </c>
      <c r="AJ4215" s="1">
        <v>0</v>
      </c>
      <c r="AK4215" s="1" cm="1">
        <f t="array" ref="AK4215">_xlfn.IFS(AJ4215=1, 1, AJ4215=2, 0, AJ4215=7, 0, AJ4215=0, 0)</f>
        <v>0</v>
      </c>
      <c r="AL4215">
        <v>0</v>
      </c>
      <c r="AM4215">
        <v>0</v>
      </c>
      <c r="AN4215" s="1">
        <v>0</v>
      </c>
      <c r="AO4215">
        <v>0</v>
      </c>
      <c r="AP4215">
        <v>0</v>
      </c>
      <c r="AQ4215" s="1">
        <v>2</v>
      </c>
      <c r="AR4215" s="1" cm="1">
        <f t="array" ref="AR4215">_xlfn.IFS(AQ4215=1, 1, AQ4215=2, 0, AQ4215=7, 0, AQ4215=9,0,AQ4215=0,0)</f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 s="1">
        <v>0</v>
      </c>
      <c r="AY4215" s="1" cm="1">
        <f t="array" ref="AY4215">_xlfn.IFS(AX4215=1,1, AX4215=2,0, AX4215=7, 0, AX4215=9, 0, AX4215=0,0)</f>
        <v>0</v>
      </c>
      <c r="AZ4215">
        <f>SUM(DrugsOnDepData[[#This Row],[Needle_index]],DrugsOnDepData[[#This Row],[DUQ330]],DrugsOnDepData[[#This Row],[Heroin_Index]],DrugsOnDepData[[#This Row],[DUQ250]],DrugsOnDepData[[#This Row],[DUQ200]])</f>
        <v>2</v>
      </c>
      <c r="BA4215">
        <f t="shared" si="196"/>
        <v>1</v>
      </c>
    </row>
    <row r="4216" spans="1:53" x14ac:dyDescent="0.45">
      <c r="A4216">
        <v>102245</v>
      </c>
      <c r="B4216">
        <v>2</v>
      </c>
      <c r="C4216">
        <v>64</v>
      </c>
      <c r="D4216">
        <v>5</v>
      </c>
      <c r="E4216">
        <v>0</v>
      </c>
      <c r="F4216">
        <v>3</v>
      </c>
      <c r="G4216">
        <v>2</v>
      </c>
      <c r="H4216">
        <v>3</v>
      </c>
      <c r="I4216">
        <v>0.33</v>
      </c>
      <c r="J4216">
        <v>3</v>
      </c>
      <c r="K4216">
        <v>3</v>
      </c>
      <c r="L4216">
        <v>3</v>
      </c>
      <c r="M4216">
        <v>3</v>
      </c>
      <c r="N4216">
        <v>3</v>
      </c>
      <c r="O4216">
        <v>3</v>
      </c>
      <c r="P4216">
        <v>3</v>
      </c>
      <c r="Q4216">
        <v>0</v>
      </c>
      <c r="R4216">
        <v>3</v>
      </c>
      <c r="S4216">
        <v>3</v>
      </c>
      <c r="T4216">
        <f t="shared" si="197"/>
        <v>27</v>
      </c>
      <c r="U4216">
        <f t="shared" si="195"/>
        <v>1</v>
      </c>
      <c r="V4216" s="1">
        <v>0</v>
      </c>
      <c r="W4216">
        <v>0</v>
      </c>
      <c r="X4216">
        <v>0</v>
      </c>
      <c r="Y4216" t="str" cm="1">
        <f t="array" ref="Y4216">_xlfn.IFS(X4216=0, " ", X4216=2, 0, X4216=1,1, X4216=9, 0,X4216=0,0)</f>
        <v xml:space="preserve"> </v>
      </c>
      <c r="Z4216">
        <v>0</v>
      </c>
      <c r="AA4216">
        <v>0</v>
      </c>
      <c r="AB4216">
        <v>0</v>
      </c>
      <c r="AC4216">
        <v>0</v>
      </c>
      <c r="AD4216">
        <v>1</v>
      </c>
      <c r="AE4216" s="1">
        <v>2</v>
      </c>
      <c r="AF4216">
        <v>0</v>
      </c>
      <c r="AG4216">
        <v>0</v>
      </c>
      <c r="AH4216">
        <v>0</v>
      </c>
      <c r="AI4216">
        <v>0</v>
      </c>
      <c r="AJ4216" s="1">
        <v>2</v>
      </c>
      <c r="AK4216" s="1" cm="1">
        <f t="array" ref="AK4216">_xlfn.IFS(AJ4216=1, 1, AJ4216=2, 0, AJ4216=7, 0, AJ4216=0, 0)</f>
        <v>0</v>
      </c>
      <c r="AL4216">
        <v>0</v>
      </c>
      <c r="AM4216">
        <v>0</v>
      </c>
      <c r="AN4216" s="1">
        <v>1</v>
      </c>
      <c r="AO4216">
        <v>0</v>
      </c>
      <c r="AP4216">
        <v>0</v>
      </c>
      <c r="AQ4216" s="1">
        <v>2</v>
      </c>
      <c r="AR4216" s="1" cm="1">
        <f t="array" ref="AR4216">_xlfn.IFS(AQ4216=1, 1, AQ4216=2, 0, AQ4216=7, 0, AQ4216=9,0,AQ4216=0,0)</f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 s="1">
        <v>0</v>
      </c>
      <c r="AY4216" s="1" cm="1">
        <f t="array" ref="AY4216">_xlfn.IFS(AX4216=1,1, AX4216=2,0, AX4216=7, 0, AX4216=9, 0, AX4216=0,0)</f>
        <v>0</v>
      </c>
      <c r="AZ4216">
        <f>SUM(DrugsOnDepData[[#This Row],[Needle_index]],DrugsOnDepData[[#This Row],[DUQ330]],DrugsOnDepData[[#This Row],[Heroin_Index]],DrugsOnDepData[[#This Row],[DUQ250]],DrugsOnDepData[[#This Row],[DUQ200]])</f>
        <v>3</v>
      </c>
      <c r="BA4216">
        <f t="shared" si="196"/>
        <v>1</v>
      </c>
    </row>
    <row r="4217" spans="1:53" x14ac:dyDescent="0.45">
      <c r="A4217">
        <v>102248</v>
      </c>
      <c r="B4217">
        <v>1</v>
      </c>
      <c r="C4217">
        <v>48</v>
      </c>
      <c r="D4217">
        <v>5</v>
      </c>
      <c r="E4217">
        <v>0</v>
      </c>
      <c r="F4217">
        <v>5</v>
      </c>
      <c r="G4217">
        <v>1</v>
      </c>
      <c r="H4217">
        <v>10</v>
      </c>
      <c r="I4217">
        <v>3.38</v>
      </c>
      <c r="J4217">
        <v>1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f t="shared" si="197"/>
        <v>2</v>
      </c>
      <c r="U4217">
        <f t="shared" si="195"/>
        <v>0</v>
      </c>
      <c r="V4217" s="1">
        <v>2</v>
      </c>
      <c r="W4217">
        <v>0</v>
      </c>
      <c r="X4217">
        <v>0</v>
      </c>
      <c r="Y4217" t="str" cm="1">
        <f t="array" ref="Y4217">_xlfn.IFS(X4217=0, " ", X4217=2, 0, X4217=1,1, X4217=9, 0,X4217=0,0)</f>
        <v xml:space="preserve"> </v>
      </c>
      <c r="Z4217">
        <v>0</v>
      </c>
      <c r="AA4217">
        <v>0</v>
      </c>
      <c r="AB4217">
        <v>0</v>
      </c>
      <c r="AC4217">
        <v>0</v>
      </c>
      <c r="AD4217">
        <v>2</v>
      </c>
      <c r="AE4217" s="1">
        <v>0</v>
      </c>
      <c r="AF4217">
        <v>0</v>
      </c>
      <c r="AG4217">
        <v>0</v>
      </c>
      <c r="AH4217">
        <v>0</v>
      </c>
      <c r="AI4217">
        <v>0</v>
      </c>
      <c r="AJ4217" s="1">
        <v>0</v>
      </c>
      <c r="AK4217" s="1" cm="1">
        <f t="array" ref="AK4217">_xlfn.IFS(AJ4217=1, 1, AJ4217=2, 0, AJ4217=7, 0, AJ4217=0, 0)</f>
        <v>0</v>
      </c>
      <c r="AL4217">
        <v>0</v>
      </c>
      <c r="AM4217">
        <v>0</v>
      </c>
      <c r="AN4217" s="1">
        <v>0</v>
      </c>
      <c r="AO4217">
        <v>0</v>
      </c>
      <c r="AP4217">
        <v>0</v>
      </c>
      <c r="AQ4217" s="1">
        <v>2</v>
      </c>
      <c r="AR4217" s="1" cm="1">
        <f t="array" ref="AR4217">_xlfn.IFS(AQ4217=1, 1, AQ4217=2, 0, AQ4217=7, 0, AQ4217=9,0,AQ4217=0,0)</f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 s="1">
        <v>0</v>
      </c>
      <c r="AY4217" s="1" cm="1">
        <f t="array" ref="AY4217">_xlfn.IFS(AX4217=1,1, AX4217=2,0, AX4217=7, 0, AX4217=9, 0, AX4217=0,0)</f>
        <v>0</v>
      </c>
      <c r="AZ4217">
        <f>SUM(DrugsOnDepData[[#This Row],[Needle_index]],DrugsOnDepData[[#This Row],[DUQ330]],DrugsOnDepData[[#This Row],[Heroin_Index]],DrugsOnDepData[[#This Row],[DUQ250]],DrugsOnDepData[[#This Row],[DUQ200]])</f>
        <v>2</v>
      </c>
      <c r="BA4217">
        <f t="shared" si="196"/>
        <v>1</v>
      </c>
    </row>
    <row r="4218" spans="1:53" x14ac:dyDescent="0.45">
      <c r="A4218">
        <v>102249</v>
      </c>
      <c r="B4218">
        <v>1</v>
      </c>
      <c r="C4218">
        <v>22</v>
      </c>
      <c r="D4218">
        <v>3</v>
      </c>
      <c r="E4218">
        <v>0</v>
      </c>
      <c r="F4218">
        <v>3</v>
      </c>
      <c r="G4218">
        <v>6</v>
      </c>
      <c r="H4218">
        <v>8</v>
      </c>
      <c r="I4218">
        <v>2.73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f t="shared" si="197"/>
        <v>0</v>
      </c>
      <c r="U4218">
        <f t="shared" si="195"/>
        <v>0</v>
      </c>
      <c r="V4218" s="1">
        <v>1</v>
      </c>
      <c r="W4218">
        <v>16</v>
      </c>
      <c r="X4218">
        <v>1</v>
      </c>
      <c r="Y4218" cm="1">
        <f t="array" ref="Y4218">_xlfn.IFS(X4218=0, " ", X4218=2, 0, X4218=1,1, X4218=9, 0,X4218=0,0)</f>
        <v>1</v>
      </c>
      <c r="Z4218">
        <v>18</v>
      </c>
      <c r="AA4218">
        <v>1</v>
      </c>
      <c r="AB4218">
        <v>5</v>
      </c>
      <c r="AC4218">
        <v>2</v>
      </c>
      <c r="AD4218">
        <v>2</v>
      </c>
      <c r="AE4218" s="1">
        <v>0</v>
      </c>
      <c r="AF4218">
        <v>0</v>
      </c>
      <c r="AG4218">
        <v>0</v>
      </c>
      <c r="AH4218">
        <v>0</v>
      </c>
      <c r="AI4218">
        <v>0</v>
      </c>
      <c r="AJ4218" s="1">
        <v>0</v>
      </c>
      <c r="AK4218" s="1" cm="1">
        <f t="array" ref="AK4218">_xlfn.IFS(AJ4218=1, 1, AJ4218=2, 0, AJ4218=7, 0, AJ4218=0, 0)</f>
        <v>0</v>
      </c>
      <c r="AL4218">
        <v>0</v>
      </c>
      <c r="AM4218">
        <v>0</v>
      </c>
      <c r="AN4218" s="1">
        <v>0</v>
      </c>
      <c r="AO4218">
        <v>0</v>
      </c>
      <c r="AP4218">
        <v>0</v>
      </c>
      <c r="AQ4218" s="1">
        <v>2</v>
      </c>
      <c r="AR4218" s="1" cm="1">
        <f t="array" ref="AR4218">_xlfn.IFS(AQ4218=1, 1, AQ4218=2, 0, AQ4218=7, 0, AQ4218=9,0,AQ4218=0,0)</f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 s="1">
        <v>2</v>
      </c>
      <c r="AY4218" s="1" cm="1">
        <f t="array" ref="AY4218">_xlfn.IFS(AX4218=1,1, AX4218=2,0, AX4218=7, 0, AX4218=9, 0, AX4218=0,0)</f>
        <v>0</v>
      </c>
      <c r="AZ4218">
        <f>SUM(DrugsOnDepData[[#This Row],[Needle_index]],DrugsOnDepData[[#This Row],[DUQ330]],DrugsOnDepData[[#This Row],[Heroin_Index]],DrugsOnDepData[[#This Row],[DUQ250]],DrugsOnDepData[[#This Row],[DUQ200]])</f>
        <v>1</v>
      </c>
      <c r="BA4218">
        <f t="shared" si="196"/>
        <v>0</v>
      </c>
    </row>
    <row r="4219" spans="1:53" x14ac:dyDescent="0.45">
      <c r="A4219">
        <v>102250</v>
      </c>
      <c r="B4219">
        <v>1</v>
      </c>
      <c r="C4219">
        <v>34</v>
      </c>
      <c r="D4219">
        <v>3</v>
      </c>
      <c r="E4219">
        <v>0</v>
      </c>
      <c r="F4219">
        <v>5</v>
      </c>
      <c r="G4219">
        <v>1</v>
      </c>
      <c r="H4219">
        <v>15</v>
      </c>
      <c r="I4219">
        <v>5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f t="shared" si="197"/>
        <v>0</v>
      </c>
      <c r="U4219">
        <f t="shared" si="195"/>
        <v>0</v>
      </c>
      <c r="V4219" s="1">
        <v>1</v>
      </c>
      <c r="W4219">
        <v>15</v>
      </c>
      <c r="X4219">
        <v>2</v>
      </c>
      <c r="Y4219" cm="1">
        <f t="array" ref="Y4219">_xlfn.IFS(X4219=0, " ", X4219=2, 0, X4219=1,1, X4219=9, 0,X4219=0,0)</f>
        <v>0</v>
      </c>
      <c r="Z4219">
        <v>0</v>
      </c>
      <c r="AA4219">
        <v>0</v>
      </c>
      <c r="AB4219">
        <v>0</v>
      </c>
      <c r="AC4219">
        <v>0</v>
      </c>
      <c r="AD4219">
        <v>2</v>
      </c>
      <c r="AE4219" s="1">
        <v>0</v>
      </c>
      <c r="AF4219">
        <v>0</v>
      </c>
      <c r="AG4219">
        <v>0</v>
      </c>
      <c r="AH4219">
        <v>0</v>
      </c>
      <c r="AI4219">
        <v>0</v>
      </c>
      <c r="AJ4219" s="1">
        <v>0</v>
      </c>
      <c r="AK4219" s="1" cm="1">
        <f t="array" ref="AK4219">_xlfn.IFS(AJ4219=1, 1, AJ4219=2, 0, AJ4219=7, 0, AJ4219=0, 0)</f>
        <v>0</v>
      </c>
      <c r="AL4219">
        <v>0</v>
      </c>
      <c r="AM4219">
        <v>0</v>
      </c>
      <c r="AN4219" s="1">
        <v>0</v>
      </c>
      <c r="AO4219">
        <v>0</v>
      </c>
      <c r="AP4219">
        <v>0</v>
      </c>
      <c r="AQ4219" s="1">
        <v>2</v>
      </c>
      <c r="AR4219" s="1" cm="1">
        <f t="array" ref="AR4219">_xlfn.IFS(AQ4219=1, 1, AQ4219=2, 0, AQ4219=7, 0, AQ4219=9,0,AQ4219=0,0)</f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 s="1">
        <v>2</v>
      </c>
      <c r="AY4219" s="1" cm="1">
        <f t="array" ref="AY4219">_xlfn.IFS(AX4219=1,1, AX4219=2,0, AX4219=7, 0, AX4219=9, 0, AX4219=0,0)</f>
        <v>0</v>
      </c>
      <c r="AZ4219">
        <f>SUM(DrugsOnDepData[[#This Row],[Needle_index]],DrugsOnDepData[[#This Row],[DUQ330]],DrugsOnDepData[[#This Row],[Heroin_Index]],DrugsOnDepData[[#This Row],[DUQ250]],DrugsOnDepData[[#This Row],[DUQ200]])</f>
        <v>1</v>
      </c>
      <c r="BA4219">
        <f t="shared" si="196"/>
        <v>0</v>
      </c>
    </row>
    <row r="4220" spans="1:53" x14ac:dyDescent="0.45">
      <c r="A4220">
        <v>102254</v>
      </c>
      <c r="B4220">
        <v>2</v>
      </c>
      <c r="C4220">
        <v>38</v>
      </c>
      <c r="D4220">
        <v>1</v>
      </c>
      <c r="E4220">
        <v>0</v>
      </c>
      <c r="F4220">
        <v>3</v>
      </c>
      <c r="G4220">
        <v>5</v>
      </c>
      <c r="H4220">
        <v>2</v>
      </c>
      <c r="I4220">
        <v>0.6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f t="shared" si="197"/>
        <v>0</v>
      </c>
      <c r="U4220">
        <f t="shared" si="195"/>
        <v>0</v>
      </c>
      <c r="V4220" s="1">
        <v>0</v>
      </c>
      <c r="W4220">
        <v>0</v>
      </c>
      <c r="X4220">
        <v>0</v>
      </c>
      <c r="Y4220" t="str" cm="1">
        <f t="array" ref="Y4220">_xlfn.IFS(X4220=0, " ", X4220=2, 0, X4220=1,1, X4220=9, 0,X4220=0,0)</f>
        <v xml:space="preserve"> </v>
      </c>
      <c r="Z4220">
        <v>0</v>
      </c>
      <c r="AA4220">
        <v>0</v>
      </c>
      <c r="AB4220">
        <v>0</v>
      </c>
      <c r="AC4220">
        <v>0</v>
      </c>
      <c r="AD4220">
        <v>0</v>
      </c>
      <c r="AE4220" s="1">
        <v>0</v>
      </c>
      <c r="AF4220">
        <v>0</v>
      </c>
      <c r="AG4220">
        <v>0</v>
      </c>
      <c r="AH4220">
        <v>0</v>
      </c>
      <c r="AI4220">
        <v>0</v>
      </c>
      <c r="AJ4220" s="1">
        <v>0</v>
      </c>
      <c r="AK4220" s="1" cm="1">
        <f t="array" ref="AK4220">_xlfn.IFS(AJ4220=1, 1, AJ4220=2, 0, AJ4220=7, 0, AJ4220=0, 0)</f>
        <v>0</v>
      </c>
      <c r="AL4220">
        <v>0</v>
      </c>
      <c r="AM4220">
        <v>0</v>
      </c>
      <c r="AN4220" s="1">
        <v>0</v>
      </c>
      <c r="AO4220">
        <v>0</v>
      </c>
      <c r="AP4220">
        <v>0</v>
      </c>
      <c r="AQ4220" s="1">
        <v>0</v>
      </c>
      <c r="AR4220" s="1" cm="1">
        <f t="array" ref="AR4220">_xlfn.IFS(AQ4220=1, 1, AQ4220=2, 0, AQ4220=7, 0, AQ4220=9,0,AQ4220=0,0)</f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 s="1">
        <v>0</v>
      </c>
      <c r="AY4220" s="1" cm="1">
        <f t="array" ref="AY4220">_xlfn.IFS(AX4220=1,1, AX4220=2,0, AX4220=7, 0, AX4220=9, 0, AX4220=0,0)</f>
        <v>0</v>
      </c>
      <c r="AZ4220">
        <f>SUM(DrugsOnDepData[[#This Row],[Needle_index]],DrugsOnDepData[[#This Row],[DUQ330]],DrugsOnDepData[[#This Row],[Heroin_Index]],DrugsOnDepData[[#This Row],[DUQ250]],DrugsOnDepData[[#This Row],[DUQ200]])</f>
        <v>0</v>
      </c>
      <c r="BA4220">
        <f t="shared" si="196"/>
        <v>0</v>
      </c>
    </row>
    <row r="4221" spans="1:53" x14ac:dyDescent="0.45">
      <c r="A4221">
        <v>102255</v>
      </c>
      <c r="B4221">
        <v>2</v>
      </c>
      <c r="C4221">
        <v>24</v>
      </c>
      <c r="D4221">
        <v>3</v>
      </c>
      <c r="E4221">
        <v>0</v>
      </c>
      <c r="F4221">
        <v>5</v>
      </c>
      <c r="G4221">
        <v>5</v>
      </c>
      <c r="H4221">
        <v>7</v>
      </c>
      <c r="I4221">
        <v>3.62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f t="shared" si="197"/>
        <v>1</v>
      </c>
      <c r="U4221">
        <f t="shared" si="195"/>
        <v>0</v>
      </c>
      <c r="V4221" s="1">
        <v>2</v>
      </c>
      <c r="W4221">
        <v>0</v>
      </c>
      <c r="X4221">
        <v>0</v>
      </c>
      <c r="Y4221" t="str" cm="1">
        <f t="array" ref="Y4221">_xlfn.IFS(X4221=0, " ", X4221=2, 0, X4221=1,1, X4221=9, 0,X4221=0,0)</f>
        <v xml:space="preserve"> </v>
      </c>
      <c r="Z4221">
        <v>0</v>
      </c>
      <c r="AA4221">
        <v>0</v>
      </c>
      <c r="AB4221">
        <v>0</v>
      </c>
      <c r="AC4221">
        <v>0</v>
      </c>
      <c r="AD4221">
        <v>2</v>
      </c>
      <c r="AE4221" s="1">
        <v>0</v>
      </c>
      <c r="AF4221">
        <v>0</v>
      </c>
      <c r="AG4221">
        <v>0</v>
      </c>
      <c r="AH4221">
        <v>0</v>
      </c>
      <c r="AI4221">
        <v>0</v>
      </c>
      <c r="AJ4221" s="1">
        <v>0</v>
      </c>
      <c r="AK4221" s="1" cm="1">
        <f t="array" ref="AK4221">_xlfn.IFS(AJ4221=1, 1, AJ4221=2, 0, AJ4221=7, 0, AJ4221=0, 0)</f>
        <v>0</v>
      </c>
      <c r="AL4221">
        <v>0</v>
      </c>
      <c r="AM4221">
        <v>0</v>
      </c>
      <c r="AN4221" s="1">
        <v>0</v>
      </c>
      <c r="AO4221">
        <v>0</v>
      </c>
      <c r="AP4221">
        <v>0</v>
      </c>
      <c r="AQ4221" s="1">
        <v>2</v>
      </c>
      <c r="AR4221" s="1" cm="1">
        <f t="array" ref="AR4221">_xlfn.IFS(AQ4221=1, 1, AQ4221=2, 0, AQ4221=7, 0, AQ4221=9,0,AQ4221=0,0)</f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 s="1">
        <v>0</v>
      </c>
      <c r="AY4221" s="1" cm="1">
        <f t="array" ref="AY4221">_xlfn.IFS(AX4221=1,1, AX4221=2,0, AX4221=7, 0, AX4221=9, 0, AX4221=0,0)</f>
        <v>0</v>
      </c>
      <c r="AZ4221">
        <f>SUM(DrugsOnDepData[[#This Row],[Needle_index]],DrugsOnDepData[[#This Row],[DUQ330]],DrugsOnDepData[[#This Row],[Heroin_Index]],DrugsOnDepData[[#This Row],[DUQ250]],DrugsOnDepData[[#This Row],[DUQ200]])</f>
        <v>2</v>
      </c>
      <c r="BA4221">
        <f t="shared" si="196"/>
        <v>1</v>
      </c>
    </row>
    <row r="4222" spans="1:53" x14ac:dyDescent="0.45">
      <c r="A4222">
        <v>102256</v>
      </c>
      <c r="B4222">
        <v>1</v>
      </c>
      <c r="C4222">
        <v>40</v>
      </c>
      <c r="D4222">
        <v>2</v>
      </c>
      <c r="E4222">
        <v>0</v>
      </c>
      <c r="F4222">
        <v>1</v>
      </c>
      <c r="G4222">
        <v>1</v>
      </c>
      <c r="H4222">
        <v>1</v>
      </c>
      <c r="I4222">
        <v>0.05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f t="shared" si="197"/>
        <v>0</v>
      </c>
      <c r="U4222">
        <f t="shared" si="195"/>
        <v>0</v>
      </c>
      <c r="V4222" s="1">
        <v>2</v>
      </c>
      <c r="W4222">
        <v>0</v>
      </c>
      <c r="X4222">
        <v>0</v>
      </c>
      <c r="Y4222" t="str" cm="1">
        <f t="array" ref="Y4222">_xlfn.IFS(X4222=0, " ", X4222=2, 0, X4222=1,1, X4222=9, 0,X4222=0,0)</f>
        <v xml:space="preserve"> </v>
      </c>
      <c r="Z4222">
        <v>0</v>
      </c>
      <c r="AA4222">
        <v>0</v>
      </c>
      <c r="AB4222">
        <v>0</v>
      </c>
      <c r="AC4222">
        <v>0</v>
      </c>
      <c r="AD4222">
        <v>2</v>
      </c>
      <c r="AE4222" s="1">
        <v>0</v>
      </c>
      <c r="AF4222">
        <v>0</v>
      </c>
      <c r="AG4222">
        <v>0</v>
      </c>
      <c r="AH4222">
        <v>0</v>
      </c>
      <c r="AI4222">
        <v>0</v>
      </c>
      <c r="AJ4222" s="1">
        <v>0</v>
      </c>
      <c r="AK4222" s="1" cm="1">
        <f t="array" ref="AK4222">_xlfn.IFS(AJ4222=1, 1, AJ4222=2, 0, AJ4222=7, 0, AJ4222=0, 0)</f>
        <v>0</v>
      </c>
      <c r="AL4222">
        <v>0</v>
      </c>
      <c r="AM4222">
        <v>0</v>
      </c>
      <c r="AN4222" s="1">
        <v>0</v>
      </c>
      <c r="AO4222">
        <v>0</v>
      </c>
      <c r="AP4222">
        <v>0</v>
      </c>
      <c r="AQ4222" s="1">
        <v>2</v>
      </c>
      <c r="AR4222" s="1" cm="1">
        <f t="array" ref="AR4222">_xlfn.IFS(AQ4222=1, 1, AQ4222=2, 0, AQ4222=7, 0, AQ4222=9,0,AQ4222=0,0)</f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 s="1">
        <v>0</v>
      </c>
      <c r="AY4222" s="1" cm="1">
        <f t="array" ref="AY4222">_xlfn.IFS(AX4222=1,1, AX4222=2,0, AX4222=7, 0, AX4222=9, 0, AX4222=0,0)</f>
        <v>0</v>
      </c>
      <c r="AZ4222">
        <f>SUM(DrugsOnDepData[[#This Row],[Needle_index]],DrugsOnDepData[[#This Row],[DUQ330]],DrugsOnDepData[[#This Row],[Heroin_Index]],DrugsOnDepData[[#This Row],[DUQ250]],DrugsOnDepData[[#This Row],[DUQ200]])</f>
        <v>2</v>
      </c>
      <c r="BA4222">
        <f t="shared" si="196"/>
        <v>1</v>
      </c>
    </row>
    <row r="4223" spans="1:53" x14ac:dyDescent="0.45">
      <c r="A4223">
        <v>102258</v>
      </c>
      <c r="B4223">
        <v>2</v>
      </c>
      <c r="C4223">
        <v>51</v>
      </c>
      <c r="D4223">
        <v>2</v>
      </c>
      <c r="E4223">
        <v>0</v>
      </c>
      <c r="F4223">
        <v>5</v>
      </c>
      <c r="G4223">
        <v>1</v>
      </c>
      <c r="H4223">
        <v>99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f t="shared" si="197"/>
        <v>1</v>
      </c>
      <c r="U4223">
        <f t="shared" si="195"/>
        <v>0</v>
      </c>
      <c r="V4223" s="1">
        <v>2</v>
      </c>
      <c r="W4223">
        <v>0</v>
      </c>
      <c r="X4223">
        <v>0</v>
      </c>
      <c r="Y4223" t="str" cm="1">
        <f t="array" ref="Y4223">_xlfn.IFS(X4223=0, " ", X4223=2, 0, X4223=1,1, X4223=9, 0,X4223=0,0)</f>
        <v xml:space="preserve"> </v>
      </c>
      <c r="Z4223">
        <v>0</v>
      </c>
      <c r="AA4223">
        <v>0</v>
      </c>
      <c r="AB4223">
        <v>0</v>
      </c>
      <c r="AC4223">
        <v>0</v>
      </c>
      <c r="AD4223">
        <v>2</v>
      </c>
      <c r="AE4223" s="1">
        <v>0</v>
      </c>
      <c r="AF4223">
        <v>0</v>
      </c>
      <c r="AG4223">
        <v>0</v>
      </c>
      <c r="AH4223">
        <v>0</v>
      </c>
      <c r="AI4223">
        <v>0</v>
      </c>
      <c r="AJ4223" s="1">
        <v>0</v>
      </c>
      <c r="AK4223" s="1" cm="1">
        <f t="array" ref="AK4223">_xlfn.IFS(AJ4223=1, 1, AJ4223=2, 0, AJ4223=7, 0, AJ4223=0, 0)</f>
        <v>0</v>
      </c>
      <c r="AL4223">
        <v>0</v>
      </c>
      <c r="AM4223">
        <v>0</v>
      </c>
      <c r="AN4223" s="1">
        <v>0</v>
      </c>
      <c r="AO4223">
        <v>0</v>
      </c>
      <c r="AP4223">
        <v>0</v>
      </c>
      <c r="AQ4223" s="1">
        <v>2</v>
      </c>
      <c r="AR4223" s="1" cm="1">
        <f t="array" ref="AR4223">_xlfn.IFS(AQ4223=1, 1, AQ4223=2, 0, AQ4223=7, 0, AQ4223=9,0,AQ4223=0,0)</f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 s="1">
        <v>0</v>
      </c>
      <c r="AY4223" s="1" cm="1">
        <f t="array" ref="AY4223">_xlfn.IFS(AX4223=1,1, AX4223=2,0, AX4223=7, 0, AX4223=9, 0, AX4223=0,0)</f>
        <v>0</v>
      </c>
      <c r="AZ4223">
        <f>SUM(DrugsOnDepData[[#This Row],[Needle_index]],DrugsOnDepData[[#This Row],[DUQ330]],DrugsOnDepData[[#This Row],[Heroin_Index]],DrugsOnDepData[[#This Row],[DUQ250]],DrugsOnDepData[[#This Row],[DUQ200]])</f>
        <v>2</v>
      </c>
      <c r="BA4223">
        <f t="shared" si="196"/>
        <v>1</v>
      </c>
    </row>
    <row r="4224" spans="1:53" x14ac:dyDescent="0.45">
      <c r="A4224">
        <v>102259</v>
      </c>
      <c r="B4224">
        <v>2</v>
      </c>
      <c r="C4224">
        <v>56</v>
      </c>
      <c r="D4224">
        <v>4</v>
      </c>
      <c r="E4224">
        <v>0</v>
      </c>
      <c r="F4224">
        <v>4</v>
      </c>
      <c r="G4224">
        <v>5</v>
      </c>
      <c r="H4224">
        <v>14</v>
      </c>
      <c r="I4224">
        <v>4.41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f t="shared" si="197"/>
        <v>0</v>
      </c>
      <c r="U4224">
        <f t="shared" si="195"/>
        <v>0</v>
      </c>
      <c r="V4224" s="1">
        <v>0</v>
      </c>
      <c r="W4224">
        <v>0</v>
      </c>
      <c r="X4224">
        <v>0</v>
      </c>
      <c r="Y4224" t="str" cm="1">
        <f t="array" ref="Y4224">_xlfn.IFS(X4224=0, " ", X4224=2, 0, X4224=1,1, X4224=9, 0,X4224=0,0)</f>
        <v xml:space="preserve"> </v>
      </c>
      <c r="Z4224">
        <v>0</v>
      </c>
      <c r="AA4224">
        <v>0</v>
      </c>
      <c r="AB4224">
        <v>0</v>
      </c>
      <c r="AC4224">
        <v>0</v>
      </c>
      <c r="AD4224">
        <v>0</v>
      </c>
      <c r="AE4224" s="1">
        <v>0</v>
      </c>
      <c r="AF4224">
        <v>0</v>
      </c>
      <c r="AG4224">
        <v>0</v>
      </c>
      <c r="AH4224">
        <v>0</v>
      </c>
      <c r="AI4224">
        <v>0</v>
      </c>
      <c r="AJ4224" s="1">
        <v>0</v>
      </c>
      <c r="AK4224" s="1" cm="1">
        <f t="array" ref="AK4224">_xlfn.IFS(AJ4224=1, 1, AJ4224=2, 0, AJ4224=7, 0, AJ4224=0, 0)</f>
        <v>0</v>
      </c>
      <c r="AL4224">
        <v>0</v>
      </c>
      <c r="AM4224">
        <v>0</v>
      </c>
      <c r="AN4224" s="1">
        <v>0</v>
      </c>
      <c r="AO4224">
        <v>0</v>
      </c>
      <c r="AP4224">
        <v>0</v>
      </c>
      <c r="AQ4224" s="1">
        <v>0</v>
      </c>
      <c r="AR4224" s="1" cm="1">
        <f t="array" ref="AR4224">_xlfn.IFS(AQ4224=1, 1, AQ4224=2, 0, AQ4224=7, 0, AQ4224=9,0,AQ4224=0,0)</f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 s="1">
        <v>0</v>
      </c>
      <c r="AY4224" s="1" cm="1">
        <f t="array" ref="AY4224">_xlfn.IFS(AX4224=1,1, AX4224=2,0, AX4224=7, 0, AX4224=9, 0, AX4224=0,0)</f>
        <v>0</v>
      </c>
      <c r="AZ4224">
        <f>SUM(DrugsOnDepData[[#This Row],[Needle_index]],DrugsOnDepData[[#This Row],[DUQ330]],DrugsOnDepData[[#This Row],[Heroin_Index]],DrugsOnDepData[[#This Row],[DUQ250]],DrugsOnDepData[[#This Row],[DUQ200]])</f>
        <v>0</v>
      </c>
      <c r="BA4224">
        <f t="shared" si="196"/>
        <v>0</v>
      </c>
    </row>
    <row r="4225" spans="1:53" x14ac:dyDescent="0.45">
      <c r="A4225">
        <v>102260</v>
      </c>
      <c r="B4225">
        <v>2</v>
      </c>
      <c r="C4225">
        <v>65</v>
      </c>
      <c r="D4225">
        <v>3</v>
      </c>
      <c r="E4225">
        <v>0</v>
      </c>
      <c r="F4225">
        <v>5</v>
      </c>
      <c r="G4225">
        <v>1</v>
      </c>
      <c r="H4225">
        <v>15</v>
      </c>
      <c r="I4225">
        <v>5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f t="shared" si="197"/>
        <v>1</v>
      </c>
      <c r="U4225">
        <f t="shared" si="195"/>
        <v>0</v>
      </c>
      <c r="V4225" s="1">
        <v>0</v>
      </c>
      <c r="W4225">
        <v>0</v>
      </c>
      <c r="X4225">
        <v>0</v>
      </c>
      <c r="Y4225" t="str" cm="1">
        <f t="array" ref="Y4225">_xlfn.IFS(X4225=0, " ", X4225=2, 0, X4225=1,1, X4225=9, 0,X4225=0,0)</f>
        <v xml:space="preserve"> </v>
      </c>
      <c r="Z4225">
        <v>0</v>
      </c>
      <c r="AA4225">
        <v>0</v>
      </c>
      <c r="AB4225">
        <v>0</v>
      </c>
      <c r="AC4225">
        <v>0</v>
      </c>
      <c r="AD4225">
        <v>2</v>
      </c>
      <c r="AE4225" s="1">
        <v>0</v>
      </c>
      <c r="AF4225">
        <v>0</v>
      </c>
      <c r="AG4225">
        <v>0</v>
      </c>
      <c r="AH4225">
        <v>0</v>
      </c>
      <c r="AI4225">
        <v>0</v>
      </c>
      <c r="AJ4225" s="1">
        <v>0</v>
      </c>
      <c r="AK4225" s="1" cm="1">
        <f t="array" ref="AK4225">_xlfn.IFS(AJ4225=1, 1, AJ4225=2, 0, AJ4225=7, 0, AJ4225=0, 0)</f>
        <v>0</v>
      </c>
      <c r="AL4225">
        <v>0</v>
      </c>
      <c r="AM4225">
        <v>0</v>
      </c>
      <c r="AN4225" s="1">
        <v>0</v>
      </c>
      <c r="AO4225">
        <v>0</v>
      </c>
      <c r="AP4225">
        <v>0</v>
      </c>
      <c r="AQ4225" s="1">
        <v>2</v>
      </c>
      <c r="AR4225" s="1" cm="1">
        <f t="array" ref="AR4225">_xlfn.IFS(AQ4225=1, 1, AQ4225=2, 0, AQ4225=7, 0, AQ4225=9,0,AQ4225=0,0)</f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 s="1">
        <v>0</v>
      </c>
      <c r="AY4225" s="1" cm="1">
        <f t="array" ref="AY4225">_xlfn.IFS(AX4225=1,1, AX4225=2,0, AX4225=7, 0, AX4225=9, 0, AX4225=0,0)</f>
        <v>0</v>
      </c>
      <c r="AZ4225">
        <f>SUM(DrugsOnDepData[[#This Row],[Needle_index]],DrugsOnDepData[[#This Row],[DUQ330]],DrugsOnDepData[[#This Row],[Heroin_Index]],DrugsOnDepData[[#This Row],[DUQ250]],DrugsOnDepData[[#This Row],[DUQ200]])</f>
        <v>0</v>
      </c>
      <c r="BA4225">
        <f t="shared" si="196"/>
        <v>0</v>
      </c>
    </row>
    <row r="4226" spans="1:53" x14ac:dyDescent="0.45">
      <c r="A4226">
        <v>102264</v>
      </c>
      <c r="B4226">
        <v>2</v>
      </c>
      <c r="C4226">
        <v>18</v>
      </c>
      <c r="D4226">
        <v>3</v>
      </c>
      <c r="E4226">
        <v>217</v>
      </c>
      <c r="F4226">
        <v>0</v>
      </c>
      <c r="G4226">
        <v>0</v>
      </c>
      <c r="H4226">
        <v>10</v>
      </c>
      <c r="I4226">
        <v>1.93</v>
      </c>
      <c r="J4226">
        <v>0</v>
      </c>
      <c r="K4226">
        <v>0</v>
      </c>
      <c r="L4226">
        <v>1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f t="shared" si="197"/>
        <v>2</v>
      </c>
      <c r="U4226">
        <f t="shared" ref="U4226:U4289" si="198">IF(T4226&gt;=6, 1, 0)</f>
        <v>0</v>
      </c>
      <c r="V4226" s="1">
        <v>1</v>
      </c>
      <c r="W4226">
        <v>14</v>
      </c>
      <c r="X4226">
        <v>2</v>
      </c>
      <c r="Y4226" cm="1">
        <f t="array" ref="Y4226">_xlfn.IFS(X4226=0, " ", X4226=2, 0, X4226=1,1, X4226=9, 0,X4226=0,0)</f>
        <v>0</v>
      </c>
      <c r="Z4226">
        <v>0</v>
      </c>
      <c r="AA4226">
        <v>0</v>
      </c>
      <c r="AB4226">
        <v>0</v>
      </c>
      <c r="AC4226">
        <v>0</v>
      </c>
      <c r="AD4226">
        <v>2</v>
      </c>
      <c r="AE4226" s="1">
        <v>0</v>
      </c>
      <c r="AF4226">
        <v>0</v>
      </c>
      <c r="AG4226">
        <v>0</v>
      </c>
      <c r="AH4226">
        <v>0</v>
      </c>
      <c r="AI4226">
        <v>0</v>
      </c>
      <c r="AJ4226" s="1">
        <v>0</v>
      </c>
      <c r="AK4226" s="1" cm="1">
        <f t="array" ref="AK4226">_xlfn.IFS(AJ4226=1, 1, AJ4226=2, 0, AJ4226=7, 0, AJ4226=0, 0)</f>
        <v>0</v>
      </c>
      <c r="AL4226">
        <v>0</v>
      </c>
      <c r="AM4226">
        <v>0</v>
      </c>
      <c r="AN4226" s="1">
        <v>0</v>
      </c>
      <c r="AO4226">
        <v>0</v>
      </c>
      <c r="AP4226">
        <v>0</v>
      </c>
      <c r="AQ4226" s="1">
        <v>2</v>
      </c>
      <c r="AR4226" s="1" cm="1">
        <f t="array" ref="AR4226">_xlfn.IFS(AQ4226=1, 1, AQ4226=2, 0, AQ4226=7, 0, AQ4226=9,0,AQ4226=0,0)</f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 s="1">
        <v>2</v>
      </c>
      <c r="AY4226" s="1" cm="1">
        <f t="array" ref="AY4226">_xlfn.IFS(AX4226=1,1, AX4226=2,0, AX4226=7, 0, AX4226=9, 0, AX4226=0,0)</f>
        <v>0</v>
      </c>
      <c r="AZ4226">
        <f>SUM(DrugsOnDepData[[#This Row],[Needle_index]],DrugsOnDepData[[#This Row],[DUQ330]],DrugsOnDepData[[#This Row],[Heroin_Index]],DrugsOnDepData[[#This Row],[DUQ250]],DrugsOnDepData[[#This Row],[DUQ200]])</f>
        <v>1</v>
      </c>
      <c r="BA4226">
        <f t="shared" ref="BA4226:BA4289" si="199">IF(AZ4226&gt;1, 1, 0)</f>
        <v>0</v>
      </c>
    </row>
    <row r="4227" spans="1:53" x14ac:dyDescent="0.45">
      <c r="A4227">
        <v>102265</v>
      </c>
      <c r="B4227">
        <v>1</v>
      </c>
      <c r="C4227">
        <v>34</v>
      </c>
      <c r="D4227">
        <v>3</v>
      </c>
      <c r="E4227">
        <v>0</v>
      </c>
      <c r="F4227">
        <v>4</v>
      </c>
      <c r="G4227">
        <v>5</v>
      </c>
      <c r="H4227">
        <v>4</v>
      </c>
      <c r="I4227">
        <v>1.24</v>
      </c>
      <c r="J4227">
        <v>1</v>
      </c>
      <c r="K4227">
        <v>0</v>
      </c>
      <c r="L4227">
        <v>1</v>
      </c>
      <c r="M4227">
        <v>1</v>
      </c>
      <c r="N4227">
        <v>0</v>
      </c>
      <c r="O4227">
        <v>1</v>
      </c>
      <c r="P4227">
        <v>3</v>
      </c>
      <c r="Q4227">
        <v>0</v>
      </c>
      <c r="R4227">
        <v>0</v>
      </c>
      <c r="S4227">
        <v>2</v>
      </c>
      <c r="T4227">
        <f t="shared" ref="T4227:T4290" si="200">SUM(J4227:S4227)</f>
        <v>9</v>
      </c>
      <c r="U4227">
        <f t="shared" si="198"/>
        <v>1</v>
      </c>
      <c r="V4227" s="1">
        <v>1</v>
      </c>
      <c r="W4227">
        <v>14</v>
      </c>
      <c r="X4227">
        <v>1</v>
      </c>
      <c r="Y4227" cm="1">
        <f t="array" ref="Y4227">_xlfn.IFS(X4227=0, " ", X4227=2, 0, X4227=1,1, X4227=9, 0,X4227=0,0)</f>
        <v>1</v>
      </c>
      <c r="Z4227">
        <v>15</v>
      </c>
      <c r="AA4227">
        <v>3</v>
      </c>
      <c r="AB4227">
        <v>4</v>
      </c>
      <c r="AC4227">
        <v>2</v>
      </c>
      <c r="AD4227">
        <v>1</v>
      </c>
      <c r="AE4227" s="1">
        <v>1</v>
      </c>
      <c r="AF4227">
        <v>20</v>
      </c>
      <c r="AG4227">
        <v>3</v>
      </c>
      <c r="AH4227">
        <v>4</v>
      </c>
      <c r="AI4227">
        <v>1</v>
      </c>
      <c r="AJ4227" s="1">
        <v>1</v>
      </c>
      <c r="AK4227" s="1" cm="1">
        <f t="array" ref="AK4227">_xlfn.IFS(AJ4227=1, 1, AJ4227=2, 0, AJ4227=7, 0, AJ4227=0, 0)</f>
        <v>1</v>
      </c>
      <c r="AL4227">
        <v>25</v>
      </c>
      <c r="AM4227">
        <v>0</v>
      </c>
      <c r="AN4227" s="1">
        <v>1</v>
      </c>
      <c r="AO4227">
        <v>6</v>
      </c>
      <c r="AP4227">
        <v>0</v>
      </c>
      <c r="AQ4227" s="1">
        <v>1</v>
      </c>
      <c r="AR4227" s="1" cm="1">
        <f t="array" ref="AR4227">_xlfn.IFS(AQ4227=1, 1, AQ4227=2, 0, AQ4227=7, 0, AQ4227=9,0,AQ4227=0,0)</f>
        <v>1</v>
      </c>
      <c r="AS4227">
        <v>1</v>
      </c>
      <c r="AT4227">
        <v>2</v>
      </c>
      <c r="AU4227">
        <v>3</v>
      </c>
      <c r="AV4227">
        <v>21</v>
      </c>
      <c r="AW4227">
        <v>6</v>
      </c>
      <c r="AX4227" s="1">
        <v>1</v>
      </c>
      <c r="AY4227" s="1" cm="1">
        <f t="array" ref="AY4227">_xlfn.IFS(AX4227=1,1, AX4227=2,0, AX4227=7, 0, AX4227=9, 0, AX4227=0,0)</f>
        <v>1</v>
      </c>
      <c r="AZ4227">
        <f>SUM(DrugsOnDepData[[#This Row],[Needle_index]],DrugsOnDepData[[#This Row],[DUQ330]],DrugsOnDepData[[#This Row],[Heroin_Index]],DrugsOnDepData[[#This Row],[DUQ250]],DrugsOnDepData[[#This Row],[DUQ200]])</f>
        <v>5</v>
      </c>
      <c r="BA4227">
        <f t="shared" si="199"/>
        <v>1</v>
      </c>
    </row>
    <row r="4228" spans="1:53" x14ac:dyDescent="0.45">
      <c r="A4228">
        <v>102269</v>
      </c>
      <c r="B4228">
        <v>2</v>
      </c>
      <c r="C4228">
        <v>54</v>
      </c>
      <c r="D4228">
        <v>4</v>
      </c>
      <c r="E4228">
        <v>0</v>
      </c>
      <c r="F4228">
        <v>5</v>
      </c>
      <c r="G4228">
        <v>3</v>
      </c>
      <c r="H4228">
        <v>8</v>
      </c>
      <c r="I4228">
        <v>3.08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f t="shared" si="200"/>
        <v>0</v>
      </c>
      <c r="U4228">
        <f t="shared" si="198"/>
        <v>0</v>
      </c>
      <c r="V4228" s="1">
        <v>1</v>
      </c>
      <c r="W4228">
        <v>17</v>
      </c>
      <c r="X4228">
        <v>2</v>
      </c>
      <c r="Y4228" cm="1">
        <f t="array" ref="Y4228">_xlfn.IFS(X4228=0, " ", X4228=2, 0, X4228=1,1, X4228=9, 0,X4228=0,0)</f>
        <v>0</v>
      </c>
      <c r="Z4228">
        <v>0</v>
      </c>
      <c r="AA4228">
        <v>0</v>
      </c>
      <c r="AB4228">
        <v>0</v>
      </c>
      <c r="AC4228">
        <v>0</v>
      </c>
      <c r="AD4228">
        <v>2</v>
      </c>
      <c r="AE4228" s="1">
        <v>0</v>
      </c>
      <c r="AF4228">
        <v>0</v>
      </c>
      <c r="AG4228">
        <v>0</v>
      </c>
      <c r="AH4228">
        <v>0</v>
      </c>
      <c r="AI4228">
        <v>0</v>
      </c>
      <c r="AJ4228" s="1">
        <v>0</v>
      </c>
      <c r="AK4228" s="1" cm="1">
        <f t="array" ref="AK4228">_xlfn.IFS(AJ4228=1, 1, AJ4228=2, 0, AJ4228=7, 0, AJ4228=0, 0)</f>
        <v>0</v>
      </c>
      <c r="AL4228">
        <v>0</v>
      </c>
      <c r="AM4228">
        <v>0</v>
      </c>
      <c r="AN4228" s="1">
        <v>0</v>
      </c>
      <c r="AO4228">
        <v>0</v>
      </c>
      <c r="AP4228">
        <v>0</v>
      </c>
      <c r="AQ4228" s="1">
        <v>2</v>
      </c>
      <c r="AR4228" s="1" cm="1">
        <f t="array" ref="AR4228">_xlfn.IFS(AQ4228=1, 1, AQ4228=2, 0, AQ4228=7, 0, AQ4228=9,0,AQ4228=0,0)</f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 s="1">
        <v>2</v>
      </c>
      <c r="AY4228" s="1" cm="1">
        <f t="array" ref="AY4228">_xlfn.IFS(AX4228=1,1, AX4228=2,0, AX4228=7, 0, AX4228=9, 0, AX4228=0,0)</f>
        <v>0</v>
      </c>
      <c r="AZ4228">
        <f>SUM(DrugsOnDepData[[#This Row],[Needle_index]],DrugsOnDepData[[#This Row],[DUQ330]],DrugsOnDepData[[#This Row],[Heroin_Index]],DrugsOnDepData[[#This Row],[DUQ250]],DrugsOnDepData[[#This Row],[DUQ200]])</f>
        <v>1</v>
      </c>
      <c r="BA4228">
        <f t="shared" si="199"/>
        <v>0</v>
      </c>
    </row>
    <row r="4229" spans="1:53" x14ac:dyDescent="0.45">
      <c r="A4229">
        <v>102272</v>
      </c>
      <c r="B4229">
        <v>2</v>
      </c>
      <c r="C4229">
        <v>26</v>
      </c>
      <c r="D4229">
        <v>3</v>
      </c>
      <c r="E4229">
        <v>0</v>
      </c>
      <c r="F4229">
        <v>4</v>
      </c>
      <c r="G4229">
        <v>6</v>
      </c>
      <c r="H4229">
        <v>12</v>
      </c>
      <c r="I4229">
        <v>3.29</v>
      </c>
      <c r="J4229">
        <v>0</v>
      </c>
      <c r="K4229">
        <v>0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f t="shared" si="200"/>
        <v>3</v>
      </c>
      <c r="U4229">
        <f t="shared" si="198"/>
        <v>0</v>
      </c>
      <c r="V4229" s="1">
        <v>1</v>
      </c>
      <c r="W4229">
        <v>15</v>
      </c>
      <c r="X4229">
        <v>1</v>
      </c>
      <c r="Y4229" cm="1">
        <f t="array" ref="Y4229">_xlfn.IFS(X4229=0, " ", X4229=2, 0, X4229=1,1, X4229=9, 0,X4229=0,0)</f>
        <v>1</v>
      </c>
      <c r="Z4229">
        <v>25</v>
      </c>
      <c r="AA4229">
        <v>1</v>
      </c>
      <c r="AB4229">
        <v>3</v>
      </c>
      <c r="AC4229">
        <v>1</v>
      </c>
      <c r="AD4229">
        <v>2</v>
      </c>
      <c r="AE4229" s="1">
        <v>0</v>
      </c>
      <c r="AF4229">
        <v>0</v>
      </c>
      <c r="AG4229">
        <v>0</v>
      </c>
      <c r="AH4229">
        <v>0</v>
      </c>
      <c r="AI4229">
        <v>0</v>
      </c>
      <c r="AJ4229" s="1">
        <v>0</v>
      </c>
      <c r="AK4229" s="1" cm="1">
        <f t="array" ref="AK4229">_xlfn.IFS(AJ4229=1, 1, AJ4229=2, 0, AJ4229=7, 0, AJ4229=0, 0)</f>
        <v>0</v>
      </c>
      <c r="AL4229">
        <v>0</v>
      </c>
      <c r="AM4229">
        <v>0</v>
      </c>
      <c r="AN4229" s="1">
        <v>0</v>
      </c>
      <c r="AO4229">
        <v>0</v>
      </c>
      <c r="AP4229">
        <v>0</v>
      </c>
      <c r="AQ4229" s="1">
        <v>2</v>
      </c>
      <c r="AR4229" s="1" cm="1">
        <f t="array" ref="AR4229">_xlfn.IFS(AQ4229=1, 1, AQ4229=2, 0, AQ4229=7, 0, AQ4229=9,0,AQ4229=0,0)</f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 s="1">
        <v>2</v>
      </c>
      <c r="AY4229" s="1" cm="1">
        <f t="array" ref="AY4229">_xlfn.IFS(AX4229=1,1, AX4229=2,0, AX4229=7, 0, AX4229=9, 0, AX4229=0,0)</f>
        <v>0</v>
      </c>
      <c r="AZ4229">
        <f>SUM(DrugsOnDepData[[#This Row],[Needle_index]],DrugsOnDepData[[#This Row],[DUQ330]],DrugsOnDepData[[#This Row],[Heroin_Index]],DrugsOnDepData[[#This Row],[DUQ250]],DrugsOnDepData[[#This Row],[DUQ200]])</f>
        <v>1</v>
      </c>
      <c r="BA4229">
        <f t="shared" si="199"/>
        <v>0</v>
      </c>
    </row>
    <row r="4230" spans="1:53" x14ac:dyDescent="0.45">
      <c r="A4230">
        <v>102278</v>
      </c>
      <c r="B4230">
        <v>2</v>
      </c>
      <c r="C4230">
        <v>36</v>
      </c>
      <c r="D4230">
        <v>1</v>
      </c>
      <c r="E4230">
        <v>0</v>
      </c>
      <c r="F4230">
        <v>4</v>
      </c>
      <c r="G4230">
        <v>6</v>
      </c>
      <c r="H4230">
        <v>8</v>
      </c>
      <c r="I4230">
        <v>3.04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f t="shared" si="200"/>
        <v>1</v>
      </c>
      <c r="U4230">
        <f t="shared" si="198"/>
        <v>0</v>
      </c>
      <c r="V4230" s="1">
        <v>1</v>
      </c>
      <c r="W4230">
        <v>16</v>
      </c>
      <c r="X4230">
        <v>2</v>
      </c>
      <c r="Y4230" cm="1">
        <f t="array" ref="Y4230">_xlfn.IFS(X4230=0, " ", X4230=2, 0, X4230=1,1, X4230=9, 0,X4230=0,0)</f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 s="1">
        <v>1</v>
      </c>
      <c r="AF4230">
        <v>16</v>
      </c>
      <c r="AG4230">
        <v>6</v>
      </c>
      <c r="AH4230">
        <v>3</v>
      </c>
      <c r="AI4230">
        <v>0</v>
      </c>
      <c r="AJ4230" s="1">
        <v>2</v>
      </c>
      <c r="AK4230" s="1" cm="1">
        <f t="array" ref="AK4230">_xlfn.IFS(AJ4230=1, 1, AJ4230=2, 0, AJ4230=7, 0, AJ4230=0, 0)</f>
        <v>0</v>
      </c>
      <c r="AL4230">
        <v>0</v>
      </c>
      <c r="AM4230">
        <v>0</v>
      </c>
      <c r="AN4230" s="1">
        <v>2</v>
      </c>
      <c r="AO4230">
        <v>0</v>
      </c>
      <c r="AP4230">
        <v>0</v>
      </c>
      <c r="AQ4230" s="1">
        <v>2</v>
      </c>
      <c r="AR4230" s="1" cm="1">
        <f t="array" ref="AR4230">_xlfn.IFS(AQ4230=1, 1, AQ4230=2, 0, AQ4230=7, 0, AQ4230=9,0,AQ4230=0,0)</f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 s="1">
        <v>2</v>
      </c>
      <c r="AY4230" s="1" cm="1">
        <f t="array" ref="AY4230">_xlfn.IFS(AX4230=1,1, AX4230=2,0, AX4230=7, 0, AX4230=9, 0, AX4230=0,0)</f>
        <v>0</v>
      </c>
      <c r="AZ4230">
        <f>SUM(DrugsOnDepData[[#This Row],[Needle_index]],DrugsOnDepData[[#This Row],[DUQ330]],DrugsOnDepData[[#This Row],[Heroin_Index]],DrugsOnDepData[[#This Row],[DUQ250]],DrugsOnDepData[[#This Row],[DUQ200]])</f>
        <v>4</v>
      </c>
      <c r="BA4230">
        <f t="shared" si="199"/>
        <v>1</v>
      </c>
    </row>
    <row r="4231" spans="1:53" x14ac:dyDescent="0.45">
      <c r="A4231">
        <v>102279</v>
      </c>
      <c r="B4231">
        <v>1</v>
      </c>
      <c r="C4231">
        <v>38</v>
      </c>
      <c r="D4231">
        <v>1</v>
      </c>
      <c r="E4231">
        <v>0</v>
      </c>
      <c r="F4231">
        <v>4</v>
      </c>
      <c r="G4231">
        <v>6</v>
      </c>
      <c r="H4231">
        <v>12</v>
      </c>
      <c r="I4231">
        <v>5</v>
      </c>
      <c r="J4231">
        <v>1</v>
      </c>
      <c r="K4231">
        <v>1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f t="shared" si="200"/>
        <v>4</v>
      </c>
      <c r="U4231">
        <f t="shared" si="198"/>
        <v>0</v>
      </c>
      <c r="V4231" s="1">
        <v>1</v>
      </c>
      <c r="W4231">
        <v>18</v>
      </c>
      <c r="X4231">
        <v>2</v>
      </c>
      <c r="Y4231" cm="1">
        <f t="array" ref="Y4231">_xlfn.IFS(X4231=0, " ", X4231=2, 0, X4231=1,1, X4231=9, 0,X4231=0,0)</f>
        <v>0</v>
      </c>
      <c r="Z4231">
        <v>0</v>
      </c>
      <c r="AA4231">
        <v>0</v>
      </c>
      <c r="AB4231">
        <v>0</v>
      </c>
      <c r="AC4231">
        <v>0</v>
      </c>
      <c r="AD4231">
        <v>1</v>
      </c>
      <c r="AE4231" s="1">
        <v>2</v>
      </c>
      <c r="AF4231">
        <v>0</v>
      </c>
      <c r="AG4231">
        <v>0</v>
      </c>
      <c r="AH4231">
        <v>0</v>
      </c>
      <c r="AI4231">
        <v>0</v>
      </c>
      <c r="AJ4231" s="1">
        <v>2</v>
      </c>
      <c r="AK4231" s="1" cm="1">
        <f t="array" ref="AK4231">_xlfn.IFS(AJ4231=1, 1, AJ4231=2, 0, AJ4231=7, 0, AJ4231=0, 0)</f>
        <v>0</v>
      </c>
      <c r="AL4231">
        <v>0</v>
      </c>
      <c r="AM4231">
        <v>0</v>
      </c>
      <c r="AN4231" s="1">
        <v>1</v>
      </c>
      <c r="AO4231">
        <v>1</v>
      </c>
      <c r="AP4231">
        <v>0</v>
      </c>
      <c r="AQ4231" s="1">
        <v>2</v>
      </c>
      <c r="AR4231" s="1" cm="1">
        <f t="array" ref="AR4231">_xlfn.IFS(AQ4231=1, 1, AQ4231=2, 0, AQ4231=7, 0, AQ4231=9,0,AQ4231=0,0)</f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 s="1">
        <v>2</v>
      </c>
      <c r="AY4231" s="1" cm="1">
        <f t="array" ref="AY4231">_xlfn.IFS(AX4231=1,1, AX4231=2,0, AX4231=7, 0, AX4231=9, 0, AX4231=0,0)</f>
        <v>0</v>
      </c>
      <c r="AZ4231">
        <f>SUM(DrugsOnDepData[[#This Row],[Needle_index]],DrugsOnDepData[[#This Row],[DUQ330]],DrugsOnDepData[[#This Row],[Heroin_Index]],DrugsOnDepData[[#This Row],[DUQ250]],DrugsOnDepData[[#This Row],[DUQ200]])</f>
        <v>4</v>
      </c>
      <c r="BA4231">
        <f t="shared" si="199"/>
        <v>1</v>
      </c>
    </row>
    <row r="4232" spans="1:53" x14ac:dyDescent="0.45">
      <c r="A4232">
        <v>102281</v>
      </c>
      <c r="B4232">
        <v>2</v>
      </c>
      <c r="C4232">
        <v>54</v>
      </c>
      <c r="D4232">
        <v>5</v>
      </c>
      <c r="E4232">
        <v>0</v>
      </c>
      <c r="F4232">
        <v>4</v>
      </c>
      <c r="G4232">
        <v>1</v>
      </c>
      <c r="H4232">
        <v>15</v>
      </c>
      <c r="I4232">
        <v>5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f t="shared" si="200"/>
        <v>6</v>
      </c>
      <c r="U4232">
        <f t="shared" si="198"/>
        <v>1</v>
      </c>
      <c r="V4232" s="1">
        <v>1</v>
      </c>
      <c r="W4232">
        <v>16</v>
      </c>
      <c r="X4232">
        <v>2</v>
      </c>
      <c r="Y4232" cm="1">
        <f t="array" ref="Y4232">_xlfn.IFS(X4232=0, " ", X4232=2, 0, X4232=1,1, X4232=9, 0,X4232=0,0)</f>
        <v>0</v>
      </c>
      <c r="Z4232">
        <v>0</v>
      </c>
      <c r="AA4232">
        <v>0</v>
      </c>
      <c r="AB4232">
        <v>0</v>
      </c>
      <c r="AC4232">
        <v>0</v>
      </c>
      <c r="AD4232">
        <v>2</v>
      </c>
      <c r="AE4232" s="1">
        <v>0</v>
      </c>
      <c r="AF4232">
        <v>0</v>
      </c>
      <c r="AG4232">
        <v>0</v>
      </c>
      <c r="AH4232">
        <v>0</v>
      </c>
      <c r="AI4232">
        <v>0</v>
      </c>
      <c r="AJ4232" s="1">
        <v>0</v>
      </c>
      <c r="AK4232" s="1" cm="1">
        <f t="array" ref="AK4232">_xlfn.IFS(AJ4232=1, 1, AJ4232=2, 0, AJ4232=7, 0, AJ4232=0, 0)</f>
        <v>0</v>
      </c>
      <c r="AL4232">
        <v>0</v>
      </c>
      <c r="AM4232">
        <v>0</v>
      </c>
      <c r="AN4232" s="1">
        <v>0</v>
      </c>
      <c r="AO4232">
        <v>0</v>
      </c>
      <c r="AP4232">
        <v>0</v>
      </c>
      <c r="AQ4232" s="1">
        <v>2</v>
      </c>
      <c r="AR4232" s="1" cm="1">
        <f t="array" ref="AR4232">_xlfn.IFS(AQ4232=1, 1, AQ4232=2, 0, AQ4232=7, 0, AQ4232=9,0,AQ4232=0,0)</f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 s="1">
        <v>2</v>
      </c>
      <c r="AY4232" s="1" cm="1">
        <f t="array" ref="AY4232">_xlfn.IFS(AX4232=1,1, AX4232=2,0, AX4232=7, 0, AX4232=9, 0, AX4232=0,0)</f>
        <v>0</v>
      </c>
      <c r="AZ4232">
        <f>SUM(DrugsOnDepData[[#This Row],[Needle_index]],DrugsOnDepData[[#This Row],[DUQ330]],DrugsOnDepData[[#This Row],[Heroin_Index]],DrugsOnDepData[[#This Row],[DUQ250]],DrugsOnDepData[[#This Row],[DUQ200]])</f>
        <v>1</v>
      </c>
      <c r="BA4232">
        <f t="shared" si="199"/>
        <v>0</v>
      </c>
    </row>
    <row r="4233" spans="1:53" x14ac:dyDescent="0.45">
      <c r="A4233">
        <v>102283</v>
      </c>
      <c r="B4233">
        <v>2</v>
      </c>
      <c r="C4233">
        <v>22</v>
      </c>
      <c r="D4233">
        <v>3</v>
      </c>
      <c r="E4233">
        <v>0</v>
      </c>
      <c r="F4233">
        <v>4</v>
      </c>
      <c r="G4233">
        <v>6</v>
      </c>
      <c r="H4233">
        <v>9</v>
      </c>
      <c r="I4233">
        <v>3.35</v>
      </c>
      <c r="J4233">
        <v>1</v>
      </c>
      <c r="K4233">
        <v>3</v>
      </c>
      <c r="L4233">
        <v>3</v>
      </c>
      <c r="M4233">
        <v>3</v>
      </c>
      <c r="N4233">
        <v>3</v>
      </c>
      <c r="O4233">
        <v>2</v>
      </c>
      <c r="P4233">
        <v>3</v>
      </c>
      <c r="Q4233">
        <v>1</v>
      </c>
      <c r="R4233">
        <v>0</v>
      </c>
      <c r="S4233">
        <v>2</v>
      </c>
      <c r="T4233">
        <f t="shared" si="200"/>
        <v>21</v>
      </c>
      <c r="U4233">
        <f t="shared" si="198"/>
        <v>1</v>
      </c>
      <c r="V4233" s="1">
        <v>1</v>
      </c>
      <c r="W4233">
        <v>15</v>
      </c>
      <c r="X4233">
        <v>1</v>
      </c>
      <c r="Y4233" cm="1">
        <f t="array" ref="Y4233">_xlfn.IFS(X4233=0, " ", X4233=2, 0, X4233=1,1, X4233=9, 0,X4233=0,0)</f>
        <v>1</v>
      </c>
      <c r="Z4233">
        <v>15</v>
      </c>
      <c r="AA4233">
        <v>3</v>
      </c>
      <c r="AB4233">
        <v>5</v>
      </c>
      <c r="AC4233">
        <v>3</v>
      </c>
      <c r="AD4233">
        <v>1</v>
      </c>
      <c r="AE4233" s="1">
        <v>1</v>
      </c>
      <c r="AF4233">
        <v>17</v>
      </c>
      <c r="AG4233">
        <v>4</v>
      </c>
      <c r="AH4233">
        <v>4</v>
      </c>
      <c r="AI4233">
        <v>0</v>
      </c>
      <c r="AJ4233" s="1">
        <v>2</v>
      </c>
      <c r="AK4233" s="1" cm="1">
        <f t="array" ref="AK4233">_xlfn.IFS(AJ4233=1, 1, AJ4233=2, 0, AJ4233=7, 0, AJ4233=0, 0)</f>
        <v>0</v>
      </c>
      <c r="AL4233">
        <v>0</v>
      </c>
      <c r="AM4233">
        <v>0</v>
      </c>
      <c r="AN4233" s="1">
        <v>1</v>
      </c>
      <c r="AO4233">
        <v>2</v>
      </c>
      <c r="AP4233">
        <v>0</v>
      </c>
      <c r="AQ4233" s="1">
        <v>1</v>
      </c>
      <c r="AR4233" s="1" cm="1">
        <f t="array" ref="AR4233">_xlfn.IFS(AQ4233=1, 1, AQ4233=2, 0, AQ4233=7, 0, AQ4233=9,0,AQ4233=0,0)</f>
        <v>1</v>
      </c>
      <c r="AS4233">
        <v>0</v>
      </c>
      <c r="AT4233">
        <v>0</v>
      </c>
      <c r="AU4233">
        <v>3</v>
      </c>
      <c r="AV4233">
        <v>18</v>
      </c>
      <c r="AW4233">
        <v>2</v>
      </c>
      <c r="AX4233" s="1">
        <v>2</v>
      </c>
      <c r="AY4233" s="1" cm="1">
        <f t="array" ref="AY4233">_xlfn.IFS(AX4233=1,1, AX4233=2,0, AX4233=7, 0, AX4233=9, 0, AX4233=0,0)</f>
        <v>0</v>
      </c>
      <c r="AZ4233">
        <f>SUM(DrugsOnDepData[[#This Row],[Needle_index]],DrugsOnDepData[[#This Row],[DUQ330]],DrugsOnDepData[[#This Row],[Heroin_Index]],DrugsOnDepData[[#This Row],[DUQ250]],DrugsOnDepData[[#This Row],[DUQ200]])</f>
        <v>4</v>
      </c>
      <c r="BA4233">
        <f t="shared" si="199"/>
        <v>1</v>
      </c>
    </row>
    <row r="4234" spans="1:53" x14ac:dyDescent="0.45">
      <c r="A4234">
        <v>102284</v>
      </c>
      <c r="B4234">
        <v>1</v>
      </c>
      <c r="C4234">
        <v>18</v>
      </c>
      <c r="D4234">
        <v>3</v>
      </c>
      <c r="E4234">
        <v>216</v>
      </c>
      <c r="F4234">
        <v>0</v>
      </c>
      <c r="G4234">
        <v>0</v>
      </c>
      <c r="H4234">
        <v>6</v>
      </c>
      <c r="I4234">
        <v>1.85</v>
      </c>
      <c r="J4234">
        <v>2</v>
      </c>
      <c r="K4234">
        <v>0</v>
      </c>
      <c r="L4234">
        <v>1</v>
      </c>
      <c r="M4234">
        <v>3</v>
      </c>
      <c r="N4234">
        <v>1</v>
      </c>
      <c r="O4234">
        <v>1</v>
      </c>
      <c r="P4234">
        <v>1</v>
      </c>
      <c r="Q4234">
        <v>1</v>
      </c>
      <c r="R4234">
        <v>0</v>
      </c>
      <c r="S4234">
        <v>0</v>
      </c>
      <c r="T4234">
        <f t="shared" si="200"/>
        <v>10</v>
      </c>
      <c r="U4234">
        <f t="shared" si="198"/>
        <v>1</v>
      </c>
      <c r="V4234" s="1">
        <v>1</v>
      </c>
      <c r="W4234">
        <v>17</v>
      </c>
      <c r="X4234">
        <v>2</v>
      </c>
      <c r="Y4234" cm="1">
        <f t="array" ref="Y4234">_xlfn.IFS(X4234=0, " ", X4234=2, 0, X4234=1,1, X4234=9, 0,X4234=0,0)</f>
        <v>0</v>
      </c>
      <c r="Z4234">
        <v>0</v>
      </c>
      <c r="AA4234">
        <v>0</v>
      </c>
      <c r="AB4234">
        <v>0</v>
      </c>
      <c r="AC4234">
        <v>0</v>
      </c>
      <c r="AD4234">
        <v>2</v>
      </c>
      <c r="AE4234" s="1">
        <v>0</v>
      </c>
      <c r="AF4234">
        <v>0</v>
      </c>
      <c r="AG4234">
        <v>0</v>
      </c>
      <c r="AH4234">
        <v>0</v>
      </c>
      <c r="AI4234">
        <v>0</v>
      </c>
      <c r="AJ4234" s="1">
        <v>0</v>
      </c>
      <c r="AK4234" s="1" cm="1">
        <f t="array" ref="AK4234">_xlfn.IFS(AJ4234=1, 1, AJ4234=2, 0, AJ4234=7, 0, AJ4234=0, 0)</f>
        <v>0</v>
      </c>
      <c r="AL4234">
        <v>0</v>
      </c>
      <c r="AM4234">
        <v>0</v>
      </c>
      <c r="AN4234" s="1">
        <v>0</v>
      </c>
      <c r="AO4234">
        <v>0</v>
      </c>
      <c r="AP4234">
        <v>0</v>
      </c>
      <c r="AQ4234" s="1">
        <v>2</v>
      </c>
      <c r="AR4234" s="1" cm="1">
        <f t="array" ref="AR4234">_xlfn.IFS(AQ4234=1, 1, AQ4234=2, 0, AQ4234=7, 0, AQ4234=9,0,AQ4234=0,0)</f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 s="1">
        <v>2</v>
      </c>
      <c r="AY4234" s="1" cm="1">
        <f t="array" ref="AY4234">_xlfn.IFS(AX4234=1,1, AX4234=2,0, AX4234=7, 0, AX4234=9, 0, AX4234=0,0)</f>
        <v>0</v>
      </c>
      <c r="AZ4234">
        <f>SUM(DrugsOnDepData[[#This Row],[Needle_index]],DrugsOnDepData[[#This Row],[DUQ330]],DrugsOnDepData[[#This Row],[Heroin_Index]],DrugsOnDepData[[#This Row],[DUQ250]],DrugsOnDepData[[#This Row],[DUQ200]])</f>
        <v>1</v>
      </c>
      <c r="BA4234">
        <f t="shared" si="199"/>
        <v>0</v>
      </c>
    </row>
    <row r="4235" spans="1:53" x14ac:dyDescent="0.45">
      <c r="A4235">
        <v>102285</v>
      </c>
      <c r="B4235">
        <v>1</v>
      </c>
      <c r="C4235">
        <v>37</v>
      </c>
      <c r="D4235">
        <v>4</v>
      </c>
      <c r="E4235">
        <v>0</v>
      </c>
      <c r="F4235">
        <v>4</v>
      </c>
      <c r="G4235">
        <v>5</v>
      </c>
      <c r="H4235">
        <v>6</v>
      </c>
      <c r="I4235">
        <v>1.62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f t="shared" si="200"/>
        <v>0</v>
      </c>
      <c r="U4235">
        <f t="shared" si="198"/>
        <v>0</v>
      </c>
      <c r="V4235" s="1">
        <v>1</v>
      </c>
      <c r="W4235">
        <v>11</v>
      </c>
      <c r="X4235">
        <v>1</v>
      </c>
      <c r="Y4235" cm="1">
        <f t="array" ref="Y4235">_xlfn.IFS(X4235=0, " ", X4235=2, 0, X4235=1,1, X4235=9, 0,X4235=0,0)</f>
        <v>1</v>
      </c>
      <c r="Z4235">
        <v>11</v>
      </c>
      <c r="AA4235">
        <v>1</v>
      </c>
      <c r="AB4235">
        <v>5</v>
      </c>
      <c r="AC4235">
        <v>4</v>
      </c>
      <c r="AD4235">
        <v>2</v>
      </c>
      <c r="AE4235" s="1">
        <v>0</v>
      </c>
      <c r="AF4235">
        <v>0</v>
      </c>
      <c r="AG4235">
        <v>0</v>
      </c>
      <c r="AH4235">
        <v>0</v>
      </c>
      <c r="AI4235">
        <v>0</v>
      </c>
      <c r="AJ4235" s="1">
        <v>0</v>
      </c>
      <c r="AK4235" s="1" cm="1">
        <f t="array" ref="AK4235">_xlfn.IFS(AJ4235=1, 1, AJ4235=2, 0, AJ4235=7, 0, AJ4235=0, 0)</f>
        <v>0</v>
      </c>
      <c r="AL4235">
        <v>0</v>
      </c>
      <c r="AM4235">
        <v>0</v>
      </c>
      <c r="AN4235" s="1">
        <v>0</v>
      </c>
      <c r="AO4235">
        <v>0</v>
      </c>
      <c r="AP4235">
        <v>0</v>
      </c>
      <c r="AQ4235" s="1">
        <v>2</v>
      </c>
      <c r="AR4235" s="1" cm="1">
        <f t="array" ref="AR4235">_xlfn.IFS(AQ4235=1, 1, AQ4235=2, 0, AQ4235=7, 0, AQ4235=9,0,AQ4235=0,0)</f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 s="1">
        <v>2</v>
      </c>
      <c r="AY4235" s="1" cm="1">
        <f t="array" ref="AY4235">_xlfn.IFS(AX4235=1,1, AX4235=2,0, AX4235=7, 0, AX4235=9, 0, AX4235=0,0)</f>
        <v>0</v>
      </c>
      <c r="AZ4235">
        <f>SUM(DrugsOnDepData[[#This Row],[Needle_index]],DrugsOnDepData[[#This Row],[DUQ330]],DrugsOnDepData[[#This Row],[Heroin_Index]],DrugsOnDepData[[#This Row],[DUQ250]],DrugsOnDepData[[#This Row],[DUQ200]])</f>
        <v>1</v>
      </c>
      <c r="BA4235">
        <f t="shared" si="199"/>
        <v>0</v>
      </c>
    </row>
    <row r="4236" spans="1:53" x14ac:dyDescent="0.45">
      <c r="A4236">
        <v>102288</v>
      </c>
      <c r="B4236">
        <v>1</v>
      </c>
      <c r="C4236">
        <v>32</v>
      </c>
      <c r="D4236">
        <v>5</v>
      </c>
      <c r="E4236">
        <v>0</v>
      </c>
      <c r="F4236">
        <v>5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f t="shared" si="200"/>
        <v>1</v>
      </c>
      <c r="U4236">
        <f t="shared" si="198"/>
        <v>0</v>
      </c>
      <c r="V4236" s="1">
        <v>2</v>
      </c>
      <c r="W4236">
        <v>0</v>
      </c>
      <c r="X4236">
        <v>0</v>
      </c>
      <c r="Y4236" t="str" cm="1">
        <f t="array" ref="Y4236">_xlfn.IFS(X4236=0, " ", X4236=2, 0, X4236=1,1, X4236=9, 0,X4236=0,0)</f>
        <v xml:space="preserve"> </v>
      </c>
      <c r="Z4236">
        <v>0</v>
      </c>
      <c r="AA4236">
        <v>0</v>
      </c>
      <c r="AB4236">
        <v>0</v>
      </c>
      <c r="AC4236">
        <v>0</v>
      </c>
      <c r="AD4236">
        <v>2</v>
      </c>
      <c r="AE4236" s="1">
        <v>0</v>
      </c>
      <c r="AF4236">
        <v>0</v>
      </c>
      <c r="AG4236">
        <v>0</v>
      </c>
      <c r="AH4236">
        <v>0</v>
      </c>
      <c r="AI4236">
        <v>0</v>
      </c>
      <c r="AJ4236" s="1">
        <v>0</v>
      </c>
      <c r="AK4236" s="1" cm="1">
        <f t="array" ref="AK4236">_xlfn.IFS(AJ4236=1, 1, AJ4236=2, 0, AJ4236=7, 0, AJ4236=0, 0)</f>
        <v>0</v>
      </c>
      <c r="AL4236">
        <v>0</v>
      </c>
      <c r="AM4236">
        <v>0</v>
      </c>
      <c r="AN4236" s="1">
        <v>0</v>
      </c>
      <c r="AO4236">
        <v>0</v>
      </c>
      <c r="AP4236">
        <v>0</v>
      </c>
      <c r="AQ4236" s="1">
        <v>2</v>
      </c>
      <c r="AR4236" s="1" cm="1">
        <f t="array" ref="AR4236">_xlfn.IFS(AQ4236=1, 1, AQ4236=2, 0, AQ4236=7, 0, AQ4236=9,0,AQ4236=0,0)</f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 s="1">
        <v>0</v>
      </c>
      <c r="AY4236" s="1" cm="1">
        <f t="array" ref="AY4236">_xlfn.IFS(AX4236=1,1, AX4236=2,0, AX4236=7, 0, AX4236=9, 0, AX4236=0,0)</f>
        <v>0</v>
      </c>
      <c r="AZ4236">
        <f>SUM(DrugsOnDepData[[#This Row],[Needle_index]],DrugsOnDepData[[#This Row],[DUQ330]],DrugsOnDepData[[#This Row],[Heroin_Index]],DrugsOnDepData[[#This Row],[DUQ250]],DrugsOnDepData[[#This Row],[DUQ200]])</f>
        <v>2</v>
      </c>
      <c r="BA4236">
        <f t="shared" si="199"/>
        <v>1</v>
      </c>
    </row>
    <row r="4237" spans="1:53" x14ac:dyDescent="0.45">
      <c r="A4237">
        <v>102289</v>
      </c>
      <c r="B4237">
        <v>2</v>
      </c>
      <c r="C4237">
        <v>18</v>
      </c>
      <c r="D4237">
        <v>4</v>
      </c>
      <c r="E4237">
        <v>216</v>
      </c>
      <c r="F4237">
        <v>0</v>
      </c>
      <c r="G4237">
        <v>0</v>
      </c>
      <c r="H4237">
        <v>77</v>
      </c>
      <c r="I4237">
        <v>0</v>
      </c>
      <c r="J4237">
        <v>0</v>
      </c>
      <c r="K4237">
        <v>1</v>
      </c>
      <c r="L4237">
        <v>3</v>
      </c>
      <c r="M4237">
        <v>2</v>
      </c>
      <c r="N4237">
        <v>3</v>
      </c>
      <c r="O4237">
        <v>3</v>
      </c>
      <c r="P4237">
        <v>3</v>
      </c>
      <c r="Q4237">
        <v>2</v>
      </c>
      <c r="R4237">
        <v>3</v>
      </c>
      <c r="S4237">
        <v>3</v>
      </c>
      <c r="T4237">
        <f t="shared" si="200"/>
        <v>23</v>
      </c>
      <c r="U4237">
        <f t="shared" si="198"/>
        <v>1</v>
      </c>
      <c r="V4237" s="1">
        <v>1</v>
      </c>
      <c r="W4237">
        <v>16</v>
      </c>
      <c r="X4237">
        <v>1</v>
      </c>
      <c r="Y4237" cm="1">
        <f t="array" ref="Y4237">_xlfn.IFS(X4237=0, " ", X4237=2, 0, X4237=1,1, X4237=9, 0,X4237=0,0)</f>
        <v>1</v>
      </c>
      <c r="Z4237">
        <v>16</v>
      </c>
      <c r="AA4237">
        <v>1</v>
      </c>
      <c r="AB4237">
        <v>2</v>
      </c>
      <c r="AC4237">
        <v>3</v>
      </c>
      <c r="AD4237">
        <v>2</v>
      </c>
      <c r="AE4237" s="1">
        <v>0</v>
      </c>
      <c r="AF4237">
        <v>0</v>
      </c>
      <c r="AG4237">
        <v>0</v>
      </c>
      <c r="AH4237">
        <v>0</v>
      </c>
      <c r="AI4237">
        <v>0</v>
      </c>
      <c r="AJ4237" s="1">
        <v>0</v>
      </c>
      <c r="AK4237" s="1" cm="1">
        <f t="array" ref="AK4237">_xlfn.IFS(AJ4237=1, 1, AJ4237=2, 0, AJ4237=7, 0, AJ4237=0, 0)</f>
        <v>0</v>
      </c>
      <c r="AL4237">
        <v>0</v>
      </c>
      <c r="AM4237">
        <v>0</v>
      </c>
      <c r="AN4237" s="1">
        <v>0</v>
      </c>
      <c r="AO4237">
        <v>0</v>
      </c>
      <c r="AP4237">
        <v>0</v>
      </c>
      <c r="AQ4237" s="1">
        <v>2</v>
      </c>
      <c r="AR4237" s="1" cm="1">
        <f t="array" ref="AR4237">_xlfn.IFS(AQ4237=1, 1, AQ4237=2, 0, AQ4237=7, 0, AQ4237=9,0,AQ4237=0,0)</f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 s="1">
        <v>2</v>
      </c>
      <c r="AY4237" s="1" cm="1">
        <f t="array" ref="AY4237">_xlfn.IFS(AX4237=1,1, AX4237=2,0, AX4237=7, 0, AX4237=9, 0, AX4237=0,0)</f>
        <v>0</v>
      </c>
      <c r="AZ4237">
        <f>SUM(DrugsOnDepData[[#This Row],[Needle_index]],DrugsOnDepData[[#This Row],[DUQ330]],DrugsOnDepData[[#This Row],[Heroin_Index]],DrugsOnDepData[[#This Row],[DUQ250]],DrugsOnDepData[[#This Row],[DUQ200]])</f>
        <v>1</v>
      </c>
      <c r="BA4237">
        <f t="shared" si="199"/>
        <v>0</v>
      </c>
    </row>
    <row r="4238" spans="1:53" x14ac:dyDescent="0.45">
      <c r="A4238">
        <v>102296</v>
      </c>
      <c r="B4238">
        <v>2</v>
      </c>
      <c r="C4238">
        <v>62</v>
      </c>
      <c r="D4238">
        <v>4</v>
      </c>
      <c r="E4238">
        <v>0</v>
      </c>
      <c r="F4238">
        <v>2</v>
      </c>
      <c r="G4238">
        <v>2</v>
      </c>
      <c r="H4238">
        <v>15</v>
      </c>
      <c r="I4238">
        <v>3.23</v>
      </c>
      <c r="J4238">
        <v>0</v>
      </c>
      <c r="K4238">
        <v>0</v>
      </c>
      <c r="L4238">
        <v>3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f t="shared" si="200"/>
        <v>4</v>
      </c>
      <c r="U4238">
        <f t="shared" si="198"/>
        <v>0</v>
      </c>
      <c r="V4238" s="1">
        <v>0</v>
      </c>
      <c r="W4238">
        <v>0</v>
      </c>
      <c r="X4238">
        <v>0</v>
      </c>
      <c r="Y4238" t="str" cm="1">
        <f t="array" ref="Y4238">_xlfn.IFS(X4238=0, " ", X4238=2, 0, X4238=1,1, X4238=9, 0,X4238=0,0)</f>
        <v xml:space="preserve"> </v>
      </c>
      <c r="Z4238">
        <v>0</v>
      </c>
      <c r="AA4238">
        <v>0</v>
      </c>
      <c r="AB4238">
        <v>0</v>
      </c>
      <c r="AC4238">
        <v>0</v>
      </c>
      <c r="AD4238">
        <v>2</v>
      </c>
      <c r="AE4238" s="1">
        <v>0</v>
      </c>
      <c r="AF4238">
        <v>0</v>
      </c>
      <c r="AG4238">
        <v>0</v>
      </c>
      <c r="AH4238">
        <v>0</v>
      </c>
      <c r="AI4238">
        <v>0</v>
      </c>
      <c r="AJ4238" s="1">
        <v>0</v>
      </c>
      <c r="AK4238" s="1" cm="1">
        <f t="array" ref="AK4238">_xlfn.IFS(AJ4238=1, 1, AJ4238=2, 0, AJ4238=7, 0, AJ4238=0, 0)</f>
        <v>0</v>
      </c>
      <c r="AL4238">
        <v>0</v>
      </c>
      <c r="AM4238">
        <v>0</v>
      </c>
      <c r="AN4238" s="1">
        <v>0</v>
      </c>
      <c r="AO4238">
        <v>0</v>
      </c>
      <c r="AP4238">
        <v>0</v>
      </c>
      <c r="AQ4238" s="1">
        <v>2</v>
      </c>
      <c r="AR4238" s="1" cm="1">
        <f t="array" ref="AR4238">_xlfn.IFS(AQ4238=1, 1, AQ4238=2, 0, AQ4238=7, 0, AQ4238=9,0,AQ4238=0,0)</f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 s="1">
        <v>0</v>
      </c>
      <c r="AY4238" s="1" cm="1">
        <f t="array" ref="AY4238">_xlfn.IFS(AX4238=1,1, AX4238=2,0, AX4238=7, 0, AX4238=9, 0, AX4238=0,0)</f>
        <v>0</v>
      </c>
      <c r="AZ4238">
        <f>SUM(DrugsOnDepData[[#This Row],[Needle_index]],DrugsOnDepData[[#This Row],[DUQ330]],DrugsOnDepData[[#This Row],[Heroin_Index]],DrugsOnDepData[[#This Row],[DUQ250]],DrugsOnDepData[[#This Row],[DUQ200]])</f>
        <v>0</v>
      </c>
      <c r="BA4238">
        <f t="shared" si="199"/>
        <v>0</v>
      </c>
    </row>
    <row r="4239" spans="1:53" x14ac:dyDescent="0.45">
      <c r="A4239">
        <v>102298</v>
      </c>
      <c r="B4239">
        <v>2</v>
      </c>
      <c r="C4239">
        <v>19</v>
      </c>
      <c r="D4239">
        <v>4</v>
      </c>
      <c r="E4239">
        <v>238</v>
      </c>
      <c r="F4239">
        <v>0</v>
      </c>
      <c r="G4239">
        <v>0</v>
      </c>
      <c r="H4239">
        <v>15</v>
      </c>
      <c r="I4239">
        <v>5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f t="shared" si="200"/>
        <v>0</v>
      </c>
      <c r="U4239">
        <f t="shared" si="198"/>
        <v>0</v>
      </c>
      <c r="V4239" s="1">
        <v>2</v>
      </c>
      <c r="W4239">
        <v>0</v>
      </c>
      <c r="X4239">
        <v>0</v>
      </c>
      <c r="Y4239" t="str" cm="1">
        <f t="array" ref="Y4239">_xlfn.IFS(X4239=0, " ", X4239=2, 0, X4239=1,1, X4239=9, 0,X4239=0,0)</f>
        <v xml:space="preserve"> </v>
      </c>
      <c r="Z4239">
        <v>0</v>
      </c>
      <c r="AA4239">
        <v>0</v>
      </c>
      <c r="AB4239">
        <v>0</v>
      </c>
      <c r="AC4239">
        <v>0</v>
      </c>
      <c r="AD4239">
        <v>2</v>
      </c>
      <c r="AE4239" s="1">
        <v>0</v>
      </c>
      <c r="AF4239">
        <v>0</v>
      </c>
      <c r="AG4239">
        <v>0</v>
      </c>
      <c r="AH4239">
        <v>0</v>
      </c>
      <c r="AI4239">
        <v>0</v>
      </c>
      <c r="AJ4239" s="1">
        <v>0</v>
      </c>
      <c r="AK4239" s="1" cm="1">
        <f t="array" ref="AK4239">_xlfn.IFS(AJ4239=1, 1, AJ4239=2, 0, AJ4239=7, 0, AJ4239=0, 0)</f>
        <v>0</v>
      </c>
      <c r="AL4239">
        <v>0</v>
      </c>
      <c r="AM4239">
        <v>0</v>
      </c>
      <c r="AN4239" s="1">
        <v>0</v>
      </c>
      <c r="AO4239">
        <v>0</v>
      </c>
      <c r="AP4239">
        <v>0</v>
      </c>
      <c r="AQ4239" s="1">
        <v>2</v>
      </c>
      <c r="AR4239" s="1" cm="1">
        <f t="array" ref="AR4239">_xlfn.IFS(AQ4239=1, 1, AQ4239=2, 0, AQ4239=7, 0, AQ4239=9,0,AQ4239=0,0)</f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 s="1">
        <v>0</v>
      </c>
      <c r="AY4239" s="1" cm="1">
        <f t="array" ref="AY4239">_xlfn.IFS(AX4239=1,1, AX4239=2,0, AX4239=7, 0, AX4239=9, 0, AX4239=0,0)</f>
        <v>0</v>
      </c>
      <c r="AZ4239">
        <f>SUM(DrugsOnDepData[[#This Row],[Needle_index]],DrugsOnDepData[[#This Row],[DUQ330]],DrugsOnDepData[[#This Row],[Heroin_Index]],DrugsOnDepData[[#This Row],[DUQ250]],DrugsOnDepData[[#This Row],[DUQ200]])</f>
        <v>2</v>
      </c>
      <c r="BA4239">
        <f t="shared" si="199"/>
        <v>1</v>
      </c>
    </row>
    <row r="4240" spans="1:53" x14ac:dyDescent="0.45">
      <c r="A4240">
        <v>102302</v>
      </c>
      <c r="B4240">
        <v>2</v>
      </c>
      <c r="C4240">
        <v>40</v>
      </c>
      <c r="D4240">
        <v>2</v>
      </c>
      <c r="E4240">
        <v>0</v>
      </c>
      <c r="F4240">
        <v>3</v>
      </c>
      <c r="G4240">
        <v>5</v>
      </c>
      <c r="H4240">
        <v>2</v>
      </c>
      <c r="I4240">
        <v>0.32</v>
      </c>
      <c r="J4240">
        <v>1</v>
      </c>
      <c r="K4240">
        <v>0</v>
      </c>
      <c r="L4240">
        <v>1</v>
      </c>
      <c r="M4240">
        <v>1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f t="shared" si="200"/>
        <v>4</v>
      </c>
      <c r="U4240">
        <f t="shared" si="198"/>
        <v>0</v>
      </c>
      <c r="V4240" s="1">
        <v>2</v>
      </c>
      <c r="W4240">
        <v>0</v>
      </c>
      <c r="X4240">
        <v>0</v>
      </c>
      <c r="Y4240" t="str" cm="1">
        <f t="array" ref="Y4240">_xlfn.IFS(X4240=0, " ", X4240=2, 0, X4240=1,1, X4240=9, 0,X4240=0,0)</f>
        <v xml:space="preserve"> </v>
      </c>
      <c r="Z4240">
        <v>0</v>
      </c>
      <c r="AA4240">
        <v>0</v>
      </c>
      <c r="AB4240">
        <v>0</v>
      </c>
      <c r="AC4240">
        <v>0</v>
      </c>
      <c r="AD4240">
        <v>2</v>
      </c>
      <c r="AE4240" s="1">
        <v>0</v>
      </c>
      <c r="AF4240">
        <v>0</v>
      </c>
      <c r="AG4240">
        <v>0</v>
      </c>
      <c r="AH4240">
        <v>0</v>
      </c>
      <c r="AI4240">
        <v>0</v>
      </c>
      <c r="AJ4240" s="1">
        <v>0</v>
      </c>
      <c r="AK4240" s="1" cm="1">
        <f t="array" ref="AK4240">_xlfn.IFS(AJ4240=1, 1, AJ4240=2, 0, AJ4240=7, 0, AJ4240=0, 0)</f>
        <v>0</v>
      </c>
      <c r="AL4240">
        <v>0</v>
      </c>
      <c r="AM4240">
        <v>0</v>
      </c>
      <c r="AN4240" s="1">
        <v>0</v>
      </c>
      <c r="AO4240">
        <v>0</v>
      </c>
      <c r="AP4240">
        <v>0</v>
      </c>
      <c r="AQ4240" s="1">
        <v>2</v>
      </c>
      <c r="AR4240" s="1" cm="1">
        <f t="array" ref="AR4240">_xlfn.IFS(AQ4240=1, 1, AQ4240=2, 0, AQ4240=7, 0, AQ4240=9,0,AQ4240=0,0)</f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 s="1">
        <v>0</v>
      </c>
      <c r="AY4240" s="1" cm="1">
        <f t="array" ref="AY4240">_xlfn.IFS(AX4240=1,1, AX4240=2,0, AX4240=7, 0, AX4240=9, 0, AX4240=0,0)</f>
        <v>0</v>
      </c>
      <c r="AZ4240">
        <f>SUM(DrugsOnDepData[[#This Row],[Needle_index]],DrugsOnDepData[[#This Row],[DUQ330]],DrugsOnDepData[[#This Row],[Heroin_Index]],DrugsOnDepData[[#This Row],[DUQ250]],DrugsOnDepData[[#This Row],[DUQ200]])</f>
        <v>2</v>
      </c>
      <c r="BA4240">
        <f t="shared" si="199"/>
        <v>1</v>
      </c>
    </row>
    <row r="4241" spans="1:53" x14ac:dyDescent="0.45">
      <c r="A4241">
        <v>102309</v>
      </c>
      <c r="B4241">
        <v>2</v>
      </c>
      <c r="C4241">
        <v>55</v>
      </c>
      <c r="D4241">
        <v>3</v>
      </c>
      <c r="E4241">
        <v>0</v>
      </c>
      <c r="F4241">
        <v>4</v>
      </c>
      <c r="G4241">
        <v>1</v>
      </c>
      <c r="H4241">
        <v>15</v>
      </c>
      <c r="I4241">
        <v>4.74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f t="shared" si="200"/>
        <v>0</v>
      </c>
      <c r="U4241">
        <f t="shared" si="198"/>
        <v>0</v>
      </c>
      <c r="V4241" s="1">
        <v>1</v>
      </c>
      <c r="W4241">
        <v>16</v>
      </c>
      <c r="X4241">
        <v>1</v>
      </c>
      <c r="Y4241" cm="1">
        <f t="array" ref="Y4241">_xlfn.IFS(X4241=0, " ", X4241=2, 0, X4241=1,1, X4241=9, 0,X4241=0,0)</f>
        <v>1</v>
      </c>
      <c r="Z4241">
        <v>18</v>
      </c>
      <c r="AA4241">
        <v>0</v>
      </c>
      <c r="AB4241">
        <v>3</v>
      </c>
      <c r="AC4241">
        <v>1</v>
      </c>
      <c r="AD4241">
        <v>2</v>
      </c>
      <c r="AE4241" s="1">
        <v>0</v>
      </c>
      <c r="AF4241">
        <v>0</v>
      </c>
      <c r="AG4241">
        <v>0</v>
      </c>
      <c r="AH4241">
        <v>0</v>
      </c>
      <c r="AI4241">
        <v>0</v>
      </c>
      <c r="AJ4241" s="1">
        <v>0</v>
      </c>
      <c r="AK4241" s="1" cm="1">
        <f t="array" ref="AK4241">_xlfn.IFS(AJ4241=1, 1, AJ4241=2, 0, AJ4241=7, 0, AJ4241=0, 0)</f>
        <v>0</v>
      </c>
      <c r="AL4241">
        <v>0</v>
      </c>
      <c r="AM4241">
        <v>0</v>
      </c>
      <c r="AN4241" s="1">
        <v>0</v>
      </c>
      <c r="AO4241">
        <v>0</v>
      </c>
      <c r="AP4241">
        <v>0</v>
      </c>
      <c r="AQ4241" s="1">
        <v>2</v>
      </c>
      <c r="AR4241" s="1" cm="1">
        <f t="array" ref="AR4241">_xlfn.IFS(AQ4241=1, 1, AQ4241=2, 0, AQ4241=7, 0, AQ4241=9,0,AQ4241=0,0)</f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 s="1">
        <v>2</v>
      </c>
      <c r="AY4241" s="1" cm="1">
        <f t="array" ref="AY4241">_xlfn.IFS(AX4241=1,1, AX4241=2,0, AX4241=7, 0, AX4241=9, 0, AX4241=0,0)</f>
        <v>0</v>
      </c>
      <c r="AZ4241">
        <f>SUM(DrugsOnDepData[[#This Row],[Needle_index]],DrugsOnDepData[[#This Row],[DUQ330]],DrugsOnDepData[[#This Row],[Heroin_Index]],DrugsOnDepData[[#This Row],[DUQ250]],DrugsOnDepData[[#This Row],[DUQ200]])</f>
        <v>1</v>
      </c>
      <c r="BA4241">
        <f t="shared" si="199"/>
        <v>0</v>
      </c>
    </row>
    <row r="4242" spans="1:53" x14ac:dyDescent="0.45">
      <c r="A4242">
        <v>102311</v>
      </c>
      <c r="B4242">
        <v>1</v>
      </c>
      <c r="C4242">
        <v>33</v>
      </c>
      <c r="D4242">
        <v>2</v>
      </c>
      <c r="E4242">
        <v>0</v>
      </c>
      <c r="F4242">
        <v>4</v>
      </c>
      <c r="G4242">
        <v>1</v>
      </c>
      <c r="H4242">
        <v>15</v>
      </c>
      <c r="I4242">
        <v>5</v>
      </c>
      <c r="J4242">
        <v>0</v>
      </c>
      <c r="K4242">
        <v>0</v>
      </c>
      <c r="L4242">
        <v>1</v>
      </c>
      <c r="M4242">
        <v>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f t="shared" si="200"/>
        <v>2</v>
      </c>
      <c r="U4242">
        <f t="shared" si="198"/>
        <v>0</v>
      </c>
      <c r="V4242" s="1">
        <v>1</v>
      </c>
      <c r="W4242">
        <v>14</v>
      </c>
      <c r="X4242">
        <v>1</v>
      </c>
      <c r="Y4242" cm="1">
        <f t="array" ref="Y4242">_xlfn.IFS(X4242=0, " ", X4242=2, 0, X4242=1,1, X4242=9, 0,X4242=0,0)</f>
        <v>1</v>
      </c>
      <c r="Z4242">
        <v>14</v>
      </c>
      <c r="AA4242">
        <v>4</v>
      </c>
      <c r="AB4242">
        <v>3</v>
      </c>
      <c r="AC4242">
        <v>2</v>
      </c>
      <c r="AD4242">
        <v>1</v>
      </c>
      <c r="AE4242" s="1">
        <v>1</v>
      </c>
      <c r="AF4242">
        <v>29</v>
      </c>
      <c r="AG4242">
        <v>1</v>
      </c>
      <c r="AH4242">
        <v>4</v>
      </c>
      <c r="AI4242">
        <v>1</v>
      </c>
      <c r="AJ4242" s="1">
        <v>2</v>
      </c>
      <c r="AK4242" s="1" cm="1">
        <f t="array" ref="AK4242">_xlfn.IFS(AJ4242=1, 1, AJ4242=2, 0, AJ4242=7, 0, AJ4242=0, 0)</f>
        <v>0</v>
      </c>
      <c r="AL4242">
        <v>0</v>
      </c>
      <c r="AM4242">
        <v>0</v>
      </c>
      <c r="AN4242" s="1">
        <v>2</v>
      </c>
      <c r="AO4242">
        <v>0</v>
      </c>
      <c r="AP4242">
        <v>0</v>
      </c>
      <c r="AQ4242" s="1">
        <v>2</v>
      </c>
      <c r="AR4242" s="1" cm="1">
        <f t="array" ref="AR4242">_xlfn.IFS(AQ4242=1, 1, AQ4242=2, 0, AQ4242=7, 0, AQ4242=9,0,AQ4242=0,0)</f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 s="1">
        <v>2</v>
      </c>
      <c r="AY4242" s="1" cm="1">
        <f t="array" ref="AY4242">_xlfn.IFS(AX4242=1,1, AX4242=2,0, AX4242=7, 0, AX4242=9, 0, AX4242=0,0)</f>
        <v>0</v>
      </c>
      <c r="AZ4242">
        <f>SUM(DrugsOnDepData[[#This Row],[Needle_index]],DrugsOnDepData[[#This Row],[DUQ330]],DrugsOnDepData[[#This Row],[Heroin_Index]],DrugsOnDepData[[#This Row],[DUQ250]],DrugsOnDepData[[#This Row],[DUQ200]])</f>
        <v>4</v>
      </c>
      <c r="BA4242">
        <f t="shared" si="199"/>
        <v>1</v>
      </c>
    </row>
    <row r="4243" spans="1:53" x14ac:dyDescent="0.45">
      <c r="A4243">
        <v>102315</v>
      </c>
      <c r="B4243">
        <v>2</v>
      </c>
      <c r="C4243">
        <v>39</v>
      </c>
      <c r="D4243">
        <v>5</v>
      </c>
      <c r="E4243">
        <v>0</v>
      </c>
      <c r="F4243">
        <v>5</v>
      </c>
      <c r="G4243">
        <v>1</v>
      </c>
      <c r="H4243">
        <v>15</v>
      </c>
      <c r="I4243">
        <v>4.78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f t="shared" si="200"/>
        <v>0</v>
      </c>
      <c r="U4243">
        <f t="shared" si="198"/>
        <v>0</v>
      </c>
      <c r="V4243" s="1">
        <v>2</v>
      </c>
      <c r="W4243">
        <v>0</v>
      </c>
      <c r="X4243">
        <v>0</v>
      </c>
      <c r="Y4243" t="str" cm="1">
        <f t="array" ref="Y4243">_xlfn.IFS(X4243=0, " ", X4243=2, 0, X4243=1,1, X4243=9, 0,X4243=0,0)</f>
        <v xml:space="preserve"> </v>
      </c>
      <c r="Z4243">
        <v>0</v>
      </c>
      <c r="AA4243">
        <v>0</v>
      </c>
      <c r="AB4243">
        <v>0</v>
      </c>
      <c r="AC4243">
        <v>0</v>
      </c>
      <c r="AD4243">
        <v>2</v>
      </c>
      <c r="AE4243" s="1">
        <v>0</v>
      </c>
      <c r="AF4243">
        <v>0</v>
      </c>
      <c r="AG4243">
        <v>0</v>
      </c>
      <c r="AH4243">
        <v>0</v>
      </c>
      <c r="AI4243">
        <v>0</v>
      </c>
      <c r="AJ4243" s="1">
        <v>0</v>
      </c>
      <c r="AK4243" s="1" cm="1">
        <f t="array" ref="AK4243">_xlfn.IFS(AJ4243=1, 1, AJ4243=2, 0, AJ4243=7, 0, AJ4243=0, 0)</f>
        <v>0</v>
      </c>
      <c r="AL4243">
        <v>0</v>
      </c>
      <c r="AM4243">
        <v>0</v>
      </c>
      <c r="AN4243" s="1">
        <v>0</v>
      </c>
      <c r="AO4243">
        <v>0</v>
      </c>
      <c r="AP4243">
        <v>0</v>
      </c>
      <c r="AQ4243" s="1">
        <v>2</v>
      </c>
      <c r="AR4243" s="1" cm="1">
        <f t="array" ref="AR4243">_xlfn.IFS(AQ4243=1, 1, AQ4243=2, 0, AQ4243=7, 0, AQ4243=9,0,AQ4243=0,0)</f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 s="1">
        <v>0</v>
      </c>
      <c r="AY4243" s="1" cm="1">
        <f t="array" ref="AY4243">_xlfn.IFS(AX4243=1,1, AX4243=2,0, AX4243=7, 0, AX4243=9, 0, AX4243=0,0)</f>
        <v>0</v>
      </c>
      <c r="AZ4243">
        <f>SUM(DrugsOnDepData[[#This Row],[Needle_index]],DrugsOnDepData[[#This Row],[DUQ330]],DrugsOnDepData[[#This Row],[Heroin_Index]],DrugsOnDepData[[#This Row],[DUQ250]],DrugsOnDepData[[#This Row],[DUQ200]])</f>
        <v>2</v>
      </c>
      <c r="BA4243">
        <f t="shared" si="199"/>
        <v>1</v>
      </c>
    </row>
    <row r="4244" spans="1:53" x14ac:dyDescent="0.45">
      <c r="A4244">
        <v>102317</v>
      </c>
      <c r="B4244">
        <v>1</v>
      </c>
      <c r="C4244">
        <v>59</v>
      </c>
      <c r="D4244">
        <v>3</v>
      </c>
      <c r="E4244">
        <v>0</v>
      </c>
      <c r="F4244">
        <v>4</v>
      </c>
      <c r="G4244">
        <v>5</v>
      </c>
      <c r="H4244">
        <v>8</v>
      </c>
      <c r="I4244">
        <v>1.83</v>
      </c>
      <c r="J4244">
        <v>1</v>
      </c>
      <c r="K4244">
        <v>1</v>
      </c>
      <c r="L4244">
        <v>1</v>
      </c>
      <c r="M4244">
        <v>2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f t="shared" si="200"/>
        <v>6</v>
      </c>
      <c r="U4244">
        <f t="shared" si="198"/>
        <v>1</v>
      </c>
      <c r="V4244" s="1">
        <v>1</v>
      </c>
      <c r="W4244">
        <v>18</v>
      </c>
      <c r="X4244">
        <v>2</v>
      </c>
      <c r="Y4244" cm="1">
        <f t="array" ref="Y4244">_xlfn.IFS(X4244=0, " ", X4244=2, 0, X4244=1,1, X4244=9, 0,X4244=0,0)</f>
        <v>0</v>
      </c>
      <c r="Z4244">
        <v>0</v>
      </c>
      <c r="AA4244">
        <v>0</v>
      </c>
      <c r="AB4244">
        <v>0</v>
      </c>
      <c r="AC4244">
        <v>0</v>
      </c>
      <c r="AD4244">
        <v>2</v>
      </c>
      <c r="AE4244" s="1">
        <v>0</v>
      </c>
      <c r="AF4244">
        <v>0</v>
      </c>
      <c r="AG4244">
        <v>0</v>
      </c>
      <c r="AH4244">
        <v>0</v>
      </c>
      <c r="AI4244">
        <v>0</v>
      </c>
      <c r="AJ4244" s="1">
        <v>0</v>
      </c>
      <c r="AK4244" s="1" cm="1">
        <f t="array" ref="AK4244">_xlfn.IFS(AJ4244=1, 1, AJ4244=2, 0, AJ4244=7, 0, AJ4244=0, 0)</f>
        <v>0</v>
      </c>
      <c r="AL4244">
        <v>0</v>
      </c>
      <c r="AM4244">
        <v>0</v>
      </c>
      <c r="AN4244" s="1">
        <v>0</v>
      </c>
      <c r="AO4244">
        <v>0</v>
      </c>
      <c r="AP4244">
        <v>0</v>
      </c>
      <c r="AQ4244" s="1">
        <v>2</v>
      </c>
      <c r="AR4244" s="1" cm="1">
        <f t="array" ref="AR4244">_xlfn.IFS(AQ4244=1, 1, AQ4244=2, 0, AQ4244=7, 0, AQ4244=9,0,AQ4244=0,0)</f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 s="1">
        <v>2</v>
      </c>
      <c r="AY4244" s="1" cm="1">
        <f t="array" ref="AY4244">_xlfn.IFS(AX4244=1,1, AX4244=2,0, AX4244=7, 0, AX4244=9, 0, AX4244=0,0)</f>
        <v>0</v>
      </c>
      <c r="AZ4244">
        <f>SUM(DrugsOnDepData[[#This Row],[Needle_index]],DrugsOnDepData[[#This Row],[DUQ330]],DrugsOnDepData[[#This Row],[Heroin_Index]],DrugsOnDepData[[#This Row],[DUQ250]],DrugsOnDepData[[#This Row],[DUQ200]])</f>
        <v>1</v>
      </c>
      <c r="BA4244">
        <f t="shared" si="199"/>
        <v>0</v>
      </c>
    </row>
    <row r="4245" spans="1:53" x14ac:dyDescent="0.45">
      <c r="A4245">
        <v>102320</v>
      </c>
      <c r="B4245">
        <v>2</v>
      </c>
      <c r="C4245">
        <v>63</v>
      </c>
      <c r="D4245">
        <v>4</v>
      </c>
      <c r="E4245">
        <v>0</v>
      </c>
      <c r="F4245">
        <v>3</v>
      </c>
      <c r="G4245">
        <v>1</v>
      </c>
      <c r="H4245">
        <v>7</v>
      </c>
      <c r="I4245">
        <v>1.59</v>
      </c>
      <c r="J4245">
        <v>2</v>
      </c>
      <c r="K4245">
        <v>3</v>
      </c>
      <c r="L4245">
        <v>2</v>
      </c>
      <c r="M4245">
        <v>3</v>
      </c>
      <c r="N4245">
        <v>2</v>
      </c>
      <c r="O4245">
        <v>3</v>
      </c>
      <c r="P4245">
        <v>2</v>
      </c>
      <c r="Q4245">
        <v>3</v>
      </c>
      <c r="R4245">
        <v>3</v>
      </c>
      <c r="S4245">
        <v>1</v>
      </c>
      <c r="T4245">
        <f t="shared" si="200"/>
        <v>24</v>
      </c>
      <c r="U4245">
        <f t="shared" si="198"/>
        <v>1</v>
      </c>
      <c r="V4245" s="1">
        <v>0</v>
      </c>
      <c r="W4245">
        <v>0</v>
      </c>
      <c r="X4245">
        <v>0</v>
      </c>
      <c r="Y4245" t="str" cm="1">
        <f t="array" ref="Y4245">_xlfn.IFS(X4245=0, " ", X4245=2, 0, X4245=1,1, X4245=9, 0,X4245=0,0)</f>
        <v xml:space="preserve"> </v>
      </c>
      <c r="Z4245">
        <v>0</v>
      </c>
      <c r="AA4245">
        <v>0</v>
      </c>
      <c r="AB4245">
        <v>0</v>
      </c>
      <c r="AC4245">
        <v>0</v>
      </c>
      <c r="AD4245">
        <v>2</v>
      </c>
      <c r="AE4245" s="1">
        <v>0</v>
      </c>
      <c r="AF4245">
        <v>0</v>
      </c>
      <c r="AG4245">
        <v>0</v>
      </c>
      <c r="AH4245">
        <v>0</v>
      </c>
      <c r="AI4245">
        <v>0</v>
      </c>
      <c r="AJ4245" s="1">
        <v>0</v>
      </c>
      <c r="AK4245" s="1" cm="1">
        <f t="array" ref="AK4245">_xlfn.IFS(AJ4245=1, 1, AJ4245=2, 0, AJ4245=7, 0, AJ4245=0, 0)</f>
        <v>0</v>
      </c>
      <c r="AL4245">
        <v>0</v>
      </c>
      <c r="AM4245">
        <v>0</v>
      </c>
      <c r="AN4245" s="1">
        <v>0</v>
      </c>
      <c r="AO4245">
        <v>0</v>
      </c>
      <c r="AP4245">
        <v>0</v>
      </c>
      <c r="AQ4245" s="1">
        <v>2</v>
      </c>
      <c r="AR4245" s="1" cm="1">
        <f t="array" ref="AR4245">_xlfn.IFS(AQ4245=1, 1, AQ4245=2, 0, AQ4245=7, 0, AQ4245=9,0,AQ4245=0,0)</f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 s="1">
        <v>0</v>
      </c>
      <c r="AY4245" s="1" cm="1">
        <f t="array" ref="AY4245">_xlfn.IFS(AX4245=1,1, AX4245=2,0, AX4245=7, 0, AX4245=9, 0, AX4245=0,0)</f>
        <v>0</v>
      </c>
      <c r="AZ4245">
        <f>SUM(DrugsOnDepData[[#This Row],[Needle_index]],DrugsOnDepData[[#This Row],[DUQ330]],DrugsOnDepData[[#This Row],[Heroin_Index]],DrugsOnDepData[[#This Row],[DUQ250]],DrugsOnDepData[[#This Row],[DUQ200]])</f>
        <v>0</v>
      </c>
      <c r="BA4245">
        <f t="shared" si="199"/>
        <v>0</v>
      </c>
    </row>
    <row r="4246" spans="1:53" x14ac:dyDescent="0.45">
      <c r="A4246">
        <v>102321</v>
      </c>
      <c r="B4246">
        <v>1</v>
      </c>
      <c r="C4246">
        <v>56</v>
      </c>
      <c r="D4246">
        <v>1</v>
      </c>
      <c r="E4246">
        <v>0</v>
      </c>
      <c r="F4246">
        <v>3</v>
      </c>
      <c r="G4246">
        <v>1</v>
      </c>
      <c r="H4246">
        <v>5</v>
      </c>
      <c r="I4246">
        <v>1.37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f t="shared" si="200"/>
        <v>0</v>
      </c>
      <c r="U4246">
        <f t="shared" si="198"/>
        <v>0</v>
      </c>
      <c r="V4246" s="1">
        <v>1</v>
      </c>
      <c r="W4246">
        <v>25</v>
      </c>
      <c r="X4246">
        <v>1</v>
      </c>
      <c r="Y4246" cm="1">
        <f t="array" ref="Y4246">_xlfn.IFS(X4246=0, " ", X4246=2, 0, X4246=1,1, X4246=9, 0,X4246=0,0)</f>
        <v>1</v>
      </c>
      <c r="Z4246">
        <v>25</v>
      </c>
      <c r="AA4246">
        <v>4</v>
      </c>
      <c r="AB4246">
        <v>2</v>
      </c>
      <c r="AC4246">
        <v>1</v>
      </c>
      <c r="AD4246">
        <v>1</v>
      </c>
      <c r="AE4246" s="1">
        <v>1</v>
      </c>
      <c r="AF4246">
        <v>25</v>
      </c>
      <c r="AG4246">
        <v>20</v>
      </c>
      <c r="AH4246">
        <v>3</v>
      </c>
      <c r="AI4246">
        <v>0</v>
      </c>
      <c r="AJ4246" s="1">
        <v>2</v>
      </c>
      <c r="AK4246" s="1" cm="1">
        <f t="array" ref="AK4246">_xlfn.IFS(AJ4246=1, 1, AJ4246=2, 0, AJ4246=7, 0, AJ4246=0, 0)</f>
        <v>0</v>
      </c>
      <c r="AL4246">
        <v>0</v>
      </c>
      <c r="AM4246">
        <v>0</v>
      </c>
      <c r="AN4246" s="1">
        <v>2</v>
      </c>
      <c r="AO4246">
        <v>0</v>
      </c>
      <c r="AP4246">
        <v>0</v>
      </c>
      <c r="AQ4246" s="1">
        <v>2</v>
      </c>
      <c r="AR4246" s="1" cm="1">
        <f t="array" ref="AR4246">_xlfn.IFS(AQ4246=1, 1, AQ4246=2, 0, AQ4246=7, 0, AQ4246=9,0,AQ4246=0,0)</f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 s="1">
        <v>2</v>
      </c>
      <c r="AY4246" s="1" cm="1">
        <f t="array" ref="AY4246">_xlfn.IFS(AX4246=1,1, AX4246=2,0, AX4246=7, 0, AX4246=9, 0, AX4246=0,0)</f>
        <v>0</v>
      </c>
      <c r="AZ4246">
        <f>SUM(DrugsOnDepData[[#This Row],[Needle_index]],DrugsOnDepData[[#This Row],[DUQ330]],DrugsOnDepData[[#This Row],[Heroin_Index]],DrugsOnDepData[[#This Row],[DUQ250]],DrugsOnDepData[[#This Row],[DUQ200]])</f>
        <v>4</v>
      </c>
      <c r="BA4246">
        <f t="shared" si="199"/>
        <v>1</v>
      </c>
    </row>
    <row r="4247" spans="1:53" x14ac:dyDescent="0.45">
      <c r="A4247">
        <v>102322</v>
      </c>
      <c r="B4247">
        <v>1</v>
      </c>
      <c r="C4247">
        <v>45</v>
      </c>
      <c r="D4247">
        <v>4</v>
      </c>
      <c r="E4247">
        <v>0</v>
      </c>
      <c r="F4247">
        <v>4</v>
      </c>
      <c r="G4247">
        <v>5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f t="shared" si="200"/>
        <v>2</v>
      </c>
      <c r="U4247">
        <f t="shared" si="198"/>
        <v>0</v>
      </c>
      <c r="V4247" s="1">
        <v>1</v>
      </c>
      <c r="W4247">
        <v>19</v>
      </c>
      <c r="X4247">
        <v>1</v>
      </c>
      <c r="Y4247" cm="1">
        <f t="array" ref="Y4247">_xlfn.IFS(X4247=0, " ", X4247=2, 0, X4247=1,1, X4247=9, 0,X4247=0,0)</f>
        <v>1</v>
      </c>
      <c r="Z4247">
        <v>30</v>
      </c>
      <c r="AA4247">
        <v>3</v>
      </c>
      <c r="AB4247">
        <v>5</v>
      </c>
      <c r="AC4247">
        <v>1</v>
      </c>
      <c r="AD4247">
        <v>2</v>
      </c>
      <c r="AE4247" s="1">
        <v>0</v>
      </c>
      <c r="AF4247">
        <v>0</v>
      </c>
      <c r="AG4247">
        <v>0</v>
      </c>
      <c r="AH4247">
        <v>0</v>
      </c>
      <c r="AI4247">
        <v>0</v>
      </c>
      <c r="AJ4247" s="1">
        <v>0</v>
      </c>
      <c r="AK4247" s="1" cm="1">
        <f t="array" ref="AK4247">_xlfn.IFS(AJ4247=1, 1, AJ4247=2, 0, AJ4247=7, 0, AJ4247=0, 0)</f>
        <v>0</v>
      </c>
      <c r="AL4247">
        <v>0</v>
      </c>
      <c r="AM4247">
        <v>0</v>
      </c>
      <c r="AN4247" s="1">
        <v>0</v>
      </c>
      <c r="AO4247">
        <v>0</v>
      </c>
      <c r="AP4247">
        <v>0</v>
      </c>
      <c r="AQ4247" s="1">
        <v>2</v>
      </c>
      <c r="AR4247" s="1" cm="1">
        <f t="array" ref="AR4247">_xlfn.IFS(AQ4247=1, 1, AQ4247=2, 0, AQ4247=7, 0, AQ4247=9,0,AQ4247=0,0)</f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 s="1">
        <v>2</v>
      </c>
      <c r="AY4247" s="1" cm="1">
        <f t="array" ref="AY4247">_xlfn.IFS(AX4247=1,1, AX4247=2,0, AX4247=7, 0, AX4247=9, 0, AX4247=0,0)</f>
        <v>0</v>
      </c>
      <c r="AZ4247">
        <f>SUM(DrugsOnDepData[[#This Row],[Needle_index]],DrugsOnDepData[[#This Row],[DUQ330]],DrugsOnDepData[[#This Row],[Heroin_Index]],DrugsOnDepData[[#This Row],[DUQ250]],DrugsOnDepData[[#This Row],[DUQ200]])</f>
        <v>1</v>
      </c>
      <c r="BA4247">
        <f t="shared" si="199"/>
        <v>0</v>
      </c>
    </row>
    <row r="4248" spans="1:53" x14ac:dyDescent="0.45">
      <c r="A4248">
        <v>102323</v>
      </c>
      <c r="B4248">
        <v>2</v>
      </c>
      <c r="C4248">
        <v>19</v>
      </c>
      <c r="D4248">
        <v>2</v>
      </c>
      <c r="E4248">
        <v>237</v>
      </c>
      <c r="F4248">
        <v>0</v>
      </c>
      <c r="G4248">
        <v>0</v>
      </c>
      <c r="H4248">
        <v>7</v>
      </c>
      <c r="I4248">
        <v>1.19</v>
      </c>
      <c r="J4248">
        <v>2</v>
      </c>
      <c r="K4248">
        <v>0</v>
      </c>
      <c r="L4248">
        <v>1</v>
      </c>
      <c r="M4248">
        <v>2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f t="shared" si="200"/>
        <v>7</v>
      </c>
      <c r="U4248">
        <f t="shared" si="198"/>
        <v>1</v>
      </c>
      <c r="V4248" s="1">
        <v>2</v>
      </c>
      <c r="W4248">
        <v>0</v>
      </c>
      <c r="X4248">
        <v>0</v>
      </c>
      <c r="Y4248" t="str" cm="1">
        <f t="array" ref="Y4248">_xlfn.IFS(X4248=0, " ", X4248=2, 0, X4248=1,1, X4248=9, 0,X4248=0,0)</f>
        <v xml:space="preserve"> </v>
      </c>
      <c r="Z4248">
        <v>0</v>
      </c>
      <c r="AA4248">
        <v>0</v>
      </c>
      <c r="AB4248">
        <v>0</v>
      </c>
      <c r="AC4248">
        <v>0</v>
      </c>
      <c r="AD4248">
        <v>2</v>
      </c>
      <c r="AE4248" s="1">
        <v>0</v>
      </c>
      <c r="AF4248">
        <v>0</v>
      </c>
      <c r="AG4248">
        <v>0</v>
      </c>
      <c r="AH4248">
        <v>0</v>
      </c>
      <c r="AI4248">
        <v>0</v>
      </c>
      <c r="AJ4248" s="1">
        <v>0</v>
      </c>
      <c r="AK4248" s="1" cm="1">
        <f t="array" ref="AK4248">_xlfn.IFS(AJ4248=1, 1, AJ4248=2, 0, AJ4248=7, 0, AJ4248=0, 0)</f>
        <v>0</v>
      </c>
      <c r="AL4248">
        <v>0</v>
      </c>
      <c r="AM4248">
        <v>0</v>
      </c>
      <c r="AN4248" s="1">
        <v>0</v>
      </c>
      <c r="AO4248">
        <v>0</v>
      </c>
      <c r="AP4248">
        <v>0</v>
      </c>
      <c r="AQ4248" s="1">
        <v>2</v>
      </c>
      <c r="AR4248" s="1" cm="1">
        <f t="array" ref="AR4248">_xlfn.IFS(AQ4248=1, 1, AQ4248=2, 0, AQ4248=7, 0, AQ4248=9,0,AQ4248=0,0)</f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 s="1">
        <v>0</v>
      </c>
      <c r="AY4248" s="1" cm="1">
        <f t="array" ref="AY4248">_xlfn.IFS(AX4248=1,1, AX4248=2,0, AX4248=7, 0, AX4248=9, 0, AX4248=0,0)</f>
        <v>0</v>
      </c>
      <c r="AZ4248">
        <f>SUM(DrugsOnDepData[[#This Row],[Needle_index]],DrugsOnDepData[[#This Row],[DUQ330]],DrugsOnDepData[[#This Row],[Heroin_Index]],DrugsOnDepData[[#This Row],[DUQ250]],DrugsOnDepData[[#This Row],[DUQ200]])</f>
        <v>2</v>
      </c>
      <c r="BA4248">
        <f t="shared" si="199"/>
        <v>1</v>
      </c>
    </row>
    <row r="4249" spans="1:53" x14ac:dyDescent="0.45">
      <c r="A4249">
        <v>102324</v>
      </c>
      <c r="B4249">
        <v>2</v>
      </c>
      <c r="C4249">
        <v>28</v>
      </c>
      <c r="D4249">
        <v>1</v>
      </c>
      <c r="E4249">
        <v>0</v>
      </c>
      <c r="F4249">
        <v>5</v>
      </c>
      <c r="G4249">
        <v>6</v>
      </c>
      <c r="H4249">
        <v>15</v>
      </c>
      <c r="I4249">
        <v>5</v>
      </c>
      <c r="J4249">
        <v>1</v>
      </c>
      <c r="K4249">
        <v>0</v>
      </c>
      <c r="L4249">
        <v>1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f t="shared" si="200"/>
        <v>3</v>
      </c>
      <c r="U4249">
        <f t="shared" si="198"/>
        <v>0</v>
      </c>
      <c r="V4249" s="1">
        <v>2</v>
      </c>
      <c r="W4249">
        <v>0</v>
      </c>
      <c r="X4249">
        <v>0</v>
      </c>
      <c r="Y4249" t="str" cm="1">
        <f t="array" ref="Y4249">_xlfn.IFS(X4249=0, " ", X4249=2, 0, X4249=1,1, X4249=9, 0,X4249=0,0)</f>
        <v xml:space="preserve"> </v>
      </c>
      <c r="Z4249">
        <v>0</v>
      </c>
      <c r="AA4249">
        <v>0</v>
      </c>
      <c r="AB4249">
        <v>0</v>
      </c>
      <c r="AC4249">
        <v>0</v>
      </c>
      <c r="AD4249">
        <v>2</v>
      </c>
      <c r="AE4249" s="1">
        <v>0</v>
      </c>
      <c r="AF4249">
        <v>0</v>
      </c>
      <c r="AG4249">
        <v>0</v>
      </c>
      <c r="AH4249">
        <v>0</v>
      </c>
      <c r="AI4249">
        <v>0</v>
      </c>
      <c r="AJ4249" s="1">
        <v>0</v>
      </c>
      <c r="AK4249" s="1" cm="1">
        <f t="array" ref="AK4249">_xlfn.IFS(AJ4249=1, 1, AJ4249=2, 0, AJ4249=7, 0, AJ4249=0, 0)</f>
        <v>0</v>
      </c>
      <c r="AL4249">
        <v>0</v>
      </c>
      <c r="AM4249">
        <v>0</v>
      </c>
      <c r="AN4249" s="1">
        <v>0</v>
      </c>
      <c r="AO4249">
        <v>0</v>
      </c>
      <c r="AP4249">
        <v>0</v>
      </c>
      <c r="AQ4249" s="1">
        <v>2</v>
      </c>
      <c r="AR4249" s="1" cm="1">
        <f t="array" ref="AR4249">_xlfn.IFS(AQ4249=1, 1, AQ4249=2, 0, AQ4249=7, 0, AQ4249=9,0,AQ4249=0,0)</f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 s="1">
        <v>0</v>
      </c>
      <c r="AY4249" s="1" cm="1">
        <f t="array" ref="AY4249">_xlfn.IFS(AX4249=1,1, AX4249=2,0, AX4249=7, 0, AX4249=9, 0, AX4249=0,0)</f>
        <v>0</v>
      </c>
      <c r="AZ4249">
        <f>SUM(DrugsOnDepData[[#This Row],[Needle_index]],DrugsOnDepData[[#This Row],[DUQ330]],DrugsOnDepData[[#This Row],[Heroin_Index]],DrugsOnDepData[[#This Row],[DUQ250]],DrugsOnDepData[[#This Row],[DUQ200]])</f>
        <v>2</v>
      </c>
      <c r="BA4249">
        <f t="shared" si="199"/>
        <v>1</v>
      </c>
    </row>
    <row r="4250" spans="1:53" x14ac:dyDescent="0.45">
      <c r="A4250">
        <v>102330</v>
      </c>
      <c r="B4250">
        <v>1</v>
      </c>
      <c r="C4250">
        <v>18</v>
      </c>
      <c r="D4250">
        <v>1</v>
      </c>
      <c r="E4250">
        <v>220</v>
      </c>
      <c r="F4250">
        <v>0</v>
      </c>
      <c r="G4250">
        <v>0</v>
      </c>
      <c r="H4250">
        <v>7</v>
      </c>
      <c r="I4250">
        <v>1.5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f t="shared" si="200"/>
        <v>0</v>
      </c>
      <c r="U4250">
        <f t="shared" si="198"/>
        <v>0</v>
      </c>
      <c r="V4250" s="1">
        <v>2</v>
      </c>
      <c r="W4250">
        <v>0</v>
      </c>
      <c r="X4250">
        <v>0</v>
      </c>
      <c r="Y4250" t="str" cm="1">
        <f t="array" ref="Y4250">_xlfn.IFS(X4250=0, " ", X4250=2, 0, X4250=1,1, X4250=9, 0,X4250=0,0)</f>
        <v xml:space="preserve"> </v>
      </c>
      <c r="Z4250">
        <v>0</v>
      </c>
      <c r="AA4250">
        <v>0</v>
      </c>
      <c r="AB4250">
        <v>0</v>
      </c>
      <c r="AC4250">
        <v>0</v>
      </c>
      <c r="AD4250">
        <v>2</v>
      </c>
      <c r="AE4250" s="1">
        <v>0</v>
      </c>
      <c r="AF4250">
        <v>0</v>
      </c>
      <c r="AG4250">
        <v>0</v>
      </c>
      <c r="AH4250">
        <v>0</v>
      </c>
      <c r="AI4250">
        <v>0</v>
      </c>
      <c r="AJ4250" s="1">
        <v>0</v>
      </c>
      <c r="AK4250" s="1" cm="1">
        <f t="array" ref="AK4250">_xlfn.IFS(AJ4250=1, 1, AJ4250=2, 0, AJ4250=7, 0, AJ4250=0, 0)</f>
        <v>0</v>
      </c>
      <c r="AL4250">
        <v>0</v>
      </c>
      <c r="AM4250">
        <v>0</v>
      </c>
      <c r="AN4250" s="1">
        <v>0</v>
      </c>
      <c r="AO4250">
        <v>0</v>
      </c>
      <c r="AP4250">
        <v>0</v>
      </c>
      <c r="AQ4250" s="1">
        <v>2</v>
      </c>
      <c r="AR4250" s="1" cm="1">
        <f t="array" ref="AR4250">_xlfn.IFS(AQ4250=1, 1, AQ4250=2, 0, AQ4250=7, 0, AQ4250=9,0,AQ4250=0,0)</f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 s="1">
        <v>0</v>
      </c>
      <c r="AY4250" s="1" cm="1">
        <f t="array" ref="AY4250">_xlfn.IFS(AX4250=1,1, AX4250=2,0, AX4250=7, 0, AX4250=9, 0, AX4250=0,0)</f>
        <v>0</v>
      </c>
      <c r="AZ4250">
        <f>SUM(DrugsOnDepData[[#This Row],[Needle_index]],DrugsOnDepData[[#This Row],[DUQ330]],DrugsOnDepData[[#This Row],[Heroin_Index]],DrugsOnDepData[[#This Row],[DUQ250]],DrugsOnDepData[[#This Row],[DUQ200]])</f>
        <v>2</v>
      </c>
      <c r="BA4250">
        <f t="shared" si="199"/>
        <v>1</v>
      </c>
    </row>
    <row r="4251" spans="1:53" x14ac:dyDescent="0.45">
      <c r="A4251">
        <v>102331</v>
      </c>
      <c r="B4251">
        <v>1</v>
      </c>
      <c r="C4251">
        <v>53</v>
      </c>
      <c r="D4251">
        <v>3</v>
      </c>
      <c r="E4251">
        <v>0</v>
      </c>
      <c r="F4251">
        <v>4</v>
      </c>
      <c r="G4251">
        <v>5</v>
      </c>
      <c r="H4251">
        <v>1</v>
      </c>
      <c r="I4251">
        <v>0.1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f t="shared" si="200"/>
        <v>2</v>
      </c>
      <c r="U4251">
        <f t="shared" si="198"/>
        <v>0</v>
      </c>
      <c r="V4251" s="1">
        <v>1</v>
      </c>
      <c r="W4251">
        <v>13</v>
      </c>
      <c r="X4251">
        <v>1</v>
      </c>
      <c r="Y4251" cm="1">
        <f t="array" ref="Y4251">_xlfn.IFS(X4251=0, " ", X4251=2, 0, X4251=1,1, X4251=9, 0,X4251=0,0)</f>
        <v>1</v>
      </c>
      <c r="Z4251">
        <v>16</v>
      </c>
      <c r="AA4251">
        <v>1</v>
      </c>
      <c r="AB4251">
        <v>4</v>
      </c>
      <c r="AC4251">
        <v>1</v>
      </c>
      <c r="AD4251">
        <v>1</v>
      </c>
      <c r="AE4251" s="1">
        <v>1</v>
      </c>
      <c r="AF4251">
        <v>13</v>
      </c>
      <c r="AG4251">
        <v>6</v>
      </c>
      <c r="AH4251">
        <v>6</v>
      </c>
      <c r="AI4251">
        <v>0</v>
      </c>
      <c r="AJ4251" s="1">
        <v>2</v>
      </c>
      <c r="AK4251" s="1" cm="1">
        <f t="array" ref="AK4251">_xlfn.IFS(AJ4251=1, 1, AJ4251=2, 0, AJ4251=7, 0, AJ4251=0, 0)</f>
        <v>0</v>
      </c>
      <c r="AL4251">
        <v>0</v>
      </c>
      <c r="AM4251">
        <v>0</v>
      </c>
      <c r="AN4251" s="1">
        <v>1</v>
      </c>
      <c r="AO4251">
        <v>4</v>
      </c>
      <c r="AP4251">
        <v>0</v>
      </c>
      <c r="AQ4251" s="1">
        <v>2</v>
      </c>
      <c r="AR4251" s="1" cm="1">
        <f t="array" ref="AR4251">_xlfn.IFS(AQ4251=1, 1, AQ4251=2, 0, AQ4251=7, 0, AQ4251=9,0,AQ4251=0,0)</f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 s="1">
        <v>1</v>
      </c>
      <c r="AY4251" s="1" cm="1">
        <f t="array" ref="AY4251">_xlfn.IFS(AX4251=1,1, AX4251=2,0, AX4251=7, 0, AX4251=9, 0, AX4251=0,0)</f>
        <v>1</v>
      </c>
      <c r="AZ4251">
        <f>SUM(DrugsOnDepData[[#This Row],[Needle_index]],DrugsOnDepData[[#This Row],[DUQ330]],DrugsOnDepData[[#This Row],[Heroin_Index]],DrugsOnDepData[[#This Row],[DUQ250]],DrugsOnDepData[[#This Row],[DUQ200]])</f>
        <v>3</v>
      </c>
      <c r="BA4251">
        <f t="shared" si="199"/>
        <v>1</v>
      </c>
    </row>
    <row r="4252" spans="1:53" x14ac:dyDescent="0.45">
      <c r="A4252">
        <v>102333</v>
      </c>
      <c r="B4252">
        <v>2</v>
      </c>
      <c r="C4252">
        <v>50</v>
      </c>
      <c r="D4252">
        <v>4</v>
      </c>
      <c r="E4252">
        <v>0</v>
      </c>
      <c r="F4252">
        <v>4</v>
      </c>
      <c r="G4252">
        <v>6</v>
      </c>
      <c r="H4252">
        <v>15</v>
      </c>
      <c r="I4252">
        <v>4.07</v>
      </c>
      <c r="J4252">
        <v>0</v>
      </c>
      <c r="K4252">
        <v>0</v>
      </c>
      <c r="L4252">
        <v>1</v>
      </c>
      <c r="M4252">
        <v>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f t="shared" si="200"/>
        <v>4</v>
      </c>
      <c r="U4252">
        <f t="shared" si="198"/>
        <v>0</v>
      </c>
      <c r="V4252" s="1">
        <v>2</v>
      </c>
      <c r="W4252">
        <v>0</v>
      </c>
      <c r="X4252">
        <v>0</v>
      </c>
      <c r="Y4252" t="str" cm="1">
        <f t="array" ref="Y4252">_xlfn.IFS(X4252=0, " ", X4252=2, 0, X4252=1,1, X4252=9, 0,X4252=0,0)</f>
        <v xml:space="preserve"> </v>
      </c>
      <c r="Z4252">
        <v>0</v>
      </c>
      <c r="AA4252">
        <v>0</v>
      </c>
      <c r="AB4252">
        <v>0</v>
      </c>
      <c r="AC4252">
        <v>0</v>
      </c>
      <c r="AD4252">
        <v>2</v>
      </c>
      <c r="AE4252" s="1">
        <v>0</v>
      </c>
      <c r="AF4252">
        <v>0</v>
      </c>
      <c r="AG4252">
        <v>0</v>
      </c>
      <c r="AH4252">
        <v>0</v>
      </c>
      <c r="AI4252">
        <v>0</v>
      </c>
      <c r="AJ4252" s="1">
        <v>0</v>
      </c>
      <c r="AK4252" s="1" cm="1">
        <f t="array" ref="AK4252">_xlfn.IFS(AJ4252=1, 1, AJ4252=2, 0, AJ4252=7, 0, AJ4252=0, 0)</f>
        <v>0</v>
      </c>
      <c r="AL4252">
        <v>0</v>
      </c>
      <c r="AM4252">
        <v>0</v>
      </c>
      <c r="AN4252" s="1">
        <v>0</v>
      </c>
      <c r="AO4252">
        <v>0</v>
      </c>
      <c r="AP4252">
        <v>0</v>
      </c>
      <c r="AQ4252" s="1">
        <v>2</v>
      </c>
      <c r="AR4252" s="1" cm="1">
        <f t="array" ref="AR4252">_xlfn.IFS(AQ4252=1, 1, AQ4252=2, 0, AQ4252=7, 0, AQ4252=9,0,AQ4252=0,0)</f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 s="1">
        <v>0</v>
      </c>
      <c r="AY4252" s="1" cm="1">
        <f t="array" ref="AY4252">_xlfn.IFS(AX4252=1,1, AX4252=2,0, AX4252=7, 0, AX4252=9, 0, AX4252=0,0)</f>
        <v>0</v>
      </c>
      <c r="AZ4252">
        <f>SUM(DrugsOnDepData[[#This Row],[Needle_index]],DrugsOnDepData[[#This Row],[DUQ330]],DrugsOnDepData[[#This Row],[Heroin_Index]],DrugsOnDepData[[#This Row],[DUQ250]],DrugsOnDepData[[#This Row],[DUQ200]])</f>
        <v>2</v>
      </c>
      <c r="BA4252">
        <f t="shared" si="199"/>
        <v>1</v>
      </c>
    </row>
    <row r="4253" spans="1:53" x14ac:dyDescent="0.45">
      <c r="A4253">
        <v>102334</v>
      </c>
      <c r="B4253">
        <v>1</v>
      </c>
      <c r="C4253">
        <v>25</v>
      </c>
      <c r="D4253">
        <v>3</v>
      </c>
      <c r="E4253">
        <v>0</v>
      </c>
      <c r="F4253">
        <v>3</v>
      </c>
      <c r="G4253">
        <v>1</v>
      </c>
      <c r="H4253">
        <v>5</v>
      </c>
      <c r="I4253">
        <v>0.81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f t="shared" si="200"/>
        <v>1</v>
      </c>
      <c r="U4253">
        <f t="shared" si="198"/>
        <v>0</v>
      </c>
      <c r="V4253" s="1">
        <v>2</v>
      </c>
      <c r="W4253">
        <v>0</v>
      </c>
      <c r="X4253">
        <v>0</v>
      </c>
      <c r="Y4253" t="str" cm="1">
        <f t="array" ref="Y4253">_xlfn.IFS(X4253=0, " ", X4253=2, 0, X4253=1,1, X4253=9, 0,X4253=0,0)</f>
        <v xml:space="preserve"> </v>
      </c>
      <c r="Z4253">
        <v>0</v>
      </c>
      <c r="AA4253">
        <v>0</v>
      </c>
      <c r="AB4253">
        <v>0</v>
      </c>
      <c r="AC4253">
        <v>0</v>
      </c>
      <c r="AD4253">
        <v>2</v>
      </c>
      <c r="AE4253" s="1">
        <v>0</v>
      </c>
      <c r="AF4253">
        <v>0</v>
      </c>
      <c r="AG4253">
        <v>0</v>
      </c>
      <c r="AH4253">
        <v>0</v>
      </c>
      <c r="AI4253">
        <v>0</v>
      </c>
      <c r="AJ4253" s="1">
        <v>0</v>
      </c>
      <c r="AK4253" s="1" cm="1">
        <f t="array" ref="AK4253">_xlfn.IFS(AJ4253=1, 1, AJ4253=2, 0, AJ4253=7, 0, AJ4253=0, 0)</f>
        <v>0</v>
      </c>
      <c r="AL4253">
        <v>0</v>
      </c>
      <c r="AM4253">
        <v>0</v>
      </c>
      <c r="AN4253" s="1">
        <v>0</v>
      </c>
      <c r="AO4253">
        <v>0</v>
      </c>
      <c r="AP4253">
        <v>0</v>
      </c>
      <c r="AQ4253" s="1">
        <v>2</v>
      </c>
      <c r="AR4253" s="1" cm="1">
        <f t="array" ref="AR4253">_xlfn.IFS(AQ4253=1, 1, AQ4253=2, 0, AQ4253=7, 0, AQ4253=9,0,AQ4253=0,0)</f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 s="1">
        <v>0</v>
      </c>
      <c r="AY4253" s="1" cm="1">
        <f t="array" ref="AY4253">_xlfn.IFS(AX4253=1,1, AX4253=2,0, AX4253=7, 0, AX4253=9, 0, AX4253=0,0)</f>
        <v>0</v>
      </c>
      <c r="AZ4253">
        <f>SUM(DrugsOnDepData[[#This Row],[Needle_index]],DrugsOnDepData[[#This Row],[DUQ330]],DrugsOnDepData[[#This Row],[Heroin_Index]],DrugsOnDepData[[#This Row],[DUQ250]],DrugsOnDepData[[#This Row],[DUQ200]])</f>
        <v>2</v>
      </c>
      <c r="BA4253">
        <f t="shared" si="199"/>
        <v>1</v>
      </c>
    </row>
    <row r="4254" spans="1:53" x14ac:dyDescent="0.45">
      <c r="A4254">
        <v>102335</v>
      </c>
      <c r="B4254">
        <v>1</v>
      </c>
      <c r="C4254">
        <v>18</v>
      </c>
      <c r="D4254">
        <v>5</v>
      </c>
      <c r="E4254">
        <v>223</v>
      </c>
      <c r="F4254">
        <v>0</v>
      </c>
      <c r="G4254">
        <v>0</v>
      </c>
      <c r="H4254">
        <v>15</v>
      </c>
      <c r="I4254">
        <v>4.5199999999999996</v>
      </c>
      <c r="J4254">
        <v>0</v>
      </c>
      <c r="K4254">
        <v>1</v>
      </c>
      <c r="L4254">
        <v>1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f t="shared" si="200"/>
        <v>4</v>
      </c>
      <c r="U4254">
        <f t="shared" si="198"/>
        <v>0</v>
      </c>
      <c r="V4254" s="1">
        <v>2</v>
      </c>
      <c r="W4254">
        <v>0</v>
      </c>
      <c r="X4254">
        <v>0</v>
      </c>
      <c r="Y4254" t="str" cm="1">
        <f t="array" ref="Y4254">_xlfn.IFS(X4254=0, " ", X4254=2, 0, X4254=1,1, X4254=9, 0,X4254=0,0)</f>
        <v xml:space="preserve"> </v>
      </c>
      <c r="Z4254">
        <v>0</v>
      </c>
      <c r="AA4254">
        <v>0</v>
      </c>
      <c r="AB4254">
        <v>0</v>
      </c>
      <c r="AC4254">
        <v>0</v>
      </c>
      <c r="AD4254">
        <v>2</v>
      </c>
      <c r="AE4254" s="1">
        <v>0</v>
      </c>
      <c r="AF4254">
        <v>0</v>
      </c>
      <c r="AG4254">
        <v>0</v>
      </c>
      <c r="AH4254">
        <v>0</v>
      </c>
      <c r="AI4254">
        <v>0</v>
      </c>
      <c r="AJ4254" s="1">
        <v>0</v>
      </c>
      <c r="AK4254" s="1" cm="1">
        <f t="array" ref="AK4254">_xlfn.IFS(AJ4254=1, 1, AJ4254=2, 0, AJ4254=7, 0, AJ4254=0, 0)</f>
        <v>0</v>
      </c>
      <c r="AL4254">
        <v>0</v>
      </c>
      <c r="AM4254">
        <v>0</v>
      </c>
      <c r="AN4254" s="1">
        <v>0</v>
      </c>
      <c r="AO4254">
        <v>0</v>
      </c>
      <c r="AP4254">
        <v>0</v>
      </c>
      <c r="AQ4254" s="1">
        <v>2</v>
      </c>
      <c r="AR4254" s="1" cm="1">
        <f t="array" ref="AR4254">_xlfn.IFS(AQ4254=1, 1, AQ4254=2, 0, AQ4254=7, 0, AQ4254=9,0,AQ4254=0,0)</f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 s="1">
        <v>0</v>
      </c>
      <c r="AY4254" s="1" cm="1">
        <f t="array" ref="AY4254">_xlfn.IFS(AX4254=1,1, AX4254=2,0, AX4254=7, 0, AX4254=9, 0, AX4254=0,0)</f>
        <v>0</v>
      </c>
      <c r="AZ4254">
        <f>SUM(DrugsOnDepData[[#This Row],[Needle_index]],DrugsOnDepData[[#This Row],[DUQ330]],DrugsOnDepData[[#This Row],[Heroin_Index]],DrugsOnDepData[[#This Row],[DUQ250]],DrugsOnDepData[[#This Row],[DUQ200]])</f>
        <v>2</v>
      </c>
      <c r="BA4254">
        <f t="shared" si="199"/>
        <v>1</v>
      </c>
    </row>
    <row r="4255" spans="1:53" x14ac:dyDescent="0.45">
      <c r="A4255">
        <v>102336</v>
      </c>
      <c r="B4255">
        <v>1</v>
      </c>
      <c r="C4255">
        <v>33</v>
      </c>
      <c r="D4255">
        <v>3</v>
      </c>
      <c r="E4255">
        <v>0</v>
      </c>
      <c r="F4255">
        <v>5</v>
      </c>
      <c r="G4255">
        <v>1</v>
      </c>
      <c r="H4255">
        <v>15</v>
      </c>
      <c r="I4255">
        <v>5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f t="shared" si="200"/>
        <v>1</v>
      </c>
      <c r="U4255">
        <f t="shared" si="198"/>
        <v>0</v>
      </c>
      <c r="V4255" s="1">
        <v>1</v>
      </c>
      <c r="W4255">
        <v>17</v>
      </c>
      <c r="X4255">
        <v>2</v>
      </c>
      <c r="Y4255" cm="1">
        <f t="array" ref="Y4255">_xlfn.IFS(X4255=0, " ", X4255=2, 0, X4255=1,1, X4255=9, 0,X4255=0,0)</f>
        <v>0</v>
      </c>
      <c r="Z4255">
        <v>0</v>
      </c>
      <c r="AA4255">
        <v>0</v>
      </c>
      <c r="AB4255">
        <v>0</v>
      </c>
      <c r="AC4255">
        <v>0</v>
      </c>
      <c r="AD4255">
        <v>2</v>
      </c>
      <c r="AE4255" s="1">
        <v>0</v>
      </c>
      <c r="AF4255">
        <v>0</v>
      </c>
      <c r="AG4255">
        <v>0</v>
      </c>
      <c r="AH4255">
        <v>0</v>
      </c>
      <c r="AI4255">
        <v>0</v>
      </c>
      <c r="AJ4255" s="1">
        <v>0</v>
      </c>
      <c r="AK4255" s="1" cm="1">
        <f t="array" ref="AK4255">_xlfn.IFS(AJ4255=1, 1, AJ4255=2, 0, AJ4255=7, 0, AJ4255=0, 0)</f>
        <v>0</v>
      </c>
      <c r="AL4255">
        <v>0</v>
      </c>
      <c r="AM4255">
        <v>0</v>
      </c>
      <c r="AN4255" s="1">
        <v>0</v>
      </c>
      <c r="AO4255">
        <v>0</v>
      </c>
      <c r="AP4255">
        <v>0</v>
      </c>
      <c r="AQ4255" s="1">
        <v>2</v>
      </c>
      <c r="AR4255" s="1" cm="1">
        <f t="array" ref="AR4255">_xlfn.IFS(AQ4255=1, 1, AQ4255=2, 0, AQ4255=7, 0, AQ4255=9,0,AQ4255=0,0)</f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 s="1">
        <v>2</v>
      </c>
      <c r="AY4255" s="1" cm="1">
        <f t="array" ref="AY4255">_xlfn.IFS(AX4255=1,1, AX4255=2,0, AX4255=7, 0, AX4255=9, 0, AX4255=0,0)</f>
        <v>0</v>
      </c>
      <c r="AZ4255">
        <f>SUM(DrugsOnDepData[[#This Row],[Needle_index]],DrugsOnDepData[[#This Row],[DUQ330]],DrugsOnDepData[[#This Row],[Heroin_Index]],DrugsOnDepData[[#This Row],[DUQ250]],DrugsOnDepData[[#This Row],[DUQ200]])</f>
        <v>1</v>
      </c>
      <c r="BA4255">
        <f t="shared" si="199"/>
        <v>0</v>
      </c>
    </row>
    <row r="4256" spans="1:53" x14ac:dyDescent="0.45">
      <c r="A4256">
        <v>102337</v>
      </c>
      <c r="B4256">
        <v>1</v>
      </c>
      <c r="C4256">
        <v>68</v>
      </c>
      <c r="D4256">
        <v>2</v>
      </c>
      <c r="E4256">
        <v>0</v>
      </c>
      <c r="F4256">
        <v>1</v>
      </c>
      <c r="G4256">
        <v>1</v>
      </c>
      <c r="H4256">
        <v>4</v>
      </c>
      <c r="I4256">
        <v>0.93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f t="shared" si="200"/>
        <v>1</v>
      </c>
      <c r="U4256">
        <f t="shared" si="198"/>
        <v>0</v>
      </c>
      <c r="V4256" s="1">
        <v>0</v>
      </c>
      <c r="W4256">
        <v>0</v>
      </c>
      <c r="X4256">
        <v>0</v>
      </c>
      <c r="Y4256" t="str" cm="1">
        <f t="array" ref="Y4256">_xlfn.IFS(X4256=0, " ", X4256=2, 0, X4256=1,1, X4256=9, 0,X4256=0,0)</f>
        <v xml:space="preserve"> </v>
      </c>
      <c r="Z4256">
        <v>0</v>
      </c>
      <c r="AA4256">
        <v>0</v>
      </c>
      <c r="AB4256">
        <v>0</v>
      </c>
      <c r="AC4256">
        <v>0</v>
      </c>
      <c r="AD4256">
        <v>2</v>
      </c>
      <c r="AE4256" s="1">
        <v>0</v>
      </c>
      <c r="AF4256">
        <v>0</v>
      </c>
      <c r="AG4256">
        <v>0</v>
      </c>
      <c r="AH4256">
        <v>0</v>
      </c>
      <c r="AI4256">
        <v>0</v>
      </c>
      <c r="AJ4256" s="1">
        <v>0</v>
      </c>
      <c r="AK4256" s="1" cm="1">
        <f t="array" ref="AK4256">_xlfn.IFS(AJ4256=1, 1, AJ4256=2, 0, AJ4256=7, 0, AJ4256=0, 0)</f>
        <v>0</v>
      </c>
      <c r="AL4256">
        <v>0</v>
      </c>
      <c r="AM4256">
        <v>0</v>
      </c>
      <c r="AN4256" s="1">
        <v>0</v>
      </c>
      <c r="AO4256">
        <v>0</v>
      </c>
      <c r="AP4256">
        <v>0</v>
      </c>
      <c r="AQ4256" s="1">
        <v>2</v>
      </c>
      <c r="AR4256" s="1" cm="1">
        <f t="array" ref="AR4256">_xlfn.IFS(AQ4256=1, 1, AQ4256=2, 0, AQ4256=7, 0, AQ4256=9,0,AQ4256=0,0)</f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 s="1">
        <v>0</v>
      </c>
      <c r="AY4256" s="1" cm="1">
        <f t="array" ref="AY4256">_xlfn.IFS(AX4256=1,1, AX4256=2,0, AX4256=7, 0, AX4256=9, 0, AX4256=0,0)</f>
        <v>0</v>
      </c>
      <c r="AZ4256">
        <f>SUM(DrugsOnDepData[[#This Row],[Needle_index]],DrugsOnDepData[[#This Row],[DUQ330]],DrugsOnDepData[[#This Row],[Heroin_Index]],DrugsOnDepData[[#This Row],[DUQ250]],DrugsOnDepData[[#This Row],[DUQ200]])</f>
        <v>0</v>
      </c>
      <c r="BA4256">
        <f t="shared" si="199"/>
        <v>0</v>
      </c>
    </row>
    <row r="4257" spans="1:53" x14ac:dyDescent="0.45">
      <c r="A4257">
        <v>102338</v>
      </c>
      <c r="B4257">
        <v>1</v>
      </c>
      <c r="C4257">
        <v>54</v>
      </c>
      <c r="D4257">
        <v>3</v>
      </c>
      <c r="E4257">
        <v>0</v>
      </c>
      <c r="F4257">
        <v>4</v>
      </c>
      <c r="G4257">
        <v>1</v>
      </c>
      <c r="H4257">
        <v>15</v>
      </c>
      <c r="I4257">
        <v>4.74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f t="shared" si="200"/>
        <v>0</v>
      </c>
      <c r="U4257">
        <f t="shared" si="198"/>
        <v>0</v>
      </c>
      <c r="V4257" s="1">
        <v>2</v>
      </c>
      <c r="W4257">
        <v>0</v>
      </c>
      <c r="X4257">
        <v>0</v>
      </c>
      <c r="Y4257" t="str" cm="1">
        <f t="array" ref="Y4257">_xlfn.IFS(X4257=0, " ", X4257=2, 0, X4257=1,1, X4257=9, 0,X4257=0,0)</f>
        <v xml:space="preserve"> </v>
      </c>
      <c r="Z4257">
        <v>0</v>
      </c>
      <c r="AA4257">
        <v>0</v>
      </c>
      <c r="AB4257">
        <v>0</v>
      </c>
      <c r="AC4257">
        <v>0</v>
      </c>
      <c r="AD4257">
        <v>2</v>
      </c>
      <c r="AE4257" s="1">
        <v>0</v>
      </c>
      <c r="AF4257">
        <v>0</v>
      </c>
      <c r="AG4257">
        <v>0</v>
      </c>
      <c r="AH4257">
        <v>0</v>
      </c>
      <c r="AI4257">
        <v>0</v>
      </c>
      <c r="AJ4257" s="1">
        <v>0</v>
      </c>
      <c r="AK4257" s="1" cm="1">
        <f t="array" ref="AK4257">_xlfn.IFS(AJ4257=1, 1, AJ4257=2, 0, AJ4257=7, 0, AJ4257=0, 0)</f>
        <v>0</v>
      </c>
      <c r="AL4257">
        <v>0</v>
      </c>
      <c r="AM4257">
        <v>0</v>
      </c>
      <c r="AN4257" s="1">
        <v>0</v>
      </c>
      <c r="AO4257">
        <v>0</v>
      </c>
      <c r="AP4257">
        <v>0</v>
      </c>
      <c r="AQ4257" s="1">
        <v>2</v>
      </c>
      <c r="AR4257" s="1" cm="1">
        <f t="array" ref="AR4257">_xlfn.IFS(AQ4257=1, 1, AQ4257=2, 0, AQ4257=7, 0, AQ4257=9,0,AQ4257=0,0)</f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 s="1">
        <v>0</v>
      </c>
      <c r="AY4257" s="1" cm="1">
        <f t="array" ref="AY4257">_xlfn.IFS(AX4257=1,1, AX4257=2,0, AX4257=7, 0, AX4257=9, 0, AX4257=0,0)</f>
        <v>0</v>
      </c>
      <c r="AZ4257">
        <f>SUM(DrugsOnDepData[[#This Row],[Needle_index]],DrugsOnDepData[[#This Row],[DUQ330]],DrugsOnDepData[[#This Row],[Heroin_Index]],DrugsOnDepData[[#This Row],[DUQ250]],DrugsOnDepData[[#This Row],[DUQ200]])</f>
        <v>2</v>
      </c>
      <c r="BA4257">
        <f t="shared" si="199"/>
        <v>1</v>
      </c>
    </row>
    <row r="4258" spans="1:53" x14ac:dyDescent="0.45">
      <c r="A4258">
        <v>102340</v>
      </c>
      <c r="B4258">
        <v>1</v>
      </c>
      <c r="C4258">
        <v>33</v>
      </c>
      <c r="D4258">
        <v>3</v>
      </c>
      <c r="E4258">
        <v>0</v>
      </c>
      <c r="F4258">
        <v>3</v>
      </c>
      <c r="G4258">
        <v>5</v>
      </c>
      <c r="H4258">
        <v>4</v>
      </c>
      <c r="I4258">
        <v>1.1599999999999999</v>
      </c>
      <c r="J4258">
        <v>2</v>
      </c>
      <c r="K4258">
        <v>1</v>
      </c>
      <c r="L4258">
        <v>0</v>
      </c>
      <c r="M4258">
        <v>0</v>
      </c>
      <c r="N4258">
        <v>0</v>
      </c>
      <c r="O4258">
        <v>1</v>
      </c>
      <c r="P4258">
        <v>3</v>
      </c>
      <c r="Q4258">
        <v>0</v>
      </c>
      <c r="R4258">
        <v>0</v>
      </c>
      <c r="S4258">
        <v>0</v>
      </c>
      <c r="T4258">
        <f t="shared" si="200"/>
        <v>7</v>
      </c>
      <c r="U4258">
        <f t="shared" si="198"/>
        <v>1</v>
      </c>
      <c r="V4258" s="1">
        <v>1</v>
      </c>
      <c r="W4258">
        <v>11</v>
      </c>
      <c r="X4258">
        <v>1</v>
      </c>
      <c r="Y4258" cm="1">
        <f t="array" ref="Y4258">_xlfn.IFS(X4258=0, " ", X4258=2, 0, X4258=1,1, X4258=9, 0,X4258=0,0)</f>
        <v>1</v>
      </c>
      <c r="Z4258">
        <v>13</v>
      </c>
      <c r="AA4258">
        <v>1</v>
      </c>
      <c r="AB4258">
        <v>5</v>
      </c>
      <c r="AC4258">
        <v>3</v>
      </c>
      <c r="AD4258">
        <v>1</v>
      </c>
      <c r="AE4258" s="1">
        <v>1</v>
      </c>
      <c r="AF4258">
        <v>15</v>
      </c>
      <c r="AG4258">
        <v>1</v>
      </c>
      <c r="AH4258">
        <v>5</v>
      </c>
      <c r="AI4258">
        <v>2</v>
      </c>
      <c r="AJ4258" s="1">
        <v>2</v>
      </c>
      <c r="AK4258" s="1" cm="1">
        <f t="array" ref="AK4258">_xlfn.IFS(AJ4258=1, 1, AJ4258=2, 0, AJ4258=7, 0, AJ4258=0, 0)</f>
        <v>0</v>
      </c>
      <c r="AL4258">
        <v>0</v>
      </c>
      <c r="AM4258">
        <v>0</v>
      </c>
      <c r="AN4258" s="1">
        <v>1</v>
      </c>
      <c r="AO4258">
        <v>4</v>
      </c>
      <c r="AP4258">
        <v>0</v>
      </c>
      <c r="AQ4258" s="1">
        <v>2</v>
      </c>
      <c r="AR4258" s="1" cm="1">
        <f t="array" ref="AR4258">_xlfn.IFS(AQ4258=1, 1, AQ4258=2, 0, AQ4258=7, 0, AQ4258=9,0,AQ4258=0,0)</f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 s="1">
        <v>2</v>
      </c>
      <c r="AY4258" s="1" cm="1">
        <f t="array" ref="AY4258">_xlfn.IFS(AX4258=1,1, AX4258=2,0, AX4258=7, 0, AX4258=9, 0, AX4258=0,0)</f>
        <v>0</v>
      </c>
      <c r="AZ4258">
        <f>SUM(DrugsOnDepData[[#This Row],[Needle_index]],DrugsOnDepData[[#This Row],[DUQ330]],DrugsOnDepData[[#This Row],[Heroin_Index]],DrugsOnDepData[[#This Row],[DUQ250]],DrugsOnDepData[[#This Row],[DUQ200]])</f>
        <v>3</v>
      </c>
      <c r="BA4258">
        <f t="shared" si="199"/>
        <v>1</v>
      </c>
    </row>
    <row r="4259" spans="1:53" x14ac:dyDescent="0.45">
      <c r="A4259">
        <v>102341</v>
      </c>
      <c r="B4259">
        <v>2</v>
      </c>
      <c r="C4259">
        <v>39</v>
      </c>
      <c r="D4259">
        <v>3</v>
      </c>
      <c r="E4259">
        <v>0</v>
      </c>
      <c r="F4259">
        <v>4</v>
      </c>
      <c r="G4259">
        <v>1</v>
      </c>
      <c r="H4259">
        <v>15</v>
      </c>
      <c r="I4259">
        <v>4.0599999999999996</v>
      </c>
      <c r="J4259">
        <v>0</v>
      </c>
      <c r="K4259">
        <v>1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f t="shared" si="200"/>
        <v>3</v>
      </c>
      <c r="U4259">
        <f t="shared" si="198"/>
        <v>0</v>
      </c>
      <c r="V4259" s="1">
        <v>2</v>
      </c>
      <c r="W4259">
        <v>0</v>
      </c>
      <c r="X4259">
        <v>0</v>
      </c>
      <c r="Y4259" t="str" cm="1">
        <f t="array" ref="Y4259">_xlfn.IFS(X4259=0, " ", X4259=2, 0, X4259=1,1, X4259=9, 0,X4259=0,0)</f>
        <v xml:space="preserve"> </v>
      </c>
      <c r="Z4259">
        <v>0</v>
      </c>
      <c r="AA4259">
        <v>0</v>
      </c>
      <c r="AB4259">
        <v>0</v>
      </c>
      <c r="AC4259">
        <v>0</v>
      </c>
      <c r="AD4259">
        <v>2</v>
      </c>
      <c r="AE4259" s="1">
        <v>0</v>
      </c>
      <c r="AF4259">
        <v>0</v>
      </c>
      <c r="AG4259">
        <v>0</v>
      </c>
      <c r="AH4259">
        <v>0</v>
      </c>
      <c r="AI4259">
        <v>0</v>
      </c>
      <c r="AJ4259" s="1">
        <v>0</v>
      </c>
      <c r="AK4259" s="1" cm="1">
        <f t="array" ref="AK4259">_xlfn.IFS(AJ4259=1, 1, AJ4259=2, 0, AJ4259=7, 0, AJ4259=0, 0)</f>
        <v>0</v>
      </c>
      <c r="AL4259">
        <v>0</v>
      </c>
      <c r="AM4259">
        <v>0</v>
      </c>
      <c r="AN4259" s="1">
        <v>0</v>
      </c>
      <c r="AO4259">
        <v>0</v>
      </c>
      <c r="AP4259">
        <v>0</v>
      </c>
      <c r="AQ4259" s="1">
        <v>2</v>
      </c>
      <c r="AR4259" s="1" cm="1">
        <f t="array" ref="AR4259">_xlfn.IFS(AQ4259=1, 1, AQ4259=2, 0, AQ4259=7, 0, AQ4259=9,0,AQ4259=0,0)</f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 s="1">
        <v>0</v>
      </c>
      <c r="AY4259" s="1" cm="1">
        <f t="array" ref="AY4259">_xlfn.IFS(AX4259=1,1, AX4259=2,0, AX4259=7, 0, AX4259=9, 0, AX4259=0,0)</f>
        <v>0</v>
      </c>
      <c r="AZ4259">
        <f>SUM(DrugsOnDepData[[#This Row],[Needle_index]],DrugsOnDepData[[#This Row],[DUQ330]],DrugsOnDepData[[#This Row],[Heroin_Index]],DrugsOnDepData[[#This Row],[DUQ250]],DrugsOnDepData[[#This Row],[DUQ200]])</f>
        <v>2</v>
      </c>
      <c r="BA4259">
        <f t="shared" si="199"/>
        <v>1</v>
      </c>
    </row>
    <row r="4260" spans="1:53" x14ac:dyDescent="0.45">
      <c r="A4260">
        <v>102342</v>
      </c>
      <c r="B4260">
        <v>1</v>
      </c>
      <c r="C4260">
        <v>52</v>
      </c>
      <c r="D4260">
        <v>2</v>
      </c>
      <c r="E4260">
        <v>0</v>
      </c>
      <c r="F4260">
        <v>3</v>
      </c>
      <c r="G4260">
        <v>1</v>
      </c>
      <c r="H4260">
        <v>99</v>
      </c>
      <c r="I4260">
        <v>0</v>
      </c>
      <c r="J4260">
        <v>1</v>
      </c>
      <c r="K4260">
        <v>1</v>
      </c>
      <c r="L4260">
        <v>1</v>
      </c>
      <c r="M4260">
        <v>3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f t="shared" si="200"/>
        <v>6</v>
      </c>
      <c r="U4260">
        <f t="shared" si="198"/>
        <v>1</v>
      </c>
      <c r="V4260" s="1">
        <v>2</v>
      </c>
      <c r="W4260">
        <v>0</v>
      </c>
      <c r="X4260">
        <v>0</v>
      </c>
      <c r="Y4260" t="str" cm="1">
        <f t="array" ref="Y4260">_xlfn.IFS(X4260=0, " ", X4260=2, 0, X4260=1,1, X4260=9, 0,X4260=0,0)</f>
        <v xml:space="preserve"> </v>
      </c>
      <c r="Z4260">
        <v>0</v>
      </c>
      <c r="AA4260">
        <v>0</v>
      </c>
      <c r="AB4260">
        <v>0</v>
      </c>
      <c r="AC4260">
        <v>0</v>
      </c>
      <c r="AD4260">
        <v>2</v>
      </c>
      <c r="AE4260" s="1">
        <v>0</v>
      </c>
      <c r="AF4260">
        <v>0</v>
      </c>
      <c r="AG4260">
        <v>0</v>
      </c>
      <c r="AH4260">
        <v>0</v>
      </c>
      <c r="AI4260">
        <v>0</v>
      </c>
      <c r="AJ4260" s="1">
        <v>0</v>
      </c>
      <c r="AK4260" s="1" cm="1">
        <f t="array" ref="AK4260">_xlfn.IFS(AJ4260=1, 1, AJ4260=2, 0, AJ4260=7, 0, AJ4260=0, 0)</f>
        <v>0</v>
      </c>
      <c r="AL4260">
        <v>0</v>
      </c>
      <c r="AM4260">
        <v>0</v>
      </c>
      <c r="AN4260" s="1">
        <v>0</v>
      </c>
      <c r="AO4260">
        <v>0</v>
      </c>
      <c r="AP4260">
        <v>0</v>
      </c>
      <c r="AQ4260" s="1">
        <v>2</v>
      </c>
      <c r="AR4260" s="1" cm="1">
        <f t="array" ref="AR4260">_xlfn.IFS(AQ4260=1, 1, AQ4260=2, 0, AQ4260=7, 0, AQ4260=9,0,AQ4260=0,0)</f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 s="1">
        <v>0</v>
      </c>
      <c r="AY4260" s="1" cm="1">
        <f t="array" ref="AY4260">_xlfn.IFS(AX4260=1,1, AX4260=2,0, AX4260=7, 0, AX4260=9, 0, AX4260=0,0)</f>
        <v>0</v>
      </c>
      <c r="AZ4260">
        <f>SUM(DrugsOnDepData[[#This Row],[Needle_index]],DrugsOnDepData[[#This Row],[DUQ330]],DrugsOnDepData[[#This Row],[Heroin_Index]],DrugsOnDepData[[#This Row],[DUQ250]],DrugsOnDepData[[#This Row],[DUQ200]])</f>
        <v>2</v>
      </c>
      <c r="BA4260">
        <f t="shared" si="199"/>
        <v>1</v>
      </c>
    </row>
    <row r="4261" spans="1:53" x14ac:dyDescent="0.45">
      <c r="A4261">
        <v>102344</v>
      </c>
      <c r="B4261">
        <v>2</v>
      </c>
      <c r="C4261">
        <v>34</v>
      </c>
      <c r="D4261">
        <v>5</v>
      </c>
      <c r="E4261">
        <v>0</v>
      </c>
      <c r="F4261">
        <v>4</v>
      </c>
      <c r="G4261">
        <v>6</v>
      </c>
      <c r="H4261">
        <v>14</v>
      </c>
      <c r="I4261">
        <v>2.15</v>
      </c>
      <c r="J4261">
        <v>0</v>
      </c>
      <c r="K4261">
        <v>0</v>
      </c>
      <c r="L4261">
        <v>1</v>
      </c>
      <c r="M4261">
        <v>1</v>
      </c>
      <c r="N4261">
        <v>1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f t="shared" si="200"/>
        <v>4</v>
      </c>
      <c r="U4261">
        <f t="shared" si="198"/>
        <v>0</v>
      </c>
      <c r="V4261" s="1">
        <v>1</v>
      </c>
      <c r="W4261">
        <v>17</v>
      </c>
      <c r="X4261">
        <v>2</v>
      </c>
      <c r="Y4261" cm="1">
        <f t="array" ref="Y4261">_xlfn.IFS(X4261=0, " ", X4261=2, 0, X4261=1,1, X4261=9, 0,X4261=0,0)</f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 s="1">
        <v>2</v>
      </c>
      <c r="AF4261">
        <v>0</v>
      </c>
      <c r="AG4261">
        <v>0</v>
      </c>
      <c r="AH4261">
        <v>0</v>
      </c>
      <c r="AI4261">
        <v>0</v>
      </c>
      <c r="AJ4261" s="1">
        <v>2</v>
      </c>
      <c r="AK4261" s="1" cm="1">
        <f t="array" ref="AK4261">_xlfn.IFS(AJ4261=1, 1, AJ4261=2, 0, AJ4261=7, 0, AJ4261=0, 0)</f>
        <v>0</v>
      </c>
      <c r="AL4261">
        <v>0</v>
      </c>
      <c r="AM4261">
        <v>0</v>
      </c>
      <c r="AN4261" s="1">
        <v>1</v>
      </c>
      <c r="AO4261">
        <v>2</v>
      </c>
      <c r="AP4261">
        <v>0</v>
      </c>
      <c r="AQ4261" s="1">
        <v>2</v>
      </c>
      <c r="AR4261" s="1" cm="1">
        <f t="array" ref="AR4261">_xlfn.IFS(AQ4261=1, 1, AQ4261=2, 0, AQ4261=7, 0, AQ4261=9,0,AQ4261=0,0)</f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 s="1">
        <v>2</v>
      </c>
      <c r="AY4261" s="1" cm="1">
        <f t="array" ref="AY4261">_xlfn.IFS(AX4261=1,1, AX4261=2,0, AX4261=7, 0, AX4261=9, 0, AX4261=0,0)</f>
        <v>0</v>
      </c>
      <c r="AZ4261">
        <f>SUM(DrugsOnDepData[[#This Row],[Needle_index]],DrugsOnDepData[[#This Row],[DUQ330]],DrugsOnDepData[[#This Row],[Heroin_Index]],DrugsOnDepData[[#This Row],[DUQ250]],DrugsOnDepData[[#This Row],[DUQ200]])</f>
        <v>4</v>
      </c>
      <c r="BA4261">
        <f t="shared" si="199"/>
        <v>1</v>
      </c>
    </row>
    <row r="4262" spans="1:53" x14ac:dyDescent="0.45">
      <c r="A4262">
        <v>102345</v>
      </c>
      <c r="B4262">
        <v>2</v>
      </c>
      <c r="C4262">
        <v>39</v>
      </c>
      <c r="D4262">
        <v>4</v>
      </c>
      <c r="E4262">
        <v>0</v>
      </c>
      <c r="F4262">
        <v>5</v>
      </c>
      <c r="G4262">
        <v>1</v>
      </c>
      <c r="H4262">
        <v>15</v>
      </c>
      <c r="I4262">
        <v>4.9000000000000004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f t="shared" si="200"/>
        <v>0</v>
      </c>
      <c r="U4262">
        <f t="shared" si="198"/>
        <v>0</v>
      </c>
      <c r="V4262" s="1">
        <v>2</v>
      </c>
      <c r="W4262">
        <v>0</v>
      </c>
      <c r="X4262">
        <v>0</v>
      </c>
      <c r="Y4262" t="str" cm="1">
        <f t="array" ref="Y4262">_xlfn.IFS(X4262=0, " ", X4262=2, 0, X4262=1,1, X4262=9, 0,X4262=0,0)</f>
        <v xml:space="preserve"> </v>
      </c>
      <c r="Z4262">
        <v>0</v>
      </c>
      <c r="AA4262">
        <v>0</v>
      </c>
      <c r="AB4262">
        <v>0</v>
      </c>
      <c r="AC4262">
        <v>0</v>
      </c>
      <c r="AD4262">
        <v>2</v>
      </c>
      <c r="AE4262" s="1">
        <v>0</v>
      </c>
      <c r="AF4262">
        <v>0</v>
      </c>
      <c r="AG4262">
        <v>0</v>
      </c>
      <c r="AH4262">
        <v>0</v>
      </c>
      <c r="AI4262">
        <v>0</v>
      </c>
      <c r="AJ4262" s="1">
        <v>0</v>
      </c>
      <c r="AK4262" s="1" cm="1">
        <f t="array" ref="AK4262">_xlfn.IFS(AJ4262=1, 1, AJ4262=2, 0, AJ4262=7, 0, AJ4262=0, 0)</f>
        <v>0</v>
      </c>
      <c r="AL4262">
        <v>0</v>
      </c>
      <c r="AM4262">
        <v>0</v>
      </c>
      <c r="AN4262" s="1">
        <v>0</v>
      </c>
      <c r="AO4262">
        <v>0</v>
      </c>
      <c r="AP4262">
        <v>0</v>
      </c>
      <c r="AQ4262" s="1">
        <v>2</v>
      </c>
      <c r="AR4262" s="1" cm="1">
        <f t="array" ref="AR4262">_xlfn.IFS(AQ4262=1, 1, AQ4262=2, 0, AQ4262=7, 0, AQ4262=9,0,AQ4262=0,0)</f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 s="1">
        <v>0</v>
      </c>
      <c r="AY4262" s="1" cm="1">
        <f t="array" ref="AY4262">_xlfn.IFS(AX4262=1,1, AX4262=2,0, AX4262=7, 0, AX4262=9, 0, AX4262=0,0)</f>
        <v>0</v>
      </c>
      <c r="AZ4262">
        <f>SUM(DrugsOnDepData[[#This Row],[Needle_index]],DrugsOnDepData[[#This Row],[DUQ330]],DrugsOnDepData[[#This Row],[Heroin_Index]],DrugsOnDepData[[#This Row],[DUQ250]],DrugsOnDepData[[#This Row],[DUQ200]])</f>
        <v>2</v>
      </c>
      <c r="BA4262">
        <f t="shared" si="199"/>
        <v>1</v>
      </c>
    </row>
    <row r="4263" spans="1:53" x14ac:dyDescent="0.45">
      <c r="A4263">
        <v>102346</v>
      </c>
      <c r="B4263">
        <v>2</v>
      </c>
      <c r="C4263">
        <v>37</v>
      </c>
      <c r="D4263">
        <v>3</v>
      </c>
      <c r="E4263">
        <v>0</v>
      </c>
      <c r="F4263">
        <v>2</v>
      </c>
      <c r="G4263">
        <v>4</v>
      </c>
      <c r="H4263">
        <v>1</v>
      </c>
      <c r="I4263">
        <v>0.09</v>
      </c>
      <c r="J4263">
        <v>1</v>
      </c>
      <c r="K4263">
        <v>1</v>
      </c>
      <c r="L4263">
        <v>3</v>
      </c>
      <c r="M4263">
        <v>3</v>
      </c>
      <c r="N4263">
        <v>3</v>
      </c>
      <c r="O4263">
        <v>1</v>
      </c>
      <c r="P4263">
        <v>3</v>
      </c>
      <c r="Q4263">
        <v>0</v>
      </c>
      <c r="R4263">
        <v>0</v>
      </c>
      <c r="S4263">
        <v>1</v>
      </c>
      <c r="T4263">
        <f t="shared" si="200"/>
        <v>16</v>
      </c>
      <c r="U4263">
        <f t="shared" si="198"/>
        <v>1</v>
      </c>
      <c r="V4263" s="1">
        <v>1</v>
      </c>
      <c r="W4263">
        <v>20</v>
      </c>
      <c r="X4263">
        <v>2</v>
      </c>
      <c r="Y4263" cm="1">
        <f t="array" ref="Y4263">_xlfn.IFS(X4263=0, " ", X4263=2, 0, X4263=1,1, X4263=9, 0,X4263=0,0)</f>
        <v>0</v>
      </c>
      <c r="Z4263">
        <v>0</v>
      </c>
      <c r="AA4263">
        <v>0</v>
      </c>
      <c r="AB4263">
        <v>0</v>
      </c>
      <c r="AC4263">
        <v>0</v>
      </c>
      <c r="AD4263">
        <v>2</v>
      </c>
      <c r="AE4263" s="1">
        <v>0</v>
      </c>
      <c r="AF4263">
        <v>0</v>
      </c>
      <c r="AG4263">
        <v>0</v>
      </c>
      <c r="AH4263">
        <v>0</v>
      </c>
      <c r="AI4263">
        <v>0</v>
      </c>
      <c r="AJ4263" s="1">
        <v>0</v>
      </c>
      <c r="AK4263" s="1" cm="1">
        <f t="array" ref="AK4263">_xlfn.IFS(AJ4263=1, 1, AJ4263=2, 0, AJ4263=7, 0, AJ4263=0, 0)</f>
        <v>0</v>
      </c>
      <c r="AL4263">
        <v>0</v>
      </c>
      <c r="AM4263">
        <v>0</v>
      </c>
      <c r="AN4263" s="1">
        <v>0</v>
      </c>
      <c r="AO4263">
        <v>0</v>
      </c>
      <c r="AP4263">
        <v>0</v>
      </c>
      <c r="AQ4263" s="1">
        <v>2</v>
      </c>
      <c r="AR4263" s="1" cm="1">
        <f t="array" ref="AR4263">_xlfn.IFS(AQ4263=1, 1, AQ4263=2, 0, AQ4263=7, 0, AQ4263=9,0,AQ4263=0,0)</f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 s="1">
        <v>2</v>
      </c>
      <c r="AY4263" s="1" cm="1">
        <f t="array" ref="AY4263">_xlfn.IFS(AX4263=1,1, AX4263=2,0, AX4263=7, 0, AX4263=9, 0, AX4263=0,0)</f>
        <v>0</v>
      </c>
      <c r="AZ4263">
        <f>SUM(DrugsOnDepData[[#This Row],[Needle_index]],DrugsOnDepData[[#This Row],[DUQ330]],DrugsOnDepData[[#This Row],[Heroin_Index]],DrugsOnDepData[[#This Row],[DUQ250]],DrugsOnDepData[[#This Row],[DUQ200]])</f>
        <v>1</v>
      </c>
      <c r="BA4263">
        <f t="shared" si="199"/>
        <v>0</v>
      </c>
    </row>
    <row r="4264" spans="1:53" x14ac:dyDescent="0.45">
      <c r="A4264">
        <v>102348</v>
      </c>
      <c r="B4264">
        <v>2</v>
      </c>
      <c r="C4264">
        <v>27</v>
      </c>
      <c r="D4264">
        <v>1</v>
      </c>
      <c r="E4264">
        <v>0</v>
      </c>
      <c r="F4264">
        <v>3</v>
      </c>
      <c r="G4264">
        <v>6</v>
      </c>
      <c r="H4264">
        <v>8</v>
      </c>
      <c r="I4264">
        <v>1.7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f t="shared" si="200"/>
        <v>0</v>
      </c>
      <c r="U4264">
        <f t="shared" si="198"/>
        <v>0</v>
      </c>
      <c r="V4264" s="1">
        <v>1</v>
      </c>
      <c r="W4264">
        <v>22</v>
      </c>
      <c r="X4264">
        <v>2</v>
      </c>
      <c r="Y4264" cm="1">
        <f t="array" ref="Y4264">_xlfn.IFS(X4264=0, " ", X4264=2, 0, X4264=1,1, X4264=9, 0,X4264=0,0)</f>
        <v>0</v>
      </c>
      <c r="Z4264">
        <v>0</v>
      </c>
      <c r="AA4264">
        <v>0</v>
      </c>
      <c r="AB4264">
        <v>0</v>
      </c>
      <c r="AC4264">
        <v>0</v>
      </c>
      <c r="AD4264">
        <v>2</v>
      </c>
      <c r="AE4264" s="1">
        <v>0</v>
      </c>
      <c r="AF4264">
        <v>0</v>
      </c>
      <c r="AG4264">
        <v>0</v>
      </c>
      <c r="AH4264">
        <v>0</v>
      </c>
      <c r="AI4264">
        <v>0</v>
      </c>
      <c r="AJ4264" s="1">
        <v>0</v>
      </c>
      <c r="AK4264" s="1" cm="1">
        <f t="array" ref="AK4264">_xlfn.IFS(AJ4264=1, 1, AJ4264=2, 0, AJ4264=7, 0, AJ4264=0, 0)</f>
        <v>0</v>
      </c>
      <c r="AL4264">
        <v>0</v>
      </c>
      <c r="AM4264">
        <v>0</v>
      </c>
      <c r="AN4264" s="1">
        <v>0</v>
      </c>
      <c r="AO4264">
        <v>0</v>
      </c>
      <c r="AP4264">
        <v>0</v>
      </c>
      <c r="AQ4264" s="1">
        <v>2</v>
      </c>
      <c r="AR4264" s="1" cm="1">
        <f t="array" ref="AR4264">_xlfn.IFS(AQ4264=1, 1, AQ4264=2, 0, AQ4264=7, 0, AQ4264=9,0,AQ4264=0,0)</f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 s="1">
        <v>2</v>
      </c>
      <c r="AY4264" s="1" cm="1">
        <f t="array" ref="AY4264">_xlfn.IFS(AX4264=1,1, AX4264=2,0, AX4264=7, 0, AX4264=9, 0, AX4264=0,0)</f>
        <v>0</v>
      </c>
      <c r="AZ4264">
        <f>SUM(DrugsOnDepData[[#This Row],[Needle_index]],DrugsOnDepData[[#This Row],[DUQ330]],DrugsOnDepData[[#This Row],[Heroin_Index]],DrugsOnDepData[[#This Row],[DUQ250]],DrugsOnDepData[[#This Row],[DUQ200]])</f>
        <v>1</v>
      </c>
      <c r="BA4264">
        <f t="shared" si="199"/>
        <v>0</v>
      </c>
    </row>
    <row r="4265" spans="1:53" x14ac:dyDescent="0.45">
      <c r="A4265">
        <v>102349</v>
      </c>
      <c r="B4265">
        <v>2</v>
      </c>
      <c r="C4265">
        <v>67</v>
      </c>
      <c r="D4265">
        <v>5</v>
      </c>
      <c r="E4265">
        <v>0</v>
      </c>
      <c r="F4265">
        <v>5</v>
      </c>
      <c r="G4265">
        <v>1</v>
      </c>
      <c r="H4265">
        <v>15</v>
      </c>
      <c r="I4265">
        <v>5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f t="shared" si="200"/>
        <v>0</v>
      </c>
      <c r="U4265">
        <f t="shared" si="198"/>
        <v>0</v>
      </c>
      <c r="V4265" s="1">
        <v>0</v>
      </c>
      <c r="W4265">
        <v>0</v>
      </c>
      <c r="X4265">
        <v>0</v>
      </c>
      <c r="Y4265" t="str" cm="1">
        <f t="array" ref="Y4265">_xlfn.IFS(X4265=0, " ", X4265=2, 0, X4265=1,1, X4265=9, 0,X4265=0,0)</f>
        <v xml:space="preserve"> </v>
      </c>
      <c r="Z4265">
        <v>0</v>
      </c>
      <c r="AA4265">
        <v>0</v>
      </c>
      <c r="AB4265">
        <v>0</v>
      </c>
      <c r="AC4265">
        <v>0</v>
      </c>
      <c r="AD4265">
        <v>2</v>
      </c>
      <c r="AE4265" s="1">
        <v>0</v>
      </c>
      <c r="AF4265">
        <v>0</v>
      </c>
      <c r="AG4265">
        <v>0</v>
      </c>
      <c r="AH4265">
        <v>0</v>
      </c>
      <c r="AI4265">
        <v>0</v>
      </c>
      <c r="AJ4265" s="1">
        <v>0</v>
      </c>
      <c r="AK4265" s="1" cm="1">
        <f t="array" ref="AK4265">_xlfn.IFS(AJ4265=1, 1, AJ4265=2, 0, AJ4265=7, 0, AJ4265=0, 0)</f>
        <v>0</v>
      </c>
      <c r="AL4265">
        <v>0</v>
      </c>
      <c r="AM4265">
        <v>0</v>
      </c>
      <c r="AN4265" s="1">
        <v>0</v>
      </c>
      <c r="AO4265">
        <v>0</v>
      </c>
      <c r="AP4265">
        <v>0</v>
      </c>
      <c r="AQ4265" s="1">
        <v>2</v>
      </c>
      <c r="AR4265" s="1" cm="1">
        <f t="array" ref="AR4265">_xlfn.IFS(AQ4265=1, 1, AQ4265=2, 0, AQ4265=7, 0, AQ4265=9,0,AQ4265=0,0)</f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 s="1">
        <v>0</v>
      </c>
      <c r="AY4265" s="1" cm="1">
        <f t="array" ref="AY4265">_xlfn.IFS(AX4265=1,1, AX4265=2,0, AX4265=7, 0, AX4265=9, 0, AX4265=0,0)</f>
        <v>0</v>
      </c>
      <c r="AZ4265">
        <f>SUM(DrugsOnDepData[[#This Row],[Needle_index]],DrugsOnDepData[[#This Row],[DUQ330]],DrugsOnDepData[[#This Row],[Heroin_Index]],DrugsOnDepData[[#This Row],[DUQ250]],DrugsOnDepData[[#This Row],[DUQ200]])</f>
        <v>0</v>
      </c>
      <c r="BA4265">
        <f t="shared" si="199"/>
        <v>0</v>
      </c>
    </row>
    <row r="4266" spans="1:53" x14ac:dyDescent="0.45">
      <c r="A4266">
        <v>102350</v>
      </c>
      <c r="B4266">
        <v>1</v>
      </c>
      <c r="C4266">
        <v>36</v>
      </c>
      <c r="D4266">
        <v>1</v>
      </c>
      <c r="E4266">
        <v>0</v>
      </c>
      <c r="F4266">
        <v>2</v>
      </c>
      <c r="G4266">
        <v>6</v>
      </c>
      <c r="H4266">
        <v>8</v>
      </c>
      <c r="I4266">
        <v>1.37</v>
      </c>
      <c r="J4266">
        <v>0</v>
      </c>
      <c r="K4266">
        <v>0</v>
      </c>
      <c r="L4266">
        <v>1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f t="shared" si="200"/>
        <v>2</v>
      </c>
      <c r="U4266">
        <f t="shared" si="198"/>
        <v>0</v>
      </c>
      <c r="V4266" s="1">
        <v>2</v>
      </c>
      <c r="W4266">
        <v>0</v>
      </c>
      <c r="X4266">
        <v>0</v>
      </c>
      <c r="Y4266" t="str" cm="1">
        <f t="array" ref="Y4266">_xlfn.IFS(X4266=0, " ", X4266=2, 0, X4266=1,1, X4266=9, 0,X4266=0,0)</f>
        <v xml:space="preserve"> </v>
      </c>
      <c r="Z4266">
        <v>0</v>
      </c>
      <c r="AA4266">
        <v>0</v>
      </c>
      <c r="AB4266">
        <v>0</v>
      </c>
      <c r="AC4266">
        <v>0</v>
      </c>
      <c r="AD4266">
        <v>2</v>
      </c>
      <c r="AE4266" s="1">
        <v>0</v>
      </c>
      <c r="AF4266">
        <v>0</v>
      </c>
      <c r="AG4266">
        <v>0</v>
      </c>
      <c r="AH4266">
        <v>0</v>
      </c>
      <c r="AI4266">
        <v>0</v>
      </c>
      <c r="AJ4266" s="1">
        <v>0</v>
      </c>
      <c r="AK4266" s="1" cm="1">
        <f t="array" ref="AK4266">_xlfn.IFS(AJ4266=1, 1, AJ4266=2, 0, AJ4266=7, 0, AJ4266=0, 0)</f>
        <v>0</v>
      </c>
      <c r="AL4266">
        <v>0</v>
      </c>
      <c r="AM4266">
        <v>0</v>
      </c>
      <c r="AN4266" s="1">
        <v>0</v>
      </c>
      <c r="AO4266">
        <v>0</v>
      </c>
      <c r="AP4266">
        <v>0</v>
      </c>
      <c r="AQ4266" s="1">
        <v>2</v>
      </c>
      <c r="AR4266" s="1" cm="1">
        <f t="array" ref="AR4266">_xlfn.IFS(AQ4266=1, 1, AQ4266=2, 0, AQ4266=7, 0, AQ4266=9,0,AQ4266=0,0)</f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 s="1">
        <v>0</v>
      </c>
      <c r="AY4266" s="1" cm="1">
        <f t="array" ref="AY4266">_xlfn.IFS(AX4266=1,1, AX4266=2,0, AX4266=7, 0, AX4266=9, 0, AX4266=0,0)</f>
        <v>0</v>
      </c>
      <c r="AZ4266">
        <f>SUM(DrugsOnDepData[[#This Row],[Needle_index]],DrugsOnDepData[[#This Row],[DUQ330]],DrugsOnDepData[[#This Row],[Heroin_Index]],DrugsOnDepData[[#This Row],[DUQ250]],DrugsOnDepData[[#This Row],[DUQ200]])</f>
        <v>2</v>
      </c>
      <c r="BA4266">
        <f t="shared" si="199"/>
        <v>1</v>
      </c>
    </row>
    <row r="4267" spans="1:53" x14ac:dyDescent="0.45">
      <c r="A4267">
        <v>102352</v>
      </c>
      <c r="B4267">
        <v>1</v>
      </c>
      <c r="C4267">
        <v>31</v>
      </c>
      <c r="D4267">
        <v>3</v>
      </c>
      <c r="E4267">
        <v>0</v>
      </c>
      <c r="F4267">
        <v>3</v>
      </c>
      <c r="G4267">
        <v>1</v>
      </c>
      <c r="H4267">
        <v>5</v>
      </c>
      <c r="I4267">
        <v>1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f t="shared" si="200"/>
        <v>1</v>
      </c>
      <c r="U4267">
        <f t="shared" si="198"/>
        <v>0</v>
      </c>
      <c r="V4267" s="1">
        <v>2</v>
      </c>
      <c r="W4267">
        <v>0</v>
      </c>
      <c r="X4267">
        <v>0</v>
      </c>
      <c r="Y4267" t="str" cm="1">
        <f t="array" ref="Y4267">_xlfn.IFS(X4267=0, " ", X4267=2, 0, X4267=1,1, X4267=9, 0,X4267=0,0)</f>
        <v xml:space="preserve"> </v>
      </c>
      <c r="Z4267">
        <v>0</v>
      </c>
      <c r="AA4267">
        <v>0</v>
      </c>
      <c r="AB4267">
        <v>0</v>
      </c>
      <c r="AC4267">
        <v>0</v>
      </c>
      <c r="AD4267">
        <v>2</v>
      </c>
      <c r="AE4267" s="1">
        <v>0</v>
      </c>
      <c r="AF4267">
        <v>0</v>
      </c>
      <c r="AG4267">
        <v>0</v>
      </c>
      <c r="AH4267">
        <v>0</v>
      </c>
      <c r="AI4267">
        <v>0</v>
      </c>
      <c r="AJ4267" s="1">
        <v>0</v>
      </c>
      <c r="AK4267" s="1" cm="1">
        <f t="array" ref="AK4267">_xlfn.IFS(AJ4267=1, 1, AJ4267=2, 0, AJ4267=7, 0, AJ4267=0, 0)</f>
        <v>0</v>
      </c>
      <c r="AL4267">
        <v>0</v>
      </c>
      <c r="AM4267">
        <v>0</v>
      </c>
      <c r="AN4267" s="1">
        <v>0</v>
      </c>
      <c r="AO4267">
        <v>0</v>
      </c>
      <c r="AP4267">
        <v>0</v>
      </c>
      <c r="AQ4267" s="1">
        <v>2</v>
      </c>
      <c r="AR4267" s="1" cm="1">
        <f t="array" ref="AR4267">_xlfn.IFS(AQ4267=1, 1, AQ4267=2, 0, AQ4267=7, 0, AQ4267=9,0,AQ4267=0,0)</f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 s="1">
        <v>0</v>
      </c>
      <c r="AY4267" s="1" cm="1">
        <f t="array" ref="AY4267">_xlfn.IFS(AX4267=1,1, AX4267=2,0, AX4267=7, 0, AX4267=9, 0, AX4267=0,0)</f>
        <v>0</v>
      </c>
      <c r="AZ4267">
        <f>SUM(DrugsOnDepData[[#This Row],[Needle_index]],DrugsOnDepData[[#This Row],[DUQ330]],DrugsOnDepData[[#This Row],[Heroin_Index]],DrugsOnDepData[[#This Row],[DUQ250]],DrugsOnDepData[[#This Row],[DUQ200]])</f>
        <v>2</v>
      </c>
      <c r="BA4267">
        <f t="shared" si="199"/>
        <v>1</v>
      </c>
    </row>
    <row r="4268" spans="1:53" x14ac:dyDescent="0.45">
      <c r="A4268">
        <v>102353</v>
      </c>
      <c r="B4268">
        <v>1</v>
      </c>
      <c r="C4268">
        <v>64</v>
      </c>
      <c r="D4268">
        <v>3</v>
      </c>
      <c r="E4268">
        <v>0</v>
      </c>
      <c r="F4268">
        <v>2</v>
      </c>
      <c r="G4268">
        <v>4</v>
      </c>
      <c r="H4268">
        <v>5</v>
      </c>
      <c r="I4268">
        <v>1.91</v>
      </c>
      <c r="J4268">
        <v>1</v>
      </c>
      <c r="K4268">
        <v>1</v>
      </c>
      <c r="L4268">
        <v>1</v>
      </c>
      <c r="M4268">
        <v>1</v>
      </c>
      <c r="N4268">
        <v>0</v>
      </c>
      <c r="O4268">
        <v>1</v>
      </c>
      <c r="P4268">
        <v>2</v>
      </c>
      <c r="Q4268">
        <v>0</v>
      </c>
      <c r="R4268">
        <v>0</v>
      </c>
      <c r="S4268">
        <v>1</v>
      </c>
      <c r="T4268">
        <f t="shared" si="200"/>
        <v>8</v>
      </c>
      <c r="U4268">
        <f t="shared" si="198"/>
        <v>1</v>
      </c>
      <c r="V4268" s="1">
        <v>0</v>
      </c>
      <c r="W4268">
        <v>0</v>
      </c>
      <c r="X4268">
        <v>0</v>
      </c>
      <c r="Y4268" t="str" cm="1">
        <f t="array" ref="Y4268">_xlfn.IFS(X4268=0, " ", X4268=2, 0, X4268=1,1, X4268=9, 0,X4268=0,0)</f>
        <v xml:space="preserve"> </v>
      </c>
      <c r="Z4268">
        <v>0</v>
      </c>
      <c r="AA4268">
        <v>0</v>
      </c>
      <c r="AB4268">
        <v>0</v>
      </c>
      <c r="AC4268">
        <v>0</v>
      </c>
      <c r="AD4268">
        <v>2</v>
      </c>
      <c r="AE4268" s="1">
        <v>0</v>
      </c>
      <c r="AF4268">
        <v>0</v>
      </c>
      <c r="AG4268">
        <v>0</v>
      </c>
      <c r="AH4268">
        <v>0</v>
      </c>
      <c r="AI4268">
        <v>0</v>
      </c>
      <c r="AJ4268" s="1">
        <v>0</v>
      </c>
      <c r="AK4268" s="1" cm="1">
        <f t="array" ref="AK4268">_xlfn.IFS(AJ4268=1, 1, AJ4268=2, 0, AJ4268=7, 0, AJ4268=0, 0)</f>
        <v>0</v>
      </c>
      <c r="AL4268">
        <v>0</v>
      </c>
      <c r="AM4268">
        <v>0</v>
      </c>
      <c r="AN4268" s="1">
        <v>0</v>
      </c>
      <c r="AO4268">
        <v>0</v>
      </c>
      <c r="AP4268">
        <v>0</v>
      </c>
      <c r="AQ4268" s="1">
        <v>2</v>
      </c>
      <c r="AR4268" s="1" cm="1">
        <f t="array" ref="AR4268">_xlfn.IFS(AQ4268=1, 1, AQ4268=2, 0, AQ4268=7, 0, AQ4268=9,0,AQ4268=0,0)</f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 s="1">
        <v>0</v>
      </c>
      <c r="AY4268" s="1" cm="1">
        <f t="array" ref="AY4268">_xlfn.IFS(AX4268=1,1, AX4268=2,0, AX4268=7, 0, AX4268=9, 0, AX4268=0,0)</f>
        <v>0</v>
      </c>
      <c r="AZ4268">
        <f>SUM(DrugsOnDepData[[#This Row],[Needle_index]],DrugsOnDepData[[#This Row],[DUQ330]],DrugsOnDepData[[#This Row],[Heroin_Index]],DrugsOnDepData[[#This Row],[DUQ250]],DrugsOnDepData[[#This Row],[DUQ200]])</f>
        <v>0</v>
      </c>
      <c r="BA4268">
        <f t="shared" si="199"/>
        <v>0</v>
      </c>
    </row>
    <row r="4269" spans="1:53" x14ac:dyDescent="0.45">
      <c r="A4269">
        <v>102355</v>
      </c>
      <c r="B4269">
        <v>1</v>
      </c>
      <c r="C4269">
        <v>33</v>
      </c>
      <c r="D4269">
        <v>5</v>
      </c>
      <c r="E4269">
        <v>0</v>
      </c>
      <c r="F4269">
        <v>4</v>
      </c>
      <c r="G4269">
        <v>1</v>
      </c>
      <c r="H4269">
        <v>10</v>
      </c>
      <c r="I4269">
        <v>2.64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f t="shared" si="200"/>
        <v>1</v>
      </c>
      <c r="U4269">
        <f t="shared" si="198"/>
        <v>0</v>
      </c>
      <c r="V4269" s="1">
        <v>1</v>
      </c>
      <c r="W4269">
        <v>15</v>
      </c>
      <c r="X4269">
        <v>2</v>
      </c>
      <c r="Y4269" cm="1">
        <f t="array" ref="Y4269">_xlfn.IFS(X4269=0, " ", X4269=2, 0, X4269=1,1, X4269=9, 0,X4269=0,0)</f>
        <v>0</v>
      </c>
      <c r="Z4269">
        <v>0</v>
      </c>
      <c r="AA4269">
        <v>0</v>
      </c>
      <c r="AB4269">
        <v>0</v>
      </c>
      <c r="AC4269">
        <v>0</v>
      </c>
      <c r="AD4269">
        <v>2</v>
      </c>
      <c r="AE4269" s="1">
        <v>0</v>
      </c>
      <c r="AF4269">
        <v>0</v>
      </c>
      <c r="AG4269">
        <v>0</v>
      </c>
      <c r="AH4269">
        <v>0</v>
      </c>
      <c r="AI4269">
        <v>0</v>
      </c>
      <c r="AJ4269" s="1">
        <v>0</v>
      </c>
      <c r="AK4269" s="1" cm="1">
        <f t="array" ref="AK4269">_xlfn.IFS(AJ4269=1, 1, AJ4269=2, 0, AJ4269=7, 0, AJ4269=0, 0)</f>
        <v>0</v>
      </c>
      <c r="AL4269">
        <v>0</v>
      </c>
      <c r="AM4269">
        <v>0</v>
      </c>
      <c r="AN4269" s="1">
        <v>0</v>
      </c>
      <c r="AO4269">
        <v>0</v>
      </c>
      <c r="AP4269">
        <v>0</v>
      </c>
      <c r="AQ4269" s="1">
        <v>2</v>
      </c>
      <c r="AR4269" s="1" cm="1">
        <f t="array" ref="AR4269">_xlfn.IFS(AQ4269=1, 1, AQ4269=2, 0, AQ4269=7, 0, AQ4269=9,0,AQ4269=0,0)</f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 s="1">
        <v>2</v>
      </c>
      <c r="AY4269" s="1" cm="1">
        <f t="array" ref="AY4269">_xlfn.IFS(AX4269=1,1, AX4269=2,0, AX4269=7, 0, AX4269=9, 0, AX4269=0,0)</f>
        <v>0</v>
      </c>
      <c r="AZ4269">
        <f>SUM(DrugsOnDepData[[#This Row],[Needle_index]],DrugsOnDepData[[#This Row],[DUQ330]],DrugsOnDepData[[#This Row],[Heroin_Index]],DrugsOnDepData[[#This Row],[DUQ250]],DrugsOnDepData[[#This Row],[DUQ200]])</f>
        <v>1</v>
      </c>
      <c r="BA4269">
        <f t="shared" si="199"/>
        <v>0</v>
      </c>
    </row>
    <row r="4270" spans="1:53" x14ac:dyDescent="0.45">
      <c r="A4270">
        <v>102356</v>
      </c>
      <c r="B4270">
        <v>1</v>
      </c>
      <c r="C4270">
        <v>22</v>
      </c>
      <c r="D4270">
        <v>2</v>
      </c>
      <c r="E4270">
        <v>0</v>
      </c>
      <c r="F4270">
        <v>2</v>
      </c>
      <c r="G4270">
        <v>6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</v>
      </c>
      <c r="Q4270">
        <v>0</v>
      </c>
      <c r="R4270">
        <v>0</v>
      </c>
      <c r="S4270">
        <v>0</v>
      </c>
      <c r="T4270">
        <f t="shared" si="200"/>
        <v>2</v>
      </c>
      <c r="U4270">
        <f t="shared" si="198"/>
        <v>0</v>
      </c>
      <c r="V4270" s="1">
        <v>2</v>
      </c>
      <c r="W4270">
        <v>0</v>
      </c>
      <c r="X4270">
        <v>0</v>
      </c>
      <c r="Y4270" t="str" cm="1">
        <f t="array" ref="Y4270">_xlfn.IFS(X4270=0, " ", X4270=2, 0, X4270=1,1, X4270=9, 0,X4270=0,0)</f>
        <v xml:space="preserve"> </v>
      </c>
      <c r="Z4270">
        <v>0</v>
      </c>
      <c r="AA4270">
        <v>0</v>
      </c>
      <c r="AB4270">
        <v>0</v>
      </c>
      <c r="AC4270">
        <v>0</v>
      </c>
      <c r="AD4270">
        <v>1</v>
      </c>
      <c r="AE4270" s="1">
        <v>1</v>
      </c>
      <c r="AF4270">
        <v>22</v>
      </c>
      <c r="AG4270">
        <v>5</v>
      </c>
      <c r="AH4270">
        <v>2</v>
      </c>
      <c r="AI4270">
        <v>0</v>
      </c>
      <c r="AJ4270" s="1">
        <v>2</v>
      </c>
      <c r="AK4270" s="1" cm="1">
        <f t="array" ref="AK4270">_xlfn.IFS(AJ4270=1, 1, AJ4270=2, 0, AJ4270=7, 0, AJ4270=0, 0)</f>
        <v>0</v>
      </c>
      <c r="AL4270">
        <v>0</v>
      </c>
      <c r="AM4270">
        <v>0</v>
      </c>
      <c r="AN4270" s="1">
        <v>2</v>
      </c>
      <c r="AO4270">
        <v>0</v>
      </c>
      <c r="AP4270">
        <v>0</v>
      </c>
      <c r="AQ4270" s="1">
        <v>2</v>
      </c>
      <c r="AR4270" s="1" cm="1">
        <f t="array" ref="AR4270">_xlfn.IFS(AQ4270=1, 1, AQ4270=2, 0, AQ4270=7, 0, AQ4270=9,0,AQ4270=0,0)</f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 s="1">
        <v>2</v>
      </c>
      <c r="AY4270" s="1" cm="1">
        <f t="array" ref="AY4270">_xlfn.IFS(AX4270=1,1, AX4270=2,0, AX4270=7, 0, AX4270=9, 0, AX4270=0,0)</f>
        <v>0</v>
      </c>
      <c r="AZ4270">
        <f>SUM(DrugsOnDepData[[#This Row],[Needle_index]],DrugsOnDepData[[#This Row],[DUQ330]],DrugsOnDepData[[#This Row],[Heroin_Index]],DrugsOnDepData[[#This Row],[DUQ250]],DrugsOnDepData[[#This Row],[DUQ200]])</f>
        <v>5</v>
      </c>
      <c r="BA4270">
        <f t="shared" si="199"/>
        <v>1</v>
      </c>
    </row>
    <row r="4271" spans="1:53" x14ac:dyDescent="0.45">
      <c r="A4271">
        <v>102358</v>
      </c>
      <c r="B4271">
        <v>2</v>
      </c>
      <c r="C4271">
        <v>31</v>
      </c>
      <c r="D4271">
        <v>5</v>
      </c>
      <c r="E4271">
        <v>0</v>
      </c>
      <c r="F4271">
        <v>4</v>
      </c>
      <c r="G4271">
        <v>5</v>
      </c>
      <c r="H4271">
        <v>10</v>
      </c>
      <c r="I4271">
        <v>2.79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f t="shared" si="200"/>
        <v>0</v>
      </c>
      <c r="U4271">
        <f t="shared" si="198"/>
        <v>0</v>
      </c>
      <c r="V4271" s="1">
        <v>0</v>
      </c>
      <c r="W4271">
        <v>0</v>
      </c>
      <c r="X4271">
        <v>0</v>
      </c>
      <c r="Y4271" t="str" cm="1">
        <f t="array" ref="Y4271">_xlfn.IFS(X4271=0, " ", X4271=2, 0, X4271=1,1, X4271=9, 0,X4271=0,0)</f>
        <v xml:space="preserve"> </v>
      </c>
      <c r="Z4271">
        <v>0</v>
      </c>
      <c r="AA4271">
        <v>0</v>
      </c>
      <c r="AB4271">
        <v>0</v>
      </c>
      <c r="AC4271">
        <v>0</v>
      </c>
      <c r="AD4271">
        <v>0</v>
      </c>
      <c r="AE4271" s="1">
        <v>0</v>
      </c>
      <c r="AF4271">
        <v>0</v>
      </c>
      <c r="AG4271">
        <v>0</v>
      </c>
      <c r="AH4271">
        <v>0</v>
      </c>
      <c r="AI4271">
        <v>0</v>
      </c>
      <c r="AJ4271" s="1">
        <v>0</v>
      </c>
      <c r="AK4271" s="1" cm="1">
        <f t="array" ref="AK4271">_xlfn.IFS(AJ4271=1, 1, AJ4271=2, 0, AJ4271=7, 0, AJ4271=0, 0)</f>
        <v>0</v>
      </c>
      <c r="AL4271">
        <v>0</v>
      </c>
      <c r="AM4271">
        <v>0</v>
      </c>
      <c r="AN4271" s="1">
        <v>0</v>
      </c>
      <c r="AO4271">
        <v>0</v>
      </c>
      <c r="AP4271">
        <v>0</v>
      </c>
      <c r="AQ4271" s="1">
        <v>0</v>
      </c>
      <c r="AR4271" s="1" cm="1">
        <f t="array" ref="AR4271">_xlfn.IFS(AQ4271=1, 1, AQ4271=2, 0, AQ4271=7, 0, AQ4271=9,0,AQ4271=0,0)</f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 s="1">
        <v>0</v>
      </c>
      <c r="AY4271" s="1" cm="1">
        <f t="array" ref="AY4271">_xlfn.IFS(AX4271=1,1, AX4271=2,0, AX4271=7, 0, AX4271=9, 0, AX4271=0,0)</f>
        <v>0</v>
      </c>
      <c r="AZ4271">
        <f>SUM(DrugsOnDepData[[#This Row],[Needle_index]],DrugsOnDepData[[#This Row],[DUQ330]],DrugsOnDepData[[#This Row],[Heroin_Index]],DrugsOnDepData[[#This Row],[DUQ250]],DrugsOnDepData[[#This Row],[DUQ200]])</f>
        <v>0</v>
      </c>
      <c r="BA4271">
        <f t="shared" si="199"/>
        <v>0</v>
      </c>
    </row>
    <row r="4272" spans="1:53" x14ac:dyDescent="0.45">
      <c r="A4272">
        <v>102359</v>
      </c>
      <c r="B4272">
        <v>2</v>
      </c>
      <c r="C4272">
        <v>39</v>
      </c>
      <c r="D4272">
        <v>5</v>
      </c>
      <c r="E4272">
        <v>0</v>
      </c>
      <c r="F4272">
        <v>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f t="shared" si="200"/>
        <v>0</v>
      </c>
      <c r="U4272">
        <f t="shared" si="198"/>
        <v>0</v>
      </c>
      <c r="V4272" s="1">
        <v>2</v>
      </c>
      <c r="W4272">
        <v>0</v>
      </c>
      <c r="X4272">
        <v>0</v>
      </c>
      <c r="Y4272" t="str" cm="1">
        <f t="array" ref="Y4272">_xlfn.IFS(X4272=0, " ", X4272=2, 0, X4272=1,1, X4272=9, 0,X4272=0,0)</f>
        <v xml:space="preserve"> </v>
      </c>
      <c r="Z4272">
        <v>0</v>
      </c>
      <c r="AA4272">
        <v>0</v>
      </c>
      <c r="AB4272">
        <v>0</v>
      </c>
      <c r="AC4272">
        <v>0</v>
      </c>
      <c r="AD4272">
        <v>2</v>
      </c>
      <c r="AE4272" s="1">
        <v>0</v>
      </c>
      <c r="AF4272">
        <v>0</v>
      </c>
      <c r="AG4272">
        <v>0</v>
      </c>
      <c r="AH4272">
        <v>0</v>
      </c>
      <c r="AI4272">
        <v>0</v>
      </c>
      <c r="AJ4272" s="1">
        <v>0</v>
      </c>
      <c r="AK4272" s="1" cm="1">
        <f t="array" ref="AK4272">_xlfn.IFS(AJ4272=1, 1, AJ4272=2, 0, AJ4272=7, 0, AJ4272=0, 0)</f>
        <v>0</v>
      </c>
      <c r="AL4272">
        <v>0</v>
      </c>
      <c r="AM4272">
        <v>0</v>
      </c>
      <c r="AN4272" s="1">
        <v>0</v>
      </c>
      <c r="AO4272">
        <v>0</v>
      </c>
      <c r="AP4272">
        <v>0</v>
      </c>
      <c r="AQ4272" s="1">
        <v>2</v>
      </c>
      <c r="AR4272" s="1" cm="1">
        <f t="array" ref="AR4272">_xlfn.IFS(AQ4272=1, 1, AQ4272=2, 0, AQ4272=7, 0, AQ4272=9,0,AQ4272=0,0)</f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 s="1">
        <v>0</v>
      </c>
      <c r="AY4272" s="1" cm="1">
        <f t="array" ref="AY4272">_xlfn.IFS(AX4272=1,1, AX4272=2,0, AX4272=7, 0, AX4272=9, 0, AX4272=0,0)</f>
        <v>0</v>
      </c>
      <c r="AZ4272">
        <f>SUM(DrugsOnDepData[[#This Row],[Needle_index]],DrugsOnDepData[[#This Row],[DUQ330]],DrugsOnDepData[[#This Row],[Heroin_Index]],DrugsOnDepData[[#This Row],[DUQ250]],DrugsOnDepData[[#This Row],[DUQ200]])</f>
        <v>2</v>
      </c>
      <c r="BA4272">
        <f t="shared" si="199"/>
        <v>1</v>
      </c>
    </row>
    <row r="4273" spans="1:53" x14ac:dyDescent="0.45">
      <c r="A4273">
        <v>102360</v>
      </c>
      <c r="B4273">
        <v>2</v>
      </c>
      <c r="C4273">
        <v>28</v>
      </c>
      <c r="D4273">
        <v>4</v>
      </c>
      <c r="E4273">
        <v>0</v>
      </c>
      <c r="F4273">
        <v>4</v>
      </c>
      <c r="G4273">
        <v>5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f t="shared" si="200"/>
        <v>0</v>
      </c>
      <c r="U4273">
        <f t="shared" si="198"/>
        <v>0</v>
      </c>
      <c r="V4273" s="1">
        <v>1</v>
      </c>
      <c r="W4273">
        <v>19</v>
      </c>
      <c r="X4273">
        <v>2</v>
      </c>
      <c r="Y4273" cm="1">
        <f t="array" ref="Y4273">_xlfn.IFS(X4273=0, " ", X4273=2, 0, X4273=1,1, X4273=9, 0,X4273=0,0)</f>
        <v>0</v>
      </c>
      <c r="Z4273">
        <v>0</v>
      </c>
      <c r="AA4273">
        <v>0</v>
      </c>
      <c r="AB4273">
        <v>0</v>
      </c>
      <c r="AC4273">
        <v>0</v>
      </c>
      <c r="AD4273">
        <v>2</v>
      </c>
      <c r="AE4273" s="1">
        <v>0</v>
      </c>
      <c r="AF4273">
        <v>0</v>
      </c>
      <c r="AG4273">
        <v>0</v>
      </c>
      <c r="AH4273">
        <v>0</v>
      </c>
      <c r="AI4273">
        <v>0</v>
      </c>
      <c r="AJ4273" s="1">
        <v>0</v>
      </c>
      <c r="AK4273" s="1" cm="1">
        <f t="array" ref="AK4273">_xlfn.IFS(AJ4273=1, 1, AJ4273=2, 0, AJ4273=7, 0, AJ4273=0, 0)</f>
        <v>0</v>
      </c>
      <c r="AL4273">
        <v>0</v>
      </c>
      <c r="AM4273">
        <v>0</v>
      </c>
      <c r="AN4273" s="1">
        <v>0</v>
      </c>
      <c r="AO4273">
        <v>0</v>
      </c>
      <c r="AP4273">
        <v>0</v>
      </c>
      <c r="AQ4273" s="1">
        <v>2</v>
      </c>
      <c r="AR4273" s="1" cm="1">
        <f t="array" ref="AR4273">_xlfn.IFS(AQ4273=1, 1, AQ4273=2, 0, AQ4273=7, 0, AQ4273=9,0,AQ4273=0,0)</f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 s="1">
        <v>2</v>
      </c>
      <c r="AY4273" s="1" cm="1">
        <f t="array" ref="AY4273">_xlfn.IFS(AX4273=1,1, AX4273=2,0, AX4273=7, 0, AX4273=9, 0, AX4273=0,0)</f>
        <v>0</v>
      </c>
      <c r="AZ4273">
        <f>SUM(DrugsOnDepData[[#This Row],[Needle_index]],DrugsOnDepData[[#This Row],[DUQ330]],DrugsOnDepData[[#This Row],[Heroin_Index]],DrugsOnDepData[[#This Row],[DUQ250]],DrugsOnDepData[[#This Row],[DUQ200]])</f>
        <v>1</v>
      </c>
      <c r="BA4273">
        <f t="shared" si="199"/>
        <v>0</v>
      </c>
    </row>
    <row r="4274" spans="1:53" x14ac:dyDescent="0.45">
      <c r="A4274">
        <v>102361</v>
      </c>
      <c r="B4274">
        <v>1</v>
      </c>
      <c r="C4274">
        <v>31</v>
      </c>
      <c r="D4274">
        <v>5</v>
      </c>
      <c r="E4274">
        <v>0</v>
      </c>
      <c r="F4274">
        <v>3</v>
      </c>
      <c r="G4274">
        <v>3</v>
      </c>
      <c r="H4274">
        <v>14</v>
      </c>
      <c r="I4274">
        <v>4.5599999999999996</v>
      </c>
      <c r="J4274">
        <v>0</v>
      </c>
      <c r="K4274">
        <v>1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f t="shared" si="200"/>
        <v>3</v>
      </c>
      <c r="U4274">
        <f t="shared" si="198"/>
        <v>0</v>
      </c>
      <c r="V4274" s="1">
        <v>1</v>
      </c>
      <c r="W4274">
        <v>13</v>
      </c>
      <c r="X4274">
        <v>1</v>
      </c>
      <c r="Y4274" cm="1">
        <f t="array" ref="Y4274">_xlfn.IFS(X4274=0, " ", X4274=2, 0, X4274=1,1, X4274=9, 0,X4274=0,0)</f>
        <v>1</v>
      </c>
      <c r="Z4274">
        <v>16</v>
      </c>
      <c r="AA4274">
        <v>4</v>
      </c>
      <c r="AB4274">
        <v>4</v>
      </c>
      <c r="AC4274">
        <v>3</v>
      </c>
      <c r="AD4274">
        <v>1</v>
      </c>
      <c r="AE4274" s="1">
        <v>1</v>
      </c>
      <c r="AF4274">
        <v>19</v>
      </c>
      <c r="AG4274">
        <v>7</v>
      </c>
      <c r="AH4274">
        <v>3</v>
      </c>
      <c r="AI4274">
        <v>0</v>
      </c>
      <c r="AJ4274" s="1">
        <v>2</v>
      </c>
      <c r="AK4274" s="1" cm="1">
        <f t="array" ref="AK4274">_xlfn.IFS(AJ4274=1, 1, AJ4274=2, 0, AJ4274=7, 0, AJ4274=0, 0)</f>
        <v>0</v>
      </c>
      <c r="AL4274">
        <v>0</v>
      </c>
      <c r="AM4274">
        <v>0</v>
      </c>
      <c r="AN4274" s="1">
        <v>2</v>
      </c>
      <c r="AO4274">
        <v>0</v>
      </c>
      <c r="AP4274">
        <v>0</v>
      </c>
      <c r="AQ4274" s="1">
        <v>2</v>
      </c>
      <c r="AR4274" s="1" cm="1">
        <f t="array" ref="AR4274">_xlfn.IFS(AQ4274=1, 1, AQ4274=2, 0, AQ4274=7, 0, AQ4274=9,0,AQ4274=0,0)</f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 s="1">
        <v>2</v>
      </c>
      <c r="AY4274" s="1" cm="1">
        <f t="array" ref="AY4274">_xlfn.IFS(AX4274=1,1, AX4274=2,0, AX4274=7, 0, AX4274=9, 0, AX4274=0,0)</f>
        <v>0</v>
      </c>
      <c r="AZ4274">
        <f>SUM(DrugsOnDepData[[#This Row],[Needle_index]],DrugsOnDepData[[#This Row],[DUQ330]],DrugsOnDepData[[#This Row],[Heroin_Index]],DrugsOnDepData[[#This Row],[DUQ250]],DrugsOnDepData[[#This Row],[DUQ200]])</f>
        <v>4</v>
      </c>
      <c r="BA4274">
        <f t="shared" si="199"/>
        <v>1</v>
      </c>
    </row>
    <row r="4275" spans="1:53" x14ac:dyDescent="0.45">
      <c r="A4275">
        <v>102364</v>
      </c>
      <c r="B4275">
        <v>2</v>
      </c>
      <c r="C4275">
        <v>33</v>
      </c>
      <c r="D4275">
        <v>3</v>
      </c>
      <c r="E4275">
        <v>0</v>
      </c>
      <c r="F4275">
        <v>5</v>
      </c>
      <c r="G4275">
        <v>1</v>
      </c>
      <c r="H4275">
        <v>15</v>
      </c>
      <c r="I4275">
        <v>5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f t="shared" si="200"/>
        <v>0</v>
      </c>
      <c r="U4275">
        <f t="shared" si="198"/>
        <v>0</v>
      </c>
      <c r="V4275" s="1">
        <v>0</v>
      </c>
      <c r="W4275">
        <v>0</v>
      </c>
      <c r="X4275">
        <v>0</v>
      </c>
      <c r="Y4275" t="str" cm="1">
        <f t="array" ref="Y4275">_xlfn.IFS(X4275=0, " ", X4275=2, 0, X4275=1,1, X4275=9, 0,X4275=0,0)</f>
        <v xml:space="preserve"> </v>
      </c>
      <c r="Z4275">
        <v>0</v>
      </c>
      <c r="AA4275">
        <v>0</v>
      </c>
      <c r="AB4275">
        <v>0</v>
      </c>
      <c r="AC4275">
        <v>0</v>
      </c>
      <c r="AD4275">
        <v>0</v>
      </c>
      <c r="AE4275" s="1">
        <v>0</v>
      </c>
      <c r="AF4275">
        <v>0</v>
      </c>
      <c r="AG4275">
        <v>0</v>
      </c>
      <c r="AH4275">
        <v>0</v>
      </c>
      <c r="AI4275">
        <v>0</v>
      </c>
      <c r="AJ4275" s="1">
        <v>0</v>
      </c>
      <c r="AK4275" s="1" cm="1">
        <f t="array" ref="AK4275">_xlfn.IFS(AJ4275=1, 1, AJ4275=2, 0, AJ4275=7, 0, AJ4275=0, 0)</f>
        <v>0</v>
      </c>
      <c r="AL4275">
        <v>0</v>
      </c>
      <c r="AM4275">
        <v>0</v>
      </c>
      <c r="AN4275" s="1">
        <v>0</v>
      </c>
      <c r="AO4275">
        <v>0</v>
      </c>
      <c r="AP4275">
        <v>0</v>
      </c>
      <c r="AQ4275" s="1">
        <v>0</v>
      </c>
      <c r="AR4275" s="1" cm="1">
        <f t="array" ref="AR4275">_xlfn.IFS(AQ4275=1, 1, AQ4275=2, 0, AQ4275=7, 0, AQ4275=9,0,AQ4275=0,0)</f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 s="1">
        <v>0</v>
      </c>
      <c r="AY4275" s="1" cm="1">
        <f t="array" ref="AY4275">_xlfn.IFS(AX4275=1,1, AX4275=2,0, AX4275=7, 0, AX4275=9, 0, AX4275=0,0)</f>
        <v>0</v>
      </c>
      <c r="AZ4275">
        <f>SUM(DrugsOnDepData[[#This Row],[Needle_index]],DrugsOnDepData[[#This Row],[DUQ330]],DrugsOnDepData[[#This Row],[Heroin_Index]],DrugsOnDepData[[#This Row],[DUQ250]],DrugsOnDepData[[#This Row],[DUQ200]])</f>
        <v>0</v>
      </c>
      <c r="BA4275">
        <f t="shared" si="199"/>
        <v>0</v>
      </c>
    </row>
    <row r="4276" spans="1:53" x14ac:dyDescent="0.45">
      <c r="A4276">
        <v>102366</v>
      </c>
      <c r="B4276">
        <v>2</v>
      </c>
      <c r="C4276">
        <v>18</v>
      </c>
      <c r="D4276">
        <v>1</v>
      </c>
      <c r="E4276">
        <v>226</v>
      </c>
      <c r="F4276">
        <v>0</v>
      </c>
      <c r="G4276">
        <v>0</v>
      </c>
      <c r="H4276">
        <v>8</v>
      </c>
      <c r="I4276">
        <v>2.0299999999999998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f t="shared" si="200"/>
        <v>1</v>
      </c>
      <c r="U4276">
        <f t="shared" si="198"/>
        <v>0</v>
      </c>
      <c r="V4276" s="1">
        <v>2</v>
      </c>
      <c r="W4276">
        <v>0</v>
      </c>
      <c r="X4276">
        <v>0</v>
      </c>
      <c r="Y4276" t="str" cm="1">
        <f t="array" ref="Y4276">_xlfn.IFS(X4276=0, " ", X4276=2, 0, X4276=1,1, X4276=9, 0,X4276=0,0)</f>
        <v xml:space="preserve"> </v>
      </c>
      <c r="Z4276">
        <v>0</v>
      </c>
      <c r="AA4276">
        <v>0</v>
      </c>
      <c r="AB4276">
        <v>0</v>
      </c>
      <c r="AC4276">
        <v>0</v>
      </c>
      <c r="AD4276">
        <v>2</v>
      </c>
      <c r="AE4276" s="1">
        <v>0</v>
      </c>
      <c r="AF4276">
        <v>0</v>
      </c>
      <c r="AG4276">
        <v>0</v>
      </c>
      <c r="AH4276">
        <v>0</v>
      </c>
      <c r="AI4276">
        <v>0</v>
      </c>
      <c r="AJ4276" s="1">
        <v>0</v>
      </c>
      <c r="AK4276" s="1" cm="1">
        <f t="array" ref="AK4276">_xlfn.IFS(AJ4276=1, 1, AJ4276=2, 0, AJ4276=7, 0, AJ4276=0, 0)</f>
        <v>0</v>
      </c>
      <c r="AL4276">
        <v>0</v>
      </c>
      <c r="AM4276">
        <v>0</v>
      </c>
      <c r="AN4276" s="1">
        <v>0</v>
      </c>
      <c r="AO4276">
        <v>0</v>
      </c>
      <c r="AP4276">
        <v>0</v>
      </c>
      <c r="AQ4276" s="1">
        <v>2</v>
      </c>
      <c r="AR4276" s="1" cm="1">
        <f t="array" ref="AR4276">_xlfn.IFS(AQ4276=1, 1, AQ4276=2, 0, AQ4276=7, 0, AQ4276=9,0,AQ4276=0,0)</f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 s="1">
        <v>0</v>
      </c>
      <c r="AY4276" s="1" cm="1">
        <f t="array" ref="AY4276">_xlfn.IFS(AX4276=1,1, AX4276=2,0, AX4276=7, 0, AX4276=9, 0, AX4276=0,0)</f>
        <v>0</v>
      </c>
      <c r="AZ4276">
        <f>SUM(DrugsOnDepData[[#This Row],[Needle_index]],DrugsOnDepData[[#This Row],[DUQ330]],DrugsOnDepData[[#This Row],[Heroin_Index]],DrugsOnDepData[[#This Row],[DUQ250]],DrugsOnDepData[[#This Row],[DUQ200]])</f>
        <v>2</v>
      </c>
      <c r="BA4276">
        <f t="shared" si="199"/>
        <v>1</v>
      </c>
    </row>
    <row r="4277" spans="1:53" x14ac:dyDescent="0.45">
      <c r="A4277">
        <v>102367</v>
      </c>
      <c r="B4277">
        <v>2</v>
      </c>
      <c r="C4277">
        <v>66</v>
      </c>
      <c r="D4277">
        <v>4</v>
      </c>
      <c r="E4277">
        <v>0</v>
      </c>
      <c r="F4277">
        <v>4</v>
      </c>
      <c r="G4277">
        <v>2</v>
      </c>
      <c r="H4277">
        <v>13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f t="shared" si="200"/>
        <v>0</v>
      </c>
      <c r="U4277">
        <f t="shared" si="198"/>
        <v>0</v>
      </c>
      <c r="V4277" s="1">
        <v>0</v>
      </c>
      <c r="W4277">
        <v>0</v>
      </c>
      <c r="X4277">
        <v>0</v>
      </c>
      <c r="Y4277" t="str" cm="1">
        <f t="array" ref="Y4277">_xlfn.IFS(X4277=0, " ", X4277=2, 0, X4277=1,1, X4277=9, 0,X4277=0,0)</f>
        <v xml:space="preserve"> </v>
      </c>
      <c r="Z4277">
        <v>0</v>
      </c>
      <c r="AA4277">
        <v>0</v>
      </c>
      <c r="AB4277">
        <v>0</v>
      </c>
      <c r="AC4277">
        <v>0</v>
      </c>
      <c r="AD4277">
        <v>0</v>
      </c>
      <c r="AE4277" s="1">
        <v>0</v>
      </c>
      <c r="AF4277">
        <v>0</v>
      </c>
      <c r="AG4277">
        <v>0</v>
      </c>
      <c r="AH4277">
        <v>0</v>
      </c>
      <c r="AI4277">
        <v>0</v>
      </c>
      <c r="AJ4277" s="1">
        <v>0</v>
      </c>
      <c r="AK4277" s="1" cm="1">
        <f t="array" ref="AK4277">_xlfn.IFS(AJ4277=1, 1, AJ4277=2, 0, AJ4277=7, 0, AJ4277=0, 0)</f>
        <v>0</v>
      </c>
      <c r="AL4277">
        <v>0</v>
      </c>
      <c r="AM4277">
        <v>0</v>
      </c>
      <c r="AN4277" s="1">
        <v>0</v>
      </c>
      <c r="AO4277">
        <v>0</v>
      </c>
      <c r="AP4277">
        <v>0</v>
      </c>
      <c r="AQ4277" s="1">
        <v>0</v>
      </c>
      <c r="AR4277" s="1" cm="1">
        <f t="array" ref="AR4277">_xlfn.IFS(AQ4277=1, 1, AQ4277=2, 0, AQ4277=7, 0, AQ4277=9,0,AQ4277=0,0)</f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 s="1">
        <v>0</v>
      </c>
      <c r="AY4277" s="1" cm="1">
        <f t="array" ref="AY4277">_xlfn.IFS(AX4277=1,1, AX4277=2,0, AX4277=7, 0, AX4277=9, 0, AX4277=0,0)</f>
        <v>0</v>
      </c>
      <c r="AZ4277">
        <f>SUM(DrugsOnDepData[[#This Row],[Needle_index]],DrugsOnDepData[[#This Row],[DUQ330]],DrugsOnDepData[[#This Row],[Heroin_Index]],DrugsOnDepData[[#This Row],[DUQ250]],DrugsOnDepData[[#This Row],[DUQ200]])</f>
        <v>0</v>
      </c>
      <c r="BA4277">
        <f t="shared" si="199"/>
        <v>0</v>
      </c>
    </row>
    <row r="4278" spans="1:53" x14ac:dyDescent="0.45">
      <c r="A4278">
        <v>102368</v>
      </c>
      <c r="B4278">
        <v>1</v>
      </c>
      <c r="C4278">
        <v>67</v>
      </c>
      <c r="D4278">
        <v>3</v>
      </c>
      <c r="E4278">
        <v>0</v>
      </c>
      <c r="F4278">
        <v>5</v>
      </c>
      <c r="G4278">
        <v>1</v>
      </c>
      <c r="H4278">
        <v>15</v>
      </c>
      <c r="I4278">
        <v>5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f t="shared" si="200"/>
        <v>1</v>
      </c>
      <c r="U4278">
        <f t="shared" si="198"/>
        <v>0</v>
      </c>
      <c r="V4278" s="1">
        <v>0</v>
      </c>
      <c r="W4278">
        <v>0</v>
      </c>
      <c r="X4278">
        <v>0</v>
      </c>
      <c r="Y4278" t="str" cm="1">
        <f t="array" ref="Y4278">_xlfn.IFS(X4278=0, " ", X4278=2, 0, X4278=1,1, X4278=9, 0,X4278=0,0)</f>
        <v xml:space="preserve"> </v>
      </c>
      <c r="Z4278">
        <v>0</v>
      </c>
      <c r="AA4278">
        <v>0</v>
      </c>
      <c r="AB4278">
        <v>0</v>
      </c>
      <c r="AC4278">
        <v>0</v>
      </c>
      <c r="AD4278">
        <v>2</v>
      </c>
      <c r="AE4278" s="1">
        <v>0</v>
      </c>
      <c r="AF4278">
        <v>0</v>
      </c>
      <c r="AG4278">
        <v>0</v>
      </c>
      <c r="AH4278">
        <v>0</v>
      </c>
      <c r="AI4278">
        <v>0</v>
      </c>
      <c r="AJ4278" s="1">
        <v>0</v>
      </c>
      <c r="AK4278" s="1" cm="1">
        <f t="array" ref="AK4278">_xlfn.IFS(AJ4278=1, 1, AJ4278=2, 0, AJ4278=7, 0, AJ4278=0, 0)</f>
        <v>0</v>
      </c>
      <c r="AL4278">
        <v>0</v>
      </c>
      <c r="AM4278">
        <v>0</v>
      </c>
      <c r="AN4278" s="1">
        <v>0</v>
      </c>
      <c r="AO4278">
        <v>0</v>
      </c>
      <c r="AP4278">
        <v>0</v>
      </c>
      <c r="AQ4278" s="1">
        <v>2</v>
      </c>
      <c r="AR4278" s="1" cm="1">
        <f t="array" ref="AR4278">_xlfn.IFS(AQ4278=1, 1, AQ4278=2, 0, AQ4278=7, 0, AQ4278=9,0,AQ4278=0,0)</f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 s="1">
        <v>0</v>
      </c>
      <c r="AY4278" s="1" cm="1">
        <f t="array" ref="AY4278">_xlfn.IFS(AX4278=1,1, AX4278=2,0, AX4278=7, 0, AX4278=9, 0, AX4278=0,0)</f>
        <v>0</v>
      </c>
      <c r="AZ4278">
        <f>SUM(DrugsOnDepData[[#This Row],[Needle_index]],DrugsOnDepData[[#This Row],[DUQ330]],DrugsOnDepData[[#This Row],[Heroin_Index]],DrugsOnDepData[[#This Row],[DUQ250]],DrugsOnDepData[[#This Row],[DUQ200]])</f>
        <v>0</v>
      </c>
      <c r="BA4278">
        <f t="shared" si="199"/>
        <v>0</v>
      </c>
    </row>
    <row r="4279" spans="1:53" x14ac:dyDescent="0.45">
      <c r="A4279">
        <v>102369</v>
      </c>
      <c r="B4279">
        <v>2</v>
      </c>
      <c r="C4279">
        <v>42</v>
      </c>
      <c r="D4279">
        <v>1</v>
      </c>
      <c r="E4279">
        <v>0</v>
      </c>
      <c r="F4279">
        <v>4</v>
      </c>
      <c r="G4279">
        <v>6</v>
      </c>
      <c r="H4279">
        <v>13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f t="shared" si="200"/>
        <v>1</v>
      </c>
      <c r="U4279">
        <f t="shared" si="198"/>
        <v>0</v>
      </c>
      <c r="V4279" s="1">
        <v>2</v>
      </c>
      <c r="W4279">
        <v>0</v>
      </c>
      <c r="X4279">
        <v>0</v>
      </c>
      <c r="Y4279" t="str" cm="1">
        <f t="array" ref="Y4279">_xlfn.IFS(X4279=0, " ", X4279=2, 0, X4279=1,1, X4279=9, 0,X4279=0,0)</f>
        <v xml:space="preserve"> </v>
      </c>
      <c r="Z4279">
        <v>0</v>
      </c>
      <c r="AA4279">
        <v>0</v>
      </c>
      <c r="AB4279">
        <v>0</v>
      </c>
      <c r="AC4279">
        <v>0</v>
      </c>
      <c r="AD4279">
        <v>2</v>
      </c>
      <c r="AE4279" s="1">
        <v>0</v>
      </c>
      <c r="AF4279">
        <v>0</v>
      </c>
      <c r="AG4279">
        <v>0</v>
      </c>
      <c r="AH4279">
        <v>0</v>
      </c>
      <c r="AI4279">
        <v>0</v>
      </c>
      <c r="AJ4279" s="1">
        <v>0</v>
      </c>
      <c r="AK4279" s="1" cm="1">
        <f t="array" ref="AK4279">_xlfn.IFS(AJ4279=1, 1, AJ4279=2, 0, AJ4279=7, 0, AJ4279=0, 0)</f>
        <v>0</v>
      </c>
      <c r="AL4279">
        <v>0</v>
      </c>
      <c r="AM4279">
        <v>0</v>
      </c>
      <c r="AN4279" s="1">
        <v>0</v>
      </c>
      <c r="AO4279">
        <v>0</v>
      </c>
      <c r="AP4279">
        <v>0</v>
      </c>
      <c r="AQ4279" s="1">
        <v>2</v>
      </c>
      <c r="AR4279" s="1" cm="1">
        <f t="array" ref="AR4279">_xlfn.IFS(AQ4279=1, 1, AQ4279=2, 0, AQ4279=7, 0, AQ4279=9,0,AQ4279=0,0)</f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 s="1">
        <v>0</v>
      </c>
      <c r="AY4279" s="1" cm="1">
        <f t="array" ref="AY4279">_xlfn.IFS(AX4279=1,1, AX4279=2,0, AX4279=7, 0, AX4279=9, 0, AX4279=0,0)</f>
        <v>0</v>
      </c>
      <c r="AZ4279">
        <f>SUM(DrugsOnDepData[[#This Row],[Needle_index]],DrugsOnDepData[[#This Row],[DUQ330]],DrugsOnDepData[[#This Row],[Heroin_Index]],DrugsOnDepData[[#This Row],[DUQ250]],DrugsOnDepData[[#This Row],[DUQ200]])</f>
        <v>2</v>
      </c>
      <c r="BA4279">
        <f t="shared" si="199"/>
        <v>1</v>
      </c>
    </row>
    <row r="4280" spans="1:53" x14ac:dyDescent="0.45">
      <c r="A4280">
        <v>102371</v>
      </c>
      <c r="B4280">
        <v>1</v>
      </c>
      <c r="C4280">
        <v>54</v>
      </c>
      <c r="D4280">
        <v>4</v>
      </c>
      <c r="E4280">
        <v>0</v>
      </c>
      <c r="F4280">
        <v>3</v>
      </c>
      <c r="G4280">
        <v>4</v>
      </c>
      <c r="H4280">
        <v>7</v>
      </c>
      <c r="I4280">
        <v>2.13</v>
      </c>
      <c r="J4280">
        <v>1</v>
      </c>
      <c r="K4280">
        <v>0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0</v>
      </c>
      <c r="R4280">
        <v>0</v>
      </c>
      <c r="S4280">
        <v>1</v>
      </c>
      <c r="T4280">
        <f t="shared" si="200"/>
        <v>7</v>
      </c>
      <c r="U4280">
        <f t="shared" si="198"/>
        <v>1</v>
      </c>
      <c r="V4280" s="1">
        <v>1</v>
      </c>
      <c r="W4280">
        <v>15</v>
      </c>
      <c r="X4280">
        <v>1</v>
      </c>
      <c r="Y4280" cm="1">
        <f t="array" ref="Y4280">_xlfn.IFS(X4280=0, " ", X4280=2, 0, X4280=1,1, X4280=9, 0,X4280=0,0)</f>
        <v>1</v>
      </c>
      <c r="Z4280">
        <v>15</v>
      </c>
      <c r="AA4280">
        <v>1</v>
      </c>
      <c r="AB4280">
        <v>2</v>
      </c>
      <c r="AC4280">
        <v>1</v>
      </c>
      <c r="AD4280">
        <v>1</v>
      </c>
      <c r="AE4280" s="1">
        <v>1</v>
      </c>
      <c r="AF4280">
        <v>30</v>
      </c>
      <c r="AG4280">
        <v>8</v>
      </c>
      <c r="AH4280">
        <v>2</v>
      </c>
      <c r="AI4280">
        <v>0</v>
      </c>
      <c r="AJ4280" s="1">
        <v>2</v>
      </c>
      <c r="AK4280" s="1" cm="1">
        <f t="array" ref="AK4280">_xlfn.IFS(AJ4280=1, 1, AJ4280=2, 0, AJ4280=7, 0, AJ4280=0, 0)</f>
        <v>0</v>
      </c>
      <c r="AL4280">
        <v>0</v>
      </c>
      <c r="AM4280">
        <v>0</v>
      </c>
      <c r="AN4280" s="1">
        <v>2</v>
      </c>
      <c r="AO4280">
        <v>0</v>
      </c>
      <c r="AP4280">
        <v>0</v>
      </c>
      <c r="AQ4280" s="1">
        <v>2</v>
      </c>
      <c r="AR4280" s="1" cm="1">
        <f t="array" ref="AR4280">_xlfn.IFS(AQ4280=1, 1, AQ4280=2, 0, AQ4280=7, 0, AQ4280=9,0,AQ4280=0,0)</f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 s="1">
        <v>1</v>
      </c>
      <c r="AY4280" s="1" cm="1">
        <f t="array" ref="AY4280">_xlfn.IFS(AX4280=1,1, AX4280=2,0, AX4280=7, 0, AX4280=9, 0, AX4280=0,0)</f>
        <v>1</v>
      </c>
      <c r="AZ4280">
        <f>SUM(DrugsOnDepData[[#This Row],[Needle_index]],DrugsOnDepData[[#This Row],[DUQ330]],DrugsOnDepData[[#This Row],[Heroin_Index]],DrugsOnDepData[[#This Row],[DUQ250]],DrugsOnDepData[[#This Row],[DUQ200]])</f>
        <v>4</v>
      </c>
      <c r="BA4280">
        <f t="shared" si="199"/>
        <v>1</v>
      </c>
    </row>
    <row r="4281" spans="1:53" x14ac:dyDescent="0.45">
      <c r="A4281">
        <v>102373</v>
      </c>
      <c r="B4281">
        <v>1</v>
      </c>
      <c r="C4281">
        <v>31</v>
      </c>
      <c r="D4281">
        <v>1</v>
      </c>
      <c r="E4281">
        <v>0</v>
      </c>
      <c r="F4281">
        <v>4</v>
      </c>
      <c r="G4281">
        <v>5</v>
      </c>
      <c r="H4281">
        <v>7</v>
      </c>
      <c r="I4281">
        <v>1.59</v>
      </c>
      <c r="J4281">
        <v>0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f t="shared" si="200"/>
        <v>4</v>
      </c>
      <c r="U4281">
        <f t="shared" si="198"/>
        <v>0</v>
      </c>
      <c r="V4281" s="1">
        <v>1</v>
      </c>
      <c r="W4281">
        <v>14</v>
      </c>
      <c r="X4281">
        <v>1</v>
      </c>
      <c r="Y4281" cm="1">
        <f t="array" ref="Y4281">_xlfn.IFS(X4281=0, " ", X4281=2, 0, X4281=1,1, X4281=9, 0,X4281=0,0)</f>
        <v>1</v>
      </c>
      <c r="Z4281">
        <v>14</v>
      </c>
      <c r="AA4281">
        <v>4</v>
      </c>
      <c r="AB4281">
        <v>4</v>
      </c>
      <c r="AC4281">
        <v>1</v>
      </c>
      <c r="AD4281">
        <v>2</v>
      </c>
      <c r="AE4281" s="1">
        <v>0</v>
      </c>
      <c r="AF4281">
        <v>0</v>
      </c>
      <c r="AG4281">
        <v>0</v>
      </c>
      <c r="AH4281">
        <v>0</v>
      </c>
      <c r="AI4281">
        <v>0</v>
      </c>
      <c r="AJ4281" s="1">
        <v>0</v>
      </c>
      <c r="AK4281" s="1" cm="1">
        <f t="array" ref="AK4281">_xlfn.IFS(AJ4281=1, 1, AJ4281=2, 0, AJ4281=7, 0, AJ4281=0, 0)</f>
        <v>0</v>
      </c>
      <c r="AL4281">
        <v>0</v>
      </c>
      <c r="AM4281">
        <v>0</v>
      </c>
      <c r="AN4281" s="1">
        <v>0</v>
      </c>
      <c r="AO4281">
        <v>0</v>
      </c>
      <c r="AP4281">
        <v>0</v>
      </c>
      <c r="AQ4281" s="1">
        <v>2</v>
      </c>
      <c r="AR4281" s="1" cm="1">
        <f t="array" ref="AR4281">_xlfn.IFS(AQ4281=1, 1, AQ4281=2, 0, AQ4281=7, 0, AQ4281=9,0,AQ4281=0,0)</f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 s="1">
        <v>2</v>
      </c>
      <c r="AY4281" s="1" cm="1">
        <f t="array" ref="AY4281">_xlfn.IFS(AX4281=1,1, AX4281=2,0, AX4281=7, 0, AX4281=9, 0, AX4281=0,0)</f>
        <v>0</v>
      </c>
      <c r="AZ4281">
        <f>SUM(DrugsOnDepData[[#This Row],[Needle_index]],DrugsOnDepData[[#This Row],[DUQ330]],DrugsOnDepData[[#This Row],[Heroin_Index]],DrugsOnDepData[[#This Row],[DUQ250]],DrugsOnDepData[[#This Row],[DUQ200]])</f>
        <v>1</v>
      </c>
      <c r="BA4281">
        <f t="shared" si="199"/>
        <v>0</v>
      </c>
    </row>
    <row r="4282" spans="1:53" x14ac:dyDescent="0.45">
      <c r="A4282">
        <v>102377</v>
      </c>
      <c r="B4282">
        <v>2</v>
      </c>
      <c r="C4282">
        <v>59</v>
      </c>
      <c r="D4282">
        <v>1</v>
      </c>
      <c r="E4282">
        <v>0</v>
      </c>
      <c r="F4282">
        <v>3</v>
      </c>
      <c r="G4282">
        <v>1</v>
      </c>
      <c r="H4282">
        <v>6</v>
      </c>
      <c r="I4282">
        <v>1.44</v>
      </c>
      <c r="J4282">
        <v>1</v>
      </c>
      <c r="K4282">
        <v>0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f t="shared" si="200"/>
        <v>3</v>
      </c>
      <c r="U4282">
        <f t="shared" si="198"/>
        <v>0</v>
      </c>
      <c r="V4282" s="1">
        <v>2</v>
      </c>
      <c r="W4282">
        <v>0</v>
      </c>
      <c r="X4282">
        <v>0</v>
      </c>
      <c r="Y4282" t="str" cm="1">
        <f t="array" ref="Y4282">_xlfn.IFS(X4282=0, " ", X4282=2, 0, X4282=1,1, X4282=9, 0,X4282=0,0)</f>
        <v xml:space="preserve"> </v>
      </c>
      <c r="Z4282">
        <v>0</v>
      </c>
      <c r="AA4282">
        <v>0</v>
      </c>
      <c r="AB4282">
        <v>0</v>
      </c>
      <c r="AC4282">
        <v>0</v>
      </c>
      <c r="AD4282">
        <v>2</v>
      </c>
      <c r="AE4282" s="1">
        <v>0</v>
      </c>
      <c r="AF4282">
        <v>0</v>
      </c>
      <c r="AG4282">
        <v>0</v>
      </c>
      <c r="AH4282">
        <v>0</v>
      </c>
      <c r="AI4282">
        <v>0</v>
      </c>
      <c r="AJ4282" s="1">
        <v>0</v>
      </c>
      <c r="AK4282" s="1" cm="1">
        <f t="array" ref="AK4282">_xlfn.IFS(AJ4282=1, 1, AJ4282=2, 0, AJ4282=7, 0, AJ4282=0, 0)</f>
        <v>0</v>
      </c>
      <c r="AL4282">
        <v>0</v>
      </c>
      <c r="AM4282">
        <v>0</v>
      </c>
      <c r="AN4282" s="1">
        <v>0</v>
      </c>
      <c r="AO4282">
        <v>0</v>
      </c>
      <c r="AP4282">
        <v>0</v>
      </c>
      <c r="AQ4282" s="1">
        <v>2</v>
      </c>
      <c r="AR4282" s="1" cm="1">
        <f t="array" ref="AR4282">_xlfn.IFS(AQ4282=1, 1, AQ4282=2, 0, AQ4282=7, 0, AQ4282=9,0,AQ4282=0,0)</f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 s="1">
        <v>0</v>
      </c>
      <c r="AY4282" s="1" cm="1">
        <f t="array" ref="AY4282">_xlfn.IFS(AX4282=1,1, AX4282=2,0, AX4282=7, 0, AX4282=9, 0, AX4282=0,0)</f>
        <v>0</v>
      </c>
      <c r="AZ4282">
        <f>SUM(DrugsOnDepData[[#This Row],[Needle_index]],DrugsOnDepData[[#This Row],[DUQ330]],DrugsOnDepData[[#This Row],[Heroin_Index]],DrugsOnDepData[[#This Row],[DUQ250]],DrugsOnDepData[[#This Row],[DUQ200]])</f>
        <v>2</v>
      </c>
      <c r="BA4282">
        <f t="shared" si="199"/>
        <v>1</v>
      </c>
    </row>
    <row r="4283" spans="1:53" x14ac:dyDescent="0.45">
      <c r="A4283">
        <v>102378</v>
      </c>
      <c r="B4283">
        <v>2</v>
      </c>
      <c r="C4283">
        <v>40</v>
      </c>
      <c r="D4283">
        <v>1</v>
      </c>
      <c r="E4283">
        <v>0</v>
      </c>
      <c r="F4283">
        <v>2</v>
      </c>
      <c r="G4283">
        <v>5</v>
      </c>
      <c r="H4283">
        <v>4</v>
      </c>
      <c r="I4283">
        <v>0.91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f t="shared" si="200"/>
        <v>5</v>
      </c>
      <c r="U4283">
        <f t="shared" si="198"/>
        <v>0</v>
      </c>
      <c r="V4283" s="1">
        <v>2</v>
      </c>
      <c r="W4283">
        <v>0</v>
      </c>
      <c r="X4283">
        <v>0</v>
      </c>
      <c r="Y4283" t="str" cm="1">
        <f t="array" ref="Y4283">_xlfn.IFS(X4283=0, " ", X4283=2, 0, X4283=1,1, X4283=9, 0,X4283=0,0)</f>
        <v xml:space="preserve"> </v>
      </c>
      <c r="Z4283">
        <v>0</v>
      </c>
      <c r="AA4283">
        <v>0</v>
      </c>
      <c r="AB4283">
        <v>0</v>
      </c>
      <c r="AC4283">
        <v>0</v>
      </c>
      <c r="AD4283">
        <v>2</v>
      </c>
      <c r="AE4283" s="1">
        <v>0</v>
      </c>
      <c r="AF4283">
        <v>0</v>
      </c>
      <c r="AG4283">
        <v>0</v>
      </c>
      <c r="AH4283">
        <v>0</v>
      </c>
      <c r="AI4283">
        <v>0</v>
      </c>
      <c r="AJ4283" s="1">
        <v>0</v>
      </c>
      <c r="AK4283" s="1" cm="1">
        <f t="array" ref="AK4283">_xlfn.IFS(AJ4283=1, 1, AJ4283=2, 0, AJ4283=7, 0, AJ4283=0, 0)</f>
        <v>0</v>
      </c>
      <c r="AL4283">
        <v>0</v>
      </c>
      <c r="AM4283">
        <v>0</v>
      </c>
      <c r="AN4283" s="1">
        <v>0</v>
      </c>
      <c r="AO4283">
        <v>0</v>
      </c>
      <c r="AP4283">
        <v>0</v>
      </c>
      <c r="AQ4283" s="1">
        <v>2</v>
      </c>
      <c r="AR4283" s="1" cm="1">
        <f t="array" ref="AR4283">_xlfn.IFS(AQ4283=1, 1, AQ4283=2, 0, AQ4283=7, 0, AQ4283=9,0,AQ4283=0,0)</f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 s="1">
        <v>0</v>
      </c>
      <c r="AY4283" s="1" cm="1">
        <f t="array" ref="AY4283">_xlfn.IFS(AX4283=1,1, AX4283=2,0, AX4283=7, 0, AX4283=9, 0, AX4283=0,0)</f>
        <v>0</v>
      </c>
      <c r="AZ4283">
        <f>SUM(DrugsOnDepData[[#This Row],[Needle_index]],DrugsOnDepData[[#This Row],[DUQ330]],DrugsOnDepData[[#This Row],[Heroin_Index]],DrugsOnDepData[[#This Row],[DUQ250]],DrugsOnDepData[[#This Row],[DUQ200]])</f>
        <v>2</v>
      </c>
      <c r="BA4283">
        <f t="shared" si="199"/>
        <v>1</v>
      </c>
    </row>
    <row r="4284" spans="1:53" x14ac:dyDescent="0.45">
      <c r="A4284">
        <v>102380</v>
      </c>
      <c r="B4284">
        <v>2</v>
      </c>
      <c r="C4284">
        <v>26</v>
      </c>
      <c r="D4284">
        <v>4</v>
      </c>
      <c r="E4284">
        <v>0</v>
      </c>
      <c r="F4284">
        <v>3</v>
      </c>
      <c r="G4284">
        <v>1</v>
      </c>
      <c r="H4284">
        <v>9</v>
      </c>
      <c r="I4284">
        <v>1.62</v>
      </c>
      <c r="J4284">
        <v>0</v>
      </c>
      <c r="K4284">
        <v>0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f t="shared" si="200"/>
        <v>2</v>
      </c>
      <c r="U4284">
        <f t="shared" si="198"/>
        <v>0</v>
      </c>
      <c r="V4284" s="1">
        <v>1</v>
      </c>
      <c r="W4284">
        <v>22</v>
      </c>
      <c r="X4284">
        <v>2</v>
      </c>
      <c r="Y4284" cm="1">
        <f t="array" ref="Y4284">_xlfn.IFS(X4284=0, " ", X4284=2, 0, X4284=1,1, X4284=9, 0,X4284=0,0)</f>
        <v>0</v>
      </c>
      <c r="Z4284">
        <v>0</v>
      </c>
      <c r="AA4284">
        <v>0</v>
      </c>
      <c r="AB4284">
        <v>0</v>
      </c>
      <c r="AC4284">
        <v>0</v>
      </c>
      <c r="AD4284">
        <v>2</v>
      </c>
      <c r="AE4284" s="1">
        <v>0</v>
      </c>
      <c r="AF4284">
        <v>0</v>
      </c>
      <c r="AG4284">
        <v>0</v>
      </c>
      <c r="AH4284">
        <v>0</v>
      </c>
      <c r="AI4284">
        <v>0</v>
      </c>
      <c r="AJ4284" s="1">
        <v>0</v>
      </c>
      <c r="AK4284" s="1" cm="1">
        <f t="array" ref="AK4284">_xlfn.IFS(AJ4284=1, 1, AJ4284=2, 0, AJ4284=7, 0, AJ4284=0, 0)</f>
        <v>0</v>
      </c>
      <c r="AL4284">
        <v>0</v>
      </c>
      <c r="AM4284">
        <v>0</v>
      </c>
      <c r="AN4284" s="1">
        <v>0</v>
      </c>
      <c r="AO4284">
        <v>0</v>
      </c>
      <c r="AP4284">
        <v>0</v>
      </c>
      <c r="AQ4284" s="1">
        <v>2</v>
      </c>
      <c r="AR4284" s="1" cm="1">
        <f t="array" ref="AR4284">_xlfn.IFS(AQ4284=1, 1, AQ4284=2, 0, AQ4284=7, 0, AQ4284=9,0,AQ4284=0,0)</f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 s="1">
        <v>2</v>
      </c>
      <c r="AY4284" s="1" cm="1">
        <f t="array" ref="AY4284">_xlfn.IFS(AX4284=1,1, AX4284=2,0, AX4284=7, 0, AX4284=9, 0, AX4284=0,0)</f>
        <v>0</v>
      </c>
      <c r="AZ4284">
        <f>SUM(DrugsOnDepData[[#This Row],[Needle_index]],DrugsOnDepData[[#This Row],[DUQ330]],DrugsOnDepData[[#This Row],[Heroin_Index]],DrugsOnDepData[[#This Row],[DUQ250]],DrugsOnDepData[[#This Row],[DUQ200]])</f>
        <v>1</v>
      </c>
      <c r="BA4284">
        <f t="shared" si="199"/>
        <v>0</v>
      </c>
    </row>
    <row r="4285" spans="1:53" x14ac:dyDescent="0.45">
      <c r="A4285">
        <v>102381</v>
      </c>
      <c r="B4285">
        <v>1</v>
      </c>
      <c r="C4285">
        <v>42</v>
      </c>
      <c r="D4285">
        <v>3</v>
      </c>
      <c r="E4285">
        <v>0</v>
      </c>
      <c r="F4285">
        <v>4</v>
      </c>
      <c r="G4285">
        <v>1</v>
      </c>
      <c r="H4285">
        <v>6</v>
      </c>
      <c r="I4285">
        <v>0.95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f t="shared" si="200"/>
        <v>0</v>
      </c>
      <c r="U4285">
        <f t="shared" si="198"/>
        <v>0</v>
      </c>
      <c r="V4285" s="1">
        <v>2</v>
      </c>
      <c r="W4285">
        <v>0</v>
      </c>
      <c r="X4285">
        <v>0</v>
      </c>
      <c r="Y4285" t="str" cm="1">
        <f t="array" ref="Y4285">_xlfn.IFS(X4285=0, " ", X4285=2, 0, X4285=1,1, X4285=9, 0,X4285=0,0)</f>
        <v xml:space="preserve"> </v>
      </c>
      <c r="Z4285">
        <v>0</v>
      </c>
      <c r="AA4285">
        <v>0</v>
      </c>
      <c r="AB4285">
        <v>0</v>
      </c>
      <c r="AC4285">
        <v>0</v>
      </c>
      <c r="AD4285">
        <v>2</v>
      </c>
      <c r="AE4285" s="1">
        <v>0</v>
      </c>
      <c r="AF4285">
        <v>0</v>
      </c>
      <c r="AG4285">
        <v>0</v>
      </c>
      <c r="AH4285">
        <v>0</v>
      </c>
      <c r="AI4285">
        <v>0</v>
      </c>
      <c r="AJ4285" s="1">
        <v>0</v>
      </c>
      <c r="AK4285" s="1" cm="1">
        <f t="array" ref="AK4285">_xlfn.IFS(AJ4285=1, 1, AJ4285=2, 0, AJ4285=7, 0, AJ4285=0, 0)</f>
        <v>0</v>
      </c>
      <c r="AL4285">
        <v>0</v>
      </c>
      <c r="AM4285">
        <v>0</v>
      </c>
      <c r="AN4285" s="1">
        <v>0</v>
      </c>
      <c r="AO4285">
        <v>0</v>
      </c>
      <c r="AP4285">
        <v>0</v>
      </c>
      <c r="AQ4285" s="1">
        <v>2</v>
      </c>
      <c r="AR4285" s="1" cm="1">
        <f t="array" ref="AR4285">_xlfn.IFS(AQ4285=1, 1, AQ4285=2, 0, AQ4285=7, 0, AQ4285=9,0,AQ4285=0,0)</f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 s="1">
        <v>0</v>
      </c>
      <c r="AY4285" s="1" cm="1">
        <f t="array" ref="AY4285">_xlfn.IFS(AX4285=1,1, AX4285=2,0, AX4285=7, 0, AX4285=9, 0, AX4285=0,0)</f>
        <v>0</v>
      </c>
      <c r="AZ4285">
        <f>SUM(DrugsOnDepData[[#This Row],[Needle_index]],DrugsOnDepData[[#This Row],[DUQ330]],DrugsOnDepData[[#This Row],[Heroin_Index]],DrugsOnDepData[[#This Row],[DUQ250]],DrugsOnDepData[[#This Row],[DUQ200]])</f>
        <v>2</v>
      </c>
      <c r="BA4285">
        <f t="shared" si="199"/>
        <v>1</v>
      </c>
    </row>
    <row r="4286" spans="1:53" x14ac:dyDescent="0.45">
      <c r="A4286">
        <v>102382</v>
      </c>
      <c r="B4286">
        <v>1</v>
      </c>
      <c r="C4286">
        <v>44</v>
      </c>
      <c r="D4286">
        <v>5</v>
      </c>
      <c r="E4286">
        <v>0</v>
      </c>
      <c r="F4286">
        <v>5</v>
      </c>
      <c r="G4286">
        <v>6</v>
      </c>
      <c r="H4286">
        <v>15</v>
      </c>
      <c r="I4286">
        <v>5</v>
      </c>
      <c r="J4286">
        <v>0</v>
      </c>
      <c r="K4286">
        <v>0</v>
      </c>
      <c r="L4286">
        <v>1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f t="shared" si="200"/>
        <v>2</v>
      </c>
      <c r="U4286">
        <f t="shared" si="198"/>
        <v>0</v>
      </c>
      <c r="V4286" s="1">
        <v>2</v>
      </c>
      <c r="W4286">
        <v>0</v>
      </c>
      <c r="X4286">
        <v>0</v>
      </c>
      <c r="Y4286" t="str" cm="1">
        <f t="array" ref="Y4286">_xlfn.IFS(X4286=0, " ", X4286=2, 0, X4286=1,1, X4286=9, 0,X4286=0,0)</f>
        <v xml:space="preserve"> </v>
      </c>
      <c r="Z4286">
        <v>0</v>
      </c>
      <c r="AA4286">
        <v>0</v>
      </c>
      <c r="AB4286">
        <v>0</v>
      </c>
      <c r="AC4286">
        <v>0</v>
      </c>
      <c r="AD4286">
        <v>2</v>
      </c>
      <c r="AE4286" s="1">
        <v>0</v>
      </c>
      <c r="AF4286">
        <v>0</v>
      </c>
      <c r="AG4286">
        <v>0</v>
      </c>
      <c r="AH4286">
        <v>0</v>
      </c>
      <c r="AI4286">
        <v>0</v>
      </c>
      <c r="AJ4286" s="1">
        <v>0</v>
      </c>
      <c r="AK4286" s="1" cm="1">
        <f t="array" ref="AK4286">_xlfn.IFS(AJ4286=1, 1, AJ4286=2, 0, AJ4286=7, 0, AJ4286=0, 0)</f>
        <v>0</v>
      </c>
      <c r="AL4286">
        <v>0</v>
      </c>
      <c r="AM4286">
        <v>0</v>
      </c>
      <c r="AN4286" s="1">
        <v>0</v>
      </c>
      <c r="AO4286">
        <v>0</v>
      </c>
      <c r="AP4286">
        <v>0</v>
      </c>
      <c r="AQ4286" s="1">
        <v>2</v>
      </c>
      <c r="AR4286" s="1" cm="1">
        <f t="array" ref="AR4286">_xlfn.IFS(AQ4286=1, 1, AQ4286=2, 0, AQ4286=7, 0, AQ4286=9,0,AQ4286=0,0)</f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 s="1">
        <v>0</v>
      </c>
      <c r="AY4286" s="1" cm="1">
        <f t="array" ref="AY4286">_xlfn.IFS(AX4286=1,1, AX4286=2,0, AX4286=7, 0, AX4286=9, 0, AX4286=0,0)</f>
        <v>0</v>
      </c>
      <c r="AZ4286">
        <f>SUM(DrugsOnDepData[[#This Row],[Needle_index]],DrugsOnDepData[[#This Row],[DUQ330]],DrugsOnDepData[[#This Row],[Heroin_Index]],DrugsOnDepData[[#This Row],[DUQ250]],DrugsOnDepData[[#This Row],[DUQ200]])</f>
        <v>2</v>
      </c>
      <c r="BA4286">
        <f t="shared" si="199"/>
        <v>1</v>
      </c>
    </row>
    <row r="4287" spans="1:53" x14ac:dyDescent="0.45">
      <c r="A4287">
        <v>102383</v>
      </c>
      <c r="B4287">
        <v>2</v>
      </c>
      <c r="C4287">
        <v>26</v>
      </c>
      <c r="D4287">
        <v>1</v>
      </c>
      <c r="E4287">
        <v>0</v>
      </c>
      <c r="F4287">
        <v>3</v>
      </c>
      <c r="G4287">
        <v>5</v>
      </c>
      <c r="H4287">
        <v>3</v>
      </c>
      <c r="I4287">
        <v>0.57999999999999996</v>
      </c>
      <c r="J4287">
        <v>0</v>
      </c>
      <c r="K4287">
        <v>0</v>
      </c>
      <c r="L4287">
        <v>0</v>
      </c>
      <c r="M4287">
        <v>1</v>
      </c>
      <c r="N4287">
        <v>1</v>
      </c>
      <c r="O4287">
        <v>0</v>
      </c>
      <c r="P4287">
        <v>3</v>
      </c>
      <c r="Q4287">
        <v>3</v>
      </c>
      <c r="R4287">
        <v>0</v>
      </c>
      <c r="S4287">
        <v>0</v>
      </c>
      <c r="T4287">
        <f t="shared" si="200"/>
        <v>8</v>
      </c>
      <c r="U4287">
        <f t="shared" si="198"/>
        <v>1</v>
      </c>
      <c r="V4287" s="1">
        <v>2</v>
      </c>
      <c r="W4287">
        <v>0</v>
      </c>
      <c r="X4287">
        <v>0</v>
      </c>
      <c r="Y4287" t="str" cm="1">
        <f t="array" ref="Y4287">_xlfn.IFS(X4287=0, " ", X4287=2, 0, X4287=1,1, X4287=9, 0,X4287=0,0)</f>
        <v xml:space="preserve"> </v>
      </c>
      <c r="Z4287">
        <v>0</v>
      </c>
      <c r="AA4287">
        <v>0</v>
      </c>
      <c r="AB4287">
        <v>0</v>
      </c>
      <c r="AC4287">
        <v>0</v>
      </c>
      <c r="AD4287">
        <v>2</v>
      </c>
      <c r="AE4287" s="1">
        <v>0</v>
      </c>
      <c r="AF4287">
        <v>0</v>
      </c>
      <c r="AG4287">
        <v>0</v>
      </c>
      <c r="AH4287">
        <v>0</v>
      </c>
      <c r="AI4287">
        <v>0</v>
      </c>
      <c r="AJ4287" s="1">
        <v>0</v>
      </c>
      <c r="AK4287" s="1" cm="1">
        <f t="array" ref="AK4287">_xlfn.IFS(AJ4287=1, 1, AJ4287=2, 0, AJ4287=7, 0, AJ4287=0, 0)</f>
        <v>0</v>
      </c>
      <c r="AL4287">
        <v>0</v>
      </c>
      <c r="AM4287">
        <v>0</v>
      </c>
      <c r="AN4287" s="1">
        <v>0</v>
      </c>
      <c r="AO4287">
        <v>0</v>
      </c>
      <c r="AP4287">
        <v>0</v>
      </c>
      <c r="AQ4287" s="1">
        <v>2</v>
      </c>
      <c r="AR4287" s="1" cm="1">
        <f t="array" ref="AR4287">_xlfn.IFS(AQ4287=1, 1, AQ4287=2, 0, AQ4287=7, 0, AQ4287=9,0,AQ4287=0,0)</f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 s="1">
        <v>0</v>
      </c>
      <c r="AY4287" s="1" cm="1">
        <f t="array" ref="AY4287">_xlfn.IFS(AX4287=1,1, AX4287=2,0, AX4287=7, 0, AX4287=9, 0, AX4287=0,0)</f>
        <v>0</v>
      </c>
      <c r="AZ4287">
        <f>SUM(DrugsOnDepData[[#This Row],[Needle_index]],DrugsOnDepData[[#This Row],[DUQ330]],DrugsOnDepData[[#This Row],[Heroin_Index]],DrugsOnDepData[[#This Row],[DUQ250]],DrugsOnDepData[[#This Row],[DUQ200]])</f>
        <v>2</v>
      </c>
      <c r="BA4287">
        <f t="shared" si="199"/>
        <v>1</v>
      </c>
    </row>
    <row r="4288" spans="1:53" x14ac:dyDescent="0.45">
      <c r="A4288">
        <v>102386</v>
      </c>
      <c r="B4288">
        <v>2</v>
      </c>
      <c r="C4288">
        <v>27</v>
      </c>
      <c r="D4288">
        <v>5</v>
      </c>
      <c r="E4288">
        <v>0</v>
      </c>
      <c r="F4288">
        <v>4</v>
      </c>
      <c r="G4288">
        <v>5</v>
      </c>
      <c r="H4288">
        <v>8</v>
      </c>
      <c r="I4288">
        <v>1.6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f t="shared" si="200"/>
        <v>2</v>
      </c>
      <c r="U4288">
        <f t="shared" si="198"/>
        <v>0</v>
      </c>
      <c r="V4288" s="1">
        <v>2</v>
      </c>
      <c r="W4288">
        <v>0</v>
      </c>
      <c r="X4288">
        <v>0</v>
      </c>
      <c r="Y4288" t="str" cm="1">
        <f t="array" ref="Y4288">_xlfn.IFS(X4288=0, " ", X4288=2, 0, X4288=1,1, X4288=9, 0,X4288=0,0)</f>
        <v xml:space="preserve"> </v>
      </c>
      <c r="Z4288">
        <v>0</v>
      </c>
      <c r="AA4288">
        <v>0</v>
      </c>
      <c r="AB4288">
        <v>0</v>
      </c>
      <c r="AC4288">
        <v>0</v>
      </c>
      <c r="AD4288">
        <v>2</v>
      </c>
      <c r="AE4288" s="1">
        <v>0</v>
      </c>
      <c r="AF4288">
        <v>0</v>
      </c>
      <c r="AG4288">
        <v>0</v>
      </c>
      <c r="AH4288">
        <v>0</v>
      </c>
      <c r="AI4288">
        <v>0</v>
      </c>
      <c r="AJ4288" s="1">
        <v>0</v>
      </c>
      <c r="AK4288" s="1" cm="1">
        <f t="array" ref="AK4288">_xlfn.IFS(AJ4288=1, 1, AJ4288=2, 0, AJ4288=7, 0, AJ4288=0, 0)</f>
        <v>0</v>
      </c>
      <c r="AL4288">
        <v>0</v>
      </c>
      <c r="AM4288">
        <v>0</v>
      </c>
      <c r="AN4288" s="1">
        <v>0</v>
      </c>
      <c r="AO4288">
        <v>0</v>
      </c>
      <c r="AP4288">
        <v>0</v>
      </c>
      <c r="AQ4288" s="1">
        <v>2</v>
      </c>
      <c r="AR4288" s="1" cm="1">
        <f t="array" ref="AR4288">_xlfn.IFS(AQ4288=1, 1, AQ4288=2, 0, AQ4288=7, 0, AQ4288=9,0,AQ4288=0,0)</f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 s="1">
        <v>0</v>
      </c>
      <c r="AY4288" s="1" cm="1">
        <f t="array" ref="AY4288">_xlfn.IFS(AX4288=1,1, AX4288=2,0, AX4288=7, 0, AX4288=9, 0, AX4288=0,0)</f>
        <v>0</v>
      </c>
      <c r="AZ4288">
        <f>SUM(DrugsOnDepData[[#This Row],[Needle_index]],DrugsOnDepData[[#This Row],[DUQ330]],DrugsOnDepData[[#This Row],[Heroin_Index]],DrugsOnDepData[[#This Row],[DUQ250]],DrugsOnDepData[[#This Row],[DUQ200]])</f>
        <v>2</v>
      </c>
      <c r="BA4288">
        <f t="shared" si="199"/>
        <v>1</v>
      </c>
    </row>
    <row r="4289" spans="1:53" x14ac:dyDescent="0.45">
      <c r="A4289">
        <v>102387</v>
      </c>
      <c r="B4289">
        <v>1</v>
      </c>
      <c r="C4289">
        <v>68</v>
      </c>
      <c r="D4289">
        <v>3</v>
      </c>
      <c r="E4289">
        <v>0</v>
      </c>
      <c r="F4289">
        <v>3</v>
      </c>
      <c r="G4289">
        <v>3</v>
      </c>
      <c r="H4289">
        <v>4</v>
      </c>
      <c r="I4289">
        <v>1.24</v>
      </c>
      <c r="J4289">
        <v>0</v>
      </c>
      <c r="K4289">
        <v>1</v>
      </c>
      <c r="L4289">
        <v>0</v>
      </c>
      <c r="M4289">
        <v>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f t="shared" si="200"/>
        <v>4</v>
      </c>
      <c r="U4289">
        <f t="shared" si="198"/>
        <v>0</v>
      </c>
      <c r="V4289" s="1">
        <v>0</v>
      </c>
      <c r="W4289">
        <v>0</v>
      </c>
      <c r="X4289">
        <v>0</v>
      </c>
      <c r="Y4289" t="str" cm="1">
        <f t="array" ref="Y4289">_xlfn.IFS(X4289=0, " ", X4289=2, 0, X4289=1,1, X4289=9, 0,X4289=0,0)</f>
        <v xml:space="preserve"> </v>
      </c>
      <c r="Z4289">
        <v>0</v>
      </c>
      <c r="AA4289">
        <v>0</v>
      </c>
      <c r="AB4289">
        <v>0</v>
      </c>
      <c r="AC4289">
        <v>0</v>
      </c>
      <c r="AD4289">
        <v>1</v>
      </c>
      <c r="AE4289" s="1">
        <v>1</v>
      </c>
      <c r="AF4289">
        <v>0</v>
      </c>
      <c r="AG4289">
        <v>0</v>
      </c>
      <c r="AH4289">
        <v>0</v>
      </c>
      <c r="AI4289">
        <v>0</v>
      </c>
      <c r="AJ4289" s="1">
        <v>2</v>
      </c>
      <c r="AK4289" s="1" cm="1">
        <f t="array" ref="AK4289">_xlfn.IFS(AJ4289=1, 1, AJ4289=2, 0, AJ4289=7, 0, AJ4289=0, 0)</f>
        <v>0</v>
      </c>
      <c r="AL4289">
        <v>0</v>
      </c>
      <c r="AM4289">
        <v>0</v>
      </c>
      <c r="AN4289" s="1">
        <v>2</v>
      </c>
      <c r="AO4289">
        <v>0</v>
      </c>
      <c r="AP4289">
        <v>0</v>
      </c>
      <c r="AQ4289" s="1">
        <v>2</v>
      </c>
      <c r="AR4289" s="1" cm="1">
        <f t="array" ref="AR4289">_xlfn.IFS(AQ4289=1, 1, AQ4289=2, 0, AQ4289=7, 0, AQ4289=9,0,AQ4289=0,0)</f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 s="1">
        <v>0</v>
      </c>
      <c r="AY4289" s="1" cm="1">
        <f t="array" ref="AY4289">_xlfn.IFS(AX4289=1,1, AX4289=2,0, AX4289=7, 0, AX4289=9, 0, AX4289=0,0)</f>
        <v>0</v>
      </c>
      <c r="AZ4289">
        <f>SUM(DrugsOnDepData[[#This Row],[Needle_index]],DrugsOnDepData[[#This Row],[DUQ330]],DrugsOnDepData[[#This Row],[Heroin_Index]],DrugsOnDepData[[#This Row],[DUQ250]],DrugsOnDepData[[#This Row],[DUQ200]])</f>
        <v>3</v>
      </c>
      <c r="BA4289">
        <f t="shared" si="199"/>
        <v>1</v>
      </c>
    </row>
    <row r="4290" spans="1:53" x14ac:dyDescent="0.45">
      <c r="A4290">
        <v>102391</v>
      </c>
      <c r="B4290">
        <v>1</v>
      </c>
      <c r="C4290">
        <v>31</v>
      </c>
      <c r="D4290">
        <v>5</v>
      </c>
      <c r="E4290">
        <v>0</v>
      </c>
      <c r="F4290">
        <v>3</v>
      </c>
      <c r="G4290">
        <v>5</v>
      </c>
      <c r="H4290">
        <v>8</v>
      </c>
      <c r="I4290">
        <v>2.17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f t="shared" si="200"/>
        <v>0</v>
      </c>
      <c r="U4290">
        <f t="shared" ref="U4290:U4353" si="201">IF(T4290&gt;=6, 1, 0)</f>
        <v>0</v>
      </c>
      <c r="V4290" s="1">
        <v>0</v>
      </c>
      <c r="W4290">
        <v>0</v>
      </c>
      <c r="X4290">
        <v>0</v>
      </c>
      <c r="Y4290" t="str" cm="1">
        <f t="array" ref="Y4290">_xlfn.IFS(X4290=0, " ", X4290=2, 0, X4290=1,1, X4290=9, 0,X4290=0,0)</f>
        <v xml:space="preserve"> </v>
      </c>
      <c r="Z4290">
        <v>0</v>
      </c>
      <c r="AA4290">
        <v>0</v>
      </c>
      <c r="AB4290">
        <v>0</v>
      </c>
      <c r="AC4290">
        <v>0</v>
      </c>
      <c r="AD4290">
        <v>0</v>
      </c>
      <c r="AE4290" s="1">
        <v>0</v>
      </c>
      <c r="AF4290">
        <v>0</v>
      </c>
      <c r="AG4290">
        <v>0</v>
      </c>
      <c r="AH4290">
        <v>0</v>
      </c>
      <c r="AI4290">
        <v>0</v>
      </c>
      <c r="AJ4290" s="1">
        <v>0</v>
      </c>
      <c r="AK4290" s="1" cm="1">
        <f t="array" ref="AK4290">_xlfn.IFS(AJ4290=1, 1, AJ4290=2, 0, AJ4290=7, 0, AJ4290=0, 0)</f>
        <v>0</v>
      </c>
      <c r="AL4290">
        <v>0</v>
      </c>
      <c r="AM4290">
        <v>0</v>
      </c>
      <c r="AN4290" s="1">
        <v>0</v>
      </c>
      <c r="AO4290">
        <v>0</v>
      </c>
      <c r="AP4290">
        <v>0</v>
      </c>
      <c r="AQ4290" s="1">
        <v>0</v>
      </c>
      <c r="AR4290" s="1" cm="1">
        <f t="array" ref="AR4290">_xlfn.IFS(AQ4290=1, 1, AQ4290=2, 0, AQ4290=7, 0, AQ4290=9,0,AQ4290=0,0)</f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 s="1">
        <v>0</v>
      </c>
      <c r="AY4290" s="1" cm="1">
        <f t="array" ref="AY4290">_xlfn.IFS(AX4290=1,1, AX4290=2,0, AX4290=7, 0, AX4290=9, 0, AX4290=0,0)</f>
        <v>0</v>
      </c>
      <c r="AZ4290">
        <f>SUM(DrugsOnDepData[[#This Row],[Needle_index]],DrugsOnDepData[[#This Row],[DUQ330]],DrugsOnDepData[[#This Row],[Heroin_Index]],DrugsOnDepData[[#This Row],[DUQ250]],DrugsOnDepData[[#This Row],[DUQ200]])</f>
        <v>0</v>
      </c>
      <c r="BA4290">
        <f t="shared" ref="BA4290:BA4353" si="202">IF(AZ4290&gt;1, 1, 0)</f>
        <v>0</v>
      </c>
    </row>
    <row r="4291" spans="1:53" x14ac:dyDescent="0.45">
      <c r="A4291">
        <v>102393</v>
      </c>
      <c r="B4291">
        <v>2</v>
      </c>
      <c r="C4291">
        <v>20</v>
      </c>
      <c r="D4291">
        <v>3</v>
      </c>
      <c r="E4291">
        <v>0</v>
      </c>
      <c r="F4291">
        <v>4</v>
      </c>
      <c r="G4291">
        <v>5</v>
      </c>
      <c r="H4291">
        <v>2</v>
      </c>
      <c r="I4291">
        <v>0.41</v>
      </c>
      <c r="J4291">
        <v>0</v>
      </c>
      <c r="K4291">
        <v>0</v>
      </c>
      <c r="L4291">
        <v>1</v>
      </c>
      <c r="M4291">
        <v>2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f t="shared" ref="T4291:T4354" si="203">SUM(J4291:S4291)</f>
        <v>5</v>
      </c>
      <c r="U4291">
        <f t="shared" si="201"/>
        <v>0</v>
      </c>
      <c r="V4291" s="1">
        <v>1</v>
      </c>
      <c r="W4291">
        <v>18</v>
      </c>
      <c r="X4291">
        <v>2</v>
      </c>
      <c r="Y4291" cm="1">
        <f t="array" ref="Y4291">_xlfn.IFS(X4291=0, " ", X4291=2, 0, X4291=1,1, X4291=9, 0,X4291=0,0)</f>
        <v>0</v>
      </c>
      <c r="Z4291">
        <v>0</v>
      </c>
      <c r="AA4291">
        <v>0</v>
      </c>
      <c r="AB4291">
        <v>0</v>
      </c>
      <c r="AC4291">
        <v>0</v>
      </c>
      <c r="AD4291">
        <v>2</v>
      </c>
      <c r="AE4291" s="1">
        <v>0</v>
      </c>
      <c r="AF4291">
        <v>0</v>
      </c>
      <c r="AG4291">
        <v>0</v>
      </c>
      <c r="AH4291">
        <v>0</v>
      </c>
      <c r="AI4291">
        <v>0</v>
      </c>
      <c r="AJ4291" s="1">
        <v>0</v>
      </c>
      <c r="AK4291" s="1" cm="1">
        <f t="array" ref="AK4291">_xlfn.IFS(AJ4291=1, 1, AJ4291=2, 0, AJ4291=7, 0, AJ4291=0, 0)</f>
        <v>0</v>
      </c>
      <c r="AL4291">
        <v>0</v>
      </c>
      <c r="AM4291">
        <v>0</v>
      </c>
      <c r="AN4291" s="1">
        <v>0</v>
      </c>
      <c r="AO4291">
        <v>0</v>
      </c>
      <c r="AP4291">
        <v>0</v>
      </c>
      <c r="AQ4291" s="1">
        <v>2</v>
      </c>
      <c r="AR4291" s="1" cm="1">
        <f t="array" ref="AR4291">_xlfn.IFS(AQ4291=1, 1, AQ4291=2, 0, AQ4291=7, 0, AQ4291=9,0,AQ4291=0,0)</f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 s="1">
        <v>2</v>
      </c>
      <c r="AY4291" s="1" cm="1">
        <f t="array" ref="AY4291">_xlfn.IFS(AX4291=1,1, AX4291=2,0, AX4291=7, 0, AX4291=9, 0, AX4291=0,0)</f>
        <v>0</v>
      </c>
      <c r="AZ4291">
        <f>SUM(DrugsOnDepData[[#This Row],[Needle_index]],DrugsOnDepData[[#This Row],[DUQ330]],DrugsOnDepData[[#This Row],[Heroin_Index]],DrugsOnDepData[[#This Row],[DUQ250]],DrugsOnDepData[[#This Row],[DUQ200]])</f>
        <v>1</v>
      </c>
      <c r="BA4291">
        <f t="shared" si="202"/>
        <v>0</v>
      </c>
    </row>
    <row r="4292" spans="1:53" x14ac:dyDescent="0.45">
      <c r="A4292">
        <v>102395</v>
      </c>
      <c r="B4292">
        <v>1</v>
      </c>
      <c r="C4292">
        <v>25</v>
      </c>
      <c r="D4292">
        <v>1</v>
      </c>
      <c r="E4292">
        <v>0</v>
      </c>
      <c r="F4292">
        <v>3</v>
      </c>
      <c r="G4292">
        <v>5</v>
      </c>
      <c r="H4292">
        <v>7</v>
      </c>
      <c r="I4292">
        <v>3.32</v>
      </c>
      <c r="J4292">
        <v>0</v>
      </c>
      <c r="K4292">
        <v>1</v>
      </c>
      <c r="L4292">
        <v>0</v>
      </c>
      <c r="M4292">
        <v>1</v>
      </c>
      <c r="N4292">
        <v>1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f t="shared" si="203"/>
        <v>4</v>
      </c>
      <c r="U4292">
        <f t="shared" si="201"/>
        <v>0</v>
      </c>
      <c r="V4292" s="1">
        <v>2</v>
      </c>
      <c r="W4292">
        <v>0</v>
      </c>
      <c r="X4292">
        <v>0</v>
      </c>
      <c r="Y4292" t="str" cm="1">
        <f t="array" ref="Y4292">_xlfn.IFS(X4292=0, " ", X4292=2, 0, X4292=1,1, X4292=9, 0,X4292=0,0)</f>
        <v xml:space="preserve"> </v>
      </c>
      <c r="Z4292">
        <v>0</v>
      </c>
      <c r="AA4292">
        <v>0</v>
      </c>
      <c r="AB4292">
        <v>0</v>
      </c>
      <c r="AC4292">
        <v>0</v>
      </c>
      <c r="AD4292">
        <v>2</v>
      </c>
      <c r="AE4292" s="1">
        <v>0</v>
      </c>
      <c r="AF4292">
        <v>0</v>
      </c>
      <c r="AG4292">
        <v>0</v>
      </c>
      <c r="AH4292">
        <v>0</v>
      </c>
      <c r="AI4292">
        <v>0</v>
      </c>
      <c r="AJ4292" s="1">
        <v>0</v>
      </c>
      <c r="AK4292" s="1" cm="1">
        <f t="array" ref="AK4292">_xlfn.IFS(AJ4292=1, 1, AJ4292=2, 0, AJ4292=7, 0, AJ4292=0, 0)</f>
        <v>0</v>
      </c>
      <c r="AL4292">
        <v>0</v>
      </c>
      <c r="AM4292">
        <v>0</v>
      </c>
      <c r="AN4292" s="1">
        <v>0</v>
      </c>
      <c r="AO4292">
        <v>0</v>
      </c>
      <c r="AP4292">
        <v>0</v>
      </c>
      <c r="AQ4292" s="1">
        <v>2</v>
      </c>
      <c r="AR4292" s="1" cm="1">
        <f t="array" ref="AR4292">_xlfn.IFS(AQ4292=1, 1, AQ4292=2, 0, AQ4292=7, 0, AQ4292=9,0,AQ4292=0,0)</f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 s="1">
        <v>0</v>
      </c>
      <c r="AY4292" s="1" cm="1">
        <f t="array" ref="AY4292">_xlfn.IFS(AX4292=1,1, AX4292=2,0, AX4292=7, 0, AX4292=9, 0, AX4292=0,0)</f>
        <v>0</v>
      </c>
      <c r="AZ4292">
        <f>SUM(DrugsOnDepData[[#This Row],[Needle_index]],DrugsOnDepData[[#This Row],[DUQ330]],DrugsOnDepData[[#This Row],[Heroin_Index]],DrugsOnDepData[[#This Row],[DUQ250]],DrugsOnDepData[[#This Row],[DUQ200]])</f>
        <v>2</v>
      </c>
      <c r="BA4292">
        <f t="shared" si="202"/>
        <v>1</v>
      </c>
    </row>
    <row r="4293" spans="1:53" x14ac:dyDescent="0.45">
      <c r="A4293">
        <v>102396</v>
      </c>
      <c r="B4293">
        <v>1</v>
      </c>
      <c r="C4293">
        <v>45</v>
      </c>
      <c r="D4293">
        <v>5</v>
      </c>
      <c r="E4293">
        <v>0</v>
      </c>
      <c r="F4293">
        <v>3</v>
      </c>
      <c r="G4293">
        <v>3</v>
      </c>
      <c r="H4293">
        <v>3</v>
      </c>
      <c r="I4293">
        <v>0.94</v>
      </c>
      <c r="J4293">
        <v>3</v>
      </c>
      <c r="K4293">
        <v>3</v>
      </c>
      <c r="L4293">
        <v>2</v>
      </c>
      <c r="M4293">
        <v>3</v>
      </c>
      <c r="N4293">
        <v>3</v>
      </c>
      <c r="O4293">
        <v>3</v>
      </c>
      <c r="P4293">
        <v>0</v>
      </c>
      <c r="Q4293">
        <v>0</v>
      </c>
      <c r="R4293">
        <v>3</v>
      </c>
      <c r="S4293">
        <v>1</v>
      </c>
      <c r="T4293">
        <f t="shared" si="203"/>
        <v>21</v>
      </c>
      <c r="U4293">
        <f t="shared" si="201"/>
        <v>1</v>
      </c>
      <c r="V4293" s="1">
        <v>1</v>
      </c>
      <c r="W4293">
        <v>17</v>
      </c>
      <c r="X4293">
        <v>1</v>
      </c>
      <c r="Y4293" cm="1">
        <f t="array" ref="Y4293">_xlfn.IFS(X4293=0, " ", X4293=2, 0, X4293=1,1, X4293=9, 0,X4293=0,0)</f>
        <v>1</v>
      </c>
      <c r="Z4293">
        <v>17</v>
      </c>
      <c r="AA4293">
        <v>4</v>
      </c>
      <c r="AB4293">
        <v>3</v>
      </c>
      <c r="AC4293">
        <v>2</v>
      </c>
      <c r="AD4293">
        <v>2</v>
      </c>
      <c r="AE4293" s="1">
        <v>0</v>
      </c>
      <c r="AF4293">
        <v>0</v>
      </c>
      <c r="AG4293">
        <v>0</v>
      </c>
      <c r="AH4293">
        <v>0</v>
      </c>
      <c r="AI4293">
        <v>0</v>
      </c>
      <c r="AJ4293" s="1">
        <v>0</v>
      </c>
      <c r="AK4293" s="1" cm="1">
        <f t="array" ref="AK4293">_xlfn.IFS(AJ4293=1, 1, AJ4293=2, 0, AJ4293=7, 0, AJ4293=0, 0)</f>
        <v>0</v>
      </c>
      <c r="AL4293">
        <v>0</v>
      </c>
      <c r="AM4293">
        <v>0</v>
      </c>
      <c r="AN4293" s="1">
        <v>0</v>
      </c>
      <c r="AO4293">
        <v>0</v>
      </c>
      <c r="AP4293">
        <v>0</v>
      </c>
      <c r="AQ4293" s="1">
        <v>2</v>
      </c>
      <c r="AR4293" s="1" cm="1">
        <f t="array" ref="AR4293">_xlfn.IFS(AQ4293=1, 1, AQ4293=2, 0, AQ4293=7, 0, AQ4293=9,0,AQ4293=0,0)</f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 s="1">
        <v>2</v>
      </c>
      <c r="AY4293" s="1" cm="1">
        <f t="array" ref="AY4293">_xlfn.IFS(AX4293=1,1, AX4293=2,0, AX4293=7, 0, AX4293=9, 0, AX4293=0,0)</f>
        <v>0</v>
      </c>
      <c r="AZ4293">
        <f>SUM(DrugsOnDepData[[#This Row],[Needle_index]],DrugsOnDepData[[#This Row],[DUQ330]],DrugsOnDepData[[#This Row],[Heroin_Index]],DrugsOnDepData[[#This Row],[DUQ250]],DrugsOnDepData[[#This Row],[DUQ200]])</f>
        <v>1</v>
      </c>
      <c r="BA4293">
        <f t="shared" si="202"/>
        <v>0</v>
      </c>
    </row>
    <row r="4294" spans="1:53" x14ac:dyDescent="0.45">
      <c r="A4294">
        <v>102400</v>
      </c>
      <c r="B4294">
        <v>1</v>
      </c>
      <c r="C4294">
        <v>42</v>
      </c>
      <c r="D4294">
        <v>1</v>
      </c>
      <c r="E4294">
        <v>0</v>
      </c>
      <c r="F4294">
        <v>3</v>
      </c>
      <c r="G4294">
        <v>6</v>
      </c>
      <c r="H4294">
        <v>10</v>
      </c>
      <c r="I4294">
        <v>2.02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f t="shared" si="203"/>
        <v>1</v>
      </c>
      <c r="U4294">
        <f t="shared" si="201"/>
        <v>0</v>
      </c>
      <c r="V4294" s="1">
        <v>1</v>
      </c>
      <c r="W4294">
        <v>25</v>
      </c>
      <c r="X4294">
        <v>2</v>
      </c>
      <c r="Y4294" cm="1">
        <f t="array" ref="Y4294">_xlfn.IFS(X4294=0, " ", X4294=2, 0, X4294=1,1, X4294=9, 0,X4294=0,0)</f>
        <v>0</v>
      </c>
      <c r="Z4294">
        <v>0</v>
      </c>
      <c r="AA4294">
        <v>0</v>
      </c>
      <c r="AB4294">
        <v>0</v>
      </c>
      <c r="AC4294">
        <v>0</v>
      </c>
      <c r="AD4294">
        <v>2</v>
      </c>
      <c r="AE4294" s="1">
        <v>0</v>
      </c>
      <c r="AF4294">
        <v>0</v>
      </c>
      <c r="AG4294">
        <v>0</v>
      </c>
      <c r="AH4294">
        <v>0</v>
      </c>
      <c r="AI4294">
        <v>0</v>
      </c>
      <c r="AJ4294" s="1">
        <v>0</v>
      </c>
      <c r="AK4294" s="1" cm="1">
        <f t="array" ref="AK4294">_xlfn.IFS(AJ4294=1, 1, AJ4294=2, 0, AJ4294=7, 0, AJ4294=0, 0)</f>
        <v>0</v>
      </c>
      <c r="AL4294">
        <v>0</v>
      </c>
      <c r="AM4294">
        <v>0</v>
      </c>
      <c r="AN4294" s="1">
        <v>0</v>
      </c>
      <c r="AO4294">
        <v>0</v>
      </c>
      <c r="AP4294">
        <v>0</v>
      </c>
      <c r="AQ4294" s="1">
        <v>2</v>
      </c>
      <c r="AR4294" s="1" cm="1">
        <f t="array" ref="AR4294">_xlfn.IFS(AQ4294=1, 1, AQ4294=2, 0, AQ4294=7, 0, AQ4294=9,0,AQ4294=0,0)</f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 s="1">
        <v>2</v>
      </c>
      <c r="AY4294" s="1" cm="1">
        <f t="array" ref="AY4294">_xlfn.IFS(AX4294=1,1, AX4294=2,0, AX4294=7, 0, AX4294=9, 0, AX4294=0,0)</f>
        <v>0</v>
      </c>
      <c r="AZ4294">
        <f>SUM(DrugsOnDepData[[#This Row],[Needle_index]],DrugsOnDepData[[#This Row],[DUQ330]],DrugsOnDepData[[#This Row],[Heroin_Index]],DrugsOnDepData[[#This Row],[DUQ250]],DrugsOnDepData[[#This Row],[DUQ200]])</f>
        <v>1</v>
      </c>
      <c r="BA4294">
        <f t="shared" si="202"/>
        <v>0</v>
      </c>
    </row>
    <row r="4295" spans="1:53" x14ac:dyDescent="0.45">
      <c r="A4295">
        <v>102401</v>
      </c>
      <c r="B4295">
        <v>2</v>
      </c>
      <c r="C4295">
        <v>44</v>
      </c>
      <c r="D4295">
        <v>2</v>
      </c>
      <c r="E4295">
        <v>0</v>
      </c>
      <c r="F4295">
        <v>3</v>
      </c>
      <c r="G4295">
        <v>1</v>
      </c>
      <c r="H4295">
        <v>4</v>
      </c>
      <c r="I4295">
        <v>0.41</v>
      </c>
      <c r="J4295">
        <v>0</v>
      </c>
      <c r="K4295">
        <v>0</v>
      </c>
      <c r="L4295">
        <v>1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f t="shared" si="203"/>
        <v>2</v>
      </c>
      <c r="U4295">
        <f t="shared" si="201"/>
        <v>0</v>
      </c>
      <c r="V4295" s="1">
        <v>2</v>
      </c>
      <c r="W4295">
        <v>0</v>
      </c>
      <c r="X4295">
        <v>0</v>
      </c>
      <c r="Y4295" t="str" cm="1">
        <f t="array" ref="Y4295">_xlfn.IFS(X4295=0, " ", X4295=2, 0, X4295=1,1, X4295=9, 0,X4295=0,0)</f>
        <v xml:space="preserve"> </v>
      </c>
      <c r="Z4295">
        <v>0</v>
      </c>
      <c r="AA4295">
        <v>0</v>
      </c>
      <c r="AB4295">
        <v>0</v>
      </c>
      <c r="AC4295">
        <v>0</v>
      </c>
      <c r="AD4295">
        <v>2</v>
      </c>
      <c r="AE4295" s="1">
        <v>0</v>
      </c>
      <c r="AF4295">
        <v>0</v>
      </c>
      <c r="AG4295">
        <v>0</v>
      </c>
      <c r="AH4295">
        <v>0</v>
      </c>
      <c r="AI4295">
        <v>0</v>
      </c>
      <c r="AJ4295" s="1">
        <v>0</v>
      </c>
      <c r="AK4295" s="1" cm="1">
        <f t="array" ref="AK4295">_xlfn.IFS(AJ4295=1, 1, AJ4295=2, 0, AJ4295=7, 0, AJ4295=0, 0)</f>
        <v>0</v>
      </c>
      <c r="AL4295">
        <v>0</v>
      </c>
      <c r="AM4295">
        <v>0</v>
      </c>
      <c r="AN4295" s="1">
        <v>0</v>
      </c>
      <c r="AO4295">
        <v>0</v>
      </c>
      <c r="AP4295">
        <v>0</v>
      </c>
      <c r="AQ4295" s="1">
        <v>2</v>
      </c>
      <c r="AR4295" s="1" cm="1">
        <f t="array" ref="AR4295">_xlfn.IFS(AQ4295=1, 1, AQ4295=2, 0, AQ4295=7, 0, AQ4295=9,0,AQ4295=0,0)</f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 s="1">
        <v>0</v>
      </c>
      <c r="AY4295" s="1" cm="1">
        <f t="array" ref="AY4295">_xlfn.IFS(AX4295=1,1, AX4295=2,0, AX4295=7, 0, AX4295=9, 0, AX4295=0,0)</f>
        <v>0</v>
      </c>
      <c r="AZ4295">
        <f>SUM(DrugsOnDepData[[#This Row],[Needle_index]],DrugsOnDepData[[#This Row],[DUQ330]],DrugsOnDepData[[#This Row],[Heroin_Index]],DrugsOnDepData[[#This Row],[DUQ250]],DrugsOnDepData[[#This Row],[DUQ200]])</f>
        <v>2</v>
      </c>
      <c r="BA4295">
        <f t="shared" si="202"/>
        <v>1</v>
      </c>
    </row>
    <row r="4296" spans="1:53" x14ac:dyDescent="0.45">
      <c r="A4296">
        <v>102405</v>
      </c>
      <c r="B4296">
        <v>1</v>
      </c>
      <c r="C4296">
        <v>49</v>
      </c>
      <c r="D4296">
        <v>1</v>
      </c>
      <c r="E4296">
        <v>0</v>
      </c>
      <c r="F4296">
        <v>3</v>
      </c>
      <c r="G4296">
        <v>3</v>
      </c>
      <c r="H4296">
        <v>7</v>
      </c>
      <c r="I4296">
        <v>2.88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f t="shared" si="203"/>
        <v>0</v>
      </c>
      <c r="U4296">
        <f t="shared" si="201"/>
        <v>0</v>
      </c>
      <c r="V4296" s="1">
        <v>2</v>
      </c>
      <c r="W4296">
        <v>0</v>
      </c>
      <c r="X4296">
        <v>0</v>
      </c>
      <c r="Y4296" t="str" cm="1">
        <f t="array" ref="Y4296">_xlfn.IFS(X4296=0, " ", X4296=2, 0, X4296=1,1, X4296=9, 0,X4296=0,0)</f>
        <v xml:space="preserve"> </v>
      </c>
      <c r="Z4296">
        <v>0</v>
      </c>
      <c r="AA4296">
        <v>0</v>
      </c>
      <c r="AB4296">
        <v>0</v>
      </c>
      <c r="AC4296">
        <v>0</v>
      </c>
      <c r="AD4296">
        <v>2</v>
      </c>
      <c r="AE4296" s="1">
        <v>0</v>
      </c>
      <c r="AF4296">
        <v>0</v>
      </c>
      <c r="AG4296">
        <v>0</v>
      </c>
      <c r="AH4296">
        <v>0</v>
      </c>
      <c r="AI4296">
        <v>0</v>
      </c>
      <c r="AJ4296" s="1">
        <v>0</v>
      </c>
      <c r="AK4296" s="1" cm="1">
        <f t="array" ref="AK4296">_xlfn.IFS(AJ4296=1, 1, AJ4296=2, 0, AJ4296=7, 0, AJ4296=0, 0)</f>
        <v>0</v>
      </c>
      <c r="AL4296">
        <v>0</v>
      </c>
      <c r="AM4296">
        <v>0</v>
      </c>
      <c r="AN4296" s="1">
        <v>0</v>
      </c>
      <c r="AO4296">
        <v>0</v>
      </c>
      <c r="AP4296">
        <v>0</v>
      </c>
      <c r="AQ4296" s="1">
        <v>2</v>
      </c>
      <c r="AR4296" s="1" cm="1">
        <f t="array" ref="AR4296">_xlfn.IFS(AQ4296=1, 1, AQ4296=2, 0, AQ4296=7, 0, AQ4296=9,0,AQ4296=0,0)</f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 s="1">
        <v>0</v>
      </c>
      <c r="AY4296" s="1" cm="1">
        <f t="array" ref="AY4296">_xlfn.IFS(AX4296=1,1, AX4296=2,0, AX4296=7, 0, AX4296=9, 0, AX4296=0,0)</f>
        <v>0</v>
      </c>
      <c r="AZ4296">
        <f>SUM(DrugsOnDepData[[#This Row],[Needle_index]],DrugsOnDepData[[#This Row],[DUQ330]],DrugsOnDepData[[#This Row],[Heroin_Index]],DrugsOnDepData[[#This Row],[DUQ250]],DrugsOnDepData[[#This Row],[DUQ200]])</f>
        <v>2</v>
      </c>
      <c r="BA4296">
        <f t="shared" si="202"/>
        <v>1</v>
      </c>
    </row>
    <row r="4297" spans="1:53" x14ac:dyDescent="0.45">
      <c r="A4297">
        <v>102410</v>
      </c>
      <c r="B4297">
        <v>1</v>
      </c>
      <c r="C4297">
        <v>44</v>
      </c>
      <c r="D4297">
        <v>1</v>
      </c>
      <c r="E4297">
        <v>0</v>
      </c>
      <c r="F4297">
        <v>4</v>
      </c>
      <c r="G4297">
        <v>6</v>
      </c>
      <c r="H4297">
        <v>10</v>
      </c>
      <c r="I4297">
        <v>3.42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f t="shared" si="203"/>
        <v>2</v>
      </c>
      <c r="U4297">
        <f t="shared" si="201"/>
        <v>0</v>
      </c>
      <c r="V4297" s="1">
        <v>1</v>
      </c>
      <c r="W4297">
        <v>35</v>
      </c>
      <c r="X4297">
        <v>2</v>
      </c>
      <c r="Y4297" cm="1">
        <f t="array" ref="Y4297">_xlfn.IFS(X4297=0, " ", X4297=2, 0, X4297=1,1, X4297=9, 0,X4297=0,0)</f>
        <v>0</v>
      </c>
      <c r="Z4297">
        <v>0</v>
      </c>
      <c r="AA4297">
        <v>0</v>
      </c>
      <c r="AB4297">
        <v>0</v>
      </c>
      <c r="AC4297">
        <v>0</v>
      </c>
      <c r="AD4297">
        <v>2</v>
      </c>
      <c r="AE4297" s="1">
        <v>0</v>
      </c>
      <c r="AF4297">
        <v>0</v>
      </c>
      <c r="AG4297">
        <v>0</v>
      </c>
      <c r="AH4297">
        <v>0</v>
      </c>
      <c r="AI4297">
        <v>0</v>
      </c>
      <c r="AJ4297" s="1">
        <v>0</v>
      </c>
      <c r="AK4297" s="1" cm="1">
        <f t="array" ref="AK4297">_xlfn.IFS(AJ4297=1, 1, AJ4297=2, 0, AJ4297=7, 0, AJ4297=0, 0)</f>
        <v>0</v>
      </c>
      <c r="AL4297">
        <v>0</v>
      </c>
      <c r="AM4297">
        <v>0</v>
      </c>
      <c r="AN4297" s="1">
        <v>0</v>
      </c>
      <c r="AO4297">
        <v>0</v>
      </c>
      <c r="AP4297">
        <v>0</v>
      </c>
      <c r="AQ4297" s="1">
        <v>2</v>
      </c>
      <c r="AR4297" s="1" cm="1">
        <f t="array" ref="AR4297">_xlfn.IFS(AQ4297=1, 1, AQ4297=2, 0, AQ4297=7, 0, AQ4297=9,0,AQ4297=0,0)</f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 s="1">
        <v>2</v>
      </c>
      <c r="AY4297" s="1" cm="1">
        <f t="array" ref="AY4297">_xlfn.IFS(AX4297=1,1, AX4297=2,0, AX4297=7, 0, AX4297=9, 0, AX4297=0,0)</f>
        <v>0</v>
      </c>
      <c r="AZ4297">
        <f>SUM(DrugsOnDepData[[#This Row],[Needle_index]],DrugsOnDepData[[#This Row],[DUQ330]],DrugsOnDepData[[#This Row],[Heroin_Index]],DrugsOnDepData[[#This Row],[DUQ250]],DrugsOnDepData[[#This Row],[DUQ200]])</f>
        <v>1</v>
      </c>
      <c r="BA4297">
        <f t="shared" si="202"/>
        <v>0</v>
      </c>
    </row>
    <row r="4298" spans="1:53" x14ac:dyDescent="0.45">
      <c r="A4298">
        <v>102414</v>
      </c>
      <c r="B4298">
        <v>1</v>
      </c>
      <c r="C4298">
        <v>19</v>
      </c>
      <c r="D4298">
        <v>5</v>
      </c>
      <c r="E4298">
        <v>237</v>
      </c>
      <c r="F4298">
        <v>0</v>
      </c>
      <c r="G4298">
        <v>0</v>
      </c>
      <c r="H4298">
        <v>3</v>
      </c>
      <c r="I4298">
        <v>0.83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f t="shared" si="203"/>
        <v>0</v>
      </c>
      <c r="U4298">
        <f t="shared" si="201"/>
        <v>0</v>
      </c>
      <c r="V4298" s="1">
        <v>0</v>
      </c>
      <c r="W4298">
        <v>0</v>
      </c>
      <c r="X4298">
        <v>0</v>
      </c>
      <c r="Y4298" t="str" cm="1">
        <f t="array" ref="Y4298">_xlfn.IFS(X4298=0, " ", X4298=2, 0, X4298=1,1, X4298=9, 0,X4298=0,0)</f>
        <v xml:space="preserve"> </v>
      </c>
      <c r="Z4298">
        <v>0</v>
      </c>
      <c r="AA4298">
        <v>0</v>
      </c>
      <c r="AB4298">
        <v>0</v>
      </c>
      <c r="AC4298">
        <v>0</v>
      </c>
      <c r="AD4298">
        <v>0</v>
      </c>
      <c r="AE4298" s="1">
        <v>0</v>
      </c>
      <c r="AF4298">
        <v>0</v>
      </c>
      <c r="AG4298">
        <v>0</v>
      </c>
      <c r="AH4298">
        <v>0</v>
      </c>
      <c r="AI4298">
        <v>0</v>
      </c>
      <c r="AJ4298" s="1">
        <v>0</v>
      </c>
      <c r="AK4298" s="1" cm="1">
        <f t="array" ref="AK4298">_xlfn.IFS(AJ4298=1, 1, AJ4298=2, 0, AJ4298=7, 0, AJ4298=0, 0)</f>
        <v>0</v>
      </c>
      <c r="AL4298">
        <v>0</v>
      </c>
      <c r="AM4298">
        <v>0</v>
      </c>
      <c r="AN4298" s="1">
        <v>0</v>
      </c>
      <c r="AO4298">
        <v>0</v>
      </c>
      <c r="AP4298">
        <v>0</v>
      </c>
      <c r="AQ4298" s="1">
        <v>0</v>
      </c>
      <c r="AR4298" s="1" cm="1">
        <f t="array" ref="AR4298">_xlfn.IFS(AQ4298=1, 1, AQ4298=2, 0, AQ4298=7, 0, AQ4298=9,0,AQ4298=0,0)</f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 s="1">
        <v>0</v>
      </c>
      <c r="AY4298" s="1" cm="1">
        <f t="array" ref="AY4298">_xlfn.IFS(AX4298=1,1, AX4298=2,0, AX4298=7, 0, AX4298=9, 0, AX4298=0,0)</f>
        <v>0</v>
      </c>
      <c r="AZ4298">
        <f>SUM(DrugsOnDepData[[#This Row],[Needle_index]],DrugsOnDepData[[#This Row],[DUQ330]],DrugsOnDepData[[#This Row],[Heroin_Index]],DrugsOnDepData[[#This Row],[DUQ250]],DrugsOnDepData[[#This Row],[DUQ200]])</f>
        <v>0</v>
      </c>
      <c r="BA4298">
        <f t="shared" si="202"/>
        <v>0</v>
      </c>
    </row>
    <row r="4299" spans="1:53" x14ac:dyDescent="0.45">
      <c r="A4299">
        <v>102415</v>
      </c>
      <c r="B4299">
        <v>2</v>
      </c>
      <c r="C4299">
        <v>54</v>
      </c>
      <c r="D4299">
        <v>2</v>
      </c>
      <c r="E4299">
        <v>0</v>
      </c>
      <c r="F4299">
        <v>1</v>
      </c>
      <c r="G4299">
        <v>1</v>
      </c>
      <c r="H4299">
        <v>7</v>
      </c>
      <c r="I4299">
        <v>1.08</v>
      </c>
      <c r="J4299">
        <v>2</v>
      </c>
      <c r="K4299">
        <v>1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f t="shared" si="203"/>
        <v>4</v>
      </c>
      <c r="U4299">
        <f t="shared" si="201"/>
        <v>0</v>
      </c>
      <c r="V4299" s="1">
        <v>2</v>
      </c>
      <c r="W4299">
        <v>0</v>
      </c>
      <c r="X4299">
        <v>0</v>
      </c>
      <c r="Y4299" t="str" cm="1">
        <f t="array" ref="Y4299">_xlfn.IFS(X4299=0, " ", X4299=2, 0, X4299=1,1, X4299=9, 0,X4299=0,0)</f>
        <v xml:space="preserve"> </v>
      </c>
      <c r="Z4299">
        <v>0</v>
      </c>
      <c r="AA4299">
        <v>0</v>
      </c>
      <c r="AB4299">
        <v>0</v>
      </c>
      <c r="AC4299">
        <v>0</v>
      </c>
      <c r="AD4299">
        <v>2</v>
      </c>
      <c r="AE4299" s="1">
        <v>0</v>
      </c>
      <c r="AF4299">
        <v>0</v>
      </c>
      <c r="AG4299">
        <v>0</v>
      </c>
      <c r="AH4299">
        <v>0</v>
      </c>
      <c r="AI4299">
        <v>0</v>
      </c>
      <c r="AJ4299" s="1">
        <v>0</v>
      </c>
      <c r="AK4299" s="1" cm="1">
        <f t="array" ref="AK4299">_xlfn.IFS(AJ4299=1, 1, AJ4299=2, 0, AJ4299=7, 0, AJ4299=0, 0)</f>
        <v>0</v>
      </c>
      <c r="AL4299">
        <v>0</v>
      </c>
      <c r="AM4299">
        <v>0</v>
      </c>
      <c r="AN4299" s="1">
        <v>0</v>
      </c>
      <c r="AO4299">
        <v>0</v>
      </c>
      <c r="AP4299">
        <v>0</v>
      </c>
      <c r="AQ4299" s="1">
        <v>2</v>
      </c>
      <c r="AR4299" s="1" cm="1">
        <f t="array" ref="AR4299">_xlfn.IFS(AQ4299=1, 1, AQ4299=2, 0, AQ4299=7, 0, AQ4299=9,0,AQ4299=0,0)</f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 s="1">
        <v>0</v>
      </c>
      <c r="AY4299" s="1" cm="1">
        <f t="array" ref="AY4299">_xlfn.IFS(AX4299=1,1, AX4299=2,0, AX4299=7, 0, AX4299=9, 0, AX4299=0,0)</f>
        <v>0</v>
      </c>
      <c r="AZ4299">
        <f>SUM(DrugsOnDepData[[#This Row],[Needle_index]],DrugsOnDepData[[#This Row],[DUQ330]],DrugsOnDepData[[#This Row],[Heroin_Index]],DrugsOnDepData[[#This Row],[DUQ250]],DrugsOnDepData[[#This Row],[DUQ200]])</f>
        <v>2</v>
      </c>
      <c r="BA4299">
        <f t="shared" si="202"/>
        <v>1</v>
      </c>
    </row>
    <row r="4300" spans="1:53" x14ac:dyDescent="0.45">
      <c r="A4300">
        <v>102416</v>
      </c>
      <c r="B4300">
        <v>2</v>
      </c>
      <c r="C4300">
        <v>19</v>
      </c>
      <c r="D4300">
        <v>1</v>
      </c>
      <c r="E4300">
        <v>237</v>
      </c>
      <c r="F4300">
        <v>0</v>
      </c>
      <c r="G4300">
        <v>0</v>
      </c>
      <c r="H4300">
        <v>10</v>
      </c>
      <c r="I4300">
        <v>2</v>
      </c>
      <c r="J4300">
        <v>0</v>
      </c>
      <c r="K4300">
        <v>0</v>
      </c>
      <c r="L4300">
        <v>0</v>
      </c>
      <c r="M4300">
        <v>0</v>
      </c>
      <c r="N4300">
        <v>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f t="shared" si="203"/>
        <v>3</v>
      </c>
      <c r="U4300">
        <f t="shared" si="201"/>
        <v>0</v>
      </c>
      <c r="V4300" s="1">
        <v>2</v>
      </c>
      <c r="W4300">
        <v>0</v>
      </c>
      <c r="X4300">
        <v>0</v>
      </c>
      <c r="Y4300" t="str" cm="1">
        <f t="array" ref="Y4300">_xlfn.IFS(X4300=0, " ", X4300=2, 0, X4300=1,1, X4300=9, 0,X4300=0,0)</f>
        <v xml:space="preserve"> </v>
      </c>
      <c r="Z4300">
        <v>0</v>
      </c>
      <c r="AA4300">
        <v>0</v>
      </c>
      <c r="AB4300">
        <v>0</v>
      </c>
      <c r="AC4300">
        <v>0</v>
      </c>
      <c r="AD4300">
        <v>2</v>
      </c>
      <c r="AE4300" s="1">
        <v>0</v>
      </c>
      <c r="AF4300">
        <v>0</v>
      </c>
      <c r="AG4300">
        <v>0</v>
      </c>
      <c r="AH4300">
        <v>0</v>
      </c>
      <c r="AI4300">
        <v>0</v>
      </c>
      <c r="AJ4300" s="1">
        <v>0</v>
      </c>
      <c r="AK4300" s="1" cm="1">
        <f t="array" ref="AK4300">_xlfn.IFS(AJ4300=1, 1, AJ4300=2, 0, AJ4300=7, 0, AJ4300=0, 0)</f>
        <v>0</v>
      </c>
      <c r="AL4300">
        <v>0</v>
      </c>
      <c r="AM4300">
        <v>0</v>
      </c>
      <c r="AN4300" s="1">
        <v>0</v>
      </c>
      <c r="AO4300">
        <v>0</v>
      </c>
      <c r="AP4300">
        <v>0</v>
      </c>
      <c r="AQ4300" s="1">
        <v>2</v>
      </c>
      <c r="AR4300" s="1" cm="1">
        <f t="array" ref="AR4300">_xlfn.IFS(AQ4300=1, 1, AQ4300=2, 0, AQ4300=7, 0, AQ4300=9,0,AQ4300=0,0)</f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 s="1">
        <v>0</v>
      </c>
      <c r="AY4300" s="1" cm="1">
        <f t="array" ref="AY4300">_xlfn.IFS(AX4300=1,1, AX4300=2,0, AX4300=7, 0, AX4300=9, 0, AX4300=0,0)</f>
        <v>0</v>
      </c>
      <c r="AZ4300">
        <f>SUM(DrugsOnDepData[[#This Row],[Needle_index]],DrugsOnDepData[[#This Row],[DUQ330]],DrugsOnDepData[[#This Row],[Heroin_Index]],DrugsOnDepData[[#This Row],[DUQ250]],DrugsOnDepData[[#This Row],[DUQ200]])</f>
        <v>2</v>
      </c>
      <c r="BA4300">
        <f t="shared" si="202"/>
        <v>1</v>
      </c>
    </row>
    <row r="4301" spans="1:53" x14ac:dyDescent="0.45">
      <c r="A4301">
        <v>102418</v>
      </c>
      <c r="B4301">
        <v>1</v>
      </c>
      <c r="C4301">
        <v>63</v>
      </c>
      <c r="D4301">
        <v>3</v>
      </c>
      <c r="E4301">
        <v>0</v>
      </c>
      <c r="F4301">
        <v>4</v>
      </c>
      <c r="G4301">
        <v>1</v>
      </c>
      <c r="H4301">
        <v>15</v>
      </c>
      <c r="I4301">
        <v>5</v>
      </c>
      <c r="J4301">
        <v>0</v>
      </c>
      <c r="K4301">
        <v>1</v>
      </c>
      <c r="L4301">
        <v>1</v>
      </c>
      <c r="M4301">
        <v>1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f t="shared" si="203"/>
        <v>5</v>
      </c>
      <c r="U4301">
        <f t="shared" si="201"/>
        <v>0</v>
      </c>
      <c r="V4301" s="1">
        <v>0</v>
      </c>
      <c r="W4301">
        <v>0</v>
      </c>
      <c r="X4301">
        <v>0</v>
      </c>
      <c r="Y4301" t="str" cm="1">
        <f t="array" ref="Y4301">_xlfn.IFS(X4301=0, " ", X4301=2, 0, X4301=1,1, X4301=9, 0,X4301=0,0)</f>
        <v xml:space="preserve"> </v>
      </c>
      <c r="Z4301">
        <v>0</v>
      </c>
      <c r="AA4301">
        <v>0</v>
      </c>
      <c r="AB4301">
        <v>0</v>
      </c>
      <c r="AC4301">
        <v>0</v>
      </c>
      <c r="AD4301">
        <v>2</v>
      </c>
      <c r="AE4301" s="1">
        <v>0</v>
      </c>
      <c r="AF4301">
        <v>0</v>
      </c>
      <c r="AG4301">
        <v>0</v>
      </c>
      <c r="AH4301">
        <v>0</v>
      </c>
      <c r="AI4301">
        <v>0</v>
      </c>
      <c r="AJ4301" s="1">
        <v>0</v>
      </c>
      <c r="AK4301" s="1" cm="1">
        <f t="array" ref="AK4301">_xlfn.IFS(AJ4301=1, 1, AJ4301=2, 0, AJ4301=7, 0, AJ4301=0, 0)</f>
        <v>0</v>
      </c>
      <c r="AL4301">
        <v>0</v>
      </c>
      <c r="AM4301">
        <v>0</v>
      </c>
      <c r="AN4301" s="1">
        <v>0</v>
      </c>
      <c r="AO4301">
        <v>0</v>
      </c>
      <c r="AP4301">
        <v>0</v>
      </c>
      <c r="AQ4301" s="1">
        <v>2</v>
      </c>
      <c r="AR4301" s="1" cm="1">
        <f t="array" ref="AR4301">_xlfn.IFS(AQ4301=1, 1, AQ4301=2, 0, AQ4301=7, 0, AQ4301=9,0,AQ4301=0,0)</f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 s="1">
        <v>0</v>
      </c>
      <c r="AY4301" s="1" cm="1">
        <f t="array" ref="AY4301">_xlfn.IFS(AX4301=1,1, AX4301=2,0, AX4301=7, 0, AX4301=9, 0, AX4301=0,0)</f>
        <v>0</v>
      </c>
      <c r="AZ4301">
        <f>SUM(DrugsOnDepData[[#This Row],[Needle_index]],DrugsOnDepData[[#This Row],[DUQ330]],DrugsOnDepData[[#This Row],[Heroin_Index]],DrugsOnDepData[[#This Row],[DUQ250]],DrugsOnDepData[[#This Row],[DUQ200]])</f>
        <v>0</v>
      </c>
      <c r="BA4301">
        <f t="shared" si="202"/>
        <v>0</v>
      </c>
    </row>
    <row r="4302" spans="1:53" x14ac:dyDescent="0.45">
      <c r="A4302">
        <v>102419</v>
      </c>
      <c r="B4302">
        <v>1</v>
      </c>
      <c r="C4302">
        <v>32</v>
      </c>
      <c r="D4302">
        <v>5</v>
      </c>
      <c r="E4302">
        <v>0</v>
      </c>
      <c r="F4302">
        <v>5</v>
      </c>
      <c r="G4302">
        <v>1</v>
      </c>
      <c r="H4302">
        <v>15</v>
      </c>
      <c r="I4302">
        <v>5</v>
      </c>
      <c r="J4302">
        <v>1</v>
      </c>
      <c r="K4302">
        <v>1</v>
      </c>
      <c r="L4302">
        <v>2</v>
      </c>
      <c r="M4302">
        <v>1</v>
      </c>
      <c r="N4302">
        <v>1</v>
      </c>
      <c r="O4302">
        <v>1</v>
      </c>
      <c r="P4302">
        <v>1</v>
      </c>
      <c r="Q4302">
        <v>3</v>
      </c>
      <c r="R4302">
        <v>0</v>
      </c>
      <c r="S4302">
        <v>1</v>
      </c>
      <c r="T4302">
        <f t="shared" si="203"/>
        <v>12</v>
      </c>
      <c r="U4302">
        <f t="shared" si="201"/>
        <v>1</v>
      </c>
      <c r="V4302" s="1">
        <v>1</v>
      </c>
      <c r="W4302">
        <v>24</v>
      </c>
      <c r="X4302">
        <v>2</v>
      </c>
      <c r="Y4302" cm="1">
        <f t="array" ref="Y4302">_xlfn.IFS(X4302=0, " ", X4302=2, 0, X4302=1,1, X4302=9, 0,X4302=0,0)</f>
        <v>0</v>
      </c>
      <c r="Z4302">
        <v>0</v>
      </c>
      <c r="AA4302">
        <v>0</v>
      </c>
      <c r="AB4302">
        <v>0</v>
      </c>
      <c r="AC4302">
        <v>0</v>
      </c>
      <c r="AD4302">
        <v>2</v>
      </c>
      <c r="AE4302" s="1">
        <v>0</v>
      </c>
      <c r="AF4302">
        <v>0</v>
      </c>
      <c r="AG4302">
        <v>0</v>
      </c>
      <c r="AH4302">
        <v>0</v>
      </c>
      <c r="AI4302">
        <v>0</v>
      </c>
      <c r="AJ4302" s="1">
        <v>0</v>
      </c>
      <c r="AK4302" s="1" cm="1">
        <f t="array" ref="AK4302">_xlfn.IFS(AJ4302=1, 1, AJ4302=2, 0, AJ4302=7, 0, AJ4302=0, 0)</f>
        <v>0</v>
      </c>
      <c r="AL4302">
        <v>0</v>
      </c>
      <c r="AM4302">
        <v>0</v>
      </c>
      <c r="AN4302" s="1">
        <v>0</v>
      </c>
      <c r="AO4302">
        <v>0</v>
      </c>
      <c r="AP4302">
        <v>0</v>
      </c>
      <c r="AQ4302" s="1">
        <v>2</v>
      </c>
      <c r="AR4302" s="1" cm="1">
        <f t="array" ref="AR4302">_xlfn.IFS(AQ4302=1, 1, AQ4302=2, 0, AQ4302=7, 0, AQ4302=9,0,AQ4302=0,0)</f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 s="1">
        <v>2</v>
      </c>
      <c r="AY4302" s="1" cm="1">
        <f t="array" ref="AY4302">_xlfn.IFS(AX4302=1,1, AX4302=2,0, AX4302=7, 0, AX4302=9, 0, AX4302=0,0)</f>
        <v>0</v>
      </c>
      <c r="AZ4302">
        <f>SUM(DrugsOnDepData[[#This Row],[Needle_index]],DrugsOnDepData[[#This Row],[DUQ330]],DrugsOnDepData[[#This Row],[Heroin_Index]],DrugsOnDepData[[#This Row],[DUQ250]],DrugsOnDepData[[#This Row],[DUQ200]])</f>
        <v>1</v>
      </c>
      <c r="BA4302">
        <f t="shared" si="202"/>
        <v>0</v>
      </c>
    </row>
    <row r="4303" spans="1:53" x14ac:dyDescent="0.45">
      <c r="A4303">
        <v>102421</v>
      </c>
      <c r="B4303">
        <v>2</v>
      </c>
      <c r="C4303">
        <v>57</v>
      </c>
      <c r="D4303">
        <v>2</v>
      </c>
      <c r="E4303">
        <v>0</v>
      </c>
      <c r="F4303">
        <v>3</v>
      </c>
      <c r="G4303">
        <v>1</v>
      </c>
      <c r="H4303">
        <v>3</v>
      </c>
      <c r="I4303">
        <v>0.86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0</v>
      </c>
      <c r="Q4303">
        <v>0</v>
      </c>
      <c r="R4303">
        <v>0</v>
      </c>
      <c r="S4303">
        <v>0</v>
      </c>
      <c r="T4303">
        <f t="shared" si="203"/>
        <v>6</v>
      </c>
      <c r="U4303">
        <f t="shared" si="201"/>
        <v>1</v>
      </c>
      <c r="V4303" s="1">
        <v>1</v>
      </c>
      <c r="W4303">
        <v>15</v>
      </c>
      <c r="X4303">
        <v>1</v>
      </c>
      <c r="Y4303" cm="1">
        <f t="array" ref="Y4303">_xlfn.IFS(X4303=0, " ", X4303=2, 0, X4303=1,1, X4303=9, 0,X4303=0,0)</f>
        <v>1</v>
      </c>
      <c r="Z4303">
        <v>15</v>
      </c>
      <c r="AA4303">
        <v>4</v>
      </c>
      <c r="AB4303">
        <v>4</v>
      </c>
      <c r="AC4303">
        <v>3</v>
      </c>
      <c r="AD4303">
        <v>1</v>
      </c>
      <c r="AE4303" s="1">
        <v>1</v>
      </c>
      <c r="AF4303">
        <v>27</v>
      </c>
      <c r="AG4303">
        <v>27</v>
      </c>
      <c r="AH4303">
        <v>2</v>
      </c>
      <c r="AI4303">
        <v>0</v>
      </c>
      <c r="AJ4303" s="1">
        <v>2</v>
      </c>
      <c r="AK4303" s="1" cm="1">
        <f t="array" ref="AK4303">_xlfn.IFS(AJ4303=1, 1, AJ4303=2, 0, AJ4303=7, 0, AJ4303=0, 0)</f>
        <v>0</v>
      </c>
      <c r="AL4303">
        <v>0</v>
      </c>
      <c r="AM4303">
        <v>0</v>
      </c>
      <c r="AN4303" s="1">
        <v>2</v>
      </c>
      <c r="AO4303">
        <v>0</v>
      </c>
      <c r="AP4303">
        <v>0</v>
      </c>
      <c r="AQ4303" s="1">
        <v>2</v>
      </c>
      <c r="AR4303" s="1" cm="1">
        <f t="array" ref="AR4303">_xlfn.IFS(AQ4303=1, 1, AQ4303=2, 0, AQ4303=7, 0, AQ4303=9,0,AQ4303=0,0)</f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 s="1">
        <v>2</v>
      </c>
      <c r="AY4303" s="1" cm="1">
        <f t="array" ref="AY4303">_xlfn.IFS(AX4303=1,1, AX4303=2,0, AX4303=7, 0, AX4303=9, 0, AX4303=0,0)</f>
        <v>0</v>
      </c>
      <c r="AZ4303">
        <f>SUM(DrugsOnDepData[[#This Row],[Needle_index]],DrugsOnDepData[[#This Row],[DUQ330]],DrugsOnDepData[[#This Row],[Heroin_Index]],DrugsOnDepData[[#This Row],[DUQ250]],DrugsOnDepData[[#This Row],[DUQ200]])</f>
        <v>4</v>
      </c>
      <c r="BA4303">
        <f t="shared" si="202"/>
        <v>1</v>
      </c>
    </row>
    <row r="4304" spans="1:53" x14ac:dyDescent="0.45">
      <c r="A4304">
        <v>102423</v>
      </c>
      <c r="B4304">
        <v>2</v>
      </c>
      <c r="C4304">
        <v>62</v>
      </c>
      <c r="D4304">
        <v>4</v>
      </c>
      <c r="E4304">
        <v>0</v>
      </c>
      <c r="F4304">
        <v>3</v>
      </c>
      <c r="G4304">
        <v>2</v>
      </c>
      <c r="H4304">
        <v>4</v>
      </c>
      <c r="I4304">
        <v>0.91</v>
      </c>
      <c r="J4304">
        <v>1</v>
      </c>
      <c r="K4304">
        <v>0</v>
      </c>
      <c r="L4304">
        <v>1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f t="shared" si="203"/>
        <v>3</v>
      </c>
      <c r="U4304">
        <f t="shared" si="201"/>
        <v>0</v>
      </c>
      <c r="V4304" s="1">
        <v>0</v>
      </c>
      <c r="W4304">
        <v>0</v>
      </c>
      <c r="X4304">
        <v>0</v>
      </c>
      <c r="Y4304" t="str" cm="1">
        <f t="array" ref="Y4304">_xlfn.IFS(X4304=0, " ", X4304=2, 0, X4304=1,1, X4304=9, 0,X4304=0,0)</f>
        <v xml:space="preserve"> </v>
      </c>
      <c r="Z4304">
        <v>0</v>
      </c>
      <c r="AA4304">
        <v>0</v>
      </c>
      <c r="AB4304">
        <v>0</v>
      </c>
      <c r="AC4304">
        <v>0</v>
      </c>
      <c r="AD4304">
        <v>2</v>
      </c>
      <c r="AE4304" s="1">
        <v>0</v>
      </c>
      <c r="AF4304">
        <v>0</v>
      </c>
      <c r="AG4304">
        <v>0</v>
      </c>
      <c r="AH4304">
        <v>0</v>
      </c>
      <c r="AI4304">
        <v>0</v>
      </c>
      <c r="AJ4304" s="1">
        <v>0</v>
      </c>
      <c r="AK4304" s="1" cm="1">
        <f t="array" ref="AK4304">_xlfn.IFS(AJ4304=1, 1, AJ4304=2, 0, AJ4304=7, 0, AJ4304=0, 0)</f>
        <v>0</v>
      </c>
      <c r="AL4304">
        <v>0</v>
      </c>
      <c r="AM4304">
        <v>0</v>
      </c>
      <c r="AN4304" s="1">
        <v>0</v>
      </c>
      <c r="AO4304">
        <v>0</v>
      </c>
      <c r="AP4304">
        <v>0</v>
      </c>
      <c r="AQ4304" s="1">
        <v>2</v>
      </c>
      <c r="AR4304" s="1" cm="1">
        <f t="array" ref="AR4304">_xlfn.IFS(AQ4304=1, 1, AQ4304=2, 0, AQ4304=7, 0, AQ4304=9,0,AQ4304=0,0)</f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 s="1">
        <v>0</v>
      </c>
      <c r="AY4304" s="1" cm="1">
        <f t="array" ref="AY4304">_xlfn.IFS(AX4304=1,1, AX4304=2,0, AX4304=7, 0, AX4304=9, 0, AX4304=0,0)</f>
        <v>0</v>
      </c>
      <c r="AZ4304">
        <f>SUM(DrugsOnDepData[[#This Row],[Needle_index]],DrugsOnDepData[[#This Row],[DUQ330]],DrugsOnDepData[[#This Row],[Heroin_Index]],DrugsOnDepData[[#This Row],[DUQ250]],DrugsOnDepData[[#This Row],[DUQ200]])</f>
        <v>0</v>
      </c>
      <c r="BA4304">
        <f t="shared" si="202"/>
        <v>0</v>
      </c>
    </row>
    <row r="4305" spans="1:53" x14ac:dyDescent="0.45">
      <c r="A4305">
        <v>102424</v>
      </c>
      <c r="B4305">
        <v>1</v>
      </c>
      <c r="C4305">
        <v>37</v>
      </c>
      <c r="D4305">
        <v>5</v>
      </c>
      <c r="E4305">
        <v>0</v>
      </c>
      <c r="F4305">
        <v>5</v>
      </c>
      <c r="G4305">
        <v>5</v>
      </c>
      <c r="H4305">
        <v>14</v>
      </c>
      <c r="I4305">
        <v>5</v>
      </c>
      <c r="J4305">
        <v>3</v>
      </c>
      <c r="K4305">
        <v>3</v>
      </c>
      <c r="L4305">
        <v>3</v>
      </c>
      <c r="M4305">
        <v>3</v>
      </c>
      <c r="N4305">
        <v>1</v>
      </c>
      <c r="O4305">
        <v>2</v>
      </c>
      <c r="P4305">
        <v>0</v>
      </c>
      <c r="Q4305">
        <v>0</v>
      </c>
      <c r="R4305">
        <v>0</v>
      </c>
      <c r="S4305">
        <v>1</v>
      </c>
      <c r="T4305">
        <f t="shared" si="203"/>
        <v>16</v>
      </c>
      <c r="U4305">
        <f t="shared" si="201"/>
        <v>1</v>
      </c>
      <c r="V4305" s="1">
        <v>1</v>
      </c>
      <c r="W4305">
        <v>16</v>
      </c>
      <c r="X4305">
        <v>2</v>
      </c>
      <c r="Y4305" cm="1">
        <f t="array" ref="Y4305">_xlfn.IFS(X4305=0, " ", X4305=2, 0, X4305=1,1, X4305=9, 0,X4305=0,0)</f>
        <v>0</v>
      </c>
      <c r="Z4305">
        <v>0</v>
      </c>
      <c r="AA4305">
        <v>0</v>
      </c>
      <c r="AB4305">
        <v>0</v>
      </c>
      <c r="AC4305">
        <v>0</v>
      </c>
      <c r="AD4305">
        <v>2</v>
      </c>
      <c r="AE4305" s="1">
        <v>0</v>
      </c>
      <c r="AF4305">
        <v>0</v>
      </c>
      <c r="AG4305">
        <v>0</v>
      </c>
      <c r="AH4305">
        <v>0</v>
      </c>
      <c r="AI4305">
        <v>0</v>
      </c>
      <c r="AJ4305" s="1">
        <v>0</v>
      </c>
      <c r="AK4305" s="1" cm="1">
        <f t="array" ref="AK4305">_xlfn.IFS(AJ4305=1, 1, AJ4305=2, 0, AJ4305=7, 0, AJ4305=0, 0)</f>
        <v>0</v>
      </c>
      <c r="AL4305">
        <v>0</v>
      </c>
      <c r="AM4305">
        <v>0</v>
      </c>
      <c r="AN4305" s="1">
        <v>0</v>
      </c>
      <c r="AO4305">
        <v>0</v>
      </c>
      <c r="AP4305">
        <v>0</v>
      </c>
      <c r="AQ4305" s="1">
        <v>2</v>
      </c>
      <c r="AR4305" s="1" cm="1">
        <f t="array" ref="AR4305">_xlfn.IFS(AQ4305=1, 1, AQ4305=2, 0, AQ4305=7, 0, AQ4305=9,0,AQ4305=0,0)</f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 s="1">
        <v>2</v>
      </c>
      <c r="AY4305" s="1" cm="1">
        <f t="array" ref="AY4305">_xlfn.IFS(AX4305=1,1, AX4305=2,0, AX4305=7, 0, AX4305=9, 0, AX4305=0,0)</f>
        <v>0</v>
      </c>
      <c r="AZ4305">
        <f>SUM(DrugsOnDepData[[#This Row],[Needle_index]],DrugsOnDepData[[#This Row],[DUQ330]],DrugsOnDepData[[#This Row],[Heroin_Index]],DrugsOnDepData[[#This Row],[DUQ250]],DrugsOnDepData[[#This Row],[DUQ200]])</f>
        <v>1</v>
      </c>
      <c r="BA4305">
        <f t="shared" si="202"/>
        <v>0</v>
      </c>
    </row>
    <row r="4306" spans="1:53" x14ac:dyDescent="0.45">
      <c r="A4306">
        <v>102425</v>
      </c>
      <c r="B4306">
        <v>1</v>
      </c>
      <c r="C4306">
        <v>33</v>
      </c>
      <c r="D4306">
        <v>5</v>
      </c>
      <c r="E4306">
        <v>0</v>
      </c>
      <c r="F4306">
        <v>3</v>
      </c>
      <c r="G4306">
        <v>6</v>
      </c>
      <c r="H4306">
        <v>6</v>
      </c>
      <c r="I4306">
        <v>0.74</v>
      </c>
      <c r="J4306">
        <v>0</v>
      </c>
      <c r="K4306">
        <v>0</v>
      </c>
      <c r="L4306">
        <v>1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f t="shared" si="203"/>
        <v>2</v>
      </c>
      <c r="U4306">
        <f t="shared" si="201"/>
        <v>0</v>
      </c>
      <c r="V4306" s="1">
        <v>1</v>
      </c>
      <c r="W4306">
        <v>11</v>
      </c>
      <c r="X4306">
        <v>2</v>
      </c>
      <c r="Y4306" cm="1">
        <f t="array" ref="Y4306">_xlfn.IFS(X4306=0, " ", X4306=2, 0, X4306=1,1, X4306=9, 0,X4306=0,0)</f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 s="1">
        <v>1</v>
      </c>
      <c r="AF4306">
        <v>26</v>
      </c>
      <c r="AG4306">
        <v>6</v>
      </c>
      <c r="AH4306">
        <v>3</v>
      </c>
      <c r="AI4306">
        <v>0</v>
      </c>
      <c r="AJ4306" s="1">
        <v>2</v>
      </c>
      <c r="AK4306" s="1" cm="1">
        <f t="array" ref="AK4306">_xlfn.IFS(AJ4306=1, 1, AJ4306=2, 0, AJ4306=7, 0, AJ4306=0, 0)</f>
        <v>0</v>
      </c>
      <c r="AL4306">
        <v>0</v>
      </c>
      <c r="AM4306">
        <v>0</v>
      </c>
      <c r="AN4306" s="1">
        <v>2</v>
      </c>
      <c r="AO4306">
        <v>0</v>
      </c>
      <c r="AP4306">
        <v>0</v>
      </c>
      <c r="AQ4306" s="1">
        <v>2</v>
      </c>
      <c r="AR4306" s="1" cm="1">
        <f t="array" ref="AR4306">_xlfn.IFS(AQ4306=1, 1, AQ4306=2, 0, AQ4306=7, 0, AQ4306=9,0,AQ4306=0,0)</f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 s="1">
        <v>2</v>
      </c>
      <c r="AY4306" s="1" cm="1">
        <f t="array" ref="AY4306">_xlfn.IFS(AX4306=1,1, AX4306=2,0, AX4306=7, 0, AX4306=9, 0, AX4306=0,0)</f>
        <v>0</v>
      </c>
      <c r="AZ4306">
        <f>SUM(DrugsOnDepData[[#This Row],[Needle_index]],DrugsOnDepData[[#This Row],[DUQ330]],DrugsOnDepData[[#This Row],[Heroin_Index]],DrugsOnDepData[[#This Row],[DUQ250]],DrugsOnDepData[[#This Row],[DUQ200]])</f>
        <v>4</v>
      </c>
      <c r="BA4306">
        <f t="shared" si="202"/>
        <v>1</v>
      </c>
    </row>
    <row r="4307" spans="1:53" x14ac:dyDescent="0.45">
      <c r="A4307">
        <v>102427</v>
      </c>
      <c r="B4307">
        <v>1</v>
      </c>
      <c r="C4307">
        <v>63</v>
      </c>
      <c r="D4307">
        <v>1</v>
      </c>
      <c r="E4307">
        <v>0</v>
      </c>
      <c r="F4307">
        <v>1</v>
      </c>
      <c r="G4307">
        <v>1</v>
      </c>
      <c r="H4307">
        <v>8</v>
      </c>
      <c r="I4307">
        <v>2.59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f t="shared" si="203"/>
        <v>0</v>
      </c>
      <c r="U4307">
        <f t="shared" si="201"/>
        <v>0</v>
      </c>
      <c r="V4307" s="1">
        <v>0</v>
      </c>
      <c r="W4307">
        <v>0</v>
      </c>
      <c r="X4307">
        <v>0</v>
      </c>
      <c r="Y4307" t="str" cm="1">
        <f t="array" ref="Y4307">_xlfn.IFS(X4307=0, " ", X4307=2, 0, X4307=1,1, X4307=9, 0,X4307=0,0)</f>
        <v xml:space="preserve"> </v>
      </c>
      <c r="Z4307">
        <v>0</v>
      </c>
      <c r="AA4307">
        <v>0</v>
      </c>
      <c r="AB4307">
        <v>0</v>
      </c>
      <c r="AC4307">
        <v>0</v>
      </c>
      <c r="AD4307">
        <v>2</v>
      </c>
      <c r="AE4307" s="1">
        <v>0</v>
      </c>
      <c r="AF4307">
        <v>0</v>
      </c>
      <c r="AG4307">
        <v>0</v>
      </c>
      <c r="AH4307">
        <v>0</v>
      </c>
      <c r="AI4307">
        <v>0</v>
      </c>
      <c r="AJ4307" s="1">
        <v>0</v>
      </c>
      <c r="AK4307" s="1" cm="1">
        <f t="array" ref="AK4307">_xlfn.IFS(AJ4307=1, 1, AJ4307=2, 0, AJ4307=7, 0, AJ4307=0, 0)</f>
        <v>0</v>
      </c>
      <c r="AL4307">
        <v>0</v>
      </c>
      <c r="AM4307">
        <v>0</v>
      </c>
      <c r="AN4307" s="1">
        <v>0</v>
      </c>
      <c r="AO4307">
        <v>0</v>
      </c>
      <c r="AP4307">
        <v>0</v>
      </c>
      <c r="AQ4307" s="1">
        <v>2</v>
      </c>
      <c r="AR4307" s="1" cm="1">
        <f t="array" ref="AR4307">_xlfn.IFS(AQ4307=1, 1, AQ4307=2, 0, AQ4307=7, 0, AQ4307=9,0,AQ4307=0,0)</f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 s="1">
        <v>0</v>
      </c>
      <c r="AY4307" s="1" cm="1">
        <f t="array" ref="AY4307">_xlfn.IFS(AX4307=1,1, AX4307=2,0, AX4307=7, 0, AX4307=9, 0, AX4307=0,0)</f>
        <v>0</v>
      </c>
      <c r="AZ4307">
        <f>SUM(DrugsOnDepData[[#This Row],[Needle_index]],DrugsOnDepData[[#This Row],[DUQ330]],DrugsOnDepData[[#This Row],[Heroin_Index]],DrugsOnDepData[[#This Row],[DUQ250]],DrugsOnDepData[[#This Row],[DUQ200]])</f>
        <v>0</v>
      </c>
      <c r="BA4307">
        <f t="shared" si="202"/>
        <v>0</v>
      </c>
    </row>
    <row r="4308" spans="1:53" x14ac:dyDescent="0.45">
      <c r="A4308">
        <v>102428</v>
      </c>
      <c r="B4308">
        <v>1</v>
      </c>
      <c r="C4308">
        <v>41</v>
      </c>
      <c r="D4308">
        <v>3</v>
      </c>
      <c r="E4308">
        <v>0</v>
      </c>
      <c r="F4308">
        <v>4</v>
      </c>
      <c r="G4308">
        <v>4</v>
      </c>
      <c r="H4308">
        <v>7</v>
      </c>
      <c r="I4308">
        <v>2.13</v>
      </c>
      <c r="J4308">
        <v>3</v>
      </c>
      <c r="K4308">
        <v>3</v>
      </c>
      <c r="L4308">
        <v>3</v>
      </c>
      <c r="M4308">
        <v>3</v>
      </c>
      <c r="N4308">
        <v>3</v>
      </c>
      <c r="O4308">
        <v>3</v>
      </c>
      <c r="P4308">
        <v>1</v>
      </c>
      <c r="Q4308">
        <v>0</v>
      </c>
      <c r="R4308">
        <v>0</v>
      </c>
      <c r="S4308">
        <v>1</v>
      </c>
      <c r="T4308">
        <f t="shared" si="203"/>
        <v>20</v>
      </c>
      <c r="U4308">
        <f t="shared" si="201"/>
        <v>1</v>
      </c>
      <c r="V4308" s="1">
        <v>1</v>
      </c>
      <c r="W4308">
        <v>32</v>
      </c>
      <c r="X4308">
        <v>2</v>
      </c>
      <c r="Y4308" cm="1">
        <f t="array" ref="Y4308">_xlfn.IFS(X4308=0, " ", X4308=2, 0, X4308=1,1, X4308=9, 0,X4308=0,0)</f>
        <v>0</v>
      </c>
      <c r="Z4308">
        <v>0</v>
      </c>
      <c r="AA4308">
        <v>0</v>
      </c>
      <c r="AB4308">
        <v>0</v>
      </c>
      <c r="AC4308">
        <v>0</v>
      </c>
      <c r="AD4308">
        <v>2</v>
      </c>
      <c r="AE4308" s="1">
        <v>0</v>
      </c>
      <c r="AF4308">
        <v>0</v>
      </c>
      <c r="AG4308">
        <v>0</v>
      </c>
      <c r="AH4308">
        <v>0</v>
      </c>
      <c r="AI4308">
        <v>0</v>
      </c>
      <c r="AJ4308" s="1">
        <v>0</v>
      </c>
      <c r="AK4308" s="1" cm="1">
        <f t="array" ref="AK4308">_xlfn.IFS(AJ4308=1, 1, AJ4308=2, 0, AJ4308=7, 0, AJ4308=0, 0)</f>
        <v>0</v>
      </c>
      <c r="AL4308">
        <v>0</v>
      </c>
      <c r="AM4308">
        <v>0</v>
      </c>
      <c r="AN4308" s="1">
        <v>0</v>
      </c>
      <c r="AO4308">
        <v>0</v>
      </c>
      <c r="AP4308">
        <v>0</v>
      </c>
      <c r="AQ4308" s="1">
        <v>2</v>
      </c>
      <c r="AR4308" s="1" cm="1">
        <f t="array" ref="AR4308">_xlfn.IFS(AQ4308=1, 1, AQ4308=2, 0, AQ4308=7, 0, AQ4308=9,0,AQ4308=0,0)</f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 s="1">
        <v>2</v>
      </c>
      <c r="AY4308" s="1" cm="1">
        <f t="array" ref="AY4308">_xlfn.IFS(AX4308=1,1, AX4308=2,0, AX4308=7, 0, AX4308=9, 0, AX4308=0,0)</f>
        <v>0</v>
      </c>
      <c r="AZ4308">
        <f>SUM(DrugsOnDepData[[#This Row],[Needle_index]],DrugsOnDepData[[#This Row],[DUQ330]],DrugsOnDepData[[#This Row],[Heroin_Index]],DrugsOnDepData[[#This Row],[DUQ250]],DrugsOnDepData[[#This Row],[DUQ200]])</f>
        <v>1</v>
      </c>
      <c r="BA4308">
        <f t="shared" si="202"/>
        <v>0</v>
      </c>
    </row>
    <row r="4309" spans="1:53" x14ac:dyDescent="0.45">
      <c r="A4309">
        <v>102429</v>
      </c>
      <c r="B4309">
        <v>2</v>
      </c>
      <c r="C4309">
        <v>38</v>
      </c>
      <c r="D4309">
        <v>1</v>
      </c>
      <c r="E4309">
        <v>0</v>
      </c>
      <c r="F4309">
        <v>1</v>
      </c>
      <c r="G4309">
        <v>1</v>
      </c>
      <c r="H4309">
        <v>8</v>
      </c>
      <c r="I4309">
        <v>2.0299999999999998</v>
      </c>
      <c r="J4309">
        <v>1</v>
      </c>
      <c r="K4309">
        <v>0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f t="shared" si="203"/>
        <v>3</v>
      </c>
      <c r="U4309">
        <f t="shared" si="201"/>
        <v>0</v>
      </c>
      <c r="V4309" s="1">
        <v>2</v>
      </c>
      <c r="W4309">
        <v>0</v>
      </c>
      <c r="X4309">
        <v>0</v>
      </c>
      <c r="Y4309" t="str" cm="1">
        <f t="array" ref="Y4309">_xlfn.IFS(X4309=0, " ", X4309=2, 0, X4309=1,1, X4309=9, 0,X4309=0,0)</f>
        <v xml:space="preserve"> </v>
      </c>
      <c r="Z4309">
        <v>0</v>
      </c>
      <c r="AA4309">
        <v>0</v>
      </c>
      <c r="AB4309">
        <v>0</v>
      </c>
      <c r="AC4309">
        <v>0</v>
      </c>
      <c r="AD4309">
        <v>2</v>
      </c>
      <c r="AE4309" s="1">
        <v>0</v>
      </c>
      <c r="AF4309">
        <v>0</v>
      </c>
      <c r="AG4309">
        <v>0</v>
      </c>
      <c r="AH4309">
        <v>0</v>
      </c>
      <c r="AI4309">
        <v>0</v>
      </c>
      <c r="AJ4309" s="1">
        <v>0</v>
      </c>
      <c r="AK4309" s="1" cm="1">
        <f t="array" ref="AK4309">_xlfn.IFS(AJ4309=1, 1, AJ4309=2, 0, AJ4309=7, 0, AJ4309=0, 0)</f>
        <v>0</v>
      </c>
      <c r="AL4309">
        <v>0</v>
      </c>
      <c r="AM4309">
        <v>0</v>
      </c>
      <c r="AN4309" s="1">
        <v>0</v>
      </c>
      <c r="AO4309">
        <v>0</v>
      </c>
      <c r="AP4309">
        <v>0</v>
      </c>
      <c r="AQ4309" s="1">
        <v>2</v>
      </c>
      <c r="AR4309" s="1" cm="1">
        <f t="array" ref="AR4309">_xlfn.IFS(AQ4309=1, 1, AQ4309=2, 0, AQ4309=7, 0, AQ4309=9,0,AQ4309=0,0)</f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 s="1">
        <v>0</v>
      </c>
      <c r="AY4309" s="1" cm="1">
        <f t="array" ref="AY4309">_xlfn.IFS(AX4309=1,1, AX4309=2,0, AX4309=7, 0, AX4309=9, 0, AX4309=0,0)</f>
        <v>0</v>
      </c>
      <c r="AZ4309">
        <f>SUM(DrugsOnDepData[[#This Row],[Needle_index]],DrugsOnDepData[[#This Row],[DUQ330]],DrugsOnDepData[[#This Row],[Heroin_Index]],DrugsOnDepData[[#This Row],[DUQ250]],DrugsOnDepData[[#This Row],[DUQ200]])</f>
        <v>2</v>
      </c>
      <c r="BA4309">
        <f t="shared" si="202"/>
        <v>1</v>
      </c>
    </row>
    <row r="4310" spans="1:53" x14ac:dyDescent="0.45">
      <c r="A4310">
        <v>102431</v>
      </c>
      <c r="B4310">
        <v>1</v>
      </c>
      <c r="C4310">
        <v>19</v>
      </c>
      <c r="D4310">
        <v>2</v>
      </c>
      <c r="E4310">
        <v>231</v>
      </c>
      <c r="F4310">
        <v>0</v>
      </c>
      <c r="G4310">
        <v>0</v>
      </c>
      <c r="H4310">
        <v>12</v>
      </c>
      <c r="I4310">
        <v>1.45</v>
      </c>
      <c r="J4310">
        <v>3</v>
      </c>
      <c r="K4310">
        <v>1</v>
      </c>
      <c r="L4310">
        <v>1</v>
      </c>
      <c r="M4310">
        <v>2</v>
      </c>
      <c r="N4310">
        <v>2</v>
      </c>
      <c r="O4310">
        <v>1</v>
      </c>
      <c r="P4310">
        <v>2</v>
      </c>
      <c r="Q4310">
        <v>2</v>
      </c>
      <c r="R4310">
        <v>0</v>
      </c>
      <c r="S4310">
        <v>1</v>
      </c>
      <c r="T4310">
        <f t="shared" si="203"/>
        <v>15</v>
      </c>
      <c r="U4310">
        <f t="shared" si="201"/>
        <v>1</v>
      </c>
      <c r="V4310" s="1">
        <v>1</v>
      </c>
      <c r="W4310">
        <v>14</v>
      </c>
      <c r="X4310">
        <v>2</v>
      </c>
      <c r="Y4310" cm="1">
        <f t="array" ref="Y4310">_xlfn.IFS(X4310=0, " ", X4310=2, 0, X4310=1,1, X4310=9, 0,X4310=0,0)</f>
        <v>0</v>
      </c>
      <c r="Z4310">
        <v>0</v>
      </c>
      <c r="AA4310">
        <v>0</v>
      </c>
      <c r="AB4310">
        <v>0</v>
      </c>
      <c r="AC4310">
        <v>0</v>
      </c>
      <c r="AD4310">
        <v>2</v>
      </c>
      <c r="AE4310" s="1">
        <v>0</v>
      </c>
      <c r="AF4310">
        <v>0</v>
      </c>
      <c r="AG4310">
        <v>0</v>
      </c>
      <c r="AH4310">
        <v>0</v>
      </c>
      <c r="AI4310">
        <v>0</v>
      </c>
      <c r="AJ4310" s="1">
        <v>0</v>
      </c>
      <c r="AK4310" s="1" cm="1">
        <f t="array" ref="AK4310">_xlfn.IFS(AJ4310=1, 1, AJ4310=2, 0, AJ4310=7, 0, AJ4310=0, 0)</f>
        <v>0</v>
      </c>
      <c r="AL4310">
        <v>0</v>
      </c>
      <c r="AM4310">
        <v>0</v>
      </c>
      <c r="AN4310" s="1">
        <v>0</v>
      </c>
      <c r="AO4310">
        <v>0</v>
      </c>
      <c r="AP4310">
        <v>0</v>
      </c>
      <c r="AQ4310" s="1">
        <v>2</v>
      </c>
      <c r="AR4310" s="1" cm="1">
        <f t="array" ref="AR4310">_xlfn.IFS(AQ4310=1, 1, AQ4310=2, 0, AQ4310=7, 0, AQ4310=9,0,AQ4310=0,0)</f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 s="1">
        <v>2</v>
      </c>
      <c r="AY4310" s="1" cm="1">
        <f t="array" ref="AY4310">_xlfn.IFS(AX4310=1,1, AX4310=2,0, AX4310=7, 0, AX4310=9, 0, AX4310=0,0)</f>
        <v>0</v>
      </c>
      <c r="AZ4310">
        <f>SUM(DrugsOnDepData[[#This Row],[Needle_index]],DrugsOnDepData[[#This Row],[DUQ330]],DrugsOnDepData[[#This Row],[Heroin_Index]],DrugsOnDepData[[#This Row],[DUQ250]],DrugsOnDepData[[#This Row],[DUQ200]])</f>
        <v>1</v>
      </c>
      <c r="BA4310">
        <f t="shared" si="202"/>
        <v>0</v>
      </c>
    </row>
    <row r="4311" spans="1:53" x14ac:dyDescent="0.45">
      <c r="A4311">
        <v>102432</v>
      </c>
      <c r="B4311">
        <v>1</v>
      </c>
      <c r="C4311">
        <v>33</v>
      </c>
      <c r="D4311">
        <v>3</v>
      </c>
      <c r="E4311">
        <v>0</v>
      </c>
      <c r="F4311">
        <v>4</v>
      </c>
      <c r="G4311">
        <v>1</v>
      </c>
      <c r="H4311">
        <v>8</v>
      </c>
      <c r="I4311">
        <v>1.77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f t="shared" si="203"/>
        <v>0</v>
      </c>
      <c r="U4311">
        <f t="shared" si="201"/>
        <v>0</v>
      </c>
      <c r="V4311" s="1">
        <v>2</v>
      </c>
      <c r="W4311">
        <v>0</v>
      </c>
      <c r="X4311">
        <v>0</v>
      </c>
      <c r="Y4311" t="str" cm="1">
        <f t="array" ref="Y4311">_xlfn.IFS(X4311=0, " ", X4311=2, 0, X4311=1,1, X4311=9, 0,X4311=0,0)</f>
        <v xml:space="preserve"> </v>
      </c>
      <c r="Z4311">
        <v>0</v>
      </c>
      <c r="AA4311">
        <v>0</v>
      </c>
      <c r="AB4311">
        <v>0</v>
      </c>
      <c r="AC4311">
        <v>0</v>
      </c>
      <c r="AD4311">
        <v>2</v>
      </c>
      <c r="AE4311" s="1">
        <v>0</v>
      </c>
      <c r="AF4311">
        <v>0</v>
      </c>
      <c r="AG4311">
        <v>0</v>
      </c>
      <c r="AH4311">
        <v>0</v>
      </c>
      <c r="AI4311">
        <v>0</v>
      </c>
      <c r="AJ4311" s="1">
        <v>0</v>
      </c>
      <c r="AK4311" s="1" cm="1">
        <f t="array" ref="AK4311">_xlfn.IFS(AJ4311=1, 1, AJ4311=2, 0, AJ4311=7, 0, AJ4311=0, 0)</f>
        <v>0</v>
      </c>
      <c r="AL4311">
        <v>0</v>
      </c>
      <c r="AM4311">
        <v>0</v>
      </c>
      <c r="AN4311" s="1">
        <v>0</v>
      </c>
      <c r="AO4311">
        <v>0</v>
      </c>
      <c r="AP4311">
        <v>0</v>
      </c>
      <c r="AQ4311" s="1">
        <v>2</v>
      </c>
      <c r="AR4311" s="1" cm="1">
        <f t="array" ref="AR4311">_xlfn.IFS(AQ4311=1, 1, AQ4311=2, 0, AQ4311=7, 0, AQ4311=9,0,AQ4311=0,0)</f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 s="1">
        <v>0</v>
      </c>
      <c r="AY4311" s="1" cm="1">
        <f t="array" ref="AY4311">_xlfn.IFS(AX4311=1,1, AX4311=2,0, AX4311=7, 0, AX4311=9, 0, AX4311=0,0)</f>
        <v>0</v>
      </c>
      <c r="AZ4311">
        <f>SUM(DrugsOnDepData[[#This Row],[Needle_index]],DrugsOnDepData[[#This Row],[DUQ330]],DrugsOnDepData[[#This Row],[Heroin_Index]],DrugsOnDepData[[#This Row],[DUQ250]],DrugsOnDepData[[#This Row],[DUQ200]])</f>
        <v>2</v>
      </c>
      <c r="BA4311">
        <f t="shared" si="202"/>
        <v>1</v>
      </c>
    </row>
    <row r="4312" spans="1:53" x14ac:dyDescent="0.45">
      <c r="A4312">
        <v>102434</v>
      </c>
      <c r="B4312">
        <v>2</v>
      </c>
      <c r="C4312">
        <v>44</v>
      </c>
      <c r="D4312">
        <v>4</v>
      </c>
      <c r="E4312">
        <v>0</v>
      </c>
      <c r="F4312">
        <v>3</v>
      </c>
      <c r="G4312">
        <v>1</v>
      </c>
      <c r="H4312">
        <v>15</v>
      </c>
      <c r="I4312">
        <v>5</v>
      </c>
      <c r="J4312">
        <v>0</v>
      </c>
      <c r="K4312">
        <v>0</v>
      </c>
      <c r="L4312">
        <v>3</v>
      </c>
      <c r="M4312">
        <v>3</v>
      </c>
      <c r="N4312">
        <v>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f t="shared" si="203"/>
        <v>9</v>
      </c>
      <c r="U4312">
        <f t="shared" si="201"/>
        <v>1</v>
      </c>
      <c r="V4312" s="1">
        <v>2</v>
      </c>
      <c r="W4312">
        <v>0</v>
      </c>
      <c r="X4312">
        <v>0</v>
      </c>
      <c r="Y4312" t="str" cm="1">
        <f t="array" ref="Y4312">_xlfn.IFS(X4312=0, " ", X4312=2, 0, X4312=1,1, X4312=9, 0,X4312=0,0)</f>
        <v xml:space="preserve"> </v>
      </c>
      <c r="Z4312">
        <v>0</v>
      </c>
      <c r="AA4312">
        <v>0</v>
      </c>
      <c r="AB4312">
        <v>0</v>
      </c>
      <c r="AC4312">
        <v>0</v>
      </c>
      <c r="AD4312">
        <v>2</v>
      </c>
      <c r="AE4312" s="1">
        <v>0</v>
      </c>
      <c r="AF4312">
        <v>0</v>
      </c>
      <c r="AG4312">
        <v>0</v>
      </c>
      <c r="AH4312">
        <v>0</v>
      </c>
      <c r="AI4312">
        <v>0</v>
      </c>
      <c r="AJ4312" s="1">
        <v>0</v>
      </c>
      <c r="AK4312" s="1" cm="1">
        <f t="array" ref="AK4312">_xlfn.IFS(AJ4312=1, 1, AJ4312=2, 0, AJ4312=7, 0, AJ4312=0, 0)</f>
        <v>0</v>
      </c>
      <c r="AL4312">
        <v>0</v>
      </c>
      <c r="AM4312">
        <v>0</v>
      </c>
      <c r="AN4312" s="1">
        <v>0</v>
      </c>
      <c r="AO4312">
        <v>0</v>
      </c>
      <c r="AP4312">
        <v>0</v>
      </c>
      <c r="AQ4312" s="1">
        <v>2</v>
      </c>
      <c r="AR4312" s="1" cm="1">
        <f t="array" ref="AR4312">_xlfn.IFS(AQ4312=1, 1, AQ4312=2, 0, AQ4312=7, 0, AQ4312=9,0,AQ4312=0,0)</f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 s="1">
        <v>0</v>
      </c>
      <c r="AY4312" s="1" cm="1">
        <f t="array" ref="AY4312">_xlfn.IFS(AX4312=1,1, AX4312=2,0, AX4312=7, 0, AX4312=9, 0, AX4312=0,0)</f>
        <v>0</v>
      </c>
      <c r="AZ4312">
        <f>SUM(DrugsOnDepData[[#This Row],[Needle_index]],DrugsOnDepData[[#This Row],[DUQ330]],DrugsOnDepData[[#This Row],[Heroin_Index]],DrugsOnDepData[[#This Row],[DUQ250]],DrugsOnDepData[[#This Row],[DUQ200]])</f>
        <v>2</v>
      </c>
      <c r="BA4312">
        <f t="shared" si="202"/>
        <v>1</v>
      </c>
    </row>
    <row r="4313" spans="1:53" x14ac:dyDescent="0.45">
      <c r="A4313">
        <v>102436</v>
      </c>
      <c r="B4313">
        <v>2</v>
      </c>
      <c r="C4313">
        <v>56</v>
      </c>
      <c r="D4313">
        <v>3</v>
      </c>
      <c r="E4313">
        <v>0</v>
      </c>
      <c r="F4313">
        <v>3</v>
      </c>
      <c r="G4313">
        <v>1</v>
      </c>
      <c r="H4313">
        <v>14</v>
      </c>
      <c r="I4313">
        <v>5</v>
      </c>
      <c r="J4313">
        <v>0</v>
      </c>
      <c r="K4313">
        <v>0</v>
      </c>
      <c r="L4313">
        <v>0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f t="shared" si="203"/>
        <v>2</v>
      </c>
      <c r="U4313">
        <f t="shared" si="201"/>
        <v>0</v>
      </c>
      <c r="V4313" s="1">
        <v>2</v>
      </c>
      <c r="W4313">
        <v>0</v>
      </c>
      <c r="X4313">
        <v>0</v>
      </c>
      <c r="Y4313" t="str" cm="1">
        <f t="array" ref="Y4313">_xlfn.IFS(X4313=0, " ", X4313=2, 0, X4313=1,1, X4313=9, 0,X4313=0,0)</f>
        <v xml:space="preserve"> </v>
      </c>
      <c r="Z4313">
        <v>0</v>
      </c>
      <c r="AA4313">
        <v>0</v>
      </c>
      <c r="AB4313">
        <v>0</v>
      </c>
      <c r="AC4313">
        <v>0</v>
      </c>
      <c r="AD4313">
        <v>2</v>
      </c>
      <c r="AE4313" s="1">
        <v>0</v>
      </c>
      <c r="AF4313">
        <v>0</v>
      </c>
      <c r="AG4313">
        <v>0</v>
      </c>
      <c r="AH4313">
        <v>0</v>
      </c>
      <c r="AI4313">
        <v>0</v>
      </c>
      <c r="AJ4313" s="1">
        <v>0</v>
      </c>
      <c r="AK4313" s="1" cm="1">
        <f t="array" ref="AK4313">_xlfn.IFS(AJ4313=1, 1, AJ4313=2, 0, AJ4313=7, 0, AJ4313=0, 0)</f>
        <v>0</v>
      </c>
      <c r="AL4313">
        <v>0</v>
      </c>
      <c r="AM4313">
        <v>0</v>
      </c>
      <c r="AN4313" s="1">
        <v>0</v>
      </c>
      <c r="AO4313">
        <v>0</v>
      </c>
      <c r="AP4313">
        <v>0</v>
      </c>
      <c r="AQ4313" s="1">
        <v>2</v>
      </c>
      <c r="AR4313" s="1" cm="1">
        <f t="array" ref="AR4313">_xlfn.IFS(AQ4313=1, 1, AQ4313=2, 0, AQ4313=7, 0, AQ4313=9,0,AQ4313=0,0)</f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 s="1">
        <v>0</v>
      </c>
      <c r="AY4313" s="1" cm="1">
        <f t="array" ref="AY4313">_xlfn.IFS(AX4313=1,1, AX4313=2,0, AX4313=7, 0, AX4313=9, 0, AX4313=0,0)</f>
        <v>0</v>
      </c>
      <c r="AZ4313">
        <f>SUM(DrugsOnDepData[[#This Row],[Needle_index]],DrugsOnDepData[[#This Row],[DUQ330]],DrugsOnDepData[[#This Row],[Heroin_Index]],DrugsOnDepData[[#This Row],[DUQ250]],DrugsOnDepData[[#This Row],[DUQ200]])</f>
        <v>2</v>
      </c>
      <c r="BA4313">
        <f t="shared" si="202"/>
        <v>1</v>
      </c>
    </row>
    <row r="4314" spans="1:53" x14ac:dyDescent="0.45">
      <c r="A4314">
        <v>102442</v>
      </c>
      <c r="B4314">
        <v>2</v>
      </c>
      <c r="C4314">
        <v>62</v>
      </c>
      <c r="D4314">
        <v>3</v>
      </c>
      <c r="E4314">
        <v>0</v>
      </c>
      <c r="F4314">
        <v>4</v>
      </c>
      <c r="G4314">
        <v>1</v>
      </c>
      <c r="H4314">
        <v>15</v>
      </c>
      <c r="I4314">
        <v>5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f t="shared" si="203"/>
        <v>0</v>
      </c>
      <c r="U4314">
        <f t="shared" si="201"/>
        <v>0</v>
      </c>
      <c r="V4314" s="1">
        <v>0</v>
      </c>
      <c r="W4314">
        <v>0</v>
      </c>
      <c r="X4314">
        <v>0</v>
      </c>
      <c r="Y4314" t="str" cm="1">
        <f t="array" ref="Y4314">_xlfn.IFS(X4314=0, " ", X4314=2, 0, X4314=1,1, X4314=9, 0,X4314=0,0)</f>
        <v xml:space="preserve"> </v>
      </c>
      <c r="Z4314">
        <v>0</v>
      </c>
      <c r="AA4314">
        <v>0</v>
      </c>
      <c r="AB4314">
        <v>0</v>
      </c>
      <c r="AC4314">
        <v>0</v>
      </c>
      <c r="AD4314">
        <v>2</v>
      </c>
      <c r="AE4314" s="1">
        <v>0</v>
      </c>
      <c r="AF4314">
        <v>0</v>
      </c>
      <c r="AG4314">
        <v>0</v>
      </c>
      <c r="AH4314">
        <v>0</v>
      </c>
      <c r="AI4314">
        <v>0</v>
      </c>
      <c r="AJ4314" s="1">
        <v>0</v>
      </c>
      <c r="AK4314" s="1" cm="1">
        <f t="array" ref="AK4314">_xlfn.IFS(AJ4314=1, 1, AJ4314=2, 0, AJ4314=7, 0, AJ4314=0, 0)</f>
        <v>0</v>
      </c>
      <c r="AL4314">
        <v>0</v>
      </c>
      <c r="AM4314">
        <v>0</v>
      </c>
      <c r="AN4314" s="1">
        <v>0</v>
      </c>
      <c r="AO4314">
        <v>0</v>
      </c>
      <c r="AP4314">
        <v>0</v>
      </c>
      <c r="AQ4314" s="1">
        <v>2</v>
      </c>
      <c r="AR4314" s="1" cm="1">
        <f t="array" ref="AR4314">_xlfn.IFS(AQ4314=1, 1, AQ4314=2, 0, AQ4314=7, 0, AQ4314=9,0,AQ4314=0,0)</f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 s="1">
        <v>0</v>
      </c>
      <c r="AY4314" s="1" cm="1">
        <f t="array" ref="AY4314">_xlfn.IFS(AX4314=1,1, AX4314=2,0, AX4314=7, 0, AX4314=9, 0, AX4314=0,0)</f>
        <v>0</v>
      </c>
      <c r="AZ4314">
        <f>SUM(DrugsOnDepData[[#This Row],[Needle_index]],DrugsOnDepData[[#This Row],[DUQ330]],DrugsOnDepData[[#This Row],[Heroin_Index]],DrugsOnDepData[[#This Row],[DUQ250]],DrugsOnDepData[[#This Row],[DUQ200]])</f>
        <v>0</v>
      </c>
      <c r="BA4314">
        <f t="shared" si="202"/>
        <v>0</v>
      </c>
    </row>
    <row r="4315" spans="1:53" x14ac:dyDescent="0.45">
      <c r="A4315">
        <v>102443</v>
      </c>
      <c r="B4315">
        <v>2</v>
      </c>
      <c r="C4315">
        <v>56</v>
      </c>
      <c r="D4315">
        <v>3</v>
      </c>
      <c r="E4315">
        <v>0</v>
      </c>
      <c r="F4315">
        <v>5</v>
      </c>
      <c r="G4315">
        <v>3</v>
      </c>
      <c r="H4315">
        <v>7</v>
      </c>
      <c r="I4315">
        <v>1.83</v>
      </c>
      <c r="J4315">
        <v>2</v>
      </c>
      <c r="K4315">
        <v>3</v>
      </c>
      <c r="L4315">
        <v>3</v>
      </c>
      <c r="M4315">
        <v>1</v>
      </c>
      <c r="N4315">
        <v>2</v>
      </c>
      <c r="O4315">
        <v>3</v>
      </c>
      <c r="P4315">
        <v>0</v>
      </c>
      <c r="Q4315">
        <v>1</v>
      </c>
      <c r="R4315">
        <v>1</v>
      </c>
      <c r="S4315">
        <v>1</v>
      </c>
      <c r="T4315">
        <f t="shared" si="203"/>
        <v>17</v>
      </c>
      <c r="U4315">
        <f t="shared" si="201"/>
        <v>1</v>
      </c>
      <c r="V4315" s="1">
        <v>1</v>
      </c>
      <c r="W4315">
        <v>15</v>
      </c>
      <c r="X4315">
        <v>1</v>
      </c>
      <c r="Y4315" cm="1">
        <f t="array" ref="Y4315">_xlfn.IFS(X4315=0, " ", X4315=2, 0, X4315=1,1, X4315=9, 0,X4315=0,0)</f>
        <v>1</v>
      </c>
      <c r="Z4315">
        <v>17</v>
      </c>
      <c r="AA4315">
        <v>4</v>
      </c>
      <c r="AB4315">
        <v>3</v>
      </c>
      <c r="AC4315">
        <v>1</v>
      </c>
      <c r="AD4315">
        <v>2</v>
      </c>
      <c r="AE4315" s="1">
        <v>0</v>
      </c>
      <c r="AF4315">
        <v>0</v>
      </c>
      <c r="AG4315">
        <v>0</v>
      </c>
      <c r="AH4315">
        <v>0</v>
      </c>
      <c r="AI4315">
        <v>0</v>
      </c>
      <c r="AJ4315" s="1">
        <v>0</v>
      </c>
      <c r="AK4315" s="1" cm="1">
        <f t="array" ref="AK4315">_xlfn.IFS(AJ4315=1, 1, AJ4315=2, 0, AJ4315=7, 0, AJ4315=0, 0)</f>
        <v>0</v>
      </c>
      <c r="AL4315">
        <v>0</v>
      </c>
      <c r="AM4315">
        <v>0</v>
      </c>
      <c r="AN4315" s="1">
        <v>0</v>
      </c>
      <c r="AO4315">
        <v>0</v>
      </c>
      <c r="AP4315">
        <v>0</v>
      </c>
      <c r="AQ4315" s="1">
        <v>2</v>
      </c>
      <c r="AR4315" s="1" cm="1">
        <f t="array" ref="AR4315">_xlfn.IFS(AQ4315=1, 1, AQ4315=2, 0, AQ4315=7, 0, AQ4315=9,0,AQ4315=0,0)</f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 s="1">
        <v>2</v>
      </c>
      <c r="AY4315" s="1" cm="1">
        <f t="array" ref="AY4315">_xlfn.IFS(AX4315=1,1, AX4315=2,0, AX4315=7, 0, AX4315=9, 0, AX4315=0,0)</f>
        <v>0</v>
      </c>
      <c r="AZ4315">
        <f>SUM(DrugsOnDepData[[#This Row],[Needle_index]],DrugsOnDepData[[#This Row],[DUQ330]],DrugsOnDepData[[#This Row],[Heroin_Index]],DrugsOnDepData[[#This Row],[DUQ250]],DrugsOnDepData[[#This Row],[DUQ200]])</f>
        <v>1</v>
      </c>
      <c r="BA4315">
        <f t="shared" si="202"/>
        <v>0</v>
      </c>
    </row>
    <row r="4316" spans="1:53" x14ac:dyDescent="0.45">
      <c r="A4316">
        <v>102444</v>
      </c>
      <c r="B4316">
        <v>1</v>
      </c>
      <c r="C4316">
        <v>58</v>
      </c>
      <c r="D4316">
        <v>3</v>
      </c>
      <c r="E4316">
        <v>0</v>
      </c>
      <c r="F4316">
        <v>2</v>
      </c>
      <c r="G4316">
        <v>3</v>
      </c>
      <c r="H4316">
        <v>3</v>
      </c>
      <c r="I4316">
        <v>0.57999999999999996</v>
      </c>
      <c r="J4316">
        <v>3</v>
      </c>
      <c r="K4316">
        <v>1</v>
      </c>
      <c r="L4316">
        <v>3</v>
      </c>
      <c r="M4316">
        <v>3</v>
      </c>
      <c r="N4316">
        <v>0</v>
      </c>
      <c r="O4316">
        <v>0</v>
      </c>
      <c r="P4316">
        <v>3</v>
      </c>
      <c r="Q4316">
        <v>0</v>
      </c>
      <c r="R4316">
        <v>0</v>
      </c>
      <c r="S4316">
        <v>1</v>
      </c>
      <c r="T4316">
        <f t="shared" si="203"/>
        <v>14</v>
      </c>
      <c r="U4316">
        <f t="shared" si="201"/>
        <v>1</v>
      </c>
      <c r="V4316" s="1">
        <v>2</v>
      </c>
      <c r="W4316">
        <v>0</v>
      </c>
      <c r="X4316">
        <v>0</v>
      </c>
      <c r="Y4316" t="str" cm="1">
        <f t="array" ref="Y4316">_xlfn.IFS(X4316=0, " ", X4316=2, 0, X4316=1,1, X4316=9, 0,X4316=0,0)</f>
        <v xml:space="preserve"> </v>
      </c>
      <c r="Z4316">
        <v>0</v>
      </c>
      <c r="AA4316">
        <v>0</v>
      </c>
      <c r="AB4316">
        <v>0</v>
      </c>
      <c r="AC4316">
        <v>0</v>
      </c>
      <c r="AD4316">
        <v>2</v>
      </c>
      <c r="AE4316" s="1">
        <v>0</v>
      </c>
      <c r="AF4316">
        <v>0</v>
      </c>
      <c r="AG4316">
        <v>0</v>
      </c>
      <c r="AH4316">
        <v>0</v>
      </c>
      <c r="AI4316">
        <v>0</v>
      </c>
      <c r="AJ4316" s="1">
        <v>0</v>
      </c>
      <c r="AK4316" s="1" cm="1">
        <f t="array" ref="AK4316">_xlfn.IFS(AJ4316=1, 1, AJ4316=2, 0, AJ4316=7, 0, AJ4316=0, 0)</f>
        <v>0</v>
      </c>
      <c r="AL4316">
        <v>0</v>
      </c>
      <c r="AM4316">
        <v>0</v>
      </c>
      <c r="AN4316" s="1">
        <v>0</v>
      </c>
      <c r="AO4316">
        <v>0</v>
      </c>
      <c r="AP4316">
        <v>0</v>
      </c>
      <c r="AQ4316" s="1">
        <v>2</v>
      </c>
      <c r="AR4316" s="1" cm="1">
        <f t="array" ref="AR4316">_xlfn.IFS(AQ4316=1, 1, AQ4316=2, 0, AQ4316=7, 0, AQ4316=9,0,AQ4316=0,0)</f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 s="1">
        <v>0</v>
      </c>
      <c r="AY4316" s="1" cm="1">
        <f t="array" ref="AY4316">_xlfn.IFS(AX4316=1,1, AX4316=2,0, AX4316=7, 0, AX4316=9, 0, AX4316=0,0)</f>
        <v>0</v>
      </c>
      <c r="AZ4316">
        <f>SUM(DrugsOnDepData[[#This Row],[Needle_index]],DrugsOnDepData[[#This Row],[DUQ330]],DrugsOnDepData[[#This Row],[Heroin_Index]],DrugsOnDepData[[#This Row],[DUQ250]],DrugsOnDepData[[#This Row],[DUQ200]])</f>
        <v>2</v>
      </c>
      <c r="BA4316">
        <f t="shared" si="202"/>
        <v>1</v>
      </c>
    </row>
    <row r="4317" spans="1:53" x14ac:dyDescent="0.45">
      <c r="A4317">
        <v>102450</v>
      </c>
      <c r="B4317">
        <v>1</v>
      </c>
      <c r="C4317">
        <v>39</v>
      </c>
      <c r="D4317">
        <v>3</v>
      </c>
      <c r="E4317">
        <v>0</v>
      </c>
      <c r="F4317">
        <v>3</v>
      </c>
      <c r="G4317">
        <v>6</v>
      </c>
      <c r="H4317">
        <v>8</v>
      </c>
      <c r="I4317">
        <v>2.15</v>
      </c>
      <c r="J4317">
        <v>0</v>
      </c>
      <c r="K4317">
        <v>0</v>
      </c>
      <c r="L4317">
        <v>2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f t="shared" si="203"/>
        <v>3</v>
      </c>
      <c r="U4317">
        <f t="shared" si="201"/>
        <v>0</v>
      </c>
      <c r="V4317" s="1">
        <v>1</v>
      </c>
      <c r="W4317">
        <v>24</v>
      </c>
      <c r="X4317">
        <v>2</v>
      </c>
      <c r="Y4317" cm="1">
        <f t="array" ref="Y4317">_xlfn.IFS(X4317=0, " ", X4317=2, 0, X4317=1,1, X4317=9, 0,X4317=0,0)</f>
        <v>0</v>
      </c>
      <c r="Z4317">
        <v>0</v>
      </c>
      <c r="AA4317">
        <v>0</v>
      </c>
      <c r="AB4317">
        <v>0</v>
      </c>
      <c r="AC4317">
        <v>0</v>
      </c>
      <c r="AD4317">
        <v>2</v>
      </c>
      <c r="AE4317" s="1">
        <v>0</v>
      </c>
      <c r="AF4317">
        <v>0</v>
      </c>
      <c r="AG4317">
        <v>0</v>
      </c>
      <c r="AH4317">
        <v>0</v>
      </c>
      <c r="AI4317">
        <v>0</v>
      </c>
      <c r="AJ4317" s="1">
        <v>0</v>
      </c>
      <c r="AK4317" s="1" cm="1">
        <f t="array" ref="AK4317">_xlfn.IFS(AJ4317=1, 1, AJ4317=2, 0, AJ4317=7, 0, AJ4317=0, 0)</f>
        <v>0</v>
      </c>
      <c r="AL4317">
        <v>0</v>
      </c>
      <c r="AM4317">
        <v>0</v>
      </c>
      <c r="AN4317" s="1">
        <v>0</v>
      </c>
      <c r="AO4317">
        <v>0</v>
      </c>
      <c r="AP4317">
        <v>0</v>
      </c>
      <c r="AQ4317" s="1">
        <v>2</v>
      </c>
      <c r="AR4317" s="1" cm="1">
        <f t="array" ref="AR4317">_xlfn.IFS(AQ4317=1, 1, AQ4317=2, 0, AQ4317=7, 0, AQ4317=9,0,AQ4317=0,0)</f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 s="1">
        <v>2</v>
      </c>
      <c r="AY4317" s="1" cm="1">
        <f t="array" ref="AY4317">_xlfn.IFS(AX4317=1,1, AX4317=2,0, AX4317=7, 0, AX4317=9, 0, AX4317=0,0)</f>
        <v>0</v>
      </c>
      <c r="AZ4317">
        <f>SUM(DrugsOnDepData[[#This Row],[Needle_index]],DrugsOnDepData[[#This Row],[DUQ330]],DrugsOnDepData[[#This Row],[Heroin_Index]],DrugsOnDepData[[#This Row],[DUQ250]],DrugsOnDepData[[#This Row],[DUQ200]])</f>
        <v>1</v>
      </c>
      <c r="BA4317">
        <f t="shared" si="202"/>
        <v>0</v>
      </c>
    </row>
    <row r="4318" spans="1:53" x14ac:dyDescent="0.45">
      <c r="A4318">
        <v>102452</v>
      </c>
      <c r="B4318">
        <v>2</v>
      </c>
      <c r="C4318">
        <v>60</v>
      </c>
      <c r="D4318">
        <v>1</v>
      </c>
      <c r="E4318">
        <v>0</v>
      </c>
      <c r="F4318">
        <v>4</v>
      </c>
      <c r="G4318">
        <v>1</v>
      </c>
      <c r="H4318">
        <v>15</v>
      </c>
      <c r="I4318">
        <v>5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f t="shared" si="203"/>
        <v>0</v>
      </c>
      <c r="U4318">
        <f t="shared" si="201"/>
        <v>0</v>
      </c>
      <c r="V4318" s="1">
        <v>0</v>
      </c>
      <c r="W4318">
        <v>0</v>
      </c>
      <c r="X4318">
        <v>0</v>
      </c>
      <c r="Y4318" t="str" cm="1">
        <f t="array" ref="Y4318">_xlfn.IFS(X4318=0, " ", X4318=2, 0, X4318=1,1, X4318=9, 0,X4318=0,0)</f>
        <v xml:space="preserve"> </v>
      </c>
      <c r="Z4318">
        <v>0</v>
      </c>
      <c r="AA4318">
        <v>0</v>
      </c>
      <c r="AB4318">
        <v>0</v>
      </c>
      <c r="AC4318">
        <v>0</v>
      </c>
      <c r="AD4318">
        <v>2</v>
      </c>
      <c r="AE4318" s="1">
        <v>0</v>
      </c>
      <c r="AF4318">
        <v>0</v>
      </c>
      <c r="AG4318">
        <v>0</v>
      </c>
      <c r="AH4318">
        <v>0</v>
      </c>
      <c r="AI4318">
        <v>0</v>
      </c>
      <c r="AJ4318" s="1">
        <v>0</v>
      </c>
      <c r="AK4318" s="1" cm="1">
        <f t="array" ref="AK4318">_xlfn.IFS(AJ4318=1, 1, AJ4318=2, 0, AJ4318=7, 0, AJ4318=0, 0)</f>
        <v>0</v>
      </c>
      <c r="AL4318">
        <v>0</v>
      </c>
      <c r="AM4318">
        <v>0</v>
      </c>
      <c r="AN4318" s="1">
        <v>0</v>
      </c>
      <c r="AO4318">
        <v>0</v>
      </c>
      <c r="AP4318">
        <v>0</v>
      </c>
      <c r="AQ4318" s="1">
        <v>2</v>
      </c>
      <c r="AR4318" s="1" cm="1">
        <f t="array" ref="AR4318">_xlfn.IFS(AQ4318=1, 1, AQ4318=2, 0, AQ4318=7, 0, AQ4318=9,0,AQ4318=0,0)</f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 s="1">
        <v>0</v>
      </c>
      <c r="AY4318" s="1" cm="1">
        <f t="array" ref="AY4318">_xlfn.IFS(AX4318=1,1, AX4318=2,0, AX4318=7, 0, AX4318=9, 0, AX4318=0,0)</f>
        <v>0</v>
      </c>
      <c r="AZ4318">
        <f>SUM(DrugsOnDepData[[#This Row],[Needle_index]],DrugsOnDepData[[#This Row],[DUQ330]],DrugsOnDepData[[#This Row],[Heroin_Index]],DrugsOnDepData[[#This Row],[DUQ250]],DrugsOnDepData[[#This Row],[DUQ200]])</f>
        <v>0</v>
      </c>
      <c r="BA4318">
        <f t="shared" si="202"/>
        <v>0</v>
      </c>
    </row>
    <row r="4319" spans="1:53" x14ac:dyDescent="0.45">
      <c r="A4319">
        <v>102454</v>
      </c>
      <c r="B4319">
        <v>2</v>
      </c>
      <c r="C4319">
        <v>34</v>
      </c>
      <c r="D4319">
        <v>1</v>
      </c>
      <c r="E4319">
        <v>0</v>
      </c>
      <c r="F4319">
        <v>3</v>
      </c>
      <c r="G4319">
        <v>1</v>
      </c>
      <c r="H4319">
        <v>14</v>
      </c>
      <c r="I4319">
        <v>2.52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f t="shared" si="203"/>
        <v>0</v>
      </c>
      <c r="U4319">
        <f t="shared" si="201"/>
        <v>0</v>
      </c>
      <c r="V4319" s="1">
        <v>2</v>
      </c>
      <c r="W4319">
        <v>0</v>
      </c>
      <c r="X4319">
        <v>0</v>
      </c>
      <c r="Y4319" t="str" cm="1">
        <f t="array" ref="Y4319">_xlfn.IFS(X4319=0, " ", X4319=2, 0, X4319=1,1, X4319=9, 0,X4319=0,0)</f>
        <v xml:space="preserve"> </v>
      </c>
      <c r="Z4319">
        <v>0</v>
      </c>
      <c r="AA4319">
        <v>0</v>
      </c>
      <c r="AB4319">
        <v>0</v>
      </c>
      <c r="AC4319">
        <v>0</v>
      </c>
      <c r="AD4319">
        <v>2</v>
      </c>
      <c r="AE4319" s="1">
        <v>0</v>
      </c>
      <c r="AF4319">
        <v>0</v>
      </c>
      <c r="AG4319">
        <v>0</v>
      </c>
      <c r="AH4319">
        <v>0</v>
      </c>
      <c r="AI4319">
        <v>0</v>
      </c>
      <c r="AJ4319" s="1">
        <v>0</v>
      </c>
      <c r="AK4319" s="1" cm="1">
        <f t="array" ref="AK4319">_xlfn.IFS(AJ4319=1, 1, AJ4319=2, 0, AJ4319=7, 0, AJ4319=0, 0)</f>
        <v>0</v>
      </c>
      <c r="AL4319">
        <v>0</v>
      </c>
      <c r="AM4319">
        <v>0</v>
      </c>
      <c r="AN4319" s="1">
        <v>0</v>
      </c>
      <c r="AO4319">
        <v>0</v>
      </c>
      <c r="AP4319">
        <v>0</v>
      </c>
      <c r="AQ4319" s="1">
        <v>2</v>
      </c>
      <c r="AR4319" s="1" cm="1">
        <f t="array" ref="AR4319">_xlfn.IFS(AQ4319=1, 1, AQ4319=2, 0, AQ4319=7, 0, AQ4319=9,0,AQ4319=0,0)</f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 s="1">
        <v>0</v>
      </c>
      <c r="AY4319" s="1" cm="1">
        <f t="array" ref="AY4319">_xlfn.IFS(AX4319=1,1, AX4319=2,0, AX4319=7, 0, AX4319=9, 0, AX4319=0,0)</f>
        <v>0</v>
      </c>
      <c r="AZ4319">
        <f>SUM(DrugsOnDepData[[#This Row],[Needle_index]],DrugsOnDepData[[#This Row],[DUQ330]],DrugsOnDepData[[#This Row],[Heroin_Index]],DrugsOnDepData[[#This Row],[DUQ250]],DrugsOnDepData[[#This Row],[DUQ200]])</f>
        <v>2</v>
      </c>
      <c r="BA4319">
        <f t="shared" si="202"/>
        <v>1</v>
      </c>
    </row>
    <row r="4320" spans="1:53" x14ac:dyDescent="0.45">
      <c r="A4320">
        <v>102455</v>
      </c>
      <c r="B4320">
        <v>1</v>
      </c>
      <c r="C4320">
        <v>66</v>
      </c>
      <c r="D4320">
        <v>4</v>
      </c>
      <c r="E4320">
        <v>0</v>
      </c>
      <c r="F4320">
        <v>3</v>
      </c>
      <c r="G4320">
        <v>1</v>
      </c>
      <c r="H4320">
        <v>9</v>
      </c>
      <c r="I4320">
        <v>3.69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f t="shared" si="203"/>
        <v>0</v>
      </c>
      <c r="U4320">
        <f t="shared" si="201"/>
        <v>0</v>
      </c>
      <c r="V4320" s="1">
        <v>0</v>
      </c>
      <c r="W4320">
        <v>0</v>
      </c>
      <c r="X4320">
        <v>0</v>
      </c>
      <c r="Y4320" t="str" cm="1">
        <f t="array" ref="Y4320">_xlfn.IFS(X4320=0, " ", X4320=2, 0, X4320=1,1, X4320=9, 0,X4320=0,0)</f>
        <v xml:space="preserve"> </v>
      </c>
      <c r="Z4320">
        <v>0</v>
      </c>
      <c r="AA4320">
        <v>0</v>
      </c>
      <c r="AB4320">
        <v>0</v>
      </c>
      <c r="AC4320">
        <v>0</v>
      </c>
      <c r="AD4320">
        <v>2</v>
      </c>
      <c r="AE4320" s="1">
        <v>0</v>
      </c>
      <c r="AF4320">
        <v>0</v>
      </c>
      <c r="AG4320">
        <v>0</v>
      </c>
      <c r="AH4320">
        <v>0</v>
      </c>
      <c r="AI4320">
        <v>0</v>
      </c>
      <c r="AJ4320" s="1">
        <v>0</v>
      </c>
      <c r="AK4320" s="1" cm="1">
        <f t="array" ref="AK4320">_xlfn.IFS(AJ4320=1, 1, AJ4320=2, 0, AJ4320=7, 0, AJ4320=0, 0)</f>
        <v>0</v>
      </c>
      <c r="AL4320">
        <v>0</v>
      </c>
      <c r="AM4320">
        <v>0</v>
      </c>
      <c r="AN4320" s="1">
        <v>0</v>
      </c>
      <c r="AO4320">
        <v>0</v>
      </c>
      <c r="AP4320">
        <v>0</v>
      </c>
      <c r="AQ4320" s="1">
        <v>2</v>
      </c>
      <c r="AR4320" s="1" cm="1">
        <f t="array" ref="AR4320">_xlfn.IFS(AQ4320=1, 1, AQ4320=2, 0, AQ4320=7, 0, AQ4320=9,0,AQ4320=0,0)</f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 s="1">
        <v>0</v>
      </c>
      <c r="AY4320" s="1" cm="1">
        <f t="array" ref="AY4320">_xlfn.IFS(AX4320=1,1, AX4320=2,0, AX4320=7, 0, AX4320=9, 0, AX4320=0,0)</f>
        <v>0</v>
      </c>
      <c r="AZ4320">
        <f>SUM(DrugsOnDepData[[#This Row],[Needle_index]],DrugsOnDepData[[#This Row],[DUQ330]],DrugsOnDepData[[#This Row],[Heroin_Index]],DrugsOnDepData[[#This Row],[DUQ250]],DrugsOnDepData[[#This Row],[DUQ200]])</f>
        <v>0</v>
      </c>
      <c r="BA4320">
        <f t="shared" si="202"/>
        <v>0</v>
      </c>
    </row>
    <row r="4321" spans="1:53" x14ac:dyDescent="0.45">
      <c r="A4321">
        <v>102456</v>
      </c>
      <c r="B4321">
        <v>2</v>
      </c>
      <c r="C4321">
        <v>29</v>
      </c>
      <c r="D4321">
        <v>5</v>
      </c>
      <c r="E4321">
        <v>0</v>
      </c>
      <c r="F4321">
        <v>3</v>
      </c>
      <c r="G4321">
        <v>1</v>
      </c>
      <c r="H4321">
        <v>7</v>
      </c>
      <c r="I4321">
        <v>1.8</v>
      </c>
      <c r="J4321">
        <v>0</v>
      </c>
      <c r="K4321">
        <v>0</v>
      </c>
      <c r="L4321">
        <v>1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f t="shared" si="203"/>
        <v>2</v>
      </c>
      <c r="U4321">
        <f t="shared" si="201"/>
        <v>0</v>
      </c>
      <c r="V4321" s="1">
        <v>1</v>
      </c>
      <c r="W4321">
        <v>19</v>
      </c>
      <c r="X4321">
        <v>1</v>
      </c>
      <c r="Y4321" cm="1">
        <f t="array" ref="Y4321">_xlfn.IFS(X4321=0, " ", X4321=2, 0, X4321=1,1, X4321=9, 0,X4321=0,0)</f>
        <v>1</v>
      </c>
      <c r="Z4321">
        <v>19</v>
      </c>
      <c r="AA4321">
        <v>4</v>
      </c>
      <c r="AB4321">
        <v>2</v>
      </c>
      <c r="AC4321">
        <v>1</v>
      </c>
      <c r="AD4321">
        <v>2</v>
      </c>
      <c r="AE4321" s="1">
        <v>0</v>
      </c>
      <c r="AF4321">
        <v>0</v>
      </c>
      <c r="AG4321">
        <v>0</v>
      </c>
      <c r="AH4321">
        <v>0</v>
      </c>
      <c r="AI4321">
        <v>0</v>
      </c>
      <c r="AJ4321" s="1">
        <v>0</v>
      </c>
      <c r="AK4321" s="1" cm="1">
        <f t="array" ref="AK4321">_xlfn.IFS(AJ4321=1, 1, AJ4321=2, 0, AJ4321=7, 0, AJ4321=0, 0)</f>
        <v>0</v>
      </c>
      <c r="AL4321">
        <v>0</v>
      </c>
      <c r="AM4321">
        <v>0</v>
      </c>
      <c r="AN4321" s="1">
        <v>0</v>
      </c>
      <c r="AO4321">
        <v>0</v>
      </c>
      <c r="AP4321">
        <v>0</v>
      </c>
      <c r="AQ4321" s="1">
        <v>2</v>
      </c>
      <c r="AR4321" s="1" cm="1">
        <f t="array" ref="AR4321">_xlfn.IFS(AQ4321=1, 1, AQ4321=2, 0, AQ4321=7, 0, AQ4321=9,0,AQ4321=0,0)</f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 s="1">
        <v>2</v>
      </c>
      <c r="AY4321" s="1" cm="1">
        <f t="array" ref="AY4321">_xlfn.IFS(AX4321=1,1, AX4321=2,0, AX4321=7, 0, AX4321=9, 0, AX4321=0,0)</f>
        <v>0</v>
      </c>
      <c r="AZ4321">
        <f>SUM(DrugsOnDepData[[#This Row],[Needle_index]],DrugsOnDepData[[#This Row],[DUQ330]],DrugsOnDepData[[#This Row],[Heroin_Index]],DrugsOnDepData[[#This Row],[DUQ250]],DrugsOnDepData[[#This Row],[DUQ200]])</f>
        <v>1</v>
      </c>
      <c r="BA4321">
        <f t="shared" si="202"/>
        <v>0</v>
      </c>
    </row>
    <row r="4322" spans="1:53" x14ac:dyDescent="0.45">
      <c r="A4322">
        <v>102457</v>
      </c>
      <c r="B4322">
        <v>1</v>
      </c>
      <c r="C4322">
        <v>58</v>
      </c>
      <c r="D4322">
        <v>3</v>
      </c>
      <c r="E4322">
        <v>0</v>
      </c>
      <c r="F4322">
        <v>4</v>
      </c>
      <c r="G4322">
        <v>3</v>
      </c>
      <c r="H4322">
        <v>7</v>
      </c>
      <c r="I4322">
        <v>2.4300000000000002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f t="shared" si="203"/>
        <v>5</v>
      </c>
      <c r="U4322">
        <f t="shared" si="201"/>
        <v>0</v>
      </c>
      <c r="V4322" s="1">
        <v>1</v>
      </c>
      <c r="W4322">
        <v>12</v>
      </c>
      <c r="X4322">
        <v>1</v>
      </c>
      <c r="Y4322" cm="1">
        <f t="array" ref="Y4322">_xlfn.IFS(X4322=0, " ", X4322=2, 0, X4322=1,1, X4322=9, 0,X4322=0,0)</f>
        <v>1</v>
      </c>
      <c r="Z4322">
        <v>12</v>
      </c>
      <c r="AA4322">
        <v>4</v>
      </c>
      <c r="AB4322">
        <v>4</v>
      </c>
      <c r="AC4322">
        <v>3</v>
      </c>
      <c r="AD4322">
        <v>1</v>
      </c>
      <c r="AE4322" s="1">
        <v>1</v>
      </c>
      <c r="AF4322">
        <v>16</v>
      </c>
      <c r="AG4322">
        <v>13</v>
      </c>
      <c r="AH4322">
        <v>6</v>
      </c>
      <c r="AI4322">
        <v>0</v>
      </c>
      <c r="AJ4322" s="1">
        <v>2</v>
      </c>
      <c r="AK4322" s="1" cm="1">
        <f t="array" ref="AK4322">_xlfn.IFS(AJ4322=1, 1, AJ4322=2, 0, AJ4322=7, 0, AJ4322=0, 0)</f>
        <v>0</v>
      </c>
      <c r="AL4322">
        <v>0</v>
      </c>
      <c r="AM4322">
        <v>0</v>
      </c>
      <c r="AN4322" s="1">
        <v>1</v>
      </c>
      <c r="AO4322">
        <v>6</v>
      </c>
      <c r="AP4322">
        <v>0</v>
      </c>
      <c r="AQ4322" s="1">
        <v>1</v>
      </c>
      <c r="AR4322" s="1" cm="1">
        <f t="array" ref="AR4322">_xlfn.IFS(AQ4322=1, 1, AQ4322=2, 0, AQ4322=7, 0, AQ4322=9,0,AQ4322=0,0)</f>
        <v>1</v>
      </c>
      <c r="AS4322">
        <v>1</v>
      </c>
      <c r="AT4322">
        <v>0</v>
      </c>
      <c r="AU4322">
        <v>3</v>
      </c>
      <c r="AV4322">
        <v>19</v>
      </c>
      <c r="AW4322">
        <v>6</v>
      </c>
      <c r="AX4322" s="1">
        <v>1</v>
      </c>
      <c r="AY4322" s="1" cm="1">
        <f t="array" ref="AY4322">_xlfn.IFS(AX4322=1,1, AX4322=2,0, AX4322=7, 0, AX4322=9, 0, AX4322=0,0)</f>
        <v>1</v>
      </c>
      <c r="AZ4322">
        <f>SUM(DrugsOnDepData[[#This Row],[Needle_index]],DrugsOnDepData[[#This Row],[DUQ330]],DrugsOnDepData[[#This Row],[Heroin_Index]],DrugsOnDepData[[#This Row],[DUQ250]],DrugsOnDepData[[#This Row],[DUQ200]])</f>
        <v>4</v>
      </c>
      <c r="BA4322">
        <f t="shared" si="202"/>
        <v>1</v>
      </c>
    </row>
    <row r="4323" spans="1:53" x14ac:dyDescent="0.45">
      <c r="A4323">
        <v>102458</v>
      </c>
      <c r="B4323">
        <v>1</v>
      </c>
      <c r="C4323">
        <v>34</v>
      </c>
      <c r="D4323">
        <v>4</v>
      </c>
      <c r="E4323">
        <v>0</v>
      </c>
      <c r="F4323">
        <v>3</v>
      </c>
      <c r="G4323">
        <v>5</v>
      </c>
      <c r="H4323">
        <v>4</v>
      </c>
      <c r="I4323">
        <v>1.1100000000000001</v>
      </c>
      <c r="J4323">
        <v>0</v>
      </c>
      <c r="K4323">
        <v>3</v>
      </c>
      <c r="L4323">
        <v>3</v>
      </c>
      <c r="M4323">
        <v>3</v>
      </c>
      <c r="N4323">
        <v>0</v>
      </c>
      <c r="O4323">
        <v>3</v>
      </c>
      <c r="P4323">
        <v>0</v>
      </c>
      <c r="Q4323">
        <v>0</v>
      </c>
      <c r="R4323">
        <v>0</v>
      </c>
      <c r="S4323">
        <v>0</v>
      </c>
      <c r="T4323">
        <f t="shared" si="203"/>
        <v>12</v>
      </c>
      <c r="U4323">
        <f t="shared" si="201"/>
        <v>1</v>
      </c>
      <c r="V4323" s="1">
        <v>1</v>
      </c>
      <c r="W4323">
        <v>32</v>
      </c>
      <c r="X4323">
        <v>1</v>
      </c>
      <c r="Y4323" cm="1">
        <f t="array" ref="Y4323">_xlfn.IFS(X4323=0, " ", X4323=2, 0, X4323=1,1, X4323=9, 0,X4323=0,0)</f>
        <v>1</v>
      </c>
      <c r="Z4323">
        <v>32</v>
      </c>
      <c r="AA4323">
        <v>3</v>
      </c>
      <c r="AB4323">
        <v>1</v>
      </c>
      <c r="AC4323">
        <v>1</v>
      </c>
      <c r="AD4323">
        <v>2</v>
      </c>
      <c r="AE4323" s="1">
        <v>0</v>
      </c>
      <c r="AF4323">
        <v>0</v>
      </c>
      <c r="AG4323">
        <v>0</v>
      </c>
      <c r="AH4323">
        <v>0</v>
      </c>
      <c r="AI4323">
        <v>0</v>
      </c>
      <c r="AJ4323" s="1">
        <v>0</v>
      </c>
      <c r="AK4323" s="1" cm="1">
        <f t="array" ref="AK4323">_xlfn.IFS(AJ4323=1, 1, AJ4323=2, 0, AJ4323=7, 0, AJ4323=0, 0)</f>
        <v>0</v>
      </c>
      <c r="AL4323">
        <v>0</v>
      </c>
      <c r="AM4323">
        <v>0</v>
      </c>
      <c r="AN4323" s="1">
        <v>0</v>
      </c>
      <c r="AO4323">
        <v>0</v>
      </c>
      <c r="AP4323">
        <v>0</v>
      </c>
      <c r="AQ4323" s="1">
        <v>2</v>
      </c>
      <c r="AR4323" s="1" cm="1">
        <f t="array" ref="AR4323">_xlfn.IFS(AQ4323=1, 1, AQ4323=2, 0, AQ4323=7, 0, AQ4323=9,0,AQ4323=0,0)</f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 s="1">
        <v>2</v>
      </c>
      <c r="AY4323" s="1" cm="1">
        <f t="array" ref="AY4323">_xlfn.IFS(AX4323=1,1, AX4323=2,0, AX4323=7, 0, AX4323=9, 0, AX4323=0,0)</f>
        <v>0</v>
      </c>
      <c r="AZ4323">
        <f>SUM(DrugsOnDepData[[#This Row],[Needle_index]],DrugsOnDepData[[#This Row],[DUQ330]],DrugsOnDepData[[#This Row],[Heroin_Index]],DrugsOnDepData[[#This Row],[DUQ250]],DrugsOnDepData[[#This Row],[DUQ200]])</f>
        <v>1</v>
      </c>
      <c r="BA4323">
        <f t="shared" si="202"/>
        <v>0</v>
      </c>
    </row>
    <row r="4324" spans="1:53" x14ac:dyDescent="0.45">
      <c r="A4324">
        <v>102460</v>
      </c>
      <c r="B4324">
        <v>2</v>
      </c>
      <c r="C4324">
        <v>25</v>
      </c>
      <c r="D4324">
        <v>3</v>
      </c>
      <c r="E4324">
        <v>0</v>
      </c>
      <c r="F4324">
        <v>2</v>
      </c>
      <c r="G4324">
        <v>5</v>
      </c>
      <c r="H4324">
        <v>10</v>
      </c>
      <c r="I4324">
        <v>1.75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f t="shared" si="203"/>
        <v>0</v>
      </c>
      <c r="U4324">
        <f t="shared" si="201"/>
        <v>0</v>
      </c>
      <c r="V4324" s="1">
        <v>1</v>
      </c>
      <c r="W4324">
        <v>16</v>
      </c>
      <c r="X4324">
        <v>2</v>
      </c>
      <c r="Y4324" cm="1">
        <f t="array" ref="Y4324">_xlfn.IFS(X4324=0, " ", X4324=2, 0, X4324=1,1, X4324=9, 0,X4324=0,0)</f>
        <v>0</v>
      </c>
      <c r="Z4324">
        <v>0</v>
      </c>
      <c r="AA4324">
        <v>0</v>
      </c>
      <c r="AB4324">
        <v>0</v>
      </c>
      <c r="AC4324">
        <v>0</v>
      </c>
      <c r="AD4324">
        <v>2</v>
      </c>
      <c r="AE4324" s="1">
        <v>0</v>
      </c>
      <c r="AF4324">
        <v>0</v>
      </c>
      <c r="AG4324">
        <v>0</v>
      </c>
      <c r="AH4324">
        <v>0</v>
      </c>
      <c r="AI4324">
        <v>0</v>
      </c>
      <c r="AJ4324" s="1">
        <v>0</v>
      </c>
      <c r="AK4324" s="1" cm="1">
        <f t="array" ref="AK4324">_xlfn.IFS(AJ4324=1, 1, AJ4324=2, 0, AJ4324=7, 0, AJ4324=0, 0)</f>
        <v>0</v>
      </c>
      <c r="AL4324">
        <v>0</v>
      </c>
      <c r="AM4324">
        <v>0</v>
      </c>
      <c r="AN4324" s="1">
        <v>0</v>
      </c>
      <c r="AO4324">
        <v>0</v>
      </c>
      <c r="AP4324">
        <v>0</v>
      </c>
      <c r="AQ4324" s="1">
        <v>2</v>
      </c>
      <c r="AR4324" s="1" cm="1">
        <f t="array" ref="AR4324">_xlfn.IFS(AQ4324=1, 1, AQ4324=2, 0, AQ4324=7, 0, AQ4324=9,0,AQ4324=0,0)</f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 s="1">
        <v>1</v>
      </c>
      <c r="AY4324" s="1" cm="1">
        <f t="array" ref="AY4324">_xlfn.IFS(AX4324=1,1, AX4324=2,0, AX4324=7, 0, AX4324=9, 0, AX4324=0,0)</f>
        <v>1</v>
      </c>
      <c r="AZ4324">
        <f>SUM(DrugsOnDepData[[#This Row],[Needle_index]],DrugsOnDepData[[#This Row],[DUQ330]],DrugsOnDepData[[#This Row],[Heroin_Index]],DrugsOnDepData[[#This Row],[DUQ250]],DrugsOnDepData[[#This Row],[DUQ200]])</f>
        <v>1</v>
      </c>
      <c r="BA4324">
        <f t="shared" si="202"/>
        <v>0</v>
      </c>
    </row>
    <row r="4325" spans="1:53" x14ac:dyDescent="0.45">
      <c r="A4325">
        <v>102461</v>
      </c>
      <c r="B4325">
        <v>2</v>
      </c>
      <c r="C4325">
        <v>28</v>
      </c>
      <c r="D4325">
        <v>5</v>
      </c>
      <c r="E4325">
        <v>0</v>
      </c>
      <c r="F4325">
        <v>5</v>
      </c>
      <c r="G4325">
        <v>1</v>
      </c>
      <c r="H4325">
        <v>9</v>
      </c>
      <c r="I4325">
        <v>3.69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f t="shared" si="203"/>
        <v>0</v>
      </c>
      <c r="U4325">
        <f t="shared" si="201"/>
        <v>0</v>
      </c>
      <c r="V4325" s="1">
        <v>2</v>
      </c>
      <c r="W4325">
        <v>0</v>
      </c>
      <c r="X4325">
        <v>0</v>
      </c>
      <c r="Y4325" t="str" cm="1">
        <f t="array" ref="Y4325">_xlfn.IFS(X4325=0, " ", X4325=2, 0, X4325=1,1, X4325=9, 0,X4325=0,0)</f>
        <v xml:space="preserve"> </v>
      </c>
      <c r="Z4325">
        <v>0</v>
      </c>
      <c r="AA4325">
        <v>0</v>
      </c>
      <c r="AB4325">
        <v>0</v>
      </c>
      <c r="AC4325">
        <v>0</v>
      </c>
      <c r="AD4325">
        <v>2</v>
      </c>
      <c r="AE4325" s="1">
        <v>0</v>
      </c>
      <c r="AF4325">
        <v>0</v>
      </c>
      <c r="AG4325">
        <v>0</v>
      </c>
      <c r="AH4325">
        <v>0</v>
      </c>
      <c r="AI4325">
        <v>0</v>
      </c>
      <c r="AJ4325" s="1">
        <v>0</v>
      </c>
      <c r="AK4325" s="1" cm="1">
        <f t="array" ref="AK4325">_xlfn.IFS(AJ4325=1, 1, AJ4325=2, 0, AJ4325=7, 0, AJ4325=0, 0)</f>
        <v>0</v>
      </c>
      <c r="AL4325">
        <v>0</v>
      </c>
      <c r="AM4325">
        <v>0</v>
      </c>
      <c r="AN4325" s="1">
        <v>0</v>
      </c>
      <c r="AO4325">
        <v>0</v>
      </c>
      <c r="AP4325">
        <v>0</v>
      </c>
      <c r="AQ4325" s="1">
        <v>2</v>
      </c>
      <c r="AR4325" s="1" cm="1">
        <f t="array" ref="AR4325">_xlfn.IFS(AQ4325=1, 1, AQ4325=2, 0, AQ4325=7, 0, AQ4325=9,0,AQ4325=0,0)</f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 s="1">
        <v>0</v>
      </c>
      <c r="AY4325" s="1" cm="1">
        <f t="array" ref="AY4325">_xlfn.IFS(AX4325=1,1, AX4325=2,0, AX4325=7, 0, AX4325=9, 0, AX4325=0,0)</f>
        <v>0</v>
      </c>
      <c r="AZ4325">
        <f>SUM(DrugsOnDepData[[#This Row],[Needle_index]],DrugsOnDepData[[#This Row],[DUQ330]],DrugsOnDepData[[#This Row],[Heroin_Index]],DrugsOnDepData[[#This Row],[DUQ250]],DrugsOnDepData[[#This Row],[DUQ200]])</f>
        <v>2</v>
      </c>
      <c r="BA4325">
        <f t="shared" si="202"/>
        <v>1</v>
      </c>
    </row>
    <row r="4326" spans="1:53" x14ac:dyDescent="0.45">
      <c r="A4326">
        <v>102464</v>
      </c>
      <c r="B4326">
        <v>1</v>
      </c>
      <c r="C4326">
        <v>46</v>
      </c>
      <c r="D4326">
        <v>3</v>
      </c>
      <c r="E4326">
        <v>0</v>
      </c>
      <c r="F4326">
        <v>4</v>
      </c>
      <c r="G4326">
        <v>1</v>
      </c>
      <c r="H4326">
        <v>14</v>
      </c>
      <c r="I4326">
        <v>4.41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f t="shared" si="203"/>
        <v>0</v>
      </c>
      <c r="U4326">
        <f t="shared" si="201"/>
        <v>0</v>
      </c>
      <c r="V4326" s="1">
        <v>1</v>
      </c>
      <c r="W4326">
        <v>17</v>
      </c>
      <c r="X4326">
        <v>2</v>
      </c>
      <c r="Y4326" cm="1">
        <f t="array" ref="Y4326">_xlfn.IFS(X4326=0, " ", X4326=2, 0, X4326=1,1, X4326=9, 0,X4326=0,0)</f>
        <v>0</v>
      </c>
      <c r="Z4326">
        <v>0</v>
      </c>
      <c r="AA4326">
        <v>0</v>
      </c>
      <c r="AB4326">
        <v>0</v>
      </c>
      <c r="AC4326">
        <v>0</v>
      </c>
      <c r="AD4326">
        <v>2</v>
      </c>
      <c r="AE4326" s="1">
        <v>0</v>
      </c>
      <c r="AF4326">
        <v>0</v>
      </c>
      <c r="AG4326">
        <v>0</v>
      </c>
      <c r="AH4326">
        <v>0</v>
      </c>
      <c r="AI4326">
        <v>0</v>
      </c>
      <c r="AJ4326" s="1">
        <v>0</v>
      </c>
      <c r="AK4326" s="1" cm="1">
        <f t="array" ref="AK4326">_xlfn.IFS(AJ4326=1, 1, AJ4326=2, 0, AJ4326=7, 0, AJ4326=0, 0)</f>
        <v>0</v>
      </c>
      <c r="AL4326">
        <v>0</v>
      </c>
      <c r="AM4326">
        <v>0</v>
      </c>
      <c r="AN4326" s="1">
        <v>0</v>
      </c>
      <c r="AO4326">
        <v>0</v>
      </c>
      <c r="AP4326">
        <v>0</v>
      </c>
      <c r="AQ4326" s="1">
        <v>2</v>
      </c>
      <c r="AR4326" s="1" cm="1">
        <f t="array" ref="AR4326">_xlfn.IFS(AQ4326=1, 1, AQ4326=2, 0, AQ4326=7, 0, AQ4326=9,0,AQ4326=0,0)</f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 s="1">
        <v>2</v>
      </c>
      <c r="AY4326" s="1" cm="1">
        <f t="array" ref="AY4326">_xlfn.IFS(AX4326=1,1, AX4326=2,0, AX4326=7, 0, AX4326=9, 0, AX4326=0,0)</f>
        <v>0</v>
      </c>
      <c r="AZ4326">
        <f>SUM(DrugsOnDepData[[#This Row],[Needle_index]],DrugsOnDepData[[#This Row],[DUQ330]],DrugsOnDepData[[#This Row],[Heroin_Index]],DrugsOnDepData[[#This Row],[DUQ250]],DrugsOnDepData[[#This Row],[DUQ200]])</f>
        <v>1</v>
      </c>
      <c r="BA4326">
        <f t="shared" si="202"/>
        <v>0</v>
      </c>
    </row>
    <row r="4327" spans="1:53" x14ac:dyDescent="0.45">
      <c r="A4327">
        <v>102466</v>
      </c>
      <c r="B4327">
        <v>1</v>
      </c>
      <c r="C4327">
        <v>34</v>
      </c>
      <c r="D4327">
        <v>3</v>
      </c>
      <c r="E4327">
        <v>0</v>
      </c>
      <c r="F4327">
        <v>5</v>
      </c>
      <c r="G4327">
        <v>1</v>
      </c>
      <c r="H4327">
        <v>15</v>
      </c>
      <c r="I4327">
        <v>5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f t="shared" si="203"/>
        <v>0</v>
      </c>
      <c r="U4327">
        <f t="shared" si="201"/>
        <v>0</v>
      </c>
      <c r="V4327" s="1">
        <v>2</v>
      </c>
      <c r="W4327">
        <v>0</v>
      </c>
      <c r="X4327">
        <v>0</v>
      </c>
      <c r="Y4327" t="str" cm="1">
        <f t="array" ref="Y4327">_xlfn.IFS(X4327=0, " ", X4327=2, 0, X4327=1,1, X4327=9, 0,X4327=0,0)</f>
        <v xml:space="preserve"> </v>
      </c>
      <c r="Z4327">
        <v>0</v>
      </c>
      <c r="AA4327">
        <v>0</v>
      </c>
      <c r="AB4327">
        <v>0</v>
      </c>
      <c r="AC4327">
        <v>0</v>
      </c>
      <c r="AD4327">
        <v>2</v>
      </c>
      <c r="AE4327" s="1">
        <v>0</v>
      </c>
      <c r="AF4327">
        <v>0</v>
      </c>
      <c r="AG4327">
        <v>0</v>
      </c>
      <c r="AH4327">
        <v>0</v>
      </c>
      <c r="AI4327">
        <v>0</v>
      </c>
      <c r="AJ4327" s="1">
        <v>0</v>
      </c>
      <c r="AK4327" s="1" cm="1">
        <f t="array" ref="AK4327">_xlfn.IFS(AJ4327=1, 1, AJ4327=2, 0, AJ4327=7, 0, AJ4327=0, 0)</f>
        <v>0</v>
      </c>
      <c r="AL4327">
        <v>0</v>
      </c>
      <c r="AM4327">
        <v>0</v>
      </c>
      <c r="AN4327" s="1">
        <v>0</v>
      </c>
      <c r="AO4327">
        <v>0</v>
      </c>
      <c r="AP4327">
        <v>0</v>
      </c>
      <c r="AQ4327" s="1">
        <v>2</v>
      </c>
      <c r="AR4327" s="1" cm="1">
        <f t="array" ref="AR4327">_xlfn.IFS(AQ4327=1, 1, AQ4327=2, 0, AQ4327=7, 0, AQ4327=9,0,AQ4327=0,0)</f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 s="1">
        <v>0</v>
      </c>
      <c r="AY4327" s="1" cm="1">
        <f t="array" ref="AY4327">_xlfn.IFS(AX4327=1,1, AX4327=2,0, AX4327=7, 0, AX4327=9, 0, AX4327=0,0)</f>
        <v>0</v>
      </c>
      <c r="AZ4327">
        <f>SUM(DrugsOnDepData[[#This Row],[Needle_index]],DrugsOnDepData[[#This Row],[DUQ330]],DrugsOnDepData[[#This Row],[Heroin_Index]],DrugsOnDepData[[#This Row],[DUQ250]],DrugsOnDepData[[#This Row],[DUQ200]])</f>
        <v>2</v>
      </c>
      <c r="BA4327">
        <f t="shared" si="202"/>
        <v>1</v>
      </c>
    </row>
    <row r="4328" spans="1:53" x14ac:dyDescent="0.45">
      <c r="A4328">
        <v>102467</v>
      </c>
      <c r="B4328">
        <v>2</v>
      </c>
      <c r="C4328">
        <v>58</v>
      </c>
      <c r="D4328">
        <v>4</v>
      </c>
      <c r="E4328">
        <v>0</v>
      </c>
      <c r="F4328">
        <v>5</v>
      </c>
      <c r="G4328">
        <v>5</v>
      </c>
      <c r="H4328">
        <v>14</v>
      </c>
      <c r="I4328">
        <v>3.92</v>
      </c>
      <c r="J4328">
        <v>0</v>
      </c>
      <c r="K4328">
        <v>0</v>
      </c>
      <c r="L4328">
        <v>1</v>
      </c>
      <c r="M4328">
        <v>2</v>
      </c>
      <c r="N4328">
        <v>1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f t="shared" si="203"/>
        <v>5</v>
      </c>
      <c r="U4328">
        <f t="shared" si="201"/>
        <v>0</v>
      </c>
      <c r="V4328" s="1">
        <v>1</v>
      </c>
      <c r="W4328">
        <v>25</v>
      </c>
      <c r="X4328">
        <v>1</v>
      </c>
      <c r="Y4328" cm="1">
        <f t="array" ref="Y4328">_xlfn.IFS(X4328=0, " ", X4328=2, 0, X4328=1,1, X4328=9, 0,X4328=0,0)</f>
        <v>1</v>
      </c>
      <c r="Z4328">
        <v>25</v>
      </c>
      <c r="AA4328">
        <v>4</v>
      </c>
      <c r="AB4328">
        <v>1</v>
      </c>
      <c r="AC4328">
        <v>1</v>
      </c>
      <c r="AD4328">
        <v>2</v>
      </c>
      <c r="AE4328" s="1">
        <v>0</v>
      </c>
      <c r="AF4328">
        <v>0</v>
      </c>
      <c r="AG4328">
        <v>0</v>
      </c>
      <c r="AH4328">
        <v>0</v>
      </c>
      <c r="AI4328">
        <v>0</v>
      </c>
      <c r="AJ4328" s="1">
        <v>0</v>
      </c>
      <c r="AK4328" s="1" cm="1">
        <f t="array" ref="AK4328">_xlfn.IFS(AJ4328=1, 1, AJ4328=2, 0, AJ4328=7, 0, AJ4328=0, 0)</f>
        <v>0</v>
      </c>
      <c r="AL4328">
        <v>0</v>
      </c>
      <c r="AM4328">
        <v>0</v>
      </c>
      <c r="AN4328" s="1">
        <v>0</v>
      </c>
      <c r="AO4328">
        <v>0</v>
      </c>
      <c r="AP4328">
        <v>0</v>
      </c>
      <c r="AQ4328" s="1">
        <v>2</v>
      </c>
      <c r="AR4328" s="1" cm="1">
        <f t="array" ref="AR4328">_xlfn.IFS(AQ4328=1, 1, AQ4328=2, 0, AQ4328=7, 0, AQ4328=9,0,AQ4328=0,0)</f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 s="1">
        <v>2</v>
      </c>
      <c r="AY4328" s="1" cm="1">
        <f t="array" ref="AY4328">_xlfn.IFS(AX4328=1,1, AX4328=2,0, AX4328=7, 0, AX4328=9, 0, AX4328=0,0)</f>
        <v>0</v>
      </c>
      <c r="AZ4328">
        <f>SUM(DrugsOnDepData[[#This Row],[Needle_index]],DrugsOnDepData[[#This Row],[DUQ330]],DrugsOnDepData[[#This Row],[Heroin_Index]],DrugsOnDepData[[#This Row],[DUQ250]],DrugsOnDepData[[#This Row],[DUQ200]])</f>
        <v>1</v>
      </c>
      <c r="BA4328">
        <f t="shared" si="202"/>
        <v>0</v>
      </c>
    </row>
    <row r="4329" spans="1:53" x14ac:dyDescent="0.45">
      <c r="A4329">
        <v>102469</v>
      </c>
      <c r="B4329">
        <v>1</v>
      </c>
      <c r="C4329">
        <v>33</v>
      </c>
      <c r="D4329">
        <v>3</v>
      </c>
      <c r="E4329">
        <v>0</v>
      </c>
      <c r="F4329">
        <v>5</v>
      </c>
      <c r="G4329">
        <v>1</v>
      </c>
      <c r="H4329">
        <v>14</v>
      </c>
      <c r="I4329">
        <v>4.29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f t="shared" si="203"/>
        <v>1</v>
      </c>
      <c r="U4329">
        <f t="shared" si="201"/>
        <v>0</v>
      </c>
      <c r="V4329" s="1">
        <v>1</v>
      </c>
      <c r="W4329">
        <v>18</v>
      </c>
      <c r="X4329">
        <v>1</v>
      </c>
      <c r="Y4329" cm="1">
        <f t="array" ref="Y4329">_xlfn.IFS(X4329=0, " ", X4329=2, 0, X4329=1,1, X4329=9, 0,X4329=0,0)</f>
        <v>1</v>
      </c>
      <c r="Z4329">
        <v>21</v>
      </c>
      <c r="AA4329">
        <v>4</v>
      </c>
      <c r="AB4329">
        <v>5</v>
      </c>
      <c r="AC4329">
        <v>3</v>
      </c>
      <c r="AD4329">
        <v>1</v>
      </c>
      <c r="AE4329" s="1">
        <v>1</v>
      </c>
      <c r="AF4329">
        <v>23</v>
      </c>
      <c r="AG4329">
        <v>10</v>
      </c>
      <c r="AH4329">
        <v>5</v>
      </c>
      <c r="AI4329">
        <v>0</v>
      </c>
      <c r="AJ4329" s="1">
        <v>2</v>
      </c>
      <c r="AK4329" s="1" cm="1">
        <f t="array" ref="AK4329">_xlfn.IFS(AJ4329=1, 1, AJ4329=2, 0, AJ4329=7, 0, AJ4329=0, 0)</f>
        <v>0</v>
      </c>
      <c r="AL4329">
        <v>0</v>
      </c>
      <c r="AM4329">
        <v>0</v>
      </c>
      <c r="AN4329" s="1">
        <v>2</v>
      </c>
      <c r="AO4329">
        <v>0</v>
      </c>
      <c r="AP4329">
        <v>0</v>
      </c>
      <c r="AQ4329" s="1">
        <v>2</v>
      </c>
      <c r="AR4329" s="1" cm="1">
        <f t="array" ref="AR4329">_xlfn.IFS(AQ4329=1, 1, AQ4329=2, 0, AQ4329=7, 0, AQ4329=9,0,AQ4329=0,0)</f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 s="1">
        <v>2</v>
      </c>
      <c r="AY4329" s="1" cm="1">
        <f t="array" ref="AY4329">_xlfn.IFS(AX4329=1,1, AX4329=2,0, AX4329=7, 0, AX4329=9, 0, AX4329=0,0)</f>
        <v>0</v>
      </c>
      <c r="AZ4329">
        <f>SUM(DrugsOnDepData[[#This Row],[Needle_index]],DrugsOnDepData[[#This Row],[DUQ330]],DrugsOnDepData[[#This Row],[Heroin_Index]],DrugsOnDepData[[#This Row],[DUQ250]],DrugsOnDepData[[#This Row],[DUQ200]])</f>
        <v>4</v>
      </c>
      <c r="BA4329">
        <f t="shared" si="202"/>
        <v>1</v>
      </c>
    </row>
    <row r="4330" spans="1:53" x14ac:dyDescent="0.45">
      <c r="A4330">
        <v>102471</v>
      </c>
      <c r="B4330">
        <v>2</v>
      </c>
      <c r="C4330">
        <v>62</v>
      </c>
      <c r="D4330">
        <v>2</v>
      </c>
      <c r="E4330">
        <v>0</v>
      </c>
      <c r="F4330">
        <v>2</v>
      </c>
      <c r="G4330">
        <v>5</v>
      </c>
      <c r="H4330">
        <v>6</v>
      </c>
      <c r="I4330">
        <v>1.06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f t="shared" si="203"/>
        <v>1</v>
      </c>
      <c r="U4330">
        <f t="shared" si="201"/>
        <v>0</v>
      </c>
      <c r="V4330" s="1">
        <v>0</v>
      </c>
      <c r="W4330">
        <v>0</v>
      </c>
      <c r="X4330">
        <v>0</v>
      </c>
      <c r="Y4330" t="str" cm="1">
        <f t="array" ref="Y4330">_xlfn.IFS(X4330=0, " ", X4330=2, 0, X4330=1,1, X4330=9, 0,X4330=0,0)</f>
        <v xml:space="preserve"> </v>
      </c>
      <c r="Z4330">
        <v>0</v>
      </c>
      <c r="AA4330">
        <v>0</v>
      </c>
      <c r="AB4330">
        <v>0</v>
      </c>
      <c r="AC4330">
        <v>0</v>
      </c>
      <c r="AD4330">
        <v>2</v>
      </c>
      <c r="AE4330" s="1">
        <v>0</v>
      </c>
      <c r="AF4330">
        <v>0</v>
      </c>
      <c r="AG4330">
        <v>0</v>
      </c>
      <c r="AH4330">
        <v>0</v>
      </c>
      <c r="AI4330">
        <v>0</v>
      </c>
      <c r="AJ4330" s="1">
        <v>0</v>
      </c>
      <c r="AK4330" s="1" cm="1">
        <f t="array" ref="AK4330">_xlfn.IFS(AJ4330=1, 1, AJ4330=2, 0, AJ4330=7, 0, AJ4330=0, 0)</f>
        <v>0</v>
      </c>
      <c r="AL4330">
        <v>0</v>
      </c>
      <c r="AM4330">
        <v>0</v>
      </c>
      <c r="AN4330" s="1">
        <v>0</v>
      </c>
      <c r="AO4330">
        <v>0</v>
      </c>
      <c r="AP4330">
        <v>0</v>
      </c>
      <c r="AQ4330" s="1">
        <v>2</v>
      </c>
      <c r="AR4330" s="1" cm="1">
        <f t="array" ref="AR4330">_xlfn.IFS(AQ4330=1, 1, AQ4330=2, 0, AQ4330=7, 0, AQ4330=9,0,AQ4330=0,0)</f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 s="1">
        <v>0</v>
      </c>
      <c r="AY4330" s="1" cm="1">
        <f t="array" ref="AY4330">_xlfn.IFS(AX4330=1,1, AX4330=2,0, AX4330=7, 0, AX4330=9, 0, AX4330=0,0)</f>
        <v>0</v>
      </c>
      <c r="AZ4330">
        <f>SUM(DrugsOnDepData[[#This Row],[Needle_index]],DrugsOnDepData[[#This Row],[DUQ330]],DrugsOnDepData[[#This Row],[Heroin_Index]],DrugsOnDepData[[#This Row],[DUQ250]],DrugsOnDepData[[#This Row],[DUQ200]])</f>
        <v>0</v>
      </c>
      <c r="BA4330">
        <f t="shared" si="202"/>
        <v>0</v>
      </c>
    </row>
    <row r="4331" spans="1:53" x14ac:dyDescent="0.45">
      <c r="A4331">
        <v>102472</v>
      </c>
      <c r="B4331">
        <v>1</v>
      </c>
      <c r="C4331">
        <v>41</v>
      </c>
      <c r="D4331">
        <v>4</v>
      </c>
      <c r="E4331">
        <v>0</v>
      </c>
      <c r="F4331">
        <v>4</v>
      </c>
      <c r="G4331">
        <v>1</v>
      </c>
      <c r="H4331">
        <v>15</v>
      </c>
      <c r="I4331">
        <v>5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f t="shared" si="203"/>
        <v>2</v>
      </c>
      <c r="U4331">
        <f t="shared" si="201"/>
        <v>0</v>
      </c>
      <c r="V4331" s="1">
        <v>1</v>
      </c>
      <c r="W4331">
        <v>18</v>
      </c>
      <c r="X4331">
        <v>2</v>
      </c>
      <c r="Y4331" cm="1">
        <f t="array" ref="Y4331">_xlfn.IFS(X4331=0, " ", X4331=2, 0, X4331=1,1, X4331=9, 0,X4331=0,0)</f>
        <v>0</v>
      </c>
      <c r="Z4331">
        <v>0</v>
      </c>
      <c r="AA4331">
        <v>0</v>
      </c>
      <c r="AB4331">
        <v>0</v>
      </c>
      <c r="AC4331">
        <v>0</v>
      </c>
      <c r="AD4331">
        <v>2</v>
      </c>
      <c r="AE4331" s="1">
        <v>0</v>
      </c>
      <c r="AF4331">
        <v>0</v>
      </c>
      <c r="AG4331">
        <v>0</v>
      </c>
      <c r="AH4331">
        <v>0</v>
      </c>
      <c r="AI4331">
        <v>0</v>
      </c>
      <c r="AJ4331" s="1">
        <v>0</v>
      </c>
      <c r="AK4331" s="1" cm="1">
        <f t="array" ref="AK4331">_xlfn.IFS(AJ4331=1, 1, AJ4331=2, 0, AJ4331=7, 0, AJ4331=0, 0)</f>
        <v>0</v>
      </c>
      <c r="AL4331">
        <v>0</v>
      </c>
      <c r="AM4331">
        <v>0</v>
      </c>
      <c r="AN4331" s="1">
        <v>0</v>
      </c>
      <c r="AO4331">
        <v>0</v>
      </c>
      <c r="AP4331">
        <v>0</v>
      </c>
      <c r="AQ4331" s="1">
        <v>2</v>
      </c>
      <c r="AR4331" s="1" cm="1">
        <f t="array" ref="AR4331">_xlfn.IFS(AQ4331=1, 1, AQ4331=2, 0, AQ4331=7, 0, AQ4331=9,0,AQ4331=0,0)</f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 s="1">
        <v>2</v>
      </c>
      <c r="AY4331" s="1" cm="1">
        <f t="array" ref="AY4331">_xlfn.IFS(AX4331=1,1, AX4331=2,0, AX4331=7, 0, AX4331=9, 0, AX4331=0,0)</f>
        <v>0</v>
      </c>
      <c r="AZ4331">
        <f>SUM(DrugsOnDepData[[#This Row],[Needle_index]],DrugsOnDepData[[#This Row],[DUQ330]],DrugsOnDepData[[#This Row],[Heroin_Index]],DrugsOnDepData[[#This Row],[DUQ250]],DrugsOnDepData[[#This Row],[DUQ200]])</f>
        <v>1</v>
      </c>
      <c r="BA4331">
        <f t="shared" si="202"/>
        <v>0</v>
      </c>
    </row>
    <row r="4332" spans="1:53" x14ac:dyDescent="0.45">
      <c r="A4332">
        <v>102473</v>
      </c>
      <c r="B4332">
        <v>2</v>
      </c>
      <c r="C4332">
        <v>41</v>
      </c>
      <c r="D4332">
        <v>2</v>
      </c>
      <c r="E4332">
        <v>0</v>
      </c>
      <c r="F4332">
        <v>4</v>
      </c>
      <c r="G4332">
        <v>1</v>
      </c>
      <c r="H4332">
        <v>15</v>
      </c>
      <c r="I4332">
        <v>5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f t="shared" si="203"/>
        <v>0</v>
      </c>
      <c r="U4332">
        <f t="shared" si="201"/>
        <v>0</v>
      </c>
      <c r="V4332" s="1">
        <v>1</v>
      </c>
      <c r="W4332">
        <v>13</v>
      </c>
      <c r="X4332">
        <v>1</v>
      </c>
      <c r="Y4332" cm="1">
        <f t="array" ref="Y4332">_xlfn.IFS(X4332=0, " ", X4332=2, 0, X4332=1,1, X4332=9, 0,X4332=0,0)</f>
        <v>1</v>
      </c>
      <c r="Z4332">
        <v>16</v>
      </c>
      <c r="AA4332">
        <v>4</v>
      </c>
      <c r="AB4332">
        <v>3</v>
      </c>
      <c r="AC4332">
        <v>1</v>
      </c>
      <c r="AD4332">
        <v>1</v>
      </c>
      <c r="AE4332" s="1">
        <v>1</v>
      </c>
      <c r="AF4332">
        <v>16</v>
      </c>
      <c r="AG4332">
        <v>25</v>
      </c>
      <c r="AH4332">
        <v>3</v>
      </c>
      <c r="AI4332">
        <v>0</v>
      </c>
      <c r="AJ4332" s="1">
        <v>2</v>
      </c>
      <c r="AK4332" s="1" cm="1">
        <f t="array" ref="AK4332">_xlfn.IFS(AJ4332=1, 1, AJ4332=2, 0, AJ4332=7, 0, AJ4332=0, 0)</f>
        <v>0</v>
      </c>
      <c r="AL4332">
        <v>0</v>
      </c>
      <c r="AM4332">
        <v>0</v>
      </c>
      <c r="AN4332" s="1">
        <v>2</v>
      </c>
      <c r="AO4332">
        <v>0</v>
      </c>
      <c r="AP4332">
        <v>0</v>
      </c>
      <c r="AQ4332" s="1">
        <v>2</v>
      </c>
      <c r="AR4332" s="1" cm="1">
        <f t="array" ref="AR4332">_xlfn.IFS(AQ4332=1, 1, AQ4332=2, 0, AQ4332=7, 0, AQ4332=9,0,AQ4332=0,0)</f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 s="1">
        <v>2</v>
      </c>
      <c r="AY4332" s="1" cm="1">
        <f t="array" ref="AY4332">_xlfn.IFS(AX4332=1,1, AX4332=2,0, AX4332=7, 0, AX4332=9, 0, AX4332=0,0)</f>
        <v>0</v>
      </c>
      <c r="AZ4332">
        <f>SUM(DrugsOnDepData[[#This Row],[Needle_index]],DrugsOnDepData[[#This Row],[DUQ330]],DrugsOnDepData[[#This Row],[Heroin_Index]],DrugsOnDepData[[#This Row],[DUQ250]],DrugsOnDepData[[#This Row],[DUQ200]])</f>
        <v>4</v>
      </c>
      <c r="BA4332">
        <f t="shared" si="202"/>
        <v>1</v>
      </c>
    </row>
    <row r="4333" spans="1:53" x14ac:dyDescent="0.45">
      <c r="A4333">
        <v>102474</v>
      </c>
      <c r="B4333">
        <v>2</v>
      </c>
      <c r="C4333">
        <v>52</v>
      </c>
      <c r="D4333">
        <v>5</v>
      </c>
      <c r="E4333">
        <v>0</v>
      </c>
      <c r="F4333">
        <v>4</v>
      </c>
      <c r="G4333">
        <v>5</v>
      </c>
      <c r="H4333">
        <v>6</v>
      </c>
      <c r="I4333">
        <v>1.57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f t="shared" si="203"/>
        <v>0</v>
      </c>
      <c r="U4333">
        <f t="shared" si="201"/>
        <v>0</v>
      </c>
      <c r="V4333" s="1">
        <v>0</v>
      </c>
      <c r="W4333">
        <v>0</v>
      </c>
      <c r="X4333">
        <v>0</v>
      </c>
      <c r="Y4333" t="str" cm="1">
        <f t="array" ref="Y4333">_xlfn.IFS(X4333=0, " ", X4333=2, 0, X4333=1,1, X4333=9, 0,X4333=0,0)</f>
        <v xml:space="preserve"> </v>
      </c>
      <c r="Z4333">
        <v>0</v>
      </c>
      <c r="AA4333">
        <v>0</v>
      </c>
      <c r="AB4333">
        <v>0</v>
      </c>
      <c r="AC4333">
        <v>0</v>
      </c>
      <c r="AD4333">
        <v>0</v>
      </c>
      <c r="AE4333" s="1">
        <v>0</v>
      </c>
      <c r="AF4333">
        <v>0</v>
      </c>
      <c r="AG4333">
        <v>0</v>
      </c>
      <c r="AH4333">
        <v>0</v>
      </c>
      <c r="AI4333">
        <v>0</v>
      </c>
      <c r="AJ4333" s="1">
        <v>0</v>
      </c>
      <c r="AK4333" s="1" cm="1">
        <f t="array" ref="AK4333">_xlfn.IFS(AJ4333=1, 1, AJ4333=2, 0, AJ4333=7, 0, AJ4333=0, 0)</f>
        <v>0</v>
      </c>
      <c r="AL4333">
        <v>0</v>
      </c>
      <c r="AM4333">
        <v>0</v>
      </c>
      <c r="AN4333" s="1">
        <v>0</v>
      </c>
      <c r="AO4333">
        <v>0</v>
      </c>
      <c r="AP4333">
        <v>0</v>
      </c>
      <c r="AQ4333" s="1">
        <v>0</v>
      </c>
      <c r="AR4333" s="1" cm="1">
        <f t="array" ref="AR4333">_xlfn.IFS(AQ4333=1, 1, AQ4333=2, 0, AQ4333=7, 0, AQ4333=9,0,AQ4333=0,0)</f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 s="1">
        <v>0</v>
      </c>
      <c r="AY4333" s="1" cm="1">
        <f t="array" ref="AY4333">_xlfn.IFS(AX4333=1,1, AX4333=2,0, AX4333=7, 0, AX4333=9, 0, AX4333=0,0)</f>
        <v>0</v>
      </c>
      <c r="AZ4333">
        <f>SUM(DrugsOnDepData[[#This Row],[Needle_index]],DrugsOnDepData[[#This Row],[DUQ330]],DrugsOnDepData[[#This Row],[Heroin_Index]],DrugsOnDepData[[#This Row],[DUQ250]],DrugsOnDepData[[#This Row],[DUQ200]])</f>
        <v>0</v>
      </c>
      <c r="BA4333">
        <f t="shared" si="202"/>
        <v>0</v>
      </c>
    </row>
    <row r="4334" spans="1:53" x14ac:dyDescent="0.45">
      <c r="A4334">
        <v>102475</v>
      </c>
      <c r="B4334">
        <v>1</v>
      </c>
      <c r="C4334">
        <v>38</v>
      </c>
      <c r="D4334">
        <v>1</v>
      </c>
      <c r="E4334">
        <v>0</v>
      </c>
      <c r="F4334">
        <v>1</v>
      </c>
      <c r="G4334">
        <v>6</v>
      </c>
      <c r="H4334">
        <v>4</v>
      </c>
      <c r="I4334">
        <v>0.49</v>
      </c>
      <c r="J4334">
        <v>0</v>
      </c>
      <c r="K4334">
        <v>0</v>
      </c>
      <c r="L4334">
        <v>0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f t="shared" si="203"/>
        <v>2</v>
      </c>
      <c r="U4334">
        <f t="shared" si="201"/>
        <v>0</v>
      </c>
      <c r="V4334" s="1">
        <v>2</v>
      </c>
      <c r="W4334">
        <v>0</v>
      </c>
      <c r="X4334">
        <v>0</v>
      </c>
      <c r="Y4334" t="str" cm="1">
        <f t="array" ref="Y4334">_xlfn.IFS(X4334=0, " ", X4334=2, 0, X4334=1,1, X4334=9, 0,X4334=0,0)</f>
        <v xml:space="preserve"> </v>
      </c>
      <c r="Z4334">
        <v>0</v>
      </c>
      <c r="AA4334">
        <v>0</v>
      </c>
      <c r="AB4334">
        <v>0</v>
      </c>
      <c r="AC4334">
        <v>0</v>
      </c>
      <c r="AD4334">
        <v>2</v>
      </c>
      <c r="AE4334" s="1">
        <v>0</v>
      </c>
      <c r="AF4334">
        <v>0</v>
      </c>
      <c r="AG4334">
        <v>0</v>
      </c>
      <c r="AH4334">
        <v>0</v>
      </c>
      <c r="AI4334">
        <v>0</v>
      </c>
      <c r="AJ4334" s="1">
        <v>0</v>
      </c>
      <c r="AK4334" s="1" cm="1">
        <f t="array" ref="AK4334">_xlfn.IFS(AJ4334=1, 1, AJ4334=2, 0, AJ4334=7, 0, AJ4334=0, 0)</f>
        <v>0</v>
      </c>
      <c r="AL4334">
        <v>0</v>
      </c>
      <c r="AM4334">
        <v>0</v>
      </c>
      <c r="AN4334" s="1">
        <v>0</v>
      </c>
      <c r="AO4334">
        <v>0</v>
      </c>
      <c r="AP4334">
        <v>0</v>
      </c>
      <c r="AQ4334" s="1">
        <v>2</v>
      </c>
      <c r="AR4334" s="1" cm="1">
        <f t="array" ref="AR4334">_xlfn.IFS(AQ4334=1, 1, AQ4334=2, 0, AQ4334=7, 0, AQ4334=9,0,AQ4334=0,0)</f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 s="1">
        <v>0</v>
      </c>
      <c r="AY4334" s="1" cm="1">
        <f t="array" ref="AY4334">_xlfn.IFS(AX4334=1,1, AX4334=2,0, AX4334=7, 0, AX4334=9, 0, AX4334=0,0)</f>
        <v>0</v>
      </c>
      <c r="AZ4334">
        <f>SUM(DrugsOnDepData[[#This Row],[Needle_index]],DrugsOnDepData[[#This Row],[DUQ330]],DrugsOnDepData[[#This Row],[Heroin_Index]],DrugsOnDepData[[#This Row],[DUQ250]],DrugsOnDepData[[#This Row],[DUQ200]])</f>
        <v>2</v>
      </c>
      <c r="BA4334">
        <f t="shared" si="202"/>
        <v>1</v>
      </c>
    </row>
    <row r="4335" spans="1:53" x14ac:dyDescent="0.45">
      <c r="A4335">
        <v>102478</v>
      </c>
      <c r="B4335">
        <v>1</v>
      </c>
      <c r="C4335">
        <v>60</v>
      </c>
      <c r="D4335">
        <v>4</v>
      </c>
      <c r="E4335">
        <v>0</v>
      </c>
      <c r="F4335">
        <v>2</v>
      </c>
      <c r="G4335">
        <v>5</v>
      </c>
      <c r="H4335">
        <v>10</v>
      </c>
      <c r="I4335">
        <v>3.49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f t="shared" si="203"/>
        <v>0</v>
      </c>
      <c r="U4335">
        <f t="shared" si="201"/>
        <v>0</v>
      </c>
      <c r="V4335" s="1">
        <v>0</v>
      </c>
      <c r="W4335">
        <v>0</v>
      </c>
      <c r="X4335">
        <v>0</v>
      </c>
      <c r="Y4335" t="str" cm="1">
        <f t="array" ref="Y4335">_xlfn.IFS(X4335=0, " ", X4335=2, 0, X4335=1,1, X4335=9, 0,X4335=0,0)</f>
        <v xml:space="preserve"> </v>
      </c>
      <c r="Z4335">
        <v>0</v>
      </c>
      <c r="AA4335">
        <v>0</v>
      </c>
      <c r="AB4335">
        <v>0</v>
      </c>
      <c r="AC4335">
        <v>0</v>
      </c>
      <c r="AD4335">
        <v>0</v>
      </c>
      <c r="AE4335" s="1">
        <v>0</v>
      </c>
      <c r="AF4335">
        <v>0</v>
      </c>
      <c r="AG4335">
        <v>0</v>
      </c>
      <c r="AH4335">
        <v>0</v>
      </c>
      <c r="AI4335">
        <v>0</v>
      </c>
      <c r="AJ4335" s="1">
        <v>0</v>
      </c>
      <c r="AK4335" s="1" cm="1">
        <f t="array" ref="AK4335">_xlfn.IFS(AJ4335=1, 1, AJ4335=2, 0, AJ4335=7, 0, AJ4335=0, 0)</f>
        <v>0</v>
      </c>
      <c r="AL4335">
        <v>0</v>
      </c>
      <c r="AM4335">
        <v>0</v>
      </c>
      <c r="AN4335" s="1">
        <v>0</v>
      </c>
      <c r="AO4335">
        <v>0</v>
      </c>
      <c r="AP4335">
        <v>0</v>
      </c>
      <c r="AQ4335" s="1">
        <v>0</v>
      </c>
      <c r="AR4335" s="1" cm="1">
        <f t="array" ref="AR4335">_xlfn.IFS(AQ4335=1, 1, AQ4335=2, 0, AQ4335=7, 0, AQ4335=9,0,AQ4335=0,0)</f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 s="1">
        <v>0</v>
      </c>
      <c r="AY4335" s="1" cm="1">
        <f t="array" ref="AY4335">_xlfn.IFS(AX4335=1,1, AX4335=2,0, AX4335=7, 0, AX4335=9, 0, AX4335=0,0)</f>
        <v>0</v>
      </c>
      <c r="AZ4335">
        <f>SUM(DrugsOnDepData[[#This Row],[Needle_index]],DrugsOnDepData[[#This Row],[DUQ330]],DrugsOnDepData[[#This Row],[Heroin_Index]],DrugsOnDepData[[#This Row],[DUQ250]],DrugsOnDepData[[#This Row],[DUQ200]])</f>
        <v>0</v>
      </c>
      <c r="BA4335">
        <f t="shared" si="202"/>
        <v>0</v>
      </c>
    </row>
    <row r="4336" spans="1:53" x14ac:dyDescent="0.45">
      <c r="A4336">
        <v>102482</v>
      </c>
      <c r="B4336">
        <v>1</v>
      </c>
      <c r="C4336">
        <v>36</v>
      </c>
      <c r="D4336">
        <v>3</v>
      </c>
      <c r="E4336">
        <v>0</v>
      </c>
      <c r="F4336">
        <v>5</v>
      </c>
      <c r="G4336">
        <v>1</v>
      </c>
      <c r="H4336">
        <v>15</v>
      </c>
      <c r="I4336">
        <v>5</v>
      </c>
      <c r="J4336">
        <v>0</v>
      </c>
      <c r="K4336">
        <v>0</v>
      </c>
      <c r="L4336">
        <v>0</v>
      </c>
      <c r="M4336">
        <v>2</v>
      </c>
      <c r="N4336">
        <v>3</v>
      </c>
      <c r="O4336">
        <v>0</v>
      </c>
      <c r="P4336">
        <v>3</v>
      </c>
      <c r="Q4336">
        <v>3</v>
      </c>
      <c r="R4336">
        <v>0</v>
      </c>
      <c r="S4336">
        <v>1</v>
      </c>
      <c r="T4336">
        <f t="shared" si="203"/>
        <v>12</v>
      </c>
      <c r="U4336">
        <f t="shared" si="201"/>
        <v>1</v>
      </c>
      <c r="V4336" s="1">
        <v>2</v>
      </c>
      <c r="W4336">
        <v>0</v>
      </c>
      <c r="X4336">
        <v>0</v>
      </c>
      <c r="Y4336" t="str" cm="1">
        <f t="array" ref="Y4336">_xlfn.IFS(X4336=0, " ", X4336=2, 0, X4336=1,1, X4336=9, 0,X4336=0,0)</f>
        <v xml:space="preserve"> </v>
      </c>
      <c r="Z4336">
        <v>0</v>
      </c>
      <c r="AA4336">
        <v>0</v>
      </c>
      <c r="AB4336">
        <v>0</v>
      </c>
      <c r="AC4336">
        <v>0</v>
      </c>
      <c r="AD4336">
        <v>2</v>
      </c>
      <c r="AE4336" s="1">
        <v>0</v>
      </c>
      <c r="AF4336">
        <v>0</v>
      </c>
      <c r="AG4336">
        <v>0</v>
      </c>
      <c r="AH4336">
        <v>0</v>
      </c>
      <c r="AI4336">
        <v>0</v>
      </c>
      <c r="AJ4336" s="1">
        <v>0</v>
      </c>
      <c r="AK4336" s="1" cm="1">
        <f t="array" ref="AK4336">_xlfn.IFS(AJ4336=1, 1, AJ4336=2, 0, AJ4336=7, 0, AJ4336=0, 0)</f>
        <v>0</v>
      </c>
      <c r="AL4336">
        <v>0</v>
      </c>
      <c r="AM4336">
        <v>0</v>
      </c>
      <c r="AN4336" s="1">
        <v>0</v>
      </c>
      <c r="AO4336">
        <v>0</v>
      </c>
      <c r="AP4336">
        <v>0</v>
      </c>
      <c r="AQ4336" s="1">
        <v>2</v>
      </c>
      <c r="AR4336" s="1" cm="1">
        <f t="array" ref="AR4336">_xlfn.IFS(AQ4336=1, 1, AQ4336=2, 0, AQ4336=7, 0, AQ4336=9,0,AQ4336=0,0)</f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 s="1">
        <v>0</v>
      </c>
      <c r="AY4336" s="1" cm="1">
        <f t="array" ref="AY4336">_xlfn.IFS(AX4336=1,1, AX4336=2,0, AX4336=7, 0, AX4336=9, 0, AX4336=0,0)</f>
        <v>0</v>
      </c>
      <c r="AZ4336">
        <f>SUM(DrugsOnDepData[[#This Row],[Needle_index]],DrugsOnDepData[[#This Row],[DUQ330]],DrugsOnDepData[[#This Row],[Heroin_Index]],DrugsOnDepData[[#This Row],[DUQ250]],DrugsOnDepData[[#This Row],[DUQ200]])</f>
        <v>2</v>
      </c>
      <c r="BA4336">
        <f t="shared" si="202"/>
        <v>1</v>
      </c>
    </row>
    <row r="4337" spans="1:53" x14ac:dyDescent="0.45">
      <c r="A4337">
        <v>102483</v>
      </c>
      <c r="B4337">
        <v>2</v>
      </c>
      <c r="C4337">
        <v>60</v>
      </c>
      <c r="D4337">
        <v>3</v>
      </c>
      <c r="E4337">
        <v>0</v>
      </c>
      <c r="F4337">
        <v>4</v>
      </c>
      <c r="G4337">
        <v>2</v>
      </c>
      <c r="H4337">
        <v>7</v>
      </c>
      <c r="I4337">
        <v>1.21</v>
      </c>
      <c r="J4337">
        <v>0</v>
      </c>
      <c r="K4337">
        <v>1</v>
      </c>
      <c r="L4337">
        <v>0</v>
      </c>
      <c r="M4337">
        <v>0</v>
      </c>
      <c r="N4337">
        <v>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f t="shared" si="203"/>
        <v>3</v>
      </c>
      <c r="U4337">
        <f t="shared" si="201"/>
        <v>0</v>
      </c>
      <c r="V4337" s="1">
        <v>0</v>
      </c>
      <c r="W4337">
        <v>0</v>
      </c>
      <c r="X4337">
        <v>0</v>
      </c>
      <c r="Y4337" t="str" cm="1">
        <f t="array" ref="Y4337">_xlfn.IFS(X4337=0, " ", X4337=2, 0, X4337=1,1, X4337=9, 0,X4337=0,0)</f>
        <v xml:space="preserve"> </v>
      </c>
      <c r="Z4337">
        <v>0</v>
      </c>
      <c r="AA4337">
        <v>0</v>
      </c>
      <c r="AB4337">
        <v>0</v>
      </c>
      <c r="AC4337">
        <v>0</v>
      </c>
      <c r="AD4337">
        <v>2</v>
      </c>
      <c r="AE4337" s="1">
        <v>0</v>
      </c>
      <c r="AF4337">
        <v>0</v>
      </c>
      <c r="AG4337">
        <v>0</v>
      </c>
      <c r="AH4337">
        <v>0</v>
      </c>
      <c r="AI4337">
        <v>0</v>
      </c>
      <c r="AJ4337" s="1">
        <v>0</v>
      </c>
      <c r="AK4337" s="1" cm="1">
        <f t="array" ref="AK4337">_xlfn.IFS(AJ4337=1, 1, AJ4337=2, 0, AJ4337=7, 0, AJ4337=0, 0)</f>
        <v>0</v>
      </c>
      <c r="AL4337">
        <v>0</v>
      </c>
      <c r="AM4337">
        <v>0</v>
      </c>
      <c r="AN4337" s="1">
        <v>0</v>
      </c>
      <c r="AO4337">
        <v>0</v>
      </c>
      <c r="AP4337">
        <v>0</v>
      </c>
      <c r="AQ4337" s="1">
        <v>2</v>
      </c>
      <c r="AR4337" s="1" cm="1">
        <f t="array" ref="AR4337">_xlfn.IFS(AQ4337=1, 1, AQ4337=2, 0, AQ4337=7, 0, AQ4337=9,0,AQ4337=0,0)</f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 s="1">
        <v>0</v>
      </c>
      <c r="AY4337" s="1" cm="1">
        <f t="array" ref="AY4337">_xlfn.IFS(AX4337=1,1, AX4337=2,0, AX4337=7, 0, AX4337=9, 0, AX4337=0,0)</f>
        <v>0</v>
      </c>
      <c r="AZ4337">
        <f>SUM(DrugsOnDepData[[#This Row],[Needle_index]],DrugsOnDepData[[#This Row],[DUQ330]],DrugsOnDepData[[#This Row],[Heroin_Index]],DrugsOnDepData[[#This Row],[DUQ250]],DrugsOnDepData[[#This Row],[DUQ200]])</f>
        <v>0</v>
      </c>
      <c r="BA4337">
        <f t="shared" si="202"/>
        <v>0</v>
      </c>
    </row>
    <row r="4338" spans="1:53" x14ac:dyDescent="0.45">
      <c r="A4338">
        <v>102486</v>
      </c>
      <c r="B4338">
        <v>2</v>
      </c>
      <c r="C4338">
        <v>21</v>
      </c>
      <c r="D4338">
        <v>5</v>
      </c>
      <c r="E4338">
        <v>0</v>
      </c>
      <c r="F4338">
        <v>4</v>
      </c>
      <c r="G4338">
        <v>5</v>
      </c>
      <c r="H4338">
        <v>77</v>
      </c>
      <c r="I4338">
        <v>0</v>
      </c>
      <c r="J4338">
        <v>1</v>
      </c>
      <c r="K4338">
        <v>1</v>
      </c>
      <c r="L4338">
        <v>1</v>
      </c>
      <c r="M4338">
        <v>3</v>
      </c>
      <c r="N4338">
        <v>2</v>
      </c>
      <c r="O4338">
        <v>3</v>
      </c>
      <c r="P4338">
        <v>1</v>
      </c>
      <c r="Q4338">
        <v>0</v>
      </c>
      <c r="R4338">
        <v>0</v>
      </c>
      <c r="S4338">
        <v>1</v>
      </c>
      <c r="T4338">
        <f t="shared" si="203"/>
        <v>13</v>
      </c>
      <c r="U4338">
        <f t="shared" si="201"/>
        <v>1</v>
      </c>
      <c r="V4338" s="1">
        <v>2</v>
      </c>
      <c r="W4338">
        <v>0</v>
      </c>
      <c r="X4338">
        <v>0</v>
      </c>
      <c r="Y4338" t="str" cm="1">
        <f t="array" ref="Y4338">_xlfn.IFS(X4338=0, " ", X4338=2, 0, X4338=1,1, X4338=9, 0,X4338=0,0)</f>
        <v xml:space="preserve"> </v>
      </c>
      <c r="Z4338">
        <v>0</v>
      </c>
      <c r="AA4338">
        <v>0</v>
      </c>
      <c r="AB4338">
        <v>0</v>
      </c>
      <c r="AC4338">
        <v>0</v>
      </c>
      <c r="AD4338">
        <v>2</v>
      </c>
      <c r="AE4338" s="1">
        <v>0</v>
      </c>
      <c r="AF4338">
        <v>0</v>
      </c>
      <c r="AG4338">
        <v>0</v>
      </c>
      <c r="AH4338">
        <v>0</v>
      </c>
      <c r="AI4338">
        <v>0</v>
      </c>
      <c r="AJ4338" s="1">
        <v>0</v>
      </c>
      <c r="AK4338" s="1" cm="1">
        <f t="array" ref="AK4338">_xlfn.IFS(AJ4338=1, 1, AJ4338=2, 0, AJ4338=7, 0, AJ4338=0, 0)</f>
        <v>0</v>
      </c>
      <c r="AL4338">
        <v>0</v>
      </c>
      <c r="AM4338">
        <v>0</v>
      </c>
      <c r="AN4338" s="1">
        <v>0</v>
      </c>
      <c r="AO4338">
        <v>0</v>
      </c>
      <c r="AP4338">
        <v>0</v>
      </c>
      <c r="AQ4338" s="1">
        <v>2</v>
      </c>
      <c r="AR4338" s="1" cm="1">
        <f t="array" ref="AR4338">_xlfn.IFS(AQ4338=1, 1, AQ4338=2, 0, AQ4338=7, 0, AQ4338=9,0,AQ4338=0,0)</f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 s="1">
        <v>0</v>
      </c>
      <c r="AY4338" s="1" cm="1">
        <f t="array" ref="AY4338">_xlfn.IFS(AX4338=1,1, AX4338=2,0, AX4338=7, 0, AX4338=9, 0, AX4338=0,0)</f>
        <v>0</v>
      </c>
      <c r="AZ4338">
        <f>SUM(DrugsOnDepData[[#This Row],[Needle_index]],DrugsOnDepData[[#This Row],[DUQ330]],DrugsOnDepData[[#This Row],[Heroin_Index]],DrugsOnDepData[[#This Row],[DUQ250]],DrugsOnDepData[[#This Row],[DUQ200]])</f>
        <v>2</v>
      </c>
      <c r="BA4338">
        <f t="shared" si="202"/>
        <v>1</v>
      </c>
    </row>
    <row r="4339" spans="1:53" x14ac:dyDescent="0.45">
      <c r="A4339">
        <v>102487</v>
      </c>
      <c r="B4339">
        <v>2</v>
      </c>
      <c r="C4339">
        <v>19</v>
      </c>
      <c r="D4339">
        <v>5</v>
      </c>
      <c r="E4339">
        <v>239</v>
      </c>
      <c r="F4339">
        <v>0</v>
      </c>
      <c r="G4339">
        <v>0</v>
      </c>
      <c r="H4339">
        <v>15</v>
      </c>
      <c r="I4339">
        <v>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f t="shared" si="203"/>
        <v>0</v>
      </c>
      <c r="U4339">
        <f t="shared" si="201"/>
        <v>0</v>
      </c>
      <c r="V4339" s="1">
        <v>2</v>
      </c>
      <c r="W4339">
        <v>0</v>
      </c>
      <c r="X4339">
        <v>0</v>
      </c>
      <c r="Y4339" t="str" cm="1">
        <f t="array" ref="Y4339">_xlfn.IFS(X4339=0, " ", X4339=2, 0, X4339=1,1, X4339=9, 0,X4339=0,0)</f>
        <v xml:space="preserve"> </v>
      </c>
      <c r="Z4339">
        <v>0</v>
      </c>
      <c r="AA4339">
        <v>0</v>
      </c>
      <c r="AB4339">
        <v>0</v>
      </c>
      <c r="AC4339">
        <v>0</v>
      </c>
      <c r="AD4339">
        <v>2</v>
      </c>
      <c r="AE4339" s="1">
        <v>0</v>
      </c>
      <c r="AF4339">
        <v>0</v>
      </c>
      <c r="AG4339">
        <v>0</v>
      </c>
      <c r="AH4339">
        <v>0</v>
      </c>
      <c r="AI4339">
        <v>0</v>
      </c>
      <c r="AJ4339" s="1">
        <v>0</v>
      </c>
      <c r="AK4339" s="1" cm="1">
        <f t="array" ref="AK4339">_xlfn.IFS(AJ4339=1, 1, AJ4339=2, 0, AJ4339=7, 0, AJ4339=0, 0)</f>
        <v>0</v>
      </c>
      <c r="AL4339">
        <v>0</v>
      </c>
      <c r="AM4339">
        <v>0</v>
      </c>
      <c r="AN4339" s="1">
        <v>0</v>
      </c>
      <c r="AO4339">
        <v>0</v>
      </c>
      <c r="AP4339">
        <v>0</v>
      </c>
      <c r="AQ4339" s="1">
        <v>2</v>
      </c>
      <c r="AR4339" s="1" cm="1">
        <f t="array" ref="AR4339">_xlfn.IFS(AQ4339=1, 1, AQ4339=2, 0, AQ4339=7, 0, AQ4339=9,0,AQ4339=0,0)</f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 s="1">
        <v>0</v>
      </c>
      <c r="AY4339" s="1" cm="1">
        <f t="array" ref="AY4339">_xlfn.IFS(AX4339=1,1, AX4339=2,0, AX4339=7, 0, AX4339=9, 0, AX4339=0,0)</f>
        <v>0</v>
      </c>
      <c r="AZ4339">
        <f>SUM(DrugsOnDepData[[#This Row],[Needle_index]],DrugsOnDepData[[#This Row],[DUQ330]],DrugsOnDepData[[#This Row],[Heroin_Index]],DrugsOnDepData[[#This Row],[DUQ250]],DrugsOnDepData[[#This Row],[DUQ200]])</f>
        <v>2</v>
      </c>
      <c r="BA4339">
        <f t="shared" si="202"/>
        <v>1</v>
      </c>
    </row>
    <row r="4340" spans="1:53" x14ac:dyDescent="0.45">
      <c r="A4340">
        <v>102488</v>
      </c>
      <c r="B4340">
        <v>1</v>
      </c>
      <c r="C4340">
        <v>29</v>
      </c>
      <c r="D4340">
        <v>2</v>
      </c>
      <c r="E4340">
        <v>0</v>
      </c>
      <c r="F4340">
        <v>2</v>
      </c>
      <c r="G4340">
        <v>6</v>
      </c>
      <c r="H4340">
        <v>6</v>
      </c>
      <c r="I4340">
        <v>0.73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f t="shared" si="203"/>
        <v>1</v>
      </c>
      <c r="U4340">
        <f t="shared" si="201"/>
        <v>0</v>
      </c>
      <c r="V4340" s="1">
        <v>2</v>
      </c>
      <c r="W4340">
        <v>0</v>
      </c>
      <c r="X4340">
        <v>0</v>
      </c>
      <c r="Y4340" t="str" cm="1">
        <f t="array" ref="Y4340">_xlfn.IFS(X4340=0, " ", X4340=2, 0, X4340=1,1, X4340=9, 0,X4340=0,0)</f>
        <v xml:space="preserve"> </v>
      </c>
      <c r="Z4340">
        <v>0</v>
      </c>
      <c r="AA4340">
        <v>0</v>
      </c>
      <c r="AB4340">
        <v>0</v>
      </c>
      <c r="AC4340">
        <v>0</v>
      </c>
      <c r="AD4340">
        <v>2</v>
      </c>
      <c r="AE4340" s="1">
        <v>0</v>
      </c>
      <c r="AF4340">
        <v>0</v>
      </c>
      <c r="AG4340">
        <v>0</v>
      </c>
      <c r="AH4340">
        <v>0</v>
      </c>
      <c r="AI4340">
        <v>0</v>
      </c>
      <c r="AJ4340" s="1">
        <v>0</v>
      </c>
      <c r="AK4340" s="1" cm="1">
        <f t="array" ref="AK4340">_xlfn.IFS(AJ4340=1, 1, AJ4340=2, 0, AJ4340=7, 0, AJ4340=0, 0)</f>
        <v>0</v>
      </c>
      <c r="AL4340">
        <v>0</v>
      </c>
      <c r="AM4340">
        <v>0</v>
      </c>
      <c r="AN4340" s="1">
        <v>0</v>
      </c>
      <c r="AO4340">
        <v>0</v>
      </c>
      <c r="AP4340">
        <v>0</v>
      </c>
      <c r="AQ4340" s="1">
        <v>2</v>
      </c>
      <c r="AR4340" s="1" cm="1">
        <f t="array" ref="AR4340">_xlfn.IFS(AQ4340=1, 1, AQ4340=2, 0, AQ4340=7, 0, AQ4340=9,0,AQ4340=0,0)</f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 s="1">
        <v>0</v>
      </c>
      <c r="AY4340" s="1" cm="1">
        <f t="array" ref="AY4340">_xlfn.IFS(AX4340=1,1, AX4340=2,0, AX4340=7, 0, AX4340=9, 0, AX4340=0,0)</f>
        <v>0</v>
      </c>
      <c r="AZ4340">
        <f>SUM(DrugsOnDepData[[#This Row],[Needle_index]],DrugsOnDepData[[#This Row],[DUQ330]],DrugsOnDepData[[#This Row],[Heroin_Index]],DrugsOnDepData[[#This Row],[DUQ250]],DrugsOnDepData[[#This Row],[DUQ200]])</f>
        <v>2</v>
      </c>
      <c r="BA4340">
        <f t="shared" si="202"/>
        <v>1</v>
      </c>
    </row>
    <row r="4341" spans="1:53" x14ac:dyDescent="0.45">
      <c r="A4341">
        <v>102492</v>
      </c>
      <c r="B4341">
        <v>1</v>
      </c>
      <c r="C4341">
        <v>31</v>
      </c>
      <c r="D4341">
        <v>4</v>
      </c>
      <c r="E4341">
        <v>0</v>
      </c>
      <c r="F4341">
        <v>4</v>
      </c>
      <c r="G4341">
        <v>5</v>
      </c>
      <c r="H4341">
        <v>15</v>
      </c>
      <c r="I4341">
        <v>5</v>
      </c>
      <c r="J4341">
        <v>1</v>
      </c>
      <c r="K4341">
        <v>0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f t="shared" si="203"/>
        <v>2</v>
      </c>
      <c r="U4341">
        <f t="shared" si="201"/>
        <v>0</v>
      </c>
      <c r="V4341" s="1">
        <v>1</v>
      </c>
      <c r="W4341">
        <v>11</v>
      </c>
      <c r="X4341">
        <v>1</v>
      </c>
      <c r="Y4341" cm="1">
        <f t="array" ref="Y4341">_xlfn.IFS(X4341=0, " ", X4341=2, 0, X4341=1,1, X4341=9, 0,X4341=0,0)</f>
        <v>1</v>
      </c>
      <c r="Z4341">
        <v>13</v>
      </c>
      <c r="AA4341">
        <v>4</v>
      </c>
      <c r="AB4341">
        <v>5</v>
      </c>
      <c r="AC4341">
        <v>2</v>
      </c>
      <c r="AD4341">
        <v>1</v>
      </c>
      <c r="AE4341" s="1">
        <v>1</v>
      </c>
      <c r="AF4341">
        <v>20</v>
      </c>
      <c r="AG4341">
        <v>10</v>
      </c>
      <c r="AH4341">
        <v>4</v>
      </c>
      <c r="AI4341">
        <v>0</v>
      </c>
      <c r="AJ4341" s="1">
        <v>2</v>
      </c>
      <c r="AK4341" s="1" cm="1">
        <f t="array" ref="AK4341">_xlfn.IFS(AJ4341=1, 1, AJ4341=2, 0, AJ4341=7, 0, AJ4341=0, 0)</f>
        <v>0</v>
      </c>
      <c r="AL4341">
        <v>0</v>
      </c>
      <c r="AM4341">
        <v>0</v>
      </c>
      <c r="AN4341" s="1">
        <v>2</v>
      </c>
      <c r="AO4341">
        <v>0</v>
      </c>
      <c r="AP4341">
        <v>0</v>
      </c>
      <c r="AQ4341" s="1">
        <v>2</v>
      </c>
      <c r="AR4341" s="1" cm="1">
        <f t="array" ref="AR4341">_xlfn.IFS(AQ4341=1, 1, AQ4341=2, 0, AQ4341=7, 0, AQ4341=9,0,AQ4341=0,0)</f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 s="1">
        <v>2</v>
      </c>
      <c r="AY4341" s="1" cm="1">
        <f t="array" ref="AY4341">_xlfn.IFS(AX4341=1,1, AX4341=2,0, AX4341=7, 0, AX4341=9, 0, AX4341=0,0)</f>
        <v>0</v>
      </c>
      <c r="AZ4341">
        <f>SUM(DrugsOnDepData[[#This Row],[Needle_index]],DrugsOnDepData[[#This Row],[DUQ330]],DrugsOnDepData[[#This Row],[Heroin_Index]],DrugsOnDepData[[#This Row],[DUQ250]],DrugsOnDepData[[#This Row],[DUQ200]])</f>
        <v>4</v>
      </c>
      <c r="BA4341">
        <f t="shared" si="202"/>
        <v>1</v>
      </c>
    </row>
    <row r="4342" spans="1:53" x14ac:dyDescent="0.45">
      <c r="A4342">
        <v>102495</v>
      </c>
      <c r="B4342">
        <v>1</v>
      </c>
      <c r="C4342">
        <v>33</v>
      </c>
      <c r="D4342">
        <v>3</v>
      </c>
      <c r="E4342">
        <v>0</v>
      </c>
      <c r="F4342">
        <v>4</v>
      </c>
      <c r="G4342">
        <v>5</v>
      </c>
      <c r="H4342">
        <v>5</v>
      </c>
      <c r="I4342">
        <v>1.49</v>
      </c>
      <c r="J4342">
        <v>0</v>
      </c>
      <c r="K4342">
        <v>0</v>
      </c>
      <c r="L4342">
        <v>3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f t="shared" si="203"/>
        <v>3</v>
      </c>
      <c r="U4342">
        <f t="shared" si="201"/>
        <v>0</v>
      </c>
      <c r="V4342" s="1">
        <v>1</v>
      </c>
      <c r="W4342">
        <v>11</v>
      </c>
      <c r="X4342">
        <v>1</v>
      </c>
      <c r="Y4342" cm="1">
        <f t="array" ref="Y4342">_xlfn.IFS(X4342=0, " ", X4342=2, 0, X4342=1,1, X4342=9, 0,X4342=0,0)</f>
        <v>1</v>
      </c>
      <c r="Z4342">
        <v>16</v>
      </c>
      <c r="AA4342">
        <v>2</v>
      </c>
      <c r="AB4342">
        <v>5</v>
      </c>
      <c r="AC4342">
        <v>2</v>
      </c>
      <c r="AD4342">
        <v>1</v>
      </c>
      <c r="AE4342" s="1">
        <v>1</v>
      </c>
      <c r="AF4342">
        <v>25</v>
      </c>
      <c r="AG4342">
        <v>6</v>
      </c>
      <c r="AH4342">
        <v>4</v>
      </c>
      <c r="AI4342">
        <v>0</v>
      </c>
      <c r="AJ4342" s="1">
        <v>2</v>
      </c>
      <c r="AK4342" s="1" cm="1">
        <f t="array" ref="AK4342">_xlfn.IFS(AJ4342=1, 1, AJ4342=2, 0, AJ4342=7, 0, AJ4342=0, 0)</f>
        <v>0</v>
      </c>
      <c r="AL4342">
        <v>0</v>
      </c>
      <c r="AM4342">
        <v>0</v>
      </c>
      <c r="AN4342" s="1">
        <v>1</v>
      </c>
      <c r="AO4342">
        <v>6</v>
      </c>
      <c r="AP4342">
        <v>0</v>
      </c>
      <c r="AQ4342" s="1">
        <v>2</v>
      </c>
      <c r="AR4342" s="1" cm="1">
        <f t="array" ref="AR4342">_xlfn.IFS(AQ4342=1, 1, AQ4342=2, 0, AQ4342=7, 0, AQ4342=9,0,AQ4342=0,0)</f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 s="1">
        <v>1</v>
      </c>
      <c r="AY4342" s="1" cm="1">
        <f t="array" ref="AY4342">_xlfn.IFS(AX4342=1,1, AX4342=2,0, AX4342=7, 0, AX4342=9, 0, AX4342=0,0)</f>
        <v>1</v>
      </c>
      <c r="AZ4342">
        <f>SUM(DrugsOnDepData[[#This Row],[Needle_index]],DrugsOnDepData[[#This Row],[DUQ330]],DrugsOnDepData[[#This Row],[Heroin_Index]],DrugsOnDepData[[#This Row],[DUQ250]],DrugsOnDepData[[#This Row],[DUQ200]])</f>
        <v>3</v>
      </c>
      <c r="BA4342">
        <f t="shared" si="202"/>
        <v>1</v>
      </c>
    </row>
    <row r="4343" spans="1:53" x14ac:dyDescent="0.45">
      <c r="A4343">
        <v>102501</v>
      </c>
      <c r="B4343">
        <v>1</v>
      </c>
      <c r="C4343">
        <v>45</v>
      </c>
      <c r="D4343">
        <v>3</v>
      </c>
      <c r="E4343">
        <v>0</v>
      </c>
      <c r="F4343">
        <v>4</v>
      </c>
      <c r="G4343">
        <v>1</v>
      </c>
      <c r="H4343">
        <v>10</v>
      </c>
      <c r="I4343">
        <v>1.67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f t="shared" si="203"/>
        <v>0</v>
      </c>
      <c r="U4343">
        <f t="shared" si="201"/>
        <v>0</v>
      </c>
      <c r="V4343" s="1">
        <v>1</v>
      </c>
      <c r="W4343">
        <v>16</v>
      </c>
      <c r="X4343">
        <v>1</v>
      </c>
      <c r="Y4343" cm="1">
        <f t="array" ref="Y4343">_xlfn.IFS(X4343=0, " ", X4343=2, 0, X4343=1,1, X4343=9, 0,X4343=0,0)</f>
        <v>1</v>
      </c>
      <c r="Z4343">
        <v>23</v>
      </c>
      <c r="AA4343">
        <v>4</v>
      </c>
      <c r="AB4343">
        <v>3</v>
      </c>
      <c r="AC4343">
        <v>2</v>
      </c>
      <c r="AD4343">
        <v>2</v>
      </c>
      <c r="AE4343" s="1">
        <v>0</v>
      </c>
      <c r="AF4343">
        <v>0</v>
      </c>
      <c r="AG4343">
        <v>0</v>
      </c>
      <c r="AH4343">
        <v>0</v>
      </c>
      <c r="AI4343">
        <v>0</v>
      </c>
      <c r="AJ4343" s="1">
        <v>0</v>
      </c>
      <c r="AK4343" s="1" cm="1">
        <f t="array" ref="AK4343">_xlfn.IFS(AJ4343=1, 1, AJ4343=2, 0, AJ4343=7, 0, AJ4343=0, 0)</f>
        <v>0</v>
      </c>
      <c r="AL4343">
        <v>0</v>
      </c>
      <c r="AM4343">
        <v>0</v>
      </c>
      <c r="AN4343" s="1">
        <v>0</v>
      </c>
      <c r="AO4343">
        <v>0</v>
      </c>
      <c r="AP4343">
        <v>0</v>
      </c>
      <c r="AQ4343" s="1">
        <v>2</v>
      </c>
      <c r="AR4343" s="1" cm="1">
        <f t="array" ref="AR4343">_xlfn.IFS(AQ4343=1, 1, AQ4343=2, 0, AQ4343=7, 0, AQ4343=9,0,AQ4343=0,0)</f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 s="1">
        <v>2</v>
      </c>
      <c r="AY4343" s="1" cm="1">
        <f t="array" ref="AY4343">_xlfn.IFS(AX4343=1,1, AX4343=2,0, AX4343=7, 0, AX4343=9, 0, AX4343=0,0)</f>
        <v>0</v>
      </c>
      <c r="AZ4343">
        <f>SUM(DrugsOnDepData[[#This Row],[Needle_index]],DrugsOnDepData[[#This Row],[DUQ330]],DrugsOnDepData[[#This Row],[Heroin_Index]],DrugsOnDepData[[#This Row],[DUQ250]],DrugsOnDepData[[#This Row],[DUQ200]])</f>
        <v>1</v>
      </c>
      <c r="BA4343">
        <f t="shared" si="202"/>
        <v>0</v>
      </c>
    </row>
    <row r="4344" spans="1:53" x14ac:dyDescent="0.45">
      <c r="A4344">
        <v>102505</v>
      </c>
      <c r="B4344">
        <v>1</v>
      </c>
      <c r="C4344">
        <v>38</v>
      </c>
      <c r="D4344">
        <v>1</v>
      </c>
      <c r="E4344">
        <v>0</v>
      </c>
      <c r="F4344">
        <v>2</v>
      </c>
      <c r="G4344">
        <v>4</v>
      </c>
      <c r="H4344">
        <v>9</v>
      </c>
      <c r="I4344">
        <v>2.31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f t="shared" si="203"/>
        <v>3</v>
      </c>
      <c r="U4344">
        <f t="shared" si="201"/>
        <v>0</v>
      </c>
      <c r="V4344" s="1">
        <v>1</v>
      </c>
      <c r="W4344">
        <v>15</v>
      </c>
      <c r="X4344">
        <v>1</v>
      </c>
      <c r="Y4344" cm="1">
        <f t="array" ref="Y4344">_xlfn.IFS(X4344=0, " ", X4344=2, 0, X4344=1,1, X4344=9, 0,X4344=0,0)</f>
        <v>1</v>
      </c>
      <c r="Z4344">
        <v>15</v>
      </c>
      <c r="AA4344">
        <v>4</v>
      </c>
      <c r="AB4344">
        <v>3</v>
      </c>
      <c r="AC4344">
        <v>2</v>
      </c>
      <c r="AD4344">
        <v>1</v>
      </c>
      <c r="AE4344" s="1">
        <v>1</v>
      </c>
      <c r="AF4344">
        <v>18</v>
      </c>
      <c r="AG4344">
        <v>20</v>
      </c>
      <c r="AH4344">
        <v>2</v>
      </c>
      <c r="AI4344">
        <v>0</v>
      </c>
      <c r="AJ4344" s="1">
        <v>2</v>
      </c>
      <c r="AK4344" s="1" cm="1">
        <f t="array" ref="AK4344">_xlfn.IFS(AJ4344=1, 1, AJ4344=2, 0, AJ4344=7, 0, AJ4344=0, 0)</f>
        <v>0</v>
      </c>
      <c r="AL4344">
        <v>0</v>
      </c>
      <c r="AM4344">
        <v>0</v>
      </c>
      <c r="AN4344" s="1">
        <v>2</v>
      </c>
      <c r="AO4344">
        <v>0</v>
      </c>
      <c r="AP4344">
        <v>0</v>
      </c>
      <c r="AQ4344" s="1">
        <v>2</v>
      </c>
      <c r="AR4344" s="1" cm="1">
        <f t="array" ref="AR4344">_xlfn.IFS(AQ4344=1, 1, AQ4344=2, 0, AQ4344=7, 0, AQ4344=9,0,AQ4344=0,0)</f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 s="1">
        <v>2</v>
      </c>
      <c r="AY4344" s="1" cm="1">
        <f t="array" ref="AY4344">_xlfn.IFS(AX4344=1,1, AX4344=2,0, AX4344=7, 0, AX4344=9, 0, AX4344=0,0)</f>
        <v>0</v>
      </c>
      <c r="AZ4344">
        <f>SUM(DrugsOnDepData[[#This Row],[Needle_index]],DrugsOnDepData[[#This Row],[DUQ330]],DrugsOnDepData[[#This Row],[Heroin_Index]],DrugsOnDepData[[#This Row],[DUQ250]],DrugsOnDepData[[#This Row],[DUQ200]])</f>
        <v>4</v>
      </c>
      <c r="BA4344">
        <f t="shared" si="202"/>
        <v>1</v>
      </c>
    </row>
    <row r="4345" spans="1:53" x14ac:dyDescent="0.45">
      <c r="A4345">
        <v>102506</v>
      </c>
      <c r="B4345">
        <v>2</v>
      </c>
      <c r="C4345">
        <v>51</v>
      </c>
      <c r="D4345">
        <v>2</v>
      </c>
      <c r="E4345">
        <v>0</v>
      </c>
      <c r="F4345">
        <v>1</v>
      </c>
      <c r="G4345">
        <v>2</v>
      </c>
      <c r="H4345">
        <v>77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f t="shared" si="203"/>
        <v>0</v>
      </c>
      <c r="U4345">
        <f t="shared" si="201"/>
        <v>0</v>
      </c>
      <c r="V4345" s="1">
        <v>2</v>
      </c>
      <c r="W4345">
        <v>0</v>
      </c>
      <c r="X4345">
        <v>0</v>
      </c>
      <c r="Y4345" t="str" cm="1">
        <f t="array" ref="Y4345">_xlfn.IFS(X4345=0, " ", X4345=2, 0, X4345=1,1, X4345=9, 0,X4345=0,0)</f>
        <v xml:space="preserve"> </v>
      </c>
      <c r="Z4345">
        <v>0</v>
      </c>
      <c r="AA4345">
        <v>0</v>
      </c>
      <c r="AB4345">
        <v>0</v>
      </c>
      <c r="AC4345">
        <v>0</v>
      </c>
      <c r="AD4345">
        <v>2</v>
      </c>
      <c r="AE4345" s="1">
        <v>0</v>
      </c>
      <c r="AF4345">
        <v>0</v>
      </c>
      <c r="AG4345">
        <v>0</v>
      </c>
      <c r="AH4345">
        <v>0</v>
      </c>
      <c r="AI4345">
        <v>0</v>
      </c>
      <c r="AJ4345" s="1">
        <v>0</v>
      </c>
      <c r="AK4345" s="1" cm="1">
        <f t="array" ref="AK4345">_xlfn.IFS(AJ4345=1, 1, AJ4345=2, 0, AJ4345=7, 0, AJ4345=0, 0)</f>
        <v>0</v>
      </c>
      <c r="AL4345">
        <v>0</v>
      </c>
      <c r="AM4345">
        <v>0</v>
      </c>
      <c r="AN4345" s="1">
        <v>0</v>
      </c>
      <c r="AO4345">
        <v>0</v>
      </c>
      <c r="AP4345">
        <v>0</v>
      </c>
      <c r="AQ4345" s="1">
        <v>2</v>
      </c>
      <c r="AR4345" s="1" cm="1">
        <f t="array" ref="AR4345">_xlfn.IFS(AQ4345=1, 1, AQ4345=2, 0, AQ4345=7, 0, AQ4345=9,0,AQ4345=0,0)</f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 s="1">
        <v>0</v>
      </c>
      <c r="AY4345" s="1" cm="1">
        <f t="array" ref="AY4345">_xlfn.IFS(AX4345=1,1, AX4345=2,0, AX4345=7, 0, AX4345=9, 0, AX4345=0,0)</f>
        <v>0</v>
      </c>
      <c r="AZ4345">
        <f>SUM(DrugsOnDepData[[#This Row],[Needle_index]],DrugsOnDepData[[#This Row],[DUQ330]],DrugsOnDepData[[#This Row],[Heroin_Index]],DrugsOnDepData[[#This Row],[DUQ250]],DrugsOnDepData[[#This Row],[DUQ200]])</f>
        <v>2</v>
      </c>
      <c r="BA4345">
        <f t="shared" si="202"/>
        <v>1</v>
      </c>
    </row>
    <row r="4346" spans="1:53" x14ac:dyDescent="0.45">
      <c r="A4346">
        <v>102507</v>
      </c>
      <c r="B4346">
        <v>1</v>
      </c>
      <c r="C4346">
        <v>24</v>
      </c>
      <c r="D4346">
        <v>1</v>
      </c>
      <c r="E4346">
        <v>0</v>
      </c>
      <c r="F4346">
        <v>3</v>
      </c>
      <c r="G4346">
        <v>5</v>
      </c>
      <c r="H4346">
        <v>99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f t="shared" si="203"/>
        <v>0</v>
      </c>
      <c r="U4346">
        <f t="shared" si="201"/>
        <v>0</v>
      </c>
      <c r="V4346" s="1">
        <v>1</v>
      </c>
      <c r="W4346">
        <v>15</v>
      </c>
      <c r="X4346">
        <v>1</v>
      </c>
      <c r="Y4346" cm="1">
        <f t="array" ref="Y4346">_xlfn.IFS(X4346=0, " ", X4346=2, 0, X4346=1,1, X4346=9, 0,X4346=0,0)</f>
        <v>1</v>
      </c>
      <c r="Z4346">
        <v>16</v>
      </c>
      <c r="AA4346">
        <v>4</v>
      </c>
      <c r="AB4346">
        <v>5</v>
      </c>
      <c r="AC4346">
        <v>4</v>
      </c>
      <c r="AD4346">
        <v>2</v>
      </c>
      <c r="AE4346" s="1">
        <v>0</v>
      </c>
      <c r="AF4346">
        <v>0</v>
      </c>
      <c r="AG4346">
        <v>0</v>
      </c>
      <c r="AH4346">
        <v>0</v>
      </c>
      <c r="AI4346">
        <v>0</v>
      </c>
      <c r="AJ4346" s="1">
        <v>0</v>
      </c>
      <c r="AK4346" s="1" cm="1">
        <f t="array" ref="AK4346">_xlfn.IFS(AJ4346=1, 1, AJ4346=2, 0, AJ4346=7, 0, AJ4346=0, 0)</f>
        <v>0</v>
      </c>
      <c r="AL4346">
        <v>0</v>
      </c>
      <c r="AM4346">
        <v>0</v>
      </c>
      <c r="AN4346" s="1">
        <v>0</v>
      </c>
      <c r="AO4346">
        <v>0</v>
      </c>
      <c r="AP4346">
        <v>0</v>
      </c>
      <c r="AQ4346" s="1">
        <v>2</v>
      </c>
      <c r="AR4346" s="1" cm="1">
        <f t="array" ref="AR4346">_xlfn.IFS(AQ4346=1, 1, AQ4346=2, 0, AQ4346=7, 0, AQ4346=9,0,AQ4346=0,0)</f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 s="1">
        <v>2</v>
      </c>
      <c r="AY4346" s="1" cm="1">
        <f t="array" ref="AY4346">_xlfn.IFS(AX4346=1,1, AX4346=2,0, AX4346=7, 0, AX4346=9, 0, AX4346=0,0)</f>
        <v>0</v>
      </c>
      <c r="AZ4346">
        <f>SUM(DrugsOnDepData[[#This Row],[Needle_index]],DrugsOnDepData[[#This Row],[DUQ330]],DrugsOnDepData[[#This Row],[Heroin_Index]],DrugsOnDepData[[#This Row],[DUQ250]],DrugsOnDepData[[#This Row],[DUQ200]])</f>
        <v>1</v>
      </c>
      <c r="BA4346">
        <f t="shared" si="202"/>
        <v>0</v>
      </c>
    </row>
    <row r="4347" spans="1:53" x14ac:dyDescent="0.45">
      <c r="A4347">
        <v>102508</v>
      </c>
      <c r="B4347">
        <v>2</v>
      </c>
      <c r="C4347">
        <v>68</v>
      </c>
      <c r="D4347">
        <v>4</v>
      </c>
      <c r="E4347">
        <v>0</v>
      </c>
      <c r="F4347">
        <v>2</v>
      </c>
      <c r="G4347">
        <v>6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f t="shared" si="203"/>
        <v>2</v>
      </c>
      <c r="U4347">
        <f t="shared" si="201"/>
        <v>0</v>
      </c>
      <c r="V4347" s="1">
        <v>0</v>
      </c>
      <c r="W4347">
        <v>0</v>
      </c>
      <c r="X4347">
        <v>0</v>
      </c>
      <c r="Y4347" t="str" cm="1">
        <f t="array" ref="Y4347">_xlfn.IFS(X4347=0, " ", X4347=2, 0, X4347=1,1, X4347=9, 0,X4347=0,0)</f>
        <v xml:space="preserve"> </v>
      </c>
      <c r="Z4347">
        <v>0</v>
      </c>
      <c r="AA4347">
        <v>0</v>
      </c>
      <c r="AB4347">
        <v>0</v>
      </c>
      <c r="AC4347">
        <v>0</v>
      </c>
      <c r="AD4347">
        <v>2</v>
      </c>
      <c r="AE4347" s="1">
        <v>0</v>
      </c>
      <c r="AF4347">
        <v>0</v>
      </c>
      <c r="AG4347">
        <v>0</v>
      </c>
      <c r="AH4347">
        <v>0</v>
      </c>
      <c r="AI4347">
        <v>0</v>
      </c>
      <c r="AJ4347" s="1">
        <v>0</v>
      </c>
      <c r="AK4347" s="1" cm="1">
        <f t="array" ref="AK4347">_xlfn.IFS(AJ4347=1, 1, AJ4347=2, 0, AJ4347=7, 0, AJ4347=0, 0)</f>
        <v>0</v>
      </c>
      <c r="AL4347">
        <v>0</v>
      </c>
      <c r="AM4347">
        <v>0</v>
      </c>
      <c r="AN4347" s="1">
        <v>0</v>
      </c>
      <c r="AO4347">
        <v>0</v>
      </c>
      <c r="AP4347">
        <v>0</v>
      </c>
      <c r="AQ4347" s="1">
        <v>2</v>
      </c>
      <c r="AR4347" s="1" cm="1">
        <f t="array" ref="AR4347">_xlfn.IFS(AQ4347=1, 1, AQ4347=2, 0, AQ4347=7, 0, AQ4347=9,0,AQ4347=0,0)</f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 s="1">
        <v>0</v>
      </c>
      <c r="AY4347" s="1" cm="1">
        <f t="array" ref="AY4347">_xlfn.IFS(AX4347=1,1, AX4347=2,0, AX4347=7, 0, AX4347=9, 0, AX4347=0,0)</f>
        <v>0</v>
      </c>
      <c r="AZ4347">
        <f>SUM(DrugsOnDepData[[#This Row],[Needle_index]],DrugsOnDepData[[#This Row],[DUQ330]],DrugsOnDepData[[#This Row],[Heroin_Index]],DrugsOnDepData[[#This Row],[DUQ250]],DrugsOnDepData[[#This Row],[DUQ200]])</f>
        <v>0</v>
      </c>
      <c r="BA4347">
        <f t="shared" si="202"/>
        <v>0</v>
      </c>
    </row>
    <row r="4348" spans="1:53" x14ac:dyDescent="0.45">
      <c r="A4348">
        <v>102509</v>
      </c>
      <c r="B4348">
        <v>1</v>
      </c>
      <c r="C4348">
        <v>62</v>
      </c>
      <c r="D4348">
        <v>1</v>
      </c>
      <c r="E4348">
        <v>0</v>
      </c>
      <c r="F4348">
        <v>1</v>
      </c>
      <c r="G4348">
        <v>1</v>
      </c>
      <c r="H4348">
        <v>9</v>
      </c>
      <c r="I4348">
        <v>1.45</v>
      </c>
      <c r="J4348">
        <v>0</v>
      </c>
      <c r="K4348">
        <v>0</v>
      </c>
      <c r="L4348">
        <v>0</v>
      </c>
      <c r="M4348">
        <v>3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f t="shared" si="203"/>
        <v>3</v>
      </c>
      <c r="U4348">
        <f t="shared" si="201"/>
        <v>0</v>
      </c>
      <c r="V4348" s="1">
        <v>0</v>
      </c>
      <c r="W4348">
        <v>0</v>
      </c>
      <c r="X4348">
        <v>0</v>
      </c>
      <c r="Y4348" t="str" cm="1">
        <f t="array" ref="Y4348">_xlfn.IFS(X4348=0, " ", X4348=2, 0, X4348=1,1, X4348=9, 0,X4348=0,0)</f>
        <v xml:space="preserve"> </v>
      </c>
      <c r="Z4348">
        <v>0</v>
      </c>
      <c r="AA4348">
        <v>0</v>
      </c>
      <c r="AB4348">
        <v>0</v>
      </c>
      <c r="AC4348">
        <v>0</v>
      </c>
      <c r="AD4348">
        <v>9</v>
      </c>
      <c r="AE4348" s="1">
        <v>0</v>
      </c>
      <c r="AF4348">
        <v>0</v>
      </c>
      <c r="AG4348">
        <v>0</v>
      </c>
      <c r="AH4348">
        <v>0</v>
      </c>
      <c r="AI4348">
        <v>0</v>
      </c>
      <c r="AJ4348" s="1">
        <v>0</v>
      </c>
      <c r="AK4348" s="1" cm="1">
        <f t="array" ref="AK4348">_xlfn.IFS(AJ4348=1, 1, AJ4348=2, 0, AJ4348=7, 0, AJ4348=0, 0)</f>
        <v>0</v>
      </c>
      <c r="AL4348">
        <v>0</v>
      </c>
      <c r="AM4348">
        <v>0</v>
      </c>
      <c r="AN4348" s="1">
        <v>0</v>
      </c>
      <c r="AO4348">
        <v>0</v>
      </c>
      <c r="AP4348">
        <v>0</v>
      </c>
      <c r="AQ4348" s="1">
        <v>2</v>
      </c>
      <c r="AR4348" s="1" cm="1">
        <f t="array" ref="AR4348">_xlfn.IFS(AQ4348=1, 1, AQ4348=2, 0, AQ4348=7, 0, AQ4348=9,0,AQ4348=0,0)</f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 s="1">
        <v>0</v>
      </c>
      <c r="AY4348" s="1" cm="1">
        <f t="array" ref="AY4348">_xlfn.IFS(AX4348=1,1, AX4348=2,0, AX4348=7, 0, AX4348=9, 0, AX4348=0,0)</f>
        <v>0</v>
      </c>
      <c r="AZ4348">
        <f>SUM(DrugsOnDepData[[#This Row],[Needle_index]],DrugsOnDepData[[#This Row],[DUQ330]],DrugsOnDepData[[#This Row],[Heroin_Index]],DrugsOnDepData[[#This Row],[DUQ250]],DrugsOnDepData[[#This Row],[DUQ200]])</f>
        <v>0</v>
      </c>
      <c r="BA4348">
        <f t="shared" si="202"/>
        <v>0</v>
      </c>
    </row>
    <row r="4349" spans="1:53" x14ac:dyDescent="0.45">
      <c r="A4349">
        <v>102512</v>
      </c>
      <c r="B4349">
        <v>2</v>
      </c>
      <c r="C4349">
        <v>59</v>
      </c>
      <c r="D4349">
        <v>3</v>
      </c>
      <c r="E4349">
        <v>0</v>
      </c>
      <c r="F4349">
        <v>4</v>
      </c>
      <c r="G4349">
        <v>2</v>
      </c>
      <c r="H4349">
        <v>6</v>
      </c>
      <c r="I4349">
        <v>1.02</v>
      </c>
      <c r="J4349">
        <v>2</v>
      </c>
      <c r="K4349">
        <v>2</v>
      </c>
      <c r="L4349">
        <v>3</v>
      </c>
      <c r="M4349">
        <v>3</v>
      </c>
      <c r="N4349">
        <v>3</v>
      </c>
      <c r="O4349">
        <v>2</v>
      </c>
      <c r="P4349">
        <v>2</v>
      </c>
      <c r="Q4349">
        <v>0</v>
      </c>
      <c r="R4349">
        <v>0</v>
      </c>
      <c r="S4349">
        <v>2</v>
      </c>
      <c r="T4349">
        <f t="shared" si="203"/>
        <v>19</v>
      </c>
      <c r="U4349">
        <f t="shared" si="201"/>
        <v>1</v>
      </c>
      <c r="V4349" s="1">
        <v>1</v>
      </c>
      <c r="W4349">
        <v>14</v>
      </c>
      <c r="X4349">
        <v>1</v>
      </c>
      <c r="Y4349" cm="1">
        <f t="array" ref="Y4349">_xlfn.IFS(X4349=0, " ", X4349=2, 0, X4349=1,1, X4349=9, 0,X4349=0,0)</f>
        <v>1</v>
      </c>
      <c r="Z4349">
        <v>16</v>
      </c>
      <c r="AA4349">
        <v>4</v>
      </c>
      <c r="AB4349">
        <v>4</v>
      </c>
      <c r="AC4349">
        <v>1</v>
      </c>
      <c r="AD4349">
        <v>1</v>
      </c>
      <c r="AE4349" s="1">
        <v>1</v>
      </c>
      <c r="AF4349">
        <v>25</v>
      </c>
      <c r="AG4349">
        <v>30</v>
      </c>
      <c r="AH4349">
        <v>2</v>
      </c>
      <c r="AI4349">
        <v>0</v>
      </c>
      <c r="AJ4349" s="1">
        <v>1</v>
      </c>
      <c r="AK4349" s="1" cm="1">
        <f t="array" ref="AK4349">_xlfn.IFS(AJ4349=1, 1, AJ4349=2, 0, AJ4349=7, 0, AJ4349=0, 0)</f>
        <v>1</v>
      </c>
      <c r="AL4349">
        <v>14</v>
      </c>
      <c r="AM4349">
        <v>0</v>
      </c>
      <c r="AN4349" s="1">
        <v>2</v>
      </c>
      <c r="AO4349">
        <v>0</v>
      </c>
      <c r="AP4349">
        <v>0</v>
      </c>
      <c r="AQ4349" s="1">
        <v>2</v>
      </c>
      <c r="AR4349" s="1" cm="1">
        <f t="array" ref="AR4349">_xlfn.IFS(AQ4349=1, 1, AQ4349=2, 0, AQ4349=7, 0, AQ4349=9,0,AQ4349=0,0)</f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 s="1">
        <v>2</v>
      </c>
      <c r="AY4349" s="1" cm="1">
        <f t="array" ref="AY4349">_xlfn.IFS(AX4349=1,1, AX4349=2,0, AX4349=7, 0, AX4349=9, 0, AX4349=0,0)</f>
        <v>0</v>
      </c>
      <c r="AZ4349">
        <f>SUM(DrugsOnDepData[[#This Row],[Needle_index]],DrugsOnDepData[[#This Row],[DUQ330]],DrugsOnDepData[[#This Row],[Heroin_Index]],DrugsOnDepData[[#This Row],[DUQ250]],DrugsOnDepData[[#This Row],[DUQ200]])</f>
        <v>5</v>
      </c>
      <c r="BA4349">
        <f t="shared" si="202"/>
        <v>1</v>
      </c>
    </row>
    <row r="4350" spans="1:53" x14ac:dyDescent="0.45">
      <c r="A4350">
        <v>102514</v>
      </c>
      <c r="B4350">
        <v>1</v>
      </c>
      <c r="C4350">
        <v>33</v>
      </c>
      <c r="D4350">
        <v>5</v>
      </c>
      <c r="E4350">
        <v>0</v>
      </c>
      <c r="F4350">
        <v>1</v>
      </c>
      <c r="G4350">
        <v>1</v>
      </c>
      <c r="H4350">
        <v>7</v>
      </c>
      <c r="I4350">
        <v>1.6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f t="shared" si="203"/>
        <v>1</v>
      </c>
      <c r="U4350">
        <f t="shared" si="201"/>
        <v>0</v>
      </c>
      <c r="V4350" s="1">
        <v>1</v>
      </c>
      <c r="W4350">
        <v>15</v>
      </c>
      <c r="X4350">
        <v>1</v>
      </c>
      <c r="Y4350" cm="1">
        <f t="array" ref="Y4350">_xlfn.IFS(X4350=0, " ", X4350=2, 0, X4350=1,1, X4350=9, 0,X4350=0,0)</f>
        <v>1</v>
      </c>
      <c r="Z4350">
        <v>16</v>
      </c>
      <c r="AA4350">
        <v>1</v>
      </c>
      <c r="AB4350">
        <v>4</v>
      </c>
      <c r="AC4350">
        <v>2</v>
      </c>
      <c r="AD4350">
        <v>1</v>
      </c>
      <c r="AE4350" s="1">
        <v>1</v>
      </c>
      <c r="AF4350">
        <v>19</v>
      </c>
      <c r="AG4350">
        <v>6</v>
      </c>
      <c r="AH4350">
        <v>3</v>
      </c>
      <c r="AI4350">
        <v>0</v>
      </c>
      <c r="AJ4350" s="1">
        <v>2</v>
      </c>
      <c r="AK4350" s="1" cm="1">
        <f t="array" ref="AK4350">_xlfn.IFS(AJ4350=1, 1, AJ4350=2, 0, AJ4350=7, 0, AJ4350=0, 0)</f>
        <v>0</v>
      </c>
      <c r="AL4350">
        <v>0</v>
      </c>
      <c r="AM4350">
        <v>0</v>
      </c>
      <c r="AN4350" s="1">
        <v>2</v>
      </c>
      <c r="AO4350">
        <v>0</v>
      </c>
      <c r="AP4350">
        <v>0</v>
      </c>
      <c r="AQ4350" s="1">
        <v>2</v>
      </c>
      <c r="AR4350" s="1" cm="1">
        <f t="array" ref="AR4350">_xlfn.IFS(AQ4350=1, 1, AQ4350=2, 0, AQ4350=7, 0, AQ4350=9,0,AQ4350=0,0)</f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 s="1">
        <v>2</v>
      </c>
      <c r="AY4350" s="1" cm="1">
        <f t="array" ref="AY4350">_xlfn.IFS(AX4350=1,1, AX4350=2,0, AX4350=7, 0, AX4350=9, 0, AX4350=0,0)</f>
        <v>0</v>
      </c>
      <c r="AZ4350">
        <f>SUM(DrugsOnDepData[[#This Row],[Needle_index]],DrugsOnDepData[[#This Row],[DUQ330]],DrugsOnDepData[[#This Row],[Heroin_Index]],DrugsOnDepData[[#This Row],[DUQ250]],DrugsOnDepData[[#This Row],[DUQ200]])</f>
        <v>4</v>
      </c>
      <c r="BA4350">
        <f t="shared" si="202"/>
        <v>1</v>
      </c>
    </row>
    <row r="4351" spans="1:53" x14ac:dyDescent="0.45">
      <c r="A4351">
        <v>102515</v>
      </c>
      <c r="B4351">
        <v>1</v>
      </c>
      <c r="C4351">
        <v>56</v>
      </c>
      <c r="D4351">
        <v>3</v>
      </c>
      <c r="E4351">
        <v>0</v>
      </c>
      <c r="F4351">
        <v>4</v>
      </c>
      <c r="G4351">
        <v>1</v>
      </c>
      <c r="H4351">
        <v>2</v>
      </c>
      <c r="I4351">
        <v>0.56000000000000005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f t="shared" si="203"/>
        <v>1</v>
      </c>
      <c r="U4351">
        <f t="shared" si="201"/>
        <v>0</v>
      </c>
      <c r="V4351" s="1">
        <v>1</v>
      </c>
      <c r="W4351">
        <v>16</v>
      </c>
      <c r="X4351">
        <v>1</v>
      </c>
      <c r="Y4351" cm="1">
        <f t="array" ref="Y4351">_xlfn.IFS(X4351=0, " ", X4351=2, 0, X4351=1,1, X4351=9, 0,X4351=0,0)</f>
        <v>1</v>
      </c>
      <c r="Z4351">
        <v>18</v>
      </c>
      <c r="AA4351">
        <v>4</v>
      </c>
      <c r="AB4351">
        <v>2</v>
      </c>
      <c r="AC4351">
        <v>1</v>
      </c>
      <c r="AD4351">
        <v>2</v>
      </c>
      <c r="AE4351" s="1">
        <v>0</v>
      </c>
      <c r="AF4351">
        <v>0</v>
      </c>
      <c r="AG4351">
        <v>0</v>
      </c>
      <c r="AH4351">
        <v>0</v>
      </c>
      <c r="AI4351">
        <v>0</v>
      </c>
      <c r="AJ4351" s="1">
        <v>0</v>
      </c>
      <c r="AK4351" s="1" cm="1">
        <f t="array" ref="AK4351">_xlfn.IFS(AJ4351=1, 1, AJ4351=2, 0, AJ4351=7, 0, AJ4351=0, 0)</f>
        <v>0</v>
      </c>
      <c r="AL4351">
        <v>0</v>
      </c>
      <c r="AM4351">
        <v>0</v>
      </c>
      <c r="AN4351" s="1">
        <v>0</v>
      </c>
      <c r="AO4351">
        <v>0</v>
      </c>
      <c r="AP4351">
        <v>0</v>
      </c>
      <c r="AQ4351" s="1">
        <v>2</v>
      </c>
      <c r="AR4351" s="1" cm="1">
        <f t="array" ref="AR4351">_xlfn.IFS(AQ4351=1, 1, AQ4351=2, 0, AQ4351=7, 0, AQ4351=9,0,AQ4351=0,0)</f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 s="1">
        <v>2</v>
      </c>
      <c r="AY4351" s="1" cm="1">
        <f t="array" ref="AY4351">_xlfn.IFS(AX4351=1,1, AX4351=2,0, AX4351=7, 0, AX4351=9, 0, AX4351=0,0)</f>
        <v>0</v>
      </c>
      <c r="AZ4351">
        <f>SUM(DrugsOnDepData[[#This Row],[Needle_index]],DrugsOnDepData[[#This Row],[DUQ330]],DrugsOnDepData[[#This Row],[Heroin_Index]],DrugsOnDepData[[#This Row],[DUQ250]],DrugsOnDepData[[#This Row],[DUQ200]])</f>
        <v>1</v>
      </c>
      <c r="BA4351">
        <f t="shared" si="202"/>
        <v>0</v>
      </c>
    </row>
    <row r="4352" spans="1:53" x14ac:dyDescent="0.45">
      <c r="A4352">
        <v>102516</v>
      </c>
      <c r="B4352">
        <v>1</v>
      </c>
      <c r="C4352">
        <v>46</v>
      </c>
      <c r="D4352">
        <v>3</v>
      </c>
      <c r="E4352">
        <v>0</v>
      </c>
      <c r="F4352">
        <v>4</v>
      </c>
      <c r="G4352">
        <v>1</v>
      </c>
      <c r="H4352">
        <v>6</v>
      </c>
      <c r="I4352">
        <v>1.1499999999999999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f t="shared" si="203"/>
        <v>0</v>
      </c>
      <c r="U4352">
        <f t="shared" si="201"/>
        <v>0</v>
      </c>
      <c r="V4352" s="1">
        <v>2</v>
      </c>
      <c r="W4352">
        <v>0</v>
      </c>
      <c r="X4352">
        <v>0</v>
      </c>
      <c r="Y4352" t="str" cm="1">
        <f t="array" ref="Y4352">_xlfn.IFS(X4352=0, " ", X4352=2, 0, X4352=1,1, X4352=9, 0,X4352=0,0)</f>
        <v xml:space="preserve"> </v>
      </c>
      <c r="Z4352">
        <v>0</v>
      </c>
      <c r="AA4352">
        <v>0</v>
      </c>
      <c r="AB4352">
        <v>0</v>
      </c>
      <c r="AC4352">
        <v>0</v>
      </c>
      <c r="AD4352">
        <v>2</v>
      </c>
      <c r="AE4352" s="1">
        <v>0</v>
      </c>
      <c r="AF4352">
        <v>0</v>
      </c>
      <c r="AG4352">
        <v>0</v>
      </c>
      <c r="AH4352">
        <v>0</v>
      </c>
      <c r="AI4352">
        <v>0</v>
      </c>
      <c r="AJ4352" s="1">
        <v>0</v>
      </c>
      <c r="AK4352" s="1" cm="1">
        <f t="array" ref="AK4352">_xlfn.IFS(AJ4352=1, 1, AJ4352=2, 0, AJ4352=7, 0, AJ4352=0, 0)</f>
        <v>0</v>
      </c>
      <c r="AL4352">
        <v>0</v>
      </c>
      <c r="AM4352">
        <v>0</v>
      </c>
      <c r="AN4352" s="1">
        <v>0</v>
      </c>
      <c r="AO4352">
        <v>0</v>
      </c>
      <c r="AP4352">
        <v>0</v>
      </c>
      <c r="AQ4352" s="1">
        <v>2</v>
      </c>
      <c r="AR4352" s="1" cm="1">
        <f t="array" ref="AR4352">_xlfn.IFS(AQ4352=1, 1, AQ4352=2, 0, AQ4352=7, 0, AQ4352=9,0,AQ4352=0,0)</f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 s="1">
        <v>0</v>
      </c>
      <c r="AY4352" s="1" cm="1">
        <f t="array" ref="AY4352">_xlfn.IFS(AX4352=1,1, AX4352=2,0, AX4352=7, 0, AX4352=9, 0, AX4352=0,0)</f>
        <v>0</v>
      </c>
      <c r="AZ4352">
        <f>SUM(DrugsOnDepData[[#This Row],[Needle_index]],DrugsOnDepData[[#This Row],[DUQ330]],DrugsOnDepData[[#This Row],[Heroin_Index]],DrugsOnDepData[[#This Row],[DUQ250]],DrugsOnDepData[[#This Row],[DUQ200]])</f>
        <v>2</v>
      </c>
      <c r="BA4352">
        <f t="shared" si="202"/>
        <v>1</v>
      </c>
    </row>
    <row r="4353" spans="1:53" x14ac:dyDescent="0.45">
      <c r="A4353">
        <v>102517</v>
      </c>
      <c r="B4353">
        <v>2</v>
      </c>
      <c r="C4353">
        <v>63</v>
      </c>
      <c r="D4353">
        <v>2</v>
      </c>
      <c r="E4353">
        <v>0</v>
      </c>
      <c r="F4353">
        <v>5</v>
      </c>
      <c r="G4353">
        <v>1</v>
      </c>
      <c r="H4353">
        <v>14</v>
      </c>
      <c r="I4353">
        <v>4.8600000000000003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f t="shared" si="203"/>
        <v>0</v>
      </c>
      <c r="U4353">
        <f t="shared" si="201"/>
        <v>0</v>
      </c>
      <c r="V4353" s="1">
        <v>0</v>
      </c>
      <c r="W4353">
        <v>0</v>
      </c>
      <c r="X4353">
        <v>0</v>
      </c>
      <c r="Y4353" t="str" cm="1">
        <f t="array" ref="Y4353">_xlfn.IFS(X4353=0, " ", X4353=2, 0, X4353=1,1, X4353=9, 0,X4353=0,0)</f>
        <v xml:space="preserve"> </v>
      </c>
      <c r="Z4353">
        <v>0</v>
      </c>
      <c r="AA4353">
        <v>0</v>
      </c>
      <c r="AB4353">
        <v>0</v>
      </c>
      <c r="AC4353">
        <v>0</v>
      </c>
      <c r="AD4353">
        <v>0</v>
      </c>
      <c r="AE4353" s="1">
        <v>0</v>
      </c>
      <c r="AF4353">
        <v>0</v>
      </c>
      <c r="AG4353">
        <v>0</v>
      </c>
      <c r="AH4353">
        <v>0</v>
      </c>
      <c r="AI4353">
        <v>0</v>
      </c>
      <c r="AJ4353" s="1">
        <v>0</v>
      </c>
      <c r="AK4353" s="1" cm="1">
        <f t="array" ref="AK4353">_xlfn.IFS(AJ4353=1, 1, AJ4353=2, 0, AJ4353=7, 0, AJ4353=0, 0)</f>
        <v>0</v>
      </c>
      <c r="AL4353">
        <v>0</v>
      </c>
      <c r="AM4353">
        <v>0</v>
      </c>
      <c r="AN4353" s="1">
        <v>0</v>
      </c>
      <c r="AO4353">
        <v>0</v>
      </c>
      <c r="AP4353">
        <v>0</v>
      </c>
      <c r="AQ4353" s="1">
        <v>0</v>
      </c>
      <c r="AR4353" s="1" cm="1">
        <f t="array" ref="AR4353">_xlfn.IFS(AQ4353=1, 1, AQ4353=2, 0, AQ4353=7, 0, AQ4353=9,0,AQ4353=0,0)</f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 s="1">
        <v>0</v>
      </c>
      <c r="AY4353" s="1" cm="1">
        <f t="array" ref="AY4353">_xlfn.IFS(AX4353=1,1, AX4353=2,0, AX4353=7, 0, AX4353=9, 0, AX4353=0,0)</f>
        <v>0</v>
      </c>
      <c r="AZ4353">
        <f>SUM(DrugsOnDepData[[#This Row],[Needle_index]],DrugsOnDepData[[#This Row],[DUQ330]],DrugsOnDepData[[#This Row],[Heroin_Index]],DrugsOnDepData[[#This Row],[DUQ250]],DrugsOnDepData[[#This Row],[DUQ200]])</f>
        <v>0</v>
      </c>
      <c r="BA4353">
        <f t="shared" si="202"/>
        <v>0</v>
      </c>
    </row>
    <row r="4354" spans="1:53" x14ac:dyDescent="0.45">
      <c r="A4354">
        <v>102518</v>
      </c>
      <c r="B4354">
        <v>2</v>
      </c>
      <c r="C4354">
        <v>44</v>
      </c>
      <c r="D4354">
        <v>1</v>
      </c>
      <c r="E4354">
        <v>0</v>
      </c>
      <c r="F4354">
        <v>2</v>
      </c>
      <c r="G4354">
        <v>6</v>
      </c>
      <c r="H4354">
        <v>99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f t="shared" si="203"/>
        <v>0</v>
      </c>
      <c r="U4354">
        <f t="shared" ref="U4354:U4417" si="204">IF(T4354&gt;=6, 1, 0)</f>
        <v>0</v>
      </c>
      <c r="V4354" s="1">
        <v>2</v>
      </c>
      <c r="W4354">
        <v>0</v>
      </c>
      <c r="X4354">
        <v>0</v>
      </c>
      <c r="Y4354" t="str" cm="1">
        <f t="array" ref="Y4354">_xlfn.IFS(X4354=0, " ", X4354=2, 0, X4354=1,1, X4354=9, 0,X4354=0,0)</f>
        <v xml:space="preserve"> </v>
      </c>
      <c r="Z4354">
        <v>0</v>
      </c>
      <c r="AA4354">
        <v>0</v>
      </c>
      <c r="AB4354">
        <v>0</v>
      </c>
      <c r="AC4354">
        <v>0</v>
      </c>
      <c r="AD4354">
        <v>2</v>
      </c>
      <c r="AE4354" s="1">
        <v>0</v>
      </c>
      <c r="AF4354">
        <v>0</v>
      </c>
      <c r="AG4354">
        <v>0</v>
      </c>
      <c r="AH4354">
        <v>0</v>
      </c>
      <c r="AI4354">
        <v>0</v>
      </c>
      <c r="AJ4354" s="1">
        <v>0</v>
      </c>
      <c r="AK4354" s="1" cm="1">
        <f t="array" ref="AK4354">_xlfn.IFS(AJ4354=1, 1, AJ4354=2, 0, AJ4354=7, 0, AJ4354=0, 0)</f>
        <v>0</v>
      </c>
      <c r="AL4354">
        <v>0</v>
      </c>
      <c r="AM4354">
        <v>0</v>
      </c>
      <c r="AN4354" s="1">
        <v>0</v>
      </c>
      <c r="AO4354">
        <v>0</v>
      </c>
      <c r="AP4354">
        <v>0</v>
      </c>
      <c r="AQ4354" s="1">
        <v>2</v>
      </c>
      <c r="AR4354" s="1" cm="1">
        <f t="array" ref="AR4354">_xlfn.IFS(AQ4354=1, 1, AQ4354=2, 0, AQ4354=7, 0, AQ4354=9,0,AQ4354=0,0)</f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 s="1">
        <v>0</v>
      </c>
      <c r="AY4354" s="1" cm="1">
        <f t="array" ref="AY4354">_xlfn.IFS(AX4354=1,1, AX4354=2,0, AX4354=7, 0, AX4354=9, 0, AX4354=0,0)</f>
        <v>0</v>
      </c>
      <c r="AZ4354">
        <f>SUM(DrugsOnDepData[[#This Row],[Needle_index]],DrugsOnDepData[[#This Row],[DUQ330]],DrugsOnDepData[[#This Row],[Heroin_Index]],DrugsOnDepData[[#This Row],[DUQ250]],DrugsOnDepData[[#This Row],[DUQ200]])</f>
        <v>2</v>
      </c>
      <c r="BA4354">
        <f t="shared" ref="BA4354:BA4417" si="205">IF(AZ4354&gt;1, 1, 0)</f>
        <v>1</v>
      </c>
    </row>
    <row r="4355" spans="1:53" x14ac:dyDescent="0.45">
      <c r="A4355">
        <v>102520</v>
      </c>
      <c r="B4355">
        <v>1</v>
      </c>
      <c r="C4355">
        <v>63</v>
      </c>
      <c r="D4355">
        <v>2</v>
      </c>
      <c r="E4355">
        <v>0</v>
      </c>
      <c r="F4355">
        <v>5</v>
      </c>
      <c r="G4355">
        <v>1</v>
      </c>
      <c r="H4355">
        <v>14</v>
      </c>
      <c r="I4355">
        <v>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f t="shared" ref="T4355:T4418" si="206">SUM(J4355:S4355)</f>
        <v>0</v>
      </c>
      <c r="U4355">
        <f t="shared" si="204"/>
        <v>0</v>
      </c>
      <c r="V4355" s="1">
        <v>0</v>
      </c>
      <c r="W4355">
        <v>0</v>
      </c>
      <c r="X4355">
        <v>0</v>
      </c>
      <c r="Y4355" t="str" cm="1">
        <f t="array" ref="Y4355">_xlfn.IFS(X4355=0, " ", X4355=2, 0, X4355=1,1, X4355=9, 0,X4355=0,0)</f>
        <v xml:space="preserve"> </v>
      </c>
      <c r="Z4355">
        <v>0</v>
      </c>
      <c r="AA4355">
        <v>0</v>
      </c>
      <c r="AB4355">
        <v>0</v>
      </c>
      <c r="AC4355">
        <v>0</v>
      </c>
      <c r="AD4355">
        <v>1</v>
      </c>
      <c r="AE4355" s="1">
        <v>1</v>
      </c>
      <c r="AF4355">
        <v>0</v>
      </c>
      <c r="AG4355">
        <v>0</v>
      </c>
      <c r="AH4355">
        <v>0</v>
      </c>
      <c r="AI4355">
        <v>0</v>
      </c>
      <c r="AJ4355" s="1">
        <v>1</v>
      </c>
      <c r="AK4355" s="1" cm="1">
        <f t="array" ref="AK4355">_xlfn.IFS(AJ4355=1, 1, AJ4355=2, 0, AJ4355=7, 0, AJ4355=0, 0)</f>
        <v>1</v>
      </c>
      <c r="AL4355">
        <v>0</v>
      </c>
      <c r="AM4355">
        <v>0</v>
      </c>
      <c r="AN4355" s="1">
        <v>2</v>
      </c>
      <c r="AO4355">
        <v>0</v>
      </c>
      <c r="AP4355">
        <v>0</v>
      </c>
      <c r="AQ4355" s="1">
        <v>1</v>
      </c>
      <c r="AR4355" s="1" cm="1">
        <f t="array" ref="AR4355">_xlfn.IFS(AQ4355=1, 1, AQ4355=2, 0, AQ4355=7, 0, AQ4355=9,0,AQ4355=0,0)</f>
        <v>1</v>
      </c>
      <c r="AS4355">
        <v>0</v>
      </c>
      <c r="AT4355">
        <v>2</v>
      </c>
      <c r="AU4355">
        <v>0</v>
      </c>
      <c r="AV4355">
        <v>17</v>
      </c>
      <c r="AW4355">
        <v>1</v>
      </c>
      <c r="AX4355" s="1">
        <v>0</v>
      </c>
      <c r="AY4355" s="1" cm="1">
        <f t="array" ref="AY4355">_xlfn.IFS(AX4355=1,1, AX4355=2,0, AX4355=7, 0, AX4355=9, 0, AX4355=0,0)</f>
        <v>0</v>
      </c>
      <c r="AZ4355">
        <f>SUM(DrugsOnDepData[[#This Row],[Needle_index]],DrugsOnDepData[[#This Row],[DUQ330]],DrugsOnDepData[[#This Row],[Heroin_Index]],DrugsOnDepData[[#This Row],[DUQ250]],DrugsOnDepData[[#This Row],[DUQ200]])</f>
        <v>5</v>
      </c>
      <c r="BA4355">
        <f t="shared" si="205"/>
        <v>1</v>
      </c>
    </row>
    <row r="4356" spans="1:53" x14ac:dyDescent="0.45">
      <c r="A4356">
        <v>102522</v>
      </c>
      <c r="B4356">
        <v>1</v>
      </c>
      <c r="C4356">
        <v>60</v>
      </c>
      <c r="D4356">
        <v>1</v>
      </c>
      <c r="E4356">
        <v>0</v>
      </c>
      <c r="F4356">
        <v>2</v>
      </c>
      <c r="G4356">
        <v>3</v>
      </c>
      <c r="H4356">
        <v>1</v>
      </c>
      <c r="I4356">
        <v>0.05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f t="shared" si="206"/>
        <v>0</v>
      </c>
      <c r="U4356">
        <f t="shared" si="204"/>
        <v>0</v>
      </c>
      <c r="V4356" s="1">
        <v>0</v>
      </c>
      <c r="W4356">
        <v>0</v>
      </c>
      <c r="X4356">
        <v>0</v>
      </c>
      <c r="Y4356" t="str" cm="1">
        <f t="array" ref="Y4356">_xlfn.IFS(X4356=0, " ", X4356=2, 0, X4356=1,1, X4356=9, 0,X4356=0,0)</f>
        <v xml:space="preserve"> </v>
      </c>
      <c r="Z4356">
        <v>0</v>
      </c>
      <c r="AA4356">
        <v>0</v>
      </c>
      <c r="AB4356">
        <v>0</v>
      </c>
      <c r="AC4356">
        <v>0</v>
      </c>
      <c r="AD4356">
        <v>2</v>
      </c>
      <c r="AE4356" s="1">
        <v>0</v>
      </c>
      <c r="AF4356">
        <v>0</v>
      </c>
      <c r="AG4356">
        <v>0</v>
      </c>
      <c r="AH4356">
        <v>0</v>
      </c>
      <c r="AI4356">
        <v>0</v>
      </c>
      <c r="AJ4356" s="1">
        <v>0</v>
      </c>
      <c r="AK4356" s="1" cm="1">
        <f t="array" ref="AK4356">_xlfn.IFS(AJ4356=1, 1, AJ4356=2, 0, AJ4356=7, 0, AJ4356=0, 0)</f>
        <v>0</v>
      </c>
      <c r="AL4356">
        <v>0</v>
      </c>
      <c r="AM4356">
        <v>0</v>
      </c>
      <c r="AN4356" s="1">
        <v>0</v>
      </c>
      <c r="AO4356">
        <v>0</v>
      </c>
      <c r="AP4356">
        <v>0</v>
      </c>
      <c r="AQ4356" s="1">
        <v>2</v>
      </c>
      <c r="AR4356" s="1" cm="1">
        <f t="array" ref="AR4356">_xlfn.IFS(AQ4356=1, 1, AQ4356=2, 0, AQ4356=7, 0, AQ4356=9,0,AQ4356=0,0)</f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 s="1">
        <v>0</v>
      </c>
      <c r="AY4356" s="1" cm="1">
        <f t="array" ref="AY4356">_xlfn.IFS(AX4356=1,1, AX4356=2,0, AX4356=7, 0, AX4356=9, 0, AX4356=0,0)</f>
        <v>0</v>
      </c>
      <c r="AZ4356">
        <f>SUM(DrugsOnDepData[[#This Row],[Needle_index]],DrugsOnDepData[[#This Row],[DUQ330]],DrugsOnDepData[[#This Row],[Heroin_Index]],DrugsOnDepData[[#This Row],[DUQ250]],DrugsOnDepData[[#This Row],[DUQ200]])</f>
        <v>0</v>
      </c>
      <c r="BA4356">
        <f t="shared" si="205"/>
        <v>0</v>
      </c>
    </row>
    <row r="4357" spans="1:53" x14ac:dyDescent="0.45">
      <c r="A4357">
        <v>102524</v>
      </c>
      <c r="B4357">
        <v>1</v>
      </c>
      <c r="C4357">
        <v>63</v>
      </c>
      <c r="D4357">
        <v>1</v>
      </c>
      <c r="E4357">
        <v>0</v>
      </c>
      <c r="F4357">
        <v>1</v>
      </c>
      <c r="G4357">
        <v>1</v>
      </c>
      <c r="H4357">
        <v>7</v>
      </c>
      <c r="I4357">
        <v>1.52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f t="shared" si="206"/>
        <v>0</v>
      </c>
      <c r="U4357">
        <f t="shared" si="204"/>
        <v>0</v>
      </c>
      <c r="V4357" s="1">
        <v>0</v>
      </c>
      <c r="W4357">
        <v>0</v>
      </c>
      <c r="X4357">
        <v>0</v>
      </c>
      <c r="Y4357" t="str" cm="1">
        <f t="array" ref="Y4357">_xlfn.IFS(X4357=0, " ", X4357=2, 0, X4357=1,1, X4357=9, 0,X4357=0,0)</f>
        <v xml:space="preserve"> </v>
      </c>
      <c r="Z4357">
        <v>0</v>
      </c>
      <c r="AA4357">
        <v>0</v>
      </c>
      <c r="AB4357">
        <v>0</v>
      </c>
      <c r="AC4357">
        <v>0</v>
      </c>
      <c r="AD4357">
        <v>2</v>
      </c>
      <c r="AE4357" s="1">
        <v>0</v>
      </c>
      <c r="AF4357">
        <v>0</v>
      </c>
      <c r="AG4357">
        <v>0</v>
      </c>
      <c r="AH4357">
        <v>0</v>
      </c>
      <c r="AI4357">
        <v>0</v>
      </c>
      <c r="AJ4357" s="1">
        <v>0</v>
      </c>
      <c r="AK4357" s="1" cm="1">
        <f t="array" ref="AK4357">_xlfn.IFS(AJ4357=1, 1, AJ4357=2, 0, AJ4357=7, 0, AJ4357=0, 0)</f>
        <v>0</v>
      </c>
      <c r="AL4357">
        <v>0</v>
      </c>
      <c r="AM4357">
        <v>0</v>
      </c>
      <c r="AN4357" s="1">
        <v>0</v>
      </c>
      <c r="AO4357">
        <v>0</v>
      </c>
      <c r="AP4357">
        <v>0</v>
      </c>
      <c r="AQ4357" s="1">
        <v>2</v>
      </c>
      <c r="AR4357" s="1" cm="1">
        <f t="array" ref="AR4357">_xlfn.IFS(AQ4357=1, 1, AQ4357=2, 0, AQ4357=7, 0, AQ4357=9,0,AQ4357=0,0)</f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 s="1">
        <v>0</v>
      </c>
      <c r="AY4357" s="1" cm="1">
        <f t="array" ref="AY4357">_xlfn.IFS(AX4357=1,1, AX4357=2,0, AX4357=7, 0, AX4357=9, 0, AX4357=0,0)</f>
        <v>0</v>
      </c>
      <c r="AZ4357">
        <f>SUM(DrugsOnDepData[[#This Row],[Needle_index]],DrugsOnDepData[[#This Row],[DUQ330]],DrugsOnDepData[[#This Row],[Heroin_Index]],DrugsOnDepData[[#This Row],[DUQ250]],DrugsOnDepData[[#This Row],[DUQ200]])</f>
        <v>0</v>
      </c>
      <c r="BA4357">
        <f t="shared" si="205"/>
        <v>0</v>
      </c>
    </row>
    <row r="4358" spans="1:53" x14ac:dyDescent="0.45">
      <c r="A4358">
        <v>102526</v>
      </c>
      <c r="B4358">
        <v>1</v>
      </c>
      <c r="C4358">
        <v>42</v>
      </c>
      <c r="D4358">
        <v>4</v>
      </c>
      <c r="E4358">
        <v>0</v>
      </c>
      <c r="F4358">
        <v>4</v>
      </c>
      <c r="G4358">
        <v>1</v>
      </c>
      <c r="H4358">
        <v>15</v>
      </c>
      <c r="I4358">
        <v>3.03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f t="shared" si="206"/>
        <v>0</v>
      </c>
      <c r="U4358">
        <f t="shared" si="204"/>
        <v>0</v>
      </c>
      <c r="V4358" s="1">
        <v>1</v>
      </c>
      <c r="W4358">
        <v>16</v>
      </c>
      <c r="X4358">
        <v>1</v>
      </c>
      <c r="Y4358" cm="1">
        <f t="array" ref="Y4358">_xlfn.IFS(X4358=0, " ", X4358=2, 0, X4358=1,1, X4358=9, 0,X4358=0,0)</f>
        <v>1</v>
      </c>
      <c r="Z4358">
        <v>16</v>
      </c>
      <c r="AA4358">
        <v>4</v>
      </c>
      <c r="AB4358">
        <v>2</v>
      </c>
      <c r="AC4358">
        <v>2</v>
      </c>
      <c r="AD4358">
        <v>2</v>
      </c>
      <c r="AE4358" s="1">
        <v>0</v>
      </c>
      <c r="AF4358">
        <v>0</v>
      </c>
      <c r="AG4358">
        <v>0</v>
      </c>
      <c r="AH4358">
        <v>0</v>
      </c>
      <c r="AI4358">
        <v>0</v>
      </c>
      <c r="AJ4358" s="1">
        <v>0</v>
      </c>
      <c r="AK4358" s="1" cm="1">
        <f t="array" ref="AK4358">_xlfn.IFS(AJ4358=1, 1, AJ4358=2, 0, AJ4358=7, 0, AJ4358=0, 0)</f>
        <v>0</v>
      </c>
      <c r="AL4358">
        <v>0</v>
      </c>
      <c r="AM4358">
        <v>0</v>
      </c>
      <c r="AN4358" s="1">
        <v>0</v>
      </c>
      <c r="AO4358">
        <v>0</v>
      </c>
      <c r="AP4358">
        <v>0</v>
      </c>
      <c r="AQ4358" s="1">
        <v>2</v>
      </c>
      <c r="AR4358" s="1" cm="1">
        <f t="array" ref="AR4358">_xlfn.IFS(AQ4358=1, 1, AQ4358=2, 0, AQ4358=7, 0, AQ4358=9,0,AQ4358=0,0)</f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 s="1">
        <v>2</v>
      </c>
      <c r="AY4358" s="1" cm="1">
        <f t="array" ref="AY4358">_xlfn.IFS(AX4358=1,1, AX4358=2,0, AX4358=7, 0, AX4358=9, 0, AX4358=0,0)</f>
        <v>0</v>
      </c>
      <c r="AZ4358">
        <f>SUM(DrugsOnDepData[[#This Row],[Needle_index]],DrugsOnDepData[[#This Row],[DUQ330]],DrugsOnDepData[[#This Row],[Heroin_Index]],DrugsOnDepData[[#This Row],[DUQ250]],DrugsOnDepData[[#This Row],[DUQ200]])</f>
        <v>1</v>
      </c>
      <c r="BA4358">
        <f t="shared" si="205"/>
        <v>0</v>
      </c>
    </row>
    <row r="4359" spans="1:53" x14ac:dyDescent="0.45">
      <c r="A4359">
        <v>102528</v>
      </c>
      <c r="B4359">
        <v>1</v>
      </c>
      <c r="C4359">
        <v>64</v>
      </c>
      <c r="D4359">
        <v>3</v>
      </c>
      <c r="E4359">
        <v>0</v>
      </c>
      <c r="F4359">
        <v>3</v>
      </c>
      <c r="G4359">
        <v>3</v>
      </c>
      <c r="H4359">
        <v>5</v>
      </c>
      <c r="I4359">
        <v>1.49</v>
      </c>
      <c r="J4359">
        <v>3</v>
      </c>
      <c r="K4359">
        <v>1</v>
      </c>
      <c r="L4359">
        <v>3</v>
      </c>
      <c r="M4359">
        <v>0</v>
      </c>
      <c r="N4359">
        <v>1</v>
      </c>
      <c r="O4359">
        <v>1</v>
      </c>
      <c r="P4359">
        <v>0</v>
      </c>
      <c r="Q4359">
        <v>1</v>
      </c>
      <c r="R4359">
        <v>0</v>
      </c>
      <c r="S4359">
        <v>1</v>
      </c>
      <c r="T4359">
        <f t="shared" si="206"/>
        <v>11</v>
      </c>
      <c r="U4359">
        <f t="shared" si="204"/>
        <v>1</v>
      </c>
      <c r="V4359" s="1">
        <v>0</v>
      </c>
      <c r="W4359">
        <v>0</v>
      </c>
      <c r="X4359">
        <v>0</v>
      </c>
      <c r="Y4359" t="str" cm="1">
        <f t="array" ref="Y4359">_xlfn.IFS(X4359=0, " ", X4359=2, 0, X4359=1,1, X4359=9, 0,X4359=0,0)</f>
        <v xml:space="preserve"> </v>
      </c>
      <c r="Z4359">
        <v>0</v>
      </c>
      <c r="AA4359">
        <v>0</v>
      </c>
      <c r="AB4359">
        <v>0</v>
      </c>
      <c r="AC4359">
        <v>0</v>
      </c>
      <c r="AD4359">
        <v>1</v>
      </c>
      <c r="AE4359" s="1">
        <v>1</v>
      </c>
      <c r="AF4359">
        <v>0</v>
      </c>
      <c r="AG4359">
        <v>0</v>
      </c>
      <c r="AH4359">
        <v>0</v>
      </c>
      <c r="AI4359">
        <v>0</v>
      </c>
      <c r="AJ4359" s="1">
        <v>1</v>
      </c>
      <c r="AK4359" s="1" cm="1">
        <f t="array" ref="AK4359">_xlfn.IFS(AJ4359=1, 1, AJ4359=2, 0, AJ4359=7, 0, AJ4359=0, 0)</f>
        <v>1</v>
      </c>
      <c r="AL4359">
        <v>0</v>
      </c>
      <c r="AM4359">
        <v>0</v>
      </c>
      <c r="AN4359" s="1">
        <v>1</v>
      </c>
      <c r="AO4359">
        <v>0</v>
      </c>
      <c r="AP4359">
        <v>0</v>
      </c>
      <c r="AQ4359" s="1">
        <v>1</v>
      </c>
      <c r="AR4359" s="1" cm="1">
        <f t="array" ref="AR4359">_xlfn.IFS(AQ4359=1, 1, AQ4359=2, 0, AQ4359=7, 0, AQ4359=9,0,AQ4359=0,0)</f>
        <v>1</v>
      </c>
      <c r="AS4359">
        <v>1</v>
      </c>
      <c r="AT4359">
        <v>2</v>
      </c>
      <c r="AU4359">
        <v>3</v>
      </c>
      <c r="AV4359">
        <v>18</v>
      </c>
      <c r="AW4359">
        <v>6</v>
      </c>
      <c r="AX4359" s="1">
        <v>0</v>
      </c>
      <c r="AY4359" s="1" cm="1">
        <f t="array" ref="AY4359">_xlfn.IFS(AX4359=1,1, AX4359=2,0, AX4359=7, 0, AX4359=9, 0, AX4359=0,0)</f>
        <v>0</v>
      </c>
      <c r="AZ4359">
        <f>SUM(DrugsOnDepData[[#This Row],[Needle_index]],DrugsOnDepData[[#This Row],[DUQ330]],DrugsOnDepData[[#This Row],[Heroin_Index]],DrugsOnDepData[[#This Row],[DUQ250]],DrugsOnDepData[[#This Row],[DUQ200]])</f>
        <v>4</v>
      </c>
      <c r="BA4359">
        <f t="shared" si="205"/>
        <v>1</v>
      </c>
    </row>
    <row r="4360" spans="1:53" x14ac:dyDescent="0.45">
      <c r="A4360">
        <v>102532</v>
      </c>
      <c r="B4360">
        <v>2</v>
      </c>
      <c r="C4360">
        <v>34</v>
      </c>
      <c r="D4360">
        <v>4</v>
      </c>
      <c r="E4360">
        <v>0</v>
      </c>
      <c r="F4360">
        <v>4</v>
      </c>
      <c r="G4360">
        <v>1</v>
      </c>
      <c r="H4360">
        <v>7</v>
      </c>
      <c r="I4360">
        <v>1.73</v>
      </c>
      <c r="J4360">
        <v>0</v>
      </c>
      <c r="K4360">
        <v>0</v>
      </c>
      <c r="L4360">
        <v>1</v>
      </c>
      <c r="M4360">
        <v>0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f t="shared" si="206"/>
        <v>2</v>
      </c>
      <c r="U4360">
        <f t="shared" si="204"/>
        <v>0</v>
      </c>
      <c r="V4360" s="1">
        <v>2</v>
      </c>
      <c r="W4360">
        <v>0</v>
      </c>
      <c r="X4360">
        <v>0</v>
      </c>
      <c r="Y4360" t="str" cm="1">
        <f t="array" ref="Y4360">_xlfn.IFS(X4360=0, " ", X4360=2, 0, X4360=1,1, X4360=9, 0,X4360=0,0)</f>
        <v xml:space="preserve"> </v>
      </c>
      <c r="Z4360">
        <v>0</v>
      </c>
      <c r="AA4360">
        <v>0</v>
      </c>
      <c r="AB4360">
        <v>0</v>
      </c>
      <c r="AC4360">
        <v>0</v>
      </c>
      <c r="AD4360">
        <v>2</v>
      </c>
      <c r="AE4360" s="1">
        <v>0</v>
      </c>
      <c r="AF4360">
        <v>0</v>
      </c>
      <c r="AG4360">
        <v>0</v>
      </c>
      <c r="AH4360">
        <v>0</v>
      </c>
      <c r="AI4360">
        <v>0</v>
      </c>
      <c r="AJ4360" s="1">
        <v>0</v>
      </c>
      <c r="AK4360" s="1" cm="1">
        <f t="array" ref="AK4360">_xlfn.IFS(AJ4360=1, 1, AJ4360=2, 0, AJ4360=7, 0, AJ4360=0, 0)</f>
        <v>0</v>
      </c>
      <c r="AL4360">
        <v>0</v>
      </c>
      <c r="AM4360">
        <v>0</v>
      </c>
      <c r="AN4360" s="1">
        <v>0</v>
      </c>
      <c r="AO4360">
        <v>0</v>
      </c>
      <c r="AP4360">
        <v>0</v>
      </c>
      <c r="AQ4360" s="1">
        <v>2</v>
      </c>
      <c r="AR4360" s="1" cm="1">
        <f t="array" ref="AR4360">_xlfn.IFS(AQ4360=1, 1, AQ4360=2, 0, AQ4360=7, 0, AQ4360=9,0,AQ4360=0,0)</f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 s="1">
        <v>0</v>
      </c>
      <c r="AY4360" s="1" cm="1">
        <f t="array" ref="AY4360">_xlfn.IFS(AX4360=1,1, AX4360=2,0, AX4360=7, 0, AX4360=9, 0, AX4360=0,0)</f>
        <v>0</v>
      </c>
      <c r="AZ4360">
        <f>SUM(DrugsOnDepData[[#This Row],[Needle_index]],DrugsOnDepData[[#This Row],[DUQ330]],DrugsOnDepData[[#This Row],[Heroin_Index]],DrugsOnDepData[[#This Row],[DUQ250]],DrugsOnDepData[[#This Row],[DUQ200]])</f>
        <v>2</v>
      </c>
      <c r="BA4360">
        <f t="shared" si="205"/>
        <v>1</v>
      </c>
    </row>
    <row r="4361" spans="1:53" x14ac:dyDescent="0.45">
      <c r="A4361">
        <v>102533</v>
      </c>
      <c r="B4361">
        <v>1</v>
      </c>
      <c r="C4361">
        <v>55</v>
      </c>
      <c r="D4361">
        <v>1</v>
      </c>
      <c r="E4361">
        <v>0</v>
      </c>
      <c r="F4361">
        <v>1</v>
      </c>
      <c r="G4361">
        <v>1</v>
      </c>
      <c r="H4361">
        <v>0</v>
      </c>
      <c r="I4361">
        <v>0</v>
      </c>
      <c r="J4361">
        <v>2</v>
      </c>
      <c r="K4361">
        <v>3</v>
      </c>
      <c r="L4361">
        <v>3</v>
      </c>
      <c r="M4361">
        <v>3</v>
      </c>
      <c r="N4361">
        <v>3</v>
      </c>
      <c r="O4361">
        <v>0</v>
      </c>
      <c r="P4361">
        <v>3</v>
      </c>
      <c r="Q4361">
        <v>0</v>
      </c>
      <c r="R4361">
        <v>0</v>
      </c>
      <c r="S4361">
        <v>0</v>
      </c>
      <c r="T4361">
        <f t="shared" si="206"/>
        <v>17</v>
      </c>
      <c r="U4361">
        <f t="shared" si="204"/>
        <v>1</v>
      </c>
      <c r="V4361" s="1">
        <v>1</v>
      </c>
      <c r="W4361">
        <v>18</v>
      </c>
      <c r="X4361">
        <v>2</v>
      </c>
      <c r="Y4361" cm="1">
        <f t="array" ref="Y4361">_xlfn.IFS(X4361=0, " ", X4361=2, 0, X4361=1,1, X4361=9, 0,X4361=0,0)</f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 s="1">
        <v>1</v>
      </c>
      <c r="AF4361">
        <v>19</v>
      </c>
      <c r="AG4361">
        <v>10</v>
      </c>
      <c r="AH4361">
        <v>1</v>
      </c>
      <c r="AI4361">
        <v>0</v>
      </c>
      <c r="AJ4361" s="1">
        <v>2</v>
      </c>
      <c r="AK4361" s="1" cm="1">
        <f t="array" ref="AK4361">_xlfn.IFS(AJ4361=1, 1, AJ4361=2, 0, AJ4361=7, 0, AJ4361=0, 0)</f>
        <v>0</v>
      </c>
      <c r="AL4361">
        <v>0</v>
      </c>
      <c r="AM4361">
        <v>0</v>
      </c>
      <c r="AN4361" s="1">
        <v>2</v>
      </c>
      <c r="AO4361">
        <v>0</v>
      </c>
      <c r="AP4361">
        <v>0</v>
      </c>
      <c r="AQ4361" s="1">
        <v>2</v>
      </c>
      <c r="AR4361" s="1" cm="1">
        <f t="array" ref="AR4361">_xlfn.IFS(AQ4361=1, 1, AQ4361=2, 0, AQ4361=7, 0, AQ4361=9,0,AQ4361=0,0)</f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 s="1">
        <v>2</v>
      </c>
      <c r="AY4361" s="1" cm="1">
        <f t="array" ref="AY4361">_xlfn.IFS(AX4361=1,1, AX4361=2,0, AX4361=7, 0, AX4361=9, 0, AX4361=0,0)</f>
        <v>0</v>
      </c>
      <c r="AZ4361">
        <f>SUM(DrugsOnDepData[[#This Row],[Needle_index]],DrugsOnDepData[[#This Row],[DUQ330]],DrugsOnDepData[[#This Row],[Heroin_Index]],DrugsOnDepData[[#This Row],[DUQ250]],DrugsOnDepData[[#This Row],[DUQ200]])</f>
        <v>4</v>
      </c>
      <c r="BA4361">
        <f t="shared" si="205"/>
        <v>1</v>
      </c>
    </row>
    <row r="4362" spans="1:53" x14ac:dyDescent="0.45">
      <c r="A4362">
        <v>102534</v>
      </c>
      <c r="B4362">
        <v>1</v>
      </c>
      <c r="C4362">
        <v>19</v>
      </c>
      <c r="D4362">
        <v>1</v>
      </c>
      <c r="E4362">
        <v>236</v>
      </c>
      <c r="F4362">
        <v>0</v>
      </c>
      <c r="G4362">
        <v>0</v>
      </c>
      <c r="H4362">
        <v>15</v>
      </c>
      <c r="I4362">
        <v>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f t="shared" si="206"/>
        <v>0</v>
      </c>
      <c r="U4362">
        <f t="shared" si="204"/>
        <v>0</v>
      </c>
      <c r="V4362" s="1">
        <v>0</v>
      </c>
      <c r="W4362">
        <v>0</v>
      </c>
      <c r="X4362">
        <v>0</v>
      </c>
      <c r="Y4362" t="str" cm="1">
        <f t="array" ref="Y4362">_xlfn.IFS(X4362=0, " ", X4362=2, 0, X4362=1,1, X4362=9, 0,X4362=0,0)</f>
        <v xml:space="preserve"> </v>
      </c>
      <c r="Z4362">
        <v>0</v>
      </c>
      <c r="AA4362">
        <v>0</v>
      </c>
      <c r="AB4362">
        <v>0</v>
      </c>
      <c r="AC4362">
        <v>0</v>
      </c>
      <c r="AD4362">
        <v>0</v>
      </c>
      <c r="AE4362" s="1">
        <v>0</v>
      </c>
      <c r="AF4362">
        <v>0</v>
      </c>
      <c r="AG4362">
        <v>0</v>
      </c>
      <c r="AH4362">
        <v>0</v>
      </c>
      <c r="AI4362">
        <v>0</v>
      </c>
      <c r="AJ4362" s="1">
        <v>0</v>
      </c>
      <c r="AK4362" s="1" cm="1">
        <f t="array" ref="AK4362">_xlfn.IFS(AJ4362=1, 1, AJ4362=2, 0, AJ4362=7, 0, AJ4362=0, 0)</f>
        <v>0</v>
      </c>
      <c r="AL4362">
        <v>0</v>
      </c>
      <c r="AM4362">
        <v>0</v>
      </c>
      <c r="AN4362" s="1">
        <v>0</v>
      </c>
      <c r="AO4362">
        <v>0</v>
      </c>
      <c r="AP4362">
        <v>0</v>
      </c>
      <c r="AQ4362" s="1">
        <v>0</v>
      </c>
      <c r="AR4362" s="1" cm="1">
        <f t="array" ref="AR4362">_xlfn.IFS(AQ4362=1, 1, AQ4362=2, 0, AQ4362=7, 0, AQ4362=9,0,AQ4362=0,0)</f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 s="1">
        <v>0</v>
      </c>
      <c r="AY4362" s="1" cm="1">
        <f t="array" ref="AY4362">_xlfn.IFS(AX4362=1,1, AX4362=2,0, AX4362=7, 0, AX4362=9, 0, AX4362=0,0)</f>
        <v>0</v>
      </c>
      <c r="AZ4362">
        <f>SUM(DrugsOnDepData[[#This Row],[Needle_index]],DrugsOnDepData[[#This Row],[DUQ330]],DrugsOnDepData[[#This Row],[Heroin_Index]],DrugsOnDepData[[#This Row],[DUQ250]],DrugsOnDepData[[#This Row],[DUQ200]])</f>
        <v>0</v>
      </c>
      <c r="BA4362">
        <f t="shared" si="205"/>
        <v>0</v>
      </c>
    </row>
    <row r="4363" spans="1:53" x14ac:dyDescent="0.45">
      <c r="A4363">
        <v>102541</v>
      </c>
      <c r="B4363">
        <v>1</v>
      </c>
      <c r="C4363">
        <v>26</v>
      </c>
      <c r="D4363">
        <v>5</v>
      </c>
      <c r="E4363">
        <v>0</v>
      </c>
      <c r="F4363">
        <v>2</v>
      </c>
      <c r="G4363">
        <v>5</v>
      </c>
      <c r="H4363">
        <v>4</v>
      </c>
      <c r="I4363">
        <v>0.49</v>
      </c>
      <c r="J4363">
        <v>3</v>
      </c>
      <c r="K4363">
        <v>3</v>
      </c>
      <c r="L4363">
        <v>1</v>
      </c>
      <c r="M4363">
        <v>2</v>
      </c>
      <c r="N4363">
        <v>3</v>
      </c>
      <c r="O4363">
        <v>3</v>
      </c>
      <c r="P4363">
        <v>3</v>
      </c>
      <c r="Q4363">
        <v>0</v>
      </c>
      <c r="R4363">
        <v>0</v>
      </c>
      <c r="S4363">
        <v>3</v>
      </c>
      <c r="T4363">
        <f t="shared" si="206"/>
        <v>21</v>
      </c>
      <c r="U4363">
        <f t="shared" si="204"/>
        <v>1</v>
      </c>
      <c r="V4363" s="1">
        <v>1</v>
      </c>
      <c r="W4363">
        <v>16</v>
      </c>
      <c r="X4363">
        <v>1</v>
      </c>
      <c r="Y4363" cm="1">
        <f t="array" ref="Y4363">_xlfn.IFS(X4363=0, " ", X4363=2, 0, X4363=1,1, X4363=9, 0,X4363=0,0)</f>
        <v>1</v>
      </c>
      <c r="Z4363">
        <v>18</v>
      </c>
      <c r="AA4363">
        <v>1</v>
      </c>
      <c r="AB4363">
        <v>5</v>
      </c>
      <c r="AC4363">
        <v>3</v>
      </c>
      <c r="AD4363">
        <v>1</v>
      </c>
      <c r="AE4363" s="1">
        <v>1</v>
      </c>
      <c r="AF4363">
        <v>21</v>
      </c>
      <c r="AG4363">
        <v>5</v>
      </c>
      <c r="AH4363">
        <v>1</v>
      </c>
      <c r="AI4363">
        <v>0</v>
      </c>
      <c r="AJ4363" s="1">
        <v>2</v>
      </c>
      <c r="AK4363" s="1" cm="1">
        <f t="array" ref="AK4363">_xlfn.IFS(AJ4363=1, 1, AJ4363=2, 0, AJ4363=7, 0, AJ4363=0, 0)</f>
        <v>0</v>
      </c>
      <c r="AL4363">
        <v>0</v>
      </c>
      <c r="AM4363">
        <v>0</v>
      </c>
      <c r="AN4363" s="1">
        <v>1</v>
      </c>
      <c r="AO4363">
        <v>4</v>
      </c>
      <c r="AP4363">
        <v>0</v>
      </c>
      <c r="AQ4363" s="1">
        <v>2</v>
      </c>
      <c r="AR4363" s="1" cm="1">
        <f t="array" ref="AR4363">_xlfn.IFS(AQ4363=1, 1, AQ4363=2, 0, AQ4363=7, 0, AQ4363=9,0,AQ4363=0,0)</f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 s="1">
        <v>2</v>
      </c>
      <c r="AY4363" s="1" cm="1">
        <f t="array" ref="AY4363">_xlfn.IFS(AX4363=1,1, AX4363=2,0, AX4363=7, 0, AX4363=9, 0, AX4363=0,0)</f>
        <v>0</v>
      </c>
      <c r="AZ4363">
        <f>SUM(DrugsOnDepData[[#This Row],[Needle_index]],DrugsOnDepData[[#This Row],[DUQ330]],DrugsOnDepData[[#This Row],[Heroin_Index]],DrugsOnDepData[[#This Row],[DUQ250]],DrugsOnDepData[[#This Row],[DUQ200]])</f>
        <v>3</v>
      </c>
      <c r="BA4363">
        <f t="shared" si="205"/>
        <v>1</v>
      </c>
    </row>
    <row r="4364" spans="1:53" x14ac:dyDescent="0.45">
      <c r="A4364">
        <v>102542</v>
      </c>
      <c r="B4364">
        <v>2</v>
      </c>
      <c r="C4364">
        <v>66</v>
      </c>
      <c r="D4364">
        <v>2</v>
      </c>
      <c r="E4364">
        <v>0</v>
      </c>
      <c r="F4364">
        <v>1</v>
      </c>
      <c r="G4364">
        <v>1</v>
      </c>
      <c r="H4364">
        <v>7</v>
      </c>
      <c r="I4364">
        <v>1.29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f t="shared" si="206"/>
        <v>0</v>
      </c>
      <c r="U4364">
        <f t="shared" si="204"/>
        <v>0</v>
      </c>
      <c r="V4364" s="1">
        <v>0</v>
      </c>
      <c r="W4364">
        <v>0</v>
      </c>
      <c r="X4364">
        <v>0</v>
      </c>
      <c r="Y4364" t="str" cm="1">
        <f t="array" ref="Y4364">_xlfn.IFS(X4364=0, " ", X4364=2, 0, X4364=1,1, X4364=9, 0,X4364=0,0)</f>
        <v xml:space="preserve"> </v>
      </c>
      <c r="Z4364">
        <v>0</v>
      </c>
      <c r="AA4364">
        <v>0</v>
      </c>
      <c r="AB4364">
        <v>0</v>
      </c>
      <c r="AC4364">
        <v>0</v>
      </c>
      <c r="AD4364">
        <v>0</v>
      </c>
      <c r="AE4364" s="1">
        <v>0</v>
      </c>
      <c r="AF4364">
        <v>0</v>
      </c>
      <c r="AG4364">
        <v>0</v>
      </c>
      <c r="AH4364">
        <v>0</v>
      </c>
      <c r="AI4364">
        <v>0</v>
      </c>
      <c r="AJ4364" s="1">
        <v>0</v>
      </c>
      <c r="AK4364" s="1" cm="1">
        <f t="array" ref="AK4364">_xlfn.IFS(AJ4364=1, 1, AJ4364=2, 0, AJ4364=7, 0, AJ4364=0, 0)</f>
        <v>0</v>
      </c>
      <c r="AL4364">
        <v>0</v>
      </c>
      <c r="AM4364">
        <v>0</v>
      </c>
      <c r="AN4364" s="1">
        <v>0</v>
      </c>
      <c r="AO4364">
        <v>0</v>
      </c>
      <c r="AP4364">
        <v>0</v>
      </c>
      <c r="AQ4364" s="1">
        <v>0</v>
      </c>
      <c r="AR4364" s="1" cm="1">
        <f t="array" ref="AR4364">_xlfn.IFS(AQ4364=1, 1, AQ4364=2, 0, AQ4364=7, 0, AQ4364=9,0,AQ4364=0,0)</f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 s="1">
        <v>0</v>
      </c>
      <c r="AY4364" s="1" cm="1">
        <f t="array" ref="AY4364">_xlfn.IFS(AX4364=1,1, AX4364=2,0, AX4364=7, 0, AX4364=9, 0, AX4364=0,0)</f>
        <v>0</v>
      </c>
      <c r="AZ4364">
        <f>SUM(DrugsOnDepData[[#This Row],[Needle_index]],DrugsOnDepData[[#This Row],[DUQ330]],DrugsOnDepData[[#This Row],[Heroin_Index]],DrugsOnDepData[[#This Row],[DUQ250]],DrugsOnDepData[[#This Row],[DUQ200]])</f>
        <v>0</v>
      </c>
      <c r="BA4364">
        <f t="shared" si="205"/>
        <v>0</v>
      </c>
    </row>
    <row r="4365" spans="1:53" x14ac:dyDescent="0.45">
      <c r="A4365">
        <v>102546</v>
      </c>
      <c r="B4365">
        <v>1</v>
      </c>
      <c r="C4365">
        <v>41</v>
      </c>
      <c r="D4365">
        <v>5</v>
      </c>
      <c r="E4365">
        <v>0</v>
      </c>
      <c r="F4365">
        <v>2</v>
      </c>
      <c r="G4365">
        <v>2</v>
      </c>
      <c r="H4365">
        <v>12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f t="shared" si="206"/>
        <v>0</v>
      </c>
      <c r="U4365">
        <f t="shared" si="204"/>
        <v>0</v>
      </c>
      <c r="V4365" s="1">
        <v>0</v>
      </c>
      <c r="W4365">
        <v>0</v>
      </c>
      <c r="X4365">
        <v>0</v>
      </c>
      <c r="Y4365" t="str" cm="1">
        <f t="array" ref="Y4365">_xlfn.IFS(X4365=0, " ", X4365=2, 0, X4365=1,1, X4365=9, 0,X4365=0,0)</f>
        <v xml:space="preserve"> </v>
      </c>
      <c r="Z4365">
        <v>0</v>
      </c>
      <c r="AA4365">
        <v>0</v>
      </c>
      <c r="AB4365">
        <v>0</v>
      </c>
      <c r="AC4365">
        <v>0</v>
      </c>
      <c r="AD4365">
        <v>0</v>
      </c>
      <c r="AE4365" s="1">
        <v>0</v>
      </c>
      <c r="AF4365">
        <v>0</v>
      </c>
      <c r="AG4365">
        <v>0</v>
      </c>
      <c r="AH4365">
        <v>0</v>
      </c>
      <c r="AI4365">
        <v>0</v>
      </c>
      <c r="AJ4365" s="1">
        <v>0</v>
      </c>
      <c r="AK4365" s="1" cm="1">
        <f t="array" ref="AK4365">_xlfn.IFS(AJ4365=1, 1, AJ4365=2, 0, AJ4365=7, 0, AJ4365=0, 0)</f>
        <v>0</v>
      </c>
      <c r="AL4365">
        <v>0</v>
      </c>
      <c r="AM4365">
        <v>0</v>
      </c>
      <c r="AN4365" s="1">
        <v>0</v>
      </c>
      <c r="AO4365">
        <v>0</v>
      </c>
      <c r="AP4365">
        <v>0</v>
      </c>
      <c r="AQ4365" s="1">
        <v>0</v>
      </c>
      <c r="AR4365" s="1" cm="1">
        <f t="array" ref="AR4365">_xlfn.IFS(AQ4365=1, 1, AQ4365=2, 0, AQ4365=7, 0, AQ4365=9,0,AQ4365=0,0)</f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 s="1">
        <v>0</v>
      </c>
      <c r="AY4365" s="1" cm="1">
        <f t="array" ref="AY4365">_xlfn.IFS(AX4365=1,1, AX4365=2,0, AX4365=7, 0, AX4365=9, 0, AX4365=0,0)</f>
        <v>0</v>
      </c>
      <c r="AZ4365">
        <f>SUM(DrugsOnDepData[[#This Row],[Needle_index]],DrugsOnDepData[[#This Row],[DUQ330]],DrugsOnDepData[[#This Row],[Heroin_Index]],DrugsOnDepData[[#This Row],[DUQ250]],DrugsOnDepData[[#This Row],[DUQ200]])</f>
        <v>0</v>
      </c>
      <c r="BA4365">
        <f t="shared" si="205"/>
        <v>0</v>
      </c>
    </row>
    <row r="4366" spans="1:53" x14ac:dyDescent="0.45">
      <c r="A4366">
        <v>102548</v>
      </c>
      <c r="B4366">
        <v>2</v>
      </c>
      <c r="C4366">
        <v>28</v>
      </c>
      <c r="D4366">
        <v>5</v>
      </c>
      <c r="E4366">
        <v>0</v>
      </c>
      <c r="F4366">
        <v>5</v>
      </c>
      <c r="G4366">
        <v>1</v>
      </c>
      <c r="H4366">
        <v>4</v>
      </c>
      <c r="I4366">
        <v>1.2</v>
      </c>
      <c r="J4366">
        <v>0</v>
      </c>
      <c r="K4366">
        <v>1</v>
      </c>
      <c r="L4366">
        <v>2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f t="shared" si="206"/>
        <v>6</v>
      </c>
      <c r="U4366">
        <f t="shared" si="204"/>
        <v>1</v>
      </c>
      <c r="V4366" s="1">
        <v>1</v>
      </c>
      <c r="W4366">
        <v>16</v>
      </c>
      <c r="X4366">
        <v>2</v>
      </c>
      <c r="Y4366" cm="1">
        <f t="array" ref="Y4366">_xlfn.IFS(X4366=0, " ", X4366=2, 0, X4366=1,1, X4366=9, 0,X4366=0,0)</f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 s="1">
        <v>2</v>
      </c>
      <c r="AF4366">
        <v>0</v>
      </c>
      <c r="AG4366">
        <v>0</v>
      </c>
      <c r="AH4366">
        <v>0</v>
      </c>
      <c r="AI4366">
        <v>0</v>
      </c>
      <c r="AJ4366" s="1">
        <v>1</v>
      </c>
      <c r="AK4366" s="1" cm="1">
        <f t="array" ref="AK4366">_xlfn.IFS(AJ4366=1, 1, AJ4366=2, 0, AJ4366=7, 0, AJ4366=0, 0)</f>
        <v>1</v>
      </c>
      <c r="AL4366">
        <v>21</v>
      </c>
      <c r="AM4366">
        <v>0</v>
      </c>
      <c r="AN4366" s="1">
        <v>2</v>
      </c>
      <c r="AO4366">
        <v>0</v>
      </c>
      <c r="AP4366">
        <v>0</v>
      </c>
      <c r="AQ4366" s="1">
        <v>2</v>
      </c>
      <c r="AR4366" s="1" cm="1">
        <f t="array" ref="AR4366">_xlfn.IFS(AQ4366=1, 1, AQ4366=2, 0, AQ4366=7, 0, AQ4366=9,0,AQ4366=0,0)</f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 s="1">
        <v>2</v>
      </c>
      <c r="AY4366" s="1" cm="1">
        <f t="array" ref="AY4366">_xlfn.IFS(AX4366=1,1, AX4366=2,0, AX4366=7, 0, AX4366=9, 0, AX4366=0,0)</f>
        <v>0</v>
      </c>
      <c r="AZ4366">
        <f>SUM(DrugsOnDepData[[#This Row],[Needle_index]],DrugsOnDepData[[#This Row],[DUQ330]],DrugsOnDepData[[#This Row],[Heroin_Index]],DrugsOnDepData[[#This Row],[DUQ250]],DrugsOnDepData[[#This Row],[DUQ200]])</f>
        <v>6</v>
      </c>
      <c r="BA4366">
        <f t="shared" si="205"/>
        <v>1</v>
      </c>
    </row>
    <row r="4367" spans="1:53" x14ac:dyDescent="0.45">
      <c r="A4367">
        <v>102551</v>
      </c>
      <c r="B4367">
        <v>2</v>
      </c>
      <c r="C4367">
        <v>58</v>
      </c>
      <c r="D4367">
        <v>4</v>
      </c>
      <c r="E4367">
        <v>0</v>
      </c>
      <c r="F4367">
        <v>4</v>
      </c>
      <c r="G4367">
        <v>5</v>
      </c>
      <c r="H4367">
        <v>99</v>
      </c>
      <c r="I4367">
        <v>0</v>
      </c>
      <c r="J4367">
        <v>2</v>
      </c>
      <c r="K4367">
        <v>1</v>
      </c>
      <c r="L4367">
        <v>2</v>
      </c>
      <c r="M4367">
        <v>1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f t="shared" si="206"/>
        <v>7</v>
      </c>
      <c r="U4367">
        <f t="shared" si="204"/>
        <v>1</v>
      </c>
      <c r="V4367" s="1">
        <v>2</v>
      </c>
      <c r="W4367">
        <v>0</v>
      </c>
      <c r="X4367">
        <v>0</v>
      </c>
      <c r="Y4367" t="str" cm="1">
        <f t="array" ref="Y4367">_xlfn.IFS(X4367=0, " ", X4367=2, 0, X4367=1,1, X4367=9, 0,X4367=0,0)</f>
        <v xml:space="preserve"> </v>
      </c>
      <c r="Z4367">
        <v>0</v>
      </c>
      <c r="AA4367">
        <v>0</v>
      </c>
      <c r="AB4367">
        <v>0</v>
      </c>
      <c r="AC4367">
        <v>0</v>
      </c>
      <c r="AD4367">
        <v>2</v>
      </c>
      <c r="AE4367" s="1">
        <v>0</v>
      </c>
      <c r="AF4367">
        <v>0</v>
      </c>
      <c r="AG4367">
        <v>0</v>
      </c>
      <c r="AH4367">
        <v>0</v>
      </c>
      <c r="AI4367">
        <v>0</v>
      </c>
      <c r="AJ4367" s="1">
        <v>0</v>
      </c>
      <c r="AK4367" s="1" cm="1">
        <f t="array" ref="AK4367">_xlfn.IFS(AJ4367=1, 1, AJ4367=2, 0, AJ4367=7, 0, AJ4367=0, 0)</f>
        <v>0</v>
      </c>
      <c r="AL4367">
        <v>0</v>
      </c>
      <c r="AM4367">
        <v>0</v>
      </c>
      <c r="AN4367" s="1">
        <v>0</v>
      </c>
      <c r="AO4367">
        <v>0</v>
      </c>
      <c r="AP4367">
        <v>0</v>
      </c>
      <c r="AQ4367" s="1">
        <v>2</v>
      </c>
      <c r="AR4367" s="1" cm="1">
        <f t="array" ref="AR4367">_xlfn.IFS(AQ4367=1, 1, AQ4367=2, 0, AQ4367=7, 0, AQ4367=9,0,AQ4367=0,0)</f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 s="1">
        <v>0</v>
      </c>
      <c r="AY4367" s="1" cm="1">
        <f t="array" ref="AY4367">_xlfn.IFS(AX4367=1,1, AX4367=2,0, AX4367=7, 0, AX4367=9, 0, AX4367=0,0)</f>
        <v>0</v>
      </c>
      <c r="AZ4367">
        <f>SUM(DrugsOnDepData[[#This Row],[Needle_index]],DrugsOnDepData[[#This Row],[DUQ330]],DrugsOnDepData[[#This Row],[Heroin_Index]],DrugsOnDepData[[#This Row],[DUQ250]],DrugsOnDepData[[#This Row],[DUQ200]])</f>
        <v>2</v>
      </c>
      <c r="BA4367">
        <f t="shared" si="205"/>
        <v>1</v>
      </c>
    </row>
    <row r="4368" spans="1:53" x14ac:dyDescent="0.45">
      <c r="A4368">
        <v>102553</v>
      </c>
      <c r="B4368">
        <v>1</v>
      </c>
      <c r="C4368">
        <v>50</v>
      </c>
      <c r="D4368">
        <v>5</v>
      </c>
      <c r="E4368">
        <v>0</v>
      </c>
      <c r="F4368">
        <v>5</v>
      </c>
      <c r="G4368">
        <v>1</v>
      </c>
      <c r="H4368">
        <v>9</v>
      </c>
      <c r="I4368">
        <v>4.9800000000000004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2</v>
      </c>
      <c r="S4368">
        <v>0</v>
      </c>
      <c r="T4368">
        <f t="shared" si="206"/>
        <v>4</v>
      </c>
      <c r="U4368">
        <f t="shared" si="204"/>
        <v>0</v>
      </c>
      <c r="V4368" s="1">
        <v>2</v>
      </c>
      <c r="W4368">
        <v>0</v>
      </c>
      <c r="X4368">
        <v>0</v>
      </c>
      <c r="Y4368" t="str" cm="1">
        <f t="array" ref="Y4368">_xlfn.IFS(X4368=0, " ", X4368=2, 0, X4368=1,1, X4368=9, 0,X4368=0,0)</f>
        <v xml:space="preserve"> </v>
      </c>
      <c r="Z4368">
        <v>0</v>
      </c>
      <c r="AA4368">
        <v>0</v>
      </c>
      <c r="AB4368">
        <v>0</v>
      </c>
      <c r="AC4368">
        <v>0</v>
      </c>
      <c r="AD4368">
        <v>2</v>
      </c>
      <c r="AE4368" s="1">
        <v>0</v>
      </c>
      <c r="AF4368">
        <v>0</v>
      </c>
      <c r="AG4368">
        <v>0</v>
      </c>
      <c r="AH4368">
        <v>0</v>
      </c>
      <c r="AI4368">
        <v>0</v>
      </c>
      <c r="AJ4368" s="1">
        <v>0</v>
      </c>
      <c r="AK4368" s="1" cm="1">
        <f t="array" ref="AK4368">_xlfn.IFS(AJ4368=1, 1, AJ4368=2, 0, AJ4368=7, 0, AJ4368=0, 0)</f>
        <v>0</v>
      </c>
      <c r="AL4368">
        <v>0</v>
      </c>
      <c r="AM4368">
        <v>0</v>
      </c>
      <c r="AN4368" s="1">
        <v>0</v>
      </c>
      <c r="AO4368">
        <v>0</v>
      </c>
      <c r="AP4368">
        <v>0</v>
      </c>
      <c r="AQ4368" s="1">
        <v>2</v>
      </c>
      <c r="AR4368" s="1" cm="1">
        <f t="array" ref="AR4368">_xlfn.IFS(AQ4368=1, 1, AQ4368=2, 0, AQ4368=7, 0, AQ4368=9,0,AQ4368=0,0)</f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 s="1">
        <v>0</v>
      </c>
      <c r="AY4368" s="1" cm="1">
        <f t="array" ref="AY4368">_xlfn.IFS(AX4368=1,1, AX4368=2,0, AX4368=7, 0, AX4368=9, 0, AX4368=0,0)</f>
        <v>0</v>
      </c>
      <c r="AZ4368">
        <f>SUM(DrugsOnDepData[[#This Row],[Needle_index]],DrugsOnDepData[[#This Row],[DUQ330]],DrugsOnDepData[[#This Row],[Heroin_Index]],DrugsOnDepData[[#This Row],[DUQ250]],DrugsOnDepData[[#This Row],[DUQ200]])</f>
        <v>2</v>
      </c>
      <c r="BA4368">
        <f t="shared" si="205"/>
        <v>1</v>
      </c>
    </row>
    <row r="4369" spans="1:53" x14ac:dyDescent="0.45">
      <c r="A4369">
        <v>102554</v>
      </c>
      <c r="B4369">
        <v>1</v>
      </c>
      <c r="C4369">
        <v>66</v>
      </c>
      <c r="D4369">
        <v>5</v>
      </c>
      <c r="E4369">
        <v>0</v>
      </c>
      <c r="F4369">
        <v>3</v>
      </c>
      <c r="G4369">
        <v>3</v>
      </c>
      <c r="H4369">
        <v>6</v>
      </c>
      <c r="I4369">
        <v>1.34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f t="shared" si="206"/>
        <v>0</v>
      </c>
      <c r="U4369">
        <f t="shared" si="204"/>
        <v>0</v>
      </c>
      <c r="V4369" s="1">
        <v>0</v>
      </c>
      <c r="W4369">
        <v>0</v>
      </c>
      <c r="X4369">
        <v>0</v>
      </c>
      <c r="Y4369" t="str" cm="1">
        <f t="array" ref="Y4369">_xlfn.IFS(X4369=0, " ", X4369=2, 0, X4369=1,1, X4369=9, 0,X4369=0,0)</f>
        <v xml:space="preserve"> </v>
      </c>
      <c r="Z4369">
        <v>0</v>
      </c>
      <c r="AA4369">
        <v>0</v>
      </c>
      <c r="AB4369">
        <v>0</v>
      </c>
      <c r="AC4369">
        <v>0</v>
      </c>
      <c r="AD4369">
        <v>0</v>
      </c>
      <c r="AE4369" s="1">
        <v>0</v>
      </c>
      <c r="AF4369">
        <v>0</v>
      </c>
      <c r="AG4369">
        <v>0</v>
      </c>
      <c r="AH4369">
        <v>0</v>
      </c>
      <c r="AI4369">
        <v>0</v>
      </c>
      <c r="AJ4369" s="1">
        <v>0</v>
      </c>
      <c r="AK4369" s="1" cm="1">
        <f t="array" ref="AK4369">_xlfn.IFS(AJ4369=1, 1, AJ4369=2, 0, AJ4369=7, 0, AJ4369=0, 0)</f>
        <v>0</v>
      </c>
      <c r="AL4369">
        <v>0</v>
      </c>
      <c r="AM4369">
        <v>0</v>
      </c>
      <c r="AN4369" s="1">
        <v>0</v>
      </c>
      <c r="AO4369">
        <v>0</v>
      </c>
      <c r="AP4369">
        <v>0</v>
      </c>
      <c r="AQ4369" s="1">
        <v>0</v>
      </c>
      <c r="AR4369" s="1" cm="1">
        <f t="array" ref="AR4369">_xlfn.IFS(AQ4369=1, 1, AQ4369=2, 0, AQ4369=7, 0, AQ4369=9,0,AQ4369=0,0)</f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 s="1">
        <v>0</v>
      </c>
      <c r="AY4369" s="1" cm="1">
        <f t="array" ref="AY4369">_xlfn.IFS(AX4369=1,1, AX4369=2,0, AX4369=7, 0, AX4369=9, 0, AX4369=0,0)</f>
        <v>0</v>
      </c>
      <c r="AZ4369">
        <f>SUM(DrugsOnDepData[[#This Row],[Needle_index]],DrugsOnDepData[[#This Row],[DUQ330]],DrugsOnDepData[[#This Row],[Heroin_Index]],DrugsOnDepData[[#This Row],[DUQ250]],DrugsOnDepData[[#This Row],[DUQ200]])</f>
        <v>0</v>
      </c>
      <c r="BA4369">
        <f t="shared" si="205"/>
        <v>0</v>
      </c>
    </row>
    <row r="4370" spans="1:53" x14ac:dyDescent="0.45">
      <c r="A4370">
        <v>102556</v>
      </c>
      <c r="B4370">
        <v>1</v>
      </c>
      <c r="C4370">
        <v>50</v>
      </c>
      <c r="D4370">
        <v>2</v>
      </c>
      <c r="E4370">
        <v>0</v>
      </c>
      <c r="F4370">
        <v>4</v>
      </c>
      <c r="G4370">
        <v>6</v>
      </c>
      <c r="H4370">
        <v>6</v>
      </c>
      <c r="I4370">
        <v>1.47</v>
      </c>
      <c r="J4370">
        <v>0</v>
      </c>
      <c r="K4370">
        <v>0</v>
      </c>
      <c r="L4370">
        <v>0</v>
      </c>
      <c r="M4370">
        <v>0</v>
      </c>
      <c r="N4370">
        <v>2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f t="shared" si="206"/>
        <v>2</v>
      </c>
      <c r="U4370">
        <f t="shared" si="204"/>
        <v>0</v>
      </c>
      <c r="V4370" s="1">
        <v>1</v>
      </c>
      <c r="W4370">
        <v>13</v>
      </c>
      <c r="X4370">
        <v>1</v>
      </c>
      <c r="Y4370" cm="1">
        <f t="array" ref="Y4370">_xlfn.IFS(X4370=0, " ", X4370=2, 0, X4370=1,1, X4370=9, 0,X4370=0,0)</f>
        <v>1</v>
      </c>
      <c r="Z4370">
        <v>13</v>
      </c>
      <c r="AA4370">
        <v>4</v>
      </c>
      <c r="AB4370">
        <v>5</v>
      </c>
      <c r="AC4370">
        <v>4</v>
      </c>
      <c r="AD4370">
        <v>1</v>
      </c>
      <c r="AE4370" s="1">
        <v>1</v>
      </c>
      <c r="AF4370">
        <v>16</v>
      </c>
      <c r="AG4370">
        <v>12</v>
      </c>
      <c r="AH4370">
        <v>3</v>
      </c>
      <c r="AI4370">
        <v>0</v>
      </c>
      <c r="AJ4370" s="1">
        <v>2</v>
      </c>
      <c r="AK4370" s="1" cm="1">
        <f t="array" ref="AK4370">_xlfn.IFS(AJ4370=1, 1, AJ4370=2, 0, AJ4370=7, 0, AJ4370=0, 0)</f>
        <v>0</v>
      </c>
      <c r="AL4370">
        <v>0</v>
      </c>
      <c r="AM4370">
        <v>0</v>
      </c>
      <c r="AN4370" s="1">
        <v>1</v>
      </c>
      <c r="AO4370">
        <v>6</v>
      </c>
      <c r="AP4370">
        <v>0</v>
      </c>
      <c r="AQ4370" s="1">
        <v>2</v>
      </c>
      <c r="AR4370" s="1" cm="1">
        <f t="array" ref="AR4370">_xlfn.IFS(AQ4370=1, 1, AQ4370=2, 0, AQ4370=7, 0, AQ4370=9,0,AQ4370=0,0)</f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 s="1">
        <v>2</v>
      </c>
      <c r="AY4370" s="1" cm="1">
        <f t="array" ref="AY4370">_xlfn.IFS(AX4370=1,1, AX4370=2,0, AX4370=7, 0, AX4370=9, 0, AX4370=0,0)</f>
        <v>0</v>
      </c>
      <c r="AZ4370">
        <f>SUM(DrugsOnDepData[[#This Row],[Needle_index]],DrugsOnDepData[[#This Row],[DUQ330]],DrugsOnDepData[[#This Row],[Heroin_Index]],DrugsOnDepData[[#This Row],[DUQ250]],DrugsOnDepData[[#This Row],[DUQ200]])</f>
        <v>3</v>
      </c>
      <c r="BA4370">
        <f t="shared" si="205"/>
        <v>1</v>
      </c>
    </row>
    <row r="4371" spans="1:53" x14ac:dyDescent="0.45">
      <c r="A4371">
        <v>102559</v>
      </c>
      <c r="B4371">
        <v>1</v>
      </c>
      <c r="C4371">
        <v>53</v>
      </c>
      <c r="D4371">
        <v>1</v>
      </c>
      <c r="E4371">
        <v>0</v>
      </c>
      <c r="F4371">
        <v>1</v>
      </c>
      <c r="G4371">
        <v>1</v>
      </c>
      <c r="H4371">
        <v>99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f t="shared" si="206"/>
        <v>0</v>
      </c>
      <c r="U4371">
        <f t="shared" si="204"/>
        <v>0</v>
      </c>
      <c r="V4371" s="1">
        <v>2</v>
      </c>
      <c r="W4371">
        <v>0</v>
      </c>
      <c r="X4371">
        <v>0</v>
      </c>
      <c r="Y4371" t="str" cm="1">
        <f t="array" ref="Y4371">_xlfn.IFS(X4371=0, " ", X4371=2, 0, X4371=1,1, X4371=9, 0,X4371=0,0)</f>
        <v xml:space="preserve"> </v>
      </c>
      <c r="Z4371">
        <v>0</v>
      </c>
      <c r="AA4371">
        <v>0</v>
      </c>
      <c r="AB4371">
        <v>0</v>
      </c>
      <c r="AC4371">
        <v>0</v>
      </c>
      <c r="AD4371">
        <v>2</v>
      </c>
      <c r="AE4371" s="1">
        <v>0</v>
      </c>
      <c r="AF4371">
        <v>0</v>
      </c>
      <c r="AG4371">
        <v>0</v>
      </c>
      <c r="AH4371">
        <v>0</v>
      </c>
      <c r="AI4371">
        <v>0</v>
      </c>
      <c r="AJ4371" s="1">
        <v>0</v>
      </c>
      <c r="AK4371" s="1" cm="1">
        <f t="array" ref="AK4371">_xlfn.IFS(AJ4371=1, 1, AJ4371=2, 0, AJ4371=7, 0, AJ4371=0, 0)</f>
        <v>0</v>
      </c>
      <c r="AL4371">
        <v>0</v>
      </c>
      <c r="AM4371">
        <v>0</v>
      </c>
      <c r="AN4371" s="1">
        <v>0</v>
      </c>
      <c r="AO4371">
        <v>0</v>
      </c>
      <c r="AP4371">
        <v>0</v>
      </c>
      <c r="AQ4371" s="1">
        <v>2</v>
      </c>
      <c r="AR4371" s="1" cm="1">
        <f t="array" ref="AR4371">_xlfn.IFS(AQ4371=1, 1, AQ4371=2, 0, AQ4371=7, 0, AQ4371=9,0,AQ4371=0,0)</f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 s="1">
        <v>0</v>
      </c>
      <c r="AY4371" s="1" cm="1">
        <f t="array" ref="AY4371">_xlfn.IFS(AX4371=1,1, AX4371=2,0, AX4371=7, 0, AX4371=9, 0, AX4371=0,0)</f>
        <v>0</v>
      </c>
      <c r="AZ4371">
        <f>SUM(DrugsOnDepData[[#This Row],[Needle_index]],DrugsOnDepData[[#This Row],[DUQ330]],DrugsOnDepData[[#This Row],[Heroin_Index]],DrugsOnDepData[[#This Row],[DUQ250]],DrugsOnDepData[[#This Row],[DUQ200]])</f>
        <v>2</v>
      </c>
      <c r="BA4371">
        <f t="shared" si="205"/>
        <v>1</v>
      </c>
    </row>
    <row r="4372" spans="1:53" x14ac:dyDescent="0.45">
      <c r="A4372">
        <v>102560</v>
      </c>
      <c r="B4372">
        <v>1</v>
      </c>
      <c r="C4372">
        <v>33</v>
      </c>
      <c r="D4372">
        <v>5</v>
      </c>
      <c r="E4372">
        <v>0</v>
      </c>
      <c r="F4372">
        <v>4</v>
      </c>
      <c r="G4372">
        <v>1</v>
      </c>
      <c r="H4372">
        <v>8</v>
      </c>
      <c r="I4372">
        <v>1.79</v>
      </c>
      <c r="J4372">
        <v>1</v>
      </c>
      <c r="K4372">
        <v>1</v>
      </c>
      <c r="L4372">
        <v>0</v>
      </c>
      <c r="M4372">
        <v>1</v>
      </c>
      <c r="N4372">
        <v>1</v>
      </c>
      <c r="O4372">
        <v>2</v>
      </c>
      <c r="P4372">
        <v>0</v>
      </c>
      <c r="Q4372">
        <v>0</v>
      </c>
      <c r="R4372">
        <v>0</v>
      </c>
      <c r="S4372">
        <v>1</v>
      </c>
      <c r="T4372">
        <f t="shared" si="206"/>
        <v>7</v>
      </c>
      <c r="U4372">
        <f t="shared" si="204"/>
        <v>1</v>
      </c>
      <c r="V4372" s="1">
        <v>1</v>
      </c>
      <c r="W4372">
        <v>14</v>
      </c>
      <c r="X4372">
        <v>2</v>
      </c>
      <c r="Y4372" cm="1">
        <f t="array" ref="Y4372">_xlfn.IFS(X4372=0, " ", X4372=2, 0, X4372=1,1, X4372=9, 0,X4372=0,0)</f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 s="1">
        <v>1</v>
      </c>
      <c r="AF4372">
        <v>14</v>
      </c>
      <c r="AG4372">
        <v>19</v>
      </c>
      <c r="AH4372">
        <v>1</v>
      </c>
      <c r="AI4372">
        <v>0</v>
      </c>
      <c r="AJ4372" s="1">
        <v>2</v>
      </c>
      <c r="AK4372" s="1" cm="1">
        <f t="array" ref="AK4372">_xlfn.IFS(AJ4372=1, 1, AJ4372=2, 0, AJ4372=7, 0, AJ4372=0, 0)</f>
        <v>0</v>
      </c>
      <c r="AL4372">
        <v>0</v>
      </c>
      <c r="AM4372">
        <v>0</v>
      </c>
      <c r="AN4372" s="1">
        <v>2</v>
      </c>
      <c r="AO4372">
        <v>0</v>
      </c>
      <c r="AP4372">
        <v>0</v>
      </c>
      <c r="AQ4372" s="1">
        <v>2</v>
      </c>
      <c r="AR4372" s="1" cm="1">
        <f t="array" ref="AR4372">_xlfn.IFS(AQ4372=1, 1, AQ4372=2, 0, AQ4372=7, 0, AQ4372=9,0,AQ4372=0,0)</f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 s="1">
        <v>2</v>
      </c>
      <c r="AY4372" s="1" cm="1">
        <f t="array" ref="AY4372">_xlfn.IFS(AX4372=1,1, AX4372=2,0, AX4372=7, 0, AX4372=9, 0, AX4372=0,0)</f>
        <v>0</v>
      </c>
      <c r="AZ4372">
        <f>SUM(DrugsOnDepData[[#This Row],[Needle_index]],DrugsOnDepData[[#This Row],[DUQ330]],DrugsOnDepData[[#This Row],[Heroin_Index]],DrugsOnDepData[[#This Row],[DUQ250]],DrugsOnDepData[[#This Row],[DUQ200]])</f>
        <v>4</v>
      </c>
      <c r="BA4372">
        <f t="shared" si="205"/>
        <v>1</v>
      </c>
    </row>
    <row r="4373" spans="1:53" x14ac:dyDescent="0.45">
      <c r="A4373">
        <v>102562</v>
      </c>
      <c r="B4373">
        <v>2</v>
      </c>
      <c r="C4373">
        <v>38</v>
      </c>
      <c r="D4373">
        <v>2</v>
      </c>
      <c r="E4373">
        <v>0</v>
      </c>
      <c r="F4373">
        <v>3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f t="shared" si="206"/>
        <v>0</v>
      </c>
      <c r="U4373">
        <f t="shared" si="204"/>
        <v>0</v>
      </c>
      <c r="V4373" s="1">
        <v>0</v>
      </c>
      <c r="W4373">
        <v>0</v>
      </c>
      <c r="X4373">
        <v>0</v>
      </c>
      <c r="Y4373" t="str" cm="1">
        <f t="array" ref="Y4373">_xlfn.IFS(X4373=0, " ", X4373=2, 0, X4373=1,1, X4373=9, 0,X4373=0,0)</f>
        <v xml:space="preserve"> </v>
      </c>
      <c r="Z4373">
        <v>0</v>
      </c>
      <c r="AA4373">
        <v>0</v>
      </c>
      <c r="AB4373">
        <v>0</v>
      </c>
      <c r="AC4373">
        <v>0</v>
      </c>
      <c r="AD4373">
        <v>0</v>
      </c>
      <c r="AE4373" s="1">
        <v>0</v>
      </c>
      <c r="AF4373">
        <v>0</v>
      </c>
      <c r="AG4373">
        <v>0</v>
      </c>
      <c r="AH4373">
        <v>0</v>
      </c>
      <c r="AI4373">
        <v>0</v>
      </c>
      <c r="AJ4373" s="1">
        <v>0</v>
      </c>
      <c r="AK4373" s="1" cm="1">
        <f t="array" ref="AK4373">_xlfn.IFS(AJ4373=1, 1, AJ4373=2, 0, AJ4373=7, 0, AJ4373=0, 0)</f>
        <v>0</v>
      </c>
      <c r="AL4373">
        <v>0</v>
      </c>
      <c r="AM4373">
        <v>0</v>
      </c>
      <c r="AN4373" s="1">
        <v>0</v>
      </c>
      <c r="AO4373">
        <v>0</v>
      </c>
      <c r="AP4373">
        <v>0</v>
      </c>
      <c r="AQ4373" s="1">
        <v>0</v>
      </c>
      <c r="AR4373" s="1" cm="1">
        <f t="array" ref="AR4373">_xlfn.IFS(AQ4373=1, 1, AQ4373=2, 0, AQ4373=7, 0, AQ4373=9,0,AQ4373=0,0)</f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 s="1">
        <v>0</v>
      </c>
      <c r="AY4373" s="1" cm="1">
        <f t="array" ref="AY4373">_xlfn.IFS(AX4373=1,1, AX4373=2,0, AX4373=7, 0, AX4373=9, 0, AX4373=0,0)</f>
        <v>0</v>
      </c>
      <c r="AZ4373">
        <f>SUM(DrugsOnDepData[[#This Row],[Needle_index]],DrugsOnDepData[[#This Row],[DUQ330]],DrugsOnDepData[[#This Row],[Heroin_Index]],DrugsOnDepData[[#This Row],[DUQ250]],DrugsOnDepData[[#This Row],[DUQ200]])</f>
        <v>0</v>
      </c>
      <c r="BA4373">
        <f t="shared" si="205"/>
        <v>0</v>
      </c>
    </row>
    <row r="4374" spans="1:53" x14ac:dyDescent="0.45">
      <c r="A4374">
        <v>102568</v>
      </c>
      <c r="B4374">
        <v>1</v>
      </c>
      <c r="C4374">
        <v>23</v>
      </c>
      <c r="D4374">
        <v>2</v>
      </c>
      <c r="E4374">
        <v>0</v>
      </c>
      <c r="F4374">
        <v>4</v>
      </c>
      <c r="G4374">
        <v>5</v>
      </c>
      <c r="H4374">
        <v>3</v>
      </c>
      <c r="I4374">
        <v>0.41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f t="shared" si="206"/>
        <v>1</v>
      </c>
      <c r="U4374">
        <f t="shared" si="204"/>
        <v>0</v>
      </c>
      <c r="V4374" s="1">
        <v>2</v>
      </c>
      <c r="W4374">
        <v>0</v>
      </c>
      <c r="X4374">
        <v>0</v>
      </c>
      <c r="Y4374" t="str" cm="1">
        <f t="array" ref="Y4374">_xlfn.IFS(X4374=0, " ", X4374=2, 0, X4374=1,1, X4374=9, 0,X4374=0,0)</f>
        <v xml:space="preserve"> </v>
      </c>
      <c r="Z4374">
        <v>0</v>
      </c>
      <c r="AA4374">
        <v>0</v>
      </c>
      <c r="AB4374">
        <v>0</v>
      </c>
      <c r="AC4374">
        <v>0</v>
      </c>
      <c r="AD4374">
        <v>2</v>
      </c>
      <c r="AE4374" s="1">
        <v>0</v>
      </c>
      <c r="AF4374">
        <v>0</v>
      </c>
      <c r="AG4374">
        <v>0</v>
      </c>
      <c r="AH4374">
        <v>0</v>
      </c>
      <c r="AI4374">
        <v>0</v>
      </c>
      <c r="AJ4374" s="1">
        <v>0</v>
      </c>
      <c r="AK4374" s="1" cm="1">
        <f t="array" ref="AK4374">_xlfn.IFS(AJ4374=1, 1, AJ4374=2, 0, AJ4374=7, 0, AJ4374=0, 0)</f>
        <v>0</v>
      </c>
      <c r="AL4374">
        <v>0</v>
      </c>
      <c r="AM4374">
        <v>0</v>
      </c>
      <c r="AN4374" s="1">
        <v>0</v>
      </c>
      <c r="AO4374">
        <v>0</v>
      </c>
      <c r="AP4374">
        <v>0</v>
      </c>
      <c r="AQ4374" s="1">
        <v>2</v>
      </c>
      <c r="AR4374" s="1" cm="1">
        <f t="array" ref="AR4374">_xlfn.IFS(AQ4374=1, 1, AQ4374=2, 0, AQ4374=7, 0, AQ4374=9,0,AQ4374=0,0)</f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 s="1">
        <v>0</v>
      </c>
      <c r="AY4374" s="1" cm="1">
        <f t="array" ref="AY4374">_xlfn.IFS(AX4374=1,1, AX4374=2,0, AX4374=7, 0, AX4374=9, 0, AX4374=0,0)</f>
        <v>0</v>
      </c>
      <c r="AZ4374">
        <f>SUM(DrugsOnDepData[[#This Row],[Needle_index]],DrugsOnDepData[[#This Row],[DUQ330]],DrugsOnDepData[[#This Row],[Heroin_Index]],DrugsOnDepData[[#This Row],[DUQ250]],DrugsOnDepData[[#This Row],[DUQ200]])</f>
        <v>2</v>
      </c>
      <c r="BA4374">
        <f t="shared" si="205"/>
        <v>1</v>
      </c>
    </row>
    <row r="4375" spans="1:53" x14ac:dyDescent="0.45">
      <c r="A4375">
        <v>102573</v>
      </c>
      <c r="B4375">
        <v>1</v>
      </c>
      <c r="C4375">
        <v>54</v>
      </c>
      <c r="D4375">
        <v>4</v>
      </c>
      <c r="E4375">
        <v>0</v>
      </c>
      <c r="F4375">
        <v>5</v>
      </c>
      <c r="G4375">
        <v>5</v>
      </c>
      <c r="H4375">
        <v>14</v>
      </c>
      <c r="I4375">
        <v>5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f t="shared" si="206"/>
        <v>0</v>
      </c>
      <c r="U4375">
        <f t="shared" si="204"/>
        <v>0</v>
      </c>
      <c r="V4375" s="1">
        <v>2</v>
      </c>
      <c r="W4375">
        <v>0</v>
      </c>
      <c r="X4375">
        <v>0</v>
      </c>
      <c r="Y4375" t="str" cm="1">
        <f t="array" ref="Y4375">_xlfn.IFS(X4375=0, " ", X4375=2, 0, X4375=1,1, X4375=9, 0,X4375=0,0)</f>
        <v xml:space="preserve"> </v>
      </c>
      <c r="Z4375">
        <v>0</v>
      </c>
      <c r="AA4375">
        <v>0</v>
      </c>
      <c r="AB4375">
        <v>0</v>
      </c>
      <c r="AC4375">
        <v>0</v>
      </c>
      <c r="AD4375">
        <v>2</v>
      </c>
      <c r="AE4375" s="1">
        <v>0</v>
      </c>
      <c r="AF4375">
        <v>0</v>
      </c>
      <c r="AG4375">
        <v>0</v>
      </c>
      <c r="AH4375">
        <v>0</v>
      </c>
      <c r="AI4375">
        <v>0</v>
      </c>
      <c r="AJ4375" s="1">
        <v>0</v>
      </c>
      <c r="AK4375" s="1" cm="1">
        <f t="array" ref="AK4375">_xlfn.IFS(AJ4375=1, 1, AJ4375=2, 0, AJ4375=7, 0, AJ4375=0, 0)</f>
        <v>0</v>
      </c>
      <c r="AL4375">
        <v>0</v>
      </c>
      <c r="AM4375">
        <v>0</v>
      </c>
      <c r="AN4375" s="1">
        <v>0</v>
      </c>
      <c r="AO4375">
        <v>0</v>
      </c>
      <c r="AP4375">
        <v>0</v>
      </c>
      <c r="AQ4375" s="1">
        <v>2</v>
      </c>
      <c r="AR4375" s="1" cm="1">
        <f t="array" ref="AR4375">_xlfn.IFS(AQ4375=1, 1, AQ4375=2, 0, AQ4375=7, 0, AQ4375=9,0,AQ4375=0,0)</f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 s="1">
        <v>0</v>
      </c>
      <c r="AY4375" s="1" cm="1">
        <f t="array" ref="AY4375">_xlfn.IFS(AX4375=1,1, AX4375=2,0, AX4375=7, 0, AX4375=9, 0, AX4375=0,0)</f>
        <v>0</v>
      </c>
      <c r="AZ4375">
        <f>SUM(DrugsOnDepData[[#This Row],[Needle_index]],DrugsOnDepData[[#This Row],[DUQ330]],DrugsOnDepData[[#This Row],[Heroin_Index]],DrugsOnDepData[[#This Row],[DUQ250]],DrugsOnDepData[[#This Row],[DUQ200]])</f>
        <v>2</v>
      </c>
      <c r="BA4375">
        <f t="shared" si="205"/>
        <v>1</v>
      </c>
    </row>
    <row r="4376" spans="1:53" x14ac:dyDescent="0.45">
      <c r="A4376">
        <v>102574</v>
      </c>
      <c r="B4376">
        <v>1</v>
      </c>
      <c r="C4376">
        <v>68</v>
      </c>
      <c r="D4376">
        <v>1</v>
      </c>
      <c r="E4376">
        <v>0</v>
      </c>
      <c r="F4376">
        <v>1</v>
      </c>
      <c r="G4376">
        <v>2</v>
      </c>
      <c r="H4376">
        <v>3</v>
      </c>
      <c r="I4376">
        <v>0.57999999999999996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f t="shared" si="206"/>
        <v>0</v>
      </c>
      <c r="U4376">
        <f t="shared" si="204"/>
        <v>0</v>
      </c>
      <c r="V4376" s="1">
        <v>0</v>
      </c>
      <c r="W4376">
        <v>0</v>
      </c>
      <c r="X4376">
        <v>0</v>
      </c>
      <c r="Y4376" t="str" cm="1">
        <f t="array" ref="Y4376">_xlfn.IFS(X4376=0, " ", X4376=2, 0, X4376=1,1, X4376=9, 0,X4376=0,0)</f>
        <v xml:space="preserve"> </v>
      </c>
      <c r="Z4376">
        <v>0</v>
      </c>
      <c r="AA4376">
        <v>0</v>
      </c>
      <c r="AB4376">
        <v>0</v>
      </c>
      <c r="AC4376">
        <v>0</v>
      </c>
      <c r="AD4376">
        <v>0</v>
      </c>
      <c r="AE4376" s="1">
        <v>0</v>
      </c>
      <c r="AF4376">
        <v>0</v>
      </c>
      <c r="AG4376">
        <v>0</v>
      </c>
      <c r="AH4376">
        <v>0</v>
      </c>
      <c r="AI4376">
        <v>0</v>
      </c>
      <c r="AJ4376" s="1">
        <v>0</v>
      </c>
      <c r="AK4376" s="1" cm="1">
        <f t="array" ref="AK4376">_xlfn.IFS(AJ4376=1, 1, AJ4376=2, 0, AJ4376=7, 0, AJ4376=0, 0)</f>
        <v>0</v>
      </c>
      <c r="AL4376">
        <v>0</v>
      </c>
      <c r="AM4376">
        <v>0</v>
      </c>
      <c r="AN4376" s="1">
        <v>0</v>
      </c>
      <c r="AO4376">
        <v>0</v>
      </c>
      <c r="AP4376">
        <v>0</v>
      </c>
      <c r="AQ4376" s="1">
        <v>0</v>
      </c>
      <c r="AR4376" s="1" cm="1">
        <f t="array" ref="AR4376">_xlfn.IFS(AQ4376=1, 1, AQ4376=2, 0, AQ4376=7, 0, AQ4376=9,0,AQ4376=0,0)</f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 s="1">
        <v>0</v>
      </c>
      <c r="AY4376" s="1" cm="1">
        <f t="array" ref="AY4376">_xlfn.IFS(AX4376=1,1, AX4376=2,0, AX4376=7, 0, AX4376=9, 0, AX4376=0,0)</f>
        <v>0</v>
      </c>
      <c r="AZ4376">
        <f>SUM(DrugsOnDepData[[#This Row],[Needle_index]],DrugsOnDepData[[#This Row],[DUQ330]],DrugsOnDepData[[#This Row],[Heroin_Index]],DrugsOnDepData[[#This Row],[DUQ250]],DrugsOnDepData[[#This Row],[DUQ200]])</f>
        <v>0</v>
      </c>
      <c r="BA4376">
        <f t="shared" si="205"/>
        <v>0</v>
      </c>
    </row>
    <row r="4377" spans="1:53" x14ac:dyDescent="0.45">
      <c r="A4377">
        <v>102576</v>
      </c>
      <c r="B4377">
        <v>1</v>
      </c>
      <c r="C4377">
        <v>60</v>
      </c>
      <c r="D4377">
        <v>4</v>
      </c>
      <c r="E4377">
        <v>0</v>
      </c>
      <c r="F4377">
        <v>5</v>
      </c>
      <c r="G4377">
        <v>1</v>
      </c>
      <c r="H4377">
        <v>15</v>
      </c>
      <c r="I4377">
        <v>5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f t="shared" si="206"/>
        <v>0</v>
      </c>
      <c r="U4377">
        <f t="shared" si="204"/>
        <v>0</v>
      </c>
      <c r="V4377" s="1">
        <v>0</v>
      </c>
      <c r="W4377">
        <v>0</v>
      </c>
      <c r="X4377">
        <v>0</v>
      </c>
      <c r="Y4377" t="str" cm="1">
        <f t="array" ref="Y4377">_xlfn.IFS(X4377=0, " ", X4377=2, 0, X4377=1,1, X4377=9, 0,X4377=0,0)</f>
        <v xml:space="preserve"> </v>
      </c>
      <c r="Z4377">
        <v>0</v>
      </c>
      <c r="AA4377">
        <v>0</v>
      </c>
      <c r="AB4377">
        <v>0</v>
      </c>
      <c r="AC4377">
        <v>0</v>
      </c>
      <c r="AD4377">
        <v>2</v>
      </c>
      <c r="AE4377" s="1">
        <v>0</v>
      </c>
      <c r="AF4377">
        <v>0</v>
      </c>
      <c r="AG4377">
        <v>0</v>
      </c>
      <c r="AH4377">
        <v>0</v>
      </c>
      <c r="AI4377">
        <v>0</v>
      </c>
      <c r="AJ4377" s="1">
        <v>0</v>
      </c>
      <c r="AK4377" s="1" cm="1">
        <f t="array" ref="AK4377">_xlfn.IFS(AJ4377=1, 1, AJ4377=2, 0, AJ4377=7, 0, AJ4377=0, 0)</f>
        <v>0</v>
      </c>
      <c r="AL4377">
        <v>0</v>
      </c>
      <c r="AM4377">
        <v>0</v>
      </c>
      <c r="AN4377" s="1">
        <v>0</v>
      </c>
      <c r="AO4377">
        <v>0</v>
      </c>
      <c r="AP4377">
        <v>0</v>
      </c>
      <c r="AQ4377" s="1">
        <v>2</v>
      </c>
      <c r="AR4377" s="1" cm="1">
        <f t="array" ref="AR4377">_xlfn.IFS(AQ4377=1, 1, AQ4377=2, 0, AQ4377=7, 0, AQ4377=9,0,AQ4377=0,0)</f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 s="1">
        <v>0</v>
      </c>
      <c r="AY4377" s="1" cm="1">
        <f t="array" ref="AY4377">_xlfn.IFS(AX4377=1,1, AX4377=2,0, AX4377=7, 0, AX4377=9, 0, AX4377=0,0)</f>
        <v>0</v>
      </c>
      <c r="AZ4377">
        <f>SUM(DrugsOnDepData[[#This Row],[Needle_index]],DrugsOnDepData[[#This Row],[DUQ330]],DrugsOnDepData[[#This Row],[Heroin_Index]],DrugsOnDepData[[#This Row],[DUQ250]],DrugsOnDepData[[#This Row],[DUQ200]])</f>
        <v>0</v>
      </c>
      <c r="BA4377">
        <f t="shared" si="205"/>
        <v>0</v>
      </c>
    </row>
    <row r="4378" spans="1:53" x14ac:dyDescent="0.45">
      <c r="A4378">
        <v>102579</v>
      </c>
      <c r="B4378">
        <v>2</v>
      </c>
      <c r="C4378">
        <v>63</v>
      </c>
      <c r="D4378">
        <v>3</v>
      </c>
      <c r="E4378">
        <v>0</v>
      </c>
      <c r="F4378">
        <v>4</v>
      </c>
      <c r="G4378">
        <v>1</v>
      </c>
      <c r="H4378">
        <v>15</v>
      </c>
      <c r="I4378">
        <v>5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f t="shared" si="206"/>
        <v>0</v>
      </c>
      <c r="U4378">
        <f t="shared" si="204"/>
        <v>0</v>
      </c>
      <c r="V4378" s="1">
        <v>0</v>
      </c>
      <c r="W4378">
        <v>0</v>
      </c>
      <c r="X4378">
        <v>0</v>
      </c>
      <c r="Y4378" t="str" cm="1">
        <f t="array" ref="Y4378">_xlfn.IFS(X4378=0, " ", X4378=2, 0, X4378=1,1, X4378=9, 0,X4378=0,0)</f>
        <v xml:space="preserve"> </v>
      </c>
      <c r="Z4378">
        <v>0</v>
      </c>
      <c r="AA4378">
        <v>0</v>
      </c>
      <c r="AB4378">
        <v>0</v>
      </c>
      <c r="AC4378">
        <v>0</v>
      </c>
      <c r="AD4378">
        <v>2</v>
      </c>
      <c r="AE4378" s="1">
        <v>0</v>
      </c>
      <c r="AF4378">
        <v>0</v>
      </c>
      <c r="AG4378">
        <v>0</v>
      </c>
      <c r="AH4378">
        <v>0</v>
      </c>
      <c r="AI4378">
        <v>0</v>
      </c>
      <c r="AJ4378" s="1">
        <v>0</v>
      </c>
      <c r="AK4378" s="1" cm="1">
        <f t="array" ref="AK4378">_xlfn.IFS(AJ4378=1, 1, AJ4378=2, 0, AJ4378=7, 0, AJ4378=0, 0)</f>
        <v>0</v>
      </c>
      <c r="AL4378">
        <v>0</v>
      </c>
      <c r="AM4378">
        <v>0</v>
      </c>
      <c r="AN4378" s="1">
        <v>0</v>
      </c>
      <c r="AO4378">
        <v>0</v>
      </c>
      <c r="AP4378">
        <v>0</v>
      </c>
      <c r="AQ4378" s="1">
        <v>2</v>
      </c>
      <c r="AR4378" s="1" cm="1">
        <f t="array" ref="AR4378">_xlfn.IFS(AQ4378=1, 1, AQ4378=2, 0, AQ4378=7, 0, AQ4378=9,0,AQ4378=0,0)</f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 s="1">
        <v>0</v>
      </c>
      <c r="AY4378" s="1" cm="1">
        <f t="array" ref="AY4378">_xlfn.IFS(AX4378=1,1, AX4378=2,0, AX4378=7, 0, AX4378=9, 0, AX4378=0,0)</f>
        <v>0</v>
      </c>
      <c r="AZ4378">
        <f>SUM(DrugsOnDepData[[#This Row],[Needle_index]],DrugsOnDepData[[#This Row],[DUQ330]],DrugsOnDepData[[#This Row],[Heroin_Index]],DrugsOnDepData[[#This Row],[DUQ250]],DrugsOnDepData[[#This Row],[DUQ200]])</f>
        <v>0</v>
      </c>
      <c r="BA4378">
        <f t="shared" si="205"/>
        <v>0</v>
      </c>
    </row>
    <row r="4379" spans="1:53" x14ac:dyDescent="0.45">
      <c r="A4379">
        <v>102580</v>
      </c>
      <c r="B4379">
        <v>2</v>
      </c>
      <c r="C4379">
        <v>25</v>
      </c>
      <c r="D4379">
        <v>1</v>
      </c>
      <c r="E4379">
        <v>0</v>
      </c>
      <c r="F4379">
        <v>3</v>
      </c>
      <c r="G4379">
        <v>5</v>
      </c>
      <c r="H4379">
        <v>13</v>
      </c>
      <c r="I4379">
        <v>0</v>
      </c>
      <c r="J4379">
        <v>1</v>
      </c>
      <c r="K4379">
        <v>1</v>
      </c>
      <c r="L4379">
        <v>1</v>
      </c>
      <c r="M4379">
        <v>2</v>
      </c>
      <c r="N4379">
        <v>2</v>
      </c>
      <c r="O4379">
        <v>2</v>
      </c>
      <c r="P4379">
        <v>0</v>
      </c>
      <c r="Q4379">
        <v>1</v>
      </c>
      <c r="R4379">
        <v>1</v>
      </c>
      <c r="S4379">
        <v>2</v>
      </c>
      <c r="T4379">
        <f t="shared" si="206"/>
        <v>13</v>
      </c>
      <c r="U4379">
        <f t="shared" si="204"/>
        <v>1</v>
      </c>
      <c r="V4379" s="1">
        <v>1</v>
      </c>
      <c r="W4379">
        <v>17</v>
      </c>
      <c r="X4379">
        <v>2</v>
      </c>
      <c r="Y4379" cm="1">
        <f t="array" ref="Y4379">_xlfn.IFS(X4379=0, " ", X4379=2, 0, X4379=1,1, X4379=9, 0,X4379=0,0)</f>
        <v>0</v>
      </c>
      <c r="Z4379">
        <v>0</v>
      </c>
      <c r="AA4379">
        <v>0</v>
      </c>
      <c r="AB4379">
        <v>0</v>
      </c>
      <c r="AC4379">
        <v>0</v>
      </c>
      <c r="AD4379">
        <v>2</v>
      </c>
      <c r="AE4379" s="1">
        <v>0</v>
      </c>
      <c r="AF4379">
        <v>0</v>
      </c>
      <c r="AG4379">
        <v>0</v>
      </c>
      <c r="AH4379">
        <v>0</v>
      </c>
      <c r="AI4379">
        <v>0</v>
      </c>
      <c r="AJ4379" s="1">
        <v>0</v>
      </c>
      <c r="AK4379" s="1" cm="1">
        <f t="array" ref="AK4379">_xlfn.IFS(AJ4379=1, 1, AJ4379=2, 0, AJ4379=7, 0, AJ4379=0, 0)</f>
        <v>0</v>
      </c>
      <c r="AL4379">
        <v>0</v>
      </c>
      <c r="AM4379">
        <v>0</v>
      </c>
      <c r="AN4379" s="1">
        <v>0</v>
      </c>
      <c r="AO4379">
        <v>0</v>
      </c>
      <c r="AP4379">
        <v>0</v>
      </c>
      <c r="AQ4379" s="1">
        <v>2</v>
      </c>
      <c r="AR4379" s="1" cm="1">
        <f t="array" ref="AR4379">_xlfn.IFS(AQ4379=1, 1, AQ4379=2, 0, AQ4379=7, 0, AQ4379=9,0,AQ4379=0,0)</f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 s="1">
        <v>2</v>
      </c>
      <c r="AY4379" s="1" cm="1">
        <f t="array" ref="AY4379">_xlfn.IFS(AX4379=1,1, AX4379=2,0, AX4379=7, 0, AX4379=9, 0, AX4379=0,0)</f>
        <v>0</v>
      </c>
      <c r="AZ4379">
        <f>SUM(DrugsOnDepData[[#This Row],[Needle_index]],DrugsOnDepData[[#This Row],[DUQ330]],DrugsOnDepData[[#This Row],[Heroin_Index]],DrugsOnDepData[[#This Row],[DUQ250]],DrugsOnDepData[[#This Row],[DUQ200]])</f>
        <v>1</v>
      </c>
      <c r="BA4379">
        <f t="shared" si="205"/>
        <v>0</v>
      </c>
    </row>
    <row r="4380" spans="1:53" x14ac:dyDescent="0.45">
      <c r="A4380">
        <v>102581</v>
      </c>
      <c r="B4380">
        <v>1</v>
      </c>
      <c r="C4380">
        <v>50</v>
      </c>
      <c r="D4380">
        <v>4</v>
      </c>
      <c r="E4380">
        <v>0</v>
      </c>
      <c r="F4380">
        <v>4</v>
      </c>
      <c r="G4380">
        <v>1</v>
      </c>
      <c r="H4380">
        <v>14</v>
      </c>
      <c r="I4380">
        <v>5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f t="shared" si="206"/>
        <v>2</v>
      </c>
      <c r="U4380">
        <f t="shared" si="204"/>
        <v>0</v>
      </c>
      <c r="V4380" s="1">
        <v>1</v>
      </c>
      <c r="W4380">
        <v>16</v>
      </c>
      <c r="X4380">
        <v>1</v>
      </c>
      <c r="Y4380" cm="1">
        <f t="array" ref="Y4380">_xlfn.IFS(X4380=0, " ", X4380=2, 0, X4380=1,1, X4380=9, 0,X4380=0,0)</f>
        <v>1</v>
      </c>
      <c r="Z4380">
        <v>16</v>
      </c>
      <c r="AA4380">
        <v>4</v>
      </c>
      <c r="AB4380">
        <v>3</v>
      </c>
      <c r="AC4380">
        <v>2</v>
      </c>
      <c r="AD4380">
        <v>2</v>
      </c>
      <c r="AE4380" s="1">
        <v>0</v>
      </c>
      <c r="AF4380">
        <v>0</v>
      </c>
      <c r="AG4380">
        <v>0</v>
      </c>
      <c r="AH4380">
        <v>0</v>
      </c>
      <c r="AI4380">
        <v>0</v>
      </c>
      <c r="AJ4380" s="1">
        <v>0</v>
      </c>
      <c r="AK4380" s="1" cm="1">
        <f t="array" ref="AK4380">_xlfn.IFS(AJ4380=1, 1, AJ4380=2, 0, AJ4380=7, 0, AJ4380=0, 0)</f>
        <v>0</v>
      </c>
      <c r="AL4380">
        <v>0</v>
      </c>
      <c r="AM4380">
        <v>0</v>
      </c>
      <c r="AN4380" s="1">
        <v>0</v>
      </c>
      <c r="AO4380">
        <v>0</v>
      </c>
      <c r="AP4380">
        <v>0</v>
      </c>
      <c r="AQ4380" s="1">
        <v>2</v>
      </c>
      <c r="AR4380" s="1" cm="1">
        <f t="array" ref="AR4380">_xlfn.IFS(AQ4380=1, 1, AQ4380=2, 0, AQ4380=7, 0, AQ4380=9,0,AQ4380=0,0)</f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 s="1">
        <v>2</v>
      </c>
      <c r="AY4380" s="1" cm="1">
        <f t="array" ref="AY4380">_xlfn.IFS(AX4380=1,1, AX4380=2,0, AX4380=7, 0, AX4380=9, 0, AX4380=0,0)</f>
        <v>0</v>
      </c>
      <c r="AZ4380">
        <f>SUM(DrugsOnDepData[[#This Row],[Needle_index]],DrugsOnDepData[[#This Row],[DUQ330]],DrugsOnDepData[[#This Row],[Heroin_Index]],DrugsOnDepData[[#This Row],[DUQ250]],DrugsOnDepData[[#This Row],[DUQ200]])</f>
        <v>1</v>
      </c>
      <c r="BA4380">
        <f t="shared" si="205"/>
        <v>0</v>
      </c>
    </row>
    <row r="4381" spans="1:53" x14ac:dyDescent="0.45">
      <c r="A4381">
        <v>102586</v>
      </c>
      <c r="B4381">
        <v>1</v>
      </c>
      <c r="C4381">
        <v>52</v>
      </c>
      <c r="D4381">
        <v>1</v>
      </c>
      <c r="E4381">
        <v>0</v>
      </c>
      <c r="F4381">
        <v>1</v>
      </c>
      <c r="G4381">
        <v>1</v>
      </c>
      <c r="H4381">
        <v>10</v>
      </c>
      <c r="I4381">
        <v>2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f t="shared" si="206"/>
        <v>0</v>
      </c>
      <c r="U4381">
        <f t="shared" si="204"/>
        <v>0</v>
      </c>
      <c r="V4381" s="1">
        <v>1</v>
      </c>
      <c r="W4381">
        <v>12</v>
      </c>
      <c r="X4381">
        <v>2</v>
      </c>
      <c r="Y4381" cm="1">
        <f t="array" ref="Y4381">_xlfn.IFS(X4381=0, " ", X4381=2, 0, X4381=1,1, X4381=9, 0,X4381=0,0)</f>
        <v>0</v>
      </c>
      <c r="Z4381">
        <v>0</v>
      </c>
      <c r="AA4381">
        <v>0</v>
      </c>
      <c r="AB4381">
        <v>0</v>
      </c>
      <c r="AC4381">
        <v>0</v>
      </c>
      <c r="AD4381">
        <v>2</v>
      </c>
      <c r="AE4381" s="1">
        <v>0</v>
      </c>
      <c r="AF4381">
        <v>0</v>
      </c>
      <c r="AG4381">
        <v>0</v>
      </c>
      <c r="AH4381">
        <v>0</v>
      </c>
      <c r="AI4381">
        <v>0</v>
      </c>
      <c r="AJ4381" s="1">
        <v>0</v>
      </c>
      <c r="AK4381" s="1" cm="1">
        <f t="array" ref="AK4381">_xlfn.IFS(AJ4381=1, 1, AJ4381=2, 0, AJ4381=7, 0, AJ4381=0, 0)</f>
        <v>0</v>
      </c>
      <c r="AL4381">
        <v>0</v>
      </c>
      <c r="AM4381">
        <v>0</v>
      </c>
      <c r="AN4381" s="1">
        <v>0</v>
      </c>
      <c r="AO4381">
        <v>0</v>
      </c>
      <c r="AP4381">
        <v>0</v>
      </c>
      <c r="AQ4381" s="1">
        <v>2</v>
      </c>
      <c r="AR4381" s="1" cm="1">
        <f t="array" ref="AR4381">_xlfn.IFS(AQ4381=1, 1, AQ4381=2, 0, AQ4381=7, 0, AQ4381=9,0,AQ4381=0,0)</f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 s="1">
        <v>2</v>
      </c>
      <c r="AY4381" s="1" cm="1">
        <f t="array" ref="AY4381">_xlfn.IFS(AX4381=1,1, AX4381=2,0, AX4381=7, 0, AX4381=9, 0, AX4381=0,0)</f>
        <v>0</v>
      </c>
      <c r="AZ4381">
        <f>SUM(DrugsOnDepData[[#This Row],[Needle_index]],DrugsOnDepData[[#This Row],[DUQ330]],DrugsOnDepData[[#This Row],[Heroin_Index]],DrugsOnDepData[[#This Row],[DUQ250]],DrugsOnDepData[[#This Row],[DUQ200]])</f>
        <v>1</v>
      </c>
      <c r="BA4381">
        <f t="shared" si="205"/>
        <v>0</v>
      </c>
    </row>
    <row r="4382" spans="1:53" x14ac:dyDescent="0.45">
      <c r="A4382">
        <v>102588</v>
      </c>
      <c r="B4382">
        <v>2</v>
      </c>
      <c r="C4382">
        <v>68</v>
      </c>
      <c r="D4382">
        <v>3</v>
      </c>
      <c r="E4382">
        <v>0</v>
      </c>
      <c r="F4382">
        <v>4</v>
      </c>
      <c r="G4382">
        <v>1</v>
      </c>
      <c r="H4382">
        <v>5</v>
      </c>
      <c r="I4382">
        <v>1.48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f t="shared" si="206"/>
        <v>0</v>
      </c>
      <c r="U4382">
        <f t="shared" si="204"/>
        <v>0</v>
      </c>
      <c r="V4382" s="1">
        <v>0</v>
      </c>
      <c r="W4382">
        <v>0</v>
      </c>
      <c r="X4382">
        <v>0</v>
      </c>
      <c r="Y4382" t="str" cm="1">
        <f t="array" ref="Y4382">_xlfn.IFS(X4382=0, " ", X4382=2, 0, X4382=1,1, X4382=9, 0,X4382=0,0)</f>
        <v xml:space="preserve"> </v>
      </c>
      <c r="Z4382">
        <v>0</v>
      </c>
      <c r="AA4382">
        <v>0</v>
      </c>
      <c r="AB4382">
        <v>0</v>
      </c>
      <c r="AC4382">
        <v>0</v>
      </c>
      <c r="AD4382">
        <v>2</v>
      </c>
      <c r="AE4382" s="1">
        <v>0</v>
      </c>
      <c r="AF4382">
        <v>0</v>
      </c>
      <c r="AG4382">
        <v>0</v>
      </c>
      <c r="AH4382">
        <v>0</v>
      </c>
      <c r="AI4382">
        <v>0</v>
      </c>
      <c r="AJ4382" s="1">
        <v>0</v>
      </c>
      <c r="AK4382" s="1" cm="1">
        <f t="array" ref="AK4382">_xlfn.IFS(AJ4382=1, 1, AJ4382=2, 0, AJ4382=7, 0, AJ4382=0, 0)</f>
        <v>0</v>
      </c>
      <c r="AL4382">
        <v>0</v>
      </c>
      <c r="AM4382">
        <v>0</v>
      </c>
      <c r="AN4382" s="1">
        <v>0</v>
      </c>
      <c r="AO4382">
        <v>0</v>
      </c>
      <c r="AP4382">
        <v>0</v>
      </c>
      <c r="AQ4382" s="1">
        <v>2</v>
      </c>
      <c r="AR4382" s="1" cm="1">
        <f t="array" ref="AR4382">_xlfn.IFS(AQ4382=1, 1, AQ4382=2, 0, AQ4382=7, 0, AQ4382=9,0,AQ4382=0,0)</f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 s="1">
        <v>0</v>
      </c>
      <c r="AY4382" s="1" cm="1">
        <f t="array" ref="AY4382">_xlfn.IFS(AX4382=1,1, AX4382=2,0, AX4382=7, 0, AX4382=9, 0, AX4382=0,0)</f>
        <v>0</v>
      </c>
      <c r="AZ4382">
        <f>SUM(DrugsOnDepData[[#This Row],[Needle_index]],DrugsOnDepData[[#This Row],[DUQ330]],DrugsOnDepData[[#This Row],[Heroin_Index]],DrugsOnDepData[[#This Row],[DUQ250]],DrugsOnDepData[[#This Row],[DUQ200]])</f>
        <v>0</v>
      </c>
      <c r="BA4382">
        <f t="shared" si="205"/>
        <v>0</v>
      </c>
    </row>
    <row r="4383" spans="1:53" x14ac:dyDescent="0.45">
      <c r="A4383">
        <v>102589</v>
      </c>
      <c r="B4383">
        <v>2</v>
      </c>
      <c r="C4383">
        <v>24</v>
      </c>
      <c r="D4383">
        <v>4</v>
      </c>
      <c r="E4383">
        <v>0</v>
      </c>
      <c r="F4383">
        <v>2</v>
      </c>
      <c r="G4383">
        <v>6</v>
      </c>
      <c r="H4383">
        <v>4</v>
      </c>
      <c r="I4383">
        <v>0.6</v>
      </c>
      <c r="J4383">
        <v>2</v>
      </c>
      <c r="K4383">
        <v>1</v>
      </c>
      <c r="L4383">
        <v>2</v>
      </c>
      <c r="M4383">
        <v>2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f t="shared" si="206"/>
        <v>8</v>
      </c>
      <c r="U4383">
        <f t="shared" si="204"/>
        <v>1</v>
      </c>
      <c r="V4383" s="1">
        <v>1</v>
      </c>
      <c r="W4383">
        <v>17</v>
      </c>
      <c r="X4383">
        <v>1</v>
      </c>
      <c r="Y4383" cm="1">
        <f t="array" ref="Y4383">_xlfn.IFS(X4383=0, " ", X4383=2, 0, X4383=1,1, X4383=9, 0,X4383=0,0)</f>
        <v>1</v>
      </c>
      <c r="Z4383">
        <v>17</v>
      </c>
      <c r="AA4383">
        <v>1</v>
      </c>
      <c r="AB4383">
        <v>5</v>
      </c>
      <c r="AC4383">
        <v>3</v>
      </c>
      <c r="AD4383">
        <v>2</v>
      </c>
      <c r="AE4383" s="1">
        <v>0</v>
      </c>
      <c r="AF4383">
        <v>0</v>
      </c>
      <c r="AG4383">
        <v>0</v>
      </c>
      <c r="AH4383">
        <v>0</v>
      </c>
      <c r="AI4383">
        <v>0</v>
      </c>
      <c r="AJ4383" s="1">
        <v>0</v>
      </c>
      <c r="AK4383" s="1" cm="1">
        <f t="array" ref="AK4383">_xlfn.IFS(AJ4383=1, 1, AJ4383=2, 0, AJ4383=7, 0, AJ4383=0, 0)</f>
        <v>0</v>
      </c>
      <c r="AL4383">
        <v>0</v>
      </c>
      <c r="AM4383">
        <v>0</v>
      </c>
      <c r="AN4383" s="1">
        <v>0</v>
      </c>
      <c r="AO4383">
        <v>0</v>
      </c>
      <c r="AP4383">
        <v>0</v>
      </c>
      <c r="AQ4383" s="1">
        <v>2</v>
      </c>
      <c r="AR4383" s="1" cm="1">
        <f t="array" ref="AR4383">_xlfn.IFS(AQ4383=1, 1, AQ4383=2, 0, AQ4383=7, 0, AQ4383=9,0,AQ4383=0,0)</f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 s="1">
        <v>2</v>
      </c>
      <c r="AY4383" s="1" cm="1">
        <f t="array" ref="AY4383">_xlfn.IFS(AX4383=1,1, AX4383=2,0, AX4383=7, 0, AX4383=9, 0, AX4383=0,0)</f>
        <v>0</v>
      </c>
      <c r="AZ4383">
        <f>SUM(DrugsOnDepData[[#This Row],[Needle_index]],DrugsOnDepData[[#This Row],[DUQ330]],DrugsOnDepData[[#This Row],[Heroin_Index]],DrugsOnDepData[[#This Row],[DUQ250]],DrugsOnDepData[[#This Row],[DUQ200]])</f>
        <v>1</v>
      </c>
      <c r="BA4383">
        <f t="shared" si="205"/>
        <v>0</v>
      </c>
    </row>
    <row r="4384" spans="1:53" x14ac:dyDescent="0.45">
      <c r="A4384">
        <v>102591</v>
      </c>
      <c r="B4384">
        <v>2</v>
      </c>
      <c r="C4384">
        <v>59</v>
      </c>
      <c r="D4384">
        <v>3</v>
      </c>
      <c r="E4384">
        <v>0</v>
      </c>
      <c r="F4384">
        <v>4</v>
      </c>
      <c r="G4384">
        <v>3</v>
      </c>
      <c r="H4384">
        <v>14</v>
      </c>
      <c r="I4384">
        <v>4.45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f t="shared" si="206"/>
        <v>1</v>
      </c>
      <c r="U4384">
        <f t="shared" si="204"/>
        <v>0</v>
      </c>
      <c r="V4384" s="1">
        <v>2</v>
      </c>
      <c r="W4384">
        <v>0</v>
      </c>
      <c r="X4384">
        <v>0</v>
      </c>
      <c r="Y4384" t="str" cm="1">
        <f t="array" ref="Y4384">_xlfn.IFS(X4384=0, " ", X4384=2, 0, X4384=1,1, X4384=9, 0,X4384=0,0)</f>
        <v xml:space="preserve"> </v>
      </c>
      <c r="Z4384">
        <v>0</v>
      </c>
      <c r="AA4384">
        <v>0</v>
      </c>
      <c r="AB4384">
        <v>0</v>
      </c>
      <c r="AC4384">
        <v>0</v>
      </c>
      <c r="AD4384">
        <v>2</v>
      </c>
      <c r="AE4384" s="1">
        <v>0</v>
      </c>
      <c r="AF4384">
        <v>0</v>
      </c>
      <c r="AG4384">
        <v>0</v>
      </c>
      <c r="AH4384">
        <v>0</v>
      </c>
      <c r="AI4384">
        <v>0</v>
      </c>
      <c r="AJ4384" s="1">
        <v>0</v>
      </c>
      <c r="AK4384" s="1" cm="1">
        <f t="array" ref="AK4384">_xlfn.IFS(AJ4384=1, 1, AJ4384=2, 0, AJ4384=7, 0, AJ4384=0, 0)</f>
        <v>0</v>
      </c>
      <c r="AL4384">
        <v>0</v>
      </c>
      <c r="AM4384">
        <v>0</v>
      </c>
      <c r="AN4384" s="1">
        <v>0</v>
      </c>
      <c r="AO4384">
        <v>0</v>
      </c>
      <c r="AP4384">
        <v>0</v>
      </c>
      <c r="AQ4384" s="1">
        <v>2</v>
      </c>
      <c r="AR4384" s="1" cm="1">
        <f t="array" ref="AR4384">_xlfn.IFS(AQ4384=1, 1, AQ4384=2, 0, AQ4384=7, 0, AQ4384=9,0,AQ4384=0,0)</f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 s="1">
        <v>0</v>
      </c>
      <c r="AY4384" s="1" cm="1">
        <f t="array" ref="AY4384">_xlfn.IFS(AX4384=1,1, AX4384=2,0, AX4384=7, 0, AX4384=9, 0, AX4384=0,0)</f>
        <v>0</v>
      </c>
      <c r="AZ4384">
        <f>SUM(DrugsOnDepData[[#This Row],[Needle_index]],DrugsOnDepData[[#This Row],[DUQ330]],DrugsOnDepData[[#This Row],[Heroin_Index]],DrugsOnDepData[[#This Row],[DUQ250]],DrugsOnDepData[[#This Row],[DUQ200]])</f>
        <v>2</v>
      </c>
      <c r="BA4384">
        <f t="shared" si="205"/>
        <v>1</v>
      </c>
    </row>
    <row r="4385" spans="1:53" x14ac:dyDescent="0.45">
      <c r="A4385">
        <v>102593</v>
      </c>
      <c r="B4385">
        <v>1</v>
      </c>
      <c r="C4385">
        <v>39</v>
      </c>
      <c r="D4385">
        <v>5</v>
      </c>
      <c r="E4385">
        <v>0</v>
      </c>
      <c r="F4385">
        <v>5</v>
      </c>
      <c r="G4385">
        <v>1</v>
      </c>
      <c r="H4385">
        <v>15</v>
      </c>
      <c r="I4385">
        <v>5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f t="shared" si="206"/>
        <v>0</v>
      </c>
      <c r="U4385">
        <f t="shared" si="204"/>
        <v>0</v>
      </c>
      <c r="V4385" s="1">
        <v>2</v>
      </c>
      <c r="W4385">
        <v>0</v>
      </c>
      <c r="X4385">
        <v>0</v>
      </c>
      <c r="Y4385" t="str" cm="1">
        <f t="array" ref="Y4385">_xlfn.IFS(X4385=0, " ", X4385=2, 0, X4385=1,1, X4385=9, 0,X4385=0,0)</f>
        <v xml:space="preserve"> </v>
      </c>
      <c r="Z4385">
        <v>0</v>
      </c>
      <c r="AA4385">
        <v>0</v>
      </c>
      <c r="AB4385">
        <v>0</v>
      </c>
      <c r="AC4385">
        <v>0</v>
      </c>
      <c r="AD4385">
        <v>2</v>
      </c>
      <c r="AE4385" s="1">
        <v>0</v>
      </c>
      <c r="AF4385">
        <v>0</v>
      </c>
      <c r="AG4385">
        <v>0</v>
      </c>
      <c r="AH4385">
        <v>0</v>
      </c>
      <c r="AI4385">
        <v>0</v>
      </c>
      <c r="AJ4385" s="1">
        <v>0</v>
      </c>
      <c r="AK4385" s="1" cm="1">
        <f t="array" ref="AK4385">_xlfn.IFS(AJ4385=1, 1, AJ4385=2, 0, AJ4385=7, 0, AJ4385=0, 0)</f>
        <v>0</v>
      </c>
      <c r="AL4385">
        <v>0</v>
      </c>
      <c r="AM4385">
        <v>0</v>
      </c>
      <c r="AN4385" s="1">
        <v>0</v>
      </c>
      <c r="AO4385">
        <v>0</v>
      </c>
      <c r="AP4385">
        <v>0</v>
      </c>
      <c r="AQ4385" s="1">
        <v>2</v>
      </c>
      <c r="AR4385" s="1" cm="1">
        <f t="array" ref="AR4385">_xlfn.IFS(AQ4385=1, 1, AQ4385=2, 0, AQ4385=7, 0, AQ4385=9,0,AQ4385=0,0)</f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 s="1">
        <v>0</v>
      </c>
      <c r="AY4385" s="1" cm="1">
        <f t="array" ref="AY4385">_xlfn.IFS(AX4385=1,1, AX4385=2,0, AX4385=7, 0, AX4385=9, 0, AX4385=0,0)</f>
        <v>0</v>
      </c>
      <c r="AZ4385">
        <f>SUM(DrugsOnDepData[[#This Row],[Needle_index]],DrugsOnDepData[[#This Row],[DUQ330]],DrugsOnDepData[[#This Row],[Heroin_Index]],DrugsOnDepData[[#This Row],[DUQ250]],DrugsOnDepData[[#This Row],[DUQ200]])</f>
        <v>2</v>
      </c>
      <c r="BA4385">
        <f t="shared" si="205"/>
        <v>1</v>
      </c>
    </row>
    <row r="4386" spans="1:53" x14ac:dyDescent="0.45">
      <c r="A4386">
        <v>102595</v>
      </c>
      <c r="B4386">
        <v>2</v>
      </c>
      <c r="C4386">
        <v>18</v>
      </c>
      <c r="D4386">
        <v>3</v>
      </c>
      <c r="E4386">
        <v>224</v>
      </c>
      <c r="F4386">
        <v>0</v>
      </c>
      <c r="G4386">
        <v>0</v>
      </c>
      <c r="H4386">
        <v>15</v>
      </c>
      <c r="I4386">
        <v>4.88</v>
      </c>
      <c r="J4386">
        <v>1</v>
      </c>
      <c r="K4386">
        <v>1</v>
      </c>
      <c r="L4386">
        <v>1</v>
      </c>
      <c r="M4386">
        <v>2</v>
      </c>
      <c r="N4386">
        <v>1</v>
      </c>
      <c r="O4386">
        <v>2</v>
      </c>
      <c r="P4386">
        <v>0</v>
      </c>
      <c r="Q4386">
        <v>0</v>
      </c>
      <c r="R4386">
        <v>0</v>
      </c>
      <c r="S4386">
        <v>1</v>
      </c>
      <c r="T4386">
        <f t="shared" si="206"/>
        <v>9</v>
      </c>
      <c r="U4386">
        <f t="shared" si="204"/>
        <v>1</v>
      </c>
      <c r="V4386" s="1">
        <v>1</v>
      </c>
      <c r="W4386">
        <v>15</v>
      </c>
      <c r="X4386">
        <v>2</v>
      </c>
      <c r="Y4386" cm="1">
        <f t="array" ref="Y4386">_xlfn.IFS(X4386=0, " ", X4386=2, 0, X4386=1,1, X4386=9, 0,X4386=0,0)</f>
        <v>0</v>
      </c>
      <c r="Z4386">
        <v>0</v>
      </c>
      <c r="AA4386">
        <v>0</v>
      </c>
      <c r="AB4386">
        <v>0</v>
      </c>
      <c r="AC4386">
        <v>0</v>
      </c>
      <c r="AD4386">
        <v>2</v>
      </c>
      <c r="AE4386" s="1">
        <v>0</v>
      </c>
      <c r="AF4386">
        <v>0</v>
      </c>
      <c r="AG4386">
        <v>0</v>
      </c>
      <c r="AH4386">
        <v>0</v>
      </c>
      <c r="AI4386">
        <v>0</v>
      </c>
      <c r="AJ4386" s="1">
        <v>0</v>
      </c>
      <c r="AK4386" s="1" cm="1">
        <f t="array" ref="AK4386">_xlfn.IFS(AJ4386=1, 1, AJ4386=2, 0, AJ4386=7, 0, AJ4386=0, 0)</f>
        <v>0</v>
      </c>
      <c r="AL4386">
        <v>0</v>
      </c>
      <c r="AM4386">
        <v>0</v>
      </c>
      <c r="AN4386" s="1">
        <v>0</v>
      </c>
      <c r="AO4386">
        <v>0</v>
      </c>
      <c r="AP4386">
        <v>0</v>
      </c>
      <c r="AQ4386" s="1">
        <v>2</v>
      </c>
      <c r="AR4386" s="1" cm="1">
        <f t="array" ref="AR4386">_xlfn.IFS(AQ4386=1, 1, AQ4386=2, 0, AQ4386=7, 0, AQ4386=9,0,AQ4386=0,0)</f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 s="1">
        <v>2</v>
      </c>
      <c r="AY4386" s="1" cm="1">
        <f t="array" ref="AY4386">_xlfn.IFS(AX4386=1,1, AX4386=2,0, AX4386=7, 0, AX4386=9, 0, AX4386=0,0)</f>
        <v>0</v>
      </c>
      <c r="AZ4386">
        <f>SUM(DrugsOnDepData[[#This Row],[Needle_index]],DrugsOnDepData[[#This Row],[DUQ330]],DrugsOnDepData[[#This Row],[Heroin_Index]],DrugsOnDepData[[#This Row],[DUQ250]],DrugsOnDepData[[#This Row],[DUQ200]])</f>
        <v>1</v>
      </c>
      <c r="BA4386">
        <f t="shared" si="205"/>
        <v>0</v>
      </c>
    </row>
    <row r="4387" spans="1:53" x14ac:dyDescent="0.45">
      <c r="A4387">
        <v>102600</v>
      </c>
      <c r="B4387">
        <v>1</v>
      </c>
      <c r="C4387">
        <v>34</v>
      </c>
      <c r="D4387">
        <v>5</v>
      </c>
      <c r="E4387">
        <v>0</v>
      </c>
      <c r="F4387">
        <v>5</v>
      </c>
      <c r="G4387">
        <v>1</v>
      </c>
      <c r="H4387">
        <v>15</v>
      </c>
      <c r="I4387">
        <v>5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f t="shared" si="206"/>
        <v>0</v>
      </c>
      <c r="U4387">
        <f t="shared" si="204"/>
        <v>0</v>
      </c>
      <c r="V4387" s="1">
        <v>2</v>
      </c>
      <c r="W4387">
        <v>0</v>
      </c>
      <c r="X4387">
        <v>0</v>
      </c>
      <c r="Y4387" t="str" cm="1">
        <f t="array" ref="Y4387">_xlfn.IFS(X4387=0, " ", X4387=2, 0, X4387=1,1, X4387=9, 0,X4387=0,0)</f>
        <v xml:space="preserve"> </v>
      </c>
      <c r="Z4387">
        <v>0</v>
      </c>
      <c r="AA4387">
        <v>0</v>
      </c>
      <c r="AB4387">
        <v>0</v>
      </c>
      <c r="AC4387">
        <v>0</v>
      </c>
      <c r="AD4387">
        <v>2</v>
      </c>
      <c r="AE4387" s="1">
        <v>0</v>
      </c>
      <c r="AF4387">
        <v>0</v>
      </c>
      <c r="AG4387">
        <v>0</v>
      </c>
      <c r="AH4387">
        <v>0</v>
      </c>
      <c r="AI4387">
        <v>0</v>
      </c>
      <c r="AJ4387" s="1">
        <v>0</v>
      </c>
      <c r="AK4387" s="1" cm="1">
        <f t="array" ref="AK4387">_xlfn.IFS(AJ4387=1, 1, AJ4387=2, 0, AJ4387=7, 0, AJ4387=0, 0)</f>
        <v>0</v>
      </c>
      <c r="AL4387">
        <v>0</v>
      </c>
      <c r="AM4387">
        <v>0</v>
      </c>
      <c r="AN4387" s="1">
        <v>0</v>
      </c>
      <c r="AO4387">
        <v>0</v>
      </c>
      <c r="AP4387">
        <v>0</v>
      </c>
      <c r="AQ4387" s="1">
        <v>2</v>
      </c>
      <c r="AR4387" s="1" cm="1">
        <f t="array" ref="AR4387">_xlfn.IFS(AQ4387=1, 1, AQ4387=2, 0, AQ4387=7, 0, AQ4387=9,0,AQ4387=0,0)</f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 s="1">
        <v>0</v>
      </c>
      <c r="AY4387" s="1" cm="1">
        <f t="array" ref="AY4387">_xlfn.IFS(AX4387=1,1, AX4387=2,0, AX4387=7, 0, AX4387=9, 0, AX4387=0,0)</f>
        <v>0</v>
      </c>
      <c r="AZ4387">
        <f>SUM(DrugsOnDepData[[#This Row],[Needle_index]],DrugsOnDepData[[#This Row],[DUQ330]],DrugsOnDepData[[#This Row],[Heroin_Index]],DrugsOnDepData[[#This Row],[DUQ250]],DrugsOnDepData[[#This Row],[DUQ200]])</f>
        <v>2</v>
      </c>
      <c r="BA4387">
        <f t="shared" si="205"/>
        <v>1</v>
      </c>
    </row>
    <row r="4388" spans="1:53" x14ac:dyDescent="0.45">
      <c r="A4388">
        <v>102605</v>
      </c>
      <c r="B4388">
        <v>2</v>
      </c>
      <c r="C4388">
        <v>57</v>
      </c>
      <c r="D4388">
        <v>4</v>
      </c>
      <c r="E4388">
        <v>0</v>
      </c>
      <c r="F4388">
        <v>4</v>
      </c>
      <c r="G4388">
        <v>1</v>
      </c>
      <c r="H4388">
        <v>6</v>
      </c>
      <c r="I4388">
        <v>1.85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f t="shared" si="206"/>
        <v>0</v>
      </c>
      <c r="U4388">
        <f t="shared" si="204"/>
        <v>0</v>
      </c>
      <c r="V4388" s="1">
        <v>1</v>
      </c>
      <c r="W4388">
        <v>16</v>
      </c>
      <c r="X4388">
        <v>2</v>
      </c>
      <c r="Y4388" cm="1">
        <f t="array" ref="Y4388">_xlfn.IFS(X4388=0, " ", X4388=2, 0, X4388=1,1, X4388=9, 0,X4388=0,0)</f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 s="1">
        <v>1</v>
      </c>
      <c r="AF4388">
        <v>19</v>
      </c>
      <c r="AG4388">
        <v>20</v>
      </c>
      <c r="AH4388">
        <v>6</v>
      </c>
      <c r="AI4388">
        <v>0</v>
      </c>
      <c r="AJ4388" s="1">
        <v>1</v>
      </c>
      <c r="AK4388" s="1" cm="1">
        <f t="array" ref="AK4388">_xlfn.IFS(AJ4388=1, 1, AJ4388=2, 0, AJ4388=7, 0, AJ4388=0, 0)</f>
        <v>1</v>
      </c>
      <c r="AL4388">
        <v>18</v>
      </c>
      <c r="AM4388">
        <v>0</v>
      </c>
      <c r="AN4388" s="1">
        <v>2</v>
      </c>
      <c r="AO4388">
        <v>0</v>
      </c>
      <c r="AP4388">
        <v>0</v>
      </c>
      <c r="AQ4388" s="1">
        <v>2</v>
      </c>
      <c r="AR4388" s="1" cm="1">
        <f t="array" ref="AR4388">_xlfn.IFS(AQ4388=1, 1, AQ4388=2, 0, AQ4388=7, 0, AQ4388=9,0,AQ4388=0,0)</f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 s="1">
        <v>1</v>
      </c>
      <c r="AY4388" s="1" cm="1">
        <f t="array" ref="AY4388">_xlfn.IFS(AX4388=1,1, AX4388=2,0, AX4388=7, 0, AX4388=9, 0, AX4388=0,0)</f>
        <v>1</v>
      </c>
      <c r="AZ4388">
        <f>SUM(DrugsOnDepData[[#This Row],[Needle_index]],DrugsOnDepData[[#This Row],[DUQ330]],DrugsOnDepData[[#This Row],[Heroin_Index]],DrugsOnDepData[[#This Row],[DUQ250]],DrugsOnDepData[[#This Row],[DUQ200]])</f>
        <v>5</v>
      </c>
      <c r="BA4388">
        <f t="shared" si="205"/>
        <v>1</v>
      </c>
    </row>
    <row r="4389" spans="1:53" x14ac:dyDescent="0.45">
      <c r="A4389">
        <v>102606</v>
      </c>
      <c r="B4389">
        <v>1</v>
      </c>
      <c r="C4389">
        <v>65</v>
      </c>
      <c r="D4389">
        <v>4</v>
      </c>
      <c r="E4389">
        <v>0</v>
      </c>
      <c r="F4389">
        <v>3</v>
      </c>
      <c r="G4389">
        <v>2</v>
      </c>
      <c r="H4389">
        <v>6</v>
      </c>
      <c r="I4389">
        <v>2.82</v>
      </c>
      <c r="J4389">
        <v>0</v>
      </c>
      <c r="K4389">
        <v>0</v>
      </c>
      <c r="L4389">
        <v>0</v>
      </c>
      <c r="M4389">
        <v>0</v>
      </c>
      <c r="N4389">
        <v>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f t="shared" si="206"/>
        <v>2</v>
      </c>
      <c r="U4389">
        <f t="shared" si="204"/>
        <v>0</v>
      </c>
      <c r="V4389" s="1">
        <v>0</v>
      </c>
      <c r="W4389">
        <v>0</v>
      </c>
      <c r="X4389">
        <v>0</v>
      </c>
      <c r="Y4389" t="str" cm="1">
        <f t="array" ref="Y4389">_xlfn.IFS(X4389=0, " ", X4389=2, 0, X4389=1,1, X4389=9, 0,X4389=0,0)</f>
        <v xml:space="preserve"> </v>
      </c>
      <c r="Z4389">
        <v>0</v>
      </c>
      <c r="AA4389">
        <v>0</v>
      </c>
      <c r="AB4389">
        <v>0</v>
      </c>
      <c r="AC4389">
        <v>0</v>
      </c>
      <c r="AD4389">
        <v>2</v>
      </c>
      <c r="AE4389" s="1">
        <v>0</v>
      </c>
      <c r="AF4389">
        <v>0</v>
      </c>
      <c r="AG4389">
        <v>0</v>
      </c>
      <c r="AH4389">
        <v>0</v>
      </c>
      <c r="AI4389">
        <v>0</v>
      </c>
      <c r="AJ4389" s="1">
        <v>0</v>
      </c>
      <c r="AK4389" s="1" cm="1">
        <f t="array" ref="AK4389">_xlfn.IFS(AJ4389=1, 1, AJ4389=2, 0, AJ4389=7, 0, AJ4389=0, 0)</f>
        <v>0</v>
      </c>
      <c r="AL4389">
        <v>0</v>
      </c>
      <c r="AM4389">
        <v>0</v>
      </c>
      <c r="AN4389" s="1">
        <v>0</v>
      </c>
      <c r="AO4389">
        <v>0</v>
      </c>
      <c r="AP4389">
        <v>0</v>
      </c>
      <c r="AQ4389" s="1">
        <v>2</v>
      </c>
      <c r="AR4389" s="1" cm="1">
        <f t="array" ref="AR4389">_xlfn.IFS(AQ4389=1, 1, AQ4389=2, 0, AQ4389=7, 0, AQ4389=9,0,AQ4389=0,0)</f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 s="1">
        <v>0</v>
      </c>
      <c r="AY4389" s="1" cm="1">
        <f t="array" ref="AY4389">_xlfn.IFS(AX4389=1,1, AX4389=2,0, AX4389=7, 0, AX4389=9, 0, AX4389=0,0)</f>
        <v>0</v>
      </c>
      <c r="AZ4389">
        <f>SUM(DrugsOnDepData[[#This Row],[Needle_index]],DrugsOnDepData[[#This Row],[DUQ330]],DrugsOnDepData[[#This Row],[Heroin_Index]],DrugsOnDepData[[#This Row],[DUQ250]],DrugsOnDepData[[#This Row],[DUQ200]])</f>
        <v>0</v>
      </c>
      <c r="BA4389">
        <f t="shared" si="205"/>
        <v>0</v>
      </c>
    </row>
    <row r="4390" spans="1:53" x14ac:dyDescent="0.45">
      <c r="A4390">
        <v>102611</v>
      </c>
      <c r="B4390">
        <v>1</v>
      </c>
      <c r="C4390">
        <v>64</v>
      </c>
      <c r="D4390">
        <v>3</v>
      </c>
      <c r="E4390">
        <v>0</v>
      </c>
      <c r="F4390">
        <v>3</v>
      </c>
      <c r="G4390">
        <v>3</v>
      </c>
      <c r="H4390">
        <v>5</v>
      </c>
      <c r="I4390">
        <v>2</v>
      </c>
      <c r="J4390">
        <v>1</v>
      </c>
      <c r="K4390">
        <v>0</v>
      </c>
      <c r="L4390">
        <v>1</v>
      </c>
      <c r="M4390">
        <v>2</v>
      </c>
      <c r="N4390">
        <v>1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f t="shared" si="206"/>
        <v>6</v>
      </c>
      <c r="U4390">
        <f t="shared" si="204"/>
        <v>1</v>
      </c>
      <c r="V4390" s="1">
        <v>0</v>
      </c>
      <c r="W4390">
        <v>0</v>
      </c>
      <c r="X4390">
        <v>0</v>
      </c>
      <c r="Y4390" t="str" cm="1">
        <f t="array" ref="Y4390">_xlfn.IFS(X4390=0, " ", X4390=2, 0, X4390=1,1, X4390=9, 0,X4390=0,0)</f>
        <v xml:space="preserve"> </v>
      </c>
      <c r="Z4390">
        <v>0</v>
      </c>
      <c r="AA4390">
        <v>0</v>
      </c>
      <c r="AB4390">
        <v>0</v>
      </c>
      <c r="AC4390">
        <v>0</v>
      </c>
      <c r="AD4390">
        <v>2</v>
      </c>
      <c r="AE4390" s="1">
        <v>0</v>
      </c>
      <c r="AF4390">
        <v>0</v>
      </c>
      <c r="AG4390">
        <v>0</v>
      </c>
      <c r="AH4390">
        <v>0</v>
      </c>
      <c r="AI4390">
        <v>0</v>
      </c>
      <c r="AJ4390" s="1">
        <v>0</v>
      </c>
      <c r="AK4390" s="1" cm="1">
        <f t="array" ref="AK4390">_xlfn.IFS(AJ4390=1, 1, AJ4390=2, 0, AJ4390=7, 0, AJ4390=0, 0)</f>
        <v>0</v>
      </c>
      <c r="AL4390">
        <v>0</v>
      </c>
      <c r="AM4390">
        <v>0</v>
      </c>
      <c r="AN4390" s="1">
        <v>0</v>
      </c>
      <c r="AO4390">
        <v>0</v>
      </c>
      <c r="AP4390">
        <v>0</v>
      </c>
      <c r="AQ4390" s="1">
        <v>2</v>
      </c>
      <c r="AR4390" s="1" cm="1">
        <f t="array" ref="AR4390">_xlfn.IFS(AQ4390=1, 1, AQ4390=2, 0, AQ4390=7, 0, AQ4390=9,0,AQ4390=0,0)</f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 s="1">
        <v>0</v>
      </c>
      <c r="AY4390" s="1" cm="1">
        <f t="array" ref="AY4390">_xlfn.IFS(AX4390=1,1, AX4390=2,0, AX4390=7, 0, AX4390=9, 0, AX4390=0,0)</f>
        <v>0</v>
      </c>
      <c r="AZ4390">
        <f>SUM(DrugsOnDepData[[#This Row],[Needle_index]],DrugsOnDepData[[#This Row],[DUQ330]],DrugsOnDepData[[#This Row],[Heroin_Index]],DrugsOnDepData[[#This Row],[DUQ250]],DrugsOnDepData[[#This Row],[DUQ200]])</f>
        <v>0</v>
      </c>
      <c r="BA4390">
        <f t="shared" si="205"/>
        <v>0</v>
      </c>
    </row>
    <row r="4391" spans="1:53" x14ac:dyDescent="0.45">
      <c r="A4391">
        <v>102612</v>
      </c>
      <c r="B4391">
        <v>1</v>
      </c>
      <c r="C4391">
        <v>33</v>
      </c>
      <c r="D4391">
        <v>3</v>
      </c>
      <c r="E4391">
        <v>0</v>
      </c>
      <c r="F4391">
        <v>3</v>
      </c>
      <c r="G4391">
        <v>1</v>
      </c>
      <c r="H4391">
        <v>7</v>
      </c>
      <c r="I4391">
        <v>1.21</v>
      </c>
      <c r="J4391">
        <v>0</v>
      </c>
      <c r="K4391">
        <v>0</v>
      </c>
      <c r="L4391">
        <v>1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f t="shared" si="206"/>
        <v>2</v>
      </c>
      <c r="U4391">
        <f t="shared" si="204"/>
        <v>0</v>
      </c>
      <c r="V4391" s="1">
        <v>1</v>
      </c>
      <c r="W4391">
        <v>15</v>
      </c>
      <c r="X4391">
        <v>1</v>
      </c>
      <c r="Y4391" cm="1">
        <f t="array" ref="Y4391">_xlfn.IFS(X4391=0, " ", X4391=2, 0, X4391=1,1, X4391=9, 0,X4391=0,0)</f>
        <v>1</v>
      </c>
      <c r="Z4391">
        <v>15</v>
      </c>
      <c r="AA4391">
        <v>4</v>
      </c>
      <c r="AB4391">
        <v>5</v>
      </c>
      <c r="AC4391">
        <v>3</v>
      </c>
      <c r="AD4391">
        <v>1</v>
      </c>
      <c r="AE4391" s="1">
        <v>1</v>
      </c>
      <c r="AF4391">
        <v>19</v>
      </c>
      <c r="AG4391">
        <v>14</v>
      </c>
      <c r="AH4391">
        <v>1</v>
      </c>
      <c r="AI4391">
        <v>0</v>
      </c>
      <c r="AJ4391" s="1">
        <v>2</v>
      </c>
      <c r="AK4391" s="1" cm="1">
        <f t="array" ref="AK4391">_xlfn.IFS(AJ4391=1, 1, AJ4391=2, 0, AJ4391=7, 0, AJ4391=0, 0)</f>
        <v>0</v>
      </c>
      <c r="AL4391">
        <v>0</v>
      </c>
      <c r="AM4391">
        <v>0</v>
      </c>
      <c r="AN4391" s="1">
        <v>2</v>
      </c>
      <c r="AO4391">
        <v>0</v>
      </c>
      <c r="AP4391">
        <v>0</v>
      </c>
      <c r="AQ4391" s="1">
        <v>2</v>
      </c>
      <c r="AR4391" s="1" cm="1">
        <f t="array" ref="AR4391">_xlfn.IFS(AQ4391=1, 1, AQ4391=2, 0, AQ4391=7, 0, AQ4391=9,0,AQ4391=0,0)</f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 s="1">
        <v>2</v>
      </c>
      <c r="AY4391" s="1" cm="1">
        <f t="array" ref="AY4391">_xlfn.IFS(AX4391=1,1, AX4391=2,0, AX4391=7, 0, AX4391=9, 0, AX4391=0,0)</f>
        <v>0</v>
      </c>
      <c r="AZ4391">
        <f>SUM(DrugsOnDepData[[#This Row],[Needle_index]],DrugsOnDepData[[#This Row],[DUQ330]],DrugsOnDepData[[#This Row],[Heroin_Index]],DrugsOnDepData[[#This Row],[DUQ250]],DrugsOnDepData[[#This Row],[DUQ200]])</f>
        <v>4</v>
      </c>
      <c r="BA4391">
        <f t="shared" si="205"/>
        <v>1</v>
      </c>
    </row>
    <row r="4392" spans="1:53" x14ac:dyDescent="0.45">
      <c r="A4392">
        <v>102616</v>
      </c>
      <c r="B4392">
        <v>2</v>
      </c>
      <c r="C4392">
        <v>56</v>
      </c>
      <c r="D4392">
        <v>3</v>
      </c>
      <c r="E4392">
        <v>0</v>
      </c>
      <c r="F4392">
        <v>4</v>
      </c>
      <c r="G4392">
        <v>3</v>
      </c>
      <c r="H4392">
        <v>14</v>
      </c>
      <c r="I4392">
        <v>4.41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f t="shared" si="206"/>
        <v>2</v>
      </c>
      <c r="U4392">
        <f t="shared" si="204"/>
        <v>0</v>
      </c>
      <c r="V4392" s="1">
        <v>1</v>
      </c>
      <c r="W4392">
        <v>14</v>
      </c>
      <c r="X4392">
        <v>2</v>
      </c>
      <c r="Y4392" cm="1">
        <f t="array" ref="Y4392">_xlfn.IFS(X4392=0, " ", X4392=2, 0, X4392=1,1, X4392=9, 0,X4392=0,0)</f>
        <v>0</v>
      </c>
      <c r="Z4392">
        <v>0</v>
      </c>
      <c r="AA4392">
        <v>0</v>
      </c>
      <c r="AB4392">
        <v>0</v>
      </c>
      <c r="AC4392">
        <v>0</v>
      </c>
      <c r="AD4392">
        <v>2</v>
      </c>
      <c r="AE4392" s="1">
        <v>0</v>
      </c>
      <c r="AF4392">
        <v>0</v>
      </c>
      <c r="AG4392">
        <v>0</v>
      </c>
      <c r="AH4392">
        <v>0</v>
      </c>
      <c r="AI4392">
        <v>0</v>
      </c>
      <c r="AJ4392" s="1">
        <v>0</v>
      </c>
      <c r="AK4392" s="1" cm="1">
        <f t="array" ref="AK4392">_xlfn.IFS(AJ4392=1, 1, AJ4392=2, 0, AJ4392=7, 0, AJ4392=0, 0)</f>
        <v>0</v>
      </c>
      <c r="AL4392">
        <v>0</v>
      </c>
      <c r="AM4392">
        <v>0</v>
      </c>
      <c r="AN4392" s="1">
        <v>0</v>
      </c>
      <c r="AO4392">
        <v>0</v>
      </c>
      <c r="AP4392">
        <v>0</v>
      </c>
      <c r="AQ4392" s="1">
        <v>2</v>
      </c>
      <c r="AR4392" s="1" cm="1">
        <f t="array" ref="AR4392">_xlfn.IFS(AQ4392=1, 1, AQ4392=2, 0, AQ4392=7, 0, AQ4392=9,0,AQ4392=0,0)</f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 s="1">
        <v>2</v>
      </c>
      <c r="AY4392" s="1" cm="1">
        <f t="array" ref="AY4392">_xlfn.IFS(AX4392=1,1, AX4392=2,0, AX4392=7, 0, AX4392=9, 0, AX4392=0,0)</f>
        <v>0</v>
      </c>
      <c r="AZ4392">
        <f>SUM(DrugsOnDepData[[#This Row],[Needle_index]],DrugsOnDepData[[#This Row],[DUQ330]],DrugsOnDepData[[#This Row],[Heroin_Index]],DrugsOnDepData[[#This Row],[DUQ250]],DrugsOnDepData[[#This Row],[DUQ200]])</f>
        <v>1</v>
      </c>
      <c r="BA4392">
        <f t="shared" si="205"/>
        <v>0</v>
      </c>
    </row>
    <row r="4393" spans="1:53" x14ac:dyDescent="0.45">
      <c r="A4393">
        <v>102617</v>
      </c>
      <c r="B4393">
        <v>2</v>
      </c>
      <c r="C4393">
        <v>63</v>
      </c>
      <c r="D4393">
        <v>3</v>
      </c>
      <c r="E4393">
        <v>0</v>
      </c>
      <c r="F4393">
        <v>4</v>
      </c>
      <c r="G4393">
        <v>1</v>
      </c>
      <c r="H4393">
        <v>10</v>
      </c>
      <c r="I4393">
        <v>3.95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</v>
      </c>
      <c r="T4393">
        <f t="shared" si="206"/>
        <v>2</v>
      </c>
      <c r="U4393">
        <f t="shared" si="204"/>
        <v>0</v>
      </c>
      <c r="V4393" s="1">
        <v>0</v>
      </c>
      <c r="W4393">
        <v>0</v>
      </c>
      <c r="X4393">
        <v>0</v>
      </c>
      <c r="Y4393" t="str" cm="1">
        <f t="array" ref="Y4393">_xlfn.IFS(X4393=0, " ", X4393=2, 0, X4393=1,1, X4393=9, 0,X4393=0,0)</f>
        <v xml:space="preserve"> </v>
      </c>
      <c r="Z4393">
        <v>0</v>
      </c>
      <c r="AA4393">
        <v>0</v>
      </c>
      <c r="AB4393">
        <v>0</v>
      </c>
      <c r="AC4393">
        <v>0</v>
      </c>
      <c r="AD4393">
        <v>2</v>
      </c>
      <c r="AE4393" s="1">
        <v>0</v>
      </c>
      <c r="AF4393">
        <v>0</v>
      </c>
      <c r="AG4393">
        <v>0</v>
      </c>
      <c r="AH4393">
        <v>0</v>
      </c>
      <c r="AI4393">
        <v>0</v>
      </c>
      <c r="AJ4393" s="1">
        <v>0</v>
      </c>
      <c r="AK4393" s="1" cm="1">
        <f t="array" ref="AK4393">_xlfn.IFS(AJ4393=1, 1, AJ4393=2, 0, AJ4393=7, 0, AJ4393=0, 0)</f>
        <v>0</v>
      </c>
      <c r="AL4393">
        <v>0</v>
      </c>
      <c r="AM4393">
        <v>0</v>
      </c>
      <c r="AN4393" s="1">
        <v>0</v>
      </c>
      <c r="AO4393">
        <v>0</v>
      </c>
      <c r="AP4393">
        <v>0</v>
      </c>
      <c r="AQ4393" s="1">
        <v>2</v>
      </c>
      <c r="AR4393" s="1" cm="1">
        <f t="array" ref="AR4393">_xlfn.IFS(AQ4393=1, 1, AQ4393=2, 0, AQ4393=7, 0, AQ4393=9,0,AQ4393=0,0)</f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 s="1">
        <v>0</v>
      </c>
      <c r="AY4393" s="1" cm="1">
        <f t="array" ref="AY4393">_xlfn.IFS(AX4393=1,1, AX4393=2,0, AX4393=7, 0, AX4393=9, 0, AX4393=0,0)</f>
        <v>0</v>
      </c>
      <c r="AZ4393">
        <f>SUM(DrugsOnDepData[[#This Row],[Needle_index]],DrugsOnDepData[[#This Row],[DUQ330]],DrugsOnDepData[[#This Row],[Heroin_Index]],DrugsOnDepData[[#This Row],[DUQ250]],DrugsOnDepData[[#This Row],[DUQ200]])</f>
        <v>0</v>
      </c>
      <c r="BA4393">
        <f t="shared" si="205"/>
        <v>0</v>
      </c>
    </row>
    <row r="4394" spans="1:53" x14ac:dyDescent="0.45">
      <c r="A4394">
        <v>102619</v>
      </c>
      <c r="B4394">
        <v>2</v>
      </c>
      <c r="C4394">
        <v>61</v>
      </c>
      <c r="D4394">
        <v>3</v>
      </c>
      <c r="E4394">
        <v>0</v>
      </c>
      <c r="F4394">
        <v>3</v>
      </c>
      <c r="G4394">
        <v>1</v>
      </c>
      <c r="H4394">
        <v>14</v>
      </c>
      <c r="I4394">
        <v>5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3</v>
      </c>
      <c r="P4394">
        <v>1</v>
      </c>
      <c r="Q4394">
        <v>0</v>
      </c>
      <c r="R4394">
        <v>0</v>
      </c>
      <c r="S4394">
        <v>0</v>
      </c>
      <c r="T4394">
        <f t="shared" si="206"/>
        <v>5</v>
      </c>
      <c r="U4394">
        <f t="shared" si="204"/>
        <v>0</v>
      </c>
      <c r="V4394" s="1">
        <v>0</v>
      </c>
      <c r="W4394">
        <v>0</v>
      </c>
      <c r="X4394">
        <v>0</v>
      </c>
      <c r="Y4394" t="str" cm="1">
        <f t="array" ref="Y4394">_xlfn.IFS(X4394=0, " ", X4394=2, 0, X4394=1,1, X4394=9, 0,X4394=0,0)</f>
        <v xml:space="preserve"> </v>
      </c>
      <c r="Z4394">
        <v>0</v>
      </c>
      <c r="AA4394">
        <v>0</v>
      </c>
      <c r="AB4394">
        <v>0</v>
      </c>
      <c r="AC4394">
        <v>0</v>
      </c>
      <c r="AD4394">
        <v>2</v>
      </c>
      <c r="AE4394" s="1">
        <v>0</v>
      </c>
      <c r="AF4394">
        <v>0</v>
      </c>
      <c r="AG4394">
        <v>0</v>
      </c>
      <c r="AH4394">
        <v>0</v>
      </c>
      <c r="AI4394">
        <v>0</v>
      </c>
      <c r="AJ4394" s="1">
        <v>0</v>
      </c>
      <c r="AK4394" s="1" cm="1">
        <f t="array" ref="AK4394">_xlfn.IFS(AJ4394=1, 1, AJ4394=2, 0, AJ4394=7, 0, AJ4394=0, 0)</f>
        <v>0</v>
      </c>
      <c r="AL4394">
        <v>0</v>
      </c>
      <c r="AM4394">
        <v>0</v>
      </c>
      <c r="AN4394" s="1">
        <v>0</v>
      </c>
      <c r="AO4394">
        <v>0</v>
      </c>
      <c r="AP4394">
        <v>0</v>
      </c>
      <c r="AQ4394" s="1">
        <v>2</v>
      </c>
      <c r="AR4394" s="1" cm="1">
        <f t="array" ref="AR4394">_xlfn.IFS(AQ4394=1, 1, AQ4394=2, 0, AQ4394=7, 0, AQ4394=9,0,AQ4394=0,0)</f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 s="1">
        <v>0</v>
      </c>
      <c r="AY4394" s="1" cm="1">
        <f t="array" ref="AY4394">_xlfn.IFS(AX4394=1,1, AX4394=2,0, AX4394=7, 0, AX4394=9, 0, AX4394=0,0)</f>
        <v>0</v>
      </c>
      <c r="AZ4394">
        <f>SUM(DrugsOnDepData[[#This Row],[Needle_index]],DrugsOnDepData[[#This Row],[DUQ330]],DrugsOnDepData[[#This Row],[Heroin_Index]],DrugsOnDepData[[#This Row],[DUQ250]],DrugsOnDepData[[#This Row],[DUQ200]])</f>
        <v>0</v>
      </c>
      <c r="BA4394">
        <f t="shared" si="205"/>
        <v>0</v>
      </c>
    </row>
    <row r="4395" spans="1:53" x14ac:dyDescent="0.45">
      <c r="A4395">
        <v>102620</v>
      </c>
      <c r="B4395">
        <v>1</v>
      </c>
      <c r="C4395">
        <v>48</v>
      </c>
      <c r="D4395">
        <v>5</v>
      </c>
      <c r="E4395">
        <v>0</v>
      </c>
      <c r="F4395">
        <v>5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f t="shared" si="206"/>
        <v>1</v>
      </c>
      <c r="U4395">
        <f t="shared" si="204"/>
        <v>0</v>
      </c>
      <c r="V4395" s="1">
        <v>2</v>
      </c>
      <c r="W4395">
        <v>0</v>
      </c>
      <c r="X4395">
        <v>0</v>
      </c>
      <c r="Y4395" t="str" cm="1">
        <f t="array" ref="Y4395">_xlfn.IFS(X4395=0, " ", X4395=2, 0, X4395=1,1, X4395=9, 0,X4395=0,0)</f>
        <v xml:space="preserve"> </v>
      </c>
      <c r="Z4395">
        <v>0</v>
      </c>
      <c r="AA4395">
        <v>0</v>
      </c>
      <c r="AB4395">
        <v>0</v>
      </c>
      <c r="AC4395">
        <v>0</v>
      </c>
      <c r="AD4395">
        <v>2</v>
      </c>
      <c r="AE4395" s="1">
        <v>0</v>
      </c>
      <c r="AF4395">
        <v>0</v>
      </c>
      <c r="AG4395">
        <v>0</v>
      </c>
      <c r="AH4395">
        <v>0</v>
      </c>
      <c r="AI4395">
        <v>0</v>
      </c>
      <c r="AJ4395" s="1">
        <v>0</v>
      </c>
      <c r="AK4395" s="1" cm="1">
        <f t="array" ref="AK4395">_xlfn.IFS(AJ4395=1, 1, AJ4395=2, 0, AJ4395=7, 0, AJ4395=0, 0)</f>
        <v>0</v>
      </c>
      <c r="AL4395">
        <v>0</v>
      </c>
      <c r="AM4395">
        <v>0</v>
      </c>
      <c r="AN4395" s="1">
        <v>0</v>
      </c>
      <c r="AO4395">
        <v>0</v>
      </c>
      <c r="AP4395">
        <v>0</v>
      </c>
      <c r="AQ4395" s="1">
        <v>2</v>
      </c>
      <c r="AR4395" s="1" cm="1">
        <f t="array" ref="AR4395">_xlfn.IFS(AQ4395=1, 1, AQ4395=2, 0, AQ4395=7, 0, AQ4395=9,0,AQ4395=0,0)</f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 s="1">
        <v>0</v>
      </c>
      <c r="AY4395" s="1" cm="1">
        <f t="array" ref="AY4395">_xlfn.IFS(AX4395=1,1, AX4395=2,0, AX4395=7, 0, AX4395=9, 0, AX4395=0,0)</f>
        <v>0</v>
      </c>
      <c r="AZ4395">
        <f>SUM(DrugsOnDepData[[#This Row],[Needle_index]],DrugsOnDepData[[#This Row],[DUQ330]],DrugsOnDepData[[#This Row],[Heroin_Index]],DrugsOnDepData[[#This Row],[DUQ250]],DrugsOnDepData[[#This Row],[DUQ200]])</f>
        <v>2</v>
      </c>
      <c r="BA4395">
        <f t="shared" si="205"/>
        <v>1</v>
      </c>
    </row>
    <row r="4396" spans="1:53" x14ac:dyDescent="0.45">
      <c r="A4396">
        <v>102621</v>
      </c>
      <c r="B4396">
        <v>2</v>
      </c>
      <c r="C4396">
        <v>32</v>
      </c>
      <c r="D4396">
        <v>4</v>
      </c>
      <c r="E4396">
        <v>0</v>
      </c>
      <c r="F4396">
        <v>2</v>
      </c>
      <c r="G4396">
        <v>5</v>
      </c>
      <c r="H4396">
        <v>9</v>
      </c>
      <c r="I4396">
        <v>1.18</v>
      </c>
      <c r="J4396">
        <v>0</v>
      </c>
      <c r="K4396">
        <v>1</v>
      </c>
      <c r="L4396">
        <v>1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f t="shared" si="206"/>
        <v>3</v>
      </c>
      <c r="U4396">
        <f t="shared" si="204"/>
        <v>0</v>
      </c>
      <c r="V4396" s="1">
        <v>2</v>
      </c>
      <c r="W4396">
        <v>0</v>
      </c>
      <c r="X4396">
        <v>0</v>
      </c>
      <c r="Y4396" t="str" cm="1">
        <f t="array" ref="Y4396">_xlfn.IFS(X4396=0, " ", X4396=2, 0, X4396=1,1, X4396=9, 0,X4396=0,0)</f>
        <v xml:space="preserve"> </v>
      </c>
      <c r="Z4396">
        <v>0</v>
      </c>
      <c r="AA4396">
        <v>0</v>
      </c>
      <c r="AB4396">
        <v>0</v>
      </c>
      <c r="AC4396">
        <v>0</v>
      </c>
      <c r="AD4396">
        <v>2</v>
      </c>
      <c r="AE4396" s="1">
        <v>0</v>
      </c>
      <c r="AF4396">
        <v>0</v>
      </c>
      <c r="AG4396">
        <v>0</v>
      </c>
      <c r="AH4396">
        <v>0</v>
      </c>
      <c r="AI4396">
        <v>0</v>
      </c>
      <c r="AJ4396" s="1">
        <v>0</v>
      </c>
      <c r="AK4396" s="1" cm="1">
        <f t="array" ref="AK4396">_xlfn.IFS(AJ4396=1, 1, AJ4396=2, 0, AJ4396=7, 0, AJ4396=0, 0)</f>
        <v>0</v>
      </c>
      <c r="AL4396">
        <v>0</v>
      </c>
      <c r="AM4396">
        <v>0</v>
      </c>
      <c r="AN4396" s="1">
        <v>0</v>
      </c>
      <c r="AO4396">
        <v>0</v>
      </c>
      <c r="AP4396">
        <v>0</v>
      </c>
      <c r="AQ4396" s="1">
        <v>2</v>
      </c>
      <c r="AR4396" s="1" cm="1">
        <f t="array" ref="AR4396">_xlfn.IFS(AQ4396=1, 1, AQ4396=2, 0, AQ4396=7, 0, AQ4396=9,0,AQ4396=0,0)</f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 s="1">
        <v>0</v>
      </c>
      <c r="AY4396" s="1" cm="1">
        <f t="array" ref="AY4396">_xlfn.IFS(AX4396=1,1, AX4396=2,0, AX4396=7, 0, AX4396=9, 0, AX4396=0,0)</f>
        <v>0</v>
      </c>
      <c r="AZ4396">
        <f>SUM(DrugsOnDepData[[#This Row],[Needle_index]],DrugsOnDepData[[#This Row],[DUQ330]],DrugsOnDepData[[#This Row],[Heroin_Index]],DrugsOnDepData[[#This Row],[DUQ250]],DrugsOnDepData[[#This Row],[DUQ200]])</f>
        <v>2</v>
      </c>
      <c r="BA4396">
        <f t="shared" si="205"/>
        <v>1</v>
      </c>
    </row>
    <row r="4397" spans="1:53" x14ac:dyDescent="0.45">
      <c r="A4397">
        <v>102622</v>
      </c>
      <c r="B4397">
        <v>1</v>
      </c>
      <c r="C4397">
        <v>46</v>
      </c>
      <c r="D4397">
        <v>3</v>
      </c>
      <c r="E4397">
        <v>0</v>
      </c>
      <c r="F4397">
        <v>4</v>
      </c>
      <c r="G4397">
        <v>1</v>
      </c>
      <c r="H4397">
        <v>9</v>
      </c>
      <c r="I4397">
        <v>1.82</v>
      </c>
      <c r="J4397">
        <v>0</v>
      </c>
      <c r="K4397">
        <v>0</v>
      </c>
      <c r="L4397">
        <v>2</v>
      </c>
      <c r="M4397">
        <v>3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f t="shared" si="206"/>
        <v>6</v>
      </c>
      <c r="U4397">
        <f t="shared" si="204"/>
        <v>1</v>
      </c>
      <c r="V4397" s="1">
        <v>1</v>
      </c>
      <c r="W4397">
        <v>13</v>
      </c>
      <c r="X4397">
        <v>2</v>
      </c>
      <c r="Y4397" cm="1">
        <f t="array" ref="Y4397">_xlfn.IFS(X4397=0, " ", X4397=2, 0, X4397=1,1, X4397=9, 0,X4397=0,0)</f>
        <v>0</v>
      </c>
      <c r="Z4397">
        <v>0</v>
      </c>
      <c r="AA4397">
        <v>0</v>
      </c>
      <c r="AB4397">
        <v>0</v>
      </c>
      <c r="AC4397">
        <v>0</v>
      </c>
      <c r="AD4397">
        <v>2</v>
      </c>
      <c r="AE4397" s="1">
        <v>0</v>
      </c>
      <c r="AF4397">
        <v>0</v>
      </c>
      <c r="AG4397">
        <v>0</v>
      </c>
      <c r="AH4397">
        <v>0</v>
      </c>
      <c r="AI4397">
        <v>0</v>
      </c>
      <c r="AJ4397" s="1">
        <v>0</v>
      </c>
      <c r="AK4397" s="1" cm="1">
        <f t="array" ref="AK4397">_xlfn.IFS(AJ4397=1, 1, AJ4397=2, 0, AJ4397=7, 0, AJ4397=0, 0)</f>
        <v>0</v>
      </c>
      <c r="AL4397">
        <v>0</v>
      </c>
      <c r="AM4397">
        <v>0</v>
      </c>
      <c r="AN4397" s="1">
        <v>0</v>
      </c>
      <c r="AO4397">
        <v>0</v>
      </c>
      <c r="AP4397">
        <v>0</v>
      </c>
      <c r="AQ4397" s="1">
        <v>2</v>
      </c>
      <c r="AR4397" s="1" cm="1">
        <f t="array" ref="AR4397">_xlfn.IFS(AQ4397=1, 1, AQ4397=2, 0, AQ4397=7, 0, AQ4397=9,0,AQ4397=0,0)</f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 s="1">
        <v>2</v>
      </c>
      <c r="AY4397" s="1" cm="1">
        <f t="array" ref="AY4397">_xlfn.IFS(AX4397=1,1, AX4397=2,0, AX4397=7, 0, AX4397=9, 0, AX4397=0,0)</f>
        <v>0</v>
      </c>
      <c r="AZ4397">
        <f>SUM(DrugsOnDepData[[#This Row],[Needle_index]],DrugsOnDepData[[#This Row],[DUQ330]],DrugsOnDepData[[#This Row],[Heroin_Index]],DrugsOnDepData[[#This Row],[DUQ250]],DrugsOnDepData[[#This Row],[DUQ200]])</f>
        <v>1</v>
      </c>
      <c r="BA4397">
        <f t="shared" si="205"/>
        <v>0</v>
      </c>
    </row>
    <row r="4398" spans="1:53" x14ac:dyDescent="0.45">
      <c r="A4398">
        <v>102623</v>
      </c>
      <c r="B4398">
        <v>1</v>
      </c>
      <c r="C4398">
        <v>66</v>
      </c>
      <c r="D4398">
        <v>3</v>
      </c>
      <c r="E4398">
        <v>0</v>
      </c>
      <c r="F4398">
        <v>3</v>
      </c>
      <c r="G4398">
        <v>3</v>
      </c>
      <c r="H4398">
        <v>2</v>
      </c>
      <c r="I4398">
        <v>0.8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f t="shared" si="206"/>
        <v>0</v>
      </c>
      <c r="U4398">
        <f t="shared" si="204"/>
        <v>0</v>
      </c>
      <c r="V4398" s="1">
        <v>0</v>
      </c>
      <c r="W4398">
        <v>0</v>
      </c>
      <c r="X4398">
        <v>0</v>
      </c>
      <c r="Y4398" t="str" cm="1">
        <f t="array" ref="Y4398">_xlfn.IFS(X4398=0, " ", X4398=2, 0, X4398=1,1, X4398=9, 0,X4398=0,0)</f>
        <v xml:space="preserve"> </v>
      </c>
      <c r="Z4398">
        <v>0</v>
      </c>
      <c r="AA4398">
        <v>0</v>
      </c>
      <c r="AB4398">
        <v>0</v>
      </c>
      <c r="AC4398">
        <v>0</v>
      </c>
      <c r="AD4398">
        <v>1</v>
      </c>
      <c r="AE4398" s="1">
        <v>1</v>
      </c>
      <c r="AF4398">
        <v>0</v>
      </c>
      <c r="AG4398">
        <v>0</v>
      </c>
      <c r="AH4398">
        <v>0</v>
      </c>
      <c r="AI4398">
        <v>0</v>
      </c>
      <c r="AJ4398" s="1">
        <v>1</v>
      </c>
      <c r="AK4398" s="1" cm="1">
        <f t="array" ref="AK4398">_xlfn.IFS(AJ4398=1, 1, AJ4398=2, 0, AJ4398=7, 0, AJ4398=0, 0)</f>
        <v>1</v>
      </c>
      <c r="AL4398">
        <v>0</v>
      </c>
      <c r="AM4398">
        <v>0</v>
      </c>
      <c r="AN4398" s="1">
        <v>2</v>
      </c>
      <c r="AO4398">
        <v>0</v>
      </c>
      <c r="AP4398">
        <v>0</v>
      </c>
      <c r="AQ4398" s="1">
        <v>1</v>
      </c>
      <c r="AR4398" s="1" cm="1">
        <f t="array" ref="AR4398">_xlfn.IFS(AQ4398=1, 1, AQ4398=2, 0, AQ4398=7, 0, AQ4398=9,0,AQ4398=0,0)</f>
        <v>1</v>
      </c>
      <c r="AS4398">
        <v>1</v>
      </c>
      <c r="AT4398">
        <v>2</v>
      </c>
      <c r="AU4398">
        <v>0</v>
      </c>
      <c r="AV4398">
        <v>40</v>
      </c>
      <c r="AW4398">
        <v>6</v>
      </c>
      <c r="AX4398" s="1">
        <v>0</v>
      </c>
      <c r="AY4398" s="1" cm="1">
        <f t="array" ref="AY4398">_xlfn.IFS(AX4398=1,1, AX4398=2,0, AX4398=7, 0, AX4398=9, 0, AX4398=0,0)</f>
        <v>0</v>
      </c>
      <c r="AZ4398">
        <f>SUM(DrugsOnDepData[[#This Row],[Needle_index]],DrugsOnDepData[[#This Row],[DUQ330]],DrugsOnDepData[[#This Row],[Heroin_Index]],DrugsOnDepData[[#This Row],[DUQ250]],DrugsOnDepData[[#This Row],[DUQ200]])</f>
        <v>5</v>
      </c>
      <c r="BA4398">
        <f t="shared" si="205"/>
        <v>1</v>
      </c>
    </row>
    <row r="4399" spans="1:53" x14ac:dyDescent="0.45">
      <c r="A4399">
        <v>102624</v>
      </c>
      <c r="B4399">
        <v>1</v>
      </c>
      <c r="C4399">
        <v>56</v>
      </c>
      <c r="D4399">
        <v>4</v>
      </c>
      <c r="E4399">
        <v>0</v>
      </c>
      <c r="F4399">
        <v>3</v>
      </c>
      <c r="G4399">
        <v>1</v>
      </c>
      <c r="H4399">
        <v>10</v>
      </c>
      <c r="I4399">
        <v>3.18</v>
      </c>
      <c r="J4399">
        <v>1</v>
      </c>
      <c r="K4399">
        <v>2</v>
      </c>
      <c r="L4399">
        <v>3</v>
      </c>
      <c r="M4399">
        <v>3</v>
      </c>
      <c r="N4399">
        <v>3</v>
      </c>
      <c r="O4399">
        <v>0</v>
      </c>
      <c r="P4399">
        <v>1</v>
      </c>
      <c r="Q4399">
        <v>2</v>
      </c>
      <c r="R4399">
        <v>0</v>
      </c>
      <c r="S4399">
        <v>1</v>
      </c>
      <c r="T4399">
        <f t="shared" si="206"/>
        <v>16</v>
      </c>
      <c r="U4399">
        <f t="shared" si="204"/>
        <v>1</v>
      </c>
      <c r="V4399" s="1">
        <v>1</v>
      </c>
      <c r="W4399">
        <v>16</v>
      </c>
      <c r="X4399">
        <v>1</v>
      </c>
      <c r="Y4399" cm="1">
        <f t="array" ref="Y4399">_xlfn.IFS(X4399=0, " ", X4399=2, 0, X4399=1,1, X4399=9, 0,X4399=0,0)</f>
        <v>1</v>
      </c>
      <c r="Z4399">
        <v>18</v>
      </c>
      <c r="AA4399">
        <v>4</v>
      </c>
      <c r="AB4399">
        <v>5</v>
      </c>
      <c r="AC4399">
        <v>1</v>
      </c>
      <c r="AD4399">
        <v>2</v>
      </c>
      <c r="AE4399" s="1">
        <v>0</v>
      </c>
      <c r="AF4399">
        <v>0</v>
      </c>
      <c r="AG4399">
        <v>0</v>
      </c>
      <c r="AH4399">
        <v>0</v>
      </c>
      <c r="AI4399">
        <v>0</v>
      </c>
      <c r="AJ4399" s="1">
        <v>0</v>
      </c>
      <c r="AK4399" s="1" cm="1">
        <f t="array" ref="AK4399">_xlfn.IFS(AJ4399=1, 1, AJ4399=2, 0, AJ4399=7, 0, AJ4399=0, 0)</f>
        <v>0</v>
      </c>
      <c r="AL4399">
        <v>0</v>
      </c>
      <c r="AM4399">
        <v>0</v>
      </c>
      <c r="AN4399" s="1">
        <v>0</v>
      </c>
      <c r="AO4399">
        <v>0</v>
      </c>
      <c r="AP4399">
        <v>0</v>
      </c>
      <c r="AQ4399" s="1">
        <v>2</v>
      </c>
      <c r="AR4399" s="1" cm="1">
        <f t="array" ref="AR4399">_xlfn.IFS(AQ4399=1, 1, AQ4399=2, 0, AQ4399=7, 0, AQ4399=9,0,AQ4399=0,0)</f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 s="1">
        <v>2</v>
      </c>
      <c r="AY4399" s="1" cm="1">
        <f t="array" ref="AY4399">_xlfn.IFS(AX4399=1,1, AX4399=2,0, AX4399=7, 0, AX4399=9, 0, AX4399=0,0)</f>
        <v>0</v>
      </c>
      <c r="AZ4399">
        <f>SUM(DrugsOnDepData[[#This Row],[Needle_index]],DrugsOnDepData[[#This Row],[DUQ330]],DrugsOnDepData[[#This Row],[Heroin_Index]],DrugsOnDepData[[#This Row],[DUQ250]],DrugsOnDepData[[#This Row],[DUQ200]])</f>
        <v>1</v>
      </c>
      <c r="BA4399">
        <f t="shared" si="205"/>
        <v>0</v>
      </c>
    </row>
    <row r="4400" spans="1:53" x14ac:dyDescent="0.45">
      <c r="A4400">
        <v>102625</v>
      </c>
      <c r="B4400">
        <v>1</v>
      </c>
      <c r="C4400">
        <v>33</v>
      </c>
      <c r="D4400">
        <v>5</v>
      </c>
      <c r="E4400">
        <v>0</v>
      </c>
      <c r="F4400">
        <v>5</v>
      </c>
      <c r="G4400">
        <v>1</v>
      </c>
      <c r="H4400">
        <v>15</v>
      </c>
      <c r="I4400">
        <v>5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f t="shared" si="206"/>
        <v>1</v>
      </c>
      <c r="U4400">
        <f t="shared" si="204"/>
        <v>0</v>
      </c>
      <c r="V4400" s="1">
        <v>1</v>
      </c>
      <c r="W4400">
        <v>13</v>
      </c>
      <c r="X4400">
        <v>1</v>
      </c>
      <c r="Y4400" cm="1">
        <f t="array" ref="Y4400">_xlfn.IFS(X4400=0, " ", X4400=2, 0, X4400=1,1, X4400=9, 0,X4400=0,0)</f>
        <v>1</v>
      </c>
      <c r="Z4400">
        <v>16</v>
      </c>
      <c r="AA4400">
        <v>4</v>
      </c>
      <c r="AB4400">
        <v>5</v>
      </c>
      <c r="AC4400">
        <v>2</v>
      </c>
      <c r="AD4400">
        <v>1</v>
      </c>
      <c r="AE4400" s="1">
        <v>1</v>
      </c>
      <c r="AF4400">
        <v>16</v>
      </c>
      <c r="AG4400">
        <v>12</v>
      </c>
      <c r="AH4400">
        <v>5</v>
      </c>
      <c r="AI4400">
        <v>0</v>
      </c>
      <c r="AJ4400" s="1">
        <v>2</v>
      </c>
      <c r="AK4400" s="1" cm="1">
        <f t="array" ref="AK4400">_xlfn.IFS(AJ4400=1, 1, AJ4400=2, 0, AJ4400=7, 0, AJ4400=0, 0)</f>
        <v>0</v>
      </c>
      <c r="AL4400">
        <v>0</v>
      </c>
      <c r="AM4400">
        <v>0</v>
      </c>
      <c r="AN4400" s="1">
        <v>2</v>
      </c>
      <c r="AO4400">
        <v>0</v>
      </c>
      <c r="AP4400">
        <v>0</v>
      </c>
      <c r="AQ4400" s="1">
        <v>2</v>
      </c>
      <c r="AR4400" s="1" cm="1">
        <f t="array" ref="AR4400">_xlfn.IFS(AQ4400=1, 1, AQ4400=2, 0, AQ4400=7, 0, AQ4400=9,0,AQ4400=0,0)</f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 s="1">
        <v>1</v>
      </c>
      <c r="AY4400" s="1" cm="1">
        <f t="array" ref="AY4400">_xlfn.IFS(AX4400=1,1, AX4400=2,0, AX4400=7, 0, AX4400=9, 0, AX4400=0,0)</f>
        <v>1</v>
      </c>
      <c r="AZ4400">
        <f>SUM(DrugsOnDepData[[#This Row],[Needle_index]],DrugsOnDepData[[#This Row],[DUQ330]],DrugsOnDepData[[#This Row],[Heroin_Index]],DrugsOnDepData[[#This Row],[DUQ250]],DrugsOnDepData[[#This Row],[DUQ200]])</f>
        <v>4</v>
      </c>
      <c r="BA4400">
        <f t="shared" si="205"/>
        <v>1</v>
      </c>
    </row>
    <row r="4401" spans="1:53" x14ac:dyDescent="0.45">
      <c r="A4401">
        <v>102626</v>
      </c>
      <c r="B4401">
        <v>1</v>
      </c>
      <c r="C4401">
        <v>46</v>
      </c>
      <c r="D4401">
        <v>1</v>
      </c>
      <c r="E4401">
        <v>0</v>
      </c>
      <c r="F4401">
        <v>4</v>
      </c>
      <c r="G4401">
        <v>1</v>
      </c>
      <c r="H4401">
        <v>8</v>
      </c>
      <c r="I4401">
        <v>1.74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f t="shared" si="206"/>
        <v>0</v>
      </c>
      <c r="U4401">
        <f t="shared" si="204"/>
        <v>0</v>
      </c>
      <c r="V4401" s="1">
        <v>1</v>
      </c>
      <c r="W4401">
        <v>19</v>
      </c>
      <c r="X4401">
        <v>2</v>
      </c>
      <c r="Y4401" cm="1">
        <f t="array" ref="Y4401">_xlfn.IFS(X4401=0, " ", X4401=2, 0, X4401=1,1, X4401=9, 0,X4401=0,0)</f>
        <v>0</v>
      </c>
      <c r="Z4401">
        <v>0</v>
      </c>
      <c r="AA4401">
        <v>0</v>
      </c>
      <c r="AB4401">
        <v>0</v>
      </c>
      <c r="AC4401">
        <v>0</v>
      </c>
      <c r="AD4401">
        <v>2</v>
      </c>
      <c r="AE4401" s="1">
        <v>0</v>
      </c>
      <c r="AF4401">
        <v>0</v>
      </c>
      <c r="AG4401">
        <v>0</v>
      </c>
      <c r="AH4401">
        <v>0</v>
      </c>
      <c r="AI4401">
        <v>0</v>
      </c>
      <c r="AJ4401" s="1">
        <v>0</v>
      </c>
      <c r="AK4401" s="1" cm="1">
        <f t="array" ref="AK4401">_xlfn.IFS(AJ4401=1, 1, AJ4401=2, 0, AJ4401=7, 0, AJ4401=0, 0)</f>
        <v>0</v>
      </c>
      <c r="AL4401">
        <v>0</v>
      </c>
      <c r="AM4401">
        <v>0</v>
      </c>
      <c r="AN4401" s="1">
        <v>0</v>
      </c>
      <c r="AO4401">
        <v>0</v>
      </c>
      <c r="AP4401">
        <v>0</v>
      </c>
      <c r="AQ4401" s="1">
        <v>2</v>
      </c>
      <c r="AR4401" s="1" cm="1">
        <f t="array" ref="AR4401">_xlfn.IFS(AQ4401=1, 1, AQ4401=2, 0, AQ4401=7, 0, AQ4401=9,0,AQ4401=0,0)</f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 s="1">
        <v>2</v>
      </c>
      <c r="AY4401" s="1" cm="1">
        <f t="array" ref="AY4401">_xlfn.IFS(AX4401=1,1, AX4401=2,0, AX4401=7, 0, AX4401=9, 0, AX4401=0,0)</f>
        <v>0</v>
      </c>
      <c r="AZ4401">
        <f>SUM(DrugsOnDepData[[#This Row],[Needle_index]],DrugsOnDepData[[#This Row],[DUQ330]],DrugsOnDepData[[#This Row],[Heroin_Index]],DrugsOnDepData[[#This Row],[DUQ250]],DrugsOnDepData[[#This Row],[DUQ200]])</f>
        <v>1</v>
      </c>
      <c r="BA4401">
        <f t="shared" si="205"/>
        <v>0</v>
      </c>
    </row>
    <row r="4402" spans="1:53" x14ac:dyDescent="0.45">
      <c r="A4402">
        <v>102628</v>
      </c>
      <c r="B4402">
        <v>2</v>
      </c>
      <c r="C4402">
        <v>69</v>
      </c>
      <c r="D4402">
        <v>3</v>
      </c>
      <c r="E4402">
        <v>0</v>
      </c>
      <c r="F4402">
        <v>5</v>
      </c>
      <c r="G4402">
        <v>2</v>
      </c>
      <c r="H4402">
        <v>14</v>
      </c>
      <c r="I4402">
        <v>5</v>
      </c>
      <c r="J4402">
        <v>1</v>
      </c>
      <c r="K4402">
        <v>1</v>
      </c>
      <c r="L4402">
        <v>0</v>
      </c>
      <c r="M4402">
        <v>2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f t="shared" si="206"/>
        <v>5</v>
      </c>
      <c r="U4402">
        <f t="shared" si="204"/>
        <v>0</v>
      </c>
      <c r="V4402" s="1">
        <v>0</v>
      </c>
      <c r="W4402">
        <v>0</v>
      </c>
      <c r="X4402">
        <v>0</v>
      </c>
      <c r="Y4402" t="str" cm="1">
        <f t="array" ref="Y4402">_xlfn.IFS(X4402=0, " ", X4402=2, 0, X4402=1,1, X4402=9, 0,X4402=0,0)</f>
        <v xml:space="preserve"> </v>
      </c>
      <c r="Z4402">
        <v>0</v>
      </c>
      <c r="AA4402">
        <v>0</v>
      </c>
      <c r="AB4402">
        <v>0</v>
      </c>
      <c r="AC4402">
        <v>0</v>
      </c>
      <c r="AD4402">
        <v>2</v>
      </c>
      <c r="AE4402" s="1">
        <v>0</v>
      </c>
      <c r="AF4402">
        <v>0</v>
      </c>
      <c r="AG4402">
        <v>0</v>
      </c>
      <c r="AH4402">
        <v>0</v>
      </c>
      <c r="AI4402">
        <v>0</v>
      </c>
      <c r="AJ4402" s="1">
        <v>0</v>
      </c>
      <c r="AK4402" s="1" cm="1">
        <f t="array" ref="AK4402">_xlfn.IFS(AJ4402=1, 1, AJ4402=2, 0, AJ4402=7, 0, AJ4402=0, 0)</f>
        <v>0</v>
      </c>
      <c r="AL4402">
        <v>0</v>
      </c>
      <c r="AM4402">
        <v>0</v>
      </c>
      <c r="AN4402" s="1">
        <v>0</v>
      </c>
      <c r="AO4402">
        <v>0</v>
      </c>
      <c r="AP4402">
        <v>0</v>
      </c>
      <c r="AQ4402" s="1">
        <v>2</v>
      </c>
      <c r="AR4402" s="1" cm="1">
        <f t="array" ref="AR4402">_xlfn.IFS(AQ4402=1, 1, AQ4402=2, 0, AQ4402=7, 0, AQ4402=9,0,AQ4402=0,0)</f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 s="1">
        <v>0</v>
      </c>
      <c r="AY4402" s="1" cm="1">
        <f t="array" ref="AY4402">_xlfn.IFS(AX4402=1,1, AX4402=2,0, AX4402=7, 0, AX4402=9, 0, AX4402=0,0)</f>
        <v>0</v>
      </c>
      <c r="AZ4402">
        <f>SUM(DrugsOnDepData[[#This Row],[Needle_index]],DrugsOnDepData[[#This Row],[DUQ330]],DrugsOnDepData[[#This Row],[Heroin_Index]],DrugsOnDepData[[#This Row],[DUQ250]],DrugsOnDepData[[#This Row],[DUQ200]])</f>
        <v>0</v>
      </c>
      <c r="BA4402">
        <f t="shared" si="205"/>
        <v>0</v>
      </c>
    </row>
    <row r="4403" spans="1:53" x14ac:dyDescent="0.45">
      <c r="A4403">
        <v>102631</v>
      </c>
      <c r="B4403">
        <v>1</v>
      </c>
      <c r="C4403">
        <v>22</v>
      </c>
      <c r="D4403">
        <v>4</v>
      </c>
      <c r="E4403">
        <v>0</v>
      </c>
      <c r="F4403">
        <v>4</v>
      </c>
      <c r="G4403">
        <v>5</v>
      </c>
      <c r="H4403">
        <v>14</v>
      </c>
      <c r="I4403">
        <v>4.93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f t="shared" si="206"/>
        <v>0</v>
      </c>
      <c r="U4403">
        <f t="shared" si="204"/>
        <v>0</v>
      </c>
      <c r="V4403" s="1">
        <v>1</v>
      </c>
      <c r="W4403">
        <v>17</v>
      </c>
      <c r="X4403">
        <v>1</v>
      </c>
      <c r="Y4403" cm="1">
        <f t="array" ref="Y4403">_xlfn.IFS(X4403=0, " ", X4403=2, 0, X4403=1,1, X4403=9, 0,X4403=0,0)</f>
        <v>1</v>
      </c>
      <c r="Z4403">
        <v>17</v>
      </c>
      <c r="AA4403">
        <v>3</v>
      </c>
      <c r="AB4403">
        <v>5</v>
      </c>
      <c r="AC4403">
        <v>3</v>
      </c>
      <c r="AD4403">
        <v>2</v>
      </c>
      <c r="AE4403" s="1">
        <v>0</v>
      </c>
      <c r="AF4403">
        <v>0</v>
      </c>
      <c r="AG4403">
        <v>0</v>
      </c>
      <c r="AH4403">
        <v>0</v>
      </c>
      <c r="AI4403">
        <v>0</v>
      </c>
      <c r="AJ4403" s="1">
        <v>0</v>
      </c>
      <c r="AK4403" s="1" cm="1">
        <f t="array" ref="AK4403">_xlfn.IFS(AJ4403=1, 1, AJ4403=2, 0, AJ4403=7, 0, AJ4403=0, 0)</f>
        <v>0</v>
      </c>
      <c r="AL4403">
        <v>0</v>
      </c>
      <c r="AM4403">
        <v>0</v>
      </c>
      <c r="AN4403" s="1">
        <v>0</v>
      </c>
      <c r="AO4403">
        <v>0</v>
      </c>
      <c r="AP4403">
        <v>0</v>
      </c>
      <c r="AQ4403" s="1">
        <v>2</v>
      </c>
      <c r="AR4403" s="1" cm="1">
        <f t="array" ref="AR4403">_xlfn.IFS(AQ4403=1, 1, AQ4403=2, 0, AQ4403=7, 0, AQ4403=9,0,AQ4403=0,0)</f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 s="1">
        <v>2</v>
      </c>
      <c r="AY4403" s="1" cm="1">
        <f t="array" ref="AY4403">_xlfn.IFS(AX4403=1,1, AX4403=2,0, AX4403=7, 0, AX4403=9, 0, AX4403=0,0)</f>
        <v>0</v>
      </c>
      <c r="AZ4403">
        <f>SUM(DrugsOnDepData[[#This Row],[Needle_index]],DrugsOnDepData[[#This Row],[DUQ330]],DrugsOnDepData[[#This Row],[Heroin_Index]],DrugsOnDepData[[#This Row],[DUQ250]],DrugsOnDepData[[#This Row],[DUQ200]])</f>
        <v>1</v>
      </c>
      <c r="BA4403">
        <f t="shared" si="205"/>
        <v>0</v>
      </c>
    </row>
    <row r="4404" spans="1:53" x14ac:dyDescent="0.45">
      <c r="A4404">
        <v>102633</v>
      </c>
      <c r="B4404">
        <v>2</v>
      </c>
      <c r="C4404">
        <v>41</v>
      </c>
      <c r="D4404">
        <v>2</v>
      </c>
      <c r="E4404">
        <v>0</v>
      </c>
      <c r="F4404">
        <v>2</v>
      </c>
      <c r="G4404">
        <v>4</v>
      </c>
      <c r="H4404">
        <v>13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f t="shared" si="206"/>
        <v>0</v>
      </c>
      <c r="U4404">
        <f t="shared" si="204"/>
        <v>0</v>
      </c>
      <c r="V4404" s="1">
        <v>0</v>
      </c>
      <c r="W4404">
        <v>0</v>
      </c>
      <c r="X4404">
        <v>0</v>
      </c>
      <c r="Y4404" t="str" cm="1">
        <f t="array" ref="Y4404">_xlfn.IFS(X4404=0, " ", X4404=2, 0, X4404=1,1, X4404=9, 0,X4404=0,0)</f>
        <v xml:space="preserve"> </v>
      </c>
      <c r="Z4404">
        <v>0</v>
      </c>
      <c r="AA4404">
        <v>0</v>
      </c>
      <c r="AB4404">
        <v>0</v>
      </c>
      <c r="AC4404">
        <v>0</v>
      </c>
      <c r="AD4404">
        <v>0</v>
      </c>
      <c r="AE4404" s="1">
        <v>0</v>
      </c>
      <c r="AF4404">
        <v>0</v>
      </c>
      <c r="AG4404">
        <v>0</v>
      </c>
      <c r="AH4404">
        <v>0</v>
      </c>
      <c r="AI4404">
        <v>0</v>
      </c>
      <c r="AJ4404" s="1">
        <v>0</v>
      </c>
      <c r="AK4404" s="1" cm="1">
        <f t="array" ref="AK4404">_xlfn.IFS(AJ4404=1, 1, AJ4404=2, 0, AJ4404=7, 0, AJ4404=0, 0)</f>
        <v>0</v>
      </c>
      <c r="AL4404">
        <v>0</v>
      </c>
      <c r="AM4404">
        <v>0</v>
      </c>
      <c r="AN4404" s="1">
        <v>0</v>
      </c>
      <c r="AO4404">
        <v>0</v>
      </c>
      <c r="AP4404">
        <v>0</v>
      </c>
      <c r="AQ4404" s="1">
        <v>0</v>
      </c>
      <c r="AR4404" s="1" cm="1">
        <f t="array" ref="AR4404">_xlfn.IFS(AQ4404=1, 1, AQ4404=2, 0, AQ4404=7, 0, AQ4404=9,0,AQ4404=0,0)</f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 s="1">
        <v>0</v>
      </c>
      <c r="AY4404" s="1" cm="1">
        <f t="array" ref="AY4404">_xlfn.IFS(AX4404=1,1, AX4404=2,0, AX4404=7, 0, AX4404=9, 0, AX4404=0,0)</f>
        <v>0</v>
      </c>
      <c r="AZ4404">
        <f>SUM(DrugsOnDepData[[#This Row],[Needle_index]],DrugsOnDepData[[#This Row],[DUQ330]],DrugsOnDepData[[#This Row],[Heroin_Index]],DrugsOnDepData[[#This Row],[DUQ250]],DrugsOnDepData[[#This Row],[DUQ200]])</f>
        <v>0</v>
      </c>
      <c r="BA4404">
        <f t="shared" si="205"/>
        <v>0</v>
      </c>
    </row>
    <row r="4405" spans="1:53" x14ac:dyDescent="0.45">
      <c r="A4405">
        <v>102635</v>
      </c>
      <c r="B4405">
        <v>2</v>
      </c>
      <c r="C4405">
        <v>40</v>
      </c>
      <c r="D4405">
        <v>5</v>
      </c>
      <c r="E4405">
        <v>0</v>
      </c>
      <c r="F4405">
        <v>5</v>
      </c>
      <c r="G4405">
        <v>1</v>
      </c>
      <c r="H4405">
        <v>15</v>
      </c>
      <c r="I4405">
        <v>5</v>
      </c>
      <c r="J4405">
        <v>0</v>
      </c>
      <c r="K4405">
        <v>0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f t="shared" si="206"/>
        <v>3</v>
      </c>
      <c r="U4405">
        <f t="shared" si="204"/>
        <v>0</v>
      </c>
      <c r="V4405" s="1">
        <v>2</v>
      </c>
      <c r="W4405">
        <v>0</v>
      </c>
      <c r="X4405">
        <v>0</v>
      </c>
      <c r="Y4405" t="str" cm="1">
        <f t="array" ref="Y4405">_xlfn.IFS(X4405=0, " ", X4405=2, 0, X4405=1,1, X4405=9, 0,X4405=0,0)</f>
        <v xml:space="preserve"> </v>
      </c>
      <c r="Z4405">
        <v>0</v>
      </c>
      <c r="AA4405">
        <v>0</v>
      </c>
      <c r="AB4405">
        <v>0</v>
      </c>
      <c r="AC4405">
        <v>0</v>
      </c>
      <c r="AD4405">
        <v>2</v>
      </c>
      <c r="AE4405" s="1">
        <v>0</v>
      </c>
      <c r="AF4405">
        <v>0</v>
      </c>
      <c r="AG4405">
        <v>0</v>
      </c>
      <c r="AH4405">
        <v>0</v>
      </c>
      <c r="AI4405">
        <v>0</v>
      </c>
      <c r="AJ4405" s="1">
        <v>0</v>
      </c>
      <c r="AK4405" s="1" cm="1">
        <f t="array" ref="AK4405">_xlfn.IFS(AJ4405=1, 1, AJ4405=2, 0, AJ4405=7, 0, AJ4405=0, 0)</f>
        <v>0</v>
      </c>
      <c r="AL4405">
        <v>0</v>
      </c>
      <c r="AM4405">
        <v>0</v>
      </c>
      <c r="AN4405" s="1">
        <v>0</v>
      </c>
      <c r="AO4405">
        <v>0</v>
      </c>
      <c r="AP4405">
        <v>0</v>
      </c>
      <c r="AQ4405" s="1">
        <v>2</v>
      </c>
      <c r="AR4405" s="1" cm="1">
        <f t="array" ref="AR4405">_xlfn.IFS(AQ4405=1, 1, AQ4405=2, 0, AQ4405=7, 0, AQ4405=9,0,AQ4405=0,0)</f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 s="1">
        <v>0</v>
      </c>
      <c r="AY4405" s="1" cm="1">
        <f t="array" ref="AY4405">_xlfn.IFS(AX4405=1,1, AX4405=2,0, AX4405=7, 0, AX4405=9, 0, AX4405=0,0)</f>
        <v>0</v>
      </c>
      <c r="AZ4405">
        <f>SUM(DrugsOnDepData[[#This Row],[Needle_index]],DrugsOnDepData[[#This Row],[DUQ330]],DrugsOnDepData[[#This Row],[Heroin_Index]],DrugsOnDepData[[#This Row],[DUQ250]],DrugsOnDepData[[#This Row],[DUQ200]])</f>
        <v>2</v>
      </c>
      <c r="BA4405">
        <f t="shared" si="205"/>
        <v>1</v>
      </c>
    </row>
    <row r="4406" spans="1:53" x14ac:dyDescent="0.45">
      <c r="A4406">
        <v>102636</v>
      </c>
      <c r="B4406">
        <v>1</v>
      </c>
      <c r="C4406">
        <v>18</v>
      </c>
      <c r="D4406">
        <v>5</v>
      </c>
      <c r="E4406">
        <v>226</v>
      </c>
      <c r="F4406">
        <v>0</v>
      </c>
      <c r="G4406">
        <v>0</v>
      </c>
      <c r="H4406">
        <v>2</v>
      </c>
      <c r="I4406">
        <v>0.2</v>
      </c>
      <c r="J4406">
        <v>1</v>
      </c>
      <c r="K4406">
        <v>0</v>
      </c>
      <c r="L4406">
        <v>1</v>
      </c>
      <c r="M4406">
        <v>1</v>
      </c>
      <c r="N4406">
        <v>0</v>
      </c>
      <c r="O4406">
        <v>1</v>
      </c>
      <c r="P4406">
        <v>0</v>
      </c>
      <c r="Q4406">
        <v>1</v>
      </c>
      <c r="R4406">
        <v>0</v>
      </c>
      <c r="S4406">
        <v>0</v>
      </c>
      <c r="T4406">
        <f t="shared" si="206"/>
        <v>5</v>
      </c>
      <c r="U4406">
        <f t="shared" si="204"/>
        <v>0</v>
      </c>
      <c r="V4406" s="1">
        <v>2</v>
      </c>
      <c r="W4406">
        <v>0</v>
      </c>
      <c r="X4406">
        <v>0</v>
      </c>
      <c r="Y4406" t="str" cm="1">
        <f t="array" ref="Y4406">_xlfn.IFS(X4406=0, " ", X4406=2, 0, X4406=1,1, X4406=9, 0,X4406=0,0)</f>
        <v xml:space="preserve"> </v>
      </c>
      <c r="Z4406">
        <v>0</v>
      </c>
      <c r="AA4406">
        <v>0</v>
      </c>
      <c r="AB4406">
        <v>0</v>
      </c>
      <c r="AC4406">
        <v>0</v>
      </c>
      <c r="AD4406">
        <v>2</v>
      </c>
      <c r="AE4406" s="1">
        <v>0</v>
      </c>
      <c r="AF4406">
        <v>0</v>
      </c>
      <c r="AG4406">
        <v>0</v>
      </c>
      <c r="AH4406">
        <v>0</v>
      </c>
      <c r="AI4406">
        <v>0</v>
      </c>
      <c r="AJ4406" s="1">
        <v>0</v>
      </c>
      <c r="AK4406" s="1" cm="1">
        <f t="array" ref="AK4406">_xlfn.IFS(AJ4406=1, 1, AJ4406=2, 0, AJ4406=7, 0, AJ4406=0, 0)</f>
        <v>0</v>
      </c>
      <c r="AL4406">
        <v>0</v>
      </c>
      <c r="AM4406">
        <v>0</v>
      </c>
      <c r="AN4406" s="1">
        <v>0</v>
      </c>
      <c r="AO4406">
        <v>0</v>
      </c>
      <c r="AP4406">
        <v>0</v>
      </c>
      <c r="AQ4406" s="1">
        <v>2</v>
      </c>
      <c r="AR4406" s="1" cm="1">
        <f t="array" ref="AR4406">_xlfn.IFS(AQ4406=1, 1, AQ4406=2, 0, AQ4406=7, 0, AQ4406=9,0,AQ4406=0,0)</f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 s="1">
        <v>0</v>
      </c>
      <c r="AY4406" s="1" cm="1">
        <f t="array" ref="AY4406">_xlfn.IFS(AX4406=1,1, AX4406=2,0, AX4406=7, 0, AX4406=9, 0, AX4406=0,0)</f>
        <v>0</v>
      </c>
      <c r="AZ4406">
        <f>SUM(DrugsOnDepData[[#This Row],[Needle_index]],DrugsOnDepData[[#This Row],[DUQ330]],DrugsOnDepData[[#This Row],[Heroin_Index]],DrugsOnDepData[[#This Row],[DUQ250]],DrugsOnDepData[[#This Row],[DUQ200]])</f>
        <v>2</v>
      </c>
      <c r="BA4406">
        <f t="shared" si="205"/>
        <v>1</v>
      </c>
    </row>
    <row r="4407" spans="1:53" x14ac:dyDescent="0.45">
      <c r="A4407">
        <v>102637</v>
      </c>
      <c r="B4407">
        <v>1</v>
      </c>
      <c r="C4407">
        <v>64</v>
      </c>
      <c r="D4407">
        <v>4</v>
      </c>
      <c r="E4407">
        <v>0</v>
      </c>
      <c r="F4407">
        <v>5</v>
      </c>
      <c r="G4407">
        <v>1</v>
      </c>
      <c r="H4407">
        <v>9</v>
      </c>
      <c r="I4407">
        <v>3.55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f t="shared" si="206"/>
        <v>1</v>
      </c>
      <c r="U4407">
        <f t="shared" si="204"/>
        <v>0</v>
      </c>
      <c r="V4407" s="1">
        <v>0</v>
      </c>
      <c r="W4407">
        <v>0</v>
      </c>
      <c r="X4407">
        <v>0</v>
      </c>
      <c r="Y4407" t="str" cm="1">
        <f t="array" ref="Y4407">_xlfn.IFS(X4407=0, " ", X4407=2, 0, X4407=1,1, X4407=9, 0,X4407=0,0)</f>
        <v xml:space="preserve"> </v>
      </c>
      <c r="Z4407">
        <v>0</v>
      </c>
      <c r="AA4407">
        <v>0</v>
      </c>
      <c r="AB4407">
        <v>0</v>
      </c>
      <c r="AC4407">
        <v>0</v>
      </c>
      <c r="AD4407">
        <v>2</v>
      </c>
      <c r="AE4407" s="1">
        <v>0</v>
      </c>
      <c r="AF4407">
        <v>0</v>
      </c>
      <c r="AG4407">
        <v>0</v>
      </c>
      <c r="AH4407">
        <v>0</v>
      </c>
      <c r="AI4407">
        <v>0</v>
      </c>
      <c r="AJ4407" s="1">
        <v>0</v>
      </c>
      <c r="AK4407" s="1" cm="1">
        <f t="array" ref="AK4407">_xlfn.IFS(AJ4407=1, 1, AJ4407=2, 0, AJ4407=7, 0, AJ4407=0, 0)</f>
        <v>0</v>
      </c>
      <c r="AL4407">
        <v>0</v>
      </c>
      <c r="AM4407">
        <v>0</v>
      </c>
      <c r="AN4407" s="1">
        <v>0</v>
      </c>
      <c r="AO4407">
        <v>0</v>
      </c>
      <c r="AP4407">
        <v>0</v>
      </c>
      <c r="AQ4407" s="1">
        <v>2</v>
      </c>
      <c r="AR4407" s="1" cm="1">
        <f t="array" ref="AR4407">_xlfn.IFS(AQ4407=1, 1, AQ4407=2, 0, AQ4407=7, 0, AQ4407=9,0,AQ4407=0,0)</f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 s="1">
        <v>0</v>
      </c>
      <c r="AY4407" s="1" cm="1">
        <f t="array" ref="AY4407">_xlfn.IFS(AX4407=1,1, AX4407=2,0, AX4407=7, 0, AX4407=9, 0, AX4407=0,0)</f>
        <v>0</v>
      </c>
      <c r="AZ4407">
        <f>SUM(DrugsOnDepData[[#This Row],[Needle_index]],DrugsOnDepData[[#This Row],[DUQ330]],DrugsOnDepData[[#This Row],[Heroin_Index]],DrugsOnDepData[[#This Row],[DUQ250]],DrugsOnDepData[[#This Row],[DUQ200]])</f>
        <v>0</v>
      </c>
      <c r="BA4407">
        <f t="shared" si="205"/>
        <v>0</v>
      </c>
    </row>
    <row r="4408" spans="1:53" x14ac:dyDescent="0.45">
      <c r="A4408">
        <v>102638</v>
      </c>
      <c r="B4408">
        <v>2</v>
      </c>
      <c r="C4408">
        <v>26</v>
      </c>
      <c r="D4408">
        <v>3</v>
      </c>
      <c r="E4408">
        <v>0</v>
      </c>
      <c r="F4408">
        <v>5</v>
      </c>
      <c r="G4408">
        <v>5</v>
      </c>
      <c r="H4408">
        <v>7</v>
      </c>
      <c r="I4408">
        <v>3.32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f t="shared" si="206"/>
        <v>0</v>
      </c>
      <c r="U4408">
        <f t="shared" si="204"/>
        <v>0</v>
      </c>
      <c r="V4408" s="1">
        <v>1</v>
      </c>
      <c r="W4408">
        <v>18</v>
      </c>
      <c r="X4408">
        <v>2</v>
      </c>
      <c r="Y4408" cm="1">
        <f t="array" ref="Y4408">_xlfn.IFS(X4408=0, " ", X4408=2, 0, X4408=1,1, X4408=9, 0,X4408=0,0)</f>
        <v>0</v>
      </c>
      <c r="Z4408">
        <v>0</v>
      </c>
      <c r="AA4408">
        <v>0</v>
      </c>
      <c r="AB4408">
        <v>0</v>
      </c>
      <c r="AC4408">
        <v>0</v>
      </c>
      <c r="AD4408">
        <v>2</v>
      </c>
      <c r="AE4408" s="1">
        <v>0</v>
      </c>
      <c r="AF4408">
        <v>0</v>
      </c>
      <c r="AG4408">
        <v>0</v>
      </c>
      <c r="AH4408">
        <v>0</v>
      </c>
      <c r="AI4408">
        <v>0</v>
      </c>
      <c r="AJ4408" s="1">
        <v>0</v>
      </c>
      <c r="AK4408" s="1" cm="1">
        <f t="array" ref="AK4408">_xlfn.IFS(AJ4408=1, 1, AJ4408=2, 0, AJ4408=7, 0, AJ4408=0, 0)</f>
        <v>0</v>
      </c>
      <c r="AL4408">
        <v>0</v>
      </c>
      <c r="AM4408">
        <v>0</v>
      </c>
      <c r="AN4408" s="1">
        <v>0</v>
      </c>
      <c r="AO4408">
        <v>0</v>
      </c>
      <c r="AP4408">
        <v>0</v>
      </c>
      <c r="AQ4408" s="1">
        <v>2</v>
      </c>
      <c r="AR4408" s="1" cm="1">
        <f t="array" ref="AR4408">_xlfn.IFS(AQ4408=1, 1, AQ4408=2, 0, AQ4408=7, 0, AQ4408=9,0,AQ4408=0,0)</f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 s="1">
        <v>2</v>
      </c>
      <c r="AY4408" s="1" cm="1">
        <f t="array" ref="AY4408">_xlfn.IFS(AX4408=1,1, AX4408=2,0, AX4408=7, 0, AX4408=9, 0, AX4408=0,0)</f>
        <v>0</v>
      </c>
      <c r="AZ4408">
        <f>SUM(DrugsOnDepData[[#This Row],[Needle_index]],DrugsOnDepData[[#This Row],[DUQ330]],DrugsOnDepData[[#This Row],[Heroin_Index]],DrugsOnDepData[[#This Row],[DUQ250]],DrugsOnDepData[[#This Row],[DUQ200]])</f>
        <v>1</v>
      </c>
      <c r="BA4408">
        <f t="shared" si="205"/>
        <v>0</v>
      </c>
    </row>
    <row r="4409" spans="1:53" x14ac:dyDescent="0.45">
      <c r="A4409">
        <v>102641</v>
      </c>
      <c r="B4409">
        <v>1</v>
      </c>
      <c r="C4409">
        <v>34</v>
      </c>
      <c r="D4409">
        <v>3</v>
      </c>
      <c r="E4409">
        <v>0</v>
      </c>
      <c r="F4409">
        <v>3</v>
      </c>
      <c r="G4409">
        <v>1</v>
      </c>
      <c r="H4409">
        <v>5</v>
      </c>
      <c r="I4409">
        <v>0.96</v>
      </c>
      <c r="J4409">
        <v>2</v>
      </c>
      <c r="K4409">
        <v>1</v>
      </c>
      <c r="L4409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f t="shared" si="206"/>
        <v>5</v>
      </c>
      <c r="U4409">
        <f t="shared" si="204"/>
        <v>0</v>
      </c>
      <c r="V4409" s="1">
        <v>1</v>
      </c>
      <c r="W4409">
        <v>17</v>
      </c>
      <c r="X4409">
        <v>2</v>
      </c>
      <c r="Y4409" cm="1">
        <f t="array" ref="Y4409">_xlfn.IFS(X4409=0, " ", X4409=2, 0, X4409=1,1, X4409=9, 0,X4409=0,0)</f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 s="1">
        <v>1</v>
      </c>
      <c r="AF4409">
        <v>22</v>
      </c>
      <c r="AG4409">
        <v>3</v>
      </c>
      <c r="AH4409">
        <v>4</v>
      </c>
      <c r="AI4409">
        <v>0</v>
      </c>
      <c r="AJ4409" s="1">
        <v>2</v>
      </c>
      <c r="AK4409" s="1" cm="1">
        <f t="array" ref="AK4409">_xlfn.IFS(AJ4409=1, 1, AJ4409=2, 0, AJ4409=7, 0, AJ4409=0, 0)</f>
        <v>0</v>
      </c>
      <c r="AL4409">
        <v>0</v>
      </c>
      <c r="AM4409">
        <v>0</v>
      </c>
      <c r="AN4409" s="1">
        <v>2</v>
      </c>
      <c r="AO4409">
        <v>0</v>
      </c>
      <c r="AP4409">
        <v>0</v>
      </c>
      <c r="AQ4409" s="1">
        <v>2</v>
      </c>
      <c r="AR4409" s="1" cm="1">
        <f t="array" ref="AR4409">_xlfn.IFS(AQ4409=1, 1, AQ4409=2, 0, AQ4409=7, 0, AQ4409=9,0,AQ4409=0,0)</f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 s="1">
        <v>2</v>
      </c>
      <c r="AY4409" s="1" cm="1">
        <f t="array" ref="AY4409">_xlfn.IFS(AX4409=1,1, AX4409=2,0, AX4409=7, 0, AX4409=9, 0, AX4409=0,0)</f>
        <v>0</v>
      </c>
      <c r="AZ4409">
        <f>SUM(DrugsOnDepData[[#This Row],[Needle_index]],DrugsOnDepData[[#This Row],[DUQ330]],DrugsOnDepData[[#This Row],[Heroin_Index]],DrugsOnDepData[[#This Row],[DUQ250]],DrugsOnDepData[[#This Row],[DUQ200]])</f>
        <v>4</v>
      </c>
      <c r="BA4409">
        <f t="shared" si="205"/>
        <v>1</v>
      </c>
    </row>
    <row r="4410" spans="1:53" x14ac:dyDescent="0.45">
      <c r="A4410">
        <v>102642</v>
      </c>
      <c r="B4410">
        <v>2</v>
      </c>
      <c r="C4410">
        <v>44</v>
      </c>
      <c r="D4410">
        <v>5</v>
      </c>
      <c r="E4410">
        <v>0</v>
      </c>
      <c r="F4410">
        <v>5</v>
      </c>
      <c r="G4410">
        <v>1</v>
      </c>
      <c r="H4410">
        <v>15</v>
      </c>
      <c r="I4410">
        <v>5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f t="shared" si="206"/>
        <v>0</v>
      </c>
      <c r="U4410">
        <f t="shared" si="204"/>
        <v>0</v>
      </c>
      <c r="V4410" s="1">
        <v>2</v>
      </c>
      <c r="W4410">
        <v>0</v>
      </c>
      <c r="X4410">
        <v>0</v>
      </c>
      <c r="Y4410" t="str" cm="1">
        <f t="array" ref="Y4410">_xlfn.IFS(X4410=0, " ", X4410=2, 0, X4410=1,1, X4410=9, 0,X4410=0,0)</f>
        <v xml:space="preserve"> </v>
      </c>
      <c r="Z4410">
        <v>0</v>
      </c>
      <c r="AA4410">
        <v>0</v>
      </c>
      <c r="AB4410">
        <v>0</v>
      </c>
      <c r="AC4410">
        <v>0</v>
      </c>
      <c r="AD4410">
        <v>2</v>
      </c>
      <c r="AE4410" s="1">
        <v>0</v>
      </c>
      <c r="AF4410">
        <v>0</v>
      </c>
      <c r="AG4410">
        <v>0</v>
      </c>
      <c r="AH4410">
        <v>0</v>
      </c>
      <c r="AI4410">
        <v>0</v>
      </c>
      <c r="AJ4410" s="1">
        <v>0</v>
      </c>
      <c r="AK4410" s="1" cm="1">
        <f t="array" ref="AK4410">_xlfn.IFS(AJ4410=1, 1, AJ4410=2, 0, AJ4410=7, 0, AJ4410=0, 0)</f>
        <v>0</v>
      </c>
      <c r="AL4410">
        <v>0</v>
      </c>
      <c r="AM4410">
        <v>0</v>
      </c>
      <c r="AN4410" s="1">
        <v>0</v>
      </c>
      <c r="AO4410">
        <v>0</v>
      </c>
      <c r="AP4410">
        <v>0</v>
      </c>
      <c r="AQ4410" s="1">
        <v>2</v>
      </c>
      <c r="AR4410" s="1" cm="1">
        <f t="array" ref="AR4410">_xlfn.IFS(AQ4410=1, 1, AQ4410=2, 0, AQ4410=7, 0, AQ4410=9,0,AQ4410=0,0)</f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 s="1">
        <v>0</v>
      </c>
      <c r="AY4410" s="1" cm="1">
        <f t="array" ref="AY4410">_xlfn.IFS(AX4410=1,1, AX4410=2,0, AX4410=7, 0, AX4410=9, 0, AX4410=0,0)</f>
        <v>0</v>
      </c>
      <c r="AZ4410">
        <f>SUM(DrugsOnDepData[[#This Row],[Needle_index]],DrugsOnDepData[[#This Row],[DUQ330]],DrugsOnDepData[[#This Row],[Heroin_Index]],DrugsOnDepData[[#This Row],[DUQ250]],DrugsOnDepData[[#This Row],[DUQ200]])</f>
        <v>2</v>
      </c>
      <c r="BA4410">
        <f t="shared" si="205"/>
        <v>1</v>
      </c>
    </row>
    <row r="4411" spans="1:53" x14ac:dyDescent="0.45">
      <c r="A4411">
        <v>102644</v>
      </c>
      <c r="B4411">
        <v>1</v>
      </c>
      <c r="C4411">
        <v>53</v>
      </c>
      <c r="D4411">
        <v>3</v>
      </c>
      <c r="E4411">
        <v>0</v>
      </c>
      <c r="F4411">
        <v>3</v>
      </c>
      <c r="G4411">
        <v>1</v>
      </c>
      <c r="H4411">
        <v>15</v>
      </c>
      <c r="I4411">
        <v>4.8099999999999996</v>
      </c>
      <c r="J4411">
        <v>0</v>
      </c>
      <c r="K4411">
        <v>0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f t="shared" si="206"/>
        <v>3</v>
      </c>
      <c r="U4411">
        <f t="shared" si="204"/>
        <v>0</v>
      </c>
      <c r="V4411" s="1">
        <v>1</v>
      </c>
      <c r="W4411">
        <v>18</v>
      </c>
      <c r="X4411">
        <v>2</v>
      </c>
      <c r="Y4411" cm="1">
        <f t="array" ref="Y4411">_xlfn.IFS(X4411=0, " ", X4411=2, 0, X4411=1,1, X4411=9, 0,X4411=0,0)</f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 s="1">
        <v>1</v>
      </c>
      <c r="AF4411">
        <v>25</v>
      </c>
      <c r="AG4411">
        <v>25</v>
      </c>
      <c r="AH4411">
        <v>5</v>
      </c>
      <c r="AI4411">
        <v>0</v>
      </c>
      <c r="AJ4411" s="1">
        <v>2</v>
      </c>
      <c r="AK4411" s="1" cm="1">
        <f t="array" ref="AK4411">_xlfn.IFS(AJ4411=1, 1, AJ4411=2, 0, AJ4411=7, 0, AJ4411=0, 0)</f>
        <v>0</v>
      </c>
      <c r="AL4411">
        <v>0</v>
      </c>
      <c r="AM4411">
        <v>0</v>
      </c>
      <c r="AN4411" s="1">
        <v>2</v>
      </c>
      <c r="AO4411">
        <v>0</v>
      </c>
      <c r="AP4411">
        <v>0</v>
      </c>
      <c r="AQ4411" s="1">
        <v>2</v>
      </c>
      <c r="AR4411" s="1" cm="1">
        <f t="array" ref="AR4411">_xlfn.IFS(AQ4411=1, 1, AQ4411=2, 0, AQ4411=7, 0, AQ4411=9,0,AQ4411=0,0)</f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 s="1">
        <v>2</v>
      </c>
      <c r="AY4411" s="1" cm="1">
        <f t="array" ref="AY4411">_xlfn.IFS(AX4411=1,1, AX4411=2,0, AX4411=7, 0, AX4411=9, 0, AX4411=0,0)</f>
        <v>0</v>
      </c>
      <c r="AZ4411">
        <f>SUM(DrugsOnDepData[[#This Row],[Needle_index]],DrugsOnDepData[[#This Row],[DUQ330]],DrugsOnDepData[[#This Row],[Heroin_Index]],DrugsOnDepData[[#This Row],[DUQ250]],DrugsOnDepData[[#This Row],[DUQ200]])</f>
        <v>4</v>
      </c>
      <c r="BA4411">
        <f t="shared" si="205"/>
        <v>1</v>
      </c>
    </row>
    <row r="4412" spans="1:53" x14ac:dyDescent="0.45">
      <c r="A4412">
        <v>102648</v>
      </c>
      <c r="B4412">
        <v>1</v>
      </c>
      <c r="C4412">
        <v>33</v>
      </c>
      <c r="D4412">
        <v>4</v>
      </c>
      <c r="E4412">
        <v>0</v>
      </c>
      <c r="F4412">
        <v>4</v>
      </c>
      <c r="G4412">
        <v>5</v>
      </c>
      <c r="H4412">
        <v>7</v>
      </c>
      <c r="I4412">
        <v>1.69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f t="shared" si="206"/>
        <v>0</v>
      </c>
      <c r="U4412">
        <f t="shared" si="204"/>
        <v>0</v>
      </c>
      <c r="V4412" s="1">
        <v>1</v>
      </c>
      <c r="W4412">
        <v>12</v>
      </c>
      <c r="X4412">
        <v>1</v>
      </c>
      <c r="Y4412" cm="1">
        <f t="array" ref="Y4412">_xlfn.IFS(X4412=0, " ", X4412=2, 0, X4412=1,1, X4412=9, 0,X4412=0,0)</f>
        <v>1</v>
      </c>
      <c r="Z4412">
        <v>15</v>
      </c>
      <c r="AA4412">
        <v>4</v>
      </c>
      <c r="AB4412">
        <v>2</v>
      </c>
      <c r="AC4412">
        <v>3</v>
      </c>
      <c r="AD4412">
        <v>1</v>
      </c>
      <c r="AE4412" s="1">
        <v>1</v>
      </c>
      <c r="AF4412">
        <v>25</v>
      </c>
      <c r="AG4412">
        <v>1</v>
      </c>
      <c r="AH4412">
        <v>2</v>
      </c>
      <c r="AI4412">
        <v>0</v>
      </c>
      <c r="AJ4412" s="1">
        <v>2</v>
      </c>
      <c r="AK4412" s="1" cm="1">
        <f t="array" ref="AK4412">_xlfn.IFS(AJ4412=1, 1, AJ4412=2, 0, AJ4412=7, 0, AJ4412=0, 0)</f>
        <v>0</v>
      </c>
      <c r="AL4412">
        <v>0</v>
      </c>
      <c r="AM4412">
        <v>0</v>
      </c>
      <c r="AN4412" s="1">
        <v>2</v>
      </c>
      <c r="AO4412">
        <v>0</v>
      </c>
      <c r="AP4412">
        <v>0</v>
      </c>
      <c r="AQ4412" s="1">
        <v>2</v>
      </c>
      <c r="AR4412" s="1" cm="1">
        <f t="array" ref="AR4412">_xlfn.IFS(AQ4412=1, 1, AQ4412=2, 0, AQ4412=7, 0, AQ4412=9,0,AQ4412=0,0)</f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 s="1">
        <v>1</v>
      </c>
      <c r="AY4412" s="1" cm="1">
        <f t="array" ref="AY4412">_xlfn.IFS(AX4412=1,1, AX4412=2,0, AX4412=7, 0, AX4412=9, 0, AX4412=0,0)</f>
        <v>1</v>
      </c>
      <c r="AZ4412">
        <f>SUM(DrugsOnDepData[[#This Row],[Needle_index]],DrugsOnDepData[[#This Row],[DUQ330]],DrugsOnDepData[[#This Row],[Heroin_Index]],DrugsOnDepData[[#This Row],[DUQ250]],DrugsOnDepData[[#This Row],[DUQ200]])</f>
        <v>4</v>
      </c>
      <c r="BA4412">
        <f t="shared" si="205"/>
        <v>1</v>
      </c>
    </row>
    <row r="4413" spans="1:53" x14ac:dyDescent="0.45">
      <c r="A4413">
        <v>102649</v>
      </c>
      <c r="B4413">
        <v>1</v>
      </c>
      <c r="C4413">
        <v>57</v>
      </c>
      <c r="D4413">
        <v>4</v>
      </c>
      <c r="E4413">
        <v>0</v>
      </c>
      <c r="F4413">
        <v>3</v>
      </c>
      <c r="G4413">
        <v>1</v>
      </c>
      <c r="H4413">
        <v>77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f t="shared" si="206"/>
        <v>2</v>
      </c>
      <c r="U4413">
        <f t="shared" si="204"/>
        <v>0</v>
      </c>
      <c r="V4413" s="1">
        <v>1</v>
      </c>
      <c r="W4413">
        <v>18</v>
      </c>
      <c r="X4413">
        <v>1</v>
      </c>
      <c r="Y4413" cm="1">
        <f t="array" ref="Y4413">_xlfn.IFS(X4413=0, " ", X4413=2, 0, X4413=1,1, X4413=9, 0,X4413=0,0)</f>
        <v>1</v>
      </c>
      <c r="Z4413">
        <v>18</v>
      </c>
      <c r="AA4413">
        <v>0</v>
      </c>
      <c r="AB4413">
        <v>3</v>
      </c>
      <c r="AC4413">
        <v>7</v>
      </c>
      <c r="AD4413">
        <v>2</v>
      </c>
      <c r="AE4413" s="1">
        <v>0</v>
      </c>
      <c r="AF4413">
        <v>0</v>
      </c>
      <c r="AG4413">
        <v>0</v>
      </c>
      <c r="AH4413">
        <v>0</v>
      </c>
      <c r="AI4413">
        <v>0</v>
      </c>
      <c r="AJ4413" s="1">
        <v>0</v>
      </c>
      <c r="AK4413" s="1" cm="1">
        <f t="array" ref="AK4413">_xlfn.IFS(AJ4413=1, 1, AJ4413=2, 0, AJ4413=7, 0, AJ4413=0, 0)</f>
        <v>0</v>
      </c>
      <c r="AL4413">
        <v>0</v>
      </c>
      <c r="AM4413">
        <v>0</v>
      </c>
      <c r="AN4413" s="1">
        <v>0</v>
      </c>
      <c r="AO4413">
        <v>0</v>
      </c>
      <c r="AP4413">
        <v>0</v>
      </c>
      <c r="AQ4413" s="1">
        <v>2</v>
      </c>
      <c r="AR4413" s="1" cm="1">
        <f t="array" ref="AR4413">_xlfn.IFS(AQ4413=1, 1, AQ4413=2, 0, AQ4413=7, 0, AQ4413=9,0,AQ4413=0,0)</f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 s="1">
        <v>1</v>
      </c>
      <c r="AY4413" s="1" cm="1">
        <f t="array" ref="AY4413">_xlfn.IFS(AX4413=1,1, AX4413=2,0, AX4413=7, 0, AX4413=9, 0, AX4413=0,0)</f>
        <v>1</v>
      </c>
      <c r="AZ4413">
        <f>SUM(DrugsOnDepData[[#This Row],[Needle_index]],DrugsOnDepData[[#This Row],[DUQ330]],DrugsOnDepData[[#This Row],[Heroin_Index]],DrugsOnDepData[[#This Row],[DUQ250]],DrugsOnDepData[[#This Row],[DUQ200]])</f>
        <v>1</v>
      </c>
      <c r="BA4413">
        <f t="shared" si="205"/>
        <v>0</v>
      </c>
    </row>
    <row r="4414" spans="1:53" x14ac:dyDescent="0.45">
      <c r="A4414">
        <v>102650</v>
      </c>
      <c r="B4414">
        <v>2</v>
      </c>
      <c r="C4414">
        <v>66</v>
      </c>
      <c r="D4414">
        <v>3</v>
      </c>
      <c r="E4414">
        <v>0</v>
      </c>
      <c r="F4414">
        <v>4</v>
      </c>
      <c r="G4414">
        <v>2</v>
      </c>
      <c r="H4414">
        <v>14</v>
      </c>
      <c r="I4414">
        <v>5</v>
      </c>
      <c r="J4414">
        <v>1</v>
      </c>
      <c r="K4414">
        <v>0</v>
      </c>
      <c r="L4414">
        <v>3</v>
      </c>
      <c r="M4414">
        <v>3</v>
      </c>
      <c r="N4414">
        <v>3</v>
      </c>
      <c r="O4414">
        <v>0</v>
      </c>
      <c r="P4414">
        <v>0</v>
      </c>
      <c r="Q4414">
        <v>0</v>
      </c>
      <c r="R4414">
        <v>0</v>
      </c>
      <c r="S4414">
        <v>2</v>
      </c>
      <c r="T4414">
        <f t="shared" si="206"/>
        <v>12</v>
      </c>
      <c r="U4414">
        <f t="shared" si="204"/>
        <v>1</v>
      </c>
      <c r="V4414" s="1">
        <v>0</v>
      </c>
      <c r="W4414">
        <v>0</v>
      </c>
      <c r="X4414">
        <v>0</v>
      </c>
      <c r="Y4414" t="str" cm="1">
        <f t="array" ref="Y4414">_xlfn.IFS(X4414=0, " ", X4414=2, 0, X4414=1,1, X4414=9, 0,X4414=0,0)</f>
        <v xml:space="preserve"> </v>
      </c>
      <c r="Z4414">
        <v>0</v>
      </c>
      <c r="AA4414">
        <v>0</v>
      </c>
      <c r="AB4414">
        <v>0</v>
      </c>
      <c r="AC4414">
        <v>0</v>
      </c>
      <c r="AD4414">
        <v>1</v>
      </c>
      <c r="AE4414" s="1">
        <v>1</v>
      </c>
      <c r="AF4414">
        <v>0</v>
      </c>
      <c r="AG4414">
        <v>0</v>
      </c>
      <c r="AH4414">
        <v>0</v>
      </c>
      <c r="AI4414">
        <v>0</v>
      </c>
      <c r="AJ4414" s="1">
        <v>2</v>
      </c>
      <c r="AK4414" s="1" cm="1">
        <f t="array" ref="AK4414">_xlfn.IFS(AJ4414=1, 1, AJ4414=2, 0, AJ4414=7, 0, AJ4414=0, 0)</f>
        <v>0</v>
      </c>
      <c r="AL4414">
        <v>0</v>
      </c>
      <c r="AM4414">
        <v>0</v>
      </c>
      <c r="AN4414" s="1">
        <v>2</v>
      </c>
      <c r="AO4414">
        <v>0</v>
      </c>
      <c r="AP4414">
        <v>0</v>
      </c>
      <c r="AQ4414" s="1">
        <v>2</v>
      </c>
      <c r="AR4414" s="1" cm="1">
        <f t="array" ref="AR4414">_xlfn.IFS(AQ4414=1, 1, AQ4414=2, 0, AQ4414=7, 0, AQ4414=9,0,AQ4414=0,0)</f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 s="1">
        <v>0</v>
      </c>
      <c r="AY4414" s="1" cm="1">
        <f t="array" ref="AY4414">_xlfn.IFS(AX4414=1,1, AX4414=2,0, AX4414=7, 0, AX4414=9, 0, AX4414=0,0)</f>
        <v>0</v>
      </c>
      <c r="AZ4414">
        <f>SUM(DrugsOnDepData[[#This Row],[Needle_index]],DrugsOnDepData[[#This Row],[DUQ330]],DrugsOnDepData[[#This Row],[Heroin_Index]],DrugsOnDepData[[#This Row],[DUQ250]],DrugsOnDepData[[#This Row],[DUQ200]])</f>
        <v>3</v>
      </c>
      <c r="BA4414">
        <f t="shared" si="205"/>
        <v>1</v>
      </c>
    </row>
    <row r="4415" spans="1:53" x14ac:dyDescent="0.45">
      <c r="A4415">
        <v>102653</v>
      </c>
      <c r="B4415">
        <v>2</v>
      </c>
      <c r="C4415">
        <v>25</v>
      </c>
      <c r="D4415">
        <v>2</v>
      </c>
      <c r="E4415">
        <v>0</v>
      </c>
      <c r="F4415">
        <v>5</v>
      </c>
      <c r="G4415">
        <v>5</v>
      </c>
      <c r="H4415">
        <v>15</v>
      </c>
      <c r="I4415">
        <v>4.08</v>
      </c>
      <c r="J4415">
        <v>1</v>
      </c>
      <c r="K4415">
        <v>1</v>
      </c>
      <c r="L4415">
        <v>0</v>
      </c>
      <c r="M4415">
        <v>1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1</v>
      </c>
      <c r="T4415">
        <f t="shared" si="206"/>
        <v>5</v>
      </c>
      <c r="U4415">
        <f t="shared" si="204"/>
        <v>0</v>
      </c>
      <c r="V4415" s="1">
        <v>1</v>
      </c>
      <c r="W4415">
        <v>20</v>
      </c>
      <c r="X4415">
        <v>2</v>
      </c>
      <c r="Y4415" cm="1">
        <f t="array" ref="Y4415">_xlfn.IFS(X4415=0, " ", X4415=2, 0, X4415=1,1, X4415=9, 0,X4415=0,0)</f>
        <v>0</v>
      </c>
      <c r="Z4415">
        <v>0</v>
      </c>
      <c r="AA4415">
        <v>0</v>
      </c>
      <c r="AB4415">
        <v>0</v>
      </c>
      <c r="AC4415">
        <v>0</v>
      </c>
      <c r="AD4415">
        <v>2</v>
      </c>
      <c r="AE4415" s="1">
        <v>0</v>
      </c>
      <c r="AF4415">
        <v>0</v>
      </c>
      <c r="AG4415">
        <v>0</v>
      </c>
      <c r="AH4415">
        <v>0</v>
      </c>
      <c r="AI4415">
        <v>0</v>
      </c>
      <c r="AJ4415" s="1">
        <v>0</v>
      </c>
      <c r="AK4415" s="1" cm="1">
        <f t="array" ref="AK4415">_xlfn.IFS(AJ4415=1, 1, AJ4415=2, 0, AJ4415=7, 0, AJ4415=0, 0)</f>
        <v>0</v>
      </c>
      <c r="AL4415">
        <v>0</v>
      </c>
      <c r="AM4415">
        <v>0</v>
      </c>
      <c r="AN4415" s="1">
        <v>0</v>
      </c>
      <c r="AO4415">
        <v>0</v>
      </c>
      <c r="AP4415">
        <v>0</v>
      </c>
      <c r="AQ4415" s="1">
        <v>2</v>
      </c>
      <c r="AR4415" s="1" cm="1">
        <f t="array" ref="AR4415">_xlfn.IFS(AQ4415=1, 1, AQ4415=2, 0, AQ4415=7, 0, AQ4415=9,0,AQ4415=0,0)</f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 s="1">
        <v>2</v>
      </c>
      <c r="AY4415" s="1" cm="1">
        <f t="array" ref="AY4415">_xlfn.IFS(AX4415=1,1, AX4415=2,0, AX4415=7, 0, AX4415=9, 0, AX4415=0,0)</f>
        <v>0</v>
      </c>
      <c r="AZ4415">
        <f>SUM(DrugsOnDepData[[#This Row],[Needle_index]],DrugsOnDepData[[#This Row],[DUQ330]],DrugsOnDepData[[#This Row],[Heroin_Index]],DrugsOnDepData[[#This Row],[DUQ250]],DrugsOnDepData[[#This Row],[DUQ200]])</f>
        <v>1</v>
      </c>
      <c r="BA4415">
        <f t="shared" si="205"/>
        <v>0</v>
      </c>
    </row>
    <row r="4416" spans="1:53" x14ac:dyDescent="0.45">
      <c r="A4416">
        <v>102655</v>
      </c>
      <c r="B4416">
        <v>1</v>
      </c>
      <c r="C4416">
        <v>21</v>
      </c>
      <c r="D4416">
        <v>2</v>
      </c>
      <c r="E4416">
        <v>0</v>
      </c>
      <c r="F4416">
        <v>3</v>
      </c>
      <c r="G4416">
        <v>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f t="shared" si="206"/>
        <v>0</v>
      </c>
      <c r="U4416">
        <f t="shared" si="204"/>
        <v>0</v>
      </c>
      <c r="V4416" s="1">
        <v>0</v>
      </c>
      <c r="W4416">
        <v>0</v>
      </c>
      <c r="X4416">
        <v>0</v>
      </c>
      <c r="Y4416" t="str" cm="1">
        <f t="array" ref="Y4416">_xlfn.IFS(X4416=0, " ", X4416=2, 0, X4416=1,1, X4416=9, 0,X4416=0,0)</f>
        <v xml:space="preserve"> </v>
      </c>
      <c r="Z4416">
        <v>0</v>
      </c>
      <c r="AA4416">
        <v>0</v>
      </c>
      <c r="AB4416">
        <v>0</v>
      </c>
      <c r="AC4416">
        <v>0</v>
      </c>
      <c r="AD4416">
        <v>0</v>
      </c>
      <c r="AE4416" s="1">
        <v>0</v>
      </c>
      <c r="AF4416">
        <v>0</v>
      </c>
      <c r="AG4416">
        <v>0</v>
      </c>
      <c r="AH4416">
        <v>0</v>
      </c>
      <c r="AI4416">
        <v>0</v>
      </c>
      <c r="AJ4416" s="1">
        <v>0</v>
      </c>
      <c r="AK4416" s="1" cm="1">
        <f t="array" ref="AK4416">_xlfn.IFS(AJ4416=1, 1, AJ4416=2, 0, AJ4416=7, 0, AJ4416=0, 0)</f>
        <v>0</v>
      </c>
      <c r="AL4416">
        <v>0</v>
      </c>
      <c r="AM4416">
        <v>0</v>
      </c>
      <c r="AN4416" s="1">
        <v>0</v>
      </c>
      <c r="AO4416">
        <v>0</v>
      </c>
      <c r="AP4416">
        <v>0</v>
      </c>
      <c r="AQ4416" s="1">
        <v>0</v>
      </c>
      <c r="AR4416" s="1" cm="1">
        <f t="array" ref="AR4416">_xlfn.IFS(AQ4416=1, 1, AQ4416=2, 0, AQ4416=7, 0, AQ4416=9,0,AQ4416=0,0)</f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 s="1">
        <v>0</v>
      </c>
      <c r="AY4416" s="1" cm="1">
        <f t="array" ref="AY4416">_xlfn.IFS(AX4416=1,1, AX4416=2,0, AX4416=7, 0, AX4416=9, 0, AX4416=0,0)</f>
        <v>0</v>
      </c>
      <c r="AZ4416">
        <f>SUM(DrugsOnDepData[[#This Row],[Needle_index]],DrugsOnDepData[[#This Row],[DUQ330]],DrugsOnDepData[[#This Row],[Heroin_Index]],DrugsOnDepData[[#This Row],[DUQ250]],DrugsOnDepData[[#This Row],[DUQ200]])</f>
        <v>0</v>
      </c>
      <c r="BA4416">
        <f t="shared" si="205"/>
        <v>0</v>
      </c>
    </row>
    <row r="4417" spans="1:53" x14ac:dyDescent="0.45">
      <c r="A4417">
        <v>102656</v>
      </c>
      <c r="B4417">
        <v>2</v>
      </c>
      <c r="C4417">
        <v>36</v>
      </c>
      <c r="D4417">
        <v>5</v>
      </c>
      <c r="E4417">
        <v>0</v>
      </c>
      <c r="F4417">
        <v>5</v>
      </c>
      <c r="G4417">
        <v>1</v>
      </c>
      <c r="H4417">
        <v>8</v>
      </c>
      <c r="I4417">
        <v>1.99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f t="shared" si="206"/>
        <v>0</v>
      </c>
      <c r="U4417">
        <f t="shared" si="204"/>
        <v>0</v>
      </c>
      <c r="V4417" s="1">
        <v>0</v>
      </c>
      <c r="W4417">
        <v>0</v>
      </c>
      <c r="X4417">
        <v>0</v>
      </c>
      <c r="Y4417" t="str" cm="1">
        <f t="array" ref="Y4417">_xlfn.IFS(X4417=0, " ", X4417=2, 0, X4417=1,1, X4417=9, 0,X4417=0,0)</f>
        <v xml:space="preserve"> </v>
      </c>
      <c r="Z4417">
        <v>0</v>
      </c>
      <c r="AA4417">
        <v>0</v>
      </c>
      <c r="AB4417">
        <v>0</v>
      </c>
      <c r="AC4417">
        <v>0</v>
      </c>
      <c r="AD4417">
        <v>0</v>
      </c>
      <c r="AE4417" s="1">
        <v>0</v>
      </c>
      <c r="AF4417">
        <v>0</v>
      </c>
      <c r="AG4417">
        <v>0</v>
      </c>
      <c r="AH4417">
        <v>0</v>
      </c>
      <c r="AI4417">
        <v>0</v>
      </c>
      <c r="AJ4417" s="1">
        <v>0</v>
      </c>
      <c r="AK4417" s="1" cm="1">
        <f t="array" ref="AK4417">_xlfn.IFS(AJ4417=1, 1, AJ4417=2, 0, AJ4417=7, 0, AJ4417=0, 0)</f>
        <v>0</v>
      </c>
      <c r="AL4417">
        <v>0</v>
      </c>
      <c r="AM4417">
        <v>0</v>
      </c>
      <c r="AN4417" s="1">
        <v>0</v>
      </c>
      <c r="AO4417">
        <v>0</v>
      </c>
      <c r="AP4417">
        <v>0</v>
      </c>
      <c r="AQ4417" s="1">
        <v>0</v>
      </c>
      <c r="AR4417" s="1" cm="1">
        <f t="array" ref="AR4417">_xlfn.IFS(AQ4417=1, 1, AQ4417=2, 0, AQ4417=7, 0, AQ4417=9,0,AQ4417=0,0)</f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 s="1">
        <v>0</v>
      </c>
      <c r="AY4417" s="1" cm="1">
        <f t="array" ref="AY4417">_xlfn.IFS(AX4417=1,1, AX4417=2,0, AX4417=7, 0, AX4417=9, 0, AX4417=0,0)</f>
        <v>0</v>
      </c>
      <c r="AZ4417">
        <f>SUM(DrugsOnDepData[[#This Row],[Needle_index]],DrugsOnDepData[[#This Row],[DUQ330]],DrugsOnDepData[[#This Row],[Heroin_Index]],DrugsOnDepData[[#This Row],[DUQ250]],DrugsOnDepData[[#This Row],[DUQ200]])</f>
        <v>0</v>
      </c>
      <c r="BA4417">
        <f t="shared" si="205"/>
        <v>0</v>
      </c>
    </row>
    <row r="4418" spans="1:53" x14ac:dyDescent="0.45">
      <c r="A4418">
        <v>102657</v>
      </c>
      <c r="B4418">
        <v>2</v>
      </c>
      <c r="C4418">
        <v>68</v>
      </c>
      <c r="D4418">
        <v>3</v>
      </c>
      <c r="E4418">
        <v>0</v>
      </c>
      <c r="F4418">
        <v>4</v>
      </c>
      <c r="G4418">
        <v>1</v>
      </c>
      <c r="H4418">
        <v>14</v>
      </c>
      <c r="I4418">
        <v>4.41</v>
      </c>
      <c r="J4418">
        <v>1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f t="shared" si="206"/>
        <v>2</v>
      </c>
      <c r="U4418">
        <f t="shared" ref="U4418:U4481" si="207">IF(T4418&gt;=6, 1, 0)</f>
        <v>0</v>
      </c>
      <c r="V4418" s="1">
        <v>0</v>
      </c>
      <c r="W4418">
        <v>0</v>
      </c>
      <c r="X4418">
        <v>0</v>
      </c>
      <c r="Y4418" t="str" cm="1">
        <f t="array" ref="Y4418">_xlfn.IFS(X4418=0, " ", X4418=2, 0, X4418=1,1, X4418=9, 0,X4418=0,0)</f>
        <v xml:space="preserve"> </v>
      </c>
      <c r="Z4418">
        <v>0</v>
      </c>
      <c r="AA4418">
        <v>0</v>
      </c>
      <c r="AB4418">
        <v>0</v>
      </c>
      <c r="AC4418">
        <v>0</v>
      </c>
      <c r="AD4418">
        <v>2</v>
      </c>
      <c r="AE4418" s="1">
        <v>0</v>
      </c>
      <c r="AF4418">
        <v>0</v>
      </c>
      <c r="AG4418">
        <v>0</v>
      </c>
      <c r="AH4418">
        <v>0</v>
      </c>
      <c r="AI4418">
        <v>0</v>
      </c>
      <c r="AJ4418" s="1">
        <v>0</v>
      </c>
      <c r="AK4418" s="1" cm="1">
        <f t="array" ref="AK4418">_xlfn.IFS(AJ4418=1, 1, AJ4418=2, 0, AJ4418=7, 0, AJ4418=0, 0)</f>
        <v>0</v>
      </c>
      <c r="AL4418">
        <v>0</v>
      </c>
      <c r="AM4418">
        <v>0</v>
      </c>
      <c r="AN4418" s="1">
        <v>0</v>
      </c>
      <c r="AO4418">
        <v>0</v>
      </c>
      <c r="AP4418">
        <v>0</v>
      </c>
      <c r="AQ4418" s="1">
        <v>2</v>
      </c>
      <c r="AR4418" s="1" cm="1">
        <f t="array" ref="AR4418">_xlfn.IFS(AQ4418=1, 1, AQ4418=2, 0, AQ4418=7, 0, AQ4418=9,0,AQ4418=0,0)</f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 s="1">
        <v>0</v>
      </c>
      <c r="AY4418" s="1" cm="1">
        <f t="array" ref="AY4418">_xlfn.IFS(AX4418=1,1, AX4418=2,0, AX4418=7, 0, AX4418=9, 0, AX4418=0,0)</f>
        <v>0</v>
      </c>
      <c r="AZ4418">
        <f>SUM(DrugsOnDepData[[#This Row],[Needle_index]],DrugsOnDepData[[#This Row],[DUQ330]],DrugsOnDepData[[#This Row],[Heroin_Index]],DrugsOnDepData[[#This Row],[DUQ250]],DrugsOnDepData[[#This Row],[DUQ200]])</f>
        <v>0</v>
      </c>
      <c r="BA4418">
        <f t="shared" ref="BA4418:BA4481" si="208">IF(AZ4418&gt;1, 1, 0)</f>
        <v>0</v>
      </c>
    </row>
    <row r="4419" spans="1:53" x14ac:dyDescent="0.45">
      <c r="A4419">
        <v>102660</v>
      </c>
      <c r="B4419">
        <v>2</v>
      </c>
      <c r="C4419">
        <v>19</v>
      </c>
      <c r="D4419">
        <v>1</v>
      </c>
      <c r="E4419">
        <v>237</v>
      </c>
      <c r="F4419">
        <v>0</v>
      </c>
      <c r="G4419">
        <v>0</v>
      </c>
      <c r="H4419">
        <v>8</v>
      </c>
      <c r="I4419">
        <v>1.2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f t="shared" ref="T4419:T4482" si="209">SUM(J4419:S4419)</f>
        <v>0</v>
      </c>
      <c r="U4419">
        <f t="shared" si="207"/>
        <v>0</v>
      </c>
      <c r="V4419" s="1">
        <v>0</v>
      </c>
      <c r="W4419">
        <v>0</v>
      </c>
      <c r="X4419">
        <v>0</v>
      </c>
      <c r="Y4419" t="str" cm="1">
        <f t="array" ref="Y4419">_xlfn.IFS(X4419=0, " ", X4419=2, 0, X4419=1,1, X4419=9, 0,X4419=0,0)</f>
        <v xml:space="preserve"> </v>
      </c>
      <c r="Z4419">
        <v>0</v>
      </c>
      <c r="AA4419">
        <v>0</v>
      </c>
      <c r="AB4419">
        <v>0</v>
      </c>
      <c r="AC4419">
        <v>0</v>
      </c>
      <c r="AD4419">
        <v>0</v>
      </c>
      <c r="AE4419" s="1">
        <v>0</v>
      </c>
      <c r="AF4419">
        <v>0</v>
      </c>
      <c r="AG4419">
        <v>0</v>
      </c>
      <c r="AH4419">
        <v>0</v>
      </c>
      <c r="AI4419">
        <v>0</v>
      </c>
      <c r="AJ4419" s="1">
        <v>0</v>
      </c>
      <c r="AK4419" s="1" cm="1">
        <f t="array" ref="AK4419">_xlfn.IFS(AJ4419=1, 1, AJ4419=2, 0, AJ4419=7, 0, AJ4419=0, 0)</f>
        <v>0</v>
      </c>
      <c r="AL4419">
        <v>0</v>
      </c>
      <c r="AM4419">
        <v>0</v>
      </c>
      <c r="AN4419" s="1">
        <v>0</v>
      </c>
      <c r="AO4419">
        <v>0</v>
      </c>
      <c r="AP4419">
        <v>0</v>
      </c>
      <c r="AQ4419" s="1">
        <v>0</v>
      </c>
      <c r="AR4419" s="1" cm="1">
        <f t="array" ref="AR4419">_xlfn.IFS(AQ4419=1, 1, AQ4419=2, 0, AQ4419=7, 0, AQ4419=9,0,AQ4419=0,0)</f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 s="1">
        <v>0</v>
      </c>
      <c r="AY4419" s="1" cm="1">
        <f t="array" ref="AY4419">_xlfn.IFS(AX4419=1,1, AX4419=2,0, AX4419=7, 0, AX4419=9, 0, AX4419=0,0)</f>
        <v>0</v>
      </c>
      <c r="AZ4419">
        <f>SUM(DrugsOnDepData[[#This Row],[Needle_index]],DrugsOnDepData[[#This Row],[DUQ330]],DrugsOnDepData[[#This Row],[Heroin_Index]],DrugsOnDepData[[#This Row],[DUQ250]],DrugsOnDepData[[#This Row],[DUQ200]])</f>
        <v>0</v>
      </c>
      <c r="BA4419">
        <f t="shared" si="208"/>
        <v>0</v>
      </c>
    </row>
    <row r="4420" spans="1:53" x14ac:dyDescent="0.45">
      <c r="A4420">
        <v>102661</v>
      </c>
      <c r="B4420">
        <v>2</v>
      </c>
      <c r="C4420">
        <v>59</v>
      </c>
      <c r="D4420">
        <v>3</v>
      </c>
      <c r="E4420">
        <v>0</v>
      </c>
      <c r="F4420">
        <v>4</v>
      </c>
      <c r="G4420">
        <v>1</v>
      </c>
      <c r="H4420">
        <v>8</v>
      </c>
      <c r="I4420">
        <v>2.92</v>
      </c>
      <c r="J4420">
        <v>0</v>
      </c>
      <c r="K4420">
        <v>0</v>
      </c>
      <c r="L4420">
        <v>3</v>
      </c>
      <c r="M4420">
        <v>2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f t="shared" si="209"/>
        <v>5</v>
      </c>
      <c r="U4420">
        <f t="shared" si="207"/>
        <v>0</v>
      </c>
      <c r="V4420" s="1">
        <v>1</v>
      </c>
      <c r="W4420">
        <v>14</v>
      </c>
      <c r="X4420">
        <v>1</v>
      </c>
      <c r="Y4420" cm="1">
        <f t="array" ref="Y4420">_xlfn.IFS(X4420=0, " ", X4420=2, 0, X4420=1,1, X4420=9, 0,X4420=0,0)</f>
        <v>1</v>
      </c>
      <c r="Z4420">
        <v>14</v>
      </c>
      <c r="AA4420">
        <v>4</v>
      </c>
      <c r="AB4420">
        <v>4</v>
      </c>
      <c r="AC4420">
        <v>3</v>
      </c>
      <c r="AD4420">
        <v>1</v>
      </c>
      <c r="AE4420" s="1">
        <v>1</v>
      </c>
      <c r="AF4420">
        <v>22</v>
      </c>
      <c r="AG4420">
        <v>33</v>
      </c>
      <c r="AH4420">
        <v>6</v>
      </c>
      <c r="AI4420">
        <v>0</v>
      </c>
      <c r="AJ4420" s="1">
        <v>2</v>
      </c>
      <c r="AK4420" s="1" cm="1">
        <f t="array" ref="AK4420">_xlfn.IFS(AJ4420=1, 1, AJ4420=2, 0, AJ4420=7, 0, AJ4420=0, 0)</f>
        <v>0</v>
      </c>
      <c r="AL4420">
        <v>0</v>
      </c>
      <c r="AM4420">
        <v>0</v>
      </c>
      <c r="AN4420" s="1">
        <v>1</v>
      </c>
      <c r="AO4420">
        <v>4</v>
      </c>
      <c r="AP4420">
        <v>0</v>
      </c>
      <c r="AQ4420" s="1">
        <v>2</v>
      </c>
      <c r="AR4420" s="1" cm="1">
        <f t="array" ref="AR4420">_xlfn.IFS(AQ4420=1, 1, AQ4420=2, 0, AQ4420=7, 0, AQ4420=9,0,AQ4420=0,0)</f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 s="1">
        <v>2</v>
      </c>
      <c r="AY4420" s="1" cm="1">
        <f t="array" ref="AY4420">_xlfn.IFS(AX4420=1,1, AX4420=2,0, AX4420=7, 0, AX4420=9, 0, AX4420=0,0)</f>
        <v>0</v>
      </c>
      <c r="AZ4420">
        <f>SUM(DrugsOnDepData[[#This Row],[Needle_index]],DrugsOnDepData[[#This Row],[DUQ330]],DrugsOnDepData[[#This Row],[Heroin_Index]],DrugsOnDepData[[#This Row],[DUQ250]],DrugsOnDepData[[#This Row],[DUQ200]])</f>
        <v>3</v>
      </c>
      <c r="BA4420">
        <f t="shared" si="208"/>
        <v>1</v>
      </c>
    </row>
    <row r="4421" spans="1:53" x14ac:dyDescent="0.45">
      <c r="A4421">
        <v>102664</v>
      </c>
      <c r="B4421">
        <v>1</v>
      </c>
      <c r="C4421">
        <v>51</v>
      </c>
      <c r="D4421">
        <v>5</v>
      </c>
      <c r="E4421">
        <v>0</v>
      </c>
      <c r="F4421">
        <v>2</v>
      </c>
      <c r="G4421">
        <v>6</v>
      </c>
      <c r="H4421">
        <v>10</v>
      </c>
      <c r="I4421">
        <v>2.79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f t="shared" si="209"/>
        <v>2</v>
      </c>
      <c r="U4421">
        <f t="shared" si="207"/>
        <v>0</v>
      </c>
      <c r="V4421" s="1">
        <v>2</v>
      </c>
      <c r="W4421">
        <v>0</v>
      </c>
      <c r="X4421">
        <v>0</v>
      </c>
      <c r="Y4421" t="str" cm="1">
        <f t="array" ref="Y4421">_xlfn.IFS(X4421=0, " ", X4421=2, 0, X4421=1,1, X4421=9, 0,X4421=0,0)</f>
        <v xml:space="preserve"> </v>
      </c>
      <c r="Z4421">
        <v>0</v>
      </c>
      <c r="AA4421">
        <v>0</v>
      </c>
      <c r="AB4421">
        <v>0</v>
      </c>
      <c r="AC4421">
        <v>0</v>
      </c>
      <c r="AD4421">
        <v>2</v>
      </c>
      <c r="AE4421" s="1">
        <v>0</v>
      </c>
      <c r="AF4421">
        <v>0</v>
      </c>
      <c r="AG4421">
        <v>0</v>
      </c>
      <c r="AH4421">
        <v>0</v>
      </c>
      <c r="AI4421">
        <v>0</v>
      </c>
      <c r="AJ4421" s="1">
        <v>0</v>
      </c>
      <c r="AK4421" s="1" cm="1">
        <f t="array" ref="AK4421">_xlfn.IFS(AJ4421=1, 1, AJ4421=2, 0, AJ4421=7, 0, AJ4421=0, 0)</f>
        <v>0</v>
      </c>
      <c r="AL4421">
        <v>0</v>
      </c>
      <c r="AM4421">
        <v>0</v>
      </c>
      <c r="AN4421" s="1">
        <v>0</v>
      </c>
      <c r="AO4421">
        <v>0</v>
      </c>
      <c r="AP4421">
        <v>0</v>
      </c>
      <c r="AQ4421" s="1">
        <v>2</v>
      </c>
      <c r="AR4421" s="1" cm="1">
        <f t="array" ref="AR4421">_xlfn.IFS(AQ4421=1, 1, AQ4421=2, 0, AQ4421=7, 0, AQ4421=9,0,AQ4421=0,0)</f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 s="1">
        <v>0</v>
      </c>
      <c r="AY4421" s="1" cm="1">
        <f t="array" ref="AY4421">_xlfn.IFS(AX4421=1,1, AX4421=2,0, AX4421=7, 0, AX4421=9, 0, AX4421=0,0)</f>
        <v>0</v>
      </c>
      <c r="AZ4421">
        <f>SUM(DrugsOnDepData[[#This Row],[Needle_index]],DrugsOnDepData[[#This Row],[DUQ330]],DrugsOnDepData[[#This Row],[Heroin_Index]],DrugsOnDepData[[#This Row],[DUQ250]],DrugsOnDepData[[#This Row],[DUQ200]])</f>
        <v>2</v>
      </c>
      <c r="BA4421">
        <f t="shared" si="208"/>
        <v>1</v>
      </c>
    </row>
    <row r="4422" spans="1:53" x14ac:dyDescent="0.45">
      <c r="A4422">
        <v>102666</v>
      </c>
      <c r="B4422">
        <v>2</v>
      </c>
      <c r="C4422">
        <v>44</v>
      </c>
      <c r="D4422">
        <v>3</v>
      </c>
      <c r="E4422">
        <v>0</v>
      </c>
      <c r="F4422">
        <v>5</v>
      </c>
      <c r="G4422">
        <v>3</v>
      </c>
      <c r="H4422">
        <v>8</v>
      </c>
      <c r="I4422">
        <v>2.89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f t="shared" si="209"/>
        <v>0</v>
      </c>
      <c r="U4422">
        <f t="shared" si="207"/>
        <v>0</v>
      </c>
      <c r="V4422" s="1">
        <v>1</v>
      </c>
      <c r="W4422">
        <v>36</v>
      </c>
      <c r="X4422">
        <v>2</v>
      </c>
      <c r="Y4422" cm="1">
        <f t="array" ref="Y4422">_xlfn.IFS(X4422=0, " ", X4422=2, 0, X4422=1,1, X4422=9, 0,X4422=0,0)</f>
        <v>0</v>
      </c>
      <c r="Z4422">
        <v>0</v>
      </c>
      <c r="AA4422">
        <v>0</v>
      </c>
      <c r="AB4422">
        <v>0</v>
      </c>
      <c r="AC4422">
        <v>0</v>
      </c>
      <c r="AD4422">
        <v>2</v>
      </c>
      <c r="AE4422" s="1">
        <v>0</v>
      </c>
      <c r="AF4422">
        <v>0</v>
      </c>
      <c r="AG4422">
        <v>0</v>
      </c>
      <c r="AH4422">
        <v>0</v>
      </c>
      <c r="AI4422">
        <v>0</v>
      </c>
      <c r="AJ4422" s="1">
        <v>0</v>
      </c>
      <c r="AK4422" s="1" cm="1">
        <f t="array" ref="AK4422">_xlfn.IFS(AJ4422=1, 1, AJ4422=2, 0, AJ4422=7, 0, AJ4422=0, 0)</f>
        <v>0</v>
      </c>
      <c r="AL4422">
        <v>0</v>
      </c>
      <c r="AM4422">
        <v>0</v>
      </c>
      <c r="AN4422" s="1">
        <v>0</v>
      </c>
      <c r="AO4422">
        <v>0</v>
      </c>
      <c r="AP4422">
        <v>0</v>
      </c>
      <c r="AQ4422" s="1">
        <v>2</v>
      </c>
      <c r="AR4422" s="1" cm="1">
        <f t="array" ref="AR4422">_xlfn.IFS(AQ4422=1, 1, AQ4422=2, 0, AQ4422=7, 0, AQ4422=9,0,AQ4422=0,0)</f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 s="1">
        <v>2</v>
      </c>
      <c r="AY4422" s="1" cm="1">
        <f t="array" ref="AY4422">_xlfn.IFS(AX4422=1,1, AX4422=2,0, AX4422=7, 0, AX4422=9, 0, AX4422=0,0)</f>
        <v>0</v>
      </c>
      <c r="AZ4422">
        <f>SUM(DrugsOnDepData[[#This Row],[Needle_index]],DrugsOnDepData[[#This Row],[DUQ330]],DrugsOnDepData[[#This Row],[Heroin_Index]],DrugsOnDepData[[#This Row],[DUQ250]],DrugsOnDepData[[#This Row],[DUQ200]])</f>
        <v>1</v>
      </c>
      <c r="BA4422">
        <f t="shared" si="208"/>
        <v>0</v>
      </c>
    </row>
    <row r="4423" spans="1:53" x14ac:dyDescent="0.45">
      <c r="A4423">
        <v>102667</v>
      </c>
      <c r="B4423">
        <v>1</v>
      </c>
      <c r="C4423">
        <v>50</v>
      </c>
      <c r="D4423">
        <v>1</v>
      </c>
      <c r="E4423">
        <v>0</v>
      </c>
      <c r="F4423">
        <v>1</v>
      </c>
      <c r="G4423">
        <v>1</v>
      </c>
      <c r="H4423">
        <v>8</v>
      </c>
      <c r="I4423">
        <v>1.7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f t="shared" si="209"/>
        <v>0</v>
      </c>
      <c r="U4423">
        <f t="shared" si="207"/>
        <v>0</v>
      </c>
      <c r="V4423" s="1">
        <v>2</v>
      </c>
      <c r="W4423">
        <v>0</v>
      </c>
      <c r="X4423">
        <v>0</v>
      </c>
      <c r="Y4423" t="str" cm="1">
        <f t="array" ref="Y4423">_xlfn.IFS(X4423=0, " ", X4423=2, 0, X4423=1,1, X4423=9, 0,X4423=0,0)</f>
        <v xml:space="preserve"> </v>
      </c>
      <c r="Z4423">
        <v>0</v>
      </c>
      <c r="AA4423">
        <v>0</v>
      </c>
      <c r="AB4423">
        <v>0</v>
      </c>
      <c r="AC4423">
        <v>0</v>
      </c>
      <c r="AD4423">
        <v>2</v>
      </c>
      <c r="AE4423" s="1">
        <v>0</v>
      </c>
      <c r="AF4423">
        <v>0</v>
      </c>
      <c r="AG4423">
        <v>0</v>
      </c>
      <c r="AH4423">
        <v>0</v>
      </c>
      <c r="AI4423">
        <v>0</v>
      </c>
      <c r="AJ4423" s="1">
        <v>0</v>
      </c>
      <c r="AK4423" s="1" cm="1">
        <f t="array" ref="AK4423">_xlfn.IFS(AJ4423=1, 1, AJ4423=2, 0, AJ4423=7, 0, AJ4423=0, 0)</f>
        <v>0</v>
      </c>
      <c r="AL4423">
        <v>0</v>
      </c>
      <c r="AM4423">
        <v>0</v>
      </c>
      <c r="AN4423" s="1">
        <v>0</v>
      </c>
      <c r="AO4423">
        <v>0</v>
      </c>
      <c r="AP4423">
        <v>0</v>
      </c>
      <c r="AQ4423" s="1">
        <v>2</v>
      </c>
      <c r="AR4423" s="1" cm="1">
        <f t="array" ref="AR4423">_xlfn.IFS(AQ4423=1, 1, AQ4423=2, 0, AQ4423=7, 0, AQ4423=9,0,AQ4423=0,0)</f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 s="1">
        <v>0</v>
      </c>
      <c r="AY4423" s="1" cm="1">
        <f t="array" ref="AY4423">_xlfn.IFS(AX4423=1,1, AX4423=2,0, AX4423=7, 0, AX4423=9, 0, AX4423=0,0)</f>
        <v>0</v>
      </c>
      <c r="AZ4423">
        <f>SUM(DrugsOnDepData[[#This Row],[Needle_index]],DrugsOnDepData[[#This Row],[DUQ330]],DrugsOnDepData[[#This Row],[Heroin_Index]],DrugsOnDepData[[#This Row],[DUQ250]],DrugsOnDepData[[#This Row],[DUQ200]])</f>
        <v>2</v>
      </c>
      <c r="BA4423">
        <f t="shared" si="208"/>
        <v>1</v>
      </c>
    </row>
    <row r="4424" spans="1:53" x14ac:dyDescent="0.45">
      <c r="A4424">
        <v>102668</v>
      </c>
      <c r="B4424">
        <v>2</v>
      </c>
      <c r="C4424">
        <v>39</v>
      </c>
      <c r="D4424">
        <v>3</v>
      </c>
      <c r="E4424">
        <v>0</v>
      </c>
      <c r="F4424">
        <v>4</v>
      </c>
      <c r="G4424">
        <v>6</v>
      </c>
      <c r="H4424">
        <v>4</v>
      </c>
      <c r="I4424">
        <v>0.66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f t="shared" si="209"/>
        <v>1</v>
      </c>
      <c r="U4424">
        <f t="shared" si="207"/>
        <v>0</v>
      </c>
      <c r="V4424" s="1">
        <v>1</v>
      </c>
      <c r="W4424">
        <v>14</v>
      </c>
      <c r="X4424">
        <v>1</v>
      </c>
      <c r="Y4424" cm="1">
        <f t="array" ref="Y4424">_xlfn.IFS(X4424=0, " ", X4424=2, 0, X4424=1,1, X4424=9, 0,X4424=0,0)</f>
        <v>1</v>
      </c>
      <c r="Z4424">
        <v>14</v>
      </c>
      <c r="AA4424">
        <v>2</v>
      </c>
      <c r="AB4424">
        <v>3</v>
      </c>
      <c r="AC4424">
        <v>1</v>
      </c>
      <c r="AD4424">
        <v>2</v>
      </c>
      <c r="AE4424" s="1">
        <v>0</v>
      </c>
      <c r="AF4424">
        <v>0</v>
      </c>
      <c r="AG4424">
        <v>0</v>
      </c>
      <c r="AH4424">
        <v>0</v>
      </c>
      <c r="AI4424">
        <v>0</v>
      </c>
      <c r="AJ4424" s="1">
        <v>0</v>
      </c>
      <c r="AK4424" s="1" cm="1">
        <f t="array" ref="AK4424">_xlfn.IFS(AJ4424=1, 1, AJ4424=2, 0, AJ4424=7, 0, AJ4424=0, 0)</f>
        <v>0</v>
      </c>
      <c r="AL4424">
        <v>0</v>
      </c>
      <c r="AM4424">
        <v>0</v>
      </c>
      <c r="AN4424" s="1">
        <v>0</v>
      </c>
      <c r="AO4424">
        <v>0</v>
      </c>
      <c r="AP4424">
        <v>0</v>
      </c>
      <c r="AQ4424" s="1">
        <v>2</v>
      </c>
      <c r="AR4424" s="1" cm="1">
        <f t="array" ref="AR4424">_xlfn.IFS(AQ4424=1, 1, AQ4424=2, 0, AQ4424=7, 0, AQ4424=9,0,AQ4424=0,0)</f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 s="1">
        <v>2</v>
      </c>
      <c r="AY4424" s="1" cm="1">
        <f t="array" ref="AY4424">_xlfn.IFS(AX4424=1,1, AX4424=2,0, AX4424=7, 0, AX4424=9, 0, AX4424=0,0)</f>
        <v>0</v>
      </c>
      <c r="AZ4424">
        <f>SUM(DrugsOnDepData[[#This Row],[Needle_index]],DrugsOnDepData[[#This Row],[DUQ330]],DrugsOnDepData[[#This Row],[Heroin_Index]],DrugsOnDepData[[#This Row],[DUQ250]],DrugsOnDepData[[#This Row],[DUQ200]])</f>
        <v>1</v>
      </c>
      <c r="BA4424">
        <f t="shared" si="208"/>
        <v>0</v>
      </c>
    </row>
    <row r="4425" spans="1:53" x14ac:dyDescent="0.45">
      <c r="A4425">
        <v>102669</v>
      </c>
      <c r="B4425">
        <v>1</v>
      </c>
      <c r="C4425">
        <v>32</v>
      </c>
      <c r="D4425">
        <v>4</v>
      </c>
      <c r="E4425">
        <v>0</v>
      </c>
      <c r="F4425">
        <v>3</v>
      </c>
      <c r="G4425">
        <v>5</v>
      </c>
      <c r="H4425">
        <v>99</v>
      </c>
      <c r="I4425">
        <v>0</v>
      </c>
      <c r="J4425">
        <v>0</v>
      </c>
      <c r="K4425">
        <v>0</v>
      </c>
      <c r="L4425">
        <v>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f t="shared" si="209"/>
        <v>3</v>
      </c>
      <c r="U4425">
        <f t="shared" si="207"/>
        <v>0</v>
      </c>
      <c r="V4425" s="1">
        <v>1</v>
      </c>
      <c r="W4425">
        <v>18</v>
      </c>
      <c r="X4425">
        <v>1</v>
      </c>
      <c r="Y4425" cm="1">
        <f t="array" ref="Y4425">_xlfn.IFS(X4425=0, " ", X4425=2, 0, X4425=1,1, X4425=9, 0,X4425=0,0)</f>
        <v>1</v>
      </c>
      <c r="Z4425">
        <v>18</v>
      </c>
      <c r="AA4425">
        <v>1</v>
      </c>
      <c r="AB4425">
        <v>5</v>
      </c>
      <c r="AC4425">
        <v>2</v>
      </c>
      <c r="AD4425">
        <v>2</v>
      </c>
      <c r="AE4425" s="1">
        <v>0</v>
      </c>
      <c r="AF4425">
        <v>0</v>
      </c>
      <c r="AG4425">
        <v>0</v>
      </c>
      <c r="AH4425">
        <v>0</v>
      </c>
      <c r="AI4425">
        <v>0</v>
      </c>
      <c r="AJ4425" s="1">
        <v>0</v>
      </c>
      <c r="AK4425" s="1" cm="1">
        <f t="array" ref="AK4425">_xlfn.IFS(AJ4425=1, 1, AJ4425=2, 0, AJ4425=7, 0, AJ4425=0, 0)</f>
        <v>0</v>
      </c>
      <c r="AL4425">
        <v>0</v>
      </c>
      <c r="AM4425">
        <v>0</v>
      </c>
      <c r="AN4425" s="1">
        <v>0</v>
      </c>
      <c r="AO4425">
        <v>0</v>
      </c>
      <c r="AP4425">
        <v>0</v>
      </c>
      <c r="AQ4425" s="1">
        <v>2</v>
      </c>
      <c r="AR4425" s="1" cm="1">
        <f t="array" ref="AR4425">_xlfn.IFS(AQ4425=1, 1, AQ4425=2, 0, AQ4425=7, 0, AQ4425=9,0,AQ4425=0,0)</f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 s="1">
        <v>2</v>
      </c>
      <c r="AY4425" s="1" cm="1">
        <f t="array" ref="AY4425">_xlfn.IFS(AX4425=1,1, AX4425=2,0, AX4425=7, 0, AX4425=9, 0, AX4425=0,0)</f>
        <v>0</v>
      </c>
      <c r="AZ4425">
        <f>SUM(DrugsOnDepData[[#This Row],[Needle_index]],DrugsOnDepData[[#This Row],[DUQ330]],DrugsOnDepData[[#This Row],[Heroin_Index]],DrugsOnDepData[[#This Row],[DUQ250]],DrugsOnDepData[[#This Row],[DUQ200]])</f>
        <v>1</v>
      </c>
      <c r="BA4425">
        <f t="shared" si="208"/>
        <v>0</v>
      </c>
    </row>
    <row r="4426" spans="1:53" x14ac:dyDescent="0.45">
      <c r="A4426">
        <v>102672</v>
      </c>
      <c r="B4426">
        <v>2</v>
      </c>
      <c r="C4426">
        <v>21</v>
      </c>
      <c r="D4426">
        <v>4</v>
      </c>
      <c r="E4426">
        <v>0</v>
      </c>
      <c r="F4426">
        <v>5</v>
      </c>
      <c r="G4426">
        <v>5</v>
      </c>
      <c r="H4426">
        <v>15</v>
      </c>
      <c r="I4426">
        <v>5</v>
      </c>
      <c r="J4426">
        <v>0</v>
      </c>
      <c r="K4426">
        <v>0</v>
      </c>
      <c r="L4426">
        <v>1</v>
      </c>
      <c r="M4426">
        <v>0</v>
      </c>
      <c r="N4426">
        <v>1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f t="shared" si="209"/>
        <v>3</v>
      </c>
      <c r="U4426">
        <f t="shared" si="207"/>
        <v>0</v>
      </c>
      <c r="V4426" s="1">
        <v>1</v>
      </c>
      <c r="W4426">
        <v>15</v>
      </c>
      <c r="X4426">
        <v>1</v>
      </c>
      <c r="Y4426" cm="1">
        <f t="array" ref="Y4426">_xlfn.IFS(X4426=0, " ", X4426=2, 0, X4426=1,1, X4426=9, 0,X4426=0,0)</f>
        <v>1</v>
      </c>
      <c r="Z4426">
        <v>16</v>
      </c>
      <c r="AA4426">
        <v>4</v>
      </c>
      <c r="AB4426">
        <v>3</v>
      </c>
      <c r="AC4426">
        <v>1</v>
      </c>
      <c r="AD4426">
        <v>2</v>
      </c>
      <c r="AE4426" s="1">
        <v>0</v>
      </c>
      <c r="AF4426">
        <v>0</v>
      </c>
      <c r="AG4426">
        <v>0</v>
      </c>
      <c r="AH4426">
        <v>0</v>
      </c>
      <c r="AI4426">
        <v>0</v>
      </c>
      <c r="AJ4426" s="1">
        <v>0</v>
      </c>
      <c r="AK4426" s="1" cm="1">
        <f t="array" ref="AK4426">_xlfn.IFS(AJ4426=1, 1, AJ4426=2, 0, AJ4426=7, 0, AJ4426=0, 0)</f>
        <v>0</v>
      </c>
      <c r="AL4426">
        <v>0</v>
      </c>
      <c r="AM4426">
        <v>0</v>
      </c>
      <c r="AN4426" s="1">
        <v>0</v>
      </c>
      <c r="AO4426">
        <v>0</v>
      </c>
      <c r="AP4426">
        <v>0</v>
      </c>
      <c r="AQ4426" s="1">
        <v>2</v>
      </c>
      <c r="AR4426" s="1" cm="1">
        <f t="array" ref="AR4426">_xlfn.IFS(AQ4426=1, 1, AQ4426=2, 0, AQ4426=7, 0, AQ4426=9,0,AQ4426=0,0)</f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 s="1">
        <v>2</v>
      </c>
      <c r="AY4426" s="1" cm="1">
        <f t="array" ref="AY4426">_xlfn.IFS(AX4426=1,1, AX4426=2,0, AX4426=7, 0, AX4426=9, 0, AX4426=0,0)</f>
        <v>0</v>
      </c>
      <c r="AZ4426">
        <f>SUM(DrugsOnDepData[[#This Row],[Needle_index]],DrugsOnDepData[[#This Row],[DUQ330]],DrugsOnDepData[[#This Row],[Heroin_Index]],DrugsOnDepData[[#This Row],[DUQ250]],DrugsOnDepData[[#This Row],[DUQ200]])</f>
        <v>1</v>
      </c>
      <c r="BA4426">
        <f t="shared" si="208"/>
        <v>0</v>
      </c>
    </row>
    <row r="4427" spans="1:53" x14ac:dyDescent="0.45">
      <c r="A4427">
        <v>102673</v>
      </c>
      <c r="B4427">
        <v>2</v>
      </c>
      <c r="C4427">
        <v>47</v>
      </c>
      <c r="D4427">
        <v>5</v>
      </c>
      <c r="E4427">
        <v>0</v>
      </c>
      <c r="F4427">
        <v>5</v>
      </c>
      <c r="G4427">
        <v>1</v>
      </c>
      <c r="H4427">
        <v>8</v>
      </c>
      <c r="I4427">
        <v>3.08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f t="shared" si="209"/>
        <v>0</v>
      </c>
      <c r="U4427">
        <f t="shared" si="207"/>
        <v>0</v>
      </c>
      <c r="V4427" s="1">
        <v>0</v>
      </c>
      <c r="W4427">
        <v>0</v>
      </c>
      <c r="X4427">
        <v>0</v>
      </c>
      <c r="Y4427" t="str" cm="1">
        <f t="array" ref="Y4427">_xlfn.IFS(X4427=0, " ", X4427=2, 0, X4427=1,1, X4427=9, 0,X4427=0,0)</f>
        <v xml:space="preserve"> </v>
      </c>
      <c r="Z4427">
        <v>0</v>
      </c>
      <c r="AA4427">
        <v>0</v>
      </c>
      <c r="AB4427">
        <v>0</v>
      </c>
      <c r="AC4427">
        <v>0</v>
      </c>
      <c r="AD4427">
        <v>0</v>
      </c>
      <c r="AE4427" s="1">
        <v>0</v>
      </c>
      <c r="AF4427">
        <v>0</v>
      </c>
      <c r="AG4427">
        <v>0</v>
      </c>
      <c r="AH4427">
        <v>0</v>
      </c>
      <c r="AI4427">
        <v>0</v>
      </c>
      <c r="AJ4427" s="1">
        <v>0</v>
      </c>
      <c r="AK4427" s="1" cm="1">
        <f t="array" ref="AK4427">_xlfn.IFS(AJ4427=1, 1, AJ4427=2, 0, AJ4427=7, 0, AJ4427=0, 0)</f>
        <v>0</v>
      </c>
      <c r="AL4427">
        <v>0</v>
      </c>
      <c r="AM4427">
        <v>0</v>
      </c>
      <c r="AN4427" s="1">
        <v>0</v>
      </c>
      <c r="AO4427">
        <v>0</v>
      </c>
      <c r="AP4427">
        <v>0</v>
      </c>
      <c r="AQ4427" s="1">
        <v>0</v>
      </c>
      <c r="AR4427" s="1" cm="1">
        <f t="array" ref="AR4427">_xlfn.IFS(AQ4427=1, 1, AQ4427=2, 0, AQ4427=7, 0, AQ4427=9,0,AQ4427=0,0)</f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 s="1">
        <v>0</v>
      </c>
      <c r="AY4427" s="1" cm="1">
        <f t="array" ref="AY4427">_xlfn.IFS(AX4427=1,1, AX4427=2,0, AX4427=7, 0, AX4427=9, 0, AX4427=0,0)</f>
        <v>0</v>
      </c>
      <c r="AZ4427">
        <f>SUM(DrugsOnDepData[[#This Row],[Needle_index]],DrugsOnDepData[[#This Row],[DUQ330]],DrugsOnDepData[[#This Row],[Heroin_Index]],DrugsOnDepData[[#This Row],[DUQ250]],DrugsOnDepData[[#This Row],[DUQ200]])</f>
        <v>0</v>
      </c>
      <c r="BA4427">
        <f t="shared" si="208"/>
        <v>0</v>
      </c>
    </row>
    <row r="4428" spans="1:53" x14ac:dyDescent="0.45">
      <c r="A4428">
        <v>102674</v>
      </c>
      <c r="B4428">
        <v>1</v>
      </c>
      <c r="C4428">
        <v>26</v>
      </c>
      <c r="D4428">
        <v>3</v>
      </c>
      <c r="E4428">
        <v>0</v>
      </c>
      <c r="F4428">
        <v>4</v>
      </c>
      <c r="G4428">
        <v>1</v>
      </c>
      <c r="H4428">
        <v>7</v>
      </c>
      <c r="I4428">
        <v>2.46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f t="shared" si="209"/>
        <v>0</v>
      </c>
      <c r="U4428">
        <f t="shared" si="207"/>
        <v>0</v>
      </c>
      <c r="V4428" s="1">
        <v>1</v>
      </c>
      <c r="W4428">
        <v>20</v>
      </c>
      <c r="X4428">
        <v>2</v>
      </c>
      <c r="Y4428" cm="1">
        <f t="array" ref="Y4428">_xlfn.IFS(X4428=0, " ", X4428=2, 0, X4428=1,1, X4428=9, 0,X4428=0,0)</f>
        <v>0</v>
      </c>
      <c r="Z4428">
        <v>0</v>
      </c>
      <c r="AA4428">
        <v>0</v>
      </c>
      <c r="AB4428">
        <v>0</v>
      </c>
      <c r="AC4428">
        <v>0</v>
      </c>
      <c r="AD4428">
        <v>2</v>
      </c>
      <c r="AE4428" s="1">
        <v>0</v>
      </c>
      <c r="AF4428">
        <v>0</v>
      </c>
      <c r="AG4428">
        <v>0</v>
      </c>
      <c r="AH4428">
        <v>0</v>
      </c>
      <c r="AI4428">
        <v>0</v>
      </c>
      <c r="AJ4428" s="1">
        <v>0</v>
      </c>
      <c r="AK4428" s="1" cm="1">
        <f t="array" ref="AK4428">_xlfn.IFS(AJ4428=1, 1, AJ4428=2, 0, AJ4428=7, 0, AJ4428=0, 0)</f>
        <v>0</v>
      </c>
      <c r="AL4428">
        <v>0</v>
      </c>
      <c r="AM4428">
        <v>0</v>
      </c>
      <c r="AN4428" s="1">
        <v>0</v>
      </c>
      <c r="AO4428">
        <v>0</v>
      </c>
      <c r="AP4428">
        <v>0</v>
      </c>
      <c r="AQ4428" s="1">
        <v>2</v>
      </c>
      <c r="AR4428" s="1" cm="1">
        <f t="array" ref="AR4428">_xlfn.IFS(AQ4428=1, 1, AQ4428=2, 0, AQ4428=7, 0, AQ4428=9,0,AQ4428=0,0)</f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 s="1">
        <v>2</v>
      </c>
      <c r="AY4428" s="1" cm="1">
        <f t="array" ref="AY4428">_xlfn.IFS(AX4428=1,1, AX4428=2,0, AX4428=7, 0, AX4428=9, 0, AX4428=0,0)</f>
        <v>0</v>
      </c>
      <c r="AZ4428">
        <f>SUM(DrugsOnDepData[[#This Row],[Needle_index]],DrugsOnDepData[[#This Row],[DUQ330]],DrugsOnDepData[[#This Row],[Heroin_Index]],DrugsOnDepData[[#This Row],[DUQ250]],DrugsOnDepData[[#This Row],[DUQ200]])</f>
        <v>1</v>
      </c>
      <c r="BA4428">
        <f t="shared" si="208"/>
        <v>0</v>
      </c>
    </row>
    <row r="4429" spans="1:53" x14ac:dyDescent="0.45">
      <c r="A4429">
        <v>102675</v>
      </c>
      <c r="B4429">
        <v>1</v>
      </c>
      <c r="C4429">
        <v>22</v>
      </c>
      <c r="D4429">
        <v>4</v>
      </c>
      <c r="E4429">
        <v>0</v>
      </c>
      <c r="F4429">
        <v>4</v>
      </c>
      <c r="G4429">
        <v>6</v>
      </c>
      <c r="H4429">
        <v>14</v>
      </c>
      <c r="I4429">
        <v>1.1599999999999999</v>
      </c>
      <c r="J4429">
        <v>0</v>
      </c>
      <c r="K4429">
        <v>0</v>
      </c>
      <c r="L4429">
        <v>3</v>
      </c>
      <c r="M4429">
        <v>1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f t="shared" si="209"/>
        <v>5</v>
      </c>
      <c r="U4429">
        <f t="shared" si="207"/>
        <v>0</v>
      </c>
      <c r="V4429" s="1">
        <v>1</v>
      </c>
      <c r="W4429">
        <v>16</v>
      </c>
      <c r="X4429">
        <v>2</v>
      </c>
      <c r="Y4429" cm="1">
        <f t="array" ref="Y4429">_xlfn.IFS(X4429=0, " ", X4429=2, 0, X4429=1,1, X4429=9, 0,X4429=0,0)</f>
        <v>0</v>
      </c>
      <c r="Z4429">
        <v>0</v>
      </c>
      <c r="AA4429">
        <v>0</v>
      </c>
      <c r="AB4429">
        <v>0</v>
      </c>
      <c r="AC4429">
        <v>0</v>
      </c>
      <c r="AD4429">
        <v>2</v>
      </c>
      <c r="AE4429" s="1">
        <v>0</v>
      </c>
      <c r="AF4429">
        <v>0</v>
      </c>
      <c r="AG4429">
        <v>0</v>
      </c>
      <c r="AH4429">
        <v>0</v>
      </c>
      <c r="AI4429">
        <v>0</v>
      </c>
      <c r="AJ4429" s="1">
        <v>0</v>
      </c>
      <c r="AK4429" s="1" cm="1">
        <f t="array" ref="AK4429">_xlfn.IFS(AJ4429=1, 1, AJ4429=2, 0, AJ4429=7, 0, AJ4429=0, 0)</f>
        <v>0</v>
      </c>
      <c r="AL4429">
        <v>0</v>
      </c>
      <c r="AM4429">
        <v>0</v>
      </c>
      <c r="AN4429" s="1">
        <v>0</v>
      </c>
      <c r="AO4429">
        <v>0</v>
      </c>
      <c r="AP4429">
        <v>0</v>
      </c>
      <c r="AQ4429" s="1">
        <v>2</v>
      </c>
      <c r="AR4429" s="1" cm="1">
        <f t="array" ref="AR4429">_xlfn.IFS(AQ4429=1, 1, AQ4429=2, 0, AQ4429=7, 0, AQ4429=9,0,AQ4429=0,0)</f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 s="1">
        <v>2</v>
      </c>
      <c r="AY4429" s="1" cm="1">
        <f t="array" ref="AY4429">_xlfn.IFS(AX4429=1,1, AX4429=2,0, AX4429=7, 0, AX4429=9, 0, AX4429=0,0)</f>
        <v>0</v>
      </c>
      <c r="AZ4429">
        <f>SUM(DrugsOnDepData[[#This Row],[Needle_index]],DrugsOnDepData[[#This Row],[DUQ330]],DrugsOnDepData[[#This Row],[Heroin_Index]],DrugsOnDepData[[#This Row],[DUQ250]],DrugsOnDepData[[#This Row],[DUQ200]])</f>
        <v>1</v>
      </c>
      <c r="BA4429">
        <f t="shared" si="208"/>
        <v>0</v>
      </c>
    </row>
    <row r="4430" spans="1:53" x14ac:dyDescent="0.45">
      <c r="A4430">
        <v>102676</v>
      </c>
      <c r="B4430">
        <v>1</v>
      </c>
      <c r="C4430">
        <v>22</v>
      </c>
      <c r="D4430">
        <v>5</v>
      </c>
      <c r="E4430">
        <v>0</v>
      </c>
      <c r="F4430">
        <v>3</v>
      </c>
      <c r="G4430">
        <v>5</v>
      </c>
      <c r="H4430">
        <v>15</v>
      </c>
      <c r="I4430">
        <v>5</v>
      </c>
      <c r="J4430">
        <v>2</v>
      </c>
      <c r="K4430">
        <v>0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f t="shared" si="209"/>
        <v>3</v>
      </c>
      <c r="U4430">
        <f t="shared" si="207"/>
        <v>0</v>
      </c>
      <c r="V4430" s="1">
        <v>1</v>
      </c>
      <c r="W4430">
        <v>17</v>
      </c>
      <c r="X4430">
        <v>1</v>
      </c>
      <c r="Y4430" cm="1">
        <f t="array" ref="Y4430">_xlfn.IFS(X4430=0, " ", X4430=2, 0, X4430=1,1, X4430=9, 0,X4430=0,0)</f>
        <v>1</v>
      </c>
      <c r="Z4430">
        <v>19</v>
      </c>
      <c r="AA4430">
        <v>1</v>
      </c>
      <c r="AB4430">
        <v>5</v>
      </c>
      <c r="AC4430">
        <v>2</v>
      </c>
      <c r="AD4430">
        <v>2</v>
      </c>
      <c r="AE4430" s="1">
        <v>0</v>
      </c>
      <c r="AF4430">
        <v>0</v>
      </c>
      <c r="AG4430">
        <v>0</v>
      </c>
      <c r="AH4430">
        <v>0</v>
      </c>
      <c r="AI4430">
        <v>0</v>
      </c>
      <c r="AJ4430" s="1">
        <v>0</v>
      </c>
      <c r="AK4430" s="1" cm="1">
        <f t="array" ref="AK4430">_xlfn.IFS(AJ4430=1, 1, AJ4430=2, 0, AJ4430=7, 0, AJ4430=0, 0)</f>
        <v>0</v>
      </c>
      <c r="AL4430">
        <v>0</v>
      </c>
      <c r="AM4430">
        <v>0</v>
      </c>
      <c r="AN4430" s="1">
        <v>0</v>
      </c>
      <c r="AO4430">
        <v>0</v>
      </c>
      <c r="AP4430">
        <v>0</v>
      </c>
      <c r="AQ4430" s="1">
        <v>2</v>
      </c>
      <c r="AR4430" s="1" cm="1">
        <f t="array" ref="AR4430">_xlfn.IFS(AQ4430=1, 1, AQ4430=2, 0, AQ4430=7, 0, AQ4430=9,0,AQ4430=0,0)</f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 s="1">
        <v>2</v>
      </c>
      <c r="AY4430" s="1" cm="1">
        <f t="array" ref="AY4430">_xlfn.IFS(AX4430=1,1, AX4430=2,0, AX4430=7, 0, AX4430=9, 0, AX4430=0,0)</f>
        <v>0</v>
      </c>
      <c r="AZ4430">
        <f>SUM(DrugsOnDepData[[#This Row],[Needle_index]],DrugsOnDepData[[#This Row],[DUQ330]],DrugsOnDepData[[#This Row],[Heroin_Index]],DrugsOnDepData[[#This Row],[DUQ250]],DrugsOnDepData[[#This Row],[DUQ200]])</f>
        <v>1</v>
      </c>
      <c r="BA4430">
        <f t="shared" si="208"/>
        <v>0</v>
      </c>
    </row>
    <row r="4431" spans="1:53" x14ac:dyDescent="0.45">
      <c r="A4431">
        <v>102677</v>
      </c>
      <c r="B4431">
        <v>1</v>
      </c>
      <c r="C4431">
        <v>60</v>
      </c>
      <c r="D4431">
        <v>3</v>
      </c>
      <c r="E4431">
        <v>0</v>
      </c>
      <c r="F4431">
        <v>1</v>
      </c>
      <c r="G4431">
        <v>3</v>
      </c>
      <c r="H4431">
        <v>6</v>
      </c>
      <c r="I4431">
        <v>1.54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f t="shared" si="209"/>
        <v>0</v>
      </c>
      <c r="U4431">
        <f t="shared" si="207"/>
        <v>0</v>
      </c>
      <c r="V4431" s="1">
        <v>0</v>
      </c>
      <c r="W4431">
        <v>0</v>
      </c>
      <c r="X4431">
        <v>0</v>
      </c>
      <c r="Y4431" t="str" cm="1">
        <f t="array" ref="Y4431">_xlfn.IFS(X4431=0, " ", X4431=2, 0, X4431=1,1, X4431=9, 0,X4431=0,0)</f>
        <v xml:space="preserve"> </v>
      </c>
      <c r="Z4431">
        <v>0</v>
      </c>
      <c r="AA4431">
        <v>0</v>
      </c>
      <c r="AB4431">
        <v>0</v>
      </c>
      <c r="AC4431">
        <v>0</v>
      </c>
      <c r="AD4431">
        <v>2</v>
      </c>
      <c r="AE4431" s="1">
        <v>0</v>
      </c>
      <c r="AF4431">
        <v>0</v>
      </c>
      <c r="AG4431">
        <v>0</v>
      </c>
      <c r="AH4431">
        <v>0</v>
      </c>
      <c r="AI4431">
        <v>0</v>
      </c>
      <c r="AJ4431" s="1">
        <v>0</v>
      </c>
      <c r="AK4431" s="1" cm="1">
        <f t="array" ref="AK4431">_xlfn.IFS(AJ4431=1, 1, AJ4431=2, 0, AJ4431=7, 0, AJ4431=0, 0)</f>
        <v>0</v>
      </c>
      <c r="AL4431">
        <v>0</v>
      </c>
      <c r="AM4431">
        <v>0</v>
      </c>
      <c r="AN4431" s="1">
        <v>0</v>
      </c>
      <c r="AO4431">
        <v>0</v>
      </c>
      <c r="AP4431">
        <v>0</v>
      </c>
      <c r="AQ4431" s="1">
        <v>2</v>
      </c>
      <c r="AR4431" s="1" cm="1">
        <f t="array" ref="AR4431">_xlfn.IFS(AQ4431=1, 1, AQ4431=2, 0, AQ4431=7, 0, AQ4431=9,0,AQ4431=0,0)</f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 s="1">
        <v>0</v>
      </c>
      <c r="AY4431" s="1" cm="1">
        <f t="array" ref="AY4431">_xlfn.IFS(AX4431=1,1, AX4431=2,0, AX4431=7, 0, AX4431=9, 0, AX4431=0,0)</f>
        <v>0</v>
      </c>
      <c r="AZ4431">
        <f>SUM(DrugsOnDepData[[#This Row],[Needle_index]],DrugsOnDepData[[#This Row],[DUQ330]],DrugsOnDepData[[#This Row],[Heroin_Index]],DrugsOnDepData[[#This Row],[DUQ250]],DrugsOnDepData[[#This Row],[DUQ200]])</f>
        <v>0</v>
      </c>
      <c r="BA4431">
        <f t="shared" si="208"/>
        <v>0</v>
      </c>
    </row>
    <row r="4432" spans="1:53" x14ac:dyDescent="0.45">
      <c r="A4432">
        <v>102682</v>
      </c>
      <c r="B4432">
        <v>2</v>
      </c>
      <c r="C4432">
        <v>33</v>
      </c>
      <c r="D4432">
        <v>5</v>
      </c>
      <c r="E4432">
        <v>0</v>
      </c>
      <c r="F4432">
        <v>5</v>
      </c>
      <c r="G4432">
        <v>1</v>
      </c>
      <c r="H4432">
        <v>7</v>
      </c>
      <c r="I4432">
        <v>1.36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f t="shared" si="209"/>
        <v>0</v>
      </c>
      <c r="U4432">
        <f t="shared" si="207"/>
        <v>0</v>
      </c>
      <c r="V4432" s="1">
        <v>0</v>
      </c>
      <c r="W4432">
        <v>0</v>
      </c>
      <c r="X4432">
        <v>0</v>
      </c>
      <c r="Y4432" t="str" cm="1">
        <f t="array" ref="Y4432">_xlfn.IFS(X4432=0, " ", X4432=2, 0, X4432=1,1, X4432=9, 0,X4432=0,0)</f>
        <v xml:space="preserve"> </v>
      </c>
      <c r="Z4432">
        <v>0</v>
      </c>
      <c r="AA4432">
        <v>0</v>
      </c>
      <c r="AB4432">
        <v>0</v>
      </c>
      <c r="AC4432">
        <v>0</v>
      </c>
      <c r="AD4432">
        <v>0</v>
      </c>
      <c r="AE4432" s="1">
        <v>0</v>
      </c>
      <c r="AF4432">
        <v>0</v>
      </c>
      <c r="AG4432">
        <v>0</v>
      </c>
      <c r="AH4432">
        <v>0</v>
      </c>
      <c r="AI4432">
        <v>0</v>
      </c>
      <c r="AJ4432" s="1">
        <v>0</v>
      </c>
      <c r="AK4432" s="1" cm="1">
        <f t="array" ref="AK4432">_xlfn.IFS(AJ4432=1, 1, AJ4432=2, 0, AJ4432=7, 0, AJ4432=0, 0)</f>
        <v>0</v>
      </c>
      <c r="AL4432">
        <v>0</v>
      </c>
      <c r="AM4432">
        <v>0</v>
      </c>
      <c r="AN4432" s="1">
        <v>0</v>
      </c>
      <c r="AO4432">
        <v>0</v>
      </c>
      <c r="AP4432">
        <v>0</v>
      </c>
      <c r="AQ4432" s="1">
        <v>0</v>
      </c>
      <c r="AR4432" s="1" cm="1">
        <f t="array" ref="AR4432">_xlfn.IFS(AQ4432=1, 1, AQ4432=2, 0, AQ4432=7, 0, AQ4432=9,0,AQ4432=0,0)</f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 s="1">
        <v>0</v>
      </c>
      <c r="AY4432" s="1" cm="1">
        <f t="array" ref="AY4432">_xlfn.IFS(AX4432=1,1, AX4432=2,0, AX4432=7, 0, AX4432=9, 0, AX4432=0,0)</f>
        <v>0</v>
      </c>
      <c r="AZ4432">
        <f>SUM(DrugsOnDepData[[#This Row],[Needle_index]],DrugsOnDepData[[#This Row],[DUQ330]],DrugsOnDepData[[#This Row],[Heroin_Index]],DrugsOnDepData[[#This Row],[DUQ250]],DrugsOnDepData[[#This Row],[DUQ200]])</f>
        <v>0</v>
      </c>
      <c r="BA4432">
        <f t="shared" si="208"/>
        <v>0</v>
      </c>
    </row>
    <row r="4433" spans="1:53" x14ac:dyDescent="0.45">
      <c r="A4433">
        <v>102683</v>
      </c>
      <c r="B4433">
        <v>1</v>
      </c>
      <c r="C4433">
        <v>65</v>
      </c>
      <c r="D4433">
        <v>1</v>
      </c>
      <c r="E4433">
        <v>0</v>
      </c>
      <c r="F4433">
        <v>1</v>
      </c>
      <c r="G4433">
        <v>1</v>
      </c>
      <c r="H4433">
        <v>6</v>
      </c>
      <c r="I4433">
        <v>1</v>
      </c>
      <c r="J4433">
        <v>0</v>
      </c>
      <c r="K4433">
        <v>0</v>
      </c>
      <c r="L4433">
        <v>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f t="shared" si="209"/>
        <v>3</v>
      </c>
      <c r="U4433">
        <f t="shared" si="207"/>
        <v>0</v>
      </c>
      <c r="V4433" s="1">
        <v>0</v>
      </c>
      <c r="W4433">
        <v>0</v>
      </c>
      <c r="X4433">
        <v>0</v>
      </c>
      <c r="Y4433" t="str" cm="1">
        <f t="array" ref="Y4433">_xlfn.IFS(X4433=0, " ", X4433=2, 0, X4433=1,1, X4433=9, 0,X4433=0,0)</f>
        <v xml:space="preserve"> </v>
      </c>
      <c r="Z4433">
        <v>0</v>
      </c>
      <c r="AA4433">
        <v>0</v>
      </c>
      <c r="AB4433">
        <v>0</v>
      </c>
      <c r="AC4433">
        <v>0</v>
      </c>
      <c r="AD4433">
        <v>2</v>
      </c>
      <c r="AE4433" s="1">
        <v>0</v>
      </c>
      <c r="AF4433">
        <v>0</v>
      </c>
      <c r="AG4433">
        <v>0</v>
      </c>
      <c r="AH4433">
        <v>0</v>
      </c>
      <c r="AI4433">
        <v>0</v>
      </c>
      <c r="AJ4433" s="1">
        <v>0</v>
      </c>
      <c r="AK4433" s="1" cm="1">
        <f t="array" ref="AK4433">_xlfn.IFS(AJ4433=1, 1, AJ4433=2, 0, AJ4433=7, 0, AJ4433=0, 0)</f>
        <v>0</v>
      </c>
      <c r="AL4433">
        <v>0</v>
      </c>
      <c r="AM4433">
        <v>0</v>
      </c>
      <c r="AN4433" s="1">
        <v>0</v>
      </c>
      <c r="AO4433">
        <v>0</v>
      </c>
      <c r="AP4433">
        <v>0</v>
      </c>
      <c r="AQ4433" s="1">
        <v>2</v>
      </c>
      <c r="AR4433" s="1" cm="1">
        <f t="array" ref="AR4433">_xlfn.IFS(AQ4433=1, 1, AQ4433=2, 0, AQ4433=7, 0, AQ4433=9,0,AQ4433=0,0)</f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 s="1">
        <v>0</v>
      </c>
      <c r="AY4433" s="1" cm="1">
        <f t="array" ref="AY4433">_xlfn.IFS(AX4433=1,1, AX4433=2,0, AX4433=7, 0, AX4433=9, 0, AX4433=0,0)</f>
        <v>0</v>
      </c>
      <c r="AZ4433">
        <f>SUM(DrugsOnDepData[[#This Row],[Needle_index]],DrugsOnDepData[[#This Row],[DUQ330]],DrugsOnDepData[[#This Row],[Heroin_Index]],DrugsOnDepData[[#This Row],[DUQ250]],DrugsOnDepData[[#This Row],[DUQ200]])</f>
        <v>0</v>
      </c>
      <c r="BA4433">
        <f t="shared" si="208"/>
        <v>0</v>
      </c>
    </row>
    <row r="4434" spans="1:53" x14ac:dyDescent="0.45">
      <c r="A4434">
        <v>102684</v>
      </c>
      <c r="B4434">
        <v>1</v>
      </c>
      <c r="C4434">
        <v>34</v>
      </c>
      <c r="D4434">
        <v>5</v>
      </c>
      <c r="E4434">
        <v>0</v>
      </c>
      <c r="F4434">
        <v>5</v>
      </c>
      <c r="G4434">
        <v>1</v>
      </c>
      <c r="H4434">
        <v>77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f t="shared" si="209"/>
        <v>1</v>
      </c>
      <c r="U4434">
        <f t="shared" si="207"/>
        <v>0</v>
      </c>
      <c r="V4434" s="1">
        <v>2</v>
      </c>
      <c r="W4434">
        <v>0</v>
      </c>
      <c r="X4434">
        <v>0</v>
      </c>
      <c r="Y4434" t="str" cm="1">
        <f t="array" ref="Y4434">_xlfn.IFS(X4434=0, " ", X4434=2, 0, X4434=1,1, X4434=9, 0,X4434=0,0)</f>
        <v xml:space="preserve"> </v>
      </c>
      <c r="Z4434">
        <v>0</v>
      </c>
      <c r="AA4434">
        <v>0</v>
      </c>
      <c r="AB4434">
        <v>0</v>
      </c>
      <c r="AC4434">
        <v>0</v>
      </c>
      <c r="AD4434">
        <v>2</v>
      </c>
      <c r="AE4434" s="1">
        <v>0</v>
      </c>
      <c r="AF4434">
        <v>0</v>
      </c>
      <c r="AG4434">
        <v>0</v>
      </c>
      <c r="AH4434">
        <v>0</v>
      </c>
      <c r="AI4434">
        <v>0</v>
      </c>
      <c r="AJ4434" s="1">
        <v>0</v>
      </c>
      <c r="AK4434" s="1" cm="1">
        <f t="array" ref="AK4434">_xlfn.IFS(AJ4434=1, 1, AJ4434=2, 0, AJ4434=7, 0, AJ4434=0, 0)</f>
        <v>0</v>
      </c>
      <c r="AL4434">
        <v>0</v>
      </c>
      <c r="AM4434">
        <v>0</v>
      </c>
      <c r="AN4434" s="1">
        <v>0</v>
      </c>
      <c r="AO4434">
        <v>0</v>
      </c>
      <c r="AP4434">
        <v>0</v>
      </c>
      <c r="AQ4434" s="1">
        <v>2</v>
      </c>
      <c r="AR4434" s="1" cm="1">
        <f t="array" ref="AR4434">_xlfn.IFS(AQ4434=1, 1, AQ4434=2, 0, AQ4434=7, 0, AQ4434=9,0,AQ4434=0,0)</f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 s="1">
        <v>0</v>
      </c>
      <c r="AY4434" s="1" cm="1">
        <f t="array" ref="AY4434">_xlfn.IFS(AX4434=1,1, AX4434=2,0, AX4434=7, 0, AX4434=9, 0, AX4434=0,0)</f>
        <v>0</v>
      </c>
      <c r="AZ4434">
        <f>SUM(DrugsOnDepData[[#This Row],[Needle_index]],DrugsOnDepData[[#This Row],[DUQ330]],DrugsOnDepData[[#This Row],[Heroin_Index]],DrugsOnDepData[[#This Row],[DUQ250]],DrugsOnDepData[[#This Row],[DUQ200]])</f>
        <v>2</v>
      </c>
      <c r="BA4434">
        <f t="shared" si="208"/>
        <v>1</v>
      </c>
    </row>
    <row r="4435" spans="1:53" x14ac:dyDescent="0.45">
      <c r="A4435">
        <v>102685</v>
      </c>
      <c r="B4435">
        <v>1</v>
      </c>
      <c r="C4435">
        <v>39</v>
      </c>
      <c r="D4435">
        <v>3</v>
      </c>
      <c r="E4435">
        <v>0</v>
      </c>
      <c r="F4435">
        <v>4</v>
      </c>
      <c r="G4435">
        <v>6</v>
      </c>
      <c r="H4435">
        <v>4</v>
      </c>
      <c r="I4435">
        <v>0.52</v>
      </c>
      <c r="J4435">
        <v>0</v>
      </c>
      <c r="K4435">
        <v>0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f t="shared" si="209"/>
        <v>2</v>
      </c>
      <c r="U4435">
        <f t="shared" si="207"/>
        <v>0</v>
      </c>
      <c r="V4435" s="1">
        <v>1</v>
      </c>
      <c r="W4435">
        <v>12</v>
      </c>
      <c r="X4435">
        <v>1</v>
      </c>
      <c r="Y4435" cm="1">
        <f t="array" ref="Y4435">_xlfn.IFS(X4435=0, " ", X4435=2, 0, X4435=1,1, X4435=9, 0,X4435=0,0)</f>
        <v>1</v>
      </c>
      <c r="Z4435">
        <v>14</v>
      </c>
      <c r="AA4435">
        <v>4</v>
      </c>
      <c r="AB4435">
        <v>5</v>
      </c>
      <c r="AC4435">
        <v>3</v>
      </c>
      <c r="AD4435">
        <v>1</v>
      </c>
      <c r="AE4435" s="1">
        <v>1</v>
      </c>
      <c r="AF4435">
        <v>16</v>
      </c>
      <c r="AG4435">
        <v>7</v>
      </c>
      <c r="AH4435">
        <v>5</v>
      </c>
      <c r="AI4435">
        <v>0</v>
      </c>
      <c r="AJ4435" s="1">
        <v>2</v>
      </c>
      <c r="AK4435" s="1" cm="1">
        <f t="array" ref="AK4435">_xlfn.IFS(AJ4435=1, 1, AJ4435=2, 0, AJ4435=7, 0, AJ4435=0, 0)</f>
        <v>0</v>
      </c>
      <c r="AL4435">
        <v>0</v>
      </c>
      <c r="AM4435">
        <v>0</v>
      </c>
      <c r="AN4435" s="1">
        <v>1</v>
      </c>
      <c r="AO4435">
        <v>6</v>
      </c>
      <c r="AP4435">
        <v>0</v>
      </c>
      <c r="AQ4435" s="1">
        <v>1</v>
      </c>
      <c r="AR4435" s="1" cm="1">
        <f t="array" ref="AR4435">_xlfn.IFS(AQ4435=1, 1, AQ4435=2, 0, AQ4435=7, 0, AQ4435=9,0,AQ4435=0,0)</f>
        <v>1</v>
      </c>
      <c r="AS4435">
        <v>1</v>
      </c>
      <c r="AT4435">
        <v>0</v>
      </c>
      <c r="AU4435">
        <v>3</v>
      </c>
      <c r="AV4435">
        <v>29</v>
      </c>
      <c r="AW4435">
        <v>6</v>
      </c>
      <c r="AX4435" s="1">
        <v>2</v>
      </c>
      <c r="AY4435" s="1" cm="1">
        <f t="array" ref="AY4435">_xlfn.IFS(AX4435=1,1, AX4435=2,0, AX4435=7, 0, AX4435=9, 0, AX4435=0,0)</f>
        <v>0</v>
      </c>
      <c r="AZ4435">
        <f>SUM(DrugsOnDepData[[#This Row],[Needle_index]],DrugsOnDepData[[#This Row],[DUQ330]],DrugsOnDepData[[#This Row],[Heroin_Index]],DrugsOnDepData[[#This Row],[DUQ250]],DrugsOnDepData[[#This Row],[DUQ200]])</f>
        <v>4</v>
      </c>
      <c r="BA4435">
        <f t="shared" si="208"/>
        <v>1</v>
      </c>
    </row>
    <row r="4436" spans="1:53" x14ac:dyDescent="0.45">
      <c r="A4436">
        <v>102686</v>
      </c>
      <c r="B4436">
        <v>2</v>
      </c>
      <c r="C4436">
        <v>51</v>
      </c>
      <c r="D4436">
        <v>3</v>
      </c>
      <c r="E4436">
        <v>0</v>
      </c>
      <c r="F4436">
        <v>4</v>
      </c>
      <c r="G4436">
        <v>3</v>
      </c>
      <c r="H4436">
        <v>5</v>
      </c>
      <c r="I4436">
        <v>0.8</v>
      </c>
      <c r="J4436">
        <v>0</v>
      </c>
      <c r="K4436">
        <v>1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f t="shared" si="209"/>
        <v>3</v>
      </c>
      <c r="U4436">
        <f t="shared" si="207"/>
        <v>0</v>
      </c>
      <c r="V4436" s="1">
        <v>1</v>
      </c>
      <c r="W4436">
        <v>14</v>
      </c>
      <c r="X4436">
        <v>1</v>
      </c>
      <c r="Y4436" cm="1">
        <f t="array" ref="Y4436">_xlfn.IFS(X4436=0, " ", X4436=2, 0, X4436=1,1, X4436=9, 0,X4436=0,0)</f>
        <v>1</v>
      </c>
      <c r="Z4436">
        <v>29</v>
      </c>
      <c r="AA4436">
        <v>1</v>
      </c>
      <c r="AB4436">
        <v>4</v>
      </c>
      <c r="AC4436">
        <v>1</v>
      </c>
      <c r="AD4436">
        <v>2</v>
      </c>
      <c r="AE4436" s="1">
        <v>0</v>
      </c>
      <c r="AF4436">
        <v>0</v>
      </c>
      <c r="AG4436">
        <v>0</v>
      </c>
      <c r="AH4436">
        <v>0</v>
      </c>
      <c r="AI4436">
        <v>0</v>
      </c>
      <c r="AJ4436" s="1">
        <v>0</v>
      </c>
      <c r="AK4436" s="1" cm="1">
        <f t="array" ref="AK4436">_xlfn.IFS(AJ4436=1, 1, AJ4436=2, 0, AJ4436=7, 0, AJ4436=0, 0)</f>
        <v>0</v>
      </c>
      <c r="AL4436">
        <v>0</v>
      </c>
      <c r="AM4436">
        <v>0</v>
      </c>
      <c r="AN4436" s="1">
        <v>0</v>
      </c>
      <c r="AO4436">
        <v>0</v>
      </c>
      <c r="AP4436">
        <v>0</v>
      </c>
      <c r="AQ4436" s="1">
        <v>2</v>
      </c>
      <c r="AR4436" s="1" cm="1">
        <f t="array" ref="AR4436">_xlfn.IFS(AQ4436=1, 1, AQ4436=2, 0, AQ4436=7, 0, AQ4436=9,0,AQ4436=0,0)</f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 s="1">
        <v>2</v>
      </c>
      <c r="AY4436" s="1" cm="1">
        <f t="array" ref="AY4436">_xlfn.IFS(AX4436=1,1, AX4436=2,0, AX4436=7, 0, AX4436=9, 0, AX4436=0,0)</f>
        <v>0</v>
      </c>
      <c r="AZ4436">
        <f>SUM(DrugsOnDepData[[#This Row],[Needle_index]],DrugsOnDepData[[#This Row],[DUQ330]],DrugsOnDepData[[#This Row],[Heroin_Index]],DrugsOnDepData[[#This Row],[DUQ250]],DrugsOnDepData[[#This Row],[DUQ200]])</f>
        <v>1</v>
      </c>
      <c r="BA4436">
        <f t="shared" si="208"/>
        <v>0</v>
      </c>
    </row>
    <row r="4437" spans="1:53" x14ac:dyDescent="0.45">
      <c r="A4437">
        <v>102687</v>
      </c>
      <c r="B4437">
        <v>2</v>
      </c>
      <c r="C4437">
        <v>64</v>
      </c>
      <c r="D4437">
        <v>4</v>
      </c>
      <c r="E4437">
        <v>0</v>
      </c>
      <c r="F4437">
        <v>4</v>
      </c>
      <c r="G4437">
        <v>1</v>
      </c>
      <c r="H4437">
        <v>9</v>
      </c>
      <c r="I4437">
        <v>2.2400000000000002</v>
      </c>
      <c r="J4437">
        <v>0</v>
      </c>
      <c r="K4437">
        <v>0</v>
      </c>
      <c r="L4437">
        <v>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f t="shared" si="209"/>
        <v>2</v>
      </c>
      <c r="U4437">
        <f t="shared" si="207"/>
        <v>0</v>
      </c>
      <c r="V4437" s="1">
        <v>0</v>
      </c>
      <c r="W4437">
        <v>0</v>
      </c>
      <c r="X4437">
        <v>0</v>
      </c>
      <c r="Y4437" t="str" cm="1">
        <f t="array" ref="Y4437">_xlfn.IFS(X4437=0, " ", X4437=2, 0, X4437=1,1, X4437=9, 0,X4437=0,0)</f>
        <v xml:space="preserve"> </v>
      </c>
      <c r="Z4437">
        <v>0</v>
      </c>
      <c r="AA4437">
        <v>0</v>
      </c>
      <c r="AB4437">
        <v>0</v>
      </c>
      <c r="AC4437">
        <v>0</v>
      </c>
      <c r="AD4437">
        <v>2</v>
      </c>
      <c r="AE4437" s="1">
        <v>0</v>
      </c>
      <c r="AF4437">
        <v>0</v>
      </c>
      <c r="AG4437">
        <v>0</v>
      </c>
      <c r="AH4437">
        <v>0</v>
      </c>
      <c r="AI4437">
        <v>0</v>
      </c>
      <c r="AJ4437" s="1">
        <v>0</v>
      </c>
      <c r="AK4437" s="1" cm="1">
        <f t="array" ref="AK4437">_xlfn.IFS(AJ4437=1, 1, AJ4437=2, 0, AJ4437=7, 0, AJ4437=0, 0)</f>
        <v>0</v>
      </c>
      <c r="AL4437">
        <v>0</v>
      </c>
      <c r="AM4437">
        <v>0</v>
      </c>
      <c r="AN4437" s="1">
        <v>0</v>
      </c>
      <c r="AO4437">
        <v>0</v>
      </c>
      <c r="AP4437">
        <v>0</v>
      </c>
      <c r="AQ4437" s="1">
        <v>2</v>
      </c>
      <c r="AR4437" s="1" cm="1">
        <f t="array" ref="AR4437">_xlfn.IFS(AQ4437=1, 1, AQ4437=2, 0, AQ4437=7, 0, AQ4437=9,0,AQ4437=0,0)</f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 s="1">
        <v>0</v>
      </c>
      <c r="AY4437" s="1" cm="1">
        <f t="array" ref="AY4437">_xlfn.IFS(AX4437=1,1, AX4437=2,0, AX4437=7, 0, AX4437=9, 0, AX4437=0,0)</f>
        <v>0</v>
      </c>
      <c r="AZ4437">
        <f>SUM(DrugsOnDepData[[#This Row],[Needle_index]],DrugsOnDepData[[#This Row],[DUQ330]],DrugsOnDepData[[#This Row],[Heroin_Index]],DrugsOnDepData[[#This Row],[DUQ250]],DrugsOnDepData[[#This Row],[DUQ200]])</f>
        <v>0</v>
      </c>
      <c r="BA4437">
        <f t="shared" si="208"/>
        <v>0</v>
      </c>
    </row>
    <row r="4438" spans="1:53" x14ac:dyDescent="0.45">
      <c r="A4438">
        <v>102688</v>
      </c>
      <c r="B4438">
        <v>2</v>
      </c>
      <c r="C4438">
        <v>53</v>
      </c>
      <c r="D4438">
        <v>3</v>
      </c>
      <c r="E4438">
        <v>0</v>
      </c>
      <c r="F4438">
        <v>4</v>
      </c>
      <c r="G4438">
        <v>1</v>
      </c>
      <c r="H4438">
        <v>3</v>
      </c>
      <c r="I4438">
        <v>0.86</v>
      </c>
      <c r="J4438">
        <v>0</v>
      </c>
      <c r="K4438">
        <v>0</v>
      </c>
      <c r="L4438">
        <v>1</v>
      </c>
      <c r="M4438">
        <v>3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f t="shared" si="209"/>
        <v>5</v>
      </c>
      <c r="U4438">
        <f t="shared" si="207"/>
        <v>0</v>
      </c>
      <c r="V4438" s="1">
        <v>2</v>
      </c>
      <c r="W4438">
        <v>0</v>
      </c>
      <c r="X4438">
        <v>0</v>
      </c>
      <c r="Y4438" t="str" cm="1">
        <f t="array" ref="Y4438">_xlfn.IFS(X4438=0, " ", X4438=2, 0, X4438=1,1, X4438=9, 0,X4438=0,0)</f>
        <v xml:space="preserve"> </v>
      </c>
      <c r="Z4438">
        <v>0</v>
      </c>
      <c r="AA4438">
        <v>0</v>
      </c>
      <c r="AB4438">
        <v>0</v>
      </c>
      <c r="AC4438">
        <v>0</v>
      </c>
      <c r="AD4438">
        <v>2</v>
      </c>
      <c r="AE4438" s="1">
        <v>0</v>
      </c>
      <c r="AF4438">
        <v>0</v>
      </c>
      <c r="AG4438">
        <v>0</v>
      </c>
      <c r="AH4438">
        <v>0</v>
      </c>
      <c r="AI4438">
        <v>0</v>
      </c>
      <c r="AJ4438" s="1">
        <v>0</v>
      </c>
      <c r="AK4438" s="1" cm="1">
        <f t="array" ref="AK4438">_xlfn.IFS(AJ4438=1, 1, AJ4438=2, 0, AJ4438=7, 0, AJ4438=0, 0)</f>
        <v>0</v>
      </c>
      <c r="AL4438">
        <v>0</v>
      </c>
      <c r="AM4438">
        <v>0</v>
      </c>
      <c r="AN4438" s="1">
        <v>0</v>
      </c>
      <c r="AO4438">
        <v>0</v>
      </c>
      <c r="AP4438">
        <v>0</v>
      </c>
      <c r="AQ4438" s="1">
        <v>2</v>
      </c>
      <c r="AR4438" s="1" cm="1">
        <f t="array" ref="AR4438">_xlfn.IFS(AQ4438=1, 1, AQ4438=2, 0, AQ4438=7, 0, AQ4438=9,0,AQ4438=0,0)</f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 s="1">
        <v>0</v>
      </c>
      <c r="AY4438" s="1" cm="1">
        <f t="array" ref="AY4438">_xlfn.IFS(AX4438=1,1, AX4438=2,0, AX4438=7, 0, AX4438=9, 0, AX4438=0,0)</f>
        <v>0</v>
      </c>
      <c r="AZ4438">
        <f>SUM(DrugsOnDepData[[#This Row],[Needle_index]],DrugsOnDepData[[#This Row],[DUQ330]],DrugsOnDepData[[#This Row],[Heroin_Index]],DrugsOnDepData[[#This Row],[DUQ250]],DrugsOnDepData[[#This Row],[DUQ200]])</f>
        <v>2</v>
      </c>
      <c r="BA4438">
        <f t="shared" si="208"/>
        <v>1</v>
      </c>
    </row>
    <row r="4439" spans="1:53" x14ac:dyDescent="0.45">
      <c r="A4439">
        <v>102689</v>
      </c>
      <c r="B4439">
        <v>1</v>
      </c>
      <c r="C4439">
        <v>24</v>
      </c>
      <c r="D4439">
        <v>3</v>
      </c>
      <c r="E4439">
        <v>0</v>
      </c>
      <c r="F4439">
        <v>4</v>
      </c>
      <c r="G4439">
        <v>1</v>
      </c>
      <c r="H4439">
        <v>6</v>
      </c>
      <c r="I4439">
        <v>1.2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f t="shared" si="209"/>
        <v>0</v>
      </c>
      <c r="U4439">
        <f t="shared" si="207"/>
        <v>0</v>
      </c>
      <c r="V4439" s="1">
        <v>1</v>
      </c>
      <c r="W4439">
        <v>17</v>
      </c>
      <c r="X4439">
        <v>2</v>
      </c>
      <c r="Y4439" cm="1">
        <f t="array" ref="Y4439">_xlfn.IFS(X4439=0, " ", X4439=2, 0, X4439=1,1, X4439=9, 0,X4439=0,0)</f>
        <v>0</v>
      </c>
      <c r="Z4439">
        <v>0</v>
      </c>
      <c r="AA4439">
        <v>0</v>
      </c>
      <c r="AB4439">
        <v>0</v>
      </c>
      <c r="AC4439">
        <v>0</v>
      </c>
      <c r="AD4439">
        <v>2</v>
      </c>
      <c r="AE4439" s="1">
        <v>0</v>
      </c>
      <c r="AF4439">
        <v>0</v>
      </c>
      <c r="AG4439">
        <v>0</v>
      </c>
      <c r="AH4439">
        <v>0</v>
      </c>
      <c r="AI4439">
        <v>0</v>
      </c>
      <c r="AJ4439" s="1">
        <v>0</v>
      </c>
      <c r="AK4439" s="1" cm="1">
        <f t="array" ref="AK4439">_xlfn.IFS(AJ4439=1, 1, AJ4439=2, 0, AJ4439=7, 0, AJ4439=0, 0)</f>
        <v>0</v>
      </c>
      <c r="AL4439">
        <v>0</v>
      </c>
      <c r="AM4439">
        <v>0</v>
      </c>
      <c r="AN4439" s="1">
        <v>0</v>
      </c>
      <c r="AO4439">
        <v>0</v>
      </c>
      <c r="AP4439">
        <v>0</v>
      </c>
      <c r="AQ4439" s="1">
        <v>2</v>
      </c>
      <c r="AR4439" s="1" cm="1">
        <f t="array" ref="AR4439">_xlfn.IFS(AQ4439=1, 1, AQ4439=2, 0, AQ4439=7, 0, AQ4439=9,0,AQ4439=0,0)</f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 s="1">
        <v>2</v>
      </c>
      <c r="AY4439" s="1" cm="1">
        <f t="array" ref="AY4439">_xlfn.IFS(AX4439=1,1, AX4439=2,0, AX4439=7, 0, AX4439=9, 0, AX4439=0,0)</f>
        <v>0</v>
      </c>
      <c r="AZ4439">
        <f>SUM(DrugsOnDepData[[#This Row],[Needle_index]],DrugsOnDepData[[#This Row],[DUQ330]],DrugsOnDepData[[#This Row],[Heroin_Index]],DrugsOnDepData[[#This Row],[DUQ250]],DrugsOnDepData[[#This Row],[DUQ200]])</f>
        <v>1</v>
      </c>
      <c r="BA4439">
        <f t="shared" si="208"/>
        <v>0</v>
      </c>
    </row>
    <row r="4440" spans="1:53" x14ac:dyDescent="0.45">
      <c r="A4440">
        <v>102694</v>
      </c>
      <c r="B4440">
        <v>2</v>
      </c>
      <c r="C4440">
        <v>55</v>
      </c>
      <c r="D4440">
        <v>3</v>
      </c>
      <c r="E4440">
        <v>0</v>
      </c>
      <c r="F4440">
        <v>4</v>
      </c>
      <c r="G4440">
        <v>3</v>
      </c>
      <c r="H4440">
        <v>4</v>
      </c>
      <c r="I4440">
        <v>1.32</v>
      </c>
      <c r="J4440">
        <v>1</v>
      </c>
      <c r="K4440">
        <v>1</v>
      </c>
      <c r="L4440">
        <v>1</v>
      </c>
      <c r="M4440">
        <v>3</v>
      </c>
      <c r="N4440">
        <v>1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f t="shared" si="209"/>
        <v>8</v>
      </c>
      <c r="U4440">
        <f t="shared" si="207"/>
        <v>1</v>
      </c>
      <c r="V4440" s="1">
        <v>2</v>
      </c>
      <c r="W4440">
        <v>0</v>
      </c>
      <c r="X4440">
        <v>0</v>
      </c>
      <c r="Y4440" t="str" cm="1">
        <f t="array" ref="Y4440">_xlfn.IFS(X4440=0, " ", X4440=2, 0, X4440=1,1, X4440=9, 0,X4440=0,0)</f>
        <v xml:space="preserve"> </v>
      </c>
      <c r="Z4440">
        <v>0</v>
      </c>
      <c r="AA4440">
        <v>0</v>
      </c>
      <c r="AB4440">
        <v>0</v>
      </c>
      <c r="AC4440">
        <v>0</v>
      </c>
      <c r="AD4440">
        <v>2</v>
      </c>
      <c r="AE4440" s="1">
        <v>0</v>
      </c>
      <c r="AF4440">
        <v>0</v>
      </c>
      <c r="AG4440">
        <v>0</v>
      </c>
      <c r="AH4440">
        <v>0</v>
      </c>
      <c r="AI4440">
        <v>0</v>
      </c>
      <c r="AJ4440" s="1">
        <v>0</v>
      </c>
      <c r="AK4440" s="1" cm="1">
        <f t="array" ref="AK4440">_xlfn.IFS(AJ4440=1, 1, AJ4440=2, 0, AJ4440=7, 0, AJ4440=0, 0)</f>
        <v>0</v>
      </c>
      <c r="AL4440">
        <v>0</v>
      </c>
      <c r="AM4440">
        <v>0</v>
      </c>
      <c r="AN4440" s="1">
        <v>0</v>
      </c>
      <c r="AO4440">
        <v>0</v>
      </c>
      <c r="AP4440">
        <v>0</v>
      </c>
      <c r="AQ4440" s="1">
        <v>2</v>
      </c>
      <c r="AR4440" s="1" cm="1">
        <f t="array" ref="AR4440">_xlfn.IFS(AQ4440=1, 1, AQ4440=2, 0, AQ4440=7, 0, AQ4440=9,0,AQ4440=0,0)</f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 s="1">
        <v>0</v>
      </c>
      <c r="AY4440" s="1" cm="1">
        <f t="array" ref="AY4440">_xlfn.IFS(AX4440=1,1, AX4440=2,0, AX4440=7, 0, AX4440=9, 0, AX4440=0,0)</f>
        <v>0</v>
      </c>
      <c r="AZ4440">
        <f>SUM(DrugsOnDepData[[#This Row],[Needle_index]],DrugsOnDepData[[#This Row],[DUQ330]],DrugsOnDepData[[#This Row],[Heroin_Index]],DrugsOnDepData[[#This Row],[DUQ250]],DrugsOnDepData[[#This Row],[DUQ200]])</f>
        <v>2</v>
      </c>
      <c r="BA4440">
        <f t="shared" si="208"/>
        <v>1</v>
      </c>
    </row>
    <row r="4441" spans="1:53" x14ac:dyDescent="0.45">
      <c r="A4441">
        <v>102696</v>
      </c>
      <c r="B4441">
        <v>1</v>
      </c>
      <c r="C4441">
        <v>67</v>
      </c>
      <c r="D4441">
        <v>4</v>
      </c>
      <c r="E4441">
        <v>0</v>
      </c>
      <c r="F4441">
        <v>4</v>
      </c>
      <c r="G4441">
        <v>1</v>
      </c>
      <c r="H4441">
        <v>12</v>
      </c>
      <c r="I4441">
        <v>3.62</v>
      </c>
      <c r="J4441">
        <v>0</v>
      </c>
      <c r="K4441">
        <v>0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f t="shared" si="209"/>
        <v>4</v>
      </c>
      <c r="U4441">
        <f t="shared" si="207"/>
        <v>0</v>
      </c>
      <c r="V4441" s="1">
        <v>0</v>
      </c>
      <c r="W4441">
        <v>0</v>
      </c>
      <c r="X4441">
        <v>0</v>
      </c>
      <c r="Y4441" t="str" cm="1">
        <f t="array" ref="Y4441">_xlfn.IFS(X4441=0, " ", X4441=2, 0, X4441=1,1, X4441=9, 0,X4441=0,0)</f>
        <v xml:space="preserve"> </v>
      </c>
      <c r="Z4441">
        <v>0</v>
      </c>
      <c r="AA4441">
        <v>0</v>
      </c>
      <c r="AB4441">
        <v>0</v>
      </c>
      <c r="AC4441">
        <v>0</v>
      </c>
      <c r="AD4441">
        <v>2</v>
      </c>
      <c r="AE4441" s="1">
        <v>0</v>
      </c>
      <c r="AF4441">
        <v>0</v>
      </c>
      <c r="AG4441">
        <v>0</v>
      </c>
      <c r="AH4441">
        <v>0</v>
      </c>
      <c r="AI4441">
        <v>0</v>
      </c>
      <c r="AJ4441" s="1">
        <v>0</v>
      </c>
      <c r="AK4441" s="1" cm="1">
        <f t="array" ref="AK4441">_xlfn.IFS(AJ4441=1, 1, AJ4441=2, 0, AJ4441=7, 0, AJ4441=0, 0)</f>
        <v>0</v>
      </c>
      <c r="AL4441">
        <v>0</v>
      </c>
      <c r="AM4441">
        <v>0</v>
      </c>
      <c r="AN4441" s="1">
        <v>0</v>
      </c>
      <c r="AO4441">
        <v>0</v>
      </c>
      <c r="AP4441">
        <v>0</v>
      </c>
      <c r="AQ4441" s="1">
        <v>2</v>
      </c>
      <c r="AR4441" s="1" cm="1">
        <f t="array" ref="AR4441">_xlfn.IFS(AQ4441=1, 1, AQ4441=2, 0, AQ4441=7, 0, AQ4441=9,0,AQ4441=0,0)</f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 s="1">
        <v>0</v>
      </c>
      <c r="AY4441" s="1" cm="1">
        <f t="array" ref="AY4441">_xlfn.IFS(AX4441=1,1, AX4441=2,0, AX4441=7, 0, AX4441=9, 0, AX4441=0,0)</f>
        <v>0</v>
      </c>
      <c r="AZ4441">
        <f>SUM(DrugsOnDepData[[#This Row],[Needle_index]],DrugsOnDepData[[#This Row],[DUQ330]],DrugsOnDepData[[#This Row],[Heroin_Index]],DrugsOnDepData[[#This Row],[DUQ250]],DrugsOnDepData[[#This Row],[DUQ200]])</f>
        <v>0</v>
      </c>
      <c r="BA4441">
        <f t="shared" si="208"/>
        <v>0</v>
      </c>
    </row>
    <row r="4442" spans="1:53" x14ac:dyDescent="0.45">
      <c r="A4442">
        <v>102701</v>
      </c>
      <c r="B4442">
        <v>2</v>
      </c>
      <c r="C4442">
        <v>61</v>
      </c>
      <c r="D4442">
        <v>3</v>
      </c>
      <c r="E4442">
        <v>0</v>
      </c>
      <c r="F4442">
        <v>3</v>
      </c>
      <c r="G4442">
        <v>3</v>
      </c>
      <c r="H4442">
        <v>7</v>
      </c>
      <c r="I4442">
        <v>3.05</v>
      </c>
      <c r="J4442">
        <v>0</v>
      </c>
      <c r="K4442">
        <v>0</v>
      </c>
      <c r="L4442">
        <v>2</v>
      </c>
      <c r="M4442">
        <v>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f t="shared" si="209"/>
        <v>4</v>
      </c>
      <c r="U4442">
        <f t="shared" si="207"/>
        <v>0</v>
      </c>
      <c r="V4442" s="1">
        <v>0</v>
      </c>
      <c r="W4442">
        <v>0</v>
      </c>
      <c r="X4442">
        <v>0</v>
      </c>
      <c r="Y4442" t="str" cm="1">
        <f t="array" ref="Y4442">_xlfn.IFS(X4442=0, " ", X4442=2, 0, X4442=1,1, X4442=9, 0,X4442=0,0)</f>
        <v xml:space="preserve"> </v>
      </c>
      <c r="Z4442">
        <v>0</v>
      </c>
      <c r="AA4442">
        <v>0</v>
      </c>
      <c r="AB4442">
        <v>0</v>
      </c>
      <c r="AC4442">
        <v>0</v>
      </c>
      <c r="AD4442">
        <v>2</v>
      </c>
      <c r="AE4442" s="1">
        <v>0</v>
      </c>
      <c r="AF4442">
        <v>0</v>
      </c>
      <c r="AG4442">
        <v>0</v>
      </c>
      <c r="AH4442">
        <v>0</v>
      </c>
      <c r="AI4442">
        <v>0</v>
      </c>
      <c r="AJ4442" s="1">
        <v>0</v>
      </c>
      <c r="AK4442" s="1" cm="1">
        <f t="array" ref="AK4442">_xlfn.IFS(AJ4442=1, 1, AJ4442=2, 0, AJ4442=7, 0, AJ4442=0, 0)</f>
        <v>0</v>
      </c>
      <c r="AL4442">
        <v>0</v>
      </c>
      <c r="AM4442">
        <v>0</v>
      </c>
      <c r="AN4442" s="1">
        <v>0</v>
      </c>
      <c r="AO4442">
        <v>0</v>
      </c>
      <c r="AP4442">
        <v>0</v>
      </c>
      <c r="AQ4442" s="1">
        <v>2</v>
      </c>
      <c r="AR4442" s="1" cm="1">
        <f t="array" ref="AR4442">_xlfn.IFS(AQ4442=1, 1, AQ4442=2, 0, AQ4442=7, 0, AQ4442=9,0,AQ4442=0,0)</f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 s="1">
        <v>0</v>
      </c>
      <c r="AY4442" s="1" cm="1">
        <f t="array" ref="AY4442">_xlfn.IFS(AX4442=1,1, AX4442=2,0, AX4442=7, 0, AX4442=9, 0, AX4442=0,0)</f>
        <v>0</v>
      </c>
      <c r="AZ4442">
        <f>SUM(DrugsOnDepData[[#This Row],[Needle_index]],DrugsOnDepData[[#This Row],[DUQ330]],DrugsOnDepData[[#This Row],[Heroin_Index]],DrugsOnDepData[[#This Row],[DUQ250]],DrugsOnDepData[[#This Row],[DUQ200]])</f>
        <v>0</v>
      </c>
      <c r="BA4442">
        <f t="shared" si="208"/>
        <v>0</v>
      </c>
    </row>
    <row r="4443" spans="1:53" x14ac:dyDescent="0.45">
      <c r="A4443">
        <v>102704</v>
      </c>
      <c r="B4443">
        <v>2</v>
      </c>
      <c r="C4443">
        <v>52</v>
      </c>
      <c r="D4443">
        <v>3</v>
      </c>
      <c r="E4443">
        <v>0</v>
      </c>
      <c r="F4443">
        <v>4</v>
      </c>
      <c r="G4443">
        <v>1</v>
      </c>
      <c r="H4443">
        <v>7</v>
      </c>
      <c r="I4443">
        <v>2.67</v>
      </c>
      <c r="J4443">
        <v>0</v>
      </c>
      <c r="K4443">
        <v>0</v>
      </c>
      <c r="L4443">
        <v>2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f t="shared" si="209"/>
        <v>3</v>
      </c>
      <c r="U4443">
        <f t="shared" si="207"/>
        <v>0</v>
      </c>
      <c r="V4443" s="1">
        <v>2</v>
      </c>
      <c r="W4443">
        <v>0</v>
      </c>
      <c r="X4443">
        <v>0</v>
      </c>
      <c r="Y4443" t="str" cm="1">
        <f t="array" ref="Y4443">_xlfn.IFS(X4443=0, " ", X4443=2, 0, X4443=1,1, X4443=9, 0,X4443=0,0)</f>
        <v xml:space="preserve"> </v>
      </c>
      <c r="Z4443">
        <v>0</v>
      </c>
      <c r="AA4443">
        <v>0</v>
      </c>
      <c r="AB4443">
        <v>0</v>
      </c>
      <c r="AC4443">
        <v>0</v>
      </c>
      <c r="AD4443">
        <v>2</v>
      </c>
      <c r="AE4443" s="1">
        <v>0</v>
      </c>
      <c r="AF4443">
        <v>0</v>
      </c>
      <c r="AG4443">
        <v>0</v>
      </c>
      <c r="AH4443">
        <v>0</v>
      </c>
      <c r="AI4443">
        <v>0</v>
      </c>
      <c r="AJ4443" s="1">
        <v>0</v>
      </c>
      <c r="AK4443" s="1" cm="1">
        <f t="array" ref="AK4443">_xlfn.IFS(AJ4443=1, 1, AJ4443=2, 0, AJ4443=7, 0, AJ4443=0, 0)</f>
        <v>0</v>
      </c>
      <c r="AL4443">
        <v>0</v>
      </c>
      <c r="AM4443">
        <v>0</v>
      </c>
      <c r="AN4443" s="1">
        <v>0</v>
      </c>
      <c r="AO4443">
        <v>0</v>
      </c>
      <c r="AP4443">
        <v>0</v>
      </c>
      <c r="AQ4443" s="1">
        <v>2</v>
      </c>
      <c r="AR4443" s="1" cm="1">
        <f t="array" ref="AR4443">_xlfn.IFS(AQ4443=1, 1, AQ4443=2, 0, AQ4443=7, 0, AQ4443=9,0,AQ4443=0,0)</f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 s="1">
        <v>0</v>
      </c>
      <c r="AY4443" s="1" cm="1">
        <f t="array" ref="AY4443">_xlfn.IFS(AX4443=1,1, AX4443=2,0, AX4443=7, 0, AX4443=9, 0, AX4443=0,0)</f>
        <v>0</v>
      </c>
      <c r="AZ4443">
        <f>SUM(DrugsOnDepData[[#This Row],[Needle_index]],DrugsOnDepData[[#This Row],[DUQ330]],DrugsOnDepData[[#This Row],[Heroin_Index]],DrugsOnDepData[[#This Row],[DUQ250]],DrugsOnDepData[[#This Row],[DUQ200]])</f>
        <v>2</v>
      </c>
      <c r="BA4443">
        <f t="shared" si="208"/>
        <v>1</v>
      </c>
    </row>
    <row r="4444" spans="1:53" x14ac:dyDescent="0.45">
      <c r="A4444">
        <v>102706</v>
      </c>
      <c r="B4444">
        <v>1</v>
      </c>
      <c r="C4444">
        <v>40</v>
      </c>
      <c r="D4444">
        <v>5</v>
      </c>
      <c r="E4444">
        <v>0</v>
      </c>
      <c r="F4444">
        <v>5</v>
      </c>
      <c r="G4444">
        <v>1</v>
      </c>
      <c r="H4444">
        <v>15</v>
      </c>
      <c r="I4444">
        <v>4.78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f t="shared" si="209"/>
        <v>2</v>
      </c>
      <c r="U4444">
        <f t="shared" si="207"/>
        <v>0</v>
      </c>
      <c r="V4444" s="1">
        <v>2</v>
      </c>
      <c r="W4444">
        <v>0</v>
      </c>
      <c r="X4444">
        <v>0</v>
      </c>
      <c r="Y4444" t="str" cm="1">
        <f t="array" ref="Y4444">_xlfn.IFS(X4444=0, " ", X4444=2, 0, X4444=1,1, X4444=9, 0,X4444=0,0)</f>
        <v xml:space="preserve"> </v>
      </c>
      <c r="Z4444">
        <v>0</v>
      </c>
      <c r="AA4444">
        <v>0</v>
      </c>
      <c r="AB4444">
        <v>0</v>
      </c>
      <c r="AC4444">
        <v>0</v>
      </c>
      <c r="AD4444">
        <v>2</v>
      </c>
      <c r="AE4444" s="1">
        <v>0</v>
      </c>
      <c r="AF4444">
        <v>0</v>
      </c>
      <c r="AG4444">
        <v>0</v>
      </c>
      <c r="AH4444">
        <v>0</v>
      </c>
      <c r="AI4444">
        <v>0</v>
      </c>
      <c r="AJ4444" s="1">
        <v>0</v>
      </c>
      <c r="AK4444" s="1" cm="1">
        <f t="array" ref="AK4444">_xlfn.IFS(AJ4444=1, 1, AJ4444=2, 0, AJ4444=7, 0, AJ4444=0, 0)</f>
        <v>0</v>
      </c>
      <c r="AL4444">
        <v>0</v>
      </c>
      <c r="AM4444">
        <v>0</v>
      </c>
      <c r="AN4444" s="1">
        <v>0</v>
      </c>
      <c r="AO4444">
        <v>0</v>
      </c>
      <c r="AP4444">
        <v>0</v>
      </c>
      <c r="AQ4444" s="1">
        <v>2</v>
      </c>
      <c r="AR4444" s="1" cm="1">
        <f t="array" ref="AR4444">_xlfn.IFS(AQ4444=1, 1, AQ4444=2, 0, AQ4444=7, 0, AQ4444=9,0,AQ4444=0,0)</f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 s="1">
        <v>0</v>
      </c>
      <c r="AY4444" s="1" cm="1">
        <f t="array" ref="AY4444">_xlfn.IFS(AX4444=1,1, AX4444=2,0, AX4444=7, 0, AX4444=9, 0, AX4444=0,0)</f>
        <v>0</v>
      </c>
      <c r="AZ4444">
        <f>SUM(DrugsOnDepData[[#This Row],[Needle_index]],DrugsOnDepData[[#This Row],[DUQ330]],DrugsOnDepData[[#This Row],[Heroin_Index]],DrugsOnDepData[[#This Row],[DUQ250]],DrugsOnDepData[[#This Row],[DUQ200]])</f>
        <v>2</v>
      </c>
      <c r="BA4444">
        <f t="shared" si="208"/>
        <v>1</v>
      </c>
    </row>
    <row r="4445" spans="1:53" x14ac:dyDescent="0.45">
      <c r="A4445">
        <v>102707</v>
      </c>
      <c r="B4445">
        <v>1</v>
      </c>
      <c r="C4445">
        <v>27</v>
      </c>
      <c r="D4445">
        <v>3</v>
      </c>
      <c r="E4445">
        <v>0</v>
      </c>
      <c r="F4445">
        <v>3</v>
      </c>
      <c r="G4445">
        <v>1</v>
      </c>
      <c r="H4445">
        <v>4</v>
      </c>
      <c r="I4445">
        <v>0.61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f t="shared" si="209"/>
        <v>0</v>
      </c>
      <c r="U4445">
        <f t="shared" si="207"/>
        <v>0</v>
      </c>
      <c r="V4445" s="1">
        <v>1</v>
      </c>
      <c r="W4445">
        <v>18</v>
      </c>
      <c r="X4445">
        <v>1</v>
      </c>
      <c r="Y4445" cm="1">
        <f t="array" ref="Y4445">_xlfn.IFS(X4445=0, " ", X4445=2, 0, X4445=1,1, X4445=9, 0,X4445=0,0)</f>
        <v>1</v>
      </c>
      <c r="Z4445">
        <v>18</v>
      </c>
      <c r="AA4445">
        <v>1</v>
      </c>
      <c r="AB4445">
        <v>5</v>
      </c>
      <c r="AC4445">
        <v>2</v>
      </c>
      <c r="AD4445">
        <v>2</v>
      </c>
      <c r="AE4445" s="1">
        <v>0</v>
      </c>
      <c r="AF4445">
        <v>0</v>
      </c>
      <c r="AG4445">
        <v>0</v>
      </c>
      <c r="AH4445">
        <v>0</v>
      </c>
      <c r="AI4445">
        <v>0</v>
      </c>
      <c r="AJ4445" s="1">
        <v>0</v>
      </c>
      <c r="AK4445" s="1" cm="1">
        <f t="array" ref="AK4445">_xlfn.IFS(AJ4445=1, 1, AJ4445=2, 0, AJ4445=7, 0, AJ4445=0, 0)</f>
        <v>0</v>
      </c>
      <c r="AL4445">
        <v>0</v>
      </c>
      <c r="AM4445">
        <v>0</v>
      </c>
      <c r="AN4445" s="1">
        <v>0</v>
      </c>
      <c r="AO4445">
        <v>0</v>
      </c>
      <c r="AP4445">
        <v>0</v>
      </c>
      <c r="AQ4445" s="1">
        <v>2</v>
      </c>
      <c r="AR4445" s="1" cm="1">
        <f t="array" ref="AR4445">_xlfn.IFS(AQ4445=1, 1, AQ4445=2, 0, AQ4445=7, 0, AQ4445=9,0,AQ4445=0,0)</f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 s="1">
        <v>2</v>
      </c>
      <c r="AY4445" s="1" cm="1">
        <f t="array" ref="AY4445">_xlfn.IFS(AX4445=1,1, AX4445=2,0, AX4445=7, 0, AX4445=9, 0, AX4445=0,0)</f>
        <v>0</v>
      </c>
      <c r="AZ4445">
        <f>SUM(DrugsOnDepData[[#This Row],[Needle_index]],DrugsOnDepData[[#This Row],[DUQ330]],DrugsOnDepData[[#This Row],[Heroin_Index]],DrugsOnDepData[[#This Row],[DUQ250]],DrugsOnDepData[[#This Row],[DUQ200]])</f>
        <v>1</v>
      </c>
      <c r="BA4445">
        <f t="shared" si="208"/>
        <v>0</v>
      </c>
    </row>
    <row r="4446" spans="1:53" x14ac:dyDescent="0.45">
      <c r="A4446">
        <v>102713</v>
      </c>
      <c r="B4446">
        <v>2</v>
      </c>
      <c r="C4446">
        <v>23</v>
      </c>
      <c r="D4446">
        <v>4</v>
      </c>
      <c r="E4446">
        <v>0</v>
      </c>
      <c r="F4446">
        <v>4</v>
      </c>
      <c r="G4446">
        <v>6</v>
      </c>
      <c r="H4446">
        <v>7</v>
      </c>
      <c r="I4446">
        <v>0.37</v>
      </c>
      <c r="J4446">
        <v>0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f t="shared" si="209"/>
        <v>2</v>
      </c>
      <c r="U4446">
        <f t="shared" si="207"/>
        <v>0</v>
      </c>
      <c r="V4446" s="1">
        <v>1</v>
      </c>
      <c r="W4446">
        <v>19</v>
      </c>
      <c r="X4446">
        <v>1</v>
      </c>
      <c r="Y4446" cm="1">
        <f t="array" ref="Y4446">_xlfn.IFS(X4446=0, " ", X4446=2, 0, X4446=1,1, X4446=9, 0,X4446=0,0)</f>
        <v>1</v>
      </c>
      <c r="Z4446">
        <v>22</v>
      </c>
      <c r="AA4446">
        <v>1</v>
      </c>
      <c r="AB4446">
        <v>5</v>
      </c>
      <c r="AC4446">
        <v>2</v>
      </c>
      <c r="AD4446">
        <v>2</v>
      </c>
      <c r="AE4446" s="1">
        <v>0</v>
      </c>
      <c r="AF4446">
        <v>0</v>
      </c>
      <c r="AG4446">
        <v>0</v>
      </c>
      <c r="AH4446">
        <v>0</v>
      </c>
      <c r="AI4446">
        <v>0</v>
      </c>
      <c r="AJ4446" s="1">
        <v>0</v>
      </c>
      <c r="AK4446" s="1" cm="1">
        <f t="array" ref="AK4446">_xlfn.IFS(AJ4446=1, 1, AJ4446=2, 0, AJ4446=7, 0, AJ4446=0, 0)</f>
        <v>0</v>
      </c>
      <c r="AL4446">
        <v>0</v>
      </c>
      <c r="AM4446">
        <v>0</v>
      </c>
      <c r="AN4446" s="1">
        <v>0</v>
      </c>
      <c r="AO4446">
        <v>0</v>
      </c>
      <c r="AP4446">
        <v>0</v>
      </c>
      <c r="AQ4446" s="1">
        <v>2</v>
      </c>
      <c r="AR4446" s="1" cm="1">
        <f t="array" ref="AR4446">_xlfn.IFS(AQ4446=1, 1, AQ4446=2, 0, AQ4446=7, 0, AQ4446=9,0,AQ4446=0,0)</f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 s="1">
        <v>1</v>
      </c>
      <c r="AY4446" s="1" cm="1">
        <f t="array" ref="AY4446">_xlfn.IFS(AX4446=1,1, AX4446=2,0, AX4446=7, 0, AX4446=9, 0, AX4446=0,0)</f>
        <v>1</v>
      </c>
      <c r="AZ4446">
        <f>SUM(DrugsOnDepData[[#This Row],[Needle_index]],DrugsOnDepData[[#This Row],[DUQ330]],DrugsOnDepData[[#This Row],[Heroin_Index]],DrugsOnDepData[[#This Row],[DUQ250]],DrugsOnDepData[[#This Row],[DUQ200]])</f>
        <v>1</v>
      </c>
      <c r="BA4446">
        <f t="shared" si="208"/>
        <v>0</v>
      </c>
    </row>
    <row r="4447" spans="1:53" x14ac:dyDescent="0.45">
      <c r="A4447">
        <v>102718</v>
      </c>
      <c r="B4447">
        <v>1</v>
      </c>
      <c r="C4447">
        <v>20</v>
      </c>
      <c r="D4447">
        <v>1</v>
      </c>
      <c r="E4447">
        <v>0</v>
      </c>
      <c r="F4447">
        <v>2</v>
      </c>
      <c r="G4447">
        <v>1</v>
      </c>
      <c r="H4447">
        <v>7</v>
      </c>
      <c r="I4447">
        <v>1.49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f t="shared" si="209"/>
        <v>1</v>
      </c>
      <c r="U4447">
        <f t="shared" si="207"/>
        <v>0</v>
      </c>
      <c r="V4447" s="1">
        <v>1</v>
      </c>
      <c r="W4447">
        <v>13</v>
      </c>
      <c r="X4447">
        <v>2</v>
      </c>
      <c r="Y4447" cm="1">
        <f t="array" ref="Y4447">_xlfn.IFS(X4447=0, " ", X4447=2, 0, X4447=1,1, X4447=9, 0,X4447=0,0)</f>
        <v>0</v>
      </c>
      <c r="Z4447">
        <v>0</v>
      </c>
      <c r="AA4447">
        <v>0</v>
      </c>
      <c r="AB4447">
        <v>0</v>
      </c>
      <c r="AC4447">
        <v>0</v>
      </c>
      <c r="AD4447">
        <v>2</v>
      </c>
      <c r="AE4447" s="1">
        <v>0</v>
      </c>
      <c r="AF4447">
        <v>0</v>
      </c>
      <c r="AG4447">
        <v>0</v>
      </c>
      <c r="AH4447">
        <v>0</v>
      </c>
      <c r="AI4447">
        <v>0</v>
      </c>
      <c r="AJ4447" s="1">
        <v>0</v>
      </c>
      <c r="AK4447" s="1" cm="1">
        <f t="array" ref="AK4447">_xlfn.IFS(AJ4447=1, 1, AJ4447=2, 0, AJ4447=7, 0, AJ4447=0, 0)</f>
        <v>0</v>
      </c>
      <c r="AL4447">
        <v>0</v>
      </c>
      <c r="AM4447">
        <v>0</v>
      </c>
      <c r="AN4447" s="1">
        <v>0</v>
      </c>
      <c r="AO4447">
        <v>0</v>
      </c>
      <c r="AP4447">
        <v>0</v>
      </c>
      <c r="AQ4447" s="1">
        <v>2</v>
      </c>
      <c r="AR4447" s="1" cm="1">
        <f t="array" ref="AR4447">_xlfn.IFS(AQ4447=1, 1, AQ4447=2, 0, AQ4447=7, 0, AQ4447=9,0,AQ4447=0,0)</f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 s="1">
        <v>2</v>
      </c>
      <c r="AY4447" s="1" cm="1">
        <f t="array" ref="AY4447">_xlfn.IFS(AX4447=1,1, AX4447=2,0, AX4447=7, 0, AX4447=9, 0, AX4447=0,0)</f>
        <v>0</v>
      </c>
      <c r="AZ4447">
        <f>SUM(DrugsOnDepData[[#This Row],[Needle_index]],DrugsOnDepData[[#This Row],[DUQ330]],DrugsOnDepData[[#This Row],[Heroin_Index]],DrugsOnDepData[[#This Row],[DUQ250]],DrugsOnDepData[[#This Row],[DUQ200]])</f>
        <v>1</v>
      </c>
      <c r="BA4447">
        <f t="shared" si="208"/>
        <v>0</v>
      </c>
    </row>
    <row r="4448" spans="1:53" x14ac:dyDescent="0.45">
      <c r="A4448">
        <v>102720</v>
      </c>
      <c r="B4448">
        <v>1</v>
      </c>
      <c r="C4448">
        <v>59</v>
      </c>
      <c r="D4448">
        <v>3</v>
      </c>
      <c r="E4448">
        <v>0</v>
      </c>
      <c r="F4448">
        <v>4</v>
      </c>
      <c r="G4448">
        <v>1</v>
      </c>
      <c r="H4448">
        <v>14</v>
      </c>
      <c r="I4448">
        <v>5</v>
      </c>
      <c r="J4448">
        <v>0</v>
      </c>
      <c r="K4448">
        <v>0</v>
      </c>
      <c r="L4448">
        <v>3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f t="shared" si="209"/>
        <v>4</v>
      </c>
      <c r="U4448">
        <f t="shared" si="207"/>
        <v>0</v>
      </c>
      <c r="V4448" s="1">
        <v>1</v>
      </c>
      <c r="W4448">
        <v>18</v>
      </c>
      <c r="X4448">
        <v>2</v>
      </c>
      <c r="Y4448" cm="1">
        <f t="array" ref="Y4448">_xlfn.IFS(X4448=0, " ", X4448=2, 0, X4448=1,1, X4448=9, 0,X4448=0,0)</f>
        <v>0</v>
      </c>
      <c r="Z4448">
        <v>0</v>
      </c>
      <c r="AA4448">
        <v>0</v>
      </c>
      <c r="AB4448">
        <v>0</v>
      </c>
      <c r="AC4448">
        <v>0</v>
      </c>
      <c r="AD4448">
        <v>2</v>
      </c>
      <c r="AE4448" s="1">
        <v>0</v>
      </c>
      <c r="AF4448">
        <v>0</v>
      </c>
      <c r="AG4448">
        <v>0</v>
      </c>
      <c r="AH4448">
        <v>0</v>
      </c>
      <c r="AI4448">
        <v>0</v>
      </c>
      <c r="AJ4448" s="1">
        <v>0</v>
      </c>
      <c r="AK4448" s="1" cm="1">
        <f t="array" ref="AK4448">_xlfn.IFS(AJ4448=1, 1, AJ4448=2, 0, AJ4448=7, 0, AJ4448=0, 0)</f>
        <v>0</v>
      </c>
      <c r="AL4448">
        <v>0</v>
      </c>
      <c r="AM4448">
        <v>0</v>
      </c>
      <c r="AN4448" s="1">
        <v>0</v>
      </c>
      <c r="AO4448">
        <v>0</v>
      </c>
      <c r="AP4448">
        <v>0</v>
      </c>
      <c r="AQ4448" s="1">
        <v>2</v>
      </c>
      <c r="AR4448" s="1" cm="1">
        <f t="array" ref="AR4448">_xlfn.IFS(AQ4448=1, 1, AQ4448=2, 0, AQ4448=7, 0, AQ4448=9,0,AQ4448=0,0)</f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 s="1">
        <v>2</v>
      </c>
      <c r="AY4448" s="1" cm="1">
        <f t="array" ref="AY4448">_xlfn.IFS(AX4448=1,1, AX4448=2,0, AX4448=7, 0, AX4448=9, 0, AX4448=0,0)</f>
        <v>0</v>
      </c>
      <c r="AZ4448">
        <f>SUM(DrugsOnDepData[[#This Row],[Needle_index]],DrugsOnDepData[[#This Row],[DUQ330]],DrugsOnDepData[[#This Row],[Heroin_Index]],DrugsOnDepData[[#This Row],[DUQ250]],DrugsOnDepData[[#This Row],[DUQ200]])</f>
        <v>1</v>
      </c>
      <c r="BA4448">
        <f t="shared" si="208"/>
        <v>0</v>
      </c>
    </row>
    <row r="4449" spans="1:53" x14ac:dyDescent="0.45">
      <c r="A4449">
        <v>102721</v>
      </c>
      <c r="B4449">
        <v>2</v>
      </c>
      <c r="C4449">
        <v>53</v>
      </c>
      <c r="D4449">
        <v>2</v>
      </c>
      <c r="E4449">
        <v>0</v>
      </c>
      <c r="F4449">
        <v>2</v>
      </c>
      <c r="G4449">
        <v>1</v>
      </c>
      <c r="H4449">
        <v>4</v>
      </c>
      <c r="I4449">
        <v>0.59</v>
      </c>
      <c r="J4449">
        <v>3</v>
      </c>
      <c r="K4449">
        <v>1</v>
      </c>
      <c r="L4449">
        <v>2</v>
      </c>
      <c r="M4449">
        <v>1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1</v>
      </c>
      <c r="T4449">
        <f t="shared" si="209"/>
        <v>9</v>
      </c>
      <c r="U4449">
        <f t="shared" si="207"/>
        <v>1</v>
      </c>
      <c r="V4449" s="1">
        <v>2</v>
      </c>
      <c r="W4449">
        <v>0</v>
      </c>
      <c r="X4449">
        <v>0</v>
      </c>
      <c r="Y4449" t="str" cm="1">
        <f t="array" ref="Y4449">_xlfn.IFS(X4449=0, " ", X4449=2, 0, X4449=1,1, X4449=9, 0,X4449=0,0)</f>
        <v xml:space="preserve"> </v>
      </c>
      <c r="Z4449">
        <v>0</v>
      </c>
      <c r="AA4449">
        <v>0</v>
      </c>
      <c r="AB4449">
        <v>0</v>
      </c>
      <c r="AC4449">
        <v>0</v>
      </c>
      <c r="AD4449">
        <v>2</v>
      </c>
      <c r="AE4449" s="1">
        <v>0</v>
      </c>
      <c r="AF4449">
        <v>0</v>
      </c>
      <c r="AG4449">
        <v>0</v>
      </c>
      <c r="AH4449">
        <v>0</v>
      </c>
      <c r="AI4449">
        <v>0</v>
      </c>
      <c r="AJ4449" s="1">
        <v>0</v>
      </c>
      <c r="AK4449" s="1" cm="1">
        <f t="array" ref="AK4449">_xlfn.IFS(AJ4449=1, 1, AJ4449=2, 0, AJ4449=7, 0, AJ4449=0, 0)</f>
        <v>0</v>
      </c>
      <c r="AL4449">
        <v>0</v>
      </c>
      <c r="AM4449">
        <v>0</v>
      </c>
      <c r="AN4449" s="1">
        <v>0</v>
      </c>
      <c r="AO4449">
        <v>0</v>
      </c>
      <c r="AP4449">
        <v>0</v>
      </c>
      <c r="AQ4449" s="1">
        <v>2</v>
      </c>
      <c r="AR4449" s="1" cm="1">
        <f t="array" ref="AR4449">_xlfn.IFS(AQ4449=1, 1, AQ4449=2, 0, AQ4449=7, 0, AQ4449=9,0,AQ4449=0,0)</f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 s="1">
        <v>0</v>
      </c>
      <c r="AY4449" s="1" cm="1">
        <f t="array" ref="AY4449">_xlfn.IFS(AX4449=1,1, AX4449=2,0, AX4449=7, 0, AX4449=9, 0, AX4449=0,0)</f>
        <v>0</v>
      </c>
      <c r="AZ4449">
        <f>SUM(DrugsOnDepData[[#This Row],[Needle_index]],DrugsOnDepData[[#This Row],[DUQ330]],DrugsOnDepData[[#This Row],[Heroin_Index]],DrugsOnDepData[[#This Row],[DUQ250]],DrugsOnDepData[[#This Row],[DUQ200]])</f>
        <v>2</v>
      </c>
      <c r="BA4449">
        <f t="shared" si="208"/>
        <v>1</v>
      </c>
    </row>
    <row r="4450" spans="1:53" x14ac:dyDescent="0.45">
      <c r="A4450">
        <v>102722</v>
      </c>
      <c r="B4450">
        <v>2</v>
      </c>
      <c r="C4450">
        <v>62</v>
      </c>
      <c r="D4450">
        <v>1</v>
      </c>
      <c r="E4450">
        <v>0</v>
      </c>
      <c r="F4450">
        <v>1</v>
      </c>
      <c r="G4450">
        <v>4</v>
      </c>
      <c r="H4450">
        <v>4</v>
      </c>
      <c r="I4450">
        <v>0.57999999999999996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f t="shared" si="209"/>
        <v>1</v>
      </c>
      <c r="U4450">
        <f t="shared" si="207"/>
        <v>0</v>
      </c>
      <c r="V4450" s="1">
        <v>0</v>
      </c>
      <c r="W4450">
        <v>0</v>
      </c>
      <c r="X4450">
        <v>0</v>
      </c>
      <c r="Y4450" t="str" cm="1">
        <f t="array" ref="Y4450">_xlfn.IFS(X4450=0, " ", X4450=2, 0, X4450=1,1, X4450=9, 0,X4450=0,0)</f>
        <v xml:space="preserve"> </v>
      </c>
      <c r="Z4450">
        <v>0</v>
      </c>
      <c r="AA4450">
        <v>0</v>
      </c>
      <c r="AB4450">
        <v>0</v>
      </c>
      <c r="AC4450">
        <v>0</v>
      </c>
      <c r="AD4450">
        <v>2</v>
      </c>
      <c r="AE4450" s="1">
        <v>0</v>
      </c>
      <c r="AF4450">
        <v>0</v>
      </c>
      <c r="AG4450">
        <v>0</v>
      </c>
      <c r="AH4450">
        <v>0</v>
      </c>
      <c r="AI4450">
        <v>0</v>
      </c>
      <c r="AJ4450" s="1">
        <v>0</v>
      </c>
      <c r="AK4450" s="1" cm="1">
        <f t="array" ref="AK4450">_xlfn.IFS(AJ4450=1, 1, AJ4450=2, 0, AJ4450=7, 0, AJ4450=0, 0)</f>
        <v>0</v>
      </c>
      <c r="AL4450">
        <v>0</v>
      </c>
      <c r="AM4450">
        <v>0</v>
      </c>
      <c r="AN4450" s="1">
        <v>0</v>
      </c>
      <c r="AO4450">
        <v>0</v>
      </c>
      <c r="AP4450">
        <v>0</v>
      </c>
      <c r="AQ4450" s="1">
        <v>2</v>
      </c>
      <c r="AR4450" s="1" cm="1">
        <f t="array" ref="AR4450">_xlfn.IFS(AQ4450=1, 1, AQ4450=2, 0, AQ4450=7, 0, AQ4450=9,0,AQ4450=0,0)</f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 s="1">
        <v>0</v>
      </c>
      <c r="AY4450" s="1" cm="1">
        <f t="array" ref="AY4450">_xlfn.IFS(AX4450=1,1, AX4450=2,0, AX4450=7, 0, AX4450=9, 0, AX4450=0,0)</f>
        <v>0</v>
      </c>
      <c r="AZ4450">
        <f>SUM(DrugsOnDepData[[#This Row],[Needle_index]],DrugsOnDepData[[#This Row],[DUQ330]],DrugsOnDepData[[#This Row],[Heroin_Index]],DrugsOnDepData[[#This Row],[DUQ250]],DrugsOnDepData[[#This Row],[DUQ200]])</f>
        <v>0</v>
      </c>
      <c r="BA4450">
        <f t="shared" si="208"/>
        <v>0</v>
      </c>
    </row>
    <row r="4451" spans="1:53" x14ac:dyDescent="0.45">
      <c r="A4451">
        <v>102723</v>
      </c>
      <c r="B4451">
        <v>2</v>
      </c>
      <c r="C4451">
        <v>63</v>
      </c>
      <c r="D4451">
        <v>5</v>
      </c>
      <c r="E4451">
        <v>0</v>
      </c>
      <c r="F4451">
        <v>3</v>
      </c>
      <c r="G4451">
        <v>3</v>
      </c>
      <c r="H4451">
        <v>3</v>
      </c>
      <c r="I4451">
        <v>0.8</v>
      </c>
      <c r="J4451">
        <v>0</v>
      </c>
      <c r="K4451">
        <v>0</v>
      </c>
      <c r="L4451">
        <v>1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f t="shared" si="209"/>
        <v>2</v>
      </c>
      <c r="U4451">
        <f t="shared" si="207"/>
        <v>0</v>
      </c>
      <c r="V4451" s="1">
        <v>0</v>
      </c>
      <c r="W4451">
        <v>0</v>
      </c>
      <c r="X4451">
        <v>0</v>
      </c>
      <c r="Y4451" t="str" cm="1">
        <f t="array" ref="Y4451">_xlfn.IFS(X4451=0, " ", X4451=2, 0, X4451=1,1, X4451=9, 0,X4451=0,0)</f>
        <v xml:space="preserve"> </v>
      </c>
      <c r="Z4451">
        <v>0</v>
      </c>
      <c r="AA4451">
        <v>0</v>
      </c>
      <c r="AB4451">
        <v>0</v>
      </c>
      <c r="AC4451">
        <v>0</v>
      </c>
      <c r="AD4451">
        <v>2</v>
      </c>
      <c r="AE4451" s="1">
        <v>0</v>
      </c>
      <c r="AF4451">
        <v>0</v>
      </c>
      <c r="AG4451">
        <v>0</v>
      </c>
      <c r="AH4451">
        <v>0</v>
      </c>
      <c r="AI4451">
        <v>0</v>
      </c>
      <c r="AJ4451" s="1">
        <v>0</v>
      </c>
      <c r="AK4451" s="1" cm="1">
        <f t="array" ref="AK4451">_xlfn.IFS(AJ4451=1, 1, AJ4451=2, 0, AJ4451=7, 0, AJ4451=0, 0)</f>
        <v>0</v>
      </c>
      <c r="AL4451">
        <v>0</v>
      </c>
      <c r="AM4451">
        <v>0</v>
      </c>
      <c r="AN4451" s="1">
        <v>0</v>
      </c>
      <c r="AO4451">
        <v>0</v>
      </c>
      <c r="AP4451">
        <v>0</v>
      </c>
      <c r="AQ4451" s="1">
        <v>2</v>
      </c>
      <c r="AR4451" s="1" cm="1">
        <f t="array" ref="AR4451">_xlfn.IFS(AQ4451=1, 1, AQ4451=2, 0, AQ4451=7, 0, AQ4451=9,0,AQ4451=0,0)</f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 s="1">
        <v>0</v>
      </c>
      <c r="AY4451" s="1" cm="1">
        <f t="array" ref="AY4451">_xlfn.IFS(AX4451=1,1, AX4451=2,0, AX4451=7, 0, AX4451=9, 0, AX4451=0,0)</f>
        <v>0</v>
      </c>
      <c r="AZ4451">
        <f>SUM(DrugsOnDepData[[#This Row],[Needle_index]],DrugsOnDepData[[#This Row],[DUQ330]],DrugsOnDepData[[#This Row],[Heroin_Index]],DrugsOnDepData[[#This Row],[DUQ250]],DrugsOnDepData[[#This Row],[DUQ200]])</f>
        <v>0</v>
      </c>
      <c r="BA4451">
        <f t="shared" si="208"/>
        <v>0</v>
      </c>
    </row>
    <row r="4452" spans="1:53" x14ac:dyDescent="0.45">
      <c r="A4452">
        <v>102724</v>
      </c>
      <c r="B4452">
        <v>1</v>
      </c>
      <c r="C4452">
        <v>43</v>
      </c>
      <c r="D4452">
        <v>1</v>
      </c>
      <c r="E4452">
        <v>0</v>
      </c>
      <c r="F4452">
        <v>2</v>
      </c>
      <c r="G4452">
        <v>3</v>
      </c>
      <c r="H4452">
        <v>6</v>
      </c>
      <c r="I4452">
        <v>2.4700000000000002</v>
      </c>
      <c r="J4452">
        <v>0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3</v>
      </c>
      <c r="Q4452">
        <v>0</v>
      </c>
      <c r="R4452">
        <v>0</v>
      </c>
      <c r="S4452">
        <v>1</v>
      </c>
      <c r="T4452">
        <f t="shared" si="209"/>
        <v>8</v>
      </c>
      <c r="U4452">
        <f t="shared" si="207"/>
        <v>1</v>
      </c>
      <c r="V4452" s="1">
        <v>1</v>
      </c>
      <c r="W4452">
        <v>14</v>
      </c>
      <c r="X4452">
        <v>1</v>
      </c>
      <c r="Y4452" cm="1">
        <f t="array" ref="Y4452">_xlfn.IFS(X4452=0, " ", X4452=2, 0, X4452=1,1, X4452=9, 0,X4452=0,0)</f>
        <v>1</v>
      </c>
      <c r="Z4452">
        <v>16</v>
      </c>
      <c r="AA4452">
        <v>4</v>
      </c>
      <c r="AB4452">
        <v>2</v>
      </c>
      <c r="AC4452">
        <v>2</v>
      </c>
      <c r="AD4452">
        <v>1</v>
      </c>
      <c r="AE4452" s="1">
        <v>1</v>
      </c>
      <c r="AF4452">
        <v>22</v>
      </c>
      <c r="AG4452">
        <v>10</v>
      </c>
      <c r="AH4452">
        <v>2</v>
      </c>
      <c r="AI4452">
        <v>0</v>
      </c>
      <c r="AJ4452" s="1">
        <v>2</v>
      </c>
      <c r="AK4452" s="1" cm="1">
        <f t="array" ref="AK4452">_xlfn.IFS(AJ4452=1, 1, AJ4452=2, 0, AJ4452=7, 0, AJ4452=0, 0)</f>
        <v>0</v>
      </c>
      <c r="AL4452">
        <v>0</v>
      </c>
      <c r="AM4452">
        <v>0</v>
      </c>
      <c r="AN4452" s="1">
        <v>1</v>
      </c>
      <c r="AO4452">
        <v>2</v>
      </c>
      <c r="AP4452">
        <v>0</v>
      </c>
      <c r="AQ4452" s="1">
        <v>2</v>
      </c>
      <c r="AR4452" s="1" cm="1">
        <f t="array" ref="AR4452">_xlfn.IFS(AQ4452=1, 1, AQ4452=2, 0, AQ4452=7, 0, AQ4452=9,0,AQ4452=0,0)</f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 s="1">
        <v>2</v>
      </c>
      <c r="AY4452" s="1" cm="1">
        <f t="array" ref="AY4452">_xlfn.IFS(AX4452=1,1, AX4452=2,0, AX4452=7, 0, AX4452=9, 0, AX4452=0,0)</f>
        <v>0</v>
      </c>
      <c r="AZ4452">
        <f>SUM(DrugsOnDepData[[#This Row],[Needle_index]],DrugsOnDepData[[#This Row],[DUQ330]],DrugsOnDepData[[#This Row],[Heroin_Index]],DrugsOnDepData[[#This Row],[DUQ250]],DrugsOnDepData[[#This Row],[DUQ200]])</f>
        <v>3</v>
      </c>
      <c r="BA4452">
        <f t="shared" si="208"/>
        <v>1</v>
      </c>
    </row>
    <row r="4453" spans="1:53" x14ac:dyDescent="0.45">
      <c r="A4453">
        <v>102726</v>
      </c>
      <c r="B4453">
        <v>1</v>
      </c>
      <c r="C4453">
        <v>62</v>
      </c>
      <c r="D4453">
        <v>4</v>
      </c>
      <c r="E4453">
        <v>0</v>
      </c>
      <c r="F4453">
        <v>3</v>
      </c>
      <c r="G4453">
        <v>1</v>
      </c>
      <c r="H4453">
        <v>7</v>
      </c>
      <c r="I4453">
        <v>0.94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f t="shared" si="209"/>
        <v>0</v>
      </c>
      <c r="U4453">
        <f t="shared" si="207"/>
        <v>0</v>
      </c>
      <c r="V4453" s="1">
        <v>0</v>
      </c>
      <c r="W4453">
        <v>0</v>
      </c>
      <c r="X4453">
        <v>0</v>
      </c>
      <c r="Y4453" t="str" cm="1">
        <f t="array" ref="Y4453">_xlfn.IFS(X4453=0, " ", X4453=2, 0, X4453=1,1, X4453=9, 0,X4453=0,0)</f>
        <v xml:space="preserve"> </v>
      </c>
      <c r="Z4453">
        <v>0</v>
      </c>
      <c r="AA4453">
        <v>0</v>
      </c>
      <c r="AB4453">
        <v>0</v>
      </c>
      <c r="AC4453">
        <v>0</v>
      </c>
      <c r="AD4453">
        <v>1</v>
      </c>
      <c r="AE4453" s="1">
        <v>1</v>
      </c>
      <c r="AF4453">
        <v>0</v>
      </c>
      <c r="AG4453">
        <v>0</v>
      </c>
      <c r="AH4453">
        <v>0</v>
      </c>
      <c r="AI4453">
        <v>0</v>
      </c>
      <c r="AJ4453" s="1">
        <v>2</v>
      </c>
      <c r="AK4453" s="1" cm="1">
        <f t="array" ref="AK4453">_xlfn.IFS(AJ4453=1, 1, AJ4453=2, 0, AJ4453=7, 0, AJ4453=0, 0)</f>
        <v>0</v>
      </c>
      <c r="AL4453">
        <v>0</v>
      </c>
      <c r="AM4453">
        <v>0</v>
      </c>
      <c r="AN4453" s="1">
        <v>2</v>
      </c>
      <c r="AO4453">
        <v>0</v>
      </c>
      <c r="AP4453">
        <v>0</v>
      </c>
      <c r="AQ4453" s="1">
        <v>2</v>
      </c>
      <c r="AR4453" s="1" cm="1">
        <f t="array" ref="AR4453">_xlfn.IFS(AQ4453=1, 1, AQ4453=2, 0, AQ4453=7, 0, AQ4453=9,0,AQ4453=0,0)</f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 s="1">
        <v>0</v>
      </c>
      <c r="AY4453" s="1" cm="1">
        <f t="array" ref="AY4453">_xlfn.IFS(AX4453=1,1, AX4453=2,0, AX4453=7, 0, AX4453=9, 0, AX4453=0,0)</f>
        <v>0</v>
      </c>
      <c r="AZ4453">
        <f>SUM(DrugsOnDepData[[#This Row],[Needle_index]],DrugsOnDepData[[#This Row],[DUQ330]],DrugsOnDepData[[#This Row],[Heroin_Index]],DrugsOnDepData[[#This Row],[DUQ250]],DrugsOnDepData[[#This Row],[DUQ200]])</f>
        <v>3</v>
      </c>
      <c r="BA4453">
        <f t="shared" si="208"/>
        <v>1</v>
      </c>
    </row>
    <row r="4454" spans="1:53" x14ac:dyDescent="0.45">
      <c r="A4454">
        <v>102729</v>
      </c>
      <c r="B4454">
        <v>2</v>
      </c>
      <c r="C4454">
        <v>61</v>
      </c>
      <c r="D4454">
        <v>3</v>
      </c>
      <c r="E4454">
        <v>0</v>
      </c>
      <c r="F4454">
        <v>4</v>
      </c>
      <c r="G4454">
        <v>6</v>
      </c>
      <c r="H4454">
        <v>7</v>
      </c>
      <c r="I4454">
        <v>1.29</v>
      </c>
      <c r="J4454">
        <v>0</v>
      </c>
      <c r="K4454">
        <v>0</v>
      </c>
      <c r="L4454">
        <v>0</v>
      </c>
      <c r="M4454">
        <v>1</v>
      </c>
      <c r="N4454">
        <v>2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f t="shared" si="209"/>
        <v>4</v>
      </c>
      <c r="U4454">
        <f t="shared" si="207"/>
        <v>0</v>
      </c>
      <c r="V4454" s="1">
        <v>0</v>
      </c>
      <c r="W4454">
        <v>0</v>
      </c>
      <c r="X4454">
        <v>0</v>
      </c>
      <c r="Y4454" t="str" cm="1">
        <f t="array" ref="Y4454">_xlfn.IFS(X4454=0, " ", X4454=2, 0, X4454=1,1, X4454=9, 0,X4454=0,0)</f>
        <v xml:space="preserve"> </v>
      </c>
      <c r="Z4454">
        <v>0</v>
      </c>
      <c r="AA4454">
        <v>0</v>
      </c>
      <c r="AB4454">
        <v>0</v>
      </c>
      <c r="AC4454">
        <v>0</v>
      </c>
      <c r="AD4454">
        <v>2</v>
      </c>
      <c r="AE4454" s="1">
        <v>0</v>
      </c>
      <c r="AF4454">
        <v>0</v>
      </c>
      <c r="AG4454">
        <v>0</v>
      </c>
      <c r="AH4454">
        <v>0</v>
      </c>
      <c r="AI4454">
        <v>0</v>
      </c>
      <c r="AJ4454" s="1">
        <v>0</v>
      </c>
      <c r="AK4454" s="1" cm="1">
        <f t="array" ref="AK4454">_xlfn.IFS(AJ4454=1, 1, AJ4454=2, 0, AJ4454=7, 0, AJ4454=0, 0)</f>
        <v>0</v>
      </c>
      <c r="AL4454">
        <v>0</v>
      </c>
      <c r="AM4454">
        <v>0</v>
      </c>
      <c r="AN4454" s="1">
        <v>0</v>
      </c>
      <c r="AO4454">
        <v>0</v>
      </c>
      <c r="AP4454">
        <v>0</v>
      </c>
      <c r="AQ4454" s="1">
        <v>2</v>
      </c>
      <c r="AR4454" s="1" cm="1">
        <f t="array" ref="AR4454">_xlfn.IFS(AQ4454=1, 1, AQ4454=2, 0, AQ4454=7, 0, AQ4454=9,0,AQ4454=0,0)</f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 s="1">
        <v>0</v>
      </c>
      <c r="AY4454" s="1" cm="1">
        <f t="array" ref="AY4454">_xlfn.IFS(AX4454=1,1, AX4454=2,0, AX4454=7, 0, AX4454=9, 0, AX4454=0,0)</f>
        <v>0</v>
      </c>
      <c r="AZ4454">
        <f>SUM(DrugsOnDepData[[#This Row],[Needle_index]],DrugsOnDepData[[#This Row],[DUQ330]],DrugsOnDepData[[#This Row],[Heroin_Index]],DrugsOnDepData[[#This Row],[DUQ250]],DrugsOnDepData[[#This Row],[DUQ200]])</f>
        <v>0</v>
      </c>
      <c r="BA4454">
        <f t="shared" si="208"/>
        <v>0</v>
      </c>
    </row>
    <row r="4455" spans="1:53" x14ac:dyDescent="0.45">
      <c r="A4455">
        <v>102730</v>
      </c>
      <c r="B4455">
        <v>1</v>
      </c>
      <c r="C4455">
        <v>54</v>
      </c>
      <c r="D4455">
        <v>5</v>
      </c>
      <c r="E4455">
        <v>0</v>
      </c>
      <c r="F4455">
        <v>4</v>
      </c>
      <c r="G4455">
        <v>1</v>
      </c>
      <c r="H4455">
        <v>7</v>
      </c>
      <c r="I4455">
        <v>1.92</v>
      </c>
      <c r="J4455">
        <v>3</v>
      </c>
      <c r="K4455">
        <v>1</v>
      </c>
      <c r="L4455">
        <v>1</v>
      </c>
      <c r="M4455">
        <v>3</v>
      </c>
      <c r="N4455">
        <v>3</v>
      </c>
      <c r="O4455">
        <v>3</v>
      </c>
      <c r="P4455">
        <v>3</v>
      </c>
      <c r="Q4455">
        <v>0</v>
      </c>
      <c r="R4455">
        <v>1</v>
      </c>
      <c r="S4455">
        <v>3</v>
      </c>
      <c r="T4455">
        <f t="shared" si="209"/>
        <v>21</v>
      </c>
      <c r="U4455">
        <f t="shared" si="207"/>
        <v>1</v>
      </c>
      <c r="V4455" s="1">
        <v>2</v>
      </c>
      <c r="W4455">
        <v>0</v>
      </c>
      <c r="X4455">
        <v>0</v>
      </c>
      <c r="Y4455" t="str" cm="1">
        <f t="array" ref="Y4455">_xlfn.IFS(X4455=0, " ", X4455=2, 0, X4455=1,1, X4455=9, 0,X4455=0,0)</f>
        <v xml:space="preserve"> </v>
      </c>
      <c r="Z4455">
        <v>0</v>
      </c>
      <c r="AA4455">
        <v>0</v>
      </c>
      <c r="AB4455">
        <v>0</v>
      </c>
      <c r="AC4455">
        <v>0</v>
      </c>
      <c r="AD4455">
        <v>2</v>
      </c>
      <c r="AE4455" s="1">
        <v>0</v>
      </c>
      <c r="AF4455">
        <v>0</v>
      </c>
      <c r="AG4455">
        <v>0</v>
      </c>
      <c r="AH4455">
        <v>0</v>
      </c>
      <c r="AI4455">
        <v>0</v>
      </c>
      <c r="AJ4455" s="1">
        <v>0</v>
      </c>
      <c r="AK4455" s="1" cm="1">
        <f t="array" ref="AK4455">_xlfn.IFS(AJ4455=1, 1, AJ4455=2, 0, AJ4455=7, 0, AJ4455=0, 0)</f>
        <v>0</v>
      </c>
      <c r="AL4455">
        <v>0</v>
      </c>
      <c r="AM4455">
        <v>0</v>
      </c>
      <c r="AN4455" s="1">
        <v>0</v>
      </c>
      <c r="AO4455">
        <v>0</v>
      </c>
      <c r="AP4455">
        <v>0</v>
      </c>
      <c r="AQ4455" s="1">
        <v>2</v>
      </c>
      <c r="AR4455" s="1" cm="1">
        <f t="array" ref="AR4455">_xlfn.IFS(AQ4455=1, 1, AQ4455=2, 0, AQ4455=7, 0, AQ4455=9,0,AQ4455=0,0)</f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 s="1">
        <v>0</v>
      </c>
      <c r="AY4455" s="1" cm="1">
        <f t="array" ref="AY4455">_xlfn.IFS(AX4455=1,1, AX4455=2,0, AX4455=7, 0, AX4455=9, 0, AX4455=0,0)</f>
        <v>0</v>
      </c>
      <c r="AZ4455">
        <f>SUM(DrugsOnDepData[[#This Row],[Needle_index]],DrugsOnDepData[[#This Row],[DUQ330]],DrugsOnDepData[[#This Row],[Heroin_Index]],DrugsOnDepData[[#This Row],[DUQ250]],DrugsOnDepData[[#This Row],[DUQ200]])</f>
        <v>2</v>
      </c>
      <c r="BA4455">
        <f t="shared" si="208"/>
        <v>1</v>
      </c>
    </row>
    <row r="4456" spans="1:53" x14ac:dyDescent="0.45">
      <c r="A4456">
        <v>102733</v>
      </c>
      <c r="B4456">
        <v>1</v>
      </c>
      <c r="C4456">
        <v>61</v>
      </c>
      <c r="D4456">
        <v>4</v>
      </c>
      <c r="E4456">
        <v>0</v>
      </c>
      <c r="F4456">
        <v>1</v>
      </c>
      <c r="G4456">
        <v>6</v>
      </c>
      <c r="H4456">
        <v>0</v>
      </c>
      <c r="I4456">
        <v>0</v>
      </c>
      <c r="J4456">
        <v>3</v>
      </c>
      <c r="K4456">
        <v>3</v>
      </c>
      <c r="L4456">
        <v>3</v>
      </c>
      <c r="M4456">
        <v>3</v>
      </c>
      <c r="N4456">
        <v>0</v>
      </c>
      <c r="O4456">
        <v>3</v>
      </c>
      <c r="P4456">
        <v>0</v>
      </c>
      <c r="Q4456">
        <v>3</v>
      </c>
      <c r="R4456">
        <v>0</v>
      </c>
      <c r="S4456">
        <v>2</v>
      </c>
      <c r="T4456">
        <f t="shared" si="209"/>
        <v>20</v>
      </c>
      <c r="U4456">
        <f t="shared" si="207"/>
        <v>1</v>
      </c>
      <c r="V4456" s="1">
        <v>0</v>
      </c>
      <c r="W4456">
        <v>0</v>
      </c>
      <c r="X4456">
        <v>0</v>
      </c>
      <c r="Y4456" t="str" cm="1">
        <f t="array" ref="Y4456">_xlfn.IFS(X4456=0, " ", X4456=2, 0, X4456=1,1, X4456=9, 0,X4456=0,0)</f>
        <v xml:space="preserve"> </v>
      </c>
      <c r="Z4456">
        <v>0</v>
      </c>
      <c r="AA4456">
        <v>0</v>
      </c>
      <c r="AB4456">
        <v>0</v>
      </c>
      <c r="AC4456">
        <v>0</v>
      </c>
      <c r="AD4456">
        <v>2</v>
      </c>
      <c r="AE4456" s="1">
        <v>0</v>
      </c>
      <c r="AF4456">
        <v>0</v>
      </c>
      <c r="AG4456">
        <v>0</v>
      </c>
      <c r="AH4456">
        <v>0</v>
      </c>
      <c r="AI4456">
        <v>0</v>
      </c>
      <c r="AJ4456" s="1">
        <v>0</v>
      </c>
      <c r="AK4456" s="1" cm="1">
        <f t="array" ref="AK4456">_xlfn.IFS(AJ4456=1, 1, AJ4456=2, 0, AJ4456=7, 0, AJ4456=0, 0)</f>
        <v>0</v>
      </c>
      <c r="AL4456">
        <v>0</v>
      </c>
      <c r="AM4456">
        <v>0</v>
      </c>
      <c r="AN4456" s="1">
        <v>0</v>
      </c>
      <c r="AO4456">
        <v>0</v>
      </c>
      <c r="AP4456">
        <v>0</v>
      </c>
      <c r="AQ4456" s="1">
        <v>2</v>
      </c>
      <c r="AR4456" s="1" cm="1">
        <f t="array" ref="AR4456">_xlfn.IFS(AQ4456=1, 1, AQ4456=2, 0, AQ4456=7, 0, AQ4456=9,0,AQ4456=0,0)</f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 s="1">
        <v>0</v>
      </c>
      <c r="AY4456" s="1" cm="1">
        <f t="array" ref="AY4456">_xlfn.IFS(AX4456=1,1, AX4456=2,0, AX4456=7, 0, AX4456=9, 0, AX4456=0,0)</f>
        <v>0</v>
      </c>
      <c r="AZ4456">
        <f>SUM(DrugsOnDepData[[#This Row],[Needle_index]],DrugsOnDepData[[#This Row],[DUQ330]],DrugsOnDepData[[#This Row],[Heroin_Index]],DrugsOnDepData[[#This Row],[DUQ250]],DrugsOnDepData[[#This Row],[DUQ200]])</f>
        <v>0</v>
      </c>
      <c r="BA4456">
        <f t="shared" si="208"/>
        <v>0</v>
      </c>
    </row>
    <row r="4457" spans="1:53" x14ac:dyDescent="0.45">
      <c r="A4457">
        <v>102737</v>
      </c>
      <c r="B4457">
        <v>2</v>
      </c>
      <c r="C4457">
        <v>50</v>
      </c>
      <c r="D4457">
        <v>3</v>
      </c>
      <c r="E4457">
        <v>0</v>
      </c>
      <c r="F4457">
        <v>4</v>
      </c>
      <c r="G4457">
        <v>1</v>
      </c>
      <c r="H4457">
        <v>7</v>
      </c>
      <c r="I4457">
        <v>1.92</v>
      </c>
      <c r="J4457">
        <v>0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0</v>
      </c>
      <c r="Q4457">
        <v>1</v>
      </c>
      <c r="R4457">
        <v>0</v>
      </c>
      <c r="S4457">
        <v>1</v>
      </c>
      <c r="T4457">
        <f t="shared" si="209"/>
        <v>7</v>
      </c>
      <c r="U4457">
        <f t="shared" si="207"/>
        <v>1</v>
      </c>
      <c r="V4457" s="1">
        <v>1</v>
      </c>
      <c r="W4457">
        <v>16</v>
      </c>
      <c r="X4457">
        <v>2</v>
      </c>
      <c r="Y4457" cm="1">
        <f t="array" ref="Y4457">_xlfn.IFS(X4457=0, " ", X4457=2, 0, X4457=1,1, X4457=9, 0,X4457=0,0)</f>
        <v>0</v>
      </c>
      <c r="Z4457">
        <v>0</v>
      </c>
      <c r="AA4457">
        <v>0</v>
      </c>
      <c r="AB4457">
        <v>0</v>
      </c>
      <c r="AC4457">
        <v>0</v>
      </c>
      <c r="AD4457">
        <v>2</v>
      </c>
      <c r="AE4457" s="1">
        <v>0</v>
      </c>
      <c r="AF4457">
        <v>0</v>
      </c>
      <c r="AG4457">
        <v>0</v>
      </c>
      <c r="AH4457">
        <v>0</v>
      </c>
      <c r="AI4457">
        <v>0</v>
      </c>
      <c r="AJ4457" s="1">
        <v>0</v>
      </c>
      <c r="AK4457" s="1" cm="1">
        <f t="array" ref="AK4457">_xlfn.IFS(AJ4457=1, 1, AJ4457=2, 0, AJ4457=7, 0, AJ4457=0, 0)</f>
        <v>0</v>
      </c>
      <c r="AL4457">
        <v>0</v>
      </c>
      <c r="AM4457">
        <v>0</v>
      </c>
      <c r="AN4457" s="1">
        <v>0</v>
      </c>
      <c r="AO4457">
        <v>0</v>
      </c>
      <c r="AP4457">
        <v>0</v>
      </c>
      <c r="AQ4457" s="1">
        <v>2</v>
      </c>
      <c r="AR4457" s="1" cm="1">
        <f t="array" ref="AR4457">_xlfn.IFS(AQ4457=1, 1, AQ4457=2, 0, AQ4457=7, 0, AQ4457=9,0,AQ4457=0,0)</f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 s="1">
        <v>2</v>
      </c>
      <c r="AY4457" s="1" cm="1">
        <f t="array" ref="AY4457">_xlfn.IFS(AX4457=1,1, AX4457=2,0, AX4457=7, 0, AX4457=9, 0, AX4457=0,0)</f>
        <v>0</v>
      </c>
      <c r="AZ4457">
        <f>SUM(DrugsOnDepData[[#This Row],[Needle_index]],DrugsOnDepData[[#This Row],[DUQ330]],DrugsOnDepData[[#This Row],[Heroin_Index]],DrugsOnDepData[[#This Row],[DUQ250]],DrugsOnDepData[[#This Row],[DUQ200]])</f>
        <v>1</v>
      </c>
      <c r="BA4457">
        <f t="shared" si="208"/>
        <v>0</v>
      </c>
    </row>
    <row r="4458" spans="1:53" x14ac:dyDescent="0.45">
      <c r="A4458">
        <v>102741</v>
      </c>
      <c r="B4458">
        <v>2</v>
      </c>
      <c r="C4458">
        <v>18</v>
      </c>
      <c r="D4458">
        <v>5</v>
      </c>
      <c r="E4458">
        <v>222</v>
      </c>
      <c r="F4458">
        <v>0</v>
      </c>
      <c r="G4458">
        <v>0</v>
      </c>
      <c r="H4458">
        <v>14</v>
      </c>
      <c r="I4458">
        <v>3.73</v>
      </c>
      <c r="J4458">
        <v>0</v>
      </c>
      <c r="K4458">
        <v>0</v>
      </c>
      <c r="L4458">
        <v>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f t="shared" si="209"/>
        <v>2</v>
      </c>
      <c r="U4458">
        <f t="shared" si="207"/>
        <v>0</v>
      </c>
      <c r="V4458" s="1">
        <v>2</v>
      </c>
      <c r="W4458">
        <v>0</v>
      </c>
      <c r="X4458">
        <v>0</v>
      </c>
      <c r="Y4458" t="str" cm="1">
        <f t="array" ref="Y4458">_xlfn.IFS(X4458=0, " ", X4458=2, 0, X4458=1,1, X4458=9, 0,X4458=0,0)</f>
        <v xml:space="preserve"> </v>
      </c>
      <c r="Z4458">
        <v>0</v>
      </c>
      <c r="AA4458">
        <v>0</v>
      </c>
      <c r="AB4458">
        <v>0</v>
      </c>
      <c r="AC4458">
        <v>0</v>
      </c>
      <c r="AD4458">
        <v>2</v>
      </c>
      <c r="AE4458" s="1">
        <v>0</v>
      </c>
      <c r="AF4458">
        <v>0</v>
      </c>
      <c r="AG4458">
        <v>0</v>
      </c>
      <c r="AH4458">
        <v>0</v>
      </c>
      <c r="AI4458">
        <v>0</v>
      </c>
      <c r="AJ4458" s="1">
        <v>0</v>
      </c>
      <c r="AK4458" s="1" cm="1">
        <f t="array" ref="AK4458">_xlfn.IFS(AJ4458=1, 1, AJ4458=2, 0, AJ4458=7, 0, AJ4458=0, 0)</f>
        <v>0</v>
      </c>
      <c r="AL4458">
        <v>0</v>
      </c>
      <c r="AM4458">
        <v>0</v>
      </c>
      <c r="AN4458" s="1">
        <v>0</v>
      </c>
      <c r="AO4458">
        <v>0</v>
      </c>
      <c r="AP4458">
        <v>0</v>
      </c>
      <c r="AQ4458" s="1">
        <v>2</v>
      </c>
      <c r="AR4458" s="1" cm="1">
        <f t="array" ref="AR4458">_xlfn.IFS(AQ4458=1, 1, AQ4458=2, 0, AQ4458=7, 0, AQ4458=9,0,AQ4458=0,0)</f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 s="1">
        <v>0</v>
      </c>
      <c r="AY4458" s="1" cm="1">
        <f t="array" ref="AY4458">_xlfn.IFS(AX4458=1,1, AX4458=2,0, AX4458=7, 0, AX4458=9, 0, AX4458=0,0)</f>
        <v>0</v>
      </c>
      <c r="AZ4458">
        <f>SUM(DrugsOnDepData[[#This Row],[Needle_index]],DrugsOnDepData[[#This Row],[DUQ330]],DrugsOnDepData[[#This Row],[Heroin_Index]],DrugsOnDepData[[#This Row],[DUQ250]],DrugsOnDepData[[#This Row],[DUQ200]])</f>
        <v>2</v>
      </c>
      <c r="BA4458">
        <f t="shared" si="208"/>
        <v>1</v>
      </c>
    </row>
    <row r="4459" spans="1:53" x14ac:dyDescent="0.45">
      <c r="A4459">
        <v>102743</v>
      </c>
      <c r="B4459">
        <v>1</v>
      </c>
      <c r="C4459">
        <v>45</v>
      </c>
      <c r="D4459">
        <v>1</v>
      </c>
      <c r="E4459">
        <v>0</v>
      </c>
      <c r="F4459">
        <v>3</v>
      </c>
      <c r="G4459">
        <v>1</v>
      </c>
      <c r="H4459">
        <v>10</v>
      </c>
      <c r="I4459">
        <v>0.83</v>
      </c>
      <c r="J4459">
        <v>0</v>
      </c>
      <c r="K4459">
        <v>0</v>
      </c>
      <c r="L4459">
        <v>2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f t="shared" si="209"/>
        <v>3</v>
      </c>
      <c r="U4459">
        <f t="shared" si="207"/>
        <v>0</v>
      </c>
      <c r="V4459" s="1">
        <v>1</v>
      </c>
      <c r="W4459">
        <v>16</v>
      </c>
      <c r="X4459">
        <v>1</v>
      </c>
      <c r="Y4459" cm="1">
        <f t="array" ref="Y4459">_xlfn.IFS(X4459=0, " ", X4459=2, 0, X4459=1,1, X4459=9, 0,X4459=0,0)</f>
        <v>1</v>
      </c>
      <c r="Z4459">
        <v>24</v>
      </c>
      <c r="AA4459">
        <v>4</v>
      </c>
      <c r="AB4459">
        <v>4</v>
      </c>
      <c r="AC4459">
        <v>3</v>
      </c>
      <c r="AD4459">
        <v>1</v>
      </c>
      <c r="AE4459" s="1">
        <v>1</v>
      </c>
      <c r="AF4459">
        <v>17</v>
      </c>
      <c r="AG4459">
        <v>15</v>
      </c>
      <c r="AH4459">
        <v>6</v>
      </c>
      <c r="AI4459">
        <v>0</v>
      </c>
      <c r="AJ4459" s="1">
        <v>2</v>
      </c>
      <c r="AK4459" s="1" cm="1">
        <f t="array" ref="AK4459">_xlfn.IFS(AJ4459=1, 1, AJ4459=2, 0, AJ4459=7, 0, AJ4459=0, 0)</f>
        <v>0</v>
      </c>
      <c r="AL4459">
        <v>0</v>
      </c>
      <c r="AM4459">
        <v>0</v>
      </c>
      <c r="AN4459" s="1">
        <v>1</v>
      </c>
      <c r="AO4459">
        <v>5</v>
      </c>
      <c r="AP4459">
        <v>0</v>
      </c>
      <c r="AQ4459" s="1">
        <v>2</v>
      </c>
      <c r="AR4459" s="1" cm="1">
        <f t="array" ref="AR4459">_xlfn.IFS(AQ4459=1, 1, AQ4459=2, 0, AQ4459=7, 0, AQ4459=9,0,AQ4459=0,0)</f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 s="1">
        <v>2</v>
      </c>
      <c r="AY4459" s="1" cm="1">
        <f t="array" ref="AY4459">_xlfn.IFS(AX4459=1,1, AX4459=2,0, AX4459=7, 0, AX4459=9, 0, AX4459=0,0)</f>
        <v>0</v>
      </c>
      <c r="AZ4459">
        <f>SUM(DrugsOnDepData[[#This Row],[Needle_index]],DrugsOnDepData[[#This Row],[DUQ330]],DrugsOnDepData[[#This Row],[Heroin_Index]],DrugsOnDepData[[#This Row],[DUQ250]],DrugsOnDepData[[#This Row],[DUQ200]])</f>
        <v>3</v>
      </c>
      <c r="BA4459">
        <f t="shared" si="208"/>
        <v>1</v>
      </c>
    </row>
    <row r="4460" spans="1:53" x14ac:dyDescent="0.45">
      <c r="A4460">
        <v>102746</v>
      </c>
      <c r="B4460">
        <v>1</v>
      </c>
      <c r="C4460">
        <v>23</v>
      </c>
      <c r="D4460">
        <v>3</v>
      </c>
      <c r="E4460">
        <v>0</v>
      </c>
      <c r="F4460">
        <v>3</v>
      </c>
      <c r="G4460">
        <v>5</v>
      </c>
      <c r="H4460">
        <v>8</v>
      </c>
      <c r="I4460">
        <v>2.29</v>
      </c>
      <c r="J4460">
        <v>0</v>
      </c>
      <c r="K4460">
        <v>1</v>
      </c>
      <c r="L4460">
        <v>0</v>
      </c>
      <c r="M4460">
        <v>1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f t="shared" si="209"/>
        <v>3</v>
      </c>
      <c r="U4460">
        <f t="shared" si="207"/>
        <v>0</v>
      </c>
      <c r="V4460" s="1">
        <v>1</v>
      </c>
      <c r="W4460">
        <v>16</v>
      </c>
      <c r="X4460">
        <v>1</v>
      </c>
      <c r="Y4460" cm="1">
        <f t="array" ref="Y4460">_xlfn.IFS(X4460=0, " ", X4460=2, 0, X4460=1,1, X4460=9, 0,X4460=0,0)</f>
        <v>1</v>
      </c>
      <c r="Z4460">
        <v>16</v>
      </c>
      <c r="AA4460">
        <v>3</v>
      </c>
      <c r="AB4460">
        <v>4</v>
      </c>
      <c r="AC4460">
        <v>1</v>
      </c>
      <c r="AD4460">
        <v>1</v>
      </c>
      <c r="AE4460" s="1">
        <v>1</v>
      </c>
      <c r="AF4460">
        <v>20</v>
      </c>
      <c r="AG4460">
        <v>1</v>
      </c>
      <c r="AH4460">
        <v>2</v>
      </c>
      <c r="AI4460">
        <v>0</v>
      </c>
      <c r="AJ4460" s="1">
        <v>2</v>
      </c>
      <c r="AK4460" s="1" cm="1">
        <f t="array" ref="AK4460">_xlfn.IFS(AJ4460=1, 1, AJ4460=2, 0, AJ4460=7, 0, AJ4460=0, 0)</f>
        <v>0</v>
      </c>
      <c r="AL4460">
        <v>0</v>
      </c>
      <c r="AM4460">
        <v>0</v>
      </c>
      <c r="AN4460" s="1">
        <v>1</v>
      </c>
      <c r="AO4460">
        <v>2</v>
      </c>
      <c r="AP4460">
        <v>0</v>
      </c>
      <c r="AQ4460" s="1">
        <v>2</v>
      </c>
      <c r="AR4460" s="1" cm="1">
        <f t="array" ref="AR4460">_xlfn.IFS(AQ4460=1, 1, AQ4460=2, 0, AQ4460=7, 0, AQ4460=9,0,AQ4460=0,0)</f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 s="1">
        <v>2</v>
      </c>
      <c r="AY4460" s="1" cm="1">
        <f t="array" ref="AY4460">_xlfn.IFS(AX4460=1,1, AX4460=2,0, AX4460=7, 0, AX4460=9, 0, AX4460=0,0)</f>
        <v>0</v>
      </c>
      <c r="AZ4460">
        <f>SUM(DrugsOnDepData[[#This Row],[Needle_index]],DrugsOnDepData[[#This Row],[DUQ330]],DrugsOnDepData[[#This Row],[Heroin_Index]],DrugsOnDepData[[#This Row],[DUQ250]],DrugsOnDepData[[#This Row],[DUQ200]])</f>
        <v>3</v>
      </c>
      <c r="BA4460">
        <f t="shared" si="208"/>
        <v>1</v>
      </c>
    </row>
    <row r="4461" spans="1:53" x14ac:dyDescent="0.45">
      <c r="A4461">
        <v>102747</v>
      </c>
      <c r="B4461">
        <v>2</v>
      </c>
      <c r="C4461">
        <v>57</v>
      </c>
      <c r="D4461">
        <v>3</v>
      </c>
      <c r="E4461">
        <v>0</v>
      </c>
      <c r="F4461">
        <v>4</v>
      </c>
      <c r="G4461">
        <v>3</v>
      </c>
      <c r="H4461">
        <v>7</v>
      </c>
      <c r="I4461">
        <v>1.71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f t="shared" si="209"/>
        <v>1</v>
      </c>
      <c r="U4461">
        <f t="shared" si="207"/>
        <v>0</v>
      </c>
      <c r="V4461" s="1">
        <v>1</v>
      </c>
      <c r="W4461">
        <v>16</v>
      </c>
      <c r="X4461">
        <v>2</v>
      </c>
      <c r="Y4461" cm="1">
        <f t="array" ref="Y4461">_xlfn.IFS(X4461=0, " ", X4461=2, 0, X4461=1,1, X4461=9, 0,X4461=0,0)</f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 s="1">
        <v>1</v>
      </c>
      <c r="AF4461">
        <v>24</v>
      </c>
      <c r="AG4461">
        <v>33</v>
      </c>
      <c r="AH4461">
        <v>3</v>
      </c>
      <c r="AI4461">
        <v>0</v>
      </c>
      <c r="AJ4461" s="1">
        <v>2</v>
      </c>
      <c r="AK4461" s="1" cm="1">
        <f t="array" ref="AK4461">_xlfn.IFS(AJ4461=1, 1, AJ4461=2, 0, AJ4461=7, 0, AJ4461=0, 0)</f>
        <v>0</v>
      </c>
      <c r="AL4461">
        <v>0</v>
      </c>
      <c r="AM4461">
        <v>0</v>
      </c>
      <c r="AN4461" s="1">
        <v>2</v>
      </c>
      <c r="AO4461">
        <v>0</v>
      </c>
      <c r="AP4461">
        <v>0</v>
      </c>
      <c r="AQ4461" s="1">
        <v>2</v>
      </c>
      <c r="AR4461" s="1" cm="1">
        <f t="array" ref="AR4461">_xlfn.IFS(AQ4461=1, 1, AQ4461=2, 0, AQ4461=7, 0, AQ4461=9,0,AQ4461=0,0)</f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 s="1">
        <v>2</v>
      </c>
      <c r="AY4461" s="1" cm="1">
        <f t="array" ref="AY4461">_xlfn.IFS(AX4461=1,1, AX4461=2,0, AX4461=7, 0, AX4461=9, 0, AX4461=0,0)</f>
        <v>0</v>
      </c>
      <c r="AZ4461">
        <f>SUM(DrugsOnDepData[[#This Row],[Needle_index]],DrugsOnDepData[[#This Row],[DUQ330]],DrugsOnDepData[[#This Row],[Heroin_Index]],DrugsOnDepData[[#This Row],[DUQ250]],DrugsOnDepData[[#This Row],[DUQ200]])</f>
        <v>4</v>
      </c>
      <c r="BA4461">
        <f t="shared" si="208"/>
        <v>1</v>
      </c>
    </row>
    <row r="4462" spans="1:53" x14ac:dyDescent="0.45">
      <c r="A4462">
        <v>102750</v>
      </c>
      <c r="B4462">
        <v>1</v>
      </c>
      <c r="C4462">
        <v>50</v>
      </c>
      <c r="D4462">
        <v>5</v>
      </c>
      <c r="E4462">
        <v>0</v>
      </c>
      <c r="F4462">
        <v>4</v>
      </c>
      <c r="G4462">
        <v>1</v>
      </c>
      <c r="H4462">
        <v>77</v>
      </c>
      <c r="I4462">
        <v>0</v>
      </c>
      <c r="J4462">
        <v>3</v>
      </c>
      <c r="K4462">
        <v>1</v>
      </c>
      <c r="L4462">
        <v>2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f t="shared" si="209"/>
        <v>7</v>
      </c>
      <c r="U4462">
        <f t="shared" si="207"/>
        <v>1</v>
      </c>
      <c r="V4462" s="1">
        <v>2</v>
      </c>
      <c r="W4462">
        <v>0</v>
      </c>
      <c r="X4462">
        <v>0</v>
      </c>
      <c r="Y4462" t="str" cm="1">
        <f t="array" ref="Y4462">_xlfn.IFS(X4462=0, " ", X4462=2, 0, X4462=1,1, X4462=9, 0,X4462=0,0)</f>
        <v xml:space="preserve"> </v>
      </c>
      <c r="Z4462">
        <v>0</v>
      </c>
      <c r="AA4462">
        <v>0</v>
      </c>
      <c r="AB4462">
        <v>0</v>
      </c>
      <c r="AC4462">
        <v>0</v>
      </c>
      <c r="AD4462">
        <v>2</v>
      </c>
      <c r="AE4462" s="1">
        <v>0</v>
      </c>
      <c r="AF4462">
        <v>0</v>
      </c>
      <c r="AG4462">
        <v>0</v>
      </c>
      <c r="AH4462">
        <v>0</v>
      </c>
      <c r="AI4462">
        <v>0</v>
      </c>
      <c r="AJ4462" s="1">
        <v>0</v>
      </c>
      <c r="AK4462" s="1" cm="1">
        <f t="array" ref="AK4462">_xlfn.IFS(AJ4462=1, 1, AJ4462=2, 0, AJ4462=7, 0, AJ4462=0, 0)</f>
        <v>0</v>
      </c>
      <c r="AL4462">
        <v>0</v>
      </c>
      <c r="AM4462">
        <v>0</v>
      </c>
      <c r="AN4462" s="1">
        <v>0</v>
      </c>
      <c r="AO4462">
        <v>0</v>
      </c>
      <c r="AP4462">
        <v>0</v>
      </c>
      <c r="AQ4462" s="1">
        <v>2</v>
      </c>
      <c r="AR4462" s="1" cm="1">
        <f t="array" ref="AR4462">_xlfn.IFS(AQ4462=1, 1, AQ4462=2, 0, AQ4462=7, 0, AQ4462=9,0,AQ4462=0,0)</f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 s="1">
        <v>0</v>
      </c>
      <c r="AY4462" s="1" cm="1">
        <f t="array" ref="AY4462">_xlfn.IFS(AX4462=1,1, AX4462=2,0, AX4462=7, 0, AX4462=9, 0, AX4462=0,0)</f>
        <v>0</v>
      </c>
      <c r="AZ4462">
        <f>SUM(DrugsOnDepData[[#This Row],[Needle_index]],DrugsOnDepData[[#This Row],[DUQ330]],DrugsOnDepData[[#This Row],[Heroin_Index]],DrugsOnDepData[[#This Row],[DUQ250]],DrugsOnDepData[[#This Row],[DUQ200]])</f>
        <v>2</v>
      </c>
      <c r="BA4462">
        <f t="shared" si="208"/>
        <v>1</v>
      </c>
    </row>
    <row r="4463" spans="1:53" x14ac:dyDescent="0.45">
      <c r="A4463">
        <v>102753</v>
      </c>
      <c r="B4463">
        <v>1</v>
      </c>
      <c r="C4463">
        <v>50</v>
      </c>
      <c r="D4463">
        <v>3</v>
      </c>
      <c r="E4463">
        <v>0</v>
      </c>
      <c r="F4463">
        <v>5</v>
      </c>
      <c r="G4463">
        <v>1</v>
      </c>
      <c r="H4463">
        <v>9</v>
      </c>
      <c r="I4463">
        <v>3.65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f t="shared" si="209"/>
        <v>0</v>
      </c>
      <c r="U4463">
        <f t="shared" si="207"/>
        <v>0</v>
      </c>
      <c r="V4463" s="1">
        <v>1</v>
      </c>
      <c r="W4463">
        <v>16</v>
      </c>
      <c r="X4463">
        <v>2</v>
      </c>
      <c r="Y4463" cm="1">
        <f t="array" ref="Y4463">_xlfn.IFS(X4463=0, " ", X4463=2, 0, X4463=1,1, X4463=9, 0,X4463=0,0)</f>
        <v>0</v>
      </c>
      <c r="Z4463">
        <v>0</v>
      </c>
      <c r="AA4463">
        <v>0</v>
      </c>
      <c r="AB4463">
        <v>0</v>
      </c>
      <c r="AC4463">
        <v>0</v>
      </c>
      <c r="AD4463">
        <v>2</v>
      </c>
      <c r="AE4463" s="1">
        <v>0</v>
      </c>
      <c r="AF4463">
        <v>0</v>
      </c>
      <c r="AG4463">
        <v>0</v>
      </c>
      <c r="AH4463">
        <v>0</v>
      </c>
      <c r="AI4463">
        <v>0</v>
      </c>
      <c r="AJ4463" s="1">
        <v>0</v>
      </c>
      <c r="AK4463" s="1" cm="1">
        <f t="array" ref="AK4463">_xlfn.IFS(AJ4463=1, 1, AJ4463=2, 0, AJ4463=7, 0, AJ4463=0, 0)</f>
        <v>0</v>
      </c>
      <c r="AL4463">
        <v>0</v>
      </c>
      <c r="AM4463">
        <v>0</v>
      </c>
      <c r="AN4463" s="1">
        <v>0</v>
      </c>
      <c r="AO4463">
        <v>0</v>
      </c>
      <c r="AP4463">
        <v>0</v>
      </c>
      <c r="AQ4463" s="1">
        <v>2</v>
      </c>
      <c r="AR4463" s="1" cm="1">
        <f t="array" ref="AR4463">_xlfn.IFS(AQ4463=1, 1, AQ4463=2, 0, AQ4463=7, 0, AQ4463=9,0,AQ4463=0,0)</f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 s="1">
        <v>2</v>
      </c>
      <c r="AY4463" s="1" cm="1">
        <f t="array" ref="AY4463">_xlfn.IFS(AX4463=1,1, AX4463=2,0, AX4463=7, 0, AX4463=9, 0, AX4463=0,0)</f>
        <v>0</v>
      </c>
      <c r="AZ4463">
        <f>SUM(DrugsOnDepData[[#This Row],[Needle_index]],DrugsOnDepData[[#This Row],[DUQ330]],DrugsOnDepData[[#This Row],[Heroin_Index]],DrugsOnDepData[[#This Row],[DUQ250]],DrugsOnDepData[[#This Row],[DUQ200]])</f>
        <v>1</v>
      </c>
      <c r="BA4463">
        <f t="shared" si="208"/>
        <v>0</v>
      </c>
    </row>
    <row r="4464" spans="1:53" x14ac:dyDescent="0.45">
      <c r="A4464">
        <v>102754</v>
      </c>
      <c r="B4464">
        <v>1</v>
      </c>
      <c r="C4464">
        <v>50</v>
      </c>
      <c r="D4464">
        <v>4</v>
      </c>
      <c r="E4464">
        <v>0</v>
      </c>
      <c r="F4464">
        <v>4</v>
      </c>
      <c r="G4464">
        <v>1</v>
      </c>
      <c r="H4464">
        <v>15</v>
      </c>
      <c r="I4464">
        <v>5</v>
      </c>
      <c r="J4464">
        <v>0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f t="shared" si="209"/>
        <v>1</v>
      </c>
      <c r="U4464">
        <f t="shared" si="207"/>
        <v>0</v>
      </c>
      <c r="V4464" s="1">
        <v>1</v>
      </c>
      <c r="W4464">
        <v>15</v>
      </c>
      <c r="X4464">
        <v>2</v>
      </c>
      <c r="Y4464" cm="1">
        <f t="array" ref="Y4464">_xlfn.IFS(X4464=0, " ", X4464=2, 0, X4464=1,1, X4464=9, 0,X4464=0,0)</f>
        <v>0</v>
      </c>
      <c r="Z4464">
        <v>0</v>
      </c>
      <c r="AA4464">
        <v>0</v>
      </c>
      <c r="AB4464">
        <v>0</v>
      </c>
      <c r="AC4464">
        <v>0</v>
      </c>
      <c r="AD4464">
        <v>2</v>
      </c>
      <c r="AE4464" s="1">
        <v>0</v>
      </c>
      <c r="AF4464">
        <v>0</v>
      </c>
      <c r="AG4464">
        <v>0</v>
      </c>
      <c r="AH4464">
        <v>0</v>
      </c>
      <c r="AI4464">
        <v>0</v>
      </c>
      <c r="AJ4464" s="1">
        <v>0</v>
      </c>
      <c r="AK4464" s="1" cm="1">
        <f t="array" ref="AK4464">_xlfn.IFS(AJ4464=1, 1, AJ4464=2, 0, AJ4464=7, 0, AJ4464=0, 0)</f>
        <v>0</v>
      </c>
      <c r="AL4464">
        <v>0</v>
      </c>
      <c r="AM4464">
        <v>0</v>
      </c>
      <c r="AN4464" s="1">
        <v>0</v>
      </c>
      <c r="AO4464">
        <v>0</v>
      </c>
      <c r="AP4464">
        <v>0</v>
      </c>
      <c r="AQ4464" s="1">
        <v>2</v>
      </c>
      <c r="AR4464" s="1" cm="1">
        <f t="array" ref="AR4464">_xlfn.IFS(AQ4464=1, 1, AQ4464=2, 0, AQ4464=7, 0, AQ4464=9,0,AQ4464=0,0)</f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 s="1">
        <v>2</v>
      </c>
      <c r="AY4464" s="1" cm="1">
        <f t="array" ref="AY4464">_xlfn.IFS(AX4464=1,1, AX4464=2,0, AX4464=7, 0, AX4464=9, 0, AX4464=0,0)</f>
        <v>0</v>
      </c>
      <c r="AZ4464">
        <f>SUM(DrugsOnDepData[[#This Row],[Needle_index]],DrugsOnDepData[[#This Row],[DUQ330]],DrugsOnDepData[[#This Row],[Heroin_Index]],DrugsOnDepData[[#This Row],[DUQ250]],DrugsOnDepData[[#This Row],[DUQ200]])</f>
        <v>1</v>
      </c>
      <c r="BA4464">
        <f t="shared" si="208"/>
        <v>0</v>
      </c>
    </row>
    <row r="4465" spans="1:53" x14ac:dyDescent="0.45">
      <c r="A4465">
        <v>102756</v>
      </c>
      <c r="B4465">
        <v>1</v>
      </c>
      <c r="C4465">
        <v>34</v>
      </c>
      <c r="D4465">
        <v>3</v>
      </c>
      <c r="E4465">
        <v>0</v>
      </c>
      <c r="F4465">
        <v>3</v>
      </c>
      <c r="G4465">
        <v>5</v>
      </c>
      <c r="H4465">
        <v>6</v>
      </c>
      <c r="I4465">
        <v>1.81</v>
      </c>
      <c r="J4465">
        <v>3</v>
      </c>
      <c r="K4465">
        <v>2</v>
      </c>
      <c r="L4465">
        <v>1</v>
      </c>
      <c r="M4465">
        <v>2</v>
      </c>
      <c r="N4465">
        <v>1</v>
      </c>
      <c r="O4465">
        <v>3</v>
      </c>
      <c r="P4465">
        <v>0</v>
      </c>
      <c r="Q4465">
        <v>2</v>
      </c>
      <c r="R4465">
        <v>2</v>
      </c>
      <c r="S4465">
        <v>2</v>
      </c>
      <c r="T4465">
        <f t="shared" si="209"/>
        <v>18</v>
      </c>
      <c r="U4465">
        <f t="shared" si="207"/>
        <v>1</v>
      </c>
      <c r="V4465" s="1">
        <v>1</v>
      </c>
      <c r="W4465">
        <v>18</v>
      </c>
      <c r="X4465">
        <v>1</v>
      </c>
      <c r="Y4465" cm="1">
        <f t="array" ref="Y4465">_xlfn.IFS(X4465=0, " ", X4465=2, 0, X4465=1,1, X4465=9, 0,X4465=0,0)</f>
        <v>1</v>
      </c>
      <c r="Z4465">
        <v>20</v>
      </c>
      <c r="AA4465">
        <v>1</v>
      </c>
      <c r="AB4465">
        <v>5</v>
      </c>
      <c r="AC4465">
        <v>3</v>
      </c>
      <c r="AD4465">
        <v>2</v>
      </c>
      <c r="AE4465" s="1">
        <v>0</v>
      </c>
      <c r="AF4465">
        <v>0</v>
      </c>
      <c r="AG4465">
        <v>0</v>
      </c>
      <c r="AH4465">
        <v>0</v>
      </c>
      <c r="AI4465">
        <v>0</v>
      </c>
      <c r="AJ4465" s="1">
        <v>0</v>
      </c>
      <c r="AK4465" s="1" cm="1">
        <f t="array" ref="AK4465">_xlfn.IFS(AJ4465=1, 1, AJ4465=2, 0, AJ4465=7, 0, AJ4465=0, 0)</f>
        <v>0</v>
      </c>
      <c r="AL4465">
        <v>0</v>
      </c>
      <c r="AM4465">
        <v>0</v>
      </c>
      <c r="AN4465" s="1">
        <v>0</v>
      </c>
      <c r="AO4465">
        <v>0</v>
      </c>
      <c r="AP4465">
        <v>0</v>
      </c>
      <c r="AQ4465" s="1">
        <v>2</v>
      </c>
      <c r="AR4465" s="1" cm="1">
        <f t="array" ref="AR4465">_xlfn.IFS(AQ4465=1, 1, AQ4465=2, 0, AQ4465=7, 0, AQ4465=9,0,AQ4465=0,0)</f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 s="1">
        <v>2</v>
      </c>
      <c r="AY4465" s="1" cm="1">
        <f t="array" ref="AY4465">_xlfn.IFS(AX4465=1,1, AX4465=2,0, AX4465=7, 0, AX4465=9, 0, AX4465=0,0)</f>
        <v>0</v>
      </c>
      <c r="AZ4465">
        <f>SUM(DrugsOnDepData[[#This Row],[Needle_index]],DrugsOnDepData[[#This Row],[DUQ330]],DrugsOnDepData[[#This Row],[Heroin_Index]],DrugsOnDepData[[#This Row],[DUQ250]],DrugsOnDepData[[#This Row],[DUQ200]])</f>
        <v>1</v>
      </c>
      <c r="BA4465">
        <f t="shared" si="208"/>
        <v>0</v>
      </c>
    </row>
    <row r="4466" spans="1:53" x14ac:dyDescent="0.45">
      <c r="A4466">
        <v>102758</v>
      </c>
      <c r="B4466">
        <v>2</v>
      </c>
      <c r="C4466">
        <v>46</v>
      </c>
      <c r="D4466">
        <v>5</v>
      </c>
      <c r="E4466">
        <v>0</v>
      </c>
      <c r="F4466">
        <v>3</v>
      </c>
      <c r="G4466">
        <v>1</v>
      </c>
      <c r="H4466">
        <v>5</v>
      </c>
      <c r="I4466">
        <v>0.64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f t="shared" si="209"/>
        <v>0</v>
      </c>
      <c r="U4466">
        <f t="shared" si="207"/>
        <v>0</v>
      </c>
      <c r="V4466" s="1">
        <v>2</v>
      </c>
      <c r="W4466">
        <v>0</v>
      </c>
      <c r="X4466">
        <v>0</v>
      </c>
      <c r="Y4466" t="str" cm="1">
        <f t="array" ref="Y4466">_xlfn.IFS(X4466=0, " ", X4466=2, 0, X4466=1,1, X4466=9, 0,X4466=0,0)</f>
        <v xml:space="preserve"> </v>
      </c>
      <c r="Z4466">
        <v>0</v>
      </c>
      <c r="AA4466">
        <v>0</v>
      </c>
      <c r="AB4466">
        <v>0</v>
      </c>
      <c r="AC4466">
        <v>0</v>
      </c>
      <c r="AD4466">
        <v>2</v>
      </c>
      <c r="AE4466" s="1">
        <v>0</v>
      </c>
      <c r="AF4466">
        <v>0</v>
      </c>
      <c r="AG4466">
        <v>0</v>
      </c>
      <c r="AH4466">
        <v>0</v>
      </c>
      <c r="AI4466">
        <v>0</v>
      </c>
      <c r="AJ4466" s="1">
        <v>0</v>
      </c>
      <c r="AK4466" s="1" cm="1">
        <f t="array" ref="AK4466">_xlfn.IFS(AJ4466=1, 1, AJ4466=2, 0, AJ4466=7, 0, AJ4466=0, 0)</f>
        <v>0</v>
      </c>
      <c r="AL4466">
        <v>0</v>
      </c>
      <c r="AM4466">
        <v>0</v>
      </c>
      <c r="AN4466" s="1">
        <v>0</v>
      </c>
      <c r="AO4466">
        <v>0</v>
      </c>
      <c r="AP4466">
        <v>0</v>
      </c>
      <c r="AQ4466" s="1">
        <v>2</v>
      </c>
      <c r="AR4466" s="1" cm="1">
        <f t="array" ref="AR4466">_xlfn.IFS(AQ4466=1, 1, AQ4466=2, 0, AQ4466=7, 0, AQ4466=9,0,AQ4466=0,0)</f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 s="1">
        <v>0</v>
      </c>
      <c r="AY4466" s="1" cm="1">
        <f t="array" ref="AY4466">_xlfn.IFS(AX4466=1,1, AX4466=2,0, AX4466=7, 0, AX4466=9, 0, AX4466=0,0)</f>
        <v>0</v>
      </c>
      <c r="AZ4466">
        <f>SUM(DrugsOnDepData[[#This Row],[Needle_index]],DrugsOnDepData[[#This Row],[DUQ330]],DrugsOnDepData[[#This Row],[Heroin_Index]],DrugsOnDepData[[#This Row],[DUQ250]],DrugsOnDepData[[#This Row],[DUQ200]])</f>
        <v>2</v>
      </c>
      <c r="BA4466">
        <f t="shared" si="208"/>
        <v>1</v>
      </c>
    </row>
    <row r="4467" spans="1:53" x14ac:dyDescent="0.45">
      <c r="A4467">
        <v>102759</v>
      </c>
      <c r="B4467">
        <v>2</v>
      </c>
      <c r="C4467">
        <v>47</v>
      </c>
      <c r="D4467">
        <v>3</v>
      </c>
      <c r="E4467">
        <v>0</v>
      </c>
      <c r="F4467">
        <v>4</v>
      </c>
      <c r="G4467">
        <v>1</v>
      </c>
      <c r="H4467">
        <v>15</v>
      </c>
      <c r="I4467">
        <v>5</v>
      </c>
      <c r="J4467">
        <v>0</v>
      </c>
      <c r="K4467">
        <v>0</v>
      </c>
      <c r="L4467">
        <v>2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f t="shared" si="209"/>
        <v>3</v>
      </c>
      <c r="U4467">
        <f t="shared" si="207"/>
        <v>0</v>
      </c>
      <c r="V4467" s="1">
        <v>2</v>
      </c>
      <c r="W4467">
        <v>0</v>
      </c>
      <c r="X4467">
        <v>0</v>
      </c>
      <c r="Y4467" t="str" cm="1">
        <f t="array" ref="Y4467">_xlfn.IFS(X4467=0, " ", X4467=2, 0, X4467=1,1, X4467=9, 0,X4467=0,0)</f>
        <v xml:space="preserve"> </v>
      </c>
      <c r="Z4467">
        <v>0</v>
      </c>
      <c r="AA4467">
        <v>0</v>
      </c>
      <c r="AB4467">
        <v>0</v>
      </c>
      <c r="AC4467">
        <v>0</v>
      </c>
      <c r="AD4467">
        <v>2</v>
      </c>
      <c r="AE4467" s="1">
        <v>0</v>
      </c>
      <c r="AF4467">
        <v>0</v>
      </c>
      <c r="AG4467">
        <v>0</v>
      </c>
      <c r="AH4467">
        <v>0</v>
      </c>
      <c r="AI4467">
        <v>0</v>
      </c>
      <c r="AJ4467" s="1">
        <v>0</v>
      </c>
      <c r="AK4467" s="1" cm="1">
        <f t="array" ref="AK4467">_xlfn.IFS(AJ4467=1, 1, AJ4467=2, 0, AJ4467=7, 0, AJ4467=0, 0)</f>
        <v>0</v>
      </c>
      <c r="AL4467">
        <v>0</v>
      </c>
      <c r="AM4467">
        <v>0</v>
      </c>
      <c r="AN4467" s="1">
        <v>0</v>
      </c>
      <c r="AO4467">
        <v>0</v>
      </c>
      <c r="AP4467">
        <v>0</v>
      </c>
      <c r="AQ4467" s="1">
        <v>2</v>
      </c>
      <c r="AR4467" s="1" cm="1">
        <f t="array" ref="AR4467">_xlfn.IFS(AQ4467=1, 1, AQ4467=2, 0, AQ4467=7, 0, AQ4467=9,0,AQ4467=0,0)</f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 s="1">
        <v>0</v>
      </c>
      <c r="AY4467" s="1" cm="1">
        <f t="array" ref="AY4467">_xlfn.IFS(AX4467=1,1, AX4467=2,0, AX4467=7, 0, AX4467=9, 0, AX4467=0,0)</f>
        <v>0</v>
      </c>
      <c r="AZ4467">
        <f>SUM(DrugsOnDepData[[#This Row],[Needle_index]],DrugsOnDepData[[#This Row],[DUQ330]],DrugsOnDepData[[#This Row],[Heroin_Index]],DrugsOnDepData[[#This Row],[DUQ250]],DrugsOnDepData[[#This Row],[DUQ200]])</f>
        <v>2</v>
      </c>
      <c r="BA4467">
        <f t="shared" si="208"/>
        <v>1</v>
      </c>
    </row>
    <row r="4468" spans="1:53" x14ac:dyDescent="0.45">
      <c r="A4468">
        <v>102761</v>
      </c>
      <c r="B4468">
        <v>1</v>
      </c>
      <c r="C4468">
        <v>25</v>
      </c>
      <c r="D4468">
        <v>4</v>
      </c>
      <c r="E4468">
        <v>0</v>
      </c>
      <c r="F4468">
        <v>4</v>
      </c>
      <c r="G4468">
        <v>5</v>
      </c>
      <c r="H4468">
        <v>5</v>
      </c>
      <c r="I4468">
        <v>1.43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f t="shared" si="209"/>
        <v>2</v>
      </c>
      <c r="U4468">
        <f t="shared" si="207"/>
        <v>0</v>
      </c>
      <c r="V4468" s="1">
        <v>1</v>
      </c>
      <c r="W4468">
        <v>16</v>
      </c>
      <c r="X4468">
        <v>1</v>
      </c>
      <c r="Y4468" cm="1">
        <f t="array" ref="Y4468">_xlfn.IFS(X4468=0, " ", X4468=2, 0, X4468=1,1, X4468=9, 0,X4468=0,0)</f>
        <v>1</v>
      </c>
      <c r="Z4468">
        <v>17</v>
      </c>
      <c r="AA4468">
        <v>1</v>
      </c>
      <c r="AB4468">
        <v>4</v>
      </c>
      <c r="AC4468">
        <v>3</v>
      </c>
      <c r="AD4468">
        <v>2</v>
      </c>
      <c r="AE4468" s="1">
        <v>0</v>
      </c>
      <c r="AF4468">
        <v>0</v>
      </c>
      <c r="AG4468">
        <v>0</v>
      </c>
      <c r="AH4468">
        <v>0</v>
      </c>
      <c r="AI4468">
        <v>0</v>
      </c>
      <c r="AJ4468" s="1">
        <v>0</v>
      </c>
      <c r="AK4468" s="1" cm="1">
        <f t="array" ref="AK4468">_xlfn.IFS(AJ4468=1, 1, AJ4468=2, 0, AJ4468=7, 0, AJ4468=0, 0)</f>
        <v>0</v>
      </c>
      <c r="AL4468">
        <v>0</v>
      </c>
      <c r="AM4468">
        <v>0</v>
      </c>
      <c r="AN4468" s="1">
        <v>0</v>
      </c>
      <c r="AO4468">
        <v>0</v>
      </c>
      <c r="AP4468">
        <v>0</v>
      </c>
      <c r="AQ4468" s="1">
        <v>2</v>
      </c>
      <c r="AR4468" s="1" cm="1">
        <f t="array" ref="AR4468">_xlfn.IFS(AQ4468=1, 1, AQ4468=2, 0, AQ4468=7, 0, AQ4468=9,0,AQ4468=0,0)</f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 s="1">
        <v>2</v>
      </c>
      <c r="AY4468" s="1" cm="1">
        <f t="array" ref="AY4468">_xlfn.IFS(AX4468=1,1, AX4468=2,0, AX4468=7, 0, AX4468=9, 0, AX4468=0,0)</f>
        <v>0</v>
      </c>
      <c r="AZ4468">
        <f>SUM(DrugsOnDepData[[#This Row],[Needle_index]],DrugsOnDepData[[#This Row],[DUQ330]],DrugsOnDepData[[#This Row],[Heroin_Index]],DrugsOnDepData[[#This Row],[DUQ250]],DrugsOnDepData[[#This Row],[DUQ200]])</f>
        <v>1</v>
      </c>
      <c r="BA4468">
        <f t="shared" si="208"/>
        <v>0</v>
      </c>
    </row>
    <row r="4469" spans="1:53" x14ac:dyDescent="0.45">
      <c r="A4469">
        <v>102762</v>
      </c>
      <c r="B4469">
        <v>1</v>
      </c>
      <c r="C4469">
        <v>20</v>
      </c>
      <c r="D4469">
        <v>3</v>
      </c>
      <c r="E4469">
        <v>0</v>
      </c>
      <c r="F4469">
        <v>3</v>
      </c>
      <c r="G4469">
        <v>5</v>
      </c>
      <c r="H4469">
        <v>6</v>
      </c>
      <c r="I4469">
        <v>0.49</v>
      </c>
      <c r="J4469">
        <v>0</v>
      </c>
      <c r="K4469">
        <v>0</v>
      </c>
      <c r="L4469">
        <v>1</v>
      </c>
      <c r="M4469">
        <v>0</v>
      </c>
      <c r="N4469">
        <v>3</v>
      </c>
      <c r="O4469">
        <v>2</v>
      </c>
      <c r="P4469">
        <v>0</v>
      </c>
      <c r="Q4469">
        <v>0</v>
      </c>
      <c r="R4469">
        <v>0</v>
      </c>
      <c r="S4469">
        <v>0</v>
      </c>
      <c r="T4469">
        <f t="shared" si="209"/>
        <v>6</v>
      </c>
      <c r="U4469">
        <f t="shared" si="207"/>
        <v>1</v>
      </c>
      <c r="V4469" s="1">
        <v>2</v>
      </c>
      <c r="W4469">
        <v>0</v>
      </c>
      <c r="X4469">
        <v>0</v>
      </c>
      <c r="Y4469" t="str" cm="1">
        <f t="array" ref="Y4469">_xlfn.IFS(X4469=0, " ", X4469=2, 0, X4469=1,1, X4469=9, 0,X4469=0,0)</f>
        <v xml:space="preserve"> </v>
      </c>
      <c r="Z4469">
        <v>0</v>
      </c>
      <c r="AA4469">
        <v>0</v>
      </c>
      <c r="AB4469">
        <v>0</v>
      </c>
      <c r="AC4469">
        <v>0</v>
      </c>
      <c r="AD4469">
        <v>2</v>
      </c>
      <c r="AE4469" s="1">
        <v>0</v>
      </c>
      <c r="AF4469">
        <v>0</v>
      </c>
      <c r="AG4469">
        <v>0</v>
      </c>
      <c r="AH4469">
        <v>0</v>
      </c>
      <c r="AI4469">
        <v>0</v>
      </c>
      <c r="AJ4469" s="1">
        <v>0</v>
      </c>
      <c r="AK4469" s="1" cm="1">
        <f t="array" ref="AK4469">_xlfn.IFS(AJ4469=1, 1, AJ4469=2, 0, AJ4469=7, 0, AJ4469=0, 0)</f>
        <v>0</v>
      </c>
      <c r="AL4469">
        <v>0</v>
      </c>
      <c r="AM4469">
        <v>0</v>
      </c>
      <c r="AN4469" s="1">
        <v>0</v>
      </c>
      <c r="AO4469">
        <v>0</v>
      </c>
      <c r="AP4469">
        <v>0</v>
      </c>
      <c r="AQ4469" s="1">
        <v>2</v>
      </c>
      <c r="AR4469" s="1" cm="1">
        <f t="array" ref="AR4469">_xlfn.IFS(AQ4469=1, 1, AQ4469=2, 0, AQ4469=7, 0, AQ4469=9,0,AQ4469=0,0)</f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 s="1">
        <v>0</v>
      </c>
      <c r="AY4469" s="1" cm="1">
        <f t="array" ref="AY4469">_xlfn.IFS(AX4469=1,1, AX4469=2,0, AX4469=7, 0, AX4469=9, 0, AX4469=0,0)</f>
        <v>0</v>
      </c>
      <c r="AZ4469">
        <f>SUM(DrugsOnDepData[[#This Row],[Needle_index]],DrugsOnDepData[[#This Row],[DUQ330]],DrugsOnDepData[[#This Row],[Heroin_Index]],DrugsOnDepData[[#This Row],[DUQ250]],DrugsOnDepData[[#This Row],[DUQ200]])</f>
        <v>2</v>
      </c>
      <c r="BA4469">
        <f t="shared" si="208"/>
        <v>1</v>
      </c>
    </row>
    <row r="4470" spans="1:53" x14ac:dyDescent="0.45">
      <c r="A4470">
        <v>102763</v>
      </c>
      <c r="B4470">
        <v>1</v>
      </c>
      <c r="C4470">
        <v>62</v>
      </c>
      <c r="D4470">
        <v>2</v>
      </c>
      <c r="E4470">
        <v>0</v>
      </c>
      <c r="F4470">
        <v>5</v>
      </c>
      <c r="G4470">
        <v>1</v>
      </c>
      <c r="H4470">
        <v>14</v>
      </c>
      <c r="I4470">
        <v>4.5599999999999996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f t="shared" si="209"/>
        <v>0</v>
      </c>
      <c r="U4470">
        <f t="shared" si="207"/>
        <v>0</v>
      </c>
      <c r="V4470" s="1">
        <v>0</v>
      </c>
      <c r="W4470">
        <v>0</v>
      </c>
      <c r="X4470">
        <v>0</v>
      </c>
      <c r="Y4470" t="str" cm="1">
        <f t="array" ref="Y4470">_xlfn.IFS(X4470=0, " ", X4470=2, 0, X4470=1,1, X4470=9, 0,X4470=0,0)</f>
        <v xml:space="preserve"> </v>
      </c>
      <c r="Z4470">
        <v>0</v>
      </c>
      <c r="AA4470">
        <v>0</v>
      </c>
      <c r="AB4470">
        <v>0</v>
      </c>
      <c r="AC4470">
        <v>0</v>
      </c>
      <c r="AD4470">
        <v>2</v>
      </c>
      <c r="AE4470" s="1">
        <v>0</v>
      </c>
      <c r="AF4470">
        <v>0</v>
      </c>
      <c r="AG4470">
        <v>0</v>
      </c>
      <c r="AH4470">
        <v>0</v>
      </c>
      <c r="AI4470">
        <v>0</v>
      </c>
      <c r="AJ4470" s="1">
        <v>0</v>
      </c>
      <c r="AK4470" s="1" cm="1">
        <f t="array" ref="AK4470">_xlfn.IFS(AJ4470=1, 1, AJ4470=2, 0, AJ4470=7, 0, AJ4470=0, 0)</f>
        <v>0</v>
      </c>
      <c r="AL4470">
        <v>0</v>
      </c>
      <c r="AM4470">
        <v>0</v>
      </c>
      <c r="AN4470" s="1">
        <v>0</v>
      </c>
      <c r="AO4470">
        <v>0</v>
      </c>
      <c r="AP4470">
        <v>0</v>
      </c>
      <c r="AQ4470" s="1">
        <v>2</v>
      </c>
      <c r="AR4470" s="1" cm="1">
        <f t="array" ref="AR4470">_xlfn.IFS(AQ4470=1, 1, AQ4470=2, 0, AQ4470=7, 0, AQ4470=9,0,AQ4470=0,0)</f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 s="1">
        <v>0</v>
      </c>
      <c r="AY4470" s="1" cm="1">
        <f t="array" ref="AY4470">_xlfn.IFS(AX4470=1,1, AX4470=2,0, AX4470=7, 0, AX4470=9, 0, AX4470=0,0)</f>
        <v>0</v>
      </c>
      <c r="AZ4470">
        <f>SUM(DrugsOnDepData[[#This Row],[Needle_index]],DrugsOnDepData[[#This Row],[DUQ330]],DrugsOnDepData[[#This Row],[Heroin_Index]],DrugsOnDepData[[#This Row],[DUQ250]],DrugsOnDepData[[#This Row],[DUQ200]])</f>
        <v>0</v>
      </c>
      <c r="BA4470">
        <f t="shared" si="208"/>
        <v>0</v>
      </c>
    </row>
    <row r="4471" spans="1:53" x14ac:dyDescent="0.45">
      <c r="A4471">
        <v>102766</v>
      </c>
      <c r="B4471">
        <v>2</v>
      </c>
      <c r="C4471">
        <v>46</v>
      </c>
      <c r="D4471">
        <v>5</v>
      </c>
      <c r="E4471">
        <v>0</v>
      </c>
      <c r="F4471">
        <v>2</v>
      </c>
      <c r="G4471">
        <v>1</v>
      </c>
      <c r="H4471">
        <v>5</v>
      </c>
      <c r="I4471">
        <v>0.88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f t="shared" si="209"/>
        <v>0</v>
      </c>
      <c r="U4471">
        <f t="shared" si="207"/>
        <v>0</v>
      </c>
      <c r="V4471" s="1">
        <v>2</v>
      </c>
      <c r="W4471">
        <v>0</v>
      </c>
      <c r="X4471">
        <v>0</v>
      </c>
      <c r="Y4471" t="str" cm="1">
        <f t="array" ref="Y4471">_xlfn.IFS(X4471=0, " ", X4471=2, 0, X4471=1,1, X4471=9, 0,X4471=0,0)</f>
        <v xml:space="preserve"> </v>
      </c>
      <c r="Z4471">
        <v>0</v>
      </c>
      <c r="AA4471">
        <v>0</v>
      </c>
      <c r="AB4471">
        <v>0</v>
      </c>
      <c r="AC4471">
        <v>0</v>
      </c>
      <c r="AD4471">
        <v>2</v>
      </c>
      <c r="AE4471" s="1">
        <v>0</v>
      </c>
      <c r="AF4471">
        <v>0</v>
      </c>
      <c r="AG4471">
        <v>0</v>
      </c>
      <c r="AH4471">
        <v>0</v>
      </c>
      <c r="AI4471">
        <v>0</v>
      </c>
      <c r="AJ4471" s="1">
        <v>0</v>
      </c>
      <c r="AK4471" s="1" cm="1">
        <f t="array" ref="AK4471">_xlfn.IFS(AJ4471=1, 1, AJ4471=2, 0, AJ4471=7, 0, AJ4471=0, 0)</f>
        <v>0</v>
      </c>
      <c r="AL4471">
        <v>0</v>
      </c>
      <c r="AM4471">
        <v>0</v>
      </c>
      <c r="AN4471" s="1">
        <v>0</v>
      </c>
      <c r="AO4471">
        <v>0</v>
      </c>
      <c r="AP4471">
        <v>0</v>
      </c>
      <c r="AQ4471" s="1">
        <v>2</v>
      </c>
      <c r="AR4471" s="1" cm="1">
        <f t="array" ref="AR4471">_xlfn.IFS(AQ4471=1, 1, AQ4471=2, 0, AQ4471=7, 0, AQ4471=9,0,AQ4471=0,0)</f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 s="1">
        <v>0</v>
      </c>
      <c r="AY4471" s="1" cm="1">
        <f t="array" ref="AY4471">_xlfn.IFS(AX4471=1,1, AX4471=2,0, AX4471=7, 0, AX4471=9, 0, AX4471=0,0)</f>
        <v>0</v>
      </c>
      <c r="AZ4471">
        <f>SUM(DrugsOnDepData[[#This Row],[Needle_index]],DrugsOnDepData[[#This Row],[DUQ330]],DrugsOnDepData[[#This Row],[Heroin_Index]],DrugsOnDepData[[#This Row],[DUQ250]],DrugsOnDepData[[#This Row],[DUQ200]])</f>
        <v>2</v>
      </c>
      <c r="BA4471">
        <f t="shared" si="208"/>
        <v>1</v>
      </c>
    </row>
    <row r="4472" spans="1:53" x14ac:dyDescent="0.45">
      <c r="A4472">
        <v>102768</v>
      </c>
      <c r="B4472">
        <v>1</v>
      </c>
      <c r="C4472">
        <v>49</v>
      </c>
      <c r="D4472">
        <v>3</v>
      </c>
      <c r="E4472">
        <v>0</v>
      </c>
      <c r="F4472">
        <v>5</v>
      </c>
      <c r="G4472">
        <v>1</v>
      </c>
      <c r="H4472">
        <v>14</v>
      </c>
      <c r="I4472">
        <v>5</v>
      </c>
      <c r="J4472">
        <v>1</v>
      </c>
      <c r="K4472">
        <v>1</v>
      </c>
      <c r="L4472">
        <v>0</v>
      </c>
      <c r="M4472">
        <v>1</v>
      </c>
      <c r="N4472">
        <v>0</v>
      </c>
      <c r="O4472">
        <v>2</v>
      </c>
      <c r="P4472">
        <v>2</v>
      </c>
      <c r="Q4472">
        <v>3</v>
      </c>
      <c r="R4472">
        <v>0</v>
      </c>
      <c r="S4472">
        <v>1</v>
      </c>
      <c r="T4472">
        <f t="shared" si="209"/>
        <v>11</v>
      </c>
      <c r="U4472">
        <f t="shared" si="207"/>
        <v>1</v>
      </c>
      <c r="V4472" s="1">
        <v>1</v>
      </c>
      <c r="W4472">
        <v>16</v>
      </c>
      <c r="X4472">
        <v>2</v>
      </c>
      <c r="Y4472" cm="1">
        <f t="array" ref="Y4472">_xlfn.IFS(X4472=0, " ", X4472=2, 0, X4472=1,1, X4472=9, 0,X4472=0,0)</f>
        <v>0</v>
      </c>
      <c r="Z4472">
        <v>0</v>
      </c>
      <c r="AA4472">
        <v>0</v>
      </c>
      <c r="AB4472">
        <v>0</v>
      </c>
      <c r="AC4472">
        <v>0</v>
      </c>
      <c r="AD4472">
        <v>2</v>
      </c>
      <c r="AE4472" s="1">
        <v>0</v>
      </c>
      <c r="AF4472">
        <v>0</v>
      </c>
      <c r="AG4472">
        <v>0</v>
      </c>
      <c r="AH4472">
        <v>0</v>
      </c>
      <c r="AI4472">
        <v>0</v>
      </c>
      <c r="AJ4472" s="1">
        <v>0</v>
      </c>
      <c r="AK4472" s="1" cm="1">
        <f t="array" ref="AK4472">_xlfn.IFS(AJ4472=1, 1, AJ4472=2, 0, AJ4472=7, 0, AJ4472=0, 0)</f>
        <v>0</v>
      </c>
      <c r="AL4472">
        <v>0</v>
      </c>
      <c r="AM4472">
        <v>0</v>
      </c>
      <c r="AN4472" s="1">
        <v>0</v>
      </c>
      <c r="AO4472">
        <v>0</v>
      </c>
      <c r="AP4472">
        <v>0</v>
      </c>
      <c r="AQ4472" s="1">
        <v>2</v>
      </c>
      <c r="AR4472" s="1" cm="1">
        <f t="array" ref="AR4472">_xlfn.IFS(AQ4472=1, 1, AQ4472=2, 0, AQ4472=7, 0, AQ4472=9,0,AQ4472=0,0)</f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 s="1">
        <v>2</v>
      </c>
      <c r="AY4472" s="1" cm="1">
        <f t="array" ref="AY4472">_xlfn.IFS(AX4472=1,1, AX4472=2,0, AX4472=7, 0, AX4472=9, 0, AX4472=0,0)</f>
        <v>0</v>
      </c>
      <c r="AZ4472">
        <f>SUM(DrugsOnDepData[[#This Row],[Needle_index]],DrugsOnDepData[[#This Row],[DUQ330]],DrugsOnDepData[[#This Row],[Heroin_Index]],DrugsOnDepData[[#This Row],[DUQ250]],DrugsOnDepData[[#This Row],[DUQ200]])</f>
        <v>1</v>
      </c>
      <c r="BA4472">
        <f t="shared" si="208"/>
        <v>0</v>
      </c>
    </row>
    <row r="4473" spans="1:53" x14ac:dyDescent="0.45">
      <c r="A4473">
        <v>102771</v>
      </c>
      <c r="B4473">
        <v>2</v>
      </c>
      <c r="C4473">
        <v>60</v>
      </c>
      <c r="D4473">
        <v>1</v>
      </c>
      <c r="E4473">
        <v>0</v>
      </c>
      <c r="F4473">
        <v>4</v>
      </c>
      <c r="G4473">
        <v>1</v>
      </c>
      <c r="H4473">
        <v>10</v>
      </c>
      <c r="I4473">
        <v>4.25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f t="shared" si="209"/>
        <v>0</v>
      </c>
      <c r="U4473">
        <f t="shared" si="207"/>
        <v>0</v>
      </c>
      <c r="V4473" s="1">
        <v>0</v>
      </c>
      <c r="W4473">
        <v>0</v>
      </c>
      <c r="X4473">
        <v>0</v>
      </c>
      <c r="Y4473" t="str" cm="1">
        <f t="array" ref="Y4473">_xlfn.IFS(X4473=0, " ", X4473=2, 0, X4473=1,1, X4473=9, 0,X4473=0,0)</f>
        <v xml:space="preserve"> </v>
      </c>
      <c r="Z4473">
        <v>0</v>
      </c>
      <c r="AA4473">
        <v>0</v>
      </c>
      <c r="AB4473">
        <v>0</v>
      </c>
      <c r="AC4473">
        <v>0</v>
      </c>
      <c r="AD4473">
        <v>1</v>
      </c>
      <c r="AE4473" s="1">
        <v>1</v>
      </c>
      <c r="AF4473">
        <v>0</v>
      </c>
      <c r="AG4473">
        <v>0</v>
      </c>
      <c r="AH4473">
        <v>0</v>
      </c>
      <c r="AI4473">
        <v>0</v>
      </c>
      <c r="AJ4473" s="1">
        <v>2</v>
      </c>
      <c r="AK4473" s="1" cm="1">
        <f t="array" ref="AK4473">_xlfn.IFS(AJ4473=1, 1, AJ4473=2, 0, AJ4473=7, 0, AJ4473=0, 0)</f>
        <v>0</v>
      </c>
      <c r="AL4473">
        <v>0</v>
      </c>
      <c r="AM4473">
        <v>0</v>
      </c>
      <c r="AN4473" s="1">
        <v>2</v>
      </c>
      <c r="AO4473">
        <v>0</v>
      </c>
      <c r="AP4473">
        <v>0</v>
      </c>
      <c r="AQ4473" s="1">
        <v>2</v>
      </c>
      <c r="AR4473" s="1" cm="1">
        <f t="array" ref="AR4473">_xlfn.IFS(AQ4473=1, 1, AQ4473=2, 0, AQ4473=7, 0, AQ4473=9,0,AQ4473=0,0)</f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 s="1">
        <v>0</v>
      </c>
      <c r="AY4473" s="1" cm="1">
        <f t="array" ref="AY4473">_xlfn.IFS(AX4473=1,1, AX4473=2,0, AX4473=7, 0, AX4473=9, 0, AX4473=0,0)</f>
        <v>0</v>
      </c>
      <c r="AZ4473">
        <f>SUM(DrugsOnDepData[[#This Row],[Needle_index]],DrugsOnDepData[[#This Row],[DUQ330]],DrugsOnDepData[[#This Row],[Heroin_Index]],DrugsOnDepData[[#This Row],[DUQ250]],DrugsOnDepData[[#This Row],[DUQ200]])</f>
        <v>3</v>
      </c>
      <c r="BA4473">
        <f t="shared" si="208"/>
        <v>1</v>
      </c>
    </row>
    <row r="4474" spans="1:53" x14ac:dyDescent="0.45">
      <c r="A4474">
        <v>102772</v>
      </c>
      <c r="B4474">
        <v>1</v>
      </c>
      <c r="C4474">
        <v>56</v>
      </c>
      <c r="D4474">
        <v>3</v>
      </c>
      <c r="E4474">
        <v>0</v>
      </c>
      <c r="F4474">
        <v>4</v>
      </c>
      <c r="G4474">
        <v>3</v>
      </c>
      <c r="H4474">
        <v>0</v>
      </c>
      <c r="I4474">
        <v>0</v>
      </c>
      <c r="J4474">
        <v>0</v>
      </c>
      <c r="K4474">
        <v>0</v>
      </c>
      <c r="L4474">
        <v>3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f t="shared" si="209"/>
        <v>4</v>
      </c>
      <c r="U4474">
        <f t="shared" si="207"/>
        <v>0</v>
      </c>
      <c r="V4474" s="1">
        <v>1</v>
      </c>
      <c r="W4474">
        <v>19</v>
      </c>
      <c r="X4474">
        <v>1</v>
      </c>
      <c r="Y4474" cm="1">
        <f t="array" ref="Y4474">_xlfn.IFS(X4474=0, " ", X4474=2, 0, X4474=1,1, X4474=9, 0,X4474=0,0)</f>
        <v>1</v>
      </c>
      <c r="Z4474">
        <v>21</v>
      </c>
      <c r="AA4474">
        <v>4</v>
      </c>
      <c r="AB4474">
        <v>3</v>
      </c>
      <c r="AC4474">
        <v>2</v>
      </c>
      <c r="AD4474">
        <v>1</v>
      </c>
      <c r="AE4474" s="1">
        <v>1</v>
      </c>
      <c r="AF4474">
        <v>20</v>
      </c>
      <c r="AG4474">
        <v>36</v>
      </c>
      <c r="AH4474">
        <v>2</v>
      </c>
      <c r="AI4474">
        <v>0</v>
      </c>
      <c r="AJ4474" s="1">
        <v>2</v>
      </c>
      <c r="AK4474" s="1" cm="1">
        <f t="array" ref="AK4474">_xlfn.IFS(AJ4474=1, 1, AJ4474=2, 0, AJ4474=7, 0, AJ4474=0, 0)</f>
        <v>0</v>
      </c>
      <c r="AL4474">
        <v>0</v>
      </c>
      <c r="AM4474">
        <v>0</v>
      </c>
      <c r="AN4474" s="1">
        <v>2</v>
      </c>
      <c r="AO4474">
        <v>0</v>
      </c>
      <c r="AP4474">
        <v>0</v>
      </c>
      <c r="AQ4474" s="1">
        <v>2</v>
      </c>
      <c r="AR4474" s="1" cm="1">
        <f t="array" ref="AR4474">_xlfn.IFS(AQ4474=1, 1, AQ4474=2, 0, AQ4474=7, 0, AQ4474=9,0,AQ4474=0,0)</f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 s="1">
        <v>2</v>
      </c>
      <c r="AY4474" s="1" cm="1">
        <f t="array" ref="AY4474">_xlfn.IFS(AX4474=1,1, AX4474=2,0, AX4474=7, 0, AX4474=9, 0, AX4474=0,0)</f>
        <v>0</v>
      </c>
      <c r="AZ4474">
        <f>SUM(DrugsOnDepData[[#This Row],[Needle_index]],DrugsOnDepData[[#This Row],[DUQ330]],DrugsOnDepData[[#This Row],[Heroin_Index]],DrugsOnDepData[[#This Row],[DUQ250]],DrugsOnDepData[[#This Row],[DUQ200]])</f>
        <v>4</v>
      </c>
      <c r="BA4474">
        <f t="shared" si="208"/>
        <v>1</v>
      </c>
    </row>
    <row r="4475" spans="1:53" x14ac:dyDescent="0.45">
      <c r="A4475">
        <v>102773</v>
      </c>
      <c r="B4475">
        <v>2</v>
      </c>
      <c r="C4475">
        <v>63</v>
      </c>
      <c r="D4475">
        <v>3</v>
      </c>
      <c r="E4475">
        <v>0</v>
      </c>
      <c r="F4475">
        <v>5</v>
      </c>
      <c r="G4475">
        <v>1</v>
      </c>
      <c r="H4475">
        <v>7</v>
      </c>
      <c r="I4475">
        <v>2.31</v>
      </c>
      <c r="J4475">
        <v>0</v>
      </c>
      <c r="K4475">
        <v>0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0</v>
      </c>
      <c r="R4475">
        <v>0</v>
      </c>
      <c r="S4475">
        <v>0</v>
      </c>
      <c r="T4475">
        <f t="shared" si="209"/>
        <v>5</v>
      </c>
      <c r="U4475">
        <f t="shared" si="207"/>
        <v>0</v>
      </c>
      <c r="V4475" s="1">
        <v>0</v>
      </c>
      <c r="W4475">
        <v>0</v>
      </c>
      <c r="X4475">
        <v>0</v>
      </c>
      <c r="Y4475" t="str" cm="1">
        <f t="array" ref="Y4475">_xlfn.IFS(X4475=0, " ", X4475=2, 0, X4475=1,1, X4475=9, 0,X4475=0,0)</f>
        <v xml:space="preserve"> </v>
      </c>
      <c r="Z4475">
        <v>0</v>
      </c>
      <c r="AA4475">
        <v>0</v>
      </c>
      <c r="AB4475">
        <v>0</v>
      </c>
      <c r="AC4475">
        <v>0</v>
      </c>
      <c r="AD4475">
        <v>2</v>
      </c>
      <c r="AE4475" s="1">
        <v>0</v>
      </c>
      <c r="AF4475">
        <v>0</v>
      </c>
      <c r="AG4475">
        <v>0</v>
      </c>
      <c r="AH4475">
        <v>0</v>
      </c>
      <c r="AI4475">
        <v>0</v>
      </c>
      <c r="AJ4475" s="1">
        <v>0</v>
      </c>
      <c r="AK4475" s="1" cm="1">
        <f t="array" ref="AK4475">_xlfn.IFS(AJ4475=1, 1, AJ4475=2, 0, AJ4475=7, 0, AJ4475=0, 0)</f>
        <v>0</v>
      </c>
      <c r="AL4475">
        <v>0</v>
      </c>
      <c r="AM4475">
        <v>0</v>
      </c>
      <c r="AN4475" s="1">
        <v>0</v>
      </c>
      <c r="AO4475">
        <v>0</v>
      </c>
      <c r="AP4475">
        <v>0</v>
      </c>
      <c r="AQ4475" s="1">
        <v>2</v>
      </c>
      <c r="AR4475" s="1" cm="1">
        <f t="array" ref="AR4475">_xlfn.IFS(AQ4475=1, 1, AQ4475=2, 0, AQ4475=7, 0, AQ4475=9,0,AQ4475=0,0)</f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 s="1">
        <v>0</v>
      </c>
      <c r="AY4475" s="1" cm="1">
        <f t="array" ref="AY4475">_xlfn.IFS(AX4475=1,1, AX4475=2,0, AX4475=7, 0, AX4475=9, 0, AX4475=0,0)</f>
        <v>0</v>
      </c>
      <c r="AZ4475">
        <f>SUM(DrugsOnDepData[[#This Row],[Needle_index]],DrugsOnDepData[[#This Row],[DUQ330]],DrugsOnDepData[[#This Row],[Heroin_Index]],DrugsOnDepData[[#This Row],[DUQ250]],DrugsOnDepData[[#This Row],[DUQ200]])</f>
        <v>0</v>
      </c>
      <c r="BA4475">
        <f t="shared" si="208"/>
        <v>0</v>
      </c>
    </row>
    <row r="4476" spans="1:53" x14ac:dyDescent="0.45">
      <c r="A4476">
        <v>102775</v>
      </c>
      <c r="B4476">
        <v>1</v>
      </c>
      <c r="C4476">
        <v>58</v>
      </c>
      <c r="D4476">
        <v>3</v>
      </c>
      <c r="E4476">
        <v>0</v>
      </c>
      <c r="F4476">
        <v>3</v>
      </c>
      <c r="G4476">
        <v>5</v>
      </c>
      <c r="H4476">
        <v>3</v>
      </c>
      <c r="I4476">
        <v>0.61</v>
      </c>
      <c r="J4476">
        <v>2</v>
      </c>
      <c r="K4476">
        <v>2</v>
      </c>
      <c r="L4476">
        <v>3</v>
      </c>
      <c r="M4476">
        <v>3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2</v>
      </c>
      <c r="T4476">
        <f t="shared" si="209"/>
        <v>13</v>
      </c>
      <c r="U4476">
        <f t="shared" si="207"/>
        <v>1</v>
      </c>
      <c r="V4476" s="1">
        <v>1</v>
      </c>
      <c r="W4476">
        <v>12</v>
      </c>
      <c r="X4476">
        <v>1</v>
      </c>
      <c r="Y4476" cm="1">
        <f t="array" ref="Y4476">_xlfn.IFS(X4476=0, " ", X4476=2, 0, X4476=1,1, X4476=9, 0,X4476=0,0)</f>
        <v>1</v>
      </c>
      <c r="Z4476">
        <v>13</v>
      </c>
      <c r="AA4476">
        <v>4</v>
      </c>
      <c r="AB4476">
        <v>5</v>
      </c>
      <c r="AC4476">
        <v>3</v>
      </c>
      <c r="AD4476">
        <v>1</v>
      </c>
      <c r="AE4476" s="1">
        <v>1</v>
      </c>
      <c r="AF4476">
        <v>18</v>
      </c>
      <c r="AG4476">
        <v>25</v>
      </c>
      <c r="AH4476">
        <v>5</v>
      </c>
      <c r="AI4476">
        <v>0</v>
      </c>
      <c r="AJ4476" s="1">
        <v>2</v>
      </c>
      <c r="AK4476" s="1" cm="1">
        <f t="array" ref="AK4476">_xlfn.IFS(AJ4476=1, 1, AJ4476=2, 0, AJ4476=7, 0, AJ4476=0, 0)</f>
        <v>0</v>
      </c>
      <c r="AL4476">
        <v>0</v>
      </c>
      <c r="AM4476">
        <v>0</v>
      </c>
      <c r="AN4476" s="1">
        <v>2</v>
      </c>
      <c r="AO4476">
        <v>0</v>
      </c>
      <c r="AP4476">
        <v>0</v>
      </c>
      <c r="AQ4476" s="1">
        <v>2</v>
      </c>
      <c r="AR4476" s="1" cm="1">
        <f t="array" ref="AR4476">_xlfn.IFS(AQ4476=1, 1, AQ4476=2, 0, AQ4476=7, 0, AQ4476=9,0,AQ4476=0,0)</f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 s="1">
        <v>2</v>
      </c>
      <c r="AY4476" s="1" cm="1">
        <f t="array" ref="AY4476">_xlfn.IFS(AX4476=1,1, AX4476=2,0, AX4476=7, 0, AX4476=9, 0, AX4476=0,0)</f>
        <v>0</v>
      </c>
      <c r="AZ4476">
        <f>SUM(DrugsOnDepData[[#This Row],[Needle_index]],DrugsOnDepData[[#This Row],[DUQ330]],DrugsOnDepData[[#This Row],[Heroin_Index]],DrugsOnDepData[[#This Row],[DUQ250]],DrugsOnDepData[[#This Row],[DUQ200]])</f>
        <v>4</v>
      </c>
      <c r="BA4476">
        <f t="shared" si="208"/>
        <v>1</v>
      </c>
    </row>
    <row r="4477" spans="1:53" x14ac:dyDescent="0.45">
      <c r="A4477">
        <v>102776</v>
      </c>
      <c r="B4477">
        <v>1</v>
      </c>
      <c r="C4477">
        <v>35</v>
      </c>
      <c r="D4477">
        <v>3</v>
      </c>
      <c r="E4477">
        <v>0</v>
      </c>
      <c r="F4477">
        <v>4</v>
      </c>
      <c r="G4477">
        <v>1</v>
      </c>
      <c r="H4477">
        <v>9</v>
      </c>
      <c r="I4477">
        <v>1.89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f t="shared" si="209"/>
        <v>1</v>
      </c>
      <c r="U4477">
        <f t="shared" si="207"/>
        <v>0</v>
      </c>
      <c r="V4477" s="1">
        <v>1</v>
      </c>
      <c r="W4477">
        <v>16</v>
      </c>
      <c r="X4477">
        <v>2</v>
      </c>
      <c r="Y4477" cm="1">
        <f t="array" ref="Y4477">_xlfn.IFS(X4477=0, " ", X4477=2, 0, X4477=1,1, X4477=9, 0,X4477=0,0)</f>
        <v>0</v>
      </c>
      <c r="Z4477">
        <v>0</v>
      </c>
      <c r="AA4477">
        <v>0</v>
      </c>
      <c r="AB4477">
        <v>0</v>
      </c>
      <c r="AC4477">
        <v>0</v>
      </c>
      <c r="AD4477">
        <v>2</v>
      </c>
      <c r="AE4477" s="1">
        <v>0</v>
      </c>
      <c r="AF4477">
        <v>0</v>
      </c>
      <c r="AG4477">
        <v>0</v>
      </c>
      <c r="AH4477">
        <v>0</v>
      </c>
      <c r="AI4477">
        <v>0</v>
      </c>
      <c r="AJ4477" s="1">
        <v>0</v>
      </c>
      <c r="AK4477" s="1" cm="1">
        <f t="array" ref="AK4477">_xlfn.IFS(AJ4477=1, 1, AJ4477=2, 0, AJ4477=7, 0, AJ4477=0, 0)</f>
        <v>0</v>
      </c>
      <c r="AL4477">
        <v>0</v>
      </c>
      <c r="AM4477">
        <v>0</v>
      </c>
      <c r="AN4477" s="1">
        <v>0</v>
      </c>
      <c r="AO4477">
        <v>0</v>
      </c>
      <c r="AP4477">
        <v>0</v>
      </c>
      <c r="AQ4477" s="1">
        <v>2</v>
      </c>
      <c r="AR4477" s="1" cm="1">
        <f t="array" ref="AR4477">_xlfn.IFS(AQ4477=1, 1, AQ4477=2, 0, AQ4477=7, 0, AQ4477=9,0,AQ4477=0,0)</f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 s="1">
        <v>2</v>
      </c>
      <c r="AY4477" s="1" cm="1">
        <f t="array" ref="AY4477">_xlfn.IFS(AX4477=1,1, AX4477=2,0, AX4477=7, 0, AX4477=9, 0, AX4477=0,0)</f>
        <v>0</v>
      </c>
      <c r="AZ4477">
        <f>SUM(DrugsOnDepData[[#This Row],[Needle_index]],DrugsOnDepData[[#This Row],[DUQ330]],DrugsOnDepData[[#This Row],[Heroin_Index]],DrugsOnDepData[[#This Row],[DUQ250]],DrugsOnDepData[[#This Row],[DUQ200]])</f>
        <v>1</v>
      </c>
      <c r="BA4477">
        <f t="shared" si="208"/>
        <v>0</v>
      </c>
    </row>
    <row r="4478" spans="1:53" x14ac:dyDescent="0.45">
      <c r="A4478">
        <v>102777</v>
      </c>
      <c r="B4478">
        <v>2</v>
      </c>
      <c r="C4478">
        <v>60</v>
      </c>
      <c r="D4478">
        <v>3</v>
      </c>
      <c r="E4478">
        <v>0</v>
      </c>
      <c r="F4478">
        <v>3</v>
      </c>
      <c r="G4478">
        <v>3</v>
      </c>
      <c r="H4478">
        <v>2</v>
      </c>
      <c r="I4478">
        <v>0.82</v>
      </c>
      <c r="J4478">
        <v>1</v>
      </c>
      <c r="K4478">
        <v>1</v>
      </c>
      <c r="L4478">
        <v>1</v>
      </c>
      <c r="M4478">
        <v>2</v>
      </c>
      <c r="N4478">
        <v>0</v>
      </c>
      <c r="O4478">
        <v>1</v>
      </c>
      <c r="P4478">
        <v>1</v>
      </c>
      <c r="Q4478">
        <v>0</v>
      </c>
      <c r="R4478">
        <v>0</v>
      </c>
      <c r="S4478">
        <v>1</v>
      </c>
      <c r="T4478">
        <f t="shared" si="209"/>
        <v>8</v>
      </c>
      <c r="U4478">
        <f t="shared" si="207"/>
        <v>1</v>
      </c>
      <c r="V4478" s="1">
        <v>0</v>
      </c>
      <c r="W4478">
        <v>0</v>
      </c>
      <c r="X4478">
        <v>0</v>
      </c>
      <c r="Y4478" t="str" cm="1">
        <f t="array" ref="Y4478">_xlfn.IFS(X4478=0, " ", X4478=2, 0, X4478=1,1, X4478=9, 0,X4478=0,0)</f>
        <v xml:space="preserve"> </v>
      </c>
      <c r="Z4478">
        <v>0</v>
      </c>
      <c r="AA4478">
        <v>0</v>
      </c>
      <c r="AB4478">
        <v>0</v>
      </c>
      <c r="AC4478">
        <v>0</v>
      </c>
      <c r="AD4478">
        <v>2</v>
      </c>
      <c r="AE4478" s="1">
        <v>0</v>
      </c>
      <c r="AF4478">
        <v>0</v>
      </c>
      <c r="AG4478">
        <v>0</v>
      </c>
      <c r="AH4478">
        <v>0</v>
      </c>
      <c r="AI4478">
        <v>0</v>
      </c>
      <c r="AJ4478" s="1">
        <v>0</v>
      </c>
      <c r="AK4478" s="1" cm="1">
        <f t="array" ref="AK4478">_xlfn.IFS(AJ4478=1, 1, AJ4478=2, 0, AJ4478=7, 0, AJ4478=0, 0)</f>
        <v>0</v>
      </c>
      <c r="AL4478">
        <v>0</v>
      </c>
      <c r="AM4478">
        <v>0</v>
      </c>
      <c r="AN4478" s="1">
        <v>0</v>
      </c>
      <c r="AO4478">
        <v>0</v>
      </c>
      <c r="AP4478">
        <v>0</v>
      </c>
      <c r="AQ4478" s="1">
        <v>2</v>
      </c>
      <c r="AR4478" s="1" cm="1">
        <f t="array" ref="AR4478">_xlfn.IFS(AQ4478=1, 1, AQ4478=2, 0, AQ4478=7, 0, AQ4478=9,0,AQ4478=0,0)</f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 s="1">
        <v>0</v>
      </c>
      <c r="AY4478" s="1" cm="1">
        <f t="array" ref="AY4478">_xlfn.IFS(AX4478=1,1, AX4478=2,0, AX4478=7, 0, AX4478=9, 0, AX4478=0,0)</f>
        <v>0</v>
      </c>
      <c r="AZ4478">
        <f>SUM(DrugsOnDepData[[#This Row],[Needle_index]],DrugsOnDepData[[#This Row],[DUQ330]],DrugsOnDepData[[#This Row],[Heroin_Index]],DrugsOnDepData[[#This Row],[DUQ250]],DrugsOnDepData[[#This Row],[DUQ200]])</f>
        <v>0</v>
      </c>
      <c r="BA4478">
        <f t="shared" si="208"/>
        <v>0</v>
      </c>
    </row>
    <row r="4479" spans="1:53" x14ac:dyDescent="0.45">
      <c r="A4479">
        <v>102778</v>
      </c>
      <c r="B4479">
        <v>2</v>
      </c>
      <c r="C4479">
        <v>67</v>
      </c>
      <c r="D4479">
        <v>4</v>
      </c>
      <c r="E4479">
        <v>0</v>
      </c>
      <c r="F4479">
        <v>4</v>
      </c>
      <c r="G4479">
        <v>1</v>
      </c>
      <c r="H4479">
        <v>4</v>
      </c>
      <c r="I4479">
        <v>1.17</v>
      </c>
      <c r="J4479">
        <v>0</v>
      </c>
      <c r="K4479">
        <v>1</v>
      </c>
      <c r="L4479">
        <v>3</v>
      </c>
      <c r="M4479">
        <v>3</v>
      </c>
      <c r="N4479">
        <v>1</v>
      </c>
      <c r="O4479">
        <v>1</v>
      </c>
      <c r="P4479">
        <v>0</v>
      </c>
      <c r="Q4479">
        <v>0</v>
      </c>
      <c r="R4479">
        <v>0</v>
      </c>
      <c r="S4479">
        <v>1</v>
      </c>
      <c r="T4479">
        <f t="shared" si="209"/>
        <v>10</v>
      </c>
      <c r="U4479">
        <f t="shared" si="207"/>
        <v>1</v>
      </c>
      <c r="V4479" s="1">
        <v>0</v>
      </c>
      <c r="W4479">
        <v>0</v>
      </c>
      <c r="X4479">
        <v>0</v>
      </c>
      <c r="Y4479" t="str" cm="1">
        <f t="array" ref="Y4479">_xlfn.IFS(X4479=0, " ", X4479=2, 0, X4479=1,1, X4479=9, 0,X4479=0,0)</f>
        <v xml:space="preserve"> </v>
      </c>
      <c r="Z4479">
        <v>0</v>
      </c>
      <c r="AA4479">
        <v>0</v>
      </c>
      <c r="AB4479">
        <v>0</v>
      </c>
      <c r="AC4479">
        <v>0</v>
      </c>
      <c r="AD4479">
        <v>2</v>
      </c>
      <c r="AE4479" s="1">
        <v>0</v>
      </c>
      <c r="AF4479">
        <v>0</v>
      </c>
      <c r="AG4479">
        <v>0</v>
      </c>
      <c r="AH4479">
        <v>0</v>
      </c>
      <c r="AI4479">
        <v>0</v>
      </c>
      <c r="AJ4479" s="1">
        <v>0</v>
      </c>
      <c r="AK4479" s="1" cm="1">
        <f t="array" ref="AK4479">_xlfn.IFS(AJ4479=1, 1, AJ4479=2, 0, AJ4479=7, 0, AJ4479=0, 0)</f>
        <v>0</v>
      </c>
      <c r="AL4479">
        <v>0</v>
      </c>
      <c r="AM4479">
        <v>0</v>
      </c>
      <c r="AN4479" s="1">
        <v>0</v>
      </c>
      <c r="AO4479">
        <v>0</v>
      </c>
      <c r="AP4479">
        <v>0</v>
      </c>
      <c r="AQ4479" s="1">
        <v>2</v>
      </c>
      <c r="AR4479" s="1" cm="1">
        <f t="array" ref="AR4479">_xlfn.IFS(AQ4479=1, 1, AQ4479=2, 0, AQ4479=7, 0, AQ4479=9,0,AQ4479=0,0)</f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 s="1">
        <v>0</v>
      </c>
      <c r="AY4479" s="1" cm="1">
        <f t="array" ref="AY4479">_xlfn.IFS(AX4479=1,1, AX4479=2,0, AX4479=7, 0, AX4479=9, 0, AX4479=0,0)</f>
        <v>0</v>
      </c>
      <c r="AZ4479">
        <f>SUM(DrugsOnDepData[[#This Row],[Needle_index]],DrugsOnDepData[[#This Row],[DUQ330]],DrugsOnDepData[[#This Row],[Heroin_Index]],DrugsOnDepData[[#This Row],[DUQ250]],DrugsOnDepData[[#This Row],[DUQ200]])</f>
        <v>0</v>
      </c>
      <c r="BA4479">
        <f t="shared" si="208"/>
        <v>0</v>
      </c>
    </row>
    <row r="4480" spans="1:53" x14ac:dyDescent="0.45">
      <c r="A4480">
        <v>102779</v>
      </c>
      <c r="B4480">
        <v>1</v>
      </c>
      <c r="C4480">
        <v>57</v>
      </c>
      <c r="D4480">
        <v>3</v>
      </c>
      <c r="E4480">
        <v>0</v>
      </c>
      <c r="F4480">
        <v>4</v>
      </c>
      <c r="G4480">
        <v>1</v>
      </c>
      <c r="H4480">
        <v>14</v>
      </c>
      <c r="I4480">
        <v>5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f t="shared" si="209"/>
        <v>1</v>
      </c>
      <c r="U4480">
        <f t="shared" si="207"/>
        <v>0</v>
      </c>
      <c r="V4480" s="1">
        <v>2</v>
      </c>
      <c r="W4480">
        <v>0</v>
      </c>
      <c r="X4480">
        <v>0</v>
      </c>
      <c r="Y4480" t="str" cm="1">
        <f t="array" ref="Y4480">_xlfn.IFS(X4480=0, " ", X4480=2, 0, X4480=1,1, X4480=9, 0,X4480=0,0)</f>
        <v xml:space="preserve"> </v>
      </c>
      <c r="Z4480">
        <v>0</v>
      </c>
      <c r="AA4480">
        <v>0</v>
      </c>
      <c r="AB4480">
        <v>0</v>
      </c>
      <c r="AC4480">
        <v>0</v>
      </c>
      <c r="AD4480">
        <v>2</v>
      </c>
      <c r="AE4480" s="1">
        <v>0</v>
      </c>
      <c r="AF4480">
        <v>0</v>
      </c>
      <c r="AG4480">
        <v>0</v>
      </c>
      <c r="AH4480">
        <v>0</v>
      </c>
      <c r="AI4480">
        <v>0</v>
      </c>
      <c r="AJ4480" s="1">
        <v>0</v>
      </c>
      <c r="AK4480" s="1" cm="1">
        <f t="array" ref="AK4480">_xlfn.IFS(AJ4480=1, 1, AJ4480=2, 0, AJ4480=7, 0, AJ4480=0, 0)</f>
        <v>0</v>
      </c>
      <c r="AL4480">
        <v>0</v>
      </c>
      <c r="AM4480">
        <v>0</v>
      </c>
      <c r="AN4480" s="1">
        <v>0</v>
      </c>
      <c r="AO4480">
        <v>0</v>
      </c>
      <c r="AP4480">
        <v>0</v>
      </c>
      <c r="AQ4480" s="1">
        <v>2</v>
      </c>
      <c r="AR4480" s="1" cm="1">
        <f t="array" ref="AR4480">_xlfn.IFS(AQ4480=1, 1, AQ4480=2, 0, AQ4480=7, 0, AQ4480=9,0,AQ4480=0,0)</f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 s="1">
        <v>0</v>
      </c>
      <c r="AY4480" s="1" cm="1">
        <f t="array" ref="AY4480">_xlfn.IFS(AX4480=1,1, AX4480=2,0, AX4480=7, 0, AX4480=9, 0, AX4480=0,0)</f>
        <v>0</v>
      </c>
      <c r="AZ4480">
        <f>SUM(DrugsOnDepData[[#This Row],[Needle_index]],DrugsOnDepData[[#This Row],[DUQ330]],DrugsOnDepData[[#This Row],[Heroin_Index]],DrugsOnDepData[[#This Row],[DUQ250]],DrugsOnDepData[[#This Row],[DUQ200]])</f>
        <v>2</v>
      </c>
      <c r="BA4480">
        <f t="shared" si="208"/>
        <v>1</v>
      </c>
    </row>
    <row r="4481" spans="1:53" x14ac:dyDescent="0.45">
      <c r="A4481">
        <v>102781</v>
      </c>
      <c r="B4481">
        <v>1</v>
      </c>
      <c r="C4481">
        <v>24</v>
      </c>
      <c r="D4481">
        <v>1</v>
      </c>
      <c r="E4481">
        <v>0</v>
      </c>
      <c r="F4481">
        <v>2</v>
      </c>
      <c r="G4481">
        <v>5</v>
      </c>
      <c r="H4481">
        <v>15</v>
      </c>
      <c r="I4481">
        <v>5</v>
      </c>
      <c r="J4481">
        <v>3</v>
      </c>
      <c r="K4481">
        <v>0</v>
      </c>
      <c r="L4481">
        <v>3</v>
      </c>
      <c r="M4481">
        <v>2</v>
      </c>
      <c r="N4481">
        <v>3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f t="shared" si="209"/>
        <v>13</v>
      </c>
      <c r="U4481">
        <f t="shared" si="207"/>
        <v>1</v>
      </c>
      <c r="V4481" s="1">
        <v>1</v>
      </c>
      <c r="W4481">
        <v>16</v>
      </c>
      <c r="X4481">
        <v>1</v>
      </c>
      <c r="Y4481" cm="1">
        <f t="array" ref="Y4481">_xlfn.IFS(X4481=0, " ", X4481=2, 0, X4481=1,1, X4481=9, 0,X4481=0,0)</f>
        <v>1</v>
      </c>
      <c r="Z4481">
        <v>16</v>
      </c>
      <c r="AA4481">
        <v>4</v>
      </c>
      <c r="AB4481">
        <v>4</v>
      </c>
      <c r="AC4481">
        <v>3</v>
      </c>
      <c r="AD4481">
        <v>1</v>
      </c>
      <c r="AE4481" s="1">
        <v>1</v>
      </c>
      <c r="AF4481">
        <v>20</v>
      </c>
      <c r="AG4481">
        <v>2</v>
      </c>
      <c r="AH4481">
        <v>3</v>
      </c>
      <c r="AI4481">
        <v>0</v>
      </c>
      <c r="AJ4481" s="1">
        <v>2</v>
      </c>
      <c r="AK4481" s="1" cm="1">
        <f t="array" ref="AK4481">_xlfn.IFS(AJ4481=1, 1, AJ4481=2, 0, AJ4481=7, 0, AJ4481=0, 0)</f>
        <v>0</v>
      </c>
      <c r="AL4481">
        <v>0</v>
      </c>
      <c r="AM4481">
        <v>0</v>
      </c>
      <c r="AN4481" s="1">
        <v>1</v>
      </c>
      <c r="AO4481">
        <v>2</v>
      </c>
      <c r="AP4481">
        <v>0</v>
      </c>
      <c r="AQ4481" s="1">
        <v>2</v>
      </c>
      <c r="AR4481" s="1" cm="1">
        <f t="array" ref="AR4481">_xlfn.IFS(AQ4481=1, 1, AQ4481=2, 0, AQ4481=7, 0, AQ4481=9,0,AQ4481=0,0)</f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 s="1">
        <v>2</v>
      </c>
      <c r="AY4481" s="1" cm="1">
        <f t="array" ref="AY4481">_xlfn.IFS(AX4481=1,1, AX4481=2,0, AX4481=7, 0, AX4481=9, 0, AX4481=0,0)</f>
        <v>0</v>
      </c>
      <c r="AZ4481">
        <f>SUM(DrugsOnDepData[[#This Row],[Needle_index]],DrugsOnDepData[[#This Row],[DUQ330]],DrugsOnDepData[[#This Row],[Heroin_Index]],DrugsOnDepData[[#This Row],[DUQ250]],DrugsOnDepData[[#This Row],[DUQ200]])</f>
        <v>3</v>
      </c>
      <c r="BA4481">
        <f t="shared" si="208"/>
        <v>1</v>
      </c>
    </row>
    <row r="4482" spans="1:53" x14ac:dyDescent="0.45">
      <c r="A4482">
        <v>102783</v>
      </c>
      <c r="B4482">
        <v>2</v>
      </c>
      <c r="C4482">
        <v>52</v>
      </c>
      <c r="D4482">
        <v>5</v>
      </c>
      <c r="E4482">
        <v>0</v>
      </c>
      <c r="F4482">
        <v>5</v>
      </c>
      <c r="G4482">
        <v>1</v>
      </c>
      <c r="H4482">
        <v>6</v>
      </c>
      <c r="I4482">
        <v>1.54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f t="shared" si="209"/>
        <v>0</v>
      </c>
      <c r="U4482">
        <f t="shared" ref="U4482:U4545" si="210">IF(T4482&gt;=6, 1, 0)</f>
        <v>0</v>
      </c>
      <c r="V4482" s="1">
        <v>0</v>
      </c>
      <c r="W4482">
        <v>0</v>
      </c>
      <c r="X4482">
        <v>0</v>
      </c>
      <c r="Y4482" t="str" cm="1">
        <f t="array" ref="Y4482">_xlfn.IFS(X4482=0, " ", X4482=2, 0, X4482=1,1, X4482=9, 0,X4482=0,0)</f>
        <v xml:space="preserve"> </v>
      </c>
      <c r="Z4482">
        <v>0</v>
      </c>
      <c r="AA4482">
        <v>0</v>
      </c>
      <c r="AB4482">
        <v>0</v>
      </c>
      <c r="AC4482">
        <v>0</v>
      </c>
      <c r="AD4482">
        <v>0</v>
      </c>
      <c r="AE4482" s="1">
        <v>0</v>
      </c>
      <c r="AF4482">
        <v>0</v>
      </c>
      <c r="AG4482">
        <v>0</v>
      </c>
      <c r="AH4482">
        <v>0</v>
      </c>
      <c r="AI4482">
        <v>0</v>
      </c>
      <c r="AJ4482" s="1">
        <v>0</v>
      </c>
      <c r="AK4482" s="1" cm="1">
        <f t="array" ref="AK4482">_xlfn.IFS(AJ4482=1, 1, AJ4482=2, 0, AJ4482=7, 0, AJ4482=0, 0)</f>
        <v>0</v>
      </c>
      <c r="AL4482">
        <v>0</v>
      </c>
      <c r="AM4482">
        <v>0</v>
      </c>
      <c r="AN4482" s="1">
        <v>0</v>
      </c>
      <c r="AO4482">
        <v>0</v>
      </c>
      <c r="AP4482">
        <v>0</v>
      </c>
      <c r="AQ4482" s="1">
        <v>0</v>
      </c>
      <c r="AR4482" s="1" cm="1">
        <f t="array" ref="AR4482">_xlfn.IFS(AQ4482=1, 1, AQ4482=2, 0, AQ4482=7, 0, AQ4482=9,0,AQ4482=0,0)</f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 s="1">
        <v>0</v>
      </c>
      <c r="AY4482" s="1" cm="1">
        <f t="array" ref="AY4482">_xlfn.IFS(AX4482=1,1, AX4482=2,0, AX4482=7, 0, AX4482=9, 0, AX4482=0,0)</f>
        <v>0</v>
      </c>
      <c r="AZ4482">
        <f>SUM(DrugsOnDepData[[#This Row],[Needle_index]],DrugsOnDepData[[#This Row],[DUQ330]],DrugsOnDepData[[#This Row],[Heroin_Index]],DrugsOnDepData[[#This Row],[DUQ250]],DrugsOnDepData[[#This Row],[DUQ200]])</f>
        <v>0</v>
      </c>
      <c r="BA4482">
        <f t="shared" ref="BA4482:BA4545" si="211">IF(AZ4482&gt;1, 1, 0)</f>
        <v>0</v>
      </c>
    </row>
    <row r="4483" spans="1:53" x14ac:dyDescent="0.45">
      <c r="A4483">
        <v>102785</v>
      </c>
      <c r="B4483">
        <v>2</v>
      </c>
      <c r="C4483">
        <v>54</v>
      </c>
      <c r="D4483">
        <v>3</v>
      </c>
      <c r="E4483">
        <v>0</v>
      </c>
      <c r="F4483">
        <v>4</v>
      </c>
      <c r="G4483">
        <v>1</v>
      </c>
      <c r="H4483">
        <v>15</v>
      </c>
      <c r="I4483">
        <v>5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f t="shared" ref="T4483:T4546" si="212">SUM(J4483:S4483)</f>
        <v>1</v>
      </c>
      <c r="U4483">
        <f t="shared" si="210"/>
        <v>0</v>
      </c>
      <c r="V4483" s="1">
        <v>2</v>
      </c>
      <c r="W4483">
        <v>0</v>
      </c>
      <c r="X4483">
        <v>0</v>
      </c>
      <c r="Y4483" t="str" cm="1">
        <f t="array" ref="Y4483">_xlfn.IFS(X4483=0, " ", X4483=2, 0, X4483=1,1, X4483=9, 0,X4483=0,0)</f>
        <v xml:space="preserve"> </v>
      </c>
      <c r="Z4483">
        <v>0</v>
      </c>
      <c r="AA4483">
        <v>0</v>
      </c>
      <c r="AB4483">
        <v>0</v>
      </c>
      <c r="AC4483">
        <v>0</v>
      </c>
      <c r="AD4483">
        <v>2</v>
      </c>
      <c r="AE4483" s="1">
        <v>0</v>
      </c>
      <c r="AF4483">
        <v>0</v>
      </c>
      <c r="AG4483">
        <v>0</v>
      </c>
      <c r="AH4483">
        <v>0</v>
      </c>
      <c r="AI4483">
        <v>0</v>
      </c>
      <c r="AJ4483" s="1">
        <v>0</v>
      </c>
      <c r="AK4483" s="1" cm="1">
        <f t="array" ref="AK4483">_xlfn.IFS(AJ4483=1, 1, AJ4483=2, 0, AJ4483=7, 0, AJ4483=0, 0)</f>
        <v>0</v>
      </c>
      <c r="AL4483">
        <v>0</v>
      </c>
      <c r="AM4483">
        <v>0</v>
      </c>
      <c r="AN4483" s="1">
        <v>0</v>
      </c>
      <c r="AO4483">
        <v>0</v>
      </c>
      <c r="AP4483">
        <v>0</v>
      </c>
      <c r="AQ4483" s="1">
        <v>2</v>
      </c>
      <c r="AR4483" s="1" cm="1">
        <f t="array" ref="AR4483">_xlfn.IFS(AQ4483=1, 1, AQ4483=2, 0, AQ4483=7, 0, AQ4483=9,0,AQ4483=0,0)</f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 s="1">
        <v>0</v>
      </c>
      <c r="AY4483" s="1" cm="1">
        <f t="array" ref="AY4483">_xlfn.IFS(AX4483=1,1, AX4483=2,0, AX4483=7, 0, AX4483=9, 0, AX4483=0,0)</f>
        <v>0</v>
      </c>
      <c r="AZ4483">
        <f>SUM(DrugsOnDepData[[#This Row],[Needle_index]],DrugsOnDepData[[#This Row],[DUQ330]],DrugsOnDepData[[#This Row],[Heroin_Index]],DrugsOnDepData[[#This Row],[DUQ250]],DrugsOnDepData[[#This Row],[DUQ200]])</f>
        <v>2</v>
      </c>
      <c r="BA4483">
        <f t="shared" si="211"/>
        <v>1</v>
      </c>
    </row>
    <row r="4484" spans="1:53" x14ac:dyDescent="0.45">
      <c r="A4484">
        <v>102786</v>
      </c>
      <c r="B4484">
        <v>2</v>
      </c>
      <c r="C4484">
        <v>46</v>
      </c>
      <c r="D4484">
        <v>5</v>
      </c>
      <c r="E4484">
        <v>0</v>
      </c>
      <c r="F4484">
        <v>5</v>
      </c>
      <c r="G4484">
        <v>1</v>
      </c>
      <c r="H4484">
        <v>15</v>
      </c>
      <c r="I4484">
        <v>5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f t="shared" si="212"/>
        <v>0</v>
      </c>
      <c r="U4484">
        <f t="shared" si="210"/>
        <v>0</v>
      </c>
      <c r="V4484" s="1">
        <v>2</v>
      </c>
      <c r="W4484">
        <v>0</v>
      </c>
      <c r="X4484">
        <v>0</v>
      </c>
      <c r="Y4484" t="str" cm="1">
        <f t="array" ref="Y4484">_xlfn.IFS(X4484=0, " ", X4484=2, 0, X4484=1,1, X4484=9, 0,X4484=0,0)</f>
        <v xml:space="preserve"> </v>
      </c>
      <c r="Z4484">
        <v>0</v>
      </c>
      <c r="AA4484">
        <v>0</v>
      </c>
      <c r="AB4484">
        <v>0</v>
      </c>
      <c r="AC4484">
        <v>0</v>
      </c>
      <c r="AD4484">
        <v>2</v>
      </c>
      <c r="AE4484" s="1">
        <v>0</v>
      </c>
      <c r="AF4484">
        <v>0</v>
      </c>
      <c r="AG4484">
        <v>0</v>
      </c>
      <c r="AH4484">
        <v>0</v>
      </c>
      <c r="AI4484">
        <v>0</v>
      </c>
      <c r="AJ4484" s="1">
        <v>0</v>
      </c>
      <c r="AK4484" s="1" cm="1">
        <f t="array" ref="AK4484">_xlfn.IFS(AJ4484=1, 1, AJ4484=2, 0, AJ4484=7, 0, AJ4484=0, 0)</f>
        <v>0</v>
      </c>
      <c r="AL4484">
        <v>0</v>
      </c>
      <c r="AM4484">
        <v>0</v>
      </c>
      <c r="AN4484" s="1">
        <v>0</v>
      </c>
      <c r="AO4484">
        <v>0</v>
      </c>
      <c r="AP4484">
        <v>0</v>
      </c>
      <c r="AQ4484" s="1">
        <v>2</v>
      </c>
      <c r="AR4484" s="1" cm="1">
        <f t="array" ref="AR4484">_xlfn.IFS(AQ4484=1, 1, AQ4484=2, 0, AQ4484=7, 0, AQ4484=9,0,AQ4484=0,0)</f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 s="1">
        <v>0</v>
      </c>
      <c r="AY4484" s="1" cm="1">
        <f t="array" ref="AY4484">_xlfn.IFS(AX4484=1,1, AX4484=2,0, AX4484=7, 0, AX4484=9, 0, AX4484=0,0)</f>
        <v>0</v>
      </c>
      <c r="AZ4484">
        <f>SUM(DrugsOnDepData[[#This Row],[Needle_index]],DrugsOnDepData[[#This Row],[DUQ330]],DrugsOnDepData[[#This Row],[Heroin_Index]],DrugsOnDepData[[#This Row],[DUQ250]],DrugsOnDepData[[#This Row],[DUQ200]])</f>
        <v>2</v>
      </c>
      <c r="BA4484">
        <f t="shared" si="211"/>
        <v>1</v>
      </c>
    </row>
    <row r="4485" spans="1:53" x14ac:dyDescent="0.45">
      <c r="A4485">
        <v>102788</v>
      </c>
      <c r="B4485">
        <v>2</v>
      </c>
      <c r="C4485">
        <v>42</v>
      </c>
      <c r="D4485">
        <v>4</v>
      </c>
      <c r="E4485">
        <v>0</v>
      </c>
      <c r="F4485">
        <v>2</v>
      </c>
      <c r="G4485">
        <v>3</v>
      </c>
      <c r="H4485">
        <v>77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f t="shared" si="212"/>
        <v>0</v>
      </c>
      <c r="U4485">
        <f t="shared" si="210"/>
        <v>0</v>
      </c>
      <c r="V4485" s="1">
        <v>0</v>
      </c>
      <c r="W4485">
        <v>0</v>
      </c>
      <c r="X4485">
        <v>0</v>
      </c>
      <c r="Y4485" t="str" cm="1">
        <f t="array" ref="Y4485">_xlfn.IFS(X4485=0, " ", X4485=2, 0, X4485=1,1, X4485=9, 0,X4485=0,0)</f>
        <v xml:space="preserve"> </v>
      </c>
      <c r="Z4485">
        <v>0</v>
      </c>
      <c r="AA4485">
        <v>0</v>
      </c>
      <c r="AB4485">
        <v>0</v>
      </c>
      <c r="AC4485">
        <v>0</v>
      </c>
      <c r="AD4485">
        <v>0</v>
      </c>
      <c r="AE4485" s="1">
        <v>0</v>
      </c>
      <c r="AF4485">
        <v>0</v>
      </c>
      <c r="AG4485">
        <v>0</v>
      </c>
      <c r="AH4485">
        <v>0</v>
      </c>
      <c r="AI4485">
        <v>0</v>
      </c>
      <c r="AJ4485" s="1">
        <v>0</v>
      </c>
      <c r="AK4485" s="1" cm="1">
        <f t="array" ref="AK4485">_xlfn.IFS(AJ4485=1, 1, AJ4485=2, 0, AJ4485=7, 0, AJ4485=0, 0)</f>
        <v>0</v>
      </c>
      <c r="AL4485">
        <v>0</v>
      </c>
      <c r="AM4485">
        <v>0</v>
      </c>
      <c r="AN4485" s="1">
        <v>0</v>
      </c>
      <c r="AO4485">
        <v>0</v>
      </c>
      <c r="AP4485">
        <v>0</v>
      </c>
      <c r="AQ4485" s="1">
        <v>0</v>
      </c>
      <c r="AR4485" s="1" cm="1">
        <f t="array" ref="AR4485">_xlfn.IFS(AQ4485=1, 1, AQ4485=2, 0, AQ4485=7, 0, AQ4485=9,0,AQ4485=0,0)</f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 s="1">
        <v>0</v>
      </c>
      <c r="AY4485" s="1" cm="1">
        <f t="array" ref="AY4485">_xlfn.IFS(AX4485=1,1, AX4485=2,0, AX4485=7, 0, AX4485=9, 0, AX4485=0,0)</f>
        <v>0</v>
      </c>
      <c r="AZ4485">
        <f>SUM(DrugsOnDepData[[#This Row],[Needle_index]],DrugsOnDepData[[#This Row],[DUQ330]],DrugsOnDepData[[#This Row],[Heroin_Index]],DrugsOnDepData[[#This Row],[DUQ250]],DrugsOnDepData[[#This Row],[DUQ200]])</f>
        <v>0</v>
      </c>
      <c r="BA4485">
        <f t="shared" si="211"/>
        <v>0</v>
      </c>
    </row>
    <row r="4486" spans="1:53" x14ac:dyDescent="0.45">
      <c r="A4486">
        <v>102789</v>
      </c>
      <c r="B4486">
        <v>1</v>
      </c>
      <c r="C4486">
        <v>61</v>
      </c>
      <c r="D4486">
        <v>1</v>
      </c>
      <c r="E4486">
        <v>0</v>
      </c>
      <c r="F4486">
        <v>1</v>
      </c>
      <c r="G4486">
        <v>1</v>
      </c>
      <c r="H4486">
        <v>7</v>
      </c>
      <c r="I4486">
        <v>1.19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f t="shared" si="212"/>
        <v>0</v>
      </c>
      <c r="U4486">
        <f t="shared" si="210"/>
        <v>0</v>
      </c>
      <c r="V4486" s="1">
        <v>0</v>
      </c>
      <c r="W4486">
        <v>0</v>
      </c>
      <c r="X4486">
        <v>0</v>
      </c>
      <c r="Y4486" t="str" cm="1">
        <f t="array" ref="Y4486">_xlfn.IFS(X4486=0, " ", X4486=2, 0, X4486=1,1, X4486=9, 0,X4486=0,0)</f>
        <v xml:space="preserve"> </v>
      </c>
      <c r="Z4486">
        <v>0</v>
      </c>
      <c r="AA4486">
        <v>0</v>
      </c>
      <c r="AB4486">
        <v>0</v>
      </c>
      <c r="AC4486">
        <v>0</v>
      </c>
      <c r="AD4486">
        <v>2</v>
      </c>
      <c r="AE4486" s="1">
        <v>0</v>
      </c>
      <c r="AF4486">
        <v>0</v>
      </c>
      <c r="AG4486">
        <v>0</v>
      </c>
      <c r="AH4486">
        <v>0</v>
      </c>
      <c r="AI4486">
        <v>0</v>
      </c>
      <c r="AJ4486" s="1">
        <v>0</v>
      </c>
      <c r="AK4486" s="1" cm="1">
        <f t="array" ref="AK4486">_xlfn.IFS(AJ4486=1, 1, AJ4486=2, 0, AJ4486=7, 0, AJ4486=0, 0)</f>
        <v>0</v>
      </c>
      <c r="AL4486">
        <v>0</v>
      </c>
      <c r="AM4486">
        <v>0</v>
      </c>
      <c r="AN4486" s="1">
        <v>0</v>
      </c>
      <c r="AO4486">
        <v>0</v>
      </c>
      <c r="AP4486">
        <v>0</v>
      </c>
      <c r="AQ4486" s="1">
        <v>2</v>
      </c>
      <c r="AR4486" s="1" cm="1">
        <f t="array" ref="AR4486">_xlfn.IFS(AQ4486=1, 1, AQ4486=2, 0, AQ4486=7, 0, AQ4486=9,0,AQ4486=0,0)</f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 s="1">
        <v>0</v>
      </c>
      <c r="AY4486" s="1" cm="1">
        <f t="array" ref="AY4486">_xlfn.IFS(AX4486=1,1, AX4486=2,0, AX4486=7, 0, AX4486=9, 0, AX4486=0,0)</f>
        <v>0</v>
      </c>
      <c r="AZ4486">
        <f>SUM(DrugsOnDepData[[#This Row],[Needle_index]],DrugsOnDepData[[#This Row],[DUQ330]],DrugsOnDepData[[#This Row],[Heroin_Index]],DrugsOnDepData[[#This Row],[DUQ250]],DrugsOnDepData[[#This Row],[DUQ200]])</f>
        <v>0</v>
      </c>
      <c r="BA4486">
        <f t="shared" si="211"/>
        <v>0</v>
      </c>
    </row>
    <row r="4487" spans="1:53" x14ac:dyDescent="0.45">
      <c r="A4487">
        <v>102790</v>
      </c>
      <c r="B4487">
        <v>1</v>
      </c>
      <c r="C4487">
        <v>47</v>
      </c>
      <c r="D4487">
        <v>3</v>
      </c>
      <c r="E4487">
        <v>0</v>
      </c>
      <c r="F4487">
        <v>4</v>
      </c>
      <c r="G4487">
        <v>1</v>
      </c>
      <c r="H4487">
        <v>9</v>
      </c>
      <c r="I4487">
        <v>3.03</v>
      </c>
      <c r="J4487">
        <v>0</v>
      </c>
      <c r="K4487">
        <v>0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f t="shared" si="212"/>
        <v>2</v>
      </c>
      <c r="U4487">
        <f t="shared" si="210"/>
        <v>0</v>
      </c>
      <c r="V4487" s="1">
        <v>2</v>
      </c>
      <c r="W4487">
        <v>0</v>
      </c>
      <c r="X4487">
        <v>0</v>
      </c>
      <c r="Y4487" t="str" cm="1">
        <f t="array" ref="Y4487">_xlfn.IFS(X4487=0, " ", X4487=2, 0, X4487=1,1, X4487=9, 0,X4487=0,0)</f>
        <v xml:space="preserve"> </v>
      </c>
      <c r="Z4487">
        <v>0</v>
      </c>
      <c r="AA4487">
        <v>0</v>
      </c>
      <c r="AB4487">
        <v>0</v>
      </c>
      <c r="AC4487">
        <v>0</v>
      </c>
      <c r="AD4487">
        <v>2</v>
      </c>
      <c r="AE4487" s="1">
        <v>0</v>
      </c>
      <c r="AF4487">
        <v>0</v>
      </c>
      <c r="AG4487">
        <v>0</v>
      </c>
      <c r="AH4487">
        <v>0</v>
      </c>
      <c r="AI4487">
        <v>0</v>
      </c>
      <c r="AJ4487" s="1">
        <v>0</v>
      </c>
      <c r="AK4487" s="1" cm="1">
        <f t="array" ref="AK4487">_xlfn.IFS(AJ4487=1, 1, AJ4487=2, 0, AJ4487=7, 0, AJ4487=0, 0)</f>
        <v>0</v>
      </c>
      <c r="AL4487">
        <v>0</v>
      </c>
      <c r="AM4487">
        <v>0</v>
      </c>
      <c r="AN4487" s="1">
        <v>0</v>
      </c>
      <c r="AO4487">
        <v>0</v>
      </c>
      <c r="AP4487">
        <v>0</v>
      </c>
      <c r="AQ4487" s="1">
        <v>2</v>
      </c>
      <c r="AR4487" s="1" cm="1">
        <f t="array" ref="AR4487">_xlfn.IFS(AQ4487=1, 1, AQ4487=2, 0, AQ4487=7, 0, AQ4487=9,0,AQ4487=0,0)</f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 s="1">
        <v>0</v>
      </c>
      <c r="AY4487" s="1" cm="1">
        <f t="array" ref="AY4487">_xlfn.IFS(AX4487=1,1, AX4487=2,0, AX4487=7, 0, AX4487=9, 0, AX4487=0,0)</f>
        <v>0</v>
      </c>
      <c r="AZ4487">
        <f>SUM(DrugsOnDepData[[#This Row],[Needle_index]],DrugsOnDepData[[#This Row],[DUQ330]],DrugsOnDepData[[#This Row],[Heroin_Index]],DrugsOnDepData[[#This Row],[DUQ250]],DrugsOnDepData[[#This Row],[DUQ200]])</f>
        <v>2</v>
      </c>
      <c r="BA4487">
        <f t="shared" si="211"/>
        <v>1</v>
      </c>
    </row>
    <row r="4488" spans="1:53" x14ac:dyDescent="0.45">
      <c r="A4488">
        <v>102791</v>
      </c>
      <c r="B4488">
        <v>1</v>
      </c>
      <c r="C4488">
        <v>61</v>
      </c>
      <c r="D4488">
        <v>4</v>
      </c>
      <c r="E4488">
        <v>0</v>
      </c>
      <c r="F4488">
        <v>3</v>
      </c>
      <c r="G4488">
        <v>5</v>
      </c>
      <c r="H4488">
        <v>3</v>
      </c>
      <c r="I4488">
        <v>0.99</v>
      </c>
      <c r="J4488">
        <v>0</v>
      </c>
      <c r="K4488">
        <v>0</v>
      </c>
      <c r="L4488">
        <v>2</v>
      </c>
      <c r="M4488">
        <v>0</v>
      </c>
      <c r="N4488">
        <v>0</v>
      </c>
      <c r="O4488">
        <v>2</v>
      </c>
      <c r="P4488">
        <v>0</v>
      </c>
      <c r="Q4488">
        <v>0</v>
      </c>
      <c r="R4488">
        <v>0</v>
      </c>
      <c r="S4488">
        <v>0</v>
      </c>
      <c r="T4488">
        <f t="shared" si="212"/>
        <v>4</v>
      </c>
      <c r="U4488">
        <f t="shared" si="210"/>
        <v>0</v>
      </c>
      <c r="V4488" s="1">
        <v>0</v>
      </c>
      <c r="W4488">
        <v>0</v>
      </c>
      <c r="X4488">
        <v>0</v>
      </c>
      <c r="Y4488" t="str" cm="1">
        <f t="array" ref="Y4488">_xlfn.IFS(X4488=0, " ", X4488=2, 0, X4488=1,1, X4488=9, 0,X4488=0,0)</f>
        <v xml:space="preserve"> </v>
      </c>
      <c r="Z4488">
        <v>0</v>
      </c>
      <c r="AA4488">
        <v>0</v>
      </c>
      <c r="AB4488">
        <v>0</v>
      </c>
      <c r="AC4488">
        <v>0</v>
      </c>
      <c r="AD4488">
        <v>1</v>
      </c>
      <c r="AE4488" s="1">
        <v>1</v>
      </c>
      <c r="AF4488">
        <v>0</v>
      </c>
      <c r="AG4488">
        <v>0</v>
      </c>
      <c r="AH4488">
        <v>0</v>
      </c>
      <c r="AI4488">
        <v>0</v>
      </c>
      <c r="AJ4488" s="1">
        <v>2</v>
      </c>
      <c r="AK4488" s="1" cm="1">
        <f t="array" ref="AK4488">_xlfn.IFS(AJ4488=1, 1, AJ4488=2, 0, AJ4488=7, 0, AJ4488=0, 0)</f>
        <v>0</v>
      </c>
      <c r="AL4488">
        <v>0</v>
      </c>
      <c r="AM4488">
        <v>0</v>
      </c>
      <c r="AN4488" s="1">
        <v>2</v>
      </c>
      <c r="AO4488">
        <v>0</v>
      </c>
      <c r="AP4488">
        <v>0</v>
      </c>
      <c r="AQ4488" s="1">
        <v>1</v>
      </c>
      <c r="AR4488" s="1" cm="1">
        <f t="array" ref="AR4488">_xlfn.IFS(AQ4488=1, 1, AQ4488=2, 0, AQ4488=7, 0, AQ4488=9,0,AQ4488=0,0)</f>
        <v>1</v>
      </c>
      <c r="AS4488">
        <v>1</v>
      </c>
      <c r="AT4488">
        <v>0</v>
      </c>
      <c r="AU4488">
        <v>0</v>
      </c>
      <c r="AV4488">
        <v>19</v>
      </c>
      <c r="AW4488">
        <v>5</v>
      </c>
      <c r="AX4488" s="1">
        <v>0</v>
      </c>
      <c r="AY4488" s="1" cm="1">
        <f t="array" ref="AY4488">_xlfn.IFS(AX4488=1,1, AX4488=2,0, AX4488=7, 0, AX4488=9, 0, AX4488=0,0)</f>
        <v>0</v>
      </c>
      <c r="AZ4488">
        <f>SUM(DrugsOnDepData[[#This Row],[Needle_index]],DrugsOnDepData[[#This Row],[DUQ330]],DrugsOnDepData[[#This Row],[Heroin_Index]],DrugsOnDepData[[#This Row],[DUQ250]],DrugsOnDepData[[#This Row],[DUQ200]])</f>
        <v>4</v>
      </c>
      <c r="BA4488">
        <f t="shared" si="211"/>
        <v>1</v>
      </c>
    </row>
    <row r="4489" spans="1:53" x14ac:dyDescent="0.45">
      <c r="A4489">
        <v>102792</v>
      </c>
      <c r="B4489">
        <v>1</v>
      </c>
      <c r="C4489">
        <v>61</v>
      </c>
      <c r="D4489">
        <v>3</v>
      </c>
      <c r="E4489">
        <v>0</v>
      </c>
      <c r="F4489">
        <v>1</v>
      </c>
      <c r="G4489">
        <v>1</v>
      </c>
      <c r="H4489">
        <v>6</v>
      </c>
      <c r="I4489">
        <v>1.72</v>
      </c>
      <c r="J4489">
        <v>0</v>
      </c>
      <c r="K4489">
        <v>0</v>
      </c>
      <c r="L4489">
        <v>3</v>
      </c>
      <c r="M4489">
        <v>3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f t="shared" si="212"/>
        <v>9</v>
      </c>
      <c r="U4489">
        <f t="shared" si="210"/>
        <v>1</v>
      </c>
      <c r="V4489" s="1">
        <v>0</v>
      </c>
      <c r="W4489">
        <v>0</v>
      </c>
      <c r="X4489">
        <v>0</v>
      </c>
      <c r="Y4489" t="str" cm="1">
        <f t="array" ref="Y4489">_xlfn.IFS(X4489=0, " ", X4489=2, 0, X4489=1,1, X4489=9, 0,X4489=0,0)</f>
        <v xml:space="preserve"> </v>
      </c>
      <c r="Z4489">
        <v>0</v>
      </c>
      <c r="AA4489">
        <v>0</v>
      </c>
      <c r="AB4489">
        <v>0</v>
      </c>
      <c r="AC4489">
        <v>0</v>
      </c>
      <c r="AD4489">
        <v>2</v>
      </c>
      <c r="AE4489" s="1">
        <v>0</v>
      </c>
      <c r="AF4489">
        <v>0</v>
      </c>
      <c r="AG4489">
        <v>0</v>
      </c>
      <c r="AH4489">
        <v>0</v>
      </c>
      <c r="AI4489">
        <v>0</v>
      </c>
      <c r="AJ4489" s="1">
        <v>0</v>
      </c>
      <c r="AK4489" s="1" cm="1">
        <f t="array" ref="AK4489">_xlfn.IFS(AJ4489=1, 1, AJ4489=2, 0, AJ4489=7, 0, AJ4489=0, 0)</f>
        <v>0</v>
      </c>
      <c r="AL4489">
        <v>0</v>
      </c>
      <c r="AM4489">
        <v>0</v>
      </c>
      <c r="AN4489" s="1">
        <v>0</v>
      </c>
      <c r="AO4489">
        <v>0</v>
      </c>
      <c r="AP4489">
        <v>0</v>
      </c>
      <c r="AQ4489" s="1">
        <v>2</v>
      </c>
      <c r="AR4489" s="1" cm="1">
        <f t="array" ref="AR4489">_xlfn.IFS(AQ4489=1, 1, AQ4489=2, 0, AQ4489=7, 0, AQ4489=9,0,AQ4489=0,0)</f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 s="1">
        <v>0</v>
      </c>
      <c r="AY4489" s="1" cm="1">
        <f t="array" ref="AY4489">_xlfn.IFS(AX4489=1,1, AX4489=2,0, AX4489=7, 0, AX4489=9, 0, AX4489=0,0)</f>
        <v>0</v>
      </c>
      <c r="AZ4489">
        <f>SUM(DrugsOnDepData[[#This Row],[Needle_index]],DrugsOnDepData[[#This Row],[DUQ330]],DrugsOnDepData[[#This Row],[Heroin_Index]],DrugsOnDepData[[#This Row],[DUQ250]],DrugsOnDepData[[#This Row],[DUQ200]])</f>
        <v>0</v>
      </c>
      <c r="BA4489">
        <f t="shared" si="211"/>
        <v>0</v>
      </c>
    </row>
    <row r="4490" spans="1:53" x14ac:dyDescent="0.45">
      <c r="A4490">
        <v>102793</v>
      </c>
      <c r="B4490">
        <v>2</v>
      </c>
      <c r="C4490">
        <v>30</v>
      </c>
      <c r="D4490">
        <v>3</v>
      </c>
      <c r="E4490">
        <v>0</v>
      </c>
      <c r="F4490">
        <v>4</v>
      </c>
      <c r="G4490">
        <v>1</v>
      </c>
      <c r="H4490">
        <v>10</v>
      </c>
      <c r="I4490">
        <v>2.06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f t="shared" si="212"/>
        <v>0</v>
      </c>
      <c r="U4490">
        <f t="shared" si="210"/>
        <v>0</v>
      </c>
      <c r="V4490" s="1">
        <v>1</v>
      </c>
      <c r="W4490">
        <v>19</v>
      </c>
      <c r="X4490">
        <v>2</v>
      </c>
      <c r="Y4490" cm="1">
        <f t="array" ref="Y4490">_xlfn.IFS(X4490=0, " ", X4490=2, 0, X4490=1,1, X4490=9, 0,X4490=0,0)</f>
        <v>0</v>
      </c>
      <c r="Z4490">
        <v>0</v>
      </c>
      <c r="AA4490">
        <v>0</v>
      </c>
      <c r="AB4490">
        <v>0</v>
      </c>
      <c r="AC4490">
        <v>0</v>
      </c>
      <c r="AD4490">
        <v>2</v>
      </c>
      <c r="AE4490" s="1">
        <v>0</v>
      </c>
      <c r="AF4490">
        <v>0</v>
      </c>
      <c r="AG4490">
        <v>0</v>
      </c>
      <c r="AH4490">
        <v>0</v>
      </c>
      <c r="AI4490">
        <v>0</v>
      </c>
      <c r="AJ4490" s="1">
        <v>0</v>
      </c>
      <c r="AK4490" s="1" cm="1">
        <f t="array" ref="AK4490">_xlfn.IFS(AJ4490=1, 1, AJ4490=2, 0, AJ4490=7, 0, AJ4490=0, 0)</f>
        <v>0</v>
      </c>
      <c r="AL4490">
        <v>0</v>
      </c>
      <c r="AM4490">
        <v>0</v>
      </c>
      <c r="AN4490" s="1">
        <v>0</v>
      </c>
      <c r="AO4490">
        <v>0</v>
      </c>
      <c r="AP4490">
        <v>0</v>
      </c>
      <c r="AQ4490" s="1">
        <v>2</v>
      </c>
      <c r="AR4490" s="1" cm="1">
        <f t="array" ref="AR4490">_xlfn.IFS(AQ4490=1, 1, AQ4490=2, 0, AQ4490=7, 0, AQ4490=9,0,AQ4490=0,0)</f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 s="1">
        <v>2</v>
      </c>
      <c r="AY4490" s="1" cm="1">
        <f t="array" ref="AY4490">_xlfn.IFS(AX4490=1,1, AX4490=2,0, AX4490=7, 0, AX4490=9, 0, AX4490=0,0)</f>
        <v>0</v>
      </c>
      <c r="AZ4490">
        <f>SUM(DrugsOnDepData[[#This Row],[Needle_index]],DrugsOnDepData[[#This Row],[DUQ330]],DrugsOnDepData[[#This Row],[Heroin_Index]],DrugsOnDepData[[#This Row],[DUQ250]],DrugsOnDepData[[#This Row],[DUQ200]])</f>
        <v>1</v>
      </c>
      <c r="BA4490">
        <f t="shared" si="211"/>
        <v>0</v>
      </c>
    </row>
    <row r="4491" spans="1:53" x14ac:dyDescent="0.45">
      <c r="A4491">
        <v>102794</v>
      </c>
      <c r="B4491">
        <v>1</v>
      </c>
      <c r="C4491">
        <v>67</v>
      </c>
      <c r="D4491">
        <v>2</v>
      </c>
      <c r="E4491">
        <v>0</v>
      </c>
      <c r="F4491">
        <v>3</v>
      </c>
      <c r="G4491">
        <v>6</v>
      </c>
      <c r="H4491">
        <v>7</v>
      </c>
      <c r="I4491">
        <v>1.52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f t="shared" si="212"/>
        <v>0</v>
      </c>
      <c r="U4491">
        <f t="shared" si="210"/>
        <v>0</v>
      </c>
      <c r="V4491" s="1">
        <v>0</v>
      </c>
      <c r="W4491">
        <v>0</v>
      </c>
      <c r="X4491">
        <v>0</v>
      </c>
      <c r="Y4491" t="str" cm="1">
        <f t="array" ref="Y4491">_xlfn.IFS(X4491=0, " ", X4491=2, 0, X4491=1,1, X4491=9, 0,X4491=0,0)</f>
        <v xml:space="preserve"> </v>
      </c>
      <c r="Z4491">
        <v>0</v>
      </c>
      <c r="AA4491">
        <v>0</v>
      </c>
      <c r="AB4491">
        <v>0</v>
      </c>
      <c r="AC4491">
        <v>0</v>
      </c>
      <c r="AD4491">
        <v>1</v>
      </c>
      <c r="AE4491" s="1">
        <v>1</v>
      </c>
      <c r="AF4491">
        <v>0</v>
      </c>
      <c r="AG4491">
        <v>0</v>
      </c>
      <c r="AH4491">
        <v>0</v>
      </c>
      <c r="AI4491">
        <v>0</v>
      </c>
      <c r="AJ4491" s="1">
        <v>2</v>
      </c>
      <c r="AK4491" s="1" cm="1">
        <f t="array" ref="AK4491">_xlfn.IFS(AJ4491=1, 1, AJ4491=2, 0, AJ4491=7, 0, AJ4491=0, 0)</f>
        <v>0</v>
      </c>
      <c r="AL4491">
        <v>0</v>
      </c>
      <c r="AM4491">
        <v>0</v>
      </c>
      <c r="AN4491" s="1">
        <v>2</v>
      </c>
      <c r="AO4491">
        <v>0</v>
      </c>
      <c r="AP4491">
        <v>0</v>
      </c>
      <c r="AQ4491" s="1">
        <v>2</v>
      </c>
      <c r="AR4491" s="1" cm="1">
        <f t="array" ref="AR4491">_xlfn.IFS(AQ4491=1, 1, AQ4491=2, 0, AQ4491=7, 0, AQ4491=9,0,AQ4491=0,0)</f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 s="1">
        <v>0</v>
      </c>
      <c r="AY4491" s="1" cm="1">
        <f t="array" ref="AY4491">_xlfn.IFS(AX4491=1,1, AX4491=2,0, AX4491=7, 0, AX4491=9, 0, AX4491=0,0)</f>
        <v>0</v>
      </c>
      <c r="AZ4491">
        <f>SUM(DrugsOnDepData[[#This Row],[Needle_index]],DrugsOnDepData[[#This Row],[DUQ330]],DrugsOnDepData[[#This Row],[Heroin_Index]],DrugsOnDepData[[#This Row],[DUQ250]],DrugsOnDepData[[#This Row],[DUQ200]])</f>
        <v>3</v>
      </c>
      <c r="BA4491">
        <f t="shared" si="211"/>
        <v>1</v>
      </c>
    </row>
    <row r="4492" spans="1:53" x14ac:dyDescent="0.45">
      <c r="A4492">
        <v>102797</v>
      </c>
      <c r="B4492">
        <v>1</v>
      </c>
      <c r="C4492">
        <v>20</v>
      </c>
      <c r="D4492">
        <v>4</v>
      </c>
      <c r="E4492">
        <v>0</v>
      </c>
      <c r="F4492">
        <v>4</v>
      </c>
      <c r="G4492">
        <v>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f t="shared" si="212"/>
        <v>0</v>
      </c>
      <c r="U4492">
        <f t="shared" si="210"/>
        <v>0</v>
      </c>
      <c r="V4492" s="1">
        <v>1</v>
      </c>
      <c r="W4492">
        <v>17</v>
      </c>
      <c r="X4492">
        <v>1</v>
      </c>
      <c r="Y4492" cm="1">
        <f t="array" ref="Y4492">_xlfn.IFS(X4492=0, " ", X4492=2, 0, X4492=1,1, X4492=9, 0,X4492=0,0)</f>
        <v>1</v>
      </c>
      <c r="Z4492">
        <v>17</v>
      </c>
      <c r="AA4492">
        <v>1</v>
      </c>
      <c r="AB4492">
        <v>5</v>
      </c>
      <c r="AC4492">
        <v>3</v>
      </c>
      <c r="AD4492">
        <v>2</v>
      </c>
      <c r="AE4492" s="1">
        <v>0</v>
      </c>
      <c r="AF4492">
        <v>0</v>
      </c>
      <c r="AG4492">
        <v>0</v>
      </c>
      <c r="AH4492">
        <v>0</v>
      </c>
      <c r="AI4492">
        <v>0</v>
      </c>
      <c r="AJ4492" s="1">
        <v>0</v>
      </c>
      <c r="AK4492" s="1" cm="1">
        <f t="array" ref="AK4492">_xlfn.IFS(AJ4492=1, 1, AJ4492=2, 0, AJ4492=7, 0, AJ4492=0, 0)</f>
        <v>0</v>
      </c>
      <c r="AL4492">
        <v>0</v>
      </c>
      <c r="AM4492">
        <v>0</v>
      </c>
      <c r="AN4492" s="1">
        <v>0</v>
      </c>
      <c r="AO4492">
        <v>0</v>
      </c>
      <c r="AP4492">
        <v>0</v>
      </c>
      <c r="AQ4492" s="1">
        <v>2</v>
      </c>
      <c r="AR4492" s="1" cm="1">
        <f t="array" ref="AR4492">_xlfn.IFS(AQ4492=1, 1, AQ4492=2, 0, AQ4492=7, 0, AQ4492=9,0,AQ4492=0,0)</f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 s="1">
        <v>2</v>
      </c>
      <c r="AY4492" s="1" cm="1">
        <f t="array" ref="AY4492">_xlfn.IFS(AX4492=1,1, AX4492=2,0, AX4492=7, 0, AX4492=9, 0, AX4492=0,0)</f>
        <v>0</v>
      </c>
      <c r="AZ4492">
        <f>SUM(DrugsOnDepData[[#This Row],[Needle_index]],DrugsOnDepData[[#This Row],[DUQ330]],DrugsOnDepData[[#This Row],[Heroin_Index]],DrugsOnDepData[[#This Row],[DUQ250]],DrugsOnDepData[[#This Row],[DUQ200]])</f>
        <v>1</v>
      </c>
      <c r="BA4492">
        <f t="shared" si="211"/>
        <v>0</v>
      </c>
    </row>
    <row r="4493" spans="1:53" x14ac:dyDescent="0.45">
      <c r="A4493">
        <v>102798</v>
      </c>
      <c r="B4493">
        <v>2</v>
      </c>
      <c r="C4493">
        <v>57</v>
      </c>
      <c r="D4493">
        <v>2</v>
      </c>
      <c r="E4493">
        <v>0</v>
      </c>
      <c r="F4493">
        <v>4</v>
      </c>
      <c r="G4493">
        <v>1</v>
      </c>
      <c r="H4493">
        <v>3</v>
      </c>
      <c r="I4493">
        <v>0.82</v>
      </c>
      <c r="J4493">
        <v>0</v>
      </c>
      <c r="K4493">
        <v>1</v>
      </c>
      <c r="L4493">
        <v>3</v>
      </c>
      <c r="M4493">
        <v>1</v>
      </c>
      <c r="N4493">
        <v>3</v>
      </c>
      <c r="O4493">
        <v>0</v>
      </c>
      <c r="P4493">
        <v>3</v>
      </c>
      <c r="Q4493">
        <v>0</v>
      </c>
      <c r="R4493">
        <v>0</v>
      </c>
      <c r="S4493">
        <v>2</v>
      </c>
      <c r="T4493">
        <f t="shared" si="212"/>
        <v>13</v>
      </c>
      <c r="U4493">
        <f t="shared" si="210"/>
        <v>1</v>
      </c>
      <c r="V4493" s="1">
        <v>2</v>
      </c>
      <c r="W4493">
        <v>0</v>
      </c>
      <c r="X4493">
        <v>0</v>
      </c>
      <c r="Y4493" t="str" cm="1">
        <f t="array" ref="Y4493">_xlfn.IFS(X4493=0, " ", X4493=2, 0, X4493=1,1, X4493=9, 0,X4493=0,0)</f>
        <v xml:space="preserve"> </v>
      </c>
      <c r="Z4493">
        <v>0</v>
      </c>
      <c r="AA4493">
        <v>0</v>
      </c>
      <c r="AB4493">
        <v>0</v>
      </c>
      <c r="AC4493">
        <v>0</v>
      </c>
      <c r="AD4493">
        <v>2</v>
      </c>
      <c r="AE4493" s="1">
        <v>0</v>
      </c>
      <c r="AF4493">
        <v>0</v>
      </c>
      <c r="AG4493">
        <v>0</v>
      </c>
      <c r="AH4493">
        <v>0</v>
      </c>
      <c r="AI4493">
        <v>0</v>
      </c>
      <c r="AJ4493" s="1">
        <v>0</v>
      </c>
      <c r="AK4493" s="1" cm="1">
        <f t="array" ref="AK4493">_xlfn.IFS(AJ4493=1, 1, AJ4493=2, 0, AJ4493=7, 0, AJ4493=0, 0)</f>
        <v>0</v>
      </c>
      <c r="AL4493">
        <v>0</v>
      </c>
      <c r="AM4493">
        <v>0</v>
      </c>
      <c r="AN4493" s="1">
        <v>0</v>
      </c>
      <c r="AO4493">
        <v>0</v>
      </c>
      <c r="AP4493">
        <v>0</v>
      </c>
      <c r="AQ4493" s="1">
        <v>2</v>
      </c>
      <c r="AR4493" s="1" cm="1">
        <f t="array" ref="AR4493">_xlfn.IFS(AQ4493=1, 1, AQ4493=2, 0, AQ4493=7, 0, AQ4493=9,0,AQ4493=0,0)</f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 s="1">
        <v>0</v>
      </c>
      <c r="AY4493" s="1" cm="1">
        <f t="array" ref="AY4493">_xlfn.IFS(AX4493=1,1, AX4493=2,0, AX4493=7, 0, AX4493=9, 0, AX4493=0,0)</f>
        <v>0</v>
      </c>
      <c r="AZ4493">
        <f>SUM(DrugsOnDepData[[#This Row],[Needle_index]],DrugsOnDepData[[#This Row],[DUQ330]],DrugsOnDepData[[#This Row],[Heroin_Index]],DrugsOnDepData[[#This Row],[DUQ250]],DrugsOnDepData[[#This Row],[DUQ200]])</f>
        <v>2</v>
      </c>
      <c r="BA4493">
        <f t="shared" si="211"/>
        <v>1</v>
      </c>
    </row>
    <row r="4494" spans="1:53" x14ac:dyDescent="0.45">
      <c r="A4494">
        <v>102799</v>
      </c>
      <c r="B4494">
        <v>2</v>
      </c>
      <c r="C4494">
        <v>62</v>
      </c>
      <c r="D4494">
        <v>5</v>
      </c>
      <c r="E4494">
        <v>0</v>
      </c>
      <c r="F4494">
        <v>5</v>
      </c>
      <c r="G4494">
        <v>1</v>
      </c>
      <c r="H4494">
        <v>99</v>
      </c>
      <c r="I4494">
        <v>1.45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f t="shared" si="212"/>
        <v>0</v>
      </c>
      <c r="U4494">
        <f t="shared" si="210"/>
        <v>0</v>
      </c>
      <c r="V4494" s="1">
        <v>0</v>
      </c>
      <c r="W4494">
        <v>0</v>
      </c>
      <c r="X4494">
        <v>0</v>
      </c>
      <c r="Y4494" t="str" cm="1">
        <f t="array" ref="Y4494">_xlfn.IFS(X4494=0, " ", X4494=2, 0, X4494=1,1, X4494=9, 0,X4494=0,0)</f>
        <v xml:space="preserve"> </v>
      </c>
      <c r="Z4494">
        <v>0</v>
      </c>
      <c r="AA4494">
        <v>0</v>
      </c>
      <c r="AB4494">
        <v>0</v>
      </c>
      <c r="AC4494">
        <v>0</v>
      </c>
      <c r="AD4494">
        <v>0</v>
      </c>
      <c r="AE4494" s="1">
        <v>0</v>
      </c>
      <c r="AF4494">
        <v>0</v>
      </c>
      <c r="AG4494">
        <v>0</v>
      </c>
      <c r="AH4494">
        <v>0</v>
      </c>
      <c r="AI4494">
        <v>0</v>
      </c>
      <c r="AJ4494" s="1">
        <v>0</v>
      </c>
      <c r="AK4494" s="1" cm="1">
        <f t="array" ref="AK4494">_xlfn.IFS(AJ4494=1, 1, AJ4494=2, 0, AJ4494=7, 0, AJ4494=0, 0)</f>
        <v>0</v>
      </c>
      <c r="AL4494">
        <v>0</v>
      </c>
      <c r="AM4494">
        <v>0</v>
      </c>
      <c r="AN4494" s="1">
        <v>0</v>
      </c>
      <c r="AO4494">
        <v>0</v>
      </c>
      <c r="AP4494">
        <v>0</v>
      </c>
      <c r="AQ4494" s="1">
        <v>0</v>
      </c>
      <c r="AR4494" s="1" cm="1">
        <f t="array" ref="AR4494">_xlfn.IFS(AQ4494=1, 1, AQ4494=2, 0, AQ4494=7, 0, AQ4494=9,0,AQ4494=0,0)</f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 s="1">
        <v>0</v>
      </c>
      <c r="AY4494" s="1" cm="1">
        <f t="array" ref="AY4494">_xlfn.IFS(AX4494=1,1, AX4494=2,0, AX4494=7, 0, AX4494=9, 0, AX4494=0,0)</f>
        <v>0</v>
      </c>
      <c r="AZ4494">
        <f>SUM(DrugsOnDepData[[#This Row],[Needle_index]],DrugsOnDepData[[#This Row],[DUQ330]],DrugsOnDepData[[#This Row],[Heroin_Index]],DrugsOnDepData[[#This Row],[DUQ250]],DrugsOnDepData[[#This Row],[DUQ200]])</f>
        <v>0</v>
      </c>
      <c r="BA4494">
        <f t="shared" si="211"/>
        <v>0</v>
      </c>
    </row>
    <row r="4495" spans="1:53" x14ac:dyDescent="0.45">
      <c r="A4495">
        <v>102800</v>
      </c>
      <c r="B4495">
        <v>1</v>
      </c>
      <c r="C4495">
        <v>65</v>
      </c>
      <c r="D4495">
        <v>3</v>
      </c>
      <c r="E4495">
        <v>0</v>
      </c>
      <c r="F4495">
        <v>2</v>
      </c>
      <c r="G4495">
        <v>3</v>
      </c>
      <c r="H4495">
        <v>14</v>
      </c>
      <c r="I4495">
        <v>5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f t="shared" si="212"/>
        <v>0</v>
      </c>
      <c r="U4495">
        <f t="shared" si="210"/>
        <v>0</v>
      </c>
      <c r="V4495" s="1">
        <v>0</v>
      </c>
      <c r="W4495">
        <v>0</v>
      </c>
      <c r="X4495">
        <v>0</v>
      </c>
      <c r="Y4495" t="str" cm="1">
        <f t="array" ref="Y4495">_xlfn.IFS(X4495=0, " ", X4495=2, 0, X4495=1,1, X4495=9, 0,X4495=0,0)</f>
        <v xml:space="preserve"> </v>
      </c>
      <c r="Z4495">
        <v>0</v>
      </c>
      <c r="AA4495">
        <v>0</v>
      </c>
      <c r="AB4495">
        <v>0</v>
      </c>
      <c r="AC4495">
        <v>0</v>
      </c>
      <c r="AD4495">
        <v>1</v>
      </c>
      <c r="AE4495" s="1">
        <v>1</v>
      </c>
      <c r="AF4495">
        <v>0</v>
      </c>
      <c r="AG4495">
        <v>0</v>
      </c>
      <c r="AH4495">
        <v>0</v>
      </c>
      <c r="AI4495">
        <v>0</v>
      </c>
      <c r="AJ4495" s="1">
        <v>1</v>
      </c>
      <c r="AK4495" s="1" cm="1">
        <f t="array" ref="AK4495">_xlfn.IFS(AJ4495=1, 1, AJ4495=2, 0, AJ4495=7, 0, AJ4495=0, 0)</f>
        <v>1</v>
      </c>
      <c r="AL4495">
        <v>0</v>
      </c>
      <c r="AM4495">
        <v>0</v>
      </c>
      <c r="AN4495" s="1">
        <v>1</v>
      </c>
      <c r="AO4495">
        <v>0</v>
      </c>
      <c r="AP4495">
        <v>0</v>
      </c>
      <c r="AQ4495" s="1">
        <v>2</v>
      </c>
      <c r="AR4495" s="1" cm="1">
        <f t="array" ref="AR4495">_xlfn.IFS(AQ4495=1, 1, AQ4495=2, 0, AQ4495=7, 0, AQ4495=9,0,AQ4495=0,0)</f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 s="1">
        <v>0</v>
      </c>
      <c r="AY4495" s="1" cm="1">
        <f t="array" ref="AY4495">_xlfn.IFS(AX4495=1,1, AX4495=2,0, AX4495=7, 0, AX4495=9, 0, AX4495=0,0)</f>
        <v>0</v>
      </c>
      <c r="AZ4495">
        <f>SUM(DrugsOnDepData[[#This Row],[Needle_index]],DrugsOnDepData[[#This Row],[DUQ330]],DrugsOnDepData[[#This Row],[Heroin_Index]],DrugsOnDepData[[#This Row],[DUQ250]],DrugsOnDepData[[#This Row],[DUQ200]])</f>
        <v>3</v>
      </c>
      <c r="BA4495">
        <f t="shared" si="211"/>
        <v>1</v>
      </c>
    </row>
    <row r="4496" spans="1:53" x14ac:dyDescent="0.45">
      <c r="A4496">
        <v>102801</v>
      </c>
      <c r="B4496">
        <v>2</v>
      </c>
      <c r="C4496">
        <v>58</v>
      </c>
      <c r="D4496">
        <v>4</v>
      </c>
      <c r="E4496">
        <v>0</v>
      </c>
      <c r="F4496">
        <v>5</v>
      </c>
      <c r="G4496">
        <v>5</v>
      </c>
      <c r="H4496">
        <v>6</v>
      </c>
      <c r="I4496">
        <v>1.94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f t="shared" si="212"/>
        <v>0</v>
      </c>
      <c r="U4496">
        <f t="shared" si="210"/>
        <v>0</v>
      </c>
      <c r="V4496" s="1">
        <v>0</v>
      </c>
      <c r="W4496">
        <v>0</v>
      </c>
      <c r="X4496">
        <v>0</v>
      </c>
      <c r="Y4496" t="str" cm="1">
        <f t="array" ref="Y4496">_xlfn.IFS(X4496=0, " ", X4496=2, 0, X4496=1,1, X4496=9, 0,X4496=0,0)</f>
        <v xml:space="preserve"> </v>
      </c>
      <c r="Z4496">
        <v>0</v>
      </c>
      <c r="AA4496">
        <v>0</v>
      </c>
      <c r="AB4496">
        <v>0</v>
      </c>
      <c r="AC4496">
        <v>0</v>
      </c>
      <c r="AD4496">
        <v>0</v>
      </c>
      <c r="AE4496" s="1">
        <v>0</v>
      </c>
      <c r="AF4496">
        <v>0</v>
      </c>
      <c r="AG4496">
        <v>0</v>
      </c>
      <c r="AH4496">
        <v>0</v>
      </c>
      <c r="AI4496">
        <v>0</v>
      </c>
      <c r="AJ4496" s="1">
        <v>0</v>
      </c>
      <c r="AK4496" s="1" cm="1">
        <f t="array" ref="AK4496">_xlfn.IFS(AJ4496=1, 1, AJ4496=2, 0, AJ4496=7, 0, AJ4496=0, 0)</f>
        <v>0</v>
      </c>
      <c r="AL4496">
        <v>0</v>
      </c>
      <c r="AM4496">
        <v>0</v>
      </c>
      <c r="AN4496" s="1">
        <v>0</v>
      </c>
      <c r="AO4496">
        <v>0</v>
      </c>
      <c r="AP4496">
        <v>0</v>
      </c>
      <c r="AQ4496" s="1">
        <v>0</v>
      </c>
      <c r="AR4496" s="1" cm="1">
        <f t="array" ref="AR4496">_xlfn.IFS(AQ4496=1, 1, AQ4496=2, 0, AQ4496=7, 0, AQ4496=9,0,AQ4496=0,0)</f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 s="1">
        <v>0</v>
      </c>
      <c r="AY4496" s="1" cm="1">
        <f t="array" ref="AY4496">_xlfn.IFS(AX4496=1,1, AX4496=2,0, AX4496=7, 0, AX4496=9, 0, AX4496=0,0)</f>
        <v>0</v>
      </c>
      <c r="AZ4496">
        <f>SUM(DrugsOnDepData[[#This Row],[Needle_index]],DrugsOnDepData[[#This Row],[DUQ330]],DrugsOnDepData[[#This Row],[Heroin_Index]],DrugsOnDepData[[#This Row],[DUQ250]],DrugsOnDepData[[#This Row],[DUQ200]])</f>
        <v>0</v>
      </c>
      <c r="BA4496">
        <f t="shared" si="211"/>
        <v>0</v>
      </c>
    </row>
    <row r="4497" spans="1:53" x14ac:dyDescent="0.45">
      <c r="A4497">
        <v>102802</v>
      </c>
      <c r="B4497">
        <v>1</v>
      </c>
      <c r="C4497">
        <v>25</v>
      </c>
      <c r="D4497">
        <v>5</v>
      </c>
      <c r="E4497">
        <v>0</v>
      </c>
      <c r="F4497">
        <v>5</v>
      </c>
      <c r="G4497">
        <v>5</v>
      </c>
      <c r="H4497">
        <v>15</v>
      </c>
      <c r="I4497">
        <v>5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f t="shared" si="212"/>
        <v>1</v>
      </c>
      <c r="U4497">
        <f t="shared" si="210"/>
        <v>0</v>
      </c>
      <c r="V4497" s="1">
        <v>2</v>
      </c>
      <c r="W4497">
        <v>0</v>
      </c>
      <c r="X4497">
        <v>0</v>
      </c>
      <c r="Y4497" t="str" cm="1">
        <f t="array" ref="Y4497">_xlfn.IFS(X4497=0, " ", X4497=2, 0, X4497=1,1, X4497=9, 0,X4497=0,0)</f>
        <v xml:space="preserve"> </v>
      </c>
      <c r="Z4497">
        <v>0</v>
      </c>
      <c r="AA4497">
        <v>0</v>
      </c>
      <c r="AB4497">
        <v>0</v>
      </c>
      <c r="AC4497">
        <v>0</v>
      </c>
      <c r="AD4497">
        <v>2</v>
      </c>
      <c r="AE4497" s="1">
        <v>0</v>
      </c>
      <c r="AF4497">
        <v>0</v>
      </c>
      <c r="AG4497">
        <v>0</v>
      </c>
      <c r="AH4497">
        <v>0</v>
      </c>
      <c r="AI4497">
        <v>0</v>
      </c>
      <c r="AJ4497" s="1">
        <v>0</v>
      </c>
      <c r="AK4497" s="1" cm="1">
        <f t="array" ref="AK4497">_xlfn.IFS(AJ4497=1, 1, AJ4497=2, 0, AJ4497=7, 0, AJ4497=0, 0)</f>
        <v>0</v>
      </c>
      <c r="AL4497">
        <v>0</v>
      </c>
      <c r="AM4497">
        <v>0</v>
      </c>
      <c r="AN4497" s="1">
        <v>0</v>
      </c>
      <c r="AO4497">
        <v>0</v>
      </c>
      <c r="AP4497">
        <v>0</v>
      </c>
      <c r="AQ4497" s="1">
        <v>2</v>
      </c>
      <c r="AR4497" s="1" cm="1">
        <f t="array" ref="AR4497">_xlfn.IFS(AQ4497=1, 1, AQ4497=2, 0, AQ4497=7, 0, AQ4497=9,0,AQ4497=0,0)</f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 s="1">
        <v>0</v>
      </c>
      <c r="AY4497" s="1" cm="1">
        <f t="array" ref="AY4497">_xlfn.IFS(AX4497=1,1, AX4497=2,0, AX4497=7, 0, AX4497=9, 0, AX4497=0,0)</f>
        <v>0</v>
      </c>
      <c r="AZ4497">
        <f>SUM(DrugsOnDepData[[#This Row],[Needle_index]],DrugsOnDepData[[#This Row],[DUQ330]],DrugsOnDepData[[#This Row],[Heroin_Index]],DrugsOnDepData[[#This Row],[DUQ250]],DrugsOnDepData[[#This Row],[DUQ200]])</f>
        <v>2</v>
      </c>
      <c r="BA4497">
        <f t="shared" si="211"/>
        <v>1</v>
      </c>
    </row>
    <row r="4498" spans="1:53" x14ac:dyDescent="0.45">
      <c r="A4498">
        <v>102805</v>
      </c>
      <c r="B4498">
        <v>1</v>
      </c>
      <c r="C4498">
        <v>60</v>
      </c>
      <c r="D4498">
        <v>4</v>
      </c>
      <c r="E4498">
        <v>0</v>
      </c>
      <c r="F4498">
        <v>2</v>
      </c>
      <c r="G4498">
        <v>5</v>
      </c>
      <c r="H4498">
        <v>4</v>
      </c>
      <c r="I4498">
        <v>1.08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f t="shared" si="212"/>
        <v>0</v>
      </c>
      <c r="U4498">
        <f t="shared" si="210"/>
        <v>0</v>
      </c>
      <c r="V4498" s="1">
        <v>0</v>
      </c>
      <c r="W4498">
        <v>0</v>
      </c>
      <c r="X4498">
        <v>0</v>
      </c>
      <c r="Y4498" t="str" cm="1">
        <f t="array" ref="Y4498">_xlfn.IFS(X4498=0, " ", X4498=2, 0, X4498=1,1, X4498=9, 0,X4498=0,0)</f>
        <v xml:space="preserve"> </v>
      </c>
      <c r="Z4498">
        <v>0</v>
      </c>
      <c r="AA4498">
        <v>0</v>
      </c>
      <c r="AB4498">
        <v>0</v>
      </c>
      <c r="AC4498">
        <v>0</v>
      </c>
      <c r="AD4498">
        <v>1</v>
      </c>
      <c r="AE4498" s="1">
        <v>1</v>
      </c>
      <c r="AF4498">
        <v>0</v>
      </c>
      <c r="AG4498">
        <v>0</v>
      </c>
      <c r="AH4498">
        <v>0</v>
      </c>
      <c r="AI4498">
        <v>0</v>
      </c>
      <c r="AJ4498" s="1">
        <v>2</v>
      </c>
      <c r="AK4498" s="1" cm="1">
        <f t="array" ref="AK4498">_xlfn.IFS(AJ4498=1, 1, AJ4498=2, 0, AJ4498=7, 0, AJ4498=0, 0)</f>
        <v>0</v>
      </c>
      <c r="AL4498">
        <v>0</v>
      </c>
      <c r="AM4498">
        <v>0</v>
      </c>
      <c r="AN4498" s="1">
        <v>2</v>
      </c>
      <c r="AO4498">
        <v>0</v>
      </c>
      <c r="AP4498">
        <v>0</v>
      </c>
      <c r="AQ4498" s="1">
        <v>2</v>
      </c>
      <c r="AR4498" s="1" cm="1">
        <f t="array" ref="AR4498">_xlfn.IFS(AQ4498=1, 1, AQ4498=2, 0, AQ4498=7, 0, AQ4498=9,0,AQ4498=0,0)</f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 s="1">
        <v>0</v>
      </c>
      <c r="AY4498" s="1" cm="1">
        <f t="array" ref="AY4498">_xlfn.IFS(AX4498=1,1, AX4498=2,0, AX4498=7, 0, AX4498=9, 0, AX4498=0,0)</f>
        <v>0</v>
      </c>
      <c r="AZ4498">
        <f>SUM(DrugsOnDepData[[#This Row],[Needle_index]],DrugsOnDepData[[#This Row],[DUQ330]],DrugsOnDepData[[#This Row],[Heroin_Index]],DrugsOnDepData[[#This Row],[DUQ250]],DrugsOnDepData[[#This Row],[DUQ200]])</f>
        <v>3</v>
      </c>
      <c r="BA4498">
        <f t="shared" si="211"/>
        <v>1</v>
      </c>
    </row>
    <row r="4499" spans="1:53" x14ac:dyDescent="0.45">
      <c r="A4499">
        <v>102808</v>
      </c>
      <c r="B4499">
        <v>1</v>
      </c>
      <c r="C4499">
        <v>62</v>
      </c>
      <c r="D4499">
        <v>4</v>
      </c>
      <c r="E4499">
        <v>0</v>
      </c>
      <c r="F4499">
        <v>2</v>
      </c>
      <c r="G4499">
        <v>1</v>
      </c>
      <c r="H4499">
        <v>7</v>
      </c>
      <c r="I4499">
        <v>1.84</v>
      </c>
      <c r="J4499">
        <v>1</v>
      </c>
      <c r="K4499">
        <v>1</v>
      </c>
      <c r="L4499">
        <v>1</v>
      </c>
      <c r="M4499">
        <v>1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f t="shared" si="212"/>
        <v>6</v>
      </c>
      <c r="U4499">
        <f t="shared" si="210"/>
        <v>1</v>
      </c>
      <c r="V4499" s="1">
        <v>0</v>
      </c>
      <c r="W4499">
        <v>0</v>
      </c>
      <c r="X4499">
        <v>0</v>
      </c>
      <c r="Y4499" t="str" cm="1">
        <f t="array" ref="Y4499">_xlfn.IFS(X4499=0, " ", X4499=2, 0, X4499=1,1, X4499=9, 0,X4499=0,0)</f>
        <v xml:space="preserve"> </v>
      </c>
      <c r="Z4499">
        <v>0</v>
      </c>
      <c r="AA4499">
        <v>0</v>
      </c>
      <c r="AB4499">
        <v>0</v>
      </c>
      <c r="AC4499">
        <v>0</v>
      </c>
      <c r="AD4499">
        <v>2</v>
      </c>
      <c r="AE4499" s="1">
        <v>0</v>
      </c>
      <c r="AF4499">
        <v>0</v>
      </c>
      <c r="AG4499">
        <v>0</v>
      </c>
      <c r="AH4499">
        <v>0</v>
      </c>
      <c r="AI4499">
        <v>0</v>
      </c>
      <c r="AJ4499" s="1">
        <v>0</v>
      </c>
      <c r="AK4499" s="1" cm="1">
        <f t="array" ref="AK4499">_xlfn.IFS(AJ4499=1, 1, AJ4499=2, 0, AJ4499=7, 0, AJ4499=0, 0)</f>
        <v>0</v>
      </c>
      <c r="AL4499">
        <v>0</v>
      </c>
      <c r="AM4499">
        <v>0</v>
      </c>
      <c r="AN4499" s="1">
        <v>0</v>
      </c>
      <c r="AO4499">
        <v>0</v>
      </c>
      <c r="AP4499">
        <v>0</v>
      </c>
      <c r="AQ4499" s="1">
        <v>2</v>
      </c>
      <c r="AR4499" s="1" cm="1">
        <f t="array" ref="AR4499">_xlfn.IFS(AQ4499=1, 1, AQ4499=2, 0, AQ4499=7, 0, AQ4499=9,0,AQ4499=0,0)</f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 s="1">
        <v>0</v>
      </c>
      <c r="AY4499" s="1" cm="1">
        <f t="array" ref="AY4499">_xlfn.IFS(AX4499=1,1, AX4499=2,0, AX4499=7, 0, AX4499=9, 0, AX4499=0,0)</f>
        <v>0</v>
      </c>
      <c r="AZ4499">
        <f>SUM(DrugsOnDepData[[#This Row],[Needle_index]],DrugsOnDepData[[#This Row],[DUQ330]],DrugsOnDepData[[#This Row],[Heroin_Index]],DrugsOnDepData[[#This Row],[DUQ250]],DrugsOnDepData[[#This Row],[DUQ200]])</f>
        <v>0</v>
      </c>
      <c r="BA4499">
        <f t="shared" si="211"/>
        <v>0</v>
      </c>
    </row>
    <row r="4500" spans="1:53" x14ac:dyDescent="0.45">
      <c r="A4500">
        <v>102809</v>
      </c>
      <c r="B4500">
        <v>1</v>
      </c>
      <c r="C4500">
        <v>24</v>
      </c>
      <c r="D4500">
        <v>1</v>
      </c>
      <c r="E4500">
        <v>0</v>
      </c>
      <c r="F4500">
        <v>4</v>
      </c>
      <c r="G4500">
        <v>5</v>
      </c>
      <c r="H4500">
        <v>4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f t="shared" si="212"/>
        <v>1</v>
      </c>
      <c r="U4500">
        <f t="shared" si="210"/>
        <v>0</v>
      </c>
      <c r="V4500" s="1">
        <v>1</v>
      </c>
      <c r="W4500">
        <v>19</v>
      </c>
      <c r="X4500">
        <v>2</v>
      </c>
      <c r="Y4500" cm="1">
        <f t="array" ref="Y4500">_xlfn.IFS(X4500=0, " ", X4500=2, 0, X4500=1,1, X4500=9, 0,X4500=0,0)</f>
        <v>0</v>
      </c>
      <c r="Z4500">
        <v>0</v>
      </c>
      <c r="AA4500">
        <v>0</v>
      </c>
      <c r="AB4500">
        <v>0</v>
      </c>
      <c r="AC4500">
        <v>0</v>
      </c>
      <c r="AD4500">
        <v>2</v>
      </c>
      <c r="AE4500" s="1">
        <v>0</v>
      </c>
      <c r="AF4500">
        <v>0</v>
      </c>
      <c r="AG4500">
        <v>0</v>
      </c>
      <c r="AH4500">
        <v>0</v>
      </c>
      <c r="AI4500">
        <v>0</v>
      </c>
      <c r="AJ4500" s="1">
        <v>0</v>
      </c>
      <c r="AK4500" s="1" cm="1">
        <f t="array" ref="AK4500">_xlfn.IFS(AJ4500=1, 1, AJ4500=2, 0, AJ4500=7, 0, AJ4500=0, 0)</f>
        <v>0</v>
      </c>
      <c r="AL4500">
        <v>0</v>
      </c>
      <c r="AM4500">
        <v>0</v>
      </c>
      <c r="AN4500" s="1">
        <v>0</v>
      </c>
      <c r="AO4500">
        <v>0</v>
      </c>
      <c r="AP4500">
        <v>0</v>
      </c>
      <c r="AQ4500" s="1">
        <v>2</v>
      </c>
      <c r="AR4500" s="1" cm="1">
        <f t="array" ref="AR4500">_xlfn.IFS(AQ4500=1, 1, AQ4500=2, 0, AQ4500=7, 0, AQ4500=9,0,AQ4500=0,0)</f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 s="1">
        <v>2</v>
      </c>
      <c r="AY4500" s="1" cm="1">
        <f t="array" ref="AY4500">_xlfn.IFS(AX4500=1,1, AX4500=2,0, AX4500=7, 0, AX4500=9, 0, AX4500=0,0)</f>
        <v>0</v>
      </c>
      <c r="AZ4500">
        <f>SUM(DrugsOnDepData[[#This Row],[Needle_index]],DrugsOnDepData[[#This Row],[DUQ330]],DrugsOnDepData[[#This Row],[Heroin_Index]],DrugsOnDepData[[#This Row],[DUQ250]],DrugsOnDepData[[#This Row],[DUQ200]])</f>
        <v>1</v>
      </c>
      <c r="BA4500">
        <f t="shared" si="211"/>
        <v>0</v>
      </c>
    </row>
    <row r="4501" spans="1:53" x14ac:dyDescent="0.45">
      <c r="A4501">
        <v>102811</v>
      </c>
      <c r="B4501">
        <v>2</v>
      </c>
      <c r="C4501">
        <v>41</v>
      </c>
      <c r="D4501">
        <v>1</v>
      </c>
      <c r="E4501">
        <v>0</v>
      </c>
      <c r="F4501">
        <v>3</v>
      </c>
      <c r="G4501">
        <v>1</v>
      </c>
      <c r="H4501">
        <v>6</v>
      </c>
      <c r="I4501">
        <v>0.96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f t="shared" si="212"/>
        <v>0</v>
      </c>
      <c r="U4501">
        <f t="shared" si="210"/>
        <v>0</v>
      </c>
      <c r="V4501" s="1">
        <v>2</v>
      </c>
      <c r="W4501">
        <v>0</v>
      </c>
      <c r="X4501">
        <v>0</v>
      </c>
      <c r="Y4501" t="str" cm="1">
        <f t="array" ref="Y4501">_xlfn.IFS(X4501=0, " ", X4501=2, 0, X4501=1,1, X4501=9, 0,X4501=0,0)</f>
        <v xml:space="preserve"> </v>
      </c>
      <c r="Z4501">
        <v>0</v>
      </c>
      <c r="AA4501">
        <v>0</v>
      </c>
      <c r="AB4501">
        <v>0</v>
      </c>
      <c r="AC4501">
        <v>0</v>
      </c>
      <c r="AD4501">
        <v>2</v>
      </c>
      <c r="AE4501" s="1">
        <v>0</v>
      </c>
      <c r="AF4501">
        <v>0</v>
      </c>
      <c r="AG4501">
        <v>0</v>
      </c>
      <c r="AH4501">
        <v>0</v>
      </c>
      <c r="AI4501">
        <v>0</v>
      </c>
      <c r="AJ4501" s="1">
        <v>0</v>
      </c>
      <c r="AK4501" s="1" cm="1">
        <f t="array" ref="AK4501">_xlfn.IFS(AJ4501=1, 1, AJ4501=2, 0, AJ4501=7, 0, AJ4501=0, 0)</f>
        <v>0</v>
      </c>
      <c r="AL4501">
        <v>0</v>
      </c>
      <c r="AM4501">
        <v>0</v>
      </c>
      <c r="AN4501" s="1">
        <v>0</v>
      </c>
      <c r="AO4501">
        <v>0</v>
      </c>
      <c r="AP4501">
        <v>0</v>
      </c>
      <c r="AQ4501" s="1">
        <v>2</v>
      </c>
      <c r="AR4501" s="1" cm="1">
        <f t="array" ref="AR4501">_xlfn.IFS(AQ4501=1, 1, AQ4501=2, 0, AQ4501=7, 0, AQ4501=9,0,AQ4501=0,0)</f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 s="1">
        <v>0</v>
      </c>
      <c r="AY4501" s="1" cm="1">
        <f t="array" ref="AY4501">_xlfn.IFS(AX4501=1,1, AX4501=2,0, AX4501=7, 0, AX4501=9, 0, AX4501=0,0)</f>
        <v>0</v>
      </c>
      <c r="AZ4501">
        <f>SUM(DrugsOnDepData[[#This Row],[Needle_index]],DrugsOnDepData[[#This Row],[DUQ330]],DrugsOnDepData[[#This Row],[Heroin_Index]],DrugsOnDepData[[#This Row],[DUQ250]],DrugsOnDepData[[#This Row],[DUQ200]])</f>
        <v>2</v>
      </c>
      <c r="BA4501">
        <f t="shared" si="211"/>
        <v>1</v>
      </c>
    </row>
    <row r="4502" spans="1:53" x14ac:dyDescent="0.45">
      <c r="A4502">
        <v>102816</v>
      </c>
      <c r="B4502">
        <v>2</v>
      </c>
      <c r="C4502">
        <v>42</v>
      </c>
      <c r="D4502">
        <v>2</v>
      </c>
      <c r="E4502">
        <v>0</v>
      </c>
      <c r="F4502">
        <v>3</v>
      </c>
      <c r="G4502">
        <v>1</v>
      </c>
      <c r="H4502">
        <v>7</v>
      </c>
      <c r="I4502">
        <v>1.96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f t="shared" si="212"/>
        <v>0</v>
      </c>
      <c r="U4502">
        <f t="shared" si="210"/>
        <v>0</v>
      </c>
      <c r="V4502" s="1">
        <v>2</v>
      </c>
      <c r="W4502">
        <v>0</v>
      </c>
      <c r="X4502">
        <v>0</v>
      </c>
      <c r="Y4502" t="str" cm="1">
        <f t="array" ref="Y4502">_xlfn.IFS(X4502=0, " ", X4502=2, 0, X4502=1,1, X4502=9, 0,X4502=0,0)</f>
        <v xml:space="preserve"> </v>
      </c>
      <c r="Z4502">
        <v>0</v>
      </c>
      <c r="AA4502">
        <v>0</v>
      </c>
      <c r="AB4502">
        <v>0</v>
      </c>
      <c r="AC4502">
        <v>0</v>
      </c>
      <c r="AD4502">
        <v>2</v>
      </c>
      <c r="AE4502" s="1">
        <v>0</v>
      </c>
      <c r="AF4502">
        <v>0</v>
      </c>
      <c r="AG4502">
        <v>0</v>
      </c>
      <c r="AH4502">
        <v>0</v>
      </c>
      <c r="AI4502">
        <v>0</v>
      </c>
      <c r="AJ4502" s="1">
        <v>0</v>
      </c>
      <c r="AK4502" s="1" cm="1">
        <f t="array" ref="AK4502">_xlfn.IFS(AJ4502=1, 1, AJ4502=2, 0, AJ4502=7, 0, AJ4502=0, 0)</f>
        <v>0</v>
      </c>
      <c r="AL4502">
        <v>0</v>
      </c>
      <c r="AM4502">
        <v>0</v>
      </c>
      <c r="AN4502" s="1">
        <v>0</v>
      </c>
      <c r="AO4502">
        <v>0</v>
      </c>
      <c r="AP4502">
        <v>0</v>
      </c>
      <c r="AQ4502" s="1">
        <v>2</v>
      </c>
      <c r="AR4502" s="1" cm="1">
        <f t="array" ref="AR4502">_xlfn.IFS(AQ4502=1, 1, AQ4502=2, 0, AQ4502=7, 0, AQ4502=9,0,AQ4502=0,0)</f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 s="1">
        <v>0</v>
      </c>
      <c r="AY4502" s="1" cm="1">
        <f t="array" ref="AY4502">_xlfn.IFS(AX4502=1,1, AX4502=2,0, AX4502=7, 0, AX4502=9, 0, AX4502=0,0)</f>
        <v>0</v>
      </c>
      <c r="AZ4502">
        <f>SUM(DrugsOnDepData[[#This Row],[Needle_index]],DrugsOnDepData[[#This Row],[DUQ330]],DrugsOnDepData[[#This Row],[Heroin_Index]],DrugsOnDepData[[#This Row],[DUQ250]],DrugsOnDepData[[#This Row],[DUQ200]])</f>
        <v>2</v>
      </c>
      <c r="BA4502">
        <f t="shared" si="211"/>
        <v>1</v>
      </c>
    </row>
    <row r="4503" spans="1:53" x14ac:dyDescent="0.45">
      <c r="A4503">
        <v>102819</v>
      </c>
      <c r="B4503">
        <v>2</v>
      </c>
      <c r="C4503">
        <v>48</v>
      </c>
      <c r="D4503">
        <v>3</v>
      </c>
      <c r="E4503">
        <v>0</v>
      </c>
      <c r="F4503">
        <v>3</v>
      </c>
      <c r="G4503">
        <v>1</v>
      </c>
      <c r="H4503">
        <v>15</v>
      </c>
      <c r="I4503">
        <v>4.8099999999999996</v>
      </c>
      <c r="J4503">
        <v>0</v>
      </c>
      <c r="K4503">
        <v>0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0</v>
      </c>
      <c r="R4503">
        <v>0</v>
      </c>
      <c r="S4503">
        <v>0</v>
      </c>
      <c r="T4503">
        <f t="shared" si="212"/>
        <v>5</v>
      </c>
      <c r="U4503">
        <f t="shared" si="210"/>
        <v>0</v>
      </c>
      <c r="V4503" s="1">
        <v>1</v>
      </c>
      <c r="W4503">
        <v>15</v>
      </c>
      <c r="X4503">
        <v>2</v>
      </c>
      <c r="Y4503" cm="1">
        <f t="array" ref="Y4503">_xlfn.IFS(X4503=0, " ", X4503=2, 0, X4503=1,1, X4503=9, 0,X4503=0,0)</f>
        <v>0</v>
      </c>
      <c r="Z4503">
        <v>0</v>
      </c>
      <c r="AA4503">
        <v>0</v>
      </c>
      <c r="AB4503">
        <v>0</v>
      </c>
      <c r="AC4503">
        <v>0</v>
      </c>
      <c r="AD4503">
        <v>2</v>
      </c>
      <c r="AE4503" s="1">
        <v>0</v>
      </c>
      <c r="AF4503">
        <v>0</v>
      </c>
      <c r="AG4503">
        <v>0</v>
      </c>
      <c r="AH4503">
        <v>0</v>
      </c>
      <c r="AI4503">
        <v>0</v>
      </c>
      <c r="AJ4503" s="1">
        <v>0</v>
      </c>
      <c r="AK4503" s="1" cm="1">
        <f t="array" ref="AK4503">_xlfn.IFS(AJ4503=1, 1, AJ4503=2, 0, AJ4503=7, 0, AJ4503=0, 0)</f>
        <v>0</v>
      </c>
      <c r="AL4503">
        <v>0</v>
      </c>
      <c r="AM4503">
        <v>0</v>
      </c>
      <c r="AN4503" s="1">
        <v>0</v>
      </c>
      <c r="AO4503">
        <v>0</v>
      </c>
      <c r="AP4503">
        <v>0</v>
      </c>
      <c r="AQ4503" s="1">
        <v>2</v>
      </c>
      <c r="AR4503" s="1" cm="1">
        <f t="array" ref="AR4503">_xlfn.IFS(AQ4503=1, 1, AQ4503=2, 0, AQ4503=7, 0, AQ4503=9,0,AQ4503=0,0)</f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 s="1">
        <v>2</v>
      </c>
      <c r="AY4503" s="1" cm="1">
        <f t="array" ref="AY4503">_xlfn.IFS(AX4503=1,1, AX4503=2,0, AX4503=7, 0, AX4503=9, 0, AX4503=0,0)</f>
        <v>0</v>
      </c>
      <c r="AZ4503">
        <f>SUM(DrugsOnDepData[[#This Row],[Needle_index]],DrugsOnDepData[[#This Row],[DUQ330]],DrugsOnDepData[[#This Row],[Heroin_Index]],DrugsOnDepData[[#This Row],[DUQ250]],DrugsOnDepData[[#This Row],[DUQ200]])</f>
        <v>1</v>
      </c>
      <c r="BA4503">
        <f t="shared" si="211"/>
        <v>0</v>
      </c>
    </row>
    <row r="4504" spans="1:53" x14ac:dyDescent="0.45">
      <c r="A4504">
        <v>102820</v>
      </c>
      <c r="B4504">
        <v>2</v>
      </c>
      <c r="C4504">
        <v>57</v>
      </c>
      <c r="D4504">
        <v>1</v>
      </c>
      <c r="E4504">
        <v>0</v>
      </c>
      <c r="F4504">
        <v>4</v>
      </c>
      <c r="G4504">
        <v>1</v>
      </c>
      <c r="H4504">
        <v>14</v>
      </c>
      <c r="I4504">
        <v>3.85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f t="shared" si="212"/>
        <v>0</v>
      </c>
      <c r="U4504">
        <f t="shared" si="210"/>
        <v>0</v>
      </c>
      <c r="V4504" s="1">
        <v>2</v>
      </c>
      <c r="W4504">
        <v>0</v>
      </c>
      <c r="X4504">
        <v>0</v>
      </c>
      <c r="Y4504" t="str" cm="1">
        <f t="array" ref="Y4504">_xlfn.IFS(X4504=0, " ", X4504=2, 0, X4504=1,1, X4504=9, 0,X4504=0,0)</f>
        <v xml:space="preserve"> </v>
      </c>
      <c r="Z4504">
        <v>0</v>
      </c>
      <c r="AA4504">
        <v>0</v>
      </c>
      <c r="AB4504">
        <v>0</v>
      </c>
      <c r="AC4504">
        <v>0</v>
      </c>
      <c r="AD4504">
        <v>2</v>
      </c>
      <c r="AE4504" s="1">
        <v>0</v>
      </c>
      <c r="AF4504">
        <v>0</v>
      </c>
      <c r="AG4504">
        <v>0</v>
      </c>
      <c r="AH4504">
        <v>0</v>
      </c>
      <c r="AI4504">
        <v>0</v>
      </c>
      <c r="AJ4504" s="1">
        <v>0</v>
      </c>
      <c r="AK4504" s="1" cm="1">
        <f t="array" ref="AK4504">_xlfn.IFS(AJ4504=1, 1, AJ4504=2, 0, AJ4504=7, 0, AJ4504=0, 0)</f>
        <v>0</v>
      </c>
      <c r="AL4504">
        <v>0</v>
      </c>
      <c r="AM4504">
        <v>0</v>
      </c>
      <c r="AN4504" s="1">
        <v>0</v>
      </c>
      <c r="AO4504">
        <v>0</v>
      </c>
      <c r="AP4504">
        <v>0</v>
      </c>
      <c r="AQ4504" s="1">
        <v>2</v>
      </c>
      <c r="AR4504" s="1" cm="1">
        <f t="array" ref="AR4504">_xlfn.IFS(AQ4504=1, 1, AQ4504=2, 0, AQ4504=7, 0, AQ4504=9,0,AQ4504=0,0)</f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 s="1">
        <v>0</v>
      </c>
      <c r="AY4504" s="1" cm="1">
        <f t="array" ref="AY4504">_xlfn.IFS(AX4504=1,1, AX4504=2,0, AX4504=7, 0, AX4504=9, 0, AX4504=0,0)</f>
        <v>0</v>
      </c>
      <c r="AZ4504">
        <f>SUM(DrugsOnDepData[[#This Row],[Needle_index]],DrugsOnDepData[[#This Row],[DUQ330]],DrugsOnDepData[[#This Row],[Heroin_Index]],DrugsOnDepData[[#This Row],[DUQ250]],DrugsOnDepData[[#This Row],[DUQ200]])</f>
        <v>2</v>
      </c>
      <c r="BA4504">
        <f t="shared" si="211"/>
        <v>1</v>
      </c>
    </row>
    <row r="4505" spans="1:53" x14ac:dyDescent="0.45">
      <c r="A4505">
        <v>102821</v>
      </c>
      <c r="B4505">
        <v>2</v>
      </c>
      <c r="C4505">
        <v>35</v>
      </c>
      <c r="D4505">
        <v>4</v>
      </c>
      <c r="E4505">
        <v>0</v>
      </c>
      <c r="F4505">
        <v>4</v>
      </c>
      <c r="G4505">
        <v>5</v>
      </c>
      <c r="H4505">
        <v>10</v>
      </c>
      <c r="I4505">
        <v>2.2200000000000002</v>
      </c>
      <c r="J4505">
        <v>0</v>
      </c>
      <c r="K4505">
        <v>0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f t="shared" si="212"/>
        <v>3</v>
      </c>
      <c r="U4505">
        <f t="shared" si="210"/>
        <v>0</v>
      </c>
      <c r="V4505" s="1">
        <v>1</v>
      </c>
      <c r="W4505">
        <v>18</v>
      </c>
      <c r="X4505">
        <v>1</v>
      </c>
      <c r="Y4505" cm="1">
        <f t="array" ref="Y4505">_xlfn.IFS(X4505=0, " ", X4505=2, 0, X4505=1,1, X4505=9, 0,X4505=0,0)</f>
        <v>1</v>
      </c>
      <c r="Z4505">
        <v>18</v>
      </c>
      <c r="AA4505">
        <v>1</v>
      </c>
      <c r="AB4505">
        <v>3</v>
      </c>
      <c r="AC4505">
        <v>1</v>
      </c>
      <c r="AD4505">
        <v>2</v>
      </c>
      <c r="AE4505" s="1">
        <v>0</v>
      </c>
      <c r="AF4505">
        <v>0</v>
      </c>
      <c r="AG4505">
        <v>0</v>
      </c>
      <c r="AH4505">
        <v>0</v>
      </c>
      <c r="AI4505">
        <v>0</v>
      </c>
      <c r="AJ4505" s="1">
        <v>0</v>
      </c>
      <c r="AK4505" s="1" cm="1">
        <f t="array" ref="AK4505">_xlfn.IFS(AJ4505=1, 1, AJ4505=2, 0, AJ4505=7, 0, AJ4505=0, 0)</f>
        <v>0</v>
      </c>
      <c r="AL4505">
        <v>0</v>
      </c>
      <c r="AM4505">
        <v>0</v>
      </c>
      <c r="AN4505" s="1">
        <v>0</v>
      </c>
      <c r="AO4505">
        <v>0</v>
      </c>
      <c r="AP4505">
        <v>0</v>
      </c>
      <c r="AQ4505" s="1">
        <v>2</v>
      </c>
      <c r="AR4505" s="1" cm="1">
        <f t="array" ref="AR4505">_xlfn.IFS(AQ4505=1, 1, AQ4505=2, 0, AQ4505=7, 0, AQ4505=9,0,AQ4505=0,0)</f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 s="1">
        <v>2</v>
      </c>
      <c r="AY4505" s="1" cm="1">
        <f t="array" ref="AY4505">_xlfn.IFS(AX4505=1,1, AX4505=2,0, AX4505=7, 0, AX4505=9, 0, AX4505=0,0)</f>
        <v>0</v>
      </c>
      <c r="AZ4505">
        <f>SUM(DrugsOnDepData[[#This Row],[Needle_index]],DrugsOnDepData[[#This Row],[DUQ330]],DrugsOnDepData[[#This Row],[Heroin_Index]],DrugsOnDepData[[#This Row],[DUQ250]],DrugsOnDepData[[#This Row],[DUQ200]])</f>
        <v>1</v>
      </c>
      <c r="BA4505">
        <f t="shared" si="211"/>
        <v>0</v>
      </c>
    </row>
    <row r="4506" spans="1:53" x14ac:dyDescent="0.45">
      <c r="A4506">
        <v>102823</v>
      </c>
      <c r="B4506">
        <v>2</v>
      </c>
      <c r="C4506">
        <v>55</v>
      </c>
      <c r="D4506">
        <v>2</v>
      </c>
      <c r="E4506">
        <v>0</v>
      </c>
      <c r="F4506">
        <v>4</v>
      </c>
      <c r="G4506">
        <v>3</v>
      </c>
      <c r="H4506">
        <v>4</v>
      </c>
      <c r="I4506">
        <v>1.46</v>
      </c>
      <c r="J4506">
        <v>3</v>
      </c>
      <c r="K4506">
        <v>2</v>
      </c>
      <c r="L4506">
        <v>3</v>
      </c>
      <c r="M4506">
        <v>3</v>
      </c>
      <c r="N4506">
        <v>2</v>
      </c>
      <c r="O4506">
        <v>3</v>
      </c>
      <c r="P4506">
        <v>2</v>
      </c>
      <c r="Q4506">
        <v>0</v>
      </c>
      <c r="R4506">
        <v>0</v>
      </c>
      <c r="S4506">
        <v>1</v>
      </c>
      <c r="T4506">
        <f t="shared" si="212"/>
        <v>19</v>
      </c>
      <c r="U4506">
        <f t="shared" si="210"/>
        <v>1</v>
      </c>
      <c r="V4506" s="1">
        <v>2</v>
      </c>
      <c r="W4506">
        <v>0</v>
      </c>
      <c r="X4506">
        <v>0</v>
      </c>
      <c r="Y4506" t="str" cm="1">
        <f t="array" ref="Y4506">_xlfn.IFS(X4506=0, " ", X4506=2, 0, X4506=1,1, X4506=9, 0,X4506=0,0)</f>
        <v xml:space="preserve"> </v>
      </c>
      <c r="Z4506">
        <v>0</v>
      </c>
      <c r="AA4506">
        <v>0</v>
      </c>
      <c r="AB4506">
        <v>0</v>
      </c>
      <c r="AC4506">
        <v>0</v>
      </c>
      <c r="AD4506">
        <v>2</v>
      </c>
      <c r="AE4506" s="1">
        <v>0</v>
      </c>
      <c r="AF4506">
        <v>0</v>
      </c>
      <c r="AG4506">
        <v>0</v>
      </c>
      <c r="AH4506">
        <v>0</v>
      </c>
      <c r="AI4506">
        <v>0</v>
      </c>
      <c r="AJ4506" s="1">
        <v>0</v>
      </c>
      <c r="AK4506" s="1" cm="1">
        <f t="array" ref="AK4506">_xlfn.IFS(AJ4506=1, 1, AJ4506=2, 0, AJ4506=7, 0, AJ4506=0, 0)</f>
        <v>0</v>
      </c>
      <c r="AL4506">
        <v>0</v>
      </c>
      <c r="AM4506">
        <v>0</v>
      </c>
      <c r="AN4506" s="1">
        <v>0</v>
      </c>
      <c r="AO4506">
        <v>0</v>
      </c>
      <c r="AP4506">
        <v>0</v>
      </c>
      <c r="AQ4506" s="1">
        <v>2</v>
      </c>
      <c r="AR4506" s="1" cm="1">
        <f t="array" ref="AR4506">_xlfn.IFS(AQ4506=1, 1, AQ4506=2, 0, AQ4506=7, 0, AQ4506=9,0,AQ4506=0,0)</f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 s="1">
        <v>0</v>
      </c>
      <c r="AY4506" s="1" cm="1">
        <f t="array" ref="AY4506">_xlfn.IFS(AX4506=1,1, AX4506=2,0, AX4506=7, 0, AX4506=9, 0, AX4506=0,0)</f>
        <v>0</v>
      </c>
      <c r="AZ4506">
        <f>SUM(DrugsOnDepData[[#This Row],[Needle_index]],DrugsOnDepData[[#This Row],[DUQ330]],DrugsOnDepData[[#This Row],[Heroin_Index]],DrugsOnDepData[[#This Row],[DUQ250]],DrugsOnDepData[[#This Row],[DUQ200]])</f>
        <v>2</v>
      </c>
      <c r="BA4506">
        <f t="shared" si="211"/>
        <v>1</v>
      </c>
    </row>
    <row r="4507" spans="1:53" x14ac:dyDescent="0.45">
      <c r="A4507">
        <v>102826</v>
      </c>
      <c r="B4507">
        <v>2</v>
      </c>
      <c r="C4507">
        <v>58</v>
      </c>
      <c r="D4507">
        <v>1</v>
      </c>
      <c r="E4507">
        <v>0</v>
      </c>
      <c r="F4507">
        <v>1</v>
      </c>
      <c r="G4507">
        <v>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f t="shared" si="212"/>
        <v>0</v>
      </c>
      <c r="U4507">
        <f t="shared" si="210"/>
        <v>0</v>
      </c>
      <c r="V4507" s="1">
        <v>2</v>
      </c>
      <c r="W4507">
        <v>0</v>
      </c>
      <c r="X4507">
        <v>0</v>
      </c>
      <c r="Y4507" t="str" cm="1">
        <f t="array" ref="Y4507">_xlfn.IFS(X4507=0, " ", X4507=2, 0, X4507=1,1, X4507=9, 0,X4507=0,0)</f>
        <v xml:space="preserve"> </v>
      </c>
      <c r="Z4507">
        <v>0</v>
      </c>
      <c r="AA4507">
        <v>0</v>
      </c>
      <c r="AB4507">
        <v>0</v>
      </c>
      <c r="AC4507">
        <v>0</v>
      </c>
      <c r="AD4507">
        <v>2</v>
      </c>
      <c r="AE4507" s="1">
        <v>0</v>
      </c>
      <c r="AF4507">
        <v>0</v>
      </c>
      <c r="AG4507">
        <v>0</v>
      </c>
      <c r="AH4507">
        <v>0</v>
      </c>
      <c r="AI4507">
        <v>0</v>
      </c>
      <c r="AJ4507" s="1">
        <v>0</v>
      </c>
      <c r="AK4507" s="1" cm="1">
        <f t="array" ref="AK4507">_xlfn.IFS(AJ4507=1, 1, AJ4507=2, 0, AJ4507=7, 0, AJ4507=0, 0)</f>
        <v>0</v>
      </c>
      <c r="AL4507">
        <v>0</v>
      </c>
      <c r="AM4507">
        <v>0</v>
      </c>
      <c r="AN4507" s="1">
        <v>0</v>
      </c>
      <c r="AO4507">
        <v>0</v>
      </c>
      <c r="AP4507">
        <v>0</v>
      </c>
      <c r="AQ4507" s="1">
        <v>2</v>
      </c>
      <c r="AR4507" s="1" cm="1">
        <f t="array" ref="AR4507">_xlfn.IFS(AQ4507=1, 1, AQ4507=2, 0, AQ4507=7, 0, AQ4507=9,0,AQ4507=0,0)</f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 s="1">
        <v>0</v>
      </c>
      <c r="AY4507" s="1" cm="1">
        <f t="array" ref="AY4507">_xlfn.IFS(AX4507=1,1, AX4507=2,0, AX4507=7, 0, AX4507=9, 0, AX4507=0,0)</f>
        <v>0</v>
      </c>
      <c r="AZ4507">
        <f>SUM(DrugsOnDepData[[#This Row],[Needle_index]],DrugsOnDepData[[#This Row],[DUQ330]],DrugsOnDepData[[#This Row],[Heroin_Index]],DrugsOnDepData[[#This Row],[DUQ250]],DrugsOnDepData[[#This Row],[DUQ200]])</f>
        <v>2</v>
      </c>
      <c r="BA4507">
        <f t="shared" si="211"/>
        <v>1</v>
      </c>
    </row>
    <row r="4508" spans="1:53" x14ac:dyDescent="0.45">
      <c r="A4508">
        <v>102831</v>
      </c>
      <c r="B4508">
        <v>2</v>
      </c>
      <c r="C4508">
        <v>51</v>
      </c>
      <c r="D4508">
        <v>5</v>
      </c>
      <c r="E4508">
        <v>0</v>
      </c>
      <c r="F4508">
        <v>1</v>
      </c>
      <c r="G4508">
        <v>2</v>
      </c>
      <c r="H4508">
        <v>14</v>
      </c>
      <c r="I4508">
        <v>2.71</v>
      </c>
      <c r="J4508">
        <v>0</v>
      </c>
      <c r="K4508">
        <v>0</v>
      </c>
      <c r="L4508">
        <v>0</v>
      </c>
      <c r="M4508">
        <v>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f t="shared" si="212"/>
        <v>2</v>
      </c>
      <c r="U4508">
        <f t="shared" si="210"/>
        <v>0</v>
      </c>
      <c r="V4508" s="1">
        <v>0</v>
      </c>
      <c r="W4508">
        <v>0</v>
      </c>
      <c r="X4508">
        <v>0</v>
      </c>
      <c r="Y4508" t="str" cm="1">
        <f t="array" ref="Y4508">_xlfn.IFS(X4508=0, " ", X4508=2, 0, X4508=1,1, X4508=9, 0,X4508=0,0)</f>
        <v xml:space="preserve"> </v>
      </c>
      <c r="Z4508">
        <v>0</v>
      </c>
      <c r="AA4508">
        <v>0</v>
      </c>
      <c r="AB4508">
        <v>0</v>
      </c>
      <c r="AC4508">
        <v>0</v>
      </c>
      <c r="AD4508">
        <v>0</v>
      </c>
      <c r="AE4508" s="1">
        <v>0</v>
      </c>
      <c r="AF4508">
        <v>0</v>
      </c>
      <c r="AG4508">
        <v>0</v>
      </c>
      <c r="AH4508">
        <v>0</v>
      </c>
      <c r="AI4508">
        <v>0</v>
      </c>
      <c r="AJ4508" s="1">
        <v>0</v>
      </c>
      <c r="AK4508" s="1" cm="1">
        <f t="array" ref="AK4508">_xlfn.IFS(AJ4508=1, 1, AJ4508=2, 0, AJ4508=7, 0, AJ4508=0, 0)</f>
        <v>0</v>
      </c>
      <c r="AL4508">
        <v>0</v>
      </c>
      <c r="AM4508">
        <v>0</v>
      </c>
      <c r="AN4508" s="1">
        <v>0</v>
      </c>
      <c r="AO4508">
        <v>0</v>
      </c>
      <c r="AP4508">
        <v>0</v>
      </c>
      <c r="AQ4508" s="1">
        <v>0</v>
      </c>
      <c r="AR4508" s="1" cm="1">
        <f t="array" ref="AR4508">_xlfn.IFS(AQ4508=1, 1, AQ4508=2, 0, AQ4508=7, 0, AQ4508=9,0,AQ4508=0,0)</f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 s="1">
        <v>0</v>
      </c>
      <c r="AY4508" s="1" cm="1">
        <f t="array" ref="AY4508">_xlfn.IFS(AX4508=1,1, AX4508=2,0, AX4508=7, 0, AX4508=9, 0, AX4508=0,0)</f>
        <v>0</v>
      </c>
      <c r="AZ4508">
        <f>SUM(DrugsOnDepData[[#This Row],[Needle_index]],DrugsOnDepData[[#This Row],[DUQ330]],DrugsOnDepData[[#This Row],[Heroin_Index]],DrugsOnDepData[[#This Row],[DUQ250]],DrugsOnDepData[[#This Row],[DUQ200]])</f>
        <v>0</v>
      </c>
      <c r="BA4508">
        <f t="shared" si="211"/>
        <v>0</v>
      </c>
    </row>
    <row r="4509" spans="1:53" x14ac:dyDescent="0.45">
      <c r="A4509">
        <v>102832</v>
      </c>
      <c r="B4509">
        <v>1</v>
      </c>
      <c r="C4509">
        <v>29</v>
      </c>
      <c r="D4509">
        <v>3</v>
      </c>
      <c r="E4509">
        <v>0</v>
      </c>
      <c r="F4509">
        <v>3</v>
      </c>
      <c r="G4509">
        <v>1</v>
      </c>
      <c r="H4509">
        <v>4</v>
      </c>
      <c r="I4509">
        <v>0.65</v>
      </c>
      <c r="J4509">
        <v>2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0</v>
      </c>
      <c r="S4509">
        <v>1</v>
      </c>
      <c r="T4509">
        <f t="shared" si="212"/>
        <v>10</v>
      </c>
      <c r="U4509">
        <f t="shared" si="210"/>
        <v>1</v>
      </c>
      <c r="V4509" s="1">
        <v>1</v>
      </c>
      <c r="W4509">
        <v>18</v>
      </c>
      <c r="X4509">
        <v>1</v>
      </c>
      <c r="Y4509" cm="1">
        <f t="array" ref="Y4509">_xlfn.IFS(X4509=0, " ", X4509=2, 0, X4509=1,1, X4509=9, 0,X4509=0,0)</f>
        <v>1</v>
      </c>
      <c r="Z4509">
        <v>18</v>
      </c>
      <c r="AA4509">
        <v>4</v>
      </c>
      <c r="AB4509">
        <v>3</v>
      </c>
      <c r="AC4509">
        <v>1</v>
      </c>
      <c r="AD4509">
        <v>1</v>
      </c>
      <c r="AE4509" s="1">
        <v>1</v>
      </c>
      <c r="AF4509">
        <v>20</v>
      </c>
      <c r="AG4509">
        <v>9</v>
      </c>
      <c r="AH4509">
        <v>4</v>
      </c>
      <c r="AI4509">
        <v>0</v>
      </c>
      <c r="AJ4509" s="1">
        <v>2</v>
      </c>
      <c r="AK4509" s="1" cm="1">
        <f t="array" ref="AK4509">_xlfn.IFS(AJ4509=1, 1, AJ4509=2, 0, AJ4509=7, 0, AJ4509=0, 0)</f>
        <v>0</v>
      </c>
      <c r="AL4509">
        <v>0</v>
      </c>
      <c r="AM4509">
        <v>0</v>
      </c>
      <c r="AN4509" s="1">
        <v>2</v>
      </c>
      <c r="AO4509">
        <v>0</v>
      </c>
      <c r="AP4509">
        <v>0</v>
      </c>
      <c r="AQ4509" s="1">
        <v>2</v>
      </c>
      <c r="AR4509" s="1" cm="1">
        <f t="array" ref="AR4509">_xlfn.IFS(AQ4509=1, 1, AQ4509=2, 0, AQ4509=7, 0, AQ4509=9,0,AQ4509=0,0)</f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 s="1">
        <v>2</v>
      </c>
      <c r="AY4509" s="1" cm="1">
        <f t="array" ref="AY4509">_xlfn.IFS(AX4509=1,1, AX4509=2,0, AX4509=7, 0, AX4509=9, 0, AX4509=0,0)</f>
        <v>0</v>
      </c>
      <c r="AZ4509">
        <f>SUM(DrugsOnDepData[[#This Row],[Needle_index]],DrugsOnDepData[[#This Row],[DUQ330]],DrugsOnDepData[[#This Row],[Heroin_Index]],DrugsOnDepData[[#This Row],[DUQ250]],DrugsOnDepData[[#This Row],[DUQ200]])</f>
        <v>4</v>
      </c>
      <c r="BA4509">
        <f t="shared" si="211"/>
        <v>1</v>
      </c>
    </row>
    <row r="4510" spans="1:53" x14ac:dyDescent="0.45">
      <c r="A4510">
        <v>102833</v>
      </c>
      <c r="B4510">
        <v>1</v>
      </c>
      <c r="C4510">
        <v>25</v>
      </c>
      <c r="D4510">
        <v>4</v>
      </c>
      <c r="E4510">
        <v>0</v>
      </c>
      <c r="F4510">
        <v>3</v>
      </c>
      <c r="G4510">
        <v>6</v>
      </c>
      <c r="H4510">
        <v>1</v>
      </c>
      <c r="I4510">
        <v>0.1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f t="shared" si="212"/>
        <v>0</v>
      </c>
      <c r="U4510">
        <f t="shared" si="210"/>
        <v>0</v>
      </c>
      <c r="V4510" s="1">
        <v>1</v>
      </c>
      <c r="W4510">
        <v>16</v>
      </c>
      <c r="X4510">
        <v>1</v>
      </c>
      <c r="Y4510" cm="1">
        <f t="array" ref="Y4510">_xlfn.IFS(X4510=0, " ", X4510=2, 0, X4510=1,1, X4510=9, 0,X4510=0,0)</f>
        <v>1</v>
      </c>
      <c r="Z4510">
        <v>18</v>
      </c>
      <c r="AA4510">
        <v>4</v>
      </c>
      <c r="AB4510">
        <v>5</v>
      </c>
      <c r="AC4510">
        <v>1</v>
      </c>
      <c r="AD4510">
        <v>2</v>
      </c>
      <c r="AE4510" s="1">
        <v>0</v>
      </c>
      <c r="AF4510">
        <v>0</v>
      </c>
      <c r="AG4510">
        <v>0</v>
      </c>
      <c r="AH4510">
        <v>0</v>
      </c>
      <c r="AI4510">
        <v>0</v>
      </c>
      <c r="AJ4510" s="1">
        <v>0</v>
      </c>
      <c r="AK4510" s="1" cm="1">
        <f t="array" ref="AK4510">_xlfn.IFS(AJ4510=1, 1, AJ4510=2, 0, AJ4510=7, 0, AJ4510=0, 0)</f>
        <v>0</v>
      </c>
      <c r="AL4510">
        <v>0</v>
      </c>
      <c r="AM4510">
        <v>0</v>
      </c>
      <c r="AN4510" s="1">
        <v>0</v>
      </c>
      <c r="AO4510">
        <v>0</v>
      </c>
      <c r="AP4510">
        <v>0</v>
      </c>
      <c r="AQ4510" s="1">
        <v>2</v>
      </c>
      <c r="AR4510" s="1" cm="1">
        <f t="array" ref="AR4510">_xlfn.IFS(AQ4510=1, 1, AQ4510=2, 0, AQ4510=7, 0, AQ4510=9,0,AQ4510=0,0)</f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 s="1">
        <v>2</v>
      </c>
      <c r="AY4510" s="1" cm="1">
        <f t="array" ref="AY4510">_xlfn.IFS(AX4510=1,1, AX4510=2,0, AX4510=7, 0, AX4510=9, 0, AX4510=0,0)</f>
        <v>0</v>
      </c>
      <c r="AZ4510">
        <f>SUM(DrugsOnDepData[[#This Row],[Needle_index]],DrugsOnDepData[[#This Row],[DUQ330]],DrugsOnDepData[[#This Row],[Heroin_Index]],DrugsOnDepData[[#This Row],[DUQ250]],DrugsOnDepData[[#This Row],[DUQ200]])</f>
        <v>1</v>
      </c>
      <c r="BA4510">
        <f t="shared" si="211"/>
        <v>0</v>
      </c>
    </row>
    <row r="4511" spans="1:53" x14ac:dyDescent="0.45">
      <c r="A4511">
        <v>102834</v>
      </c>
      <c r="B4511">
        <v>1</v>
      </c>
      <c r="C4511">
        <v>57</v>
      </c>
      <c r="D4511">
        <v>4</v>
      </c>
      <c r="E4511">
        <v>0</v>
      </c>
      <c r="F4511">
        <v>3</v>
      </c>
      <c r="G4511">
        <v>5</v>
      </c>
      <c r="H4511">
        <v>15</v>
      </c>
      <c r="I4511">
        <v>4.25</v>
      </c>
      <c r="J4511">
        <v>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f t="shared" si="212"/>
        <v>2</v>
      </c>
      <c r="U4511">
        <f t="shared" si="210"/>
        <v>0</v>
      </c>
      <c r="V4511" s="1">
        <v>2</v>
      </c>
      <c r="W4511">
        <v>0</v>
      </c>
      <c r="X4511">
        <v>0</v>
      </c>
      <c r="Y4511" t="str" cm="1">
        <f t="array" ref="Y4511">_xlfn.IFS(X4511=0, " ", X4511=2, 0, X4511=1,1, X4511=9, 0,X4511=0,0)</f>
        <v xml:space="preserve"> </v>
      </c>
      <c r="Z4511">
        <v>0</v>
      </c>
      <c r="AA4511">
        <v>0</v>
      </c>
      <c r="AB4511">
        <v>0</v>
      </c>
      <c r="AC4511">
        <v>0</v>
      </c>
      <c r="AD4511">
        <v>2</v>
      </c>
      <c r="AE4511" s="1">
        <v>0</v>
      </c>
      <c r="AF4511">
        <v>0</v>
      </c>
      <c r="AG4511">
        <v>0</v>
      </c>
      <c r="AH4511">
        <v>0</v>
      </c>
      <c r="AI4511">
        <v>0</v>
      </c>
      <c r="AJ4511" s="1">
        <v>0</v>
      </c>
      <c r="AK4511" s="1" cm="1">
        <f t="array" ref="AK4511">_xlfn.IFS(AJ4511=1, 1, AJ4511=2, 0, AJ4511=7, 0, AJ4511=0, 0)</f>
        <v>0</v>
      </c>
      <c r="AL4511">
        <v>0</v>
      </c>
      <c r="AM4511">
        <v>0</v>
      </c>
      <c r="AN4511" s="1">
        <v>0</v>
      </c>
      <c r="AO4511">
        <v>0</v>
      </c>
      <c r="AP4511">
        <v>0</v>
      </c>
      <c r="AQ4511" s="1">
        <v>2</v>
      </c>
      <c r="AR4511" s="1" cm="1">
        <f t="array" ref="AR4511">_xlfn.IFS(AQ4511=1, 1, AQ4511=2, 0, AQ4511=7, 0, AQ4511=9,0,AQ4511=0,0)</f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 s="1">
        <v>0</v>
      </c>
      <c r="AY4511" s="1" cm="1">
        <f t="array" ref="AY4511">_xlfn.IFS(AX4511=1,1, AX4511=2,0, AX4511=7, 0, AX4511=9, 0, AX4511=0,0)</f>
        <v>0</v>
      </c>
      <c r="AZ4511">
        <f>SUM(DrugsOnDepData[[#This Row],[Needle_index]],DrugsOnDepData[[#This Row],[DUQ330]],DrugsOnDepData[[#This Row],[Heroin_Index]],DrugsOnDepData[[#This Row],[DUQ250]],DrugsOnDepData[[#This Row],[DUQ200]])</f>
        <v>2</v>
      </c>
      <c r="BA4511">
        <f t="shared" si="211"/>
        <v>1</v>
      </c>
    </row>
    <row r="4512" spans="1:53" x14ac:dyDescent="0.45">
      <c r="A4512">
        <v>102835</v>
      </c>
      <c r="B4512">
        <v>2</v>
      </c>
      <c r="C4512">
        <v>67</v>
      </c>
      <c r="D4512">
        <v>4</v>
      </c>
      <c r="E4512">
        <v>0</v>
      </c>
      <c r="F4512">
        <v>3</v>
      </c>
      <c r="G4512">
        <v>2</v>
      </c>
      <c r="H4512">
        <v>6</v>
      </c>
      <c r="I4512">
        <v>0.85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f t="shared" si="212"/>
        <v>0</v>
      </c>
      <c r="U4512">
        <f t="shared" si="210"/>
        <v>0</v>
      </c>
      <c r="V4512" s="1">
        <v>0</v>
      </c>
      <c r="W4512">
        <v>0</v>
      </c>
      <c r="X4512">
        <v>0</v>
      </c>
      <c r="Y4512" t="str" cm="1">
        <f t="array" ref="Y4512">_xlfn.IFS(X4512=0, " ", X4512=2, 0, X4512=1,1, X4512=9, 0,X4512=0,0)</f>
        <v xml:space="preserve"> </v>
      </c>
      <c r="Z4512">
        <v>0</v>
      </c>
      <c r="AA4512">
        <v>0</v>
      </c>
      <c r="AB4512">
        <v>0</v>
      </c>
      <c r="AC4512">
        <v>0</v>
      </c>
      <c r="AD4512">
        <v>0</v>
      </c>
      <c r="AE4512" s="1">
        <v>0</v>
      </c>
      <c r="AF4512">
        <v>0</v>
      </c>
      <c r="AG4512">
        <v>0</v>
      </c>
      <c r="AH4512">
        <v>0</v>
      </c>
      <c r="AI4512">
        <v>0</v>
      </c>
      <c r="AJ4512" s="1">
        <v>0</v>
      </c>
      <c r="AK4512" s="1" cm="1">
        <f t="array" ref="AK4512">_xlfn.IFS(AJ4512=1, 1, AJ4512=2, 0, AJ4512=7, 0, AJ4512=0, 0)</f>
        <v>0</v>
      </c>
      <c r="AL4512">
        <v>0</v>
      </c>
      <c r="AM4512">
        <v>0</v>
      </c>
      <c r="AN4512" s="1">
        <v>0</v>
      </c>
      <c r="AO4512">
        <v>0</v>
      </c>
      <c r="AP4512">
        <v>0</v>
      </c>
      <c r="AQ4512" s="1">
        <v>0</v>
      </c>
      <c r="AR4512" s="1" cm="1">
        <f t="array" ref="AR4512">_xlfn.IFS(AQ4512=1, 1, AQ4512=2, 0, AQ4512=7, 0, AQ4512=9,0,AQ4512=0,0)</f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 s="1">
        <v>0</v>
      </c>
      <c r="AY4512" s="1" cm="1">
        <f t="array" ref="AY4512">_xlfn.IFS(AX4512=1,1, AX4512=2,0, AX4512=7, 0, AX4512=9, 0, AX4512=0,0)</f>
        <v>0</v>
      </c>
      <c r="AZ4512">
        <f>SUM(DrugsOnDepData[[#This Row],[Needle_index]],DrugsOnDepData[[#This Row],[DUQ330]],DrugsOnDepData[[#This Row],[Heroin_Index]],DrugsOnDepData[[#This Row],[DUQ250]],DrugsOnDepData[[#This Row],[DUQ200]])</f>
        <v>0</v>
      </c>
      <c r="BA4512">
        <f t="shared" si="211"/>
        <v>0</v>
      </c>
    </row>
    <row r="4513" spans="1:53" x14ac:dyDescent="0.45">
      <c r="A4513">
        <v>102836</v>
      </c>
      <c r="B4513">
        <v>1</v>
      </c>
      <c r="C4513">
        <v>40</v>
      </c>
      <c r="D4513">
        <v>1</v>
      </c>
      <c r="E4513">
        <v>0</v>
      </c>
      <c r="F4513">
        <v>2</v>
      </c>
      <c r="G4513">
        <v>1</v>
      </c>
      <c r="H4513">
        <v>8</v>
      </c>
      <c r="I4513">
        <v>1.45</v>
      </c>
      <c r="J4513">
        <v>0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f t="shared" si="212"/>
        <v>1</v>
      </c>
      <c r="U4513">
        <f t="shared" si="210"/>
        <v>0</v>
      </c>
      <c r="V4513" s="1">
        <v>2</v>
      </c>
      <c r="W4513">
        <v>0</v>
      </c>
      <c r="X4513">
        <v>0</v>
      </c>
      <c r="Y4513" t="str" cm="1">
        <f t="array" ref="Y4513">_xlfn.IFS(X4513=0, " ", X4513=2, 0, X4513=1,1, X4513=9, 0,X4513=0,0)</f>
        <v xml:space="preserve"> </v>
      </c>
      <c r="Z4513">
        <v>0</v>
      </c>
      <c r="AA4513">
        <v>0</v>
      </c>
      <c r="AB4513">
        <v>0</v>
      </c>
      <c r="AC4513">
        <v>0</v>
      </c>
      <c r="AD4513">
        <v>2</v>
      </c>
      <c r="AE4513" s="1">
        <v>0</v>
      </c>
      <c r="AF4513">
        <v>0</v>
      </c>
      <c r="AG4513">
        <v>0</v>
      </c>
      <c r="AH4513">
        <v>0</v>
      </c>
      <c r="AI4513">
        <v>0</v>
      </c>
      <c r="AJ4513" s="1">
        <v>0</v>
      </c>
      <c r="AK4513" s="1" cm="1">
        <f t="array" ref="AK4513">_xlfn.IFS(AJ4513=1, 1, AJ4513=2, 0, AJ4513=7, 0, AJ4513=0, 0)</f>
        <v>0</v>
      </c>
      <c r="AL4513">
        <v>0</v>
      </c>
      <c r="AM4513">
        <v>0</v>
      </c>
      <c r="AN4513" s="1">
        <v>0</v>
      </c>
      <c r="AO4513">
        <v>0</v>
      </c>
      <c r="AP4513">
        <v>0</v>
      </c>
      <c r="AQ4513" s="1">
        <v>2</v>
      </c>
      <c r="AR4513" s="1" cm="1">
        <f t="array" ref="AR4513">_xlfn.IFS(AQ4513=1, 1, AQ4513=2, 0, AQ4513=7, 0, AQ4513=9,0,AQ4513=0,0)</f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 s="1">
        <v>0</v>
      </c>
      <c r="AY4513" s="1" cm="1">
        <f t="array" ref="AY4513">_xlfn.IFS(AX4513=1,1, AX4513=2,0, AX4513=7, 0, AX4513=9, 0, AX4513=0,0)</f>
        <v>0</v>
      </c>
      <c r="AZ4513">
        <f>SUM(DrugsOnDepData[[#This Row],[Needle_index]],DrugsOnDepData[[#This Row],[DUQ330]],DrugsOnDepData[[#This Row],[Heroin_Index]],DrugsOnDepData[[#This Row],[DUQ250]],DrugsOnDepData[[#This Row],[DUQ200]])</f>
        <v>2</v>
      </c>
      <c r="BA4513">
        <f t="shared" si="211"/>
        <v>1</v>
      </c>
    </row>
    <row r="4514" spans="1:53" x14ac:dyDescent="0.45">
      <c r="A4514">
        <v>102837</v>
      </c>
      <c r="B4514">
        <v>2</v>
      </c>
      <c r="C4514">
        <v>19</v>
      </c>
      <c r="D4514">
        <v>2</v>
      </c>
      <c r="E4514">
        <v>231</v>
      </c>
      <c r="F4514">
        <v>0</v>
      </c>
      <c r="G4514">
        <v>0</v>
      </c>
      <c r="H4514">
        <v>1</v>
      </c>
      <c r="I4514">
        <v>0.17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f t="shared" si="212"/>
        <v>0</v>
      </c>
      <c r="U4514">
        <f t="shared" si="210"/>
        <v>0</v>
      </c>
      <c r="V4514" s="1">
        <v>2</v>
      </c>
      <c r="W4514">
        <v>0</v>
      </c>
      <c r="X4514">
        <v>0</v>
      </c>
      <c r="Y4514" t="str" cm="1">
        <f t="array" ref="Y4514">_xlfn.IFS(X4514=0, " ", X4514=2, 0, X4514=1,1, X4514=9, 0,X4514=0,0)</f>
        <v xml:space="preserve"> </v>
      </c>
      <c r="Z4514">
        <v>0</v>
      </c>
      <c r="AA4514">
        <v>0</v>
      </c>
      <c r="AB4514">
        <v>0</v>
      </c>
      <c r="AC4514">
        <v>0</v>
      </c>
      <c r="AD4514">
        <v>2</v>
      </c>
      <c r="AE4514" s="1">
        <v>0</v>
      </c>
      <c r="AF4514">
        <v>0</v>
      </c>
      <c r="AG4514">
        <v>0</v>
      </c>
      <c r="AH4514">
        <v>0</v>
      </c>
      <c r="AI4514">
        <v>0</v>
      </c>
      <c r="AJ4514" s="1">
        <v>0</v>
      </c>
      <c r="AK4514" s="1" cm="1">
        <f t="array" ref="AK4514">_xlfn.IFS(AJ4514=1, 1, AJ4514=2, 0, AJ4514=7, 0, AJ4514=0, 0)</f>
        <v>0</v>
      </c>
      <c r="AL4514">
        <v>0</v>
      </c>
      <c r="AM4514">
        <v>0</v>
      </c>
      <c r="AN4514" s="1">
        <v>0</v>
      </c>
      <c r="AO4514">
        <v>0</v>
      </c>
      <c r="AP4514">
        <v>0</v>
      </c>
      <c r="AQ4514" s="1">
        <v>2</v>
      </c>
      <c r="AR4514" s="1" cm="1">
        <f t="array" ref="AR4514">_xlfn.IFS(AQ4514=1, 1, AQ4514=2, 0, AQ4514=7, 0, AQ4514=9,0,AQ4514=0,0)</f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 s="1">
        <v>0</v>
      </c>
      <c r="AY4514" s="1" cm="1">
        <f t="array" ref="AY4514">_xlfn.IFS(AX4514=1,1, AX4514=2,0, AX4514=7, 0, AX4514=9, 0, AX4514=0,0)</f>
        <v>0</v>
      </c>
      <c r="AZ4514">
        <f>SUM(DrugsOnDepData[[#This Row],[Needle_index]],DrugsOnDepData[[#This Row],[DUQ330]],DrugsOnDepData[[#This Row],[Heroin_Index]],DrugsOnDepData[[#This Row],[DUQ250]],DrugsOnDepData[[#This Row],[DUQ200]])</f>
        <v>2</v>
      </c>
      <c r="BA4514">
        <f t="shared" si="211"/>
        <v>1</v>
      </c>
    </row>
    <row r="4515" spans="1:53" x14ac:dyDescent="0.45">
      <c r="A4515">
        <v>102838</v>
      </c>
      <c r="B4515">
        <v>1</v>
      </c>
      <c r="C4515">
        <v>41</v>
      </c>
      <c r="D4515">
        <v>5</v>
      </c>
      <c r="E4515">
        <v>0</v>
      </c>
      <c r="F4515">
        <v>4</v>
      </c>
      <c r="G4515">
        <v>3</v>
      </c>
      <c r="H4515">
        <v>8</v>
      </c>
      <c r="I4515">
        <v>4.28</v>
      </c>
      <c r="J4515">
        <v>0</v>
      </c>
      <c r="K4515">
        <v>1</v>
      </c>
      <c r="L4515">
        <v>1</v>
      </c>
      <c r="M4515">
        <v>1</v>
      </c>
      <c r="N4515">
        <v>0</v>
      </c>
      <c r="O4515">
        <v>2</v>
      </c>
      <c r="P4515">
        <v>3</v>
      </c>
      <c r="Q4515">
        <v>0</v>
      </c>
      <c r="R4515">
        <v>0</v>
      </c>
      <c r="S4515">
        <v>0</v>
      </c>
      <c r="T4515">
        <f t="shared" si="212"/>
        <v>8</v>
      </c>
      <c r="U4515">
        <f t="shared" si="210"/>
        <v>1</v>
      </c>
      <c r="V4515" s="1">
        <v>1</v>
      </c>
      <c r="W4515">
        <v>18</v>
      </c>
      <c r="X4515">
        <v>2</v>
      </c>
      <c r="Y4515" cm="1">
        <f t="array" ref="Y4515">_xlfn.IFS(X4515=0, " ", X4515=2, 0, X4515=1,1, X4515=9, 0,X4515=0,0)</f>
        <v>0</v>
      </c>
      <c r="Z4515">
        <v>0</v>
      </c>
      <c r="AA4515">
        <v>0</v>
      </c>
      <c r="AB4515">
        <v>0</v>
      </c>
      <c r="AC4515">
        <v>0</v>
      </c>
      <c r="AD4515">
        <v>2</v>
      </c>
      <c r="AE4515" s="1">
        <v>0</v>
      </c>
      <c r="AF4515">
        <v>0</v>
      </c>
      <c r="AG4515">
        <v>0</v>
      </c>
      <c r="AH4515">
        <v>0</v>
      </c>
      <c r="AI4515">
        <v>0</v>
      </c>
      <c r="AJ4515" s="1">
        <v>0</v>
      </c>
      <c r="AK4515" s="1" cm="1">
        <f t="array" ref="AK4515">_xlfn.IFS(AJ4515=1, 1, AJ4515=2, 0, AJ4515=7, 0, AJ4515=0, 0)</f>
        <v>0</v>
      </c>
      <c r="AL4515">
        <v>0</v>
      </c>
      <c r="AM4515">
        <v>0</v>
      </c>
      <c r="AN4515" s="1">
        <v>0</v>
      </c>
      <c r="AO4515">
        <v>0</v>
      </c>
      <c r="AP4515">
        <v>0</v>
      </c>
      <c r="AQ4515" s="1">
        <v>2</v>
      </c>
      <c r="AR4515" s="1" cm="1">
        <f t="array" ref="AR4515">_xlfn.IFS(AQ4515=1, 1, AQ4515=2, 0, AQ4515=7, 0, AQ4515=9,0,AQ4515=0,0)</f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 s="1">
        <v>2</v>
      </c>
      <c r="AY4515" s="1" cm="1">
        <f t="array" ref="AY4515">_xlfn.IFS(AX4515=1,1, AX4515=2,0, AX4515=7, 0, AX4515=9, 0, AX4515=0,0)</f>
        <v>0</v>
      </c>
      <c r="AZ4515">
        <f>SUM(DrugsOnDepData[[#This Row],[Needle_index]],DrugsOnDepData[[#This Row],[DUQ330]],DrugsOnDepData[[#This Row],[Heroin_Index]],DrugsOnDepData[[#This Row],[DUQ250]],DrugsOnDepData[[#This Row],[DUQ200]])</f>
        <v>1</v>
      </c>
      <c r="BA4515">
        <f t="shared" si="211"/>
        <v>0</v>
      </c>
    </row>
    <row r="4516" spans="1:53" x14ac:dyDescent="0.45">
      <c r="A4516">
        <v>102845</v>
      </c>
      <c r="B4516">
        <v>1</v>
      </c>
      <c r="C4516">
        <v>63</v>
      </c>
      <c r="D4516">
        <v>4</v>
      </c>
      <c r="E4516">
        <v>0</v>
      </c>
      <c r="F4516">
        <v>4</v>
      </c>
      <c r="G4516">
        <v>5</v>
      </c>
      <c r="H4516">
        <v>4</v>
      </c>
      <c r="I4516">
        <v>1.32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f t="shared" si="212"/>
        <v>0</v>
      </c>
      <c r="U4516">
        <f t="shared" si="210"/>
        <v>0</v>
      </c>
      <c r="V4516" s="1">
        <v>0</v>
      </c>
      <c r="W4516">
        <v>0</v>
      </c>
      <c r="X4516">
        <v>0</v>
      </c>
      <c r="Y4516" t="str" cm="1">
        <f t="array" ref="Y4516">_xlfn.IFS(X4516=0, " ", X4516=2, 0, X4516=1,1, X4516=9, 0,X4516=0,0)</f>
        <v xml:space="preserve"> </v>
      </c>
      <c r="Z4516">
        <v>0</v>
      </c>
      <c r="AA4516">
        <v>0</v>
      </c>
      <c r="AB4516">
        <v>0</v>
      </c>
      <c r="AC4516">
        <v>0</v>
      </c>
      <c r="AD4516">
        <v>1</v>
      </c>
      <c r="AE4516" s="1">
        <v>1</v>
      </c>
      <c r="AF4516">
        <v>0</v>
      </c>
      <c r="AG4516">
        <v>0</v>
      </c>
      <c r="AH4516">
        <v>0</v>
      </c>
      <c r="AI4516">
        <v>0</v>
      </c>
      <c r="AJ4516" s="1">
        <v>2</v>
      </c>
      <c r="AK4516" s="1" cm="1">
        <f t="array" ref="AK4516">_xlfn.IFS(AJ4516=1, 1, AJ4516=2, 0, AJ4516=7, 0, AJ4516=0, 0)</f>
        <v>0</v>
      </c>
      <c r="AL4516">
        <v>0</v>
      </c>
      <c r="AM4516">
        <v>0</v>
      </c>
      <c r="AN4516" s="1">
        <v>2</v>
      </c>
      <c r="AO4516">
        <v>0</v>
      </c>
      <c r="AP4516">
        <v>0</v>
      </c>
      <c r="AQ4516" s="1">
        <v>2</v>
      </c>
      <c r="AR4516" s="1" cm="1">
        <f t="array" ref="AR4516">_xlfn.IFS(AQ4516=1, 1, AQ4516=2, 0, AQ4516=7, 0, AQ4516=9,0,AQ4516=0,0)</f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 s="1">
        <v>0</v>
      </c>
      <c r="AY4516" s="1" cm="1">
        <f t="array" ref="AY4516">_xlfn.IFS(AX4516=1,1, AX4516=2,0, AX4516=7, 0, AX4516=9, 0, AX4516=0,0)</f>
        <v>0</v>
      </c>
      <c r="AZ4516">
        <f>SUM(DrugsOnDepData[[#This Row],[Needle_index]],DrugsOnDepData[[#This Row],[DUQ330]],DrugsOnDepData[[#This Row],[Heroin_Index]],DrugsOnDepData[[#This Row],[DUQ250]],DrugsOnDepData[[#This Row],[DUQ200]])</f>
        <v>3</v>
      </c>
      <c r="BA4516">
        <f t="shared" si="211"/>
        <v>1</v>
      </c>
    </row>
    <row r="4517" spans="1:53" x14ac:dyDescent="0.45">
      <c r="A4517">
        <v>102846</v>
      </c>
      <c r="B4517">
        <v>2</v>
      </c>
      <c r="C4517">
        <v>61</v>
      </c>
      <c r="D4517">
        <v>3</v>
      </c>
      <c r="E4517">
        <v>0</v>
      </c>
      <c r="F4517">
        <v>3</v>
      </c>
      <c r="G4517">
        <v>3</v>
      </c>
      <c r="H4517">
        <v>9</v>
      </c>
      <c r="I4517">
        <v>3.86</v>
      </c>
      <c r="J4517">
        <v>0</v>
      </c>
      <c r="K4517">
        <v>0</v>
      </c>
      <c r="L4517">
        <v>0</v>
      </c>
      <c r="M4517">
        <v>3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f t="shared" si="212"/>
        <v>4</v>
      </c>
      <c r="U4517">
        <f t="shared" si="210"/>
        <v>0</v>
      </c>
      <c r="V4517" s="1">
        <v>0</v>
      </c>
      <c r="W4517">
        <v>0</v>
      </c>
      <c r="X4517">
        <v>0</v>
      </c>
      <c r="Y4517" t="str" cm="1">
        <f t="array" ref="Y4517">_xlfn.IFS(X4517=0, " ", X4517=2, 0, X4517=1,1, X4517=9, 0,X4517=0,0)</f>
        <v xml:space="preserve"> </v>
      </c>
      <c r="Z4517">
        <v>0</v>
      </c>
      <c r="AA4517">
        <v>0</v>
      </c>
      <c r="AB4517">
        <v>0</v>
      </c>
      <c r="AC4517">
        <v>0</v>
      </c>
      <c r="AD4517">
        <v>1</v>
      </c>
      <c r="AE4517" s="1">
        <v>1</v>
      </c>
      <c r="AF4517">
        <v>0</v>
      </c>
      <c r="AG4517">
        <v>0</v>
      </c>
      <c r="AH4517">
        <v>0</v>
      </c>
      <c r="AI4517">
        <v>0</v>
      </c>
      <c r="AJ4517" s="1">
        <v>2</v>
      </c>
      <c r="AK4517" s="1" cm="1">
        <f t="array" ref="AK4517">_xlfn.IFS(AJ4517=1, 1, AJ4517=2, 0, AJ4517=7, 0, AJ4517=0, 0)</f>
        <v>0</v>
      </c>
      <c r="AL4517">
        <v>0</v>
      </c>
      <c r="AM4517">
        <v>0</v>
      </c>
      <c r="AN4517" s="1">
        <v>2</v>
      </c>
      <c r="AO4517">
        <v>0</v>
      </c>
      <c r="AP4517">
        <v>0</v>
      </c>
      <c r="AQ4517" s="1">
        <v>2</v>
      </c>
      <c r="AR4517" s="1" cm="1">
        <f t="array" ref="AR4517">_xlfn.IFS(AQ4517=1, 1, AQ4517=2, 0, AQ4517=7, 0, AQ4517=9,0,AQ4517=0,0)</f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 s="1">
        <v>0</v>
      </c>
      <c r="AY4517" s="1" cm="1">
        <f t="array" ref="AY4517">_xlfn.IFS(AX4517=1,1, AX4517=2,0, AX4517=7, 0, AX4517=9, 0, AX4517=0,0)</f>
        <v>0</v>
      </c>
      <c r="AZ4517">
        <f>SUM(DrugsOnDepData[[#This Row],[Needle_index]],DrugsOnDepData[[#This Row],[DUQ330]],DrugsOnDepData[[#This Row],[Heroin_Index]],DrugsOnDepData[[#This Row],[DUQ250]],DrugsOnDepData[[#This Row],[DUQ200]])</f>
        <v>3</v>
      </c>
      <c r="BA4517">
        <f t="shared" si="211"/>
        <v>1</v>
      </c>
    </row>
    <row r="4518" spans="1:53" x14ac:dyDescent="0.45">
      <c r="A4518">
        <v>102847</v>
      </c>
      <c r="B4518">
        <v>2</v>
      </c>
      <c r="C4518">
        <v>30</v>
      </c>
      <c r="D4518">
        <v>3</v>
      </c>
      <c r="E4518">
        <v>0</v>
      </c>
      <c r="F4518">
        <v>4</v>
      </c>
      <c r="G4518">
        <v>5</v>
      </c>
      <c r="H4518">
        <v>1</v>
      </c>
      <c r="I4518">
        <v>0.15</v>
      </c>
      <c r="J4518">
        <v>2</v>
      </c>
      <c r="K4518">
        <v>0</v>
      </c>
      <c r="L4518">
        <v>3</v>
      </c>
      <c r="M4518">
        <v>2</v>
      </c>
      <c r="N4518">
        <v>1</v>
      </c>
      <c r="O4518">
        <v>0</v>
      </c>
      <c r="P4518">
        <v>3</v>
      </c>
      <c r="Q4518">
        <v>1</v>
      </c>
      <c r="R4518">
        <v>0</v>
      </c>
      <c r="S4518">
        <v>2</v>
      </c>
      <c r="T4518">
        <f t="shared" si="212"/>
        <v>14</v>
      </c>
      <c r="U4518">
        <f t="shared" si="210"/>
        <v>1</v>
      </c>
      <c r="V4518" s="1">
        <v>1</v>
      </c>
      <c r="W4518">
        <v>19</v>
      </c>
      <c r="X4518">
        <v>2</v>
      </c>
      <c r="Y4518" cm="1">
        <f t="array" ref="Y4518">_xlfn.IFS(X4518=0, " ", X4518=2, 0, X4518=1,1, X4518=9, 0,X4518=0,0)</f>
        <v>0</v>
      </c>
      <c r="Z4518">
        <v>0</v>
      </c>
      <c r="AA4518">
        <v>0</v>
      </c>
      <c r="AB4518">
        <v>0</v>
      </c>
      <c r="AC4518">
        <v>0</v>
      </c>
      <c r="AD4518">
        <v>1</v>
      </c>
      <c r="AE4518" s="1">
        <v>1</v>
      </c>
      <c r="AF4518">
        <v>28</v>
      </c>
      <c r="AG4518">
        <v>2</v>
      </c>
      <c r="AH4518">
        <v>1</v>
      </c>
      <c r="AI4518">
        <v>0</v>
      </c>
      <c r="AJ4518" s="1">
        <v>2</v>
      </c>
      <c r="AK4518" s="1" cm="1">
        <f t="array" ref="AK4518">_xlfn.IFS(AJ4518=1, 1, AJ4518=2, 0, AJ4518=7, 0, AJ4518=0, 0)</f>
        <v>0</v>
      </c>
      <c r="AL4518">
        <v>0</v>
      </c>
      <c r="AM4518">
        <v>0</v>
      </c>
      <c r="AN4518" s="1">
        <v>2</v>
      </c>
      <c r="AO4518">
        <v>0</v>
      </c>
      <c r="AP4518">
        <v>0</v>
      </c>
      <c r="AQ4518" s="1">
        <v>2</v>
      </c>
      <c r="AR4518" s="1" cm="1">
        <f t="array" ref="AR4518">_xlfn.IFS(AQ4518=1, 1, AQ4518=2, 0, AQ4518=7, 0, AQ4518=9,0,AQ4518=0,0)</f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 s="1">
        <v>2</v>
      </c>
      <c r="AY4518" s="1" cm="1">
        <f t="array" ref="AY4518">_xlfn.IFS(AX4518=1,1, AX4518=2,0, AX4518=7, 0, AX4518=9, 0, AX4518=0,0)</f>
        <v>0</v>
      </c>
      <c r="AZ4518">
        <f>SUM(DrugsOnDepData[[#This Row],[Needle_index]],DrugsOnDepData[[#This Row],[DUQ330]],DrugsOnDepData[[#This Row],[Heroin_Index]],DrugsOnDepData[[#This Row],[DUQ250]],DrugsOnDepData[[#This Row],[DUQ200]])</f>
        <v>4</v>
      </c>
      <c r="BA4518">
        <f t="shared" si="211"/>
        <v>1</v>
      </c>
    </row>
    <row r="4519" spans="1:53" x14ac:dyDescent="0.45">
      <c r="A4519">
        <v>102849</v>
      </c>
      <c r="B4519">
        <v>1</v>
      </c>
      <c r="C4519">
        <v>29</v>
      </c>
      <c r="D4519">
        <v>5</v>
      </c>
      <c r="E4519">
        <v>0</v>
      </c>
      <c r="F4519">
        <v>3</v>
      </c>
      <c r="G4519">
        <v>5</v>
      </c>
      <c r="H4519">
        <v>2</v>
      </c>
      <c r="I4519">
        <v>0.24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f t="shared" si="212"/>
        <v>0</v>
      </c>
      <c r="U4519">
        <f t="shared" si="210"/>
        <v>0</v>
      </c>
      <c r="V4519" s="1">
        <v>1</v>
      </c>
      <c r="W4519">
        <v>15</v>
      </c>
      <c r="X4519">
        <v>1</v>
      </c>
      <c r="Y4519" cm="1">
        <f t="array" ref="Y4519">_xlfn.IFS(X4519=0, " ", X4519=2, 0, X4519=1,1, X4519=9, 0,X4519=0,0)</f>
        <v>1</v>
      </c>
      <c r="Z4519">
        <v>15</v>
      </c>
      <c r="AA4519">
        <v>1</v>
      </c>
      <c r="AB4519">
        <v>3</v>
      </c>
      <c r="AC4519">
        <v>3</v>
      </c>
      <c r="AD4519">
        <v>2</v>
      </c>
      <c r="AE4519" s="1">
        <v>0</v>
      </c>
      <c r="AF4519">
        <v>0</v>
      </c>
      <c r="AG4519">
        <v>0</v>
      </c>
      <c r="AH4519">
        <v>0</v>
      </c>
      <c r="AI4519">
        <v>0</v>
      </c>
      <c r="AJ4519" s="1">
        <v>0</v>
      </c>
      <c r="AK4519" s="1" cm="1">
        <f t="array" ref="AK4519">_xlfn.IFS(AJ4519=1, 1, AJ4519=2, 0, AJ4519=7, 0, AJ4519=0, 0)</f>
        <v>0</v>
      </c>
      <c r="AL4519">
        <v>0</v>
      </c>
      <c r="AM4519">
        <v>0</v>
      </c>
      <c r="AN4519" s="1">
        <v>0</v>
      </c>
      <c r="AO4519">
        <v>0</v>
      </c>
      <c r="AP4519">
        <v>0</v>
      </c>
      <c r="AQ4519" s="1">
        <v>2</v>
      </c>
      <c r="AR4519" s="1" cm="1">
        <f t="array" ref="AR4519">_xlfn.IFS(AQ4519=1, 1, AQ4519=2, 0, AQ4519=7, 0, AQ4519=9,0,AQ4519=0,0)</f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 s="1">
        <v>2</v>
      </c>
      <c r="AY4519" s="1" cm="1">
        <f t="array" ref="AY4519">_xlfn.IFS(AX4519=1,1, AX4519=2,0, AX4519=7, 0, AX4519=9, 0, AX4519=0,0)</f>
        <v>0</v>
      </c>
      <c r="AZ4519">
        <f>SUM(DrugsOnDepData[[#This Row],[Needle_index]],DrugsOnDepData[[#This Row],[DUQ330]],DrugsOnDepData[[#This Row],[Heroin_Index]],DrugsOnDepData[[#This Row],[DUQ250]],DrugsOnDepData[[#This Row],[DUQ200]])</f>
        <v>1</v>
      </c>
      <c r="BA4519">
        <f t="shared" si="211"/>
        <v>0</v>
      </c>
    </row>
    <row r="4520" spans="1:53" x14ac:dyDescent="0.45">
      <c r="A4520">
        <v>102850</v>
      </c>
      <c r="B4520">
        <v>1</v>
      </c>
      <c r="C4520">
        <v>54</v>
      </c>
      <c r="D4520">
        <v>2</v>
      </c>
      <c r="E4520">
        <v>0</v>
      </c>
      <c r="F4520">
        <v>5</v>
      </c>
      <c r="G4520">
        <v>1</v>
      </c>
      <c r="H4520">
        <v>15</v>
      </c>
      <c r="I4520">
        <v>5</v>
      </c>
      <c r="J4520">
        <v>0</v>
      </c>
      <c r="K4520">
        <v>0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f t="shared" si="212"/>
        <v>5</v>
      </c>
      <c r="U4520">
        <f t="shared" si="210"/>
        <v>0</v>
      </c>
      <c r="V4520" s="1">
        <v>2</v>
      </c>
      <c r="W4520">
        <v>0</v>
      </c>
      <c r="X4520">
        <v>0</v>
      </c>
      <c r="Y4520" t="str" cm="1">
        <f t="array" ref="Y4520">_xlfn.IFS(X4520=0, " ", X4520=2, 0, X4520=1,1, X4520=9, 0,X4520=0,0)</f>
        <v xml:space="preserve"> </v>
      </c>
      <c r="Z4520">
        <v>0</v>
      </c>
      <c r="AA4520">
        <v>0</v>
      </c>
      <c r="AB4520">
        <v>0</v>
      </c>
      <c r="AC4520">
        <v>0</v>
      </c>
      <c r="AD4520">
        <v>2</v>
      </c>
      <c r="AE4520" s="1">
        <v>0</v>
      </c>
      <c r="AF4520">
        <v>0</v>
      </c>
      <c r="AG4520">
        <v>0</v>
      </c>
      <c r="AH4520">
        <v>0</v>
      </c>
      <c r="AI4520">
        <v>0</v>
      </c>
      <c r="AJ4520" s="1">
        <v>0</v>
      </c>
      <c r="AK4520" s="1" cm="1">
        <f t="array" ref="AK4520">_xlfn.IFS(AJ4520=1, 1, AJ4520=2, 0, AJ4520=7, 0, AJ4520=0, 0)</f>
        <v>0</v>
      </c>
      <c r="AL4520">
        <v>0</v>
      </c>
      <c r="AM4520">
        <v>0</v>
      </c>
      <c r="AN4520" s="1">
        <v>0</v>
      </c>
      <c r="AO4520">
        <v>0</v>
      </c>
      <c r="AP4520">
        <v>0</v>
      </c>
      <c r="AQ4520" s="1">
        <v>2</v>
      </c>
      <c r="AR4520" s="1" cm="1">
        <f t="array" ref="AR4520">_xlfn.IFS(AQ4520=1, 1, AQ4520=2, 0, AQ4520=7, 0, AQ4520=9,0,AQ4520=0,0)</f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 s="1">
        <v>0</v>
      </c>
      <c r="AY4520" s="1" cm="1">
        <f t="array" ref="AY4520">_xlfn.IFS(AX4520=1,1, AX4520=2,0, AX4520=7, 0, AX4520=9, 0, AX4520=0,0)</f>
        <v>0</v>
      </c>
      <c r="AZ4520">
        <f>SUM(DrugsOnDepData[[#This Row],[Needle_index]],DrugsOnDepData[[#This Row],[DUQ330]],DrugsOnDepData[[#This Row],[Heroin_Index]],DrugsOnDepData[[#This Row],[DUQ250]],DrugsOnDepData[[#This Row],[DUQ200]])</f>
        <v>2</v>
      </c>
      <c r="BA4520">
        <f t="shared" si="211"/>
        <v>1</v>
      </c>
    </row>
    <row r="4521" spans="1:53" x14ac:dyDescent="0.45">
      <c r="A4521">
        <v>102851</v>
      </c>
      <c r="B4521">
        <v>1</v>
      </c>
      <c r="C4521">
        <v>58</v>
      </c>
      <c r="D4521">
        <v>1</v>
      </c>
      <c r="E4521">
        <v>0</v>
      </c>
      <c r="F4521">
        <v>4</v>
      </c>
      <c r="G4521">
        <v>1</v>
      </c>
      <c r="H4521">
        <v>15</v>
      </c>
      <c r="I4521">
        <v>5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f t="shared" si="212"/>
        <v>0</v>
      </c>
      <c r="U4521">
        <f t="shared" si="210"/>
        <v>0</v>
      </c>
      <c r="V4521" s="1">
        <v>1</v>
      </c>
      <c r="W4521">
        <v>13</v>
      </c>
      <c r="X4521">
        <v>2</v>
      </c>
      <c r="Y4521" cm="1">
        <f t="array" ref="Y4521">_xlfn.IFS(X4521=0, " ", X4521=2, 0, X4521=1,1, X4521=9, 0,X4521=0,0)</f>
        <v>0</v>
      </c>
      <c r="Z4521">
        <v>0</v>
      </c>
      <c r="AA4521">
        <v>0</v>
      </c>
      <c r="AB4521">
        <v>0</v>
      </c>
      <c r="AC4521">
        <v>0</v>
      </c>
      <c r="AD4521">
        <v>2</v>
      </c>
      <c r="AE4521" s="1">
        <v>0</v>
      </c>
      <c r="AF4521">
        <v>0</v>
      </c>
      <c r="AG4521">
        <v>0</v>
      </c>
      <c r="AH4521">
        <v>0</v>
      </c>
      <c r="AI4521">
        <v>0</v>
      </c>
      <c r="AJ4521" s="1">
        <v>0</v>
      </c>
      <c r="AK4521" s="1" cm="1">
        <f t="array" ref="AK4521">_xlfn.IFS(AJ4521=1, 1, AJ4521=2, 0, AJ4521=7, 0, AJ4521=0, 0)</f>
        <v>0</v>
      </c>
      <c r="AL4521">
        <v>0</v>
      </c>
      <c r="AM4521">
        <v>0</v>
      </c>
      <c r="AN4521" s="1">
        <v>0</v>
      </c>
      <c r="AO4521">
        <v>0</v>
      </c>
      <c r="AP4521">
        <v>0</v>
      </c>
      <c r="AQ4521" s="1">
        <v>2</v>
      </c>
      <c r="AR4521" s="1" cm="1">
        <f t="array" ref="AR4521">_xlfn.IFS(AQ4521=1, 1, AQ4521=2, 0, AQ4521=7, 0, AQ4521=9,0,AQ4521=0,0)</f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 s="1">
        <v>1</v>
      </c>
      <c r="AY4521" s="1" cm="1">
        <f t="array" ref="AY4521">_xlfn.IFS(AX4521=1,1, AX4521=2,0, AX4521=7, 0, AX4521=9, 0, AX4521=0,0)</f>
        <v>1</v>
      </c>
      <c r="AZ4521">
        <f>SUM(DrugsOnDepData[[#This Row],[Needle_index]],DrugsOnDepData[[#This Row],[DUQ330]],DrugsOnDepData[[#This Row],[Heroin_Index]],DrugsOnDepData[[#This Row],[DUQ250]],DrugsOnDepData[[#This Row],[DUQ200]])</f>
        <v>1</v>
      </c>
      <c r="BA4521">
        <f t="shared" si="211"/>
        <v>0</v>
      </c>
    </row>
    <row r="4522" spans="1:53" x14ac:dyDescent="0.45">
      <c r="A4522">
        <v>102853</v>
      </c>
      <c r="B4522">
        <v>1</v>
      </c>
      <c r="C4522">
        <v>45</v>
      </c>
      <c r="D4522">
        <v>3</v>
      </c>
      <c r="E4522">
        <v>0</v>
      </c>
      <c r="F4522">
        <v>1</v>
      </c>
      <c r="G4522">
        <v>1</v>
      </c>
      <c r="H4522">
        <v>3</v>
      </c>
      <c r="I4522">
        <v>0.75</v>
      </c>
      <c r="J4522">
        <v>3</v>
      </c>
      <c r="K4522">
        <v>3</v>
      </c>
      <c r="L4522">
        <v>3</v>
      </c>
      <c r="M4522">
        <v>3</v>
      </c>
      <c r="N4522">
        <v>0</v>
      </c>
      <c r="O4522">
        <v>3</v>
      </c>
      <c r="P4522">
        <v>3</v>
      </c>
      <c r="Q4522">
        <v>3</v>
      </c>
      <c r="R4522">
        <v>1</v>
      </c>
      <c r="S4522">
        <v>2</v>
      </c>
      <c r="T4522">
        <f t="shared" si="212"/>
        <v>24</v>
      </c>
      <c r="U4522">
        <f t="shared" si="210"/>
        <v>1</v>
      </c>
      <c r="V4522" s="1">
        <v>1</v>
      </c>
      <c r="W4522">
        <v>11</v>
      </c>
      <c r="X4522">
        <v>1</v>
      </c>
      <c r="Y4522" cm="1">
        <f t="array" ref="Y4522">_xlfn.IFS(X4522=0, " ", X4522=2, 0, X4522=1,1, X4522=9, 0,X4522=0,0)</f>
        <v>1</v>
      </c>
      <c r="Z4522">
        <v>11</v>
      </c>
      <c r="AA4522">
        <v>2</v>
      </c>
      <c r="AB4522">
        <v>5</v>
      </c>
      <c r="AC4522">
        <v>3</v>
      </c>
      <c r="AD4522">
        <v>1</v>
      </c>
      <c r="AE4522" s="1">
        <v>1</v>
      </c>
      <c r="AF4522">
        <v>16</v>
      </c>
      <c r="AG4522">
        <v>8</v>
      </c>
      <c r="AH4522">
        <v>4</v>
      </c>
      <c r="AI4522">
        <v>0</v>
      </c>
      <c r="AJ4522" s="1">
        <v>1</v>
      </c>
      <c r="AK4522" s="1" cm="1">
        <f t="array" ref="AK4522">_xlfn.IFS(AJ4522=1, 1, AJ4522=2, 0, AJ4522=7, 0, AJ4522=0, 0)</f>
        <v>1</v>
      </c>
      <c r="AL4522">
        <v>16</v>
      </c>
      <c r="AM4522">
        <v>0</v>
      </c>
      <c r="AN4522" s="1">
        <v>1</v>
      </c>
      <c r="AO4522">
        <v>4</v>
      </c>
      <c r="AP4522">
        <v>0</v>
      </c>
      <c r="AQ4522" s="1">
        <v>2</v>
      </c>
      <c r="AR4522" s="1" cm="1">
        <f t="array" ref="AR4522">_xlfn.IFS(AQ4522=1, 1, AQ4522=2, 0, AQ4522=7, 0, AQ4522=9,0,AQ4522=0,0)</f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 s="1">
        <v>1</v>
      </c>
      <c r="AY4522" s="1" cm="1">
        <f t="array" ref="AY4522">_xlfn.IFS(AX4522=1,1, AX4522=2,0, AX4522=7, 0, AX4522=9, 0, AX4522=0,0)</f>
        <v>1</v>
      </c>
      <c r="AZ4522">
        <f>SUM(DrugsOnDepData[[#This Row],[Needle_index]],DrugsOnDepData[[#This Row],[DUQ330]],DrugsOnDepData[[#This Row],[Heroin_Index]],DrugsOnDepData[[#This Row],[DUQ250]],DrugsOnDepData[[#This Row],[DUQ200]])</f>
        <v>4</v>
      </c>
      <c r="BA4522">
        <f t="shared" si="211"/>
        <v>1</v>
      </c>
    </row>
    <row r="4523" spans="1:53" x14ac:dyDescent="0.45">
      <c r="A4523">
        <v>102854</v>
      </c>
      <c r="B4523">
        <v>1</v>
      </c>
      <c r="C4523">
        <v>45</v>
      </c>
      <c r="D4523">
        <v>5</v>
      </c>
      <c r="E4523">
        <v>0</v>
      </c>
      <c r="F4523">
        <v>5</v>
      </c>
      <c r="G4523">
        <v>1</v>
      </c>
      <c r="H4523">
        <v>12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f t="shared" si="212"/>
        <v>2</v>
      </c>
      <c r="U4523">
        <f t="shared" si="210"/>
        <v>0</v>
      </c>
      <c r="V4523" s="1">
        <v>2</v>
      </c>
      <c r="W4523">
        <v>0</v>
      </c>
      <c r="X4523">
        <v>0</v>
      </c>
      <c r="Y4523" t="str" cm="1">
        <f t="array" ref="Y4523">_xlfn.IFS(X4523=0, " ", X4523=2, 0, X4523=1,1, X4523=9, 0,X4523=0,0)</f>
        <v xml:space="preserve"> </v>
      </c>
      <c r="Z4523">
        <v>0</v>
      </c>
      <c r="AA4523">
        <v>0</v>
      </c>
      <c r="AB4523">
        <v>0</v>
      </c>
      <c r="AC4523">
        <v>0</v>
      </c>
      <c r="AD4523">
        <v>2</v>
      </c>
      <c r="AE4523" s="1">
        <v>0</v>
      </c>
      <c r="AF4523">
        <v>0</v>
      </c>
      <c r="AG4523">
        <v>0</v>
      </c>
      <c r="AH4523">
        <v>0</v>
      </c>
      <c r="AI4523">
        <v>0</v>
      </c>
      <c r="AJ4523" s="1">
        <v>0</v>
      </c>
      <c r="AK4523" s="1" cm="1">
        <f t="array" ref="AK4523">_xlfn.IFS(AJ4523=1, 1, AJ4523=2, 0, AJ4523=7, 0, AJ4523=0, 0)</f>
        <v>0</v>
      </c>
      <c r="AL4523">
        <v>0</v>
      </c>
      <c r="AM4523">
        <v>0</v>
      </c>
      <c r="AN4523" s="1">
        <v>0</v>
      </c>
      <c r="AO4523">
        <v>0</v>
      </c>
      <c r="AP4523">
        <v>0</v>
      </c>
      <c r="AQ4523" s="1">
        <v>2</v>
      </c>
      <c r="AR4523" s="1" cm="1">
        <f t="array" ref="AR4523">_xlfn.IFS(AQ4523=1, 1, AQ4523=2, 0, AQ4523=7, 0, AQ4523=9,0,AQ4523=0,0)</f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 s="1">
        <v>0</v>
      </c>
      <c r="AY4523" s="1" cm="1">
        <f t="array" ref="AY4523">_xlfn.IFS(AX4523=1,1, AX4523=2,0, AX4523=7, 0, AX4523=9, 0, AX4523=0,0)</f>
        <v>0</v>
      </c>
      <c r="AZ4523">
        <f>SUM(DrugsOnDepData[[#This Row],[Needle_index]],DrugsOnDepData[[#This Row],[DUQ330]],DrugsOnDepData[[#This Row],[Heroin_Index]],DrugsOnDepData[[#This Row],[DUQ250]],DrugsOnDepData[[#This Row],[DUQ200]])</f>
        <v>2</v>
      </c>
      <c r="BA4523">
        <f t="shared" si="211"/>
        <v>1</v>
      </c>
    </row>
    <row r="4524" spans="1:53" x14ac:dyDescent="0.45">
      <c r="A4524">
        <v>102855</v>
      </c>
      <c r="B4524">
        <v>1</v>
      </c>
      <c r="C4524">
        <v>61</v>
      </c>
      <c r="D4524">
        <v>5</v>
      </c>
      <c r="E4524">
        <v>0</v>
      </c>
      <c r="F4524">
        <v>4</v>
      </c>
      <c r="G4524">
        <v>1</v>
      </c>
      <c r="H4524">
        <v>15</v>
      </c>
      <c r="I4524">
        <v>4.93</v>
      </c>
      <c r="J4524">
        <v>2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0</v>
      </c>
      <c r="S4524">
        <v>1</v>
      </c>
      <c r="T4524">
        <f t="shared" si="212"/>
        <v>10</v>
      </c>
      <c r="U4524">
        <f t="shared" si="210"/>
        <v>1</v>
      </c>
      <c r="V4524" s="1">
        <v>0</v>
      </c>
      <c r="W4524">
        <v>0</v>
      </c>
      <c r="X4524">
        <v>0</v>
      </c>
      <c r="Y4524" t="str" cm="1">
        <f t="array" ref="Y4524">_xlfn.IFS(X4524=0, " ", X4524=2, 0, X4524=1,1, X4524=9, 0,X4524=0,0)</f>
        <v xml:space="preserve"> </v>
      </c>
      <c r="Z4524">
        <v>0</v>
      </c>
      <c r="AA4524">
        <v>0</v>
      </c>
      <c r="AB4524">
        <v>0</v>
      </c>
      <c r="AC4524">
        <v>0</v>
      </c>
      <c r="AD4524">
        <v>2</v>
      </c>
      <c r="AE4524" s="1">
        <v>0</v>
      </c>
      <c r="AF4524">
        <v>0</v>
      </c>
      <c r="AG4524">
        <v>0</v>
      </c>
      <c r="AH4524">
        <v>0</v>
      </c>
      <c r="AI4524">
        <v>0</v>
      </c>
      <c r="AJ4524" s="1">
        <v>0</v>
      </c>
      <c r="AK4524" s="1" cm="1">
        <f t="array" ref="AK4524">_xlfn.IFS(AJ4524=1, 1, AJ4524=2, 0, AJ4524=7, 0, AJ4524=0, 0)</f>
        <v>0</v>
      </c>
      <c r="AL4524">
        <v>0</v>
      </c>
      <c r="AM4524">
        <v>0</v>
      </c>
      <c r="AN4524" s="1">
        <v>0</v>
      </c>
      <c r="AO4524">
        <v>0</v>
      </c>
      <c r="AP4524">
        <v>0</v>
      </c>
      <c r="AQ4524" s="1">
        <v>2</v>
      </c>
      <c r="AR4524" s="1" cm="1">
        <f t="array" ref="AR4524">_xlfn.IFS(AQ4524=1, 1, AQ4524=2, 0, AQ4524=7, 0, AQ4524=9,0,AQ4524=0,0)</f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 s="1">
        <v>0</v>
      </c>
      <c r="AY4524" s="1" cm="1">
        <f t="array" ref="AY4524">_xlfn.IFS(AX4524=1,1, AX4524=2,0, AX4524=7, 0, AX4524=9, 0, AX4524=0,0)</f>
        <v>0</v>
      </c>
      <c r="AZ4524">
        <f>SUM(DrugsOnDepData[[#This Row],[Needle_index]],DrugsOnDepData[[#This Row],[DUQ330]],DrugsOnDepData[[#This Row],[Heroin_Index]],DrugsOnDepData[[#This Row],[DUQ250]],DrugsOnDepData[[#This Row],[DUQ200]])</f>
        <v>0</v>
      </c>
      <c r="BA4524">
        <f t="shared" si="211"/>
        <v>0</v>
      </c>
    </row>
    <row r="4525" spans="1:53" x14ac:dyDescent="0.45">
      <c r="A4525">
        <v>102858</v>
      </c>
      <c r="B4525">
        <v>1</v>
      </c>
      <c r="C4525">
        <v>36</v>
      </c>
      <c r="D4525">
        <v>5</v>
      </c>
      <c r="E4525">
        <v>0</v>
      </c>
      <c r="F4525">
        <v>4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f t="shared" si="212"/>
        <v>1</v>
      </c>
      <c r="U4525">
        <f t="shared" si="210"/>
        <v>0</v>
      </c>
      <c r="V4525" s="1">
        <v>2</v>
      </c>
      <c r="W4525">
        <v>0</v>
      </c>
      <c r="X4525">
        <v>0</v>
      </c>
      <c r="Y4525" t="str" cm="1">
        <f t="array" ref="Y4525">_xlfn.IFS(X4525=0, " ", X4525=2, 0, X4525=1,1, X4525=9, 0,X4525=0,0)</f>
        <v xml:space="preserve"> </v>
      </c>
      <c r="Z4525">
        <v>0</v>
      </c>
      <c r="AA4525">
        <v>0</v>
      </c>
      <c r="AB4525">
        <v>0</v>
      </c>
      <c r="AC4525">
        <v>0</v>
      </c>
      <c r="AD4525">
        <v>2</v>
      </c>
      <c r="AE4525" s="1">
        <v>0</v>
      </c>
      <c r="AF4525">
        <v>0</v>
      </c>
      <c r="AG4525">
        <v>0</v>
      </c>
      <c r="AH4525">
        <v>0</v>
      </c>
      <c r="AI4525">
        <v>0</v>
      </c>
      <c r="AJ4525" s="1">
        <v>0</v>
      </c>
      <c r="AK4525" s="1" cm="1">
        <f t="array" ref="AK4525">_xlfn.IFS(AJ4525=1, 1, AJ4525=2, 0, AJ4525=7, 0, AJ4525=0, 0)</f>
        <v>0</v>
      </c>
      <c r="AL4525">
        <v>0</v>
      </c>
      <c r="AM4525">
        <v>0</v>
      </c>
      <c r="AN4525" s="1">
        <v>0</v>
      </c>
      <c r="AO4525">
        <v>0</v>
      </c>
      <c r="AP4525">
        <v>0</v>
      </c>
      <c r="AQ4525" s="1">
        <v>2</v>
      </c>
      <c r="AR4525" s="1" cm="1">
        <f t="array" ref="AR4525">_xlfn.IFS(AQ4525=1, 1, AQ4525=2, 0, AQ4525=7, 0, AQ4525=9,0,AQ4525=0,0)</f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 s="1">
        <v>0</v>
      </c>
      <c r="AY4525" s="1" cm="1">
        <f t="array" ref="AY4525">_xlfn.IFS(AX4525=1,1, AX4525=2,0, AX4525=7, 0, AX4525=9, 0, AX4525=0,0)</f>
        <v>0</v>
      </c>
      <c r="AZ4525">
        <f>SUM(DrugsOnDepData[[#This Row],[Needle_index]],DrugsOnDepData[[#This Row],[DUQ330]],DrugsOnDepData[[#This Row],[Heroin_Index]],DrugsOnDepData[[#This Row],[DUQ250]],DrugsOnDepData[[#This Row],[DUQ200]])</f>
        <v>2</v>
      </c>
      <c r="BA4525">
        <f t="shared" si="211"/>
        <v>1</v>
      </c>
    </row>
    <row r="4526" spans="1:53" x14ac:dyDescent="0.45">
      <c r="A4526">
        <v>102860</v>
      </c>
      <c r="B4526">
        <v>1</v>
      </c>
      <c r="C4526">
        <v>63</v>
      </c>
      <c r="D4526">
        <v>5</v>
      </c>
      <c r="E4526">
        <v>0</v>
      </c>
      <c r="F4526">
        <v>5</v>
      </c>
      <c r="G4526">
        <v>1</v>
      </c>
      <c r="H4526">
        <v>15</v>
      </c>
      <c r="I4526">
        <v>5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f t="shared" si="212"/>
        <v>0</v>
      </c>
      <c r="U4526">
        <f t="shared" si="210"/>
        <v>0</v>
      </c>
      <c r="V4526" s="1">
        <v>0</v>
      </c>
      <c r="W4526">
        <v>0</v>
      </c>
      <c r="X4526">
        <v>0</v>
      </c>
      <c r="Y4526" t="str" cm="1">
        <f t="array" ref="Y4526">_xlfn.IFS(X4526=0, " ", X4526=2, 0, X4526=1,1, X4526=9, 0,X4526=0,0)</f>
        <v xml:space="preserve"> </v>
      </c>
      <c r="Z4526">
        <v>0</v>
      </c>
      <c r="AA4526">
        <v>0</v>
      </c>
      <c r="AB4526">
        <v>0</v>
      </c>
      <c r="AC4526">
        <v>0</v>
      </c>
      <c r="AD4526">
        <v>2</v>
      </c>
      <c r="AE4526" s="1">
        <v>0</v>
      </c>
      <c r="AF4526">
        <v>0</v>
      </c>
      <c r="AG4526">
        <v>0</v>
      </c>
      <c r="AH4526">
        <v>0</v>
      </c>
      <c r="AI4526">
        <v>0</v>
      </c>
      <c r="AJ4526" s="1">
        <v>0</v>
      </c>
      <c r="AK4526" s="1" cm="1">
        <f t="array" ref="AK4526">_xlfn.IFS(AJ4526=1, 1, AJ4526=2, 0, AJ4526=7, 0, AJ4526=0, 0)</f>
        <v>0</v>
      </c>
      <c r="AL4526">
        <v>0</v>
      </c>
      <c r="AM4526">
        <v>0</v>
      </c>
      <c r="AN4526" s="1">
        <v>0</v>
      </c>
      <c r="AO4526">
        <v>0</v>
      </c>
      <c r="AP4526">
        <v>0</v>
      </c>
      <c r="AQ4526" s="1">
        <v>2</v>
      </c>
      <c r="AR4526" s="1" cm="1">
        <f t="array" ref="AR4526">_xlfn.IFS(AQ4526=1, 1, AQ4526=2, 0, AQ4526=7, 0, AQ4526=9,0,AQ4526=0,0)</f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 s="1">
        <v>0</v>
      </c>
      <c r="AY4526" s="1" cm="1">
        <f t="array" ref="AY4526">_xlfn.IFS(AX4526=1,1, AX4526=2,0, AX4526=7, 0, AX4526=9, 0, AX4526=0,0)</f>
        <v>0</v>
      </c>
      <c r="AZ4526">
        <f>SUM(DrugsOnDepData[[#This Row],[Needle_index]],DrugsOnDepData[[#This Row],[DUQ330]],DrugsOnDepData[[#This Row],[Heroin_Index]],DrugsOnDepData[[#This Row],[DUQ250]],DrugsOnDepData[[#This Row],[DUQ200]])</f>
        <v>0</v>
      </c>
      <c r="BA4526">
        <f t="shared" si="211"/>
        <v>0</v>
      </c>
    </row>
    <row r="4527" spans="1:53" x14ac:dyDescent="0.45">
      <c r="A4527">
        <v>102861</v>
      </c>
      <c r="B4527">
        <v>2</v>
      </c>
      <c r="C4527">
        <v>41</v>
      </c>
      <c r="D4527">
        <v>4</v>
      </c>
      <c r="E4527">
        <v>0</v>
      </c>
      <c r="F4527">
        <v>3</v>
      </c>
      <c r="G4527">
        <v>3</v>
      </c>
      <c r="H4527">
        <v>7</v>
      </c>
      <c r="I4527">
        <v>1.24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f t="shared" si="212"/>
        <v>0</v>
      </c>
      <c r="U4527">
        <f t="shared" si="210"/>
        <v>0</v>
      </c>
      <c r="V4527" s="1">
        <v>2</v>
      </c>
      <c r="W4527">
        <v>0</v>
      </c>
      <c r="X4527">
        <v>0</v>
      </c>
      <c r="Y4527" t="str" cm="1">
        <f t="array" ref="Y4527">_xlfn.IFS(X4527=0, " ", X4527=2, 0, X4527=1,1, X4527=9, 0,X4527=0,0)</f>
        <v xml:space="preserve"> </v>
      </c>
      <c r="Z4527">
        <v>0</v>
      </c>
      <c r="AA4527">
        <v>0</v>
      </c>
      <c r="AB4527">
        <v>0</v>
      </c>
      <c r="AC4527">
        <v>0</v>
      </c>
      <c r="AD4527">
        <v>2</v>
      </c>
      <c r="AE4527" s="1">
        <v>0</v>
      </c>
      <c r="AF4527">
        <v>0</v>
      </c>
      <c r="AG4527">
        <v>0</v>
      </c>
      <c r="AH4527">
        <v>0</v>
      </c>
      <c r="AI4527">
        <v>0</v>
      </c>
      <c r="AJ4527" s="1">
        <v>0</v>
      </c>
      <c r="AK4527" s="1" cm="1">
        <f t="array" ref="AK4527">_xlfn.IFS(AJ4527=1, 1, AJ4527=2, 0, AJ4527=7, 0, AJ4527=0, 0)</f>
        <v>0</v>
      </c>
      <c r="AL4527">
        <v>0</v>
      </c>
      <c r="AM4527">
        <v>0</v>
      </c>
      <c r="AN4527" s="1">
        <v>0</v>
      </c>
      <c r="AO4527">
        <v>0</v>
      </c>
      <c r="AP4527">
        <v>0</v>
      </c>
      <c r="AQ4527" s="1">
        <v>2</v>
      </c>
      <c r="AR4527" s="1" cm="1">
        <f t="array" ref="AR4527">_xlfn.IFS(AQ4527=1, 1, AQ4527=2, 0, AQ4527=7, 0, AQ4527=9,0,AQ4527=0,0)</f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 s="1">
        <v>0</v>
      </c>
      <c r="AY4527" s="1" cm="1">
        <f t="array" ref="AY4527">_xlfn.IFS(AX4527=1,1, AX4527=2,0, AX4527=7, 0, AX4527=9, 0, AX4527=0,0)</f>
        <v>0</v>
      </c>
      <c r="AZ4527">
        <f>SUM(DrugsOnDepData[[#This Row],[Needle_index]],DrugsOnDepData[[#This Row],[DUQ330]],DrugsOnDepData[[#This Row],[Heroin_Index]],DrugsOnDepData[[#This Row],[DUQ250]],DrugsOnDepData[[#This Row],[DUQ200]])</f>
        <v>2</v>
      </c>
      <c r="BA4527">
        <f t="shared" si="211"/>
        <v>1</v>
      </c>
    </row>
    <row r="4528" spans="1:53" x14ac:dyDescent="0.45">
      <c r="A4528">
        <v>102863</v>
      </c>
      <c r="B4528">
        <v>2</v>
      </c>
      <c r="C4528">
        <v>61</v>
      </c>
      <c r="D4528">
        <v>1</v>
      </c>
      <c r="E4528">
        <v>0</v>
      </c>
      <c r="F4528">
        <v>1</v>
      </c>
      <c r="G4528">
        <v>1</v>
      </c>
      <c r="H4528">
        <v>8</v>
      </c>
      <c r="I4528">
        <v>1.78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f t="shared" si="212"/>
        <v>2</v>
      </c>
      <c r="U4528">
        <f t="shared" si="210"/>
        <v>0</v>
      </c>
      <c r="V4528" s="1">
        <v>0</v>
      </c>
      <c r="W4528">
        <v>0</v>
      </c>
      <c r="X4528">
        <v>0</v>
      </c>
      <c r="Y4528" t="str" cm="1">
        <f t="array" ref="Y4528">_xlfn.IFS(X4528=0, " ", X4528=2, 0, X4528=1,1, X4528=9, 0,X4528=0,0)</f>
        <v xml:space="preserve"> </v>
      </c>
      <c r="Z4528">
        <v>0</v>
      </c>
      <c r="AA4528">
        <v>0</v>
      </c>
      <c r="AB4528">
        <v>0</v>
      </c>
      <c r="AC4528">
        <v>0</v>
      </c>
      <c r="AD4528">
        <v>2</v>
      </c>
      <c r="AE4528" s="1">
        <v>0</v>
      </c>
      <c r="AF4528">
        <v>0</v>
      </c>
      <c r="AG4528">
        <v>0</v>
      </c>
      <c r="AH4528">
        <v>0</v>
      </c>
      <c r="AI4528">
        <v>0</v>
      </c>
      <c r="AJ4528" s="1">
        <v>0</v>
      </c>
      <c r="AK4528" s="1" cm="1">
        <f t="array" ref="AK4528">_xlfn.IFS(AJ4528=1, 1, AJ4528=2, 0, AJ4528=7, 0, AJ4528=0, 0)</f>
        <v>0</v>
      </c>
      <c r="AL4528">
        <v>0</v>
      </c>
      <c r="AM4528">
        <v>0</v>
      </c>
      <c r="AN4528" s="1">
        <v>0</v>
      </c>
      <c r="AO4528">
        <v>0</v>
      </c>
      <c r="AP4528">
        <v>0</v>
      </c>
      <c r="AQ4528" s="1">
        <v>2</v>
      </c>
      <c r="AR4528" s="1" cm="1">
        <f t="array" ref="AR4528">_xlfn.IFS(AQ4528=1, 1, AQ4528=2, 0, AQ4528=7, 0, AQ4528=9,0,AQ4528=0,0)</f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 s="1">
        <v>0</v>
      </c>
      <c r="AY4528" s="1" cm="1">
        <f t="array" ref="AY4528">_xlfn.IFS(AX4528=1,1, AX4528=2,0, AX4528=7, 0, AX4528=9, 0, AX4528=0,0)</f>
        <v>0</v>
      </c>
      <c r="AZ4528">
        <f>SUM(DrugsOnDepData[[#This Row],[Needle_index]],DrugsOnDepData[[#This Row],[DUQ330]],DrugsOnDepData[[#This Row],[Heroin_Index]],DrugsOnDepData[[#This Row],[DUQ250]],DrugsOnDepData[[#This Row],[DUQ200]])</f>
        <v>0</v>
      </c>
      <c r="BA4528">
        <f t="shared" si="211"/>
        <v>0</v>
      </c>
    </row>
    <row r="4529" spans="1:53" x14ac:dyDescent="0.45">
      <c r="A4529">
        <v>102865</v>
      </c>
      <c r="B4529">
        <v>2</v>
      </c>
      <c r="C4529">
        <v>44</v>
      </c>
      <c r="D4529">
        <v>3</v>
      </c>
      <c r="E4529">
        <v>0</v>
      </c>
      <c r="F4529">
        <v>5</v>
      </c>
      <c r="G4529">
        <v>5</v>
      </c>
      <c r="H4529">
        <v>9</v>
      </c>
      <c r="I4529">
        <v>5</v>
      </c>
      <c r="J4529">
        <v>1</v>
      </c>
      <c r="K4529">
        <v>1</v>
      </c>
      <c r="L4529">
        <v>2</v>
      </c>
      <c r="M4529">
        <v>3</v>
      </c>
      <c r="N4529">
        <v>2</v>
      </c>
      <c r="O4529">
        <v>1</v>
      </c>
      <c r="P4529">
        <v>1</v>
      </c>
      <c r="Q4529">
        <v>0</v>
      </c>
      <c r="R4529">
        <v>0</v>
      </c>
      <c r="S4529">
        <v>0</v>
      </c>
      <c r="T4529">
        <f t="shared" si="212"/>
        <v>11</v>
      </c>
      <c r="U4529">
        <f t="shared" si="210"/>
        <v>1</v>
      </c>
      <c r="V4529" s="1">
        <v>1</v>
      </c>
      <c r="W4529">
        <v>18</v>
      </c>
      <c r="X4529">
        <v>1</v>
      </c>
      <c r="Y4529" cm="1">
        <f t="array" ref="Y4529">_xlfn.IFS(X4529=0, " ", X4529=2, 0, X4529=1,1, X4529=9, 0,X4529=0,0)</f>
        <v>1</v>
      </c>
      <c r="Z4529">
        <v>25</v>
      </c>
      <c r="AA4529">
        <v>2</v>
      </c>
      <c r="AB4529">
        <v>3</v>
      </c>
      <c r="AC4529">
        <v>1</v>
      </c>
      <c r="AD4529">
        <v>2</v>
      </c>
      <c r="AE4529" s="1">
        <v>0</v>
      </c>
      <c r="AF4529">
        <v>0</v>
      </c>
      <c r="AG4529">
        <v>0</v>
      </c>
      <c r="AH4529">
        <v>0</v>
      </c>
      <c r="AI4529">
        <v>0</v>
      </c>
      <c r="AJ4529" s="1">
        <v>0</v>
      </c>
      <c r="AK4529" s="1" cm="1">
        <f t="array" ref="AK4529">_xlfn.IFS(AJ4529=1, 1, AJ4529=2, 0, AJ4529=7, 0, AJ4529=0, 0)</f>
        <v>0</v>
      </c>
      <c r="AL4529">
        <v>0</v>
      </c>
      <c r="AM4529">
        <v>0</v>
      </c>
      <c r="AN4529" s="1">
        <v>0</v>
      </c>
      <c r="AO4529">
        <v>0</v>
      </c>
      <c r="AP4529">
        <v>0</v>
      </c>
      <c r="AQ4529" s="1">
        <v>2</v>
      </c>
      <c r="AR4529" s="1" cm="1">
        <f t="array" ref="AR4529">_xlfn.IFS(AQ4529=1, 1, AQ4529=2, 0, AQ4529=7, 0, AQ4529=9,0,AQ4529=0,0)</f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 s="1">
        <v>2</v>
      </c>
      <c r="AY4529" s="1" cm="1">
        <f t="array" ref="AY4529">_xlfn.IFS(AX4529=1,1, AX4529=2,0, AX4529=7, 0, AX4529=9, 0, AX4529=0,0)</f>
        <v>0</v>
      </c>
      <c r="AZ4529">
        <f>SUM(DrugsOnDepData[[#This Row],[Needle_index]],DrugsOnDepData[[#This Row],[DUQ330]],DrugsOnDepData[[#This Row],[Heroin_Index]],DrugsOnDepData[[#This Row],[DUQ250]],DrugsOnDepData[[#This Row],[DUQ200]])</f>
        <v>1</v>
      </c>
      <c r="BA4529">
        <f t="shared" si="211"/>
        <v>0</v>
      </c>
    </row>
    <row r="4530" spans="1:53" x14ac:dyDescent="0.45">
      <c r="A4530">
        <v>102869</v>
      </c>
      <c r="B4530">
        <v>1</v>
      </c>
      <c r="C4530">
        <v>67</v>
      </c>
      <c r="D4530">
        <v>3</v>
      </c>
      <c r="E4530">
        <v>0</v>
      </c>
      <c r="F4530">
        <v>4</v>
      </c>
      <c r="G4530">
        <v>3</v>
      </c>
      <c r="H4530">
        <v>3</v>
      </c>
      <c r="I4530">
        <v>0.99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f t="shared" si="212"/>
        <v>0</v>
      </c>
      <c r="U4530">
        <f t="shared" si="210"/>
        <v>0</v>
      </c>
      <c r="V4530" s="1">
        <v>0</v>
      </c>
      <c r="W4530">
        <v>0</v>
      </c>
      <c r="X4530">
        <v>0</v>
      </c>
      <c r="Y4530" t="str" cm="1">
        <f t="array" ref="Y4530">_xlfn.IFS(X4530=0, " ", X4530=2, 0, X4530=1,1, X4530=9, 0,X4530=0,0)</f>
        <v xml:space="preserve"> </v>
      </c>
      <c r="Z4530">
        <v>0</v>
      </c>
      <c r="AA4530">
        <v>0</v>
      </c>
      <c r="AB4530">
        <v>0</v>
      </c>
      <c r="AC4530">
        <v>0</v>
      </c>
      <c r="AD4530">
        <v>1</v>
      </c>
      <c r="AE4530" s="1">
        <v>1</v>
      </c>
      <c r="AF4530">
        <v>0</v>
      </c>
      <c r="AG4530">
        <v>0</v>
      </c>
      <c r="AH4530">
        <v>0</v>
      </c>
      <c r="AI4530">
        <v>0</v>
      </c>
      <c r="AJ4530" s="1">
        <v>2</v>
      </c>
      <c r="AK4530" s="1" cm="1">
        <f t="array" ref="AK4530">_xlfn.IFS(AJ4530=1, 1, AJ4530=2, 0, AJ4530=7, 0, AJ4530=0, 0)</f>
        <v>0</v>
      </c>
      <c r="AL4530">
        <v>0</v>
      </c>
      <c r="AM4530">
        <v>0</v>
      </c>
      <c r="AN4530" s="1">
        <v>2</v>
      </c>
      <c r="AO4530">
        <v>0</v>
      </c>
      <c r="AP4530">
        <v>0</v>
      </c>
      <c r="AQ4530" s="1">
        <v>2</v>
      </c>
      <c r="AR4530" s="1" cm="1">
        <f t="array" ref="AR4530">_xlfn.IFS(AQ4530=1, 1, AQ4530=2, 0, AQ4530=7, 0, AQ4530=9,0,AQ4530=0,0)</f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 s="1">
        <v>0</v>
      </c>
      <c r="AY4530" s="1" cm="1">
        <f t="array" ref="AY4530">_xlfn.IFS(AX4530=1,1, AX4530=2,0, AX4530=7, 0, AX4530=9, 0, AX4530=0,0)</f>
        <v>0</v>
      </c>
      <c r="AZ4530">
        <f>SUM(DrugsOnDepData[[#This Row],[Needle_index]],DrugsOnDepData[[#This Row],[DUQ330]],DrugsOnDepData[[#This Row],[Heroin_Index]],DrugsOnDepData[[#This Row],[DUQ250]],DrugsOnDepData[[#This Row],[DUQ200]])</f>
        <v>3</v>
      </c>
      <c r="BA4530">
        <f t="shared" si="211"/>
        <v>1</v>
      </c>
    </row>
    <row r="4531" spans="1:53" x14ac:dyDescent="0.45">
      <c r="A4531">
        <v>102870</v>
      </c>
      <c r="B4531">
        <v>2</v>
      </c>
      <c r="C4531">
        <v>51</v>
      </c>
      <c r="D4531">
        <v>5</v>
      </c>
      <c r="E4531">
        <v>0</v>
      </c>
      <c r="F4531">
        <v>5</v>
      </c>
      <c r="G4531">
        <v>1</v>
      </c>
      <c r="H4531">
        <v>15</v>
      </c>
      <c r="I4531">
        <v>5</v>
      </c>
      <c r="J4531">
        <v>0</v>
      </c>
      <c r="K4531">
        <v>0</v>
      </c>
      <c r="L4531">
        <v>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f t="shared" si="212"/>
        <v>3</v>
      </c>
      <c r="U4531">
        <f t="shared" si="210"/>
        <v>0</v>
      </c>
      <c r="V4531" s="1">
        <v>2</v>
      </c>
      <c r="W4531">
        <v>0</v>
      </c>
      <c r="X4531">
        <v>0</v>
      </c>
      <c r="Y4531" t="str" cm="1">
        <f t="array" ref="Y4531">_xlfn.IFS(X4531=0, " ", X4531=2, 0, X4531=1,1, X4531=9, 0,X4531=0,0)</f>
        <v xml:space="preserve"> </v>
      </c>
      <c r="Z4531">
        <v>0</v>
      </c>
      <c r="AA4531">
        <v>0</v>
      </c>
      <c r="AB4531">
        <v>0</v>
      </c>
      <c r="AC4531">
        <v>0</v>
      </c>
      <c r="AD4531">
        <v>2</v>
      </c>
      <c r="AE4531" s="1">
        <v>0</v>
      </c>
      <c r="AF4531">
        <v>0</v>
      </c>
      <c r="AG4531">
        <v>0</v>
      </c>
      <c r="AH4531">
        <v>0</v>
      </c>
      <c r="AI4531">
        <v>0</v>
      </c>
      <c r="AJ4531" s="1">
        <v>0</v>
      </c>
      <c r="AK4531" s="1" cm="1">
        <f t="array" ref="AK4531">_xlfn.IFS(AJ4531=1, 1, AJ4531=2, 0, AJ4531=7, 0, AJ4531=0, 0)</f>
        <v>0</v>
      </c>
      <c r="AL4531">
        <v>0</v>
      </c>
      <c r="AM4531">
        <v>0</v>
      </c>
      <c r="AN4531" s="1">
        <v>0</v>
      </c>
      <c r="AO4531">
        <v>0</v>
      </c>
      <c r="AP4531">
        <v>0</v>
      </c>
      <c r="AQ4531" s="1">
        <v>2</v>
      </c>
      <c r="AR4531" s="1" cm="1">
        <f t="array" ref="AR4531">_xlfn.IFS(AQ4531=1, 1, AQ4531=2, 0, AQ4531=7, 0, AQ4531=9,0,AQ4531=0,0)</f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 s="1">
        <v>0</v>
      </c>
      <c r="AY4531" s="1" cm="1">
        <f t="array" ref="AY4531">_xlfn.IFS(AX4531=1,1, AX4531=2,0, AX4531=7, 0, AX4531=9, 0, AX4531=0,0)</f>
        <v>0</v>
      </c>
      <c r="AZ4531">
        <f>SUM(DrugsOnDepData[[#This Row],[Needle_index]],DrugsOnDepData[[#This Row],[DUQ330]],DrugsOnDepData[[#This Row],[Heroin_Index]],DrugsOnDepData[[#This Row],[DUQ250]],DrugsOnDepData[[#This Row],[DUQ200]])</f>
        <v>2</v>
      </c>
      <c r="BA4531">
        <f t="shared" si="211"/>
        <v>1</v>
      </c>
    </row>
    <row r="4532" spans="1:53" x14ac:dyDescent="0.45">
      <c r="A4532">
        <v>102872</v>
      </c>
      <c r="B4532">
        <v>2</v>
      </c>
      <c r="C4532">
        <v>44</v>
      </c>
      <c r="D4532">
        <v>4</v>
      </c>
      <c r="E4532">
        <v>0</v>
      </c>
      <c r="F4532">
        <v>5</v>
      </c>
      <c r="G4532">
        <v>3</v>
      </c>
      <c r="H4532">
        <v>12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f t="shared" si="212"/>
        <v>1</v>
      </c>
      <c r="U4532">
        <f t="shared" si="210"/>
        <v>0</v>
      </c>
      <c r="V4532" s="1">
        <v>2</v>
      </c>
      <c r="W4532">
        <v>0</v>
      </c>
      <c r="X4532">
        <v>0</v>
      </c>
      <c r="Y4532" t="str" cm="1">
        <f t="array" ref="Y4532">_xlfn.IFS(X4532=0, " ", X4532=2, 0, X4532=1,1, X4532=9, 0,X4532=0,0)</f>
        <v xml:space="preserve"> </v>
      </c>
      <c r="Z4532">
        <v>0</v>
      </c>
      <c r="AA4532">
        <v>0</v>
      </c>
      <c r="AB4532">
        <v>0</v>
      </c>
      <c r="AC4532">
        <v>0</v>
      </c>
      <c r="AD4532">
        <v>2</v>
      </c>
      <c r="AE4532" s="1">
        <v>0</v>
      </c>
      <c r="AF4532">
        <v>0</v>
      </c>
      <c r="AG4532">
        <v>0</v>
      </c>
      <c r="AH4532">
        <v>0</v>
      </c>
      <c r="AI4532">
        <v>0</v>
      </c>
      <c r="AJ4532" s="1">
        <v>0</v>
      </c>
      <c r="AK4532" s="1" cm="1">
        <f t="array" ref="AK4532">_xlfn.IFS(AJ4532=1, 1, AJ4532=2, 0, AJ4532=7, 0, AJ4532=0, 0)</f>
        <v>0</v>
      </c>
      <c r="AL4532">
        <v>0</v>
      </c>
      <c r="AM4532">
        <v>0</v>
      </c>
      <c r="AN4532" s="1">
        <v>0</v>
      </c>
      <c r="AO4532">
        <v>0</v>
      </c>
      <c r="AP4532">
        <v>0</v>
      </c>
      <c r="AQ4532" s="1">
        <v>2</v>
      </c>
      <c r="AR4532" s="1" cm="1">
        <f t="array" ref="AR4532">_xlfn.IFS(AQ4532=1, 1, AQ4532=2, 0, AQ4532=7, 0, AQ4532=9,0,AQ4532=0,0)</f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 s="1">
        <v>0</v>
      </c>
      <c r="AY4532" s="1" cm="1">
        <f t="array" ref="AY4532">_xlfn.IFS(AX4532=1,1, AX4532=2,0, AX4532=7, 0, AX4532=9, 0, AX4532=0,0)</f>
        <v>0</v>
      </c>
      <c r="AZ4532">
        <f>SUM(DrugsOnDepData[[#This Row],[Needle_index]],DrugsOnDepData[[#This Row],[DUQ330]],DrugsOnDepData[[#This Row],[Heroin_Index]],DrugsOnDepData[[#This Row],[DUQ250]],DrugsOnDepData[[#This Row],[DUQ200]])</f>
        <v>2</v>
      </c>
      <c r="BA4532">
        <f t="shared" si="211"/>
        <v>1</v>
      </c>
    </row>
    <row r="4533" spans="1:53" x14ac:dyDescent="0.45">
      <c r="A4533">
        <v>102873</v>
      </c>
      <c r="B4533">
        <v>1</v>
      </c>
      <c r="C4533">
        <v>66</v>
      </c>
      <c r="D4533">
        <v>4</v>
      </c>
      <c r="E4533">
        <v>0</v>
      </c>
      <c r="F4533">
        <v>3</v>
      </c>
      <c r="G4533">
        <v>1</v>
      </c>
      <c r="H4533">
        <v>7</v>
      </c>
      <c r="I4533">
        <v>2.13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f t="shared" si="212"/>
        <v>0</v>
      </c>
      <c r="U4533">
        <f t="shared" si="210"/>
        <v>0</v>
      </c>
      <c r="V4533" s="1">
        <v>0</v>
      </c>
      <c r="W4533">
        <v>0</v>
      </c>
      <c r="X4533">
        <v>0</v>
      </c>
      <c r="Y4533" t="str" cm="1">
        <f t="array" ref="Y4533">_xlfn.IFS(X4533=0, " ", X4533=2, 0, X4533=1,1, X4533=9, 0,X4533=0,0)</f>
        <v xml:space="preserve"> </v>
      </c>
      <c r="Z4533">
        <v>0</v>
      </c>
      <c r="AA4533">
        <v>0</v>
      </c>
      <c r="AB4533">
        <v>0</v>
      </c>
      <c r="AC4533">
        <v>0</v>
      </c>
      <c r="AD4533">
        <v>2</v>
      </c>
      <c r="AE4533" s="1">
        <v>0</v>
      </c>
      <c r="AF4533">
        <v>0</v>
      </c>
      <c r="AG4533">
        <v>0</v>
      </c>
      <c r="AH4533">
        <v>0</v>
      </c>
      <c r="AI4533">
        <v>0</v>
      </c>
      <c r="AJ4533" s="1">
        <v>0</v>
      </c>
      <c r="AK4533" s="1" cm="1">
        <f t="array" ref="AK4533">_xlfn.IFS(AJ4533=1, 1, AJ4533=2, 0, AJ4533=7, 0, AJ4533=0, 0)</f>
        <v>0</v>
      </c>
      <c r="AL4533">
        <v>0</v>
      </c>
      <c r="AM4533">
        <v>0</v>
      </c>
      <c r="AN4533" s="1">
        <v>0</v>
      </c>
      <c r="AO4533">
        <v>0</v>
      </c>
      <c r="AP4533">
        <v>0</v>
      </c>
      <c r="AQ4533" s="1">
        <v>2</v>
      </c>
      <c r="AR4533" s="1" cm="1">
        <f t="array" ref="AR4533">_xlfn.IFS(AQ4533=1, 1, AQ4533=2, 0, AQ4533=7, 0, AQ4533=9,0,AQ4533=0,0)</f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 s="1">
        <v>0</v>
      </c>
      <c r="AY4533" s="1" cm="1">
        <f t="array" ref="AY4533">_xlfn.IFS(AX4533=1,1, AX4533=2,0, AX4533=7, 0, AX4533=9, 0, AX4533=0,0)</f>
        <v>0</v>
      </c>
      <c r="AZ4533">
        <f>SUM(DrugsOnDepData[[#This Row],[Needle_index]],DrugsOnDepData[[#This Row],[DUQ330]],DrugsOnDepData[[#This Row],[Heroin_Index]],DrugsOnDepData[[#This Row],[DUQ250]],DrugsOnDepData[[#This Row],[DUQ200]])</f>
        <v>0</v>
      </c>
      <c r="BA4533">
        <f t="shared" si="211"/>
        <v>0</v>
      </c>
    </row>
    <row r="4534" spans="1:53" x14ac:dyDescent="0.45">
      <c r="A4534">
        <v>102875</v>
      </c>
      <c r="B4534">
        <v>1</v>
      </c>
      <c r="C4534">
        <v>61</v>
      </c>
      <c r="D4534">
        <v>3</v>
      </c>
      <c r="E4534">
        <v>0</v>
      </c>
      <c r="F4534">
        <v>3</v>
      </c>
      <c r="G4534">
        <v>5</v>
      </c>
      <c r="H4534">
        <v>5</v>
      </c>
      <c r="I4534">
        <v>1.74</v>
      </c>
      <c r="J4534">
        <v>1</v>
      </c>
      <c r="K4534">
        <v>1</v>
      </c>
      <c r="L4534">
        <v>0</v>
      </c>
      <c r="M4534">
        <v>1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f t="shared" si="212"/>
        <v>4</v>
      </c>
      <c r="U4534">
        <f t="shared" si="210"/>
        <v>0</v>
      </c>
      <c r="V4534" s="1">
        <v>0</v>
      </c>
      <c r="W4534">
        <v>0</v>
      </c>
      <c r="X4534">
        <v>0</v>
      </c>
      <c r="Y4534" t="str" cm="1">
        <f t="array" ref="Y4534">_xlfn.IFS(X4534=0, " ", X4534=2, 0, X4534=1,1, X4534=9, 0,X4534=0,0)</f>
        <v xml:space="preserve"> </v>
      </c>
      <c r="Z4534">
        <v>0</v>
      </c>
      <c r="AA4534">
        <v>0</v>
      </c>
      <c r="AB4534">
        <v>0</v>
      </c>
      <c r="AC4534">
        <v>0</v>
      </c>
      <c r="AD4534">
        <v>1</v>
      </c>
      <c r="AE4534" s="1">
        <v>1</v>
      </c>
      <c r="AF4534">
        <v>0</v>
      </c>
      <c r="AG4534">
        <v>0</v>
      </c>
      <c r="AH4534">
        <v>0</v>
      </c>
      <c r="AI4534">
        <v>0</v>
      </c>
      <c r="AJ4534" s="1">
        <v>2</v>
      </c>
      <c r="AK4534" s="1" cm="1">
        <f t="array" ref="AK4534">_xlfn.IFS(AJ4534=1, 1, AJ4534=2, 0, AJ4534=7, 0, AJ4534=0, 0)</f>
        <v>0</v>
      </c>
      <c r="AL4534">
        <v>0</v>
      </c>
      <c r="AM4534">
        <v>0</v>
      </c>
      <c r="AN4534" s="1">
        <v>2</v>
      </c>
      <c r="AO4534">
        <v>0</v>
      </c>
      <c r="AP4534">
        <v>0</v>
      </c>
      <c r="AQ4534" s="1">
        <v>2</v>
      </c>
      <c r="AR4534" s="1" cm="1">
        <f t="array" ref="AR4534">_xlfn.IFS(AQ4534=1, 1, AQ4534=2, 0, AQ4534=7, 0, AQ4534=9,0,AQ4534=0,0)</f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 s="1">
        <v>0</v>
      </c>
      <c r="AY4534" s="1" cm="1">
        <f t="array" ref="AY4534">_xlfn.IFS(AX4534=1,1, AX4534=2,0, AX4534=7, 0, AX4534=9, 0, AX4534=0,0)</f>
        <v>0</v>
      </c>
      <c r="AZ4534">
        <f>SUM(DrugsOnDepData[[#This Row],[Needle_index]],DrugsOnDepData[[#This Row],[DUQ330]],DrugsOnDepData[[#This Row],[Heroin_Index]],DrugsOnDepData[[#This Row],[DUQ250]],DrugsOnDepData[[#This Row],[DUQ200]])</f>
        <v>3</v>
      </c>
      <c r="BA4534">
        <f t="shared" si="211"/>
        <v>1</v>
      </c>
    </row>
    <row r="4535" spans="1:53" x14ac:dyDescent="0.45">
      <c r="A4535">
        <v>102876</v>
      </c>
      <c r="B4535">
        <v>1</v>
      </c>
      <c r="C4535">
        <v>65</v>
      </c>
      <c r="D4535">
        <v>2</v>
      </c>
      <c r="E4535">
        <v>0</v>
      </c>
      <c r="F4535">
        <v>5</v>
      </c>
      <c r="G4535">
        <v>1</v>
      </c>
      <c r="H4535">
        <v>15</v>
      </c>
      <c r="I4535">
        <v>5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f t="shared" si="212"/>
        <v>0</v>
      </c>
      <c r="U4535">
        <f t="shared" si="210"/>
        <v>0</v>
      </c>
      <c r="V4535" s="1">
        <v>0</v>
      </c>
      <c r="W4535">
        <v>0</v>
      </c>
      <c r="X4535">
        <v>0</v>
      </c>
      <c r="Y4535" t="str" cm="1">
        <f t="array" ref="Y4535">_xlfn.IFS(X4535=0, " ", X4535=2, 0, X4535=1,1, X4535=9, 0,X4535=0,0)</f>
        <v xml:space="preserve"> </v>
      </c>
      <c r="Z4535">
        <v>0</v>
      </c>
      <c r="AA4535">
        <v>0</v>
      </c>
      <c r="AB4535">
        <v>0</v>
      </c>
      <c r="AC4535">
        <v>0</v>
      </c>
      <c r="AD4535">
        <v>2</v>
      </c>
      <c r="AE4535" s="1">
        <v>0</v>
      </c>
      <c r="AF4535">
        <v>0</v>
      </c>
      <c r="AG4535">
        <v>0</v>
      </c>
      <c r="AH4535">
        <v>0</v>
      </c>
      <c r="AI4535">
        <v>0</v>
      </c>
      <c r="AJ4535" s="1">
        <v>0</v>
      </c>
      <c r="AK4535" s="1" cm="1">
        <f t="array" ref="AK4535">_xlfn.IFS(AJ4535=1, 1, AJ4535=2, 0, AJ4535=7, 0, AJ4535=0, 0)</f>
        <v>0</v>
      </c>
      <c r="AL4535">
        <v>0</v>
      </c>
      <c r="AM4535">
        <v>0</v>
      </c>
      <c r="AN4535" s="1">
        <v>0</v>
      </c>
      <c r="AO4535">
        <v>0</v>
      </c>
      <c r="AP4535">
        <v>0</v>
      </c>
      <c r="AQ4535" s="1">
        <v>2</v>
      </c>
      <c r="AR4535" s="1" cm="1">
        <f t="array" ref="AR4535">_xlfn.IFS(AQ4535=1, 1, AQ4535=2, 0, AQ4535=7, 0, AQ4535=9,0,AQ4535=0,0)</f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 s="1">
        <v>0</v>
      </c>
      <c r="AY4535" s="1" cm="1">
        <f t="array" ref="AY4535">_xlfn.IFS(AX4535=1,1, AX4535=2,0, AX4535=7, 0, AX4535=9, 0, AX4535=0,0)</f>
        <v>0</v>
      </c>
      <c r="AZ4535">
        <f>SUM(DrugsOnDepData[[#This Row],[Needle_index]],DrugsOnDepData[[#This Row],[DUQ330]],DrugsOnDepData[[#This Row],[Heroin_Index]],DrugsOnDepData[[#This Row],[DUQ250]],DrugsOnDepData[[#This Row],[DUQ200]])</f>
        <v>0</v>
      </c>
      <c r="BA4535">
        <f t="shared" si="211"/>
        <v>0</v>
      </c>
    </row>
    <row r="4536" spans="1:53" x14ac:dyDescent="0.45">
      <c r="A4536">
        <v>102878</v>
      </c>
      <c r="B4536">
        <v>1</v>
      </c>
      <c r="C4536">
        <v>61</v>
      </c>
      <c r="D4536">
        <v>1</v>
      </c>
      <c r="E4536">
        <v>0</v>
      </c>
      <c r="F4536">
        <v>2</v>
      </c>
      <c r="G4536">
        <v>1</v>
      </c>
      <c r="H4536">
        <v>10</v>
      </c>
      <c r="I4536">
        <v>4.1900000000000004</v>
      </c>
      <c r="J4536">
        <v>1</v>
      </c>
      <c r="K4536">
        <v>2</v>
      </c>
      <c r="L4536">
        <v>1</v>
      </c>
      <c r="M4536">
        <v>2</v>
      </c>
      <c r="N4536">
        <v>0</v>
      </c>
      <c r="O4536">
        <v>0</v>
      </c>
      <c r="P4536">
        <v>3</v>
      </c>
      <c r="Q4536">
        <v>1</v>
      </c>
      <c r="R4536">
        <v>1</v>
      </c>
      <c r="S4536">
        <v>1</v>
      </c>
      <c r="T4536">
        <f t="shared" si="212"/>
        <v>12</v>
      </c>
      <c r="U4536">
        <f t="shared" si="210"/>
        <v>1</v>
      </c>
      <c r="V4536" s="1">
        <v>0</v>
      </c>
      <c r="W4536">
        <v>0</v>
      </c>
      <c r="X4536">
        <v>0</v>
      </c>
      <c r="Y4536" t="str" cm="1">
        <f t="array" ref="Y4536">_xlfn.IFS(X4536=0, " ", X4536=2, 0, X4536=1,1, X4536=9, 0,X4536=0,0)</f>
        <v xml:space="preserve"> </v>
      </c>
      <c r="Z4536">
        <v>0</v>
      </c>
      <c r="AA4536">
        <v>0</v>
      </c>
      <c r="AB4536">
        <v>0</v>
      </c>
      <c r="AC4536">
        <v>0</v>
      </c>
      <c r="AD4536">
        <v>2</v>
      </c>
      <c r="AE4536" s="1">
        <v>0</v>
      </c>
      <c r="AF4536">
        <v>0</v>
      </c>
      <c r="AG4536">
        <v>0</v>
      </c>
      <c r="AH4536">
        <v>0</v>
      </c>
      <c r="AI4536">
        <v>0</v>
      </c>
      <c r="AJ4536" s="1">
        <v>0</v>
      </c>
      <c r="AK4536" s="1" cm="1">
        <f t="array" ref="AK4536">_xlfn.IFS(AJ4536=1, 1, AJ4536=2, 0, AJ4536=7, 0, AJ4536=0, 0)</f>
        <v>0</v>
      </c>
      <c r="AL4536">
        <v>0</v>
      </c>
      <c r="AM4536">
        <v>0</v>
      </c>
      <c r="AN4536" s="1">
        <v>0</v>
      </c>
      <c r="AO4536">
        <v>0</v>
      </c>
      <c r="AP4536">
        <v>0</v>
      </c>
      <c r="AQ4536" s="1">
        <v>2</v>
      </c>
      <c r="AR4536" s="1" cm="1">
        <f t="array" ref="AR4536">_xlfn.IFS(AQ4536=1, 1, AQ4536=2, 0, AQ4536=7, 0, AQ4536=9,0,AQ4536=0,0)</f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 s="1">
        <v>0</v>
      </c>
      <c r="AY4536" s="1" cm="1">
        <f t="array" ref="AY4536">_xlfn.IFS(AX4536=1,1, AX4536=2,0, AX4536=7, 0, AX4536=9, 0, AX4536=0,0)</f>
        <v>0</v>
      </c>
      <c r="AZ4536">
        <f>SUM(DrugsOnDepData[[#This Row],[Needle_index]],DrugsOnDepData[[#This Row],[DUQ330]],DrugsOnDepData[[#This Row],[Heroin_Index]],DrugsOnDepData[[#This Row],[DUQ250]],DrugsOnDepData[[#This Row],[DUQ200]])</f>
        <v>0</v>
      </c>
      <c r="BA4536">
        <f t="shared" si="211"/>
        <v>0</v>
      </c>
    </row>
    <row r="4537" spans="1:53" x14ac:dyDescent="0.45">
      <c r="A4537">
        <v>102879</v>
      </c>
      <c r="B4537">
        <v>1</v>
      </c>
      <c r="C4537">
        <v>21</v>
      </c>
      <c r="D4537">
        <v>3</v>
      </c>
      <c r="E4537">
        <v>0</v>
      </c>
      <c r="F4537">
        <v>3</v>
      </c>
      <c r="G4537">
        <v>5</v>
      </c>
      <c r="H4537">
        <v>1</v>
      </c>
      <c r="I4537">
        <v>0.04</v>
      </c>
      <c r="J4537">
        <v>1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1</v>
      </c>
      <c r="Q4537">
        <v>1</v>
      </c>
      <c r="R4537">
        <v>0</v>
      </c>
      <c r="S4537">
        <v>1</v>
      </c>
      <c r="T4537">
        <f t="shared" si="212"/>
        <v>5</v>
      </c>
      <c r="U4537">
        <f t="shared" si="210"/>
        <v>0</v>
      </c>
      <c r="V4537" s="1">
        <v>2</v>
      </c>
      <c r="W4537">
        <v>0</v>
      </c>
      <c r="X4537">
        <v>0</v>
      </c>
      <c r="Y4537" t="str" cm="1">
        <f t="array" ref="Y4537">_xlfn.IFS(X4537=0, " ", X4537=2, 0, X4537=1,1, X4537=9, 0,X4537=0,0)</f>
        <v xml:space="preserve"> </v>
      </c>
      <c r="Z4537">
        <v>0</v>
      </c>
      <c r="AA4537">
        <v>0</v>
      </c>
      <c r="AB4537">
        <v>0</v>
      </c>
      <c r="AC4537">
        <v>0</v>
      </c>
      <c r="AD4537">
        <v>2</v>
      </c>
      <c r="AE4537" s="1">
        <v>0</v>
      </c>
      <c r="AF4537">
        <v>0</v>
      </c>
      <c r="AG4537">
        <v>0</v>
      </c>
      <c r="AH4537">
        <v>0</v>
      </c>
      <c r="AI4537">
        <v>0</v>
      </c>
      <c r="AJ4537" s="1">
        <v>0</v>
      </c>
      <c r="AK4537" s="1" cm="1">
        <f t="array" ref="AK4537">_xlfn.IFS(AJ4537=1, 1, AJ4537=2, 0, AJ4537=7, 0, AJ4537=0, 0)</f>
        <v>0</v>
      </c>
      <c r="AL4537">
        <v>0</v>
      </c>
      <c r="AM4537">
        <v>0</v>
      </c>
      <c r="AN4537" s="1">
        <v>0</v>
      </c>
      <c r="AO4537">
        <v>0</v>
      </c>
      <c r="AP4537">
        <v>0</v>
      </c>
      <c r="AQ4537" s="1">
        <v>2</v>
      </c>
      <c r="AR4537" s="1" cm="1">
        <f t="array" ref="AR4537">_xlfn.IFS(AQ4537=1, 1, AQ4537=2, 0, AQ4537=7, 0, AQ4537=9,0,AQ4537=0,0)</f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 s="1">
        <v>0</v>
      </c>
      <c r="AY4537" s="1" cm="1">
        <f t="array" ref="AY4537">_xlfn.IFS(AX4537=1,1, AX4537=2,0, AX4537=7, 0, AX4537=9, 0, AX4537=0,0)</f>
        <v>0</v>
      </c>
      <c r="AZ4537">
        <f>SUM(DrugsOnDepData[[#This Row],[Needle_index]],DrugsOnDepData[[#This Row],[DUQ330]],DrugsOnDepData[[#This Row],[Heroin_Index]],DrugsOnDepData[[#This Row],[DUQ250]],DrugsOnDepData[[#This Row],[DUQ200]])</f>
        <v>2</v>
      </c>
      <c r="BA4537">
        <f t="shared" si="211"/>
        <v>1</v>
      </c>
    </row>
    <row r="4538" spans="1:53" x14ac:dyDescent="0.45">
      <c r="A4538">
        <v>102880</v>
      </c>
      <c r="B4538">
        <v>2</v>
      </c>
      <c r="C4538">
        <v>51</v>
      </c>
      <c r="D4538">
        <v>5</v>
      </c>
      <c r="E4538">
        <v>0</v>
      </c>
      <c r="F4538">
        <v>5</v>
      </c>
      <c r="G4538">
        <v>1</v>
      </c>
      <c r="H4538">
        <v>15</v>
      </c>
      <c r="I4538">
        <v>5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f t="shared" si="212"/>
        <v>0</v>
      </c>
      <c r="U4538">
        <f t="shared" si="210"/>
        <v>0</v>
      </c>
      <c r="V4538" s="1">
        <v>2</v>
      </c>
      <c r="W4538">
        <v>0</v>
      </c>
      <c r="X4538">
        <v>0</v>
      </c>
      <c r="Y4538" t="str" cm="1">
        <f t="array" ref="Y4538">_xlfn.IFS(X4538=0, " ", X4538=2, 0, X4538=1,1, X4538=9, 0,X4538=0,0)</f>
        <v xml:space="preserve"> </v>
      </c>
      <c r="Z4538">
        <v>0</v>
      </c>
      <c r="AA4538">
        <v>0</v>
      </c>
      <c r="AB4538">
        <v>0</v>
      </c>
      <c r="AC4538">
        <v>0</v>
      </c>
      <c r="AD4538">
        <v>2</v>
      </c>
      <c r="AE4538" s="1">
        <v>0</v>
      </c>
      <c r="AF4538">
        <v>0</v>
      </c>
      <c r="AG4538">
        <v>0</v>
      </c>
      <c r="AH4538">
        <v>0</v>
      </c>
      <c r="AI4538">
        <v>0</v>
      </c>
      <c r="AJ4538" s="1">
        <v>0</v>
      </c>
      <c r="AK4538" s="1" cm="1">
        <f t="array" ref="AK4538">_xlfn.IFS(AJ4538=1, 1, AJ4538=2, 0, AJ4538=7, 0, AJ4538=0, 0)</f>
        <v>0</v>
      </c>
      <c r="AL4538">
        <v>0</v>
      </c>
      <c r="AM4538">
        <v>0</v>
      </c>
      <c r="AN4538" s="1">
        <v>0</v>
      </c>
      <c r="AO4538">
        <v>0</v>
      </c>
      <c r="AP4538">
        <v>0</v>
      </c>
      <c r="AQ4538" s="1">
        <v>2</v>
      </c>
      <c r="AR4538" s="1" cm="1">
        <f t="array" ref="AR4538">_xlfn.IFS(AQ4538=1, 1, AQ4538=2, 0, AQ4538=7, 0, AQ4538=9,0,AQ4538=0,0)</f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 s="1">
        <v>0</v>
      </c>
      <c r="AY4538" s="1" cm="1">
        <f t="array" ref="AY4538">_xlfn.IFS(AX4538=1,1, AX4538=2,0, AX4538=7, 0, AX4538=9, 0, AX4538=0,0)</f>
        <v>0</v>
      </c>
      <c r="AZ4538">
        <f>SUM(DrugsOnDepData[[#This Row],[Needle_index]],DrugsOnDepData[[#This Row],[DUQ330]],DrugsOnDepData[[#This Row],[Heroin_Index]],DrugsOnDepData[[#This Row],[DUQ250]],DrugsOnDepData[[#This Row],[DUQ200]])</f>
        <v>2</v>
      </c>
      <c r="BA4538">
        <f t="shared" si="211"/>
        <v>1</v>
      </c>
    </row>
    <row r="4539" spans="1:53" x14ac:dyDescent="0.45">
      <c r="A4539">
        <v>102884</v>
      </c>
      <c r="B4539">
        <v>1</v>
      </c>
      <c r="C4539">
        <v>32</v>
      </c>
      <c r="D4539">
        <v>1</v>
      </c>
      <c r="E4539">
        <v>0</v>
      </c>
      <c r="F4539">
        <v>3</v>
      </c>
      <c r="G4539">
        <v>5</v>
      </c>
      <c r="H4539">
        <v>6</v>
      </c>
      <c r="I4539">
        <v>2.4900000000000002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f t="shared" si="212"/>
        <v>0</v>
      </c>
      <c r="U4539">
        <f t="shared" si="210"/>
        <v>0</v>
      </c>
      <c r="V4539" s="1">
        <v>2</v>
      </c>
      <c r="W4539">
        <v>0</v>
      </c>
      <c r="X4539">
        <v>0</v>
      </c>
      <c r="Y4539" t="str" cm="1">
        <f t="array" ref="Y4539">_xlfn.IFS(X4539=0, " ", X4539=2, 0, X4539=1,1, X4539=9, 0,X4539=0,0)</f>
        <v xml:space="preserve"> </v>
      </c>
      <c r="Z4539">
        <v>0</v>
      </c>
      <c r="AA4539">
        <v>0</v>
      </c>
      <c r="AB4539">
        <v>0</v>
      </c>
      <c r="AC4539">
        <v>0</v>
      </c>
      <c r="AD4539">
        <v>2</v>
      </c>
      <c r="AE4539" s="1">
        <v>0</v>
      </c>
      <c r="AF4539">
        <v>0</v>
      </c>
      <c r="AG4539">
        <v>0</v>
      </c>
      <c r="AH4539">
        <v>0</v>
      </c>
      <c r="AI4539">
        <v>0</v>
      </c>
      <c r="AJ4539" s="1">
        <v>0</v>
      </c>
      <c r="AK4539" s="1" cm="1">
        <f t="array" ref="AK4539">_xlfn.IFS(AJ4539=1, 1, AJ4539=2, 0, AJ4539=7, 0, AJ4539=0, 0)</f>
        <v>0</v>
      </c>
      <c r="AL4539">
        <v>0</v>
      </c>
      <c r="AM4539">
        <v>0</v>
      </c>
      <c r="AN4539" s="1">
        <v>0</v>
      </c>
      <c r="AO4539">
        <v>0</v>
      </c>
      <c r="AP4539">
        <v>0</v>
      </c>
      <c r="AQ4539" s="1">
        <v>2</v>
      </c>
      <c r="AR4539" s="1" cm="1">
        <f t="array" ref="AR4539">_xlfn.IFS(AQ4539=1, 1, AQ4539=2, 0, AQ4539=7, 0, AQ4539=9,0,AQ4539=0,0)</f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 s="1">
        <v>0</v>
      </c>
      <c r="AY4539" s="1" cm="1">
        <f t="array" ref="AY4539">_xlfn.IFS(AX4539=1,1, AX4539=2,0, AX4539=7, 0, AX4539=9, 0, AX4539=0,0)</f>
        <v>0</v>
      </c>
      <c r="AZ4539">
        <f>SUM(DrugsOnDepData[[#This Row],[Needle_index]],DrugsOnDepData[[#This Row],[DUQ330]],DrugsOnDepData[[#This Row],[Heroin_Index]],DrugsOnDepData[[#This Row],[DUQ250]],DrugsOnDepData[[#This Row],[DUQ200]])</f>
        <v>2</v>
      </c>
      <c r="BA4539">
        <f t="shared" si="211"/>
        <v>1</v>
      </c>
    </row>
    <row r="4540" spans="1:53" x14ac:dyDescent="0.45">
      <c r="A4540">
        <v>102885</v>
      </c>
      <c r="B4540">
        <v>2</v>
      </c>
      <c r="C4540">
        <v>37</v>
      </c>
      <c r="D4540">
        <v>4</v>
      </c>
      <c r="E4540">
        <v>0</v>
      </c>
      <c r="F4540">
        <v>4</v>
      </c>
      <c r="G4540">
        <v>1</v>
      </c>
      <c r="H4540">
        <v>10</v>
      </c>
      <c r="I4540">
        <v>2.79</v>
      </c>
      <c r="J4540">
        <v>0</v>
      </c>
      <c r="K4540">
        <v>0</v>
      </c>
      <c r="L4540">
        <v>0</v>
      </c>
      <c r="M4540">
        <v>2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f t="shared" si="212"/>
        <v>3</v>
      </c>
      <c r="U4540">
        <f t="shared" si="210"/>
        <v>0</v>
      </c>
      <c r="V4540" s="1">
        <v>1</v>
      </c>
      <c r="W4540">
        <v>16</v>
      </c>
      <c r="X4540">
        <v>2</v>
      </c>
      <c r="Y4540" cm="1">
        <f t="array" ref="Y4540">_xlfn.IFS(X4540=0, " ", X4540=2, 0, X4540=1,1, X4540=9, 0,X4540=0,0)</f>
        <v>0</v>
      </c>
      <c r="Z4540">
        <v>0</v>
      </c>
      <c r="AA4540">
        <v>0</v>
      </c>
      <c r="AB4540">
        <v>0</v>
      </c>
      <c r="AC4540">
        <v>0</v>
      </c>
      <c r="AD4540">
        <v>2</v>
      </c>
      <c r="AE4540" s="1">
        <v>0</v>
      </c>
      <c r="AF4540">
        <v>0</v>
      </c>
      <c r="AG4540">
        <v>0</v>
      </c>
      <c r="AH4540">
        <v>0</v>
      </c>
      <c r="AI4540">
        <v>0</v>
      </c>
      <c r="AJ4540" s="1">
        <v>0</v>
      </c>
      <c r="AK4540" s="1" cm="1">
        <f t="array" ref="AK4540">_xlfn.IFS(AJ4540=1, 1, AJ4540=2, 0, AJ4540=7, 0, AJ4540=0, 0)</f>
        <v>0</v>
      </c>
      <c r="AL4540">
        <v>0</v>
      </c>
      <c r="AM4540">
        <v>0</v>
      </c>
      <c r="AN4540" s="1">
        <v>0</v>
      </c>
      <c r="AO4540">
        <v>0</v>
      </c>
      <c r="AP4540">
        <v>0</v>
      </c>
      <c r="AQ4540" s="1">
        <v>2</v>
      </c>
      <c r="AR4540" s="1" cm="1">
        <f t="array" ref="AR4540">_xlfn.IFS(AQ4540=1, 1, AQ4540=2, 0, AQ4540=7, 0, AQ4540=9,0,AQ4540=0,0)</f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 s="1">
        <v>2</v>
      </c>
      <c r="AY4540" s="1" cm="1">
        <f t="array" ref="AY4540">_xlfn.IFS(AX4540=1,1, AX4540=2,0, AX4540=7, 0, AX4540=9, 0, AX4540=0,0)</f>
        <v>0</v>
      </c>
      <c r="AZ4540">
        <f>SUM(DrugsOnDepData[[#This Row],[Needle_index]],DrugsOnDepData[[#This Row],[DUQ330]],DrugsOnDepData[[#This Row],[Heroin_Index]],DrugsOnDepData[[#This Row],[DUQ250]],DrugsOnDepData[[#This Row],[DUQ200]])</f>
        <v>1</v>
      </c>
      <c r="BA4540">
        <f t="shared" si="211"/>
        <v>0</v>
      </c>
    </row>
    <row r="4541" spans="1:53" x14ac:dyDescent="0.45">
      <c r="A4541">
        <v>102886</v>
      </c>
      <c r="B4541">
        <v>2</v>
      </c>
      <c r="C4541">
        <v>50</v>
      </c>
      <c r="D4541">
        <v>5</v>
      </c>
      <c r="E4541">
        <v>0</v>
      </c>
      <c r="F4541">
        <v>5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3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f t="shared" si="212"/>
        <v>4</v>
      </c>
      <c r="U4541">
        <f t="shared" si="210"/>
        <v>0</v>
      </c>
      <c r="V4541" s="1">
        <v>2</v>
      </c>
      <c r="W4541">
        <v>0</v>
      </c>
      <c r="X4541">
        <v>0</v>
      </c>
      <c r="Y4541" t="str" cm="1">
        <f t="array" ref="Y4541">_xlfn.IFS(X4541=0, " ", X4541=2, 0, X4541=1,1, X4541=9, 0,X4541=0,0)</f>
        <v xml:space="preserve"> </v>
      </c>
      <c r="Z4541">
        <v>0</v>
      </c>
      <c r="AA4541">
        <v>0</v>
      </c>
      <c r="AB4541">
        <v>0</v>
      </c>
      <c r="AC4541">
        <v>0</v>
      </c>
      <c r="AD4541">
        <v>2</v>
      </c>
      <c r="AE4541" s="1">
        <v>0</v>
      </c>
      <c r="AF4541">
        <v>0</v>
      </c>
      <c r="AG4541">
        <v>0</v>
      </c>
      <c r="AH4541">
        <v>0</v>
      </c>
      <c r="AI4541">
        <v>0</v>
      </c>
      <c r="AJ4541" s="1">
        <v>0</v>
      </c>
      <c r="AK4541" s="1" cm="1">
        <f t="array" ref="AK4541">_xlfn.IFS(AJ4541=1, 1, AJ4541=2, 0, AJ4541=7, 0, AJ4541=0, 0)</f>
        <v>0</v>
      </c>
      <c r="AL4541">
        <v>0</v>
      </c>
      <c r="AM4541">
        <v>0</v>
      </c>
      <c r="AN4541" s="1">
        <v>0</v>
      </c>
      <c r="AO4541">
        <v>0</v>
      </c>
      <c r="AP4541">
        <v>0</v>
      </c>
      <c r="AQ4541" s="1">
        <v>2</v>
      </c>
      <c r="AR4541" s="1" cm="1">
        <f t="array" ref="AR4541">_xlfn.IFS(AQ4541=1, 1, AQ4541=2, 0, AQ4541=7, 0, AQ4541=9,0,AQ4541=0,0)</f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 s="1">
        <v>0</v>
      </c>
      <c r="AY4541" s="1" cm="1">
        <f t="array" ref="AY4541">_xlfn.IFS(AX4541=1,1, AX4541=2,0, AX4541=7, 0, AX4541=9, 0, AX4541=0,0)</f>
        <v>0</v>
      </c>
      <c r="AZ4541">
        <f>SUM(DrugsOnDepData[[#This Row],[Needle_index]],DrugsOnDepData[[#This Row],[DUQ330]],DrugsOnDepData[[#This Row],[Heroin_Index]],DrugsOnDepData[[#This Row],[DUQ250]],DrugsOnDepData[[#This Row],[DUQ200]])</f>
        <v>2</v>
      </c>
      <c r="BA4541">
        <f t="shared" si="211"/>
        <v>1</v>
      </c>
    </row>
    <row r="4542" spans="1:53" x14ac:dyDescent="0.45">
      <c r="A4542">
        <v>102887</v>
      </c>
      <c r="B4542">
        <v>2</v>
      </c>
      <c r="C4542">
        <v>60</v>
      </c>
      <c r="D4542">
        <v>4</v>
      </c>
      <c r="E4542">
        <v>0</v>
      </c>
      <c r="F4542">
        <v>4</v>
      </c>
      <c r="G4542">
        <v>2</v>
      </c>
      <c r="H4542">
        <v>8</v>
      </c>
      <c r="I4542">
        <v>2.57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f t="shared" si="212"/>
        <v>0</v>
      </c>
      <c r="U4542">
        <f t="shared" si="210"/>
        <v>0</v>
      </c>
      <c r="V4542" s="1">
        <v>0</v>
      </c>
      <c r="W4542">
        <v>0</v>
      </c>
      <c r="X4542">
        <v>0</v>
      </c>
      <c r="Y4542" t="str" cm="1">
        <f t="array" ref="Y4542">_xlfn.IFS(X4542=0, " ", X4542=2, 0, X4542=1,1, X4542=9, 0,X4542=0,0)</f>
        <v xml:space="preserve"> </v>
      </c>
      <c r="Z4542">
        <v>0</v>
      </c>
      <c r="AA4542">
        <v>0</v>
      </c>
      <c r="AB4542">
        <v>0</v>
      </c>
      <c r="AC4542">
        <v>0</v>
      </c>
      <c r="AD4542">
        <v>2</v>
      </c>
      <c r="AE4542" s="1">
        <v>0</v>
      </c>
      <c r="AF4542">
        <v>0</v>
      </c>
      <c r="AG4542">
        <v>0</v>
      </c>
      <c r="AH4542">
        <v>0</v>
      </c>
      <c r="AI4542">
        <v>0</v>
      </c>
      <c r="AJ4542" s="1">
        <v>0</v>
      </c>
      <c r="AK4542" s="1" cm="1">
        <f t="array" ref="AK4542">_xlfn.IFS(AJ4542=1, 1, AJ4542=2, 0, AJ4542=7, 0, AJ4542=0, 0)</f>
        <v>0</v>
      </c>
      <c r="AL4542">
        <v>0</v>
      </c>
      <c r="AM4542">
        <v>0</v>
      </c>
      <c r="AN4542" s="1">
        <v>0</v>
      </c>
      <c r="AO4542">
        <v>0</v>
      </c>
      <c r="AP4542">
        <v>0</v>
      </c>
      <c r="AQ4542" s="1">
        <v>2</v>
      </c>
      <c r="AR4542" s="1" cm="1">
        <f t="array" ref="AR4542">_xlfn.IFS(AQ4542=1, 1, AQ4542=2, 0, AQ4542=7, 0, AQ4542=9,0,AQ4542=0,0)</f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 s="1">
        <v>0</v>
      </c>
      <c r="AY4542" s="1" cm="1">
        <f t="array" ref="AY4542">_xlfn.IFS(AX4542=1,1, AX4542=2,0, AX4542=7, 0, AX4542=9, 0, AX4542=0,0)</f>
        <v>0</v>
      </c>
      <c r="AZ4542">
        <f>SUM(DrugsOnDepData[[#This Row],[Needle_index]],DrugsOnDepData[[#This Row],[DUQ330]],DrugsOnDepData[[#This Row],[Heroin_Index]],DrugsOnDepData[[#This Row],[DUQ250]],DrugsOnDepData[[#This Row],[DUQ200]])</f>
        <v>0</v>
      </c>
      <c r="BA4542">
        <f t="shared" si="211"/>
        <v>0</v>
      </c>
    </row>
    <row r="4543" spans="1:53" x14ac:dyDescent="0.45">
      <c r="A4543">
        <v>102889</v>
      </c>
      <c r="B4543">
        <v>1</v>
      </c>
      <c r="C4543">
        <v>47</v>
      </c>
      <c r="D4543">
        <v>1</v>
      </c>
      <c r="E4543">
        <v>0</v>
      </c>
      <c r="F4543">
        <v>4</v>
      </c>
      <c r="G4543">
        <v>2</v>
      </c>
      <c r="H4543">
        <v>1</v>
      </c>
      <c r="I4543">
        <v>0.21</v>
      </c>
      <c r="J4543">
        <v>2</v>
      </c>
      <c r="K4543">
        <v>2</v>
      </c>
      <c r="L4543">
        <v>2</v>
      </c>
      <c r="M4543">
        <v>2</v>
      </c>
      <c r="N4543">
        <v>1</v>
      </c>
      <c r="O4543">
        <v>2</v>
      </c>
      <c r="P4543">
        <v>0</v>
      </c>
      <c r="Q4543">
        <v>0</v>
      </c>
      <c r="R4543">
        <v>0</v>
      </c>
      <c r="S4543">
        <v>1</v>
      </c>
      <c r="T4543">
        <f t="shared" si="212"/>
        <v>12</v>
      </c>
      <c r="U4543">
        <f t="shared" si="210"/>
        <v>1</v>
      </c>
      <c r="V4543" s="1">
        <v>1</v>
      </c>
      <c r="W4543">
        <v>16</v>
      </c>
      <c r="X4543">
        <v>2</v>
      </c>
      <c r="Y4543" cm="1">
        <f t="array" ref="Y4543">_xlfn.IFS(X4543=0, " ", X4543=2, 0, X4543=1,1, X4543=9, 0,X4543=0,0)</f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 s="1">
        <v>1</v>
      </c>
      <c r="AF4543">
        <v>18</v>
      </c>
      <c r="AG4543">
        <v>25</v>
      </c>
      <c r="AH4543">
        <v>5</v>
      </c>
      <c r="AI4543">
        <v>0</v>
      </c>
      <c r="AJ4543" s="1">
        <v>2</v>
      </c>
      <c r="AK4543" s="1" cm="1">
        <f t="array" ref="AK4543">_xlfn.IFS(AJ4543=1, 1, AJ4543=2, 0, AJ4543=7, 0, AJ4543=0, 0)</f>
        <v>0</v>
      </c>
      <c r="AL4543">
        <v>0</v>
      </c>
      <c r="AM4543">
        <v>0</v>
      </c>
      <c r="AN4543" s="1">
        <v>1</v>
      </c>
      <c r="AO4543">
        <v>5</v>
      </c>
      <c r="AP4543">
        <v>0</v>
      </c>
      <c r="AQ4543" s="1">
        <v>2</v>
      </c>
      <c r="AR4543" s="1" cm="1">
        <f t="array" ref="AR4543">_xlfn.IFS(AQ4543=1, 1, AQ4543=2, 0, AQ4543=7, 0, AQ4543=9,0,AQ4543=0,0)</f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 s="1">
        <v>2</v>
      </c>
      <c r="AY4543" s="1" cm="1">
        <f t="array" ref="AY4543">_xlfn.IFS(AX4543=1,1, AX4543=2,0, AX4543=7, 0, AX4543=9, 0, AX4543=0,0)</f>
        <v>0</v>
      </c>
      <c r="AZ4543">
        <f>SUM(DrugsOnDepData[[#This Row],[Needle_index]],DrugsOnDepData[[#This Row],[DUQ330]],DrugsOnDepData[[#This Row],[Heroin_Index]],DrugsOnDepData[[#This Row],[DUQ250]],DrugsOnDepData[[#This Row],[DUQ200]])</f>
        <v>3</v>
      </c>
      <c r="BA4543">
        <f t="shared" si="211"/>
        <v>1</v>
      </c>
    </row>
    <row r="4544" spans="1:53" x14ac:dyDescent="0.45">
      <c r="A4544">
        <v>102892</v>
      </c>
      <c r="B4544">
        <v>2</v>
      </c>
      <c r="C4544">
        <v>42</v>
      </c>
      <c r="D4544">
        <v>1</v>
      </c>
      <c r="E4544">
        <v>0</v>
      </c>
      <c r="F4544">
        <v>3</v>
      </c>
      <c r="G4544">
        <v>6</v>
      </c>
      <c r="H4544">
        <v>6</v>
      </c>
      <c r="I4544">
        <v>0.91</v>
      </c>
      <c r="J4544">
        <v>0</v>
      </c>
      <c r="K4544">
        <v>0</v>
      </c>
      <c r="L4544">
        <v>0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f t="shared" si="212"/>
        <v>2</v>
      </c>
      <c r="U4544">
        <f t="shared" si="210"/>
        <v>0</v>
      </c>
      <c r="V4544" s="1">
        <v>2</v>
      </c>
      <c r="W4544">
        <v>0</v>
      </c>
      <c r="X4544">
        <v>0</v>
      </c>
      <c r="Y4544" t="str" cm="1">
        <f t="array" ref="Y4544">_xlfn.IFS(X4544=0, " ", X4544=2, 0, X4544=1,1, X4544=9, 0,X4544=0,0)</f>
        <v xml:space="preserve"> </v>
      </c>
      <c r="Z4544">
        <v>0</v>
      </c>
      <c r="AA4544">
        <v>0</v>
      </c>
      <c r="AB4544">
        <v>0</v>
      </c>
      <c r="AC4544">
        <v>0</v>
      </c>
      <c r="AD4544">
        <v>2</v>
      </c>
      <c r="AE4544" s="1">
        <v>0</v>
      </c>
      <c r="AF4544">
        <v>0</v>
      </c>
      <c r="AG4544">
        <v>0</v>
      </c>
      <c r="AH4544">
        <v>0</v>
      </c>
      <c r="AI4544">
        <v>0</v>
      </c>
      <c r="AJ4544" s="1">
        <v>0</v>
      </c>
      <c r="AK4544" s="1" cm="1">
        <f t="array" ref="AK4544">_xlfn.IFS(AJ4544=1, 1, AJ4544=2, 0, AJ4544=7, 0, AJ4544=0, 0)</f>
        <v>0</v>
      </c>
      <c r="AL4544">
        <v>0</v>
      </c>
      <c r="AM4544">
        <v>0</v>
      </c>
      <c r="AN4544" s="1">
        <v>0</v>
      </c>
      <c r="AO4544">
        <v>0</v>
      </c>
      <c r="AP4544">
        <v>0</v>
      </c>
      <c r="AQ4544" s="1">
        <v>2</v>
      </c>
      <c r="AR4544" s="1" cm="1">
        <f t="array" ref="AR4544">_xlfn.IFS(AQ4544=1, 1, AQ4544=2, 0, AQ4544=7, 0, AQ4544=9,0,AQ4544=0,0)</f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 s="1">
        <v>0</v>
      </c>
      <c r="AY4544" s="1" cm="1">
        <f t="array" ref="AY4544">_xlfn.IFS(AX4544=1,1, AX4544=2,0, AX4544=7, 0, AX4544=9, 0, AX4544=0,0)</f>
        <v>0</v>
      </c>
      <c r="AZ4544">
        <f>SUM(DrugsOnDepData[[#This Row],[Needle_index]],DrugsOnDepData[[#This Row],[DUQ330]],DrugsOnDepData[[#This Row],[Heroin_Index]],DrugsOnDepData[[#This Row],[DUQ250]],DrugsOnDepData[[#This Row],[DUQ200]])</f>
        <v>2</v>
      </c>
      <c r="BA4544">
        <f t="shared" si="211"/>
        <v>1</v>
      </c>
    </row>
    <row r="4545" spans="1:53" x14ac:dyDescent="0.45">
      <c r="A4545">
        <v>102893</v>
      </c>
      <c r="B4545">
        <v>2</v>
      </c>
      <c r="C4545">
        <v>44</v>
      </c>
      <c r="D4545">
        <v>3</v>
      </c>
      <c r="E4545">
        <v>0</v>
      </c>
      <c r="F4545">
        <v>4</v>
      </c>
      <c r="G4545">
        <v>3</v>
      </c>
      <c r="H4545">
        <v>6</v>
      </c>
      <c r="I4545">
        <v>1.57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f t="shared" si="212"/>
        <v>0</v>
      </c>
      <c r="U4545">
        <f t="shared" si="210"/>
        <v>0</v>
      </c>
      <c r="V4545" s="1">
        <v>1</v>
      </c>
      <c r="W4545">
        <v>25</v>
      </c>
      <c r="X4545">
        <v>1</v>
      </c>
      <c r="Y4545" cm="1">
        <f t="array" ref="Y4545">_xlfn.IFS(X4545=0, " ", X4545=2, 0, X4545=1,1, X4545=9, 0,X4545=0,0)</f>
        <v>1</v>
      </c>
      <c r="Z4545">
        <v>25</v>
      </c>
      <c r="AA4545">
        <v>1</v>
      </c>
      <c r="AB4545">
        <v>4</v>
      </c>
      <c r="AC4545">
        <v>1</v>
      </c>
      <c r="AD4545">
        <v>2</v>
      </c>
      <c r="AE4545" s="1">
        <v>0</v>
      </c>
      <c r="AF4545">
        <v>0</v>
      </c>
      <c r="AG4545">
        <v>0</v>
      </c>
      <c r="AH4545">
        <v>0</v>
      </c>
      <c r="AI4545">
        <v>0</v>
      </c>
      <c r="AJ4545" s="1">
        <v>0</v>
      </c>
      <c r="AK4545" s="1" cm="1">
        <f t="array" ref="AK4545">_xlfn.IFS(AJ4545=1, 1, AJ4545=2, 0, AJ4545=7, 0, AJ4545=0, 0)</f>
        <v>0</v>
      </c>
      <c r="AL4545">
        <v>0</v>
      </c>
      <c r="AM4545">
        <v>0</v>
      </c>
      <c r="AN4545" s="1">
        <v>0</v>
      </c>
      <c r="AO4545">
        <v>0</v>
      </c>
      <c r="AP4545">
        <v>0</v>
      </c>
      <c r="AQ4545" s="1">
        <v>2</v>
      </c>
      <c r="AR4545" s="1" cm="1">
        <f t="array" ref="AR4545">_xlfn.IFS(AQ4545=1, 1, AQ4545=2, 0, AQ4545=7, 0, AQ4545=9,0,AQ4545=0,0)</f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 s="1">
        <v>2</v>
      </c>
      <c r="AY4545" s="1" cm="1">
        <f t="array" ref="AY4545">_xlfn.IFS(AX4545=1,1, AX4545=2,0, AX4545=7, 0, AX4545=9, 0, AX4545=0,0)</f>
        <v>0</v>
      </c>
      <c r="AZ4545">
        <f>SUM(DrugsOnDepData[[#This Row],[Needle_index]],DrugsOnDepData[[#This Row],[DUQ330]],DrugsOnDepData[[#This Row],[Heroin_Index]],DrugsOnDepData[[#This Row],[DUQ250]],DrugsOnDepData[[#This Row],[DUQ200]])</f>
        <v>1</v>
      </c>
      <c r="BA4545">
        <f t="shared" si="211"/>
        <v>0</v>
      </c>
    </row>
    <row r="4546" spans="1:53" x14ac:dyDescent="0.45">
      <c r="A4546">
        <v>102894</v>
      </c>
      <c r="B4546">
        <v>1</v>
      </c>
      <c r="C4546">
        <v>26</v>
      </c>
      <c r="D4546">
        <v>2</v>
      </c>
      <c r="E4546">
        <v>0</v>
      </c>
      <c r="F4546">
        <v>2</v>
      </c>
      <c r="G4546">
        <v>1</v>
      </c>
      <c r="H4546">
        <v>4</v>
      </c>
      <c r="I4546">
        <v>0.63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f t="shared" si="212"/>
        <v>0</v>
      </c>
      <c r="U4546">
        <f t="shared" ref="U4546:U4609" si="213">IF(T4546&gt;=6, 1, 0)</f>
        <v>0</v>
      </c>
      <c r="V4546" s="1">
        <v>0</v>
      </c>
      <c r="W4546">
        <v>0</v>
      </c>
      <c r="X4546">
        <v>0</v>
      </c>
      <c r="Y4546" t="str" cm="1">
        <f t="array" ref="Y4546">_xlfn.IFS(X4546=0, " ", X4546=2, 0, X4546=1,1, X4546=9, 0,X4546=0,0)</f>
        <v xml:space="preserve"> </v>
      </c>
      <c r="Z4546">
        <v>0</v>
      </c>
      <c r="AA4546">
        <v>0</v>
      </c>
      <c r="AB4546">
        <v>0</v>
      </c>
      <c r="AC4546">
        <v>0</v>
      </c>
      <c r="AD4546">
        <v>0</v>
      </c>
      <c r="AE4546" s="1">
        <v>0</v>
      </c>
      <c r="AF4546">
        <v>0</v>
      </c>
      <c r="AG4546">
        <v>0</v>
      </c>
      <c r="AH4546">
        <v>0</v>
      </c>
      <c r="AI4546">
        <v>0</v>
      </c>
      <c r="AJ4546" s="1">
        <v>0</v>
      </c>
      <c r="AK4546" s="1" cm="1">
        <f t="array" ref="AK4546">_xlfn.IFS(AJ4546=1, 1, AJ4546=2, 0, AJ4546=7, 0, AJ4546=0, 0)</f>
        <v>0</v>
      </c>
      <c r="AL4546">
        <v>0</v>
      </c>
      <c r="AM4546">
        <v>0</v>
      </c>
      <c r="AN4546" s="1">
        <v>0</v>
      </c>
      <c r="AO4546">
        <v>0</v>
      </c>
      <c r="AP4546">
        <v>0</v>
      </c>
      <c r="AQ4546" s="1">
        <v>0</v>
      </c>
      <c r="AR4546" s="1" cm="1">
        <f t="array" ref="AR4546">_xlfn.IFS(AQ4546=1, 1, AQ4546=2, 0, AQ4546=7, 0, AQ4546=9,0,AQ4546=0,0)</f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 s="1">
        <v>0</v>
      </c>
      <c r="AY4546" s="1" cm="1">
        <f t="array" ref="AY4546">_xlfn.IFS(AX4546=1,1, AX4546=2,0, AX4546=7, 0, AX4546=9, 0, AX4546=0,0)</f>
        <v>0</v>
      </c>
      <c r="AZ4546">
        <f>SUM(DrugsOnDepData[[#This Row],[Needle_index]],DrugsOnDepData[[#This Row],[DUQ330]],DrugsOnDepData[[#This Row],[Heroin_Index]],DrugsOnDepData[[#This Row],[DUQ250]],DrugsOnDepData[[#This Row],[DUQ200]])</f>
        <v>0</v>
      </c>
      <c r="BA4546">
        <f t="shared" ref="BA4546:BA4573" si="214">IF(AZ4546&gt;1, 1, 0)</f>
        <v>0</v>
      </c>
    </row>
    <row r="4547" spans="1:53" x14ac:dyDescent="0.45">
      <c r="A4547">
        <v>102895</v>
      </c>
      <c r="B4547">
        <v>1</v>
      </c>
      <c r="C4547">
        <v>43</v>
      </c>
      <c r="D4547">
        <v>4</v>
      </c>
      <c r="E4547">
        <v>0</v>
      </c>
      <c r="F4547">
        <v>4</v>
      </c>
      <c r="G4547">
        <v>6</v>
      </c>
      <c r="H4547">
        <v>99</v>
      </c>
      <c r="I4547">
        <v>0</v>
      </c>
      <c r="J4547">
        <v>0</v>
      </c>
      <c r="K4547">
        <v>0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f t="shared" ref="T4547:T4573" si="215">SUM(J4547:S4547)</f>
        <v>3</v>
      </c>
      <c r="U4547">
        <f t="shared" si="213"/>
        <v>0</v>
      </c>
      <c r="V4547" s="1">
        <v>1</v>
      </c>
      <c r="W4547">
        <v>19</v>
      </c>
      <c r="X4547">
        <v>2</v>
      </c>
      <c r="Y4547" cm="1">
        <f t="array" ref="Y4547">_xlfn.IFS(X4547=0, " ", X4547=2, 0, X4547=1,1, X4547=9, 0,X4547=0,0)</f>
        <v>0</v>
      </c>
      <c r="Z4547">
        <v>0</v>
      </c>
      <c r="AA4547">
        <v>0</v>
      </c>
      <c r="AB4547">
        <v>0</v>
      </c>
      <c r="AC4547">
        <v>0</v>
      </c>
      <c r="AD4547">
        <v>2</v>
      </c>
      <c r="AE4547" s="1">
        <v>0</v>
      </c>
      <c r="AF4547">
        <v>0</v>
      </c>
      <c r="AG4547">
        <v>0</v>
      </c>
      <c r="AH4547">
        <v>0</v>
      </c>
      <c r="AI4547">
        <v>0</v>
      </c>
      <c r="AJ4547" s="1">
        <v>0</v>
      </c>
      <c r="AK4547" s="1" cm="1">
        <f t="array" ref="AK4547">_xlfn.IFS(AJ4547=1, 1, AJ4547=2, 0, AJ4547=7, 0, AJ4547=0, 0)</f>
        <v>0</v>
      </c>
      <c r="AL4547">
        <v>0</v>
      </c>
      <c r="AM4547">
        <v>0</v>
      </c>
      <c r="AN4547" s="1">
        <v>0</v>
      </c>
      <c r="AO4547">
        <v>0</v>
      </c>
      <c r="AP4547">
        <v>0</v>
      </c>
      <c r="AQ4547" s="1">
        <v>2</v>
      </c>
      <c r="AR4547" s="1" cm="1">
        <f t="array" ref="AR4547">_xlfn.IFS(AQ4547=1, 1, AQ4547=2, 0, AQ4547=7, 0, AQ4547=9,0,AQ4547=0,0)</f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 s="1">
        <v>2</v>
      </c>
      <c r="AY4547" s="1" cm="1">
        <f t="array" ref="AY4547">_xlfn.IFS(AX4547=1,1, AX4547=2,0, AX4547=7, 0, AX4547=9, 0, AX4547=0,0)</f>
        <v>0</v>
      </c>
      <c r="AZ4547">
        <f>SUM(DrugsOnDepData[[#This Row],[Needle_index]],DrugsOnDepData[[#This Row],[DUQ330]],DrugsOnDepData[[#This Row],[Heroin_Index]],DrugsOnDepData[[#This Row],[DUQ250]],DrugsOnDepData[[#This Row],[DUQ200]])</f>
        <v>1</v>
      </c>
      <c r="BA4547">
        <f t="shared" si="214"/>
        <v>0</v>
      </c>
    </row>
    <row r="4548" spans="1:53" x14ac:dyDescent="0.45">
      <c r="A4548">
        <v>102899</v>
      </c>
      <c r="B4548">
        <v>2</v>
      </c>
      <c r="C4548">
        <v>20</v>
      </c>
      <c r="D4548">
        <v>3</v>
      </c>
      <c r="E4548">
        <v>0</v>
      </c>
      <c r="F4548">
        <v>4</v>
      </c>
      <c r="G4548">
        <v>5</v>
      </c>
      <c r="H4548">
        <v>7</v>
      </c>
      <c r="I4548">
        <v>1.68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f t="shared" si="215"/>
        <v>1</v>
      </c>
      <c r="U4548">
        <f t="shared" si="213"/>
        <v>0</v>
      </c>
      <c r="V4548" s="1">
        <v>1</v>
      </c>
      <c r="W4548">
        <v>16</v>
      </c>
      <c r="X4548">
        <v>2</v>
      </c>
      <c r="Y4548" cm="1">
        <f t="array" ref="Y4548">_xlfn.IFS(X4548=0, " ", X4548=2, 0, X4548=1,1, X4548=9, 0,X4548=0,0)</f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 s="1">
        <v>1</v>
      </c>
      <c r="AF4548">
        <v>18</v>
      </c>
      <c r="AG4548">
        <v>2</v>
      </c>
      <c r="AH4548">
        <v>1</v>
      </c>
      <c r="AI4548">
        <v>0</v>
      </c>
      <c r="AJ4548" s="1">
        <v>2</v>
      </c>
      <c r="AK4548" s="1" cm="1">
        <f t="array" ref="AK4548">_xlfn.IFS(AJ4548=1, 1, AJ4548=2, 0, AJ4548=7, 0, AJ4548=0, 0)</f>
        <v>0</v>
      </c>
      <c r="AL4548">
        <v>0</v>
      </c>
      <c r="AM4548">
        <v>0</v>
      </c>
      <c r="AN4548" s="1">
        <v>2</v>
      </c>
      <c r="AO4548">
        <v>0</v>
      </c>
      <c r="AP4548">
        <v>0</v>
      </c>
      <c r="AQ4548" s="1">
        <v>2</v>
      </c>
      <c r="AR4548" s="1" cm="1">
        <f t="array" ref="AR4548">_xlfn.IFS(AQ4548=1, 1, AQ4548=2, 0, AQ4548=7, 0, AQ4548=9,0,AQ4548=0,0)</f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 s="1">
        <v>2</v>
      </c>
      <c r="AY4548" s="1" cm="1">
        <f t="array" ref="AY4548">_xlfn.IFS(AX4548=1,1, AX4548=2,0, AX4548=7, 0, AX4548=9, 0, AX4548=0,0)</f>
        <v>0</v>
      </c>
      <c r="AZ4548">
        <f>SUM(DrugsOnDepData[[#This Row],[Needle_index]],DrugsOnDepData[[#This Row],[DUQ330]],DrugsOnDepData[[#This Row],[Heroin_Index]],DrugsOnDepData[[#This Row],[DUQ250]],DrugsOnDepData[[#This Row],[DUQ200]])</f>
        <v>4</v>
      </c>
      <c r="BA4548">
        <f t="shared" si="214"/>
        <v>1</v>
      </c>
    </row>
    <row r="4549" spans="1:53" x14ac:dyDescent="0.45">
      <c r="A4549">
        <v>102901</v>
      </c>
      <c r="B4549">
        <v>1</v>
      </c>
      <c r="C4549">
        <v>66</v>
      </c>
      <c r="D4549">
        <v>4</v>
      </c>
      <c r="E4549">
        <v>0</v>
      </c>
      <c r="F4549">
        <v>2</v>
      </c>
      <c r="G4549">
        <v>1</v>
      </c>
      <c r="H4549">
        <v>7</v>
      </c>
      <c r="I4549">
        <v>2.46</v>
      </c>
      <c r="J4549">
        <v>2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f t="shared" si="215"/>
        <v>3</v>
      </c>
      <c r="U4549">
        <f t="shared" si="213"/>
        <v>0</v>
      </c>
      <c r="V4549" s="1">
        <v>0</v>
      </c>
      <c r="W4549">
        <v>0</v>
      </c>
      <c r="X4549">
        <v>0</v>
      </c>
      <c r="Y4549" t="str" cm="1">
        <f t="array" ref="Y4549">_xlfn.IFS(X4549=0, " ", X4549=2, 0, X4549=1,1, X4549=9, 0,X4549=0,0)</f>
        <v xml:space="preserve"> </v>
      </c>
      <c r="Z4549">
        <v>0</v>
      </c>
      <c r="AA4549">
        <v>0</v>
      </c>
      <c r="AB4549">
        <v>0</v>
      </c>
      <c r="AC4549">
        <v>0</v>
      </c>
      <c r="AD4549">
        <v>2</v>
      </c>
      <c r="AE4549" s="1">
        <v>0</v>
      </c>
      <c r="AF4549">
        <v>0</v>
      </c>
      <c r="AG4549">
        <v>0</v>
      </c>
      <c r="AH4549">
        <v>0</v>
      </c>
      <c r="AI4549">
        <v>0</v>
      </c>
      <c r="AJ4549" s="1">
        <v>0</v>
      </c>
      <c r="AK4549" s="1" cm="1">
        <f t="array" ref="AK4549">_xlfn.IFS(AJ4549=1, 1, AJ4549=2, 0, AJ4549=7, 0, AJ4549=0, 0)</f>
        <v>0</v>
      </c>
      <c r="AL4549">
        <v>0</v>
      </c>
      <c r="AM4549">
        <v>0</v>
      </c>
      <c r="AN4549" s="1">
        <v>0</v>
      </c>
      <c r="AO4549">
        <v>0</v>
      </c>
      <c r="AP4549">
        <v>0</v>
      </c>
      <c r="AQ4549" s="1">
        <v>2</v>
      </c>
      <c r="AR4549" s="1" cm="1">
        <f t="array" ref="AR4549">_xlfn.IFS(AQ4549=1, 1, AQ4549=2, 0, AQ4549=7, 0, AQ4549=9,0,AQ4549=0,0)</f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 s="1">
        <v>0</v>
      </c>
      <c r="AY4549" s="1" cm="1">
        <f t="array" ref="AY4549">_xlfn.IFS(AX4549=1,1, AX4549=2,0, AX4549=7, 0, AX4549=9, 0, AX4549=0,0)</f>
        <v>0</v>
      </c>
      <c r="AZ4549">
        <f>SUM(DrugsOnDepData[[#This Row],[Needle_index]],DrugsOnDepData[[#This Row],[DUQ330]],DrugsOnDepData[[#This Row],[Heroin_Index]],DrugsOnDepData[[#This Row],[DUQ250]],DrugsOnDepData[[#This Row],[DUQ200]])</f>
        <v>0</v>
      </c>
      <c r="BA4549">
        <f t="shared" si="214"/>
        <v>0</v>
      </c>
    </row>
    <row r="4550" spans="1:53" x14ac:dyDescent="0.45">
      <c r="A4550">
        <v>102903</v>
      </c>
      <c r="B4550">
        <v>2</v>
      </c>
      <c r="C4550">
        <v>20</v>
      </c>
      <c r="D4550">
        <v>4</v>
      </c>
      <c r="E4550">
        <v>0</v>
      </c>
      <c r="F4550">
        <v>3</v>
      </c>
      <c r="G4550">
        <v>5</v>
      </c>
      <c r="H4550">
        <v>12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f t="shared" si="215"/>
        <v>2</v>
      </c>
      <c r="U4550">
        <f t="shared" si="213"/>
        <v>0</v>
      </c>
      <c r="V4550" s="1">
        <v>2</v>
      </c>
      <c r="W4550">
        <v>0</v>
      </c>
      <c r="X4550">
        <v>0</v>
      </c>
      <c r="Y4550" t="str" cm="1">
        <f t="array" ref="Y4550">_xlfn.IFS(X4550=0, " ", X4550=2, 0, X4550=1,1, X4550=9, 0,X4550=0,0)</f>
        <v xml:space="preserve"> </v>
      </c>
      <c r="Z4550">
        <v>0</v>
      </c>
      <c r="AA4550">
        <v>0</v>
      </c>
      <c r="AB4550">
        <v>0</v>
      </c>
      <c r="AC4550">
        <v>0</v>
      </c>
      <c r="AD4550">
        <v>2</v>
      </c>
      <c r="AE4550" s="1">
        <v>0</v>
      </c>
      <c r="AF4550">
        <v>0</v>
      </c>
      <c r="AG4550">
        <v>0</v>
      </c>
      <c r="AH4550">
        <v>0</v>
      </c>
      <c r="AI4550">
        <v>0</v>
      </c>
      <c r="AJ4550" s="1">
        <v>0</v>
      </c>
      <c r="AK4550" s="1" cm="1">
        <f t="array" ref="AK4550">_xlfn.IFS(AJ4550=1, 1, AJ4550=2, 0, AJ4550=7, 0, AJ4550=0, 0)</f>
        <v>0</v>
      </c>
      <c r="AL4550">
        <v>0</v>
      </c>
      <c r="AM4550">
        <v>0</v>
      </c>
      <c r="AN4550" s="1">
        <v>0</v>
      </c>
      <c r="AO4550">
        <v>0</v>
      </c>
      <c r="AP4550">
        <v>0</v>
      </c>
      <c r="AQ4550" s="1">
        <v>2</v>
      </c>
      <c r="AR4550" s="1" cm="1">
        <f t="array" ref="AR4550">_xlfn.IFS(AQ4550=1, 1, AQ4550=2, 0, AQ4550=7, 0, AQ4550=9,0,AQ4550=0,0)</f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 s="1">
        <v>0</v>
      </c>
      <c r="AY4550" s="1" cm="1">
        <f t="array" ref="AY4550">_xlfn.IFS(AX4550=1,1, AX4550=2,0, AX4550=7, 0, AX4550=9, 0, AX4550=0,0)</f>
        <v>0</v>
      </c>
      <c r="AZ4550">
        <f>SUM(DrugsOnDepData[[#This Row],[Needle_index]],DrugsOnDepData[[#This Row],[DUQ330]],DrugsOnDepData[[#This Row],[Heroin_Index]],DrugsOnDepData[[#This Row],[DUQ250]],DrugsOnDepData[[#This Row],[DUQ200]])</f>
        <v>2</v>
      </c>
      <c r="BA4550">
        <f t="shared" si="214"/>
        <v>1</v>
      </c>
    </row>
    <row r="4551" spans="1:53" x14ac:dyDescent="0.45">
      <c r="A4551">
        <v>102907</v>
      </c>
      <c r="B4551">
        <v>2</v>
      </c>
      <c r="C4551">
        <v>47</v>
      </c>
      <c r="D4551">
        <v>4</v>
      </c>
      <c r="E4551">
        <v>0</v>
      </c>
      <c r="F4551">
        <v>4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f t="shared" si="215"/>
        <v>1</v>
      </c>
      <c r="U4551">
        <f t="shared" si="213"/>
        <v>0</v>
      </c>
      <c r="V4551" s="1">
        <v>2</v>
      </c>
      <c r="W4551">
        <v>0</v>
      </c>
      <c r="X4551">
        <v>0</v>
      </c>
      <c r="Y4551" t="str" cm="1">
        <f t="array" ref="Y4551">_xlfn.IFS(X4551=0, " ", X4551=2, 0, X4551=1,1, X4551=9, 0,X4551=0,0)</f>
        <v xml:space="preserve"> </v>
      </c>
      <c r="Z4551">
        <v>0</v>
      </c>
      <c r="AA4551">
        <v>0</v>
      </c>
      <c r="AB4551">
        <v>0</v>
      </c>
      <c r="AC4551">
        <v>0</v>
      </c>
      <c r="AD4551">
        <v>2</v>
      </c>
      <c r="AE4551" s="1">
        <v>0</v>
      </c>
      <c r="AF4551">
        <v>0</v>
      </c>
      <c r="AG4551">
        <v>0</v>
      </c>
      <c r="AH4551">
        <v>0</v>
      </c>
      <c r="AI4551">
        <v>0</v>
      </c>
      <c r="AJ4551" s="1">
        <v>0</v>
      </c>
      <c r="AK4551" s="1" cm="1">
        <f t="array" ref="AK4551">_xlfn.IFS(AJ4551=1, 1, AJ4551=2, 0, AJ4551=7, 0, AJ4551=0, 0)</f>
        <v>0</v>
      </c>
      <c r="AL4551">
        <v>0</v>
      </c>
      <c r="AM4551">
        <v>0</v>
      </c>
      <c r="AN4551" s="1">
        <v>0</v>
      </c>
      <c r="AO4551">
        <v>0</v>
      </c>
      <c r="AP4551">
        <v>0</v>
      </c>
      <c r="AQ4551" s="1">
        <v>2</v>
      </c>
      <c r="AR4551" s="1" cm="1">
        <f t="array" ref="AR4551">_xlfn.IFS(AQ4551=1, 1, AQ4551=2, 0, AQ4551=7, 0, AQ4551=9,0,AQ4551=0,0)</f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 s="1">
        <v>0</v>
      </c>
      <c r="AY4551" s="1" cm="1">
        <f t="array" ref="AY4551">_xlfn.IFS(AX4551=1,1, AX4551=2,0, AX4551=7, 0, AX4551=9, 0, AX4551=0,0)</f>
        <v>0</v>
      </c>
      <c r="AZ4551">
        <f>SUM(DrugsOnDepData[[#This Row],[Needle_index]],DrugsOnDepData[[#This Row],[DUQ330]],DrugsOnDepData[[#This Row],[Heroin_Index]],DrugsOnDepData[[#This Row],[DUQ250]],DrugsOnDepData[[#This Row],[DUQ200]])</f>
        <v>2</v>
      </c>
      <c r="BA4551">
        <f t="shared" si="214"/>
        <v>1</v>
      </c>
    </row>
    <row r="4552" spans="1:53" x14ac:dyDescent="0.45">
      <c r="A4552">
        <v>102908</v>
      </c>
      <c r="B4552">
        <v>1</v>
      </c>
      <c r="C4552">
        <v>51</v>
      </c>
      <c r="D4552">
        <v>3</v>
      </c>
      <c r="E4552">
        <v>0</v>
      </c>
      <c r="F4552">
        <v>3</v>
      </c>
      <c r="G4552">
        <v>6</v>
      </c>
      <c r="H4552">
        <v>9</v>
      </c>
      <c r="I4552">
        <v>2.2400000000000002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f t="shared" si="215"/>
        <v>0</v>
      </c>
      <c r="U4552">
        <f t="shared" si="213"/>
        <v>0</v>
      </c>
      <c r="V4552" s="1">
        <v>1</v>
      </c>
      <c r="W4552">
        <v>16</v>
      </c>
      <c r="X4552">
        <v>1</v>
      </c>
      <c r="Y4552" cm="1">
        <f t="array" ref="Y4552">_xlfn.IFS(X4552=0, " ", X4552=2, 0, X4552=1,1, X4552=9, 0,X4552=0,0)</f>
        <v>1</v>
      </c>
      <c r="Z4552">
        <v>16</v>
      </c>
      <c r="AA4552">
        <v>4</v>
      </c>
      <c r="AB4552">
        <v>4</v>
      </c>
      <c r="AC4552">
        <v>3</v>
      </c>
      <c r="AD4552">
        <v>2</v>
      </c>
      <c r="AE4552" s="1">
        <v>0</v>
      </c>
      <c r="AF4552">
        <v>0</v>
      </c>
      <c r="AG4552">
        <v>0</v>
      </c>
      <c r="AH4552">
        <v>0</v>
      </c>
      <c r="AI4552">
        <v>0</v>
      </c>
      <c r="AJ4552" s="1">
        <v>0</v>
      </c>
      <c r="AK4552" s="1" cm="1">
        <f t="array" ref="AK4552">_xlfn.IFS(AJ4552=1, 1, AJ4552=2, 0, AJ4552=7, 0, AJ4552=0, 0)</f>
        <v>0</v>
      </c>
      <c r="AL4552">
        <v>0</v>
      </c>
      <c r="AM4552">
        <v>0</v>
      </c>
      <c r="AN4552" s="1">
        <v>0</v>
      </c>
      <c r="AO4552">
        <v>0</v>
      </c>
      <c r="AP4552">
        <v>0</v>
      </c>
      <c r="AQ4552" s="1">
        <v>2</v>
      </c>
      <c r="AR4552" s="1" cm="1">
        <f t="array" ref="AR4552">_xlfn.IFS(AQ4552=1, 1, AQ4552=2, 0, AQ4552=7, 0, AQ4552=9,0,AQ4552=0,0)</f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 s="1">
        <v>2</v>
      </c>
      <c r="AY4552" s="1" cm="1">
        <f t="array" ref="AY4552">_xlfn.IFS(AX4552=1,1, AX4552=2,0, AX4552=7, 0, AX4552=9, 0, AX4552=0,0)</f>
        <v>0</v>
      </c>
      <c r="AZ4552">
        <f>SUM(DrugsOnDepData[[#This Row],[Needle_index]],DrugsOnDepData[[#This Row],[DUQ330]],DrugsOnDepData[[#This Row],[Heroin_Index]],DrugsOnDepData[[#This Row],[DUQ250]],DrugsOnDepData[[#This Row],[DUQ200]])</f>
        <v>1</v>
      </c>
      <c r="BA4552">
        <f t="shared" si="214"/>
        <v>0</v>
      </c>
    </row>
    <row r="4553" spans="1:53" x14ac:dyDescent="0.45">
      <c r="A4553">
        <v>102911</v>
      </c>
      <c r="B4553">
        <v>2</v>
      </c>
      <c r="C4553">
        <v>55</v>
      </c>
      <c r="D4553">
        <v>5</v>
      </c>
      <c r="E4553">
        <v>0</v>
      </c>
      <c r="F4553">
        <v>3</v>
      </c>
      <c r="G4553">
        <v>1</v>
      </c>
      <c r="H4553">
        <v>4</v>
      </c>
      <c r="I4553">
        <v>1.17</v>
      </c>
      <c r="J4553">
        <v>3</v>
      </c>
      <c r="K4553">
        <v>2</v>
      </c>
      <c r="L4553">
        <v>3</v>
      </c>
      <c r="M4553">
        <v>3</v>
      </c>
      <c r="N4553">
        <v>3</v>
      </c>
      <c r="O4553">
        <v>1</v>
      </c>
      <c r="P4553">
        <v>0</v>
      </c>
      <c r="Q4553">
        <v>1</v>
      </c>
      <c r="R4553">
        <v>0</v>
      </c>
      <c r="S4553">
        <v>1</v>
      </c>
      <c r="T4553">
        <f t="shared" si="215"/>
        <v>17</v>
      </c>
      <c r="U4553">
        <f t="shared" si="213"/>
        <v>1</v>
      </c>
      <c r="V4553" s="1">
        <v>1</v>
      </c>
      <c r="W4553">
        <v>15</v>
      </c>
      <c r="X4553">
        <v>1</v>
      </c>
      <c r="Y4553" cm="1">
        <f t="array" ref="Y4553">_xlfn.IFS(X4553=0, " ", X4553=2, 0, X4553=1,1, X4553=9, 0,X4553=0,0)</f>
        <v>1</v>
      </c>
      <c r="Z4553">
        <v>25</v>
      </c>
      <c r="AA4553">
        <v>1</v>
      </c>
      <c r="AB4553">
        <v>5</v>
      </c>
      <c r="AC4553">
        <v>3</v>
      </c>
      <c r="AD4553">
        <v>1</v>
      </c>
      <c r="AE4553" s="1">
        <v>1</v>
      </c>
      <c r="AF4553">
        <v>20</v>
      </c>
      <c r="AG4553">
        <v>32</v>
      </c>
      <c r="AH4553">
        <v>6</v>
      </c>
      <c r="AI4553">
        <v>0</v>
      </c>
      <c r="AJ4553" s="1">
        <v>2</v>
      </c>
      <c r="AK4553" s="1" cm="1">
        <f t="array" ref="AK4553">_xlfn.IFS(AJ4553=1, 1, AJ4553=2, 0, AJ4553=7, 0, AJ4553=0, 0)</f>
        <v>0</v>
      </c>
      <c r="AL4553">
        <v>0</v>
      </c>
      <c r="AM4553">
        <v>0</v>
      </c>
      <c r="AN4553" s="1">
        <v>2</v>
      </c>
      <c r="AO4553">
        <v>0</v>
      </c>
      <c r="AP4553">
        <v>0</v>
      </c>
      <c r="AQ4553" s="1">
        <v>2</v>
      </c>
      <c r="AR4553" s="1" cm="1">
        <f t="array" ref="AR4553">_xlfn.IFS(AQ4553=1, 1, AQ4553=2, 0, AQ4553=7, 0, AQ4553=9,0,AQ4553=0,0)</f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 s="1">
        <v>2</v>
      </c>
      <c r="AY4553" s="1" cm="1">
        <f t="array" ref="AY4553">_xlfn.IFS(AX4553=1,1, AX4553=2,0, AX4553=7, 0, AX4553=9, 0, AX4553=0,0)</f>
        <v>0</v>
      </c>
      <c r="AZ4553">
        <f>SUM(DrugsOnDepData[[#This Row],[Needle_index]],DrugsOnDepData[[#This Row],[DUQ330]],DrugsOnDepData[[#This Row],[Heroin_Index]],DrugsOnDepData[[#This Row],[DUQ250]],DrugsOnDepData[[#This Row],[DUQ200]])</f>
        <v>4</v>
      </c>
      <c r="BA4553">
        <f t="shared" si="214"/>
        <v>1</v>
      </c>
    </row>
    <row r="4554" spans="1:53" x14ac:dyDescent="0.45">
      <c r="A4554">
        <v>102913</v>
      </c>
      <c r="B4554">
        <v>2</v>
      </c>
      <c r="C4554">
        <v>39</v>
      </c>
      <c r="D4554">
        <v>3</v>
      </c>
      <c r="E4554">
        <v>0</v>
      </c>
      <c r="F4554">
        <v>5</v>
      </c>
      <c r="G4554">
        <v>1</v>
      </c>
      <c r="H4554">
        <v>14</v>
      </c>
      <c r="I4554">
        <v>5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f t="shared" si="215"/>
        <v>1</v>
      </c>
      <c r="U4554">
        <f t="shared" si="213"/>
        <v>0</v>
      </c>
      <c r="V4554" s="1">
        <v>1</v>
      </c>
      <c r="W4554">
        <v>16</v>
      </c>
      <c r="X4554">
        <v>2</v>
      </c>
      <c r="Y4554" cm="1">
        <f t="array" ref="Y4554">_xlfn.IFS(X4554=0, " ", X4554=2, 0, X4554=1,1, X4554=9, 0,X4554=0,0)</f>
        <v>0</v>
      </c>
      <c r="Z4554">
        <v>0</v>
      </c>
      <c r="AA4554">
        <v>0</v>
      </c>
      <c r="AB4554">
        <v>0</v>
      </c>
      <c r="AC4554">
        <v>0</v>
      </c>
      <c r="AD4554">
        <v>2</v>
      </c>
      <c r="AE4554" s="1">
        <v>0</v>
      </c>
      <c r="AF4554">
        <v>0</v>
      </c>
      <c r="AG4554">
        <v>0</v>
      </c>
      <c r="AH4554">
        <v>0</v>
      </c>
      <c r="AI4554">
        <v>0</v>
      </c>
      <c r="AJ4554" s="1">
        <v>0</v>
      </c>
      <c r="AK4554" s="1" cm="1">
        <f t="array" ref="AK4554">_xlfn.IFS(AJ4554=1, 1, AJ4554=2, 0, AJ4554=7, 0, AJ4554=0, 0)</f>
        <v>0</v>
      </c>
      <c r="AL4554">
        <v>0</v>
      </c>
      <c r="AM4554">
        <v>0</v>
      </c>
      <c r="AN4554" s="1">
        <v>0</v>
      </c>
      <c r="AO4554">
        <v>0</v>
      </c>
      <c r="AP4554">
        <v>0</v>
      </c>
      <c r="AQ4554" s="1">
        <v>2</v>
      </c>
      <c r="AR4554" s="1" cm="1">
        <f t="array" ref="AR4554">_xlfn.IFS(AQ4554=1, 1, AQ4554=2, 0, AQ4554=7, 0, AQ4554=9,0,AQ4554=0,0)</f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 s="1">
        <v>2</v>
      </c>
      <c r="AY4554" s="1" cm="1">
        <f t="array" ref="AY4554">_xlfn.IFS(AX4554=1,1, AX4554=2,0, AX4554=7, 0, AX4554=9, 0, AX4554=0,0)</f>
        <v>0</v>
      </c>
      <c r="AZ4554">
        <f>SUM(DrugsOnDepData[[#This Row],[Needle_index]],DrugsOnDepData[[#This Row],[DUQ330]],DrugsOnDepData[[#This Row],[Heroin_Index]],DrugsOnDepData[[#This Row],[DUQ250]],DrugsOnDepData[[#This Row],[DUQ200]])</f>
        <v>1</v>
      </c>
      <c r="BA4554">
        <f t="shared" si="214"/>
        <v>0</v>
      </c>
    </row>
    <row r="4555" spans="1:53" x14ac:dyDescent="0.45">
      <c r="A4555">
        <v>102916</v>
      </c>
      <c r="B4555">
        <v>1</v>
      </c>
      <c r="C4555">
        <v>66</v>
      </c>
      <c r="D4555">
        <v>2</v>
      </c>
      <c r="E4555">
        <v>0</v>
      </c>
      <c r="F4555">
        <v>4</v>
      </c>
      <c r="G4555">
        <v>1</v>
      </c>
      <c r="H4555">
        <v>8</v>
      </c>
      <c r="I4555">
        <v>2.77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f t="shared" si="215"/>
        <v>1</v>
      </c>
      <c r="U4555">
        <f t="shared" si="213"/>
        <v>0</v>
      </c>
      <c r="V4555" s="1">
        <v>0</v>
      </c>
      <c r="W4555">
        <v>0</v>
      </c>
      <c r="X4555">
        <v>0</v>
      </c>
      <c r="Y4555" t="str" cm="1">
        <f t="array" ref="Y4555">_xlfn.IFS(X4555=0, " ", X4555=2, 0, X4555=1,1, X4555=9, 0,X4555=0,0)</f>
        <v xml:space="preserve"> </v>
      </c>
      <c r="Z4555">
        <v>0</v>
      </c>
      <c r="AA4555">
        <v>0</v>
      </c>
      <c r="AB4555">
        <v>0</v>
      </c>
      <c r="AC4555">
        <v>0</v>
      </c>
      <c r="AD4555">
        <v>1</v>
      </c>
      <c r="AE4555" s="1">
        <v>1</v>
      </c>
      <c r="AF4555">
        <v>0</v>
      </c>
      <c r="AG4555">
        <v>0</v>
      </c>
      <c r="AH4555">
        <v>0</v>
      </c>
      <c r="AI4555">
        <v>0</v>
      </c>
      <c r="AJ4555" s="1">
        <v>2</v>
      </c>
      <c r="AK4555" s="1" cm="1">
        <f t="array" ref="AK4555">_xlfn.IFS(AJ4555=1, 1, AJ4555=2, 0, AJ4555=7, 0, AJ4555=0, 0)</f>
        <v>0</v>
      </c>
      <c r="AL4555">
        <v>0</v>
      </c>
      <c r="AM4555">
        <v>0</v>
      </c>
      <c r="AN4555" s="1">
        <v>1</v>
      </c>
      <c r="AO4555">
        <v>0</v>
      </c>
      <c r="AP4555">
        <v>0</v>
      </c>
      <c r="AQ4555" s="1">
        <v>2</v>
      </c>
      <c r="AR4555" s="1" cm="1">
        <f t="array" ref="AR4555">_xlfn.IFS(AQ4555=1, 1, AQ4555=2, 0, AQ4555=7, 0, AQ4555=9,0,AQ4555=0,0)</f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 s="1">
        <v>0</v>
      </c>
      <c r="AY4555" s="1" cm="1">
        <f t="array" ref="AY4555">_xlfn.IFS(AX4555=1,1, AX4555=2,0, AX4555=7, 0, AX4555=9, 0, AX4555=0,0)</f>
        <v>0</v>
      </c>
      <c r="AZ4555">
        <f>SUM(DrugsOnDepData[[#This Row],[Needle_index]],DrugsOnDepData[[#This Row],[DUQ330]],DrugsOnDepData[[#This Row],[Heroin_Index]],DrugsOnDepData[[#This Row],[DUQ250]],DrugsOnDepData[[#This Row],[DUQ200]])</f>
        <v>2</v>
      </c>
      <c r="BA4555">
        <f t="shared" si="214"/>
        <v>1</v>
      </c>
    </row>
    <row r="4556" spans="1:53" x14ac:dyDescent="0.45">
      <c r="A4556">
        <v>102917</v>
      </c>
      <c r="B4556">
        <v>2</v>
      </c>
      <c r="C4556">
        <v>61</v>
      </c>
      <c r="D4556">
        <v>4</v>
      </c>
      <c r="E4556">
        <v>0</v>
      </c>
      <c r="F4556">
        <v>5</v>
      </c>
      <c r="G4556">
        <v>1</v>
      </c>
      <c r="H4556">
        <v>12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f t="shared" si="215"/>
        <v>0</v>
      </c>
      <c r="U4556">
        <f t="shared" si="213"/>
        <v>0</v>
      </c>
      <c r="V4556" s="1">
        <v>0</v>
      </c>
      <c r="W4556">
        <v>0</v>
      </c>
      <c r="X4556">
        <v>0</v>
      </c>
      <c r="Y4556" t="str" cm="1">
        <f t="array" ref="Y4556">_xlfn.IFS(X4556=0, " ", X4556=2, 0, X4556=1,1, X4556=9, 0,X4556=0,0)</f>
        <v xml:space="preserve"> </v>
      </c>
      <c r="Z4556">
        <v>0</v>
      </c>
      <c r="AA4556">
        <v>0</v>
      </c>
      <c r="AB4556">
        <v>0</v>
      </c>
      <c r="AC4556">
        <v>0</v>
      </c>
      <c r="AD4556">
        <v>2</v>
      </c>
      <c r="AE4556" s="1">
        <v>0</v>
      </c>
      <c r="AF4556">
        <v>0</v>
      </c>
      <c r="AG4556">
        <v>0</v>
      </c>
      <c r="AH4556">
        <v>0</v>
      </c>
      <c r="AI4556">
        <v>0</v>
      </c>
      <c r="AJ4556" s="1">
        <v>0</v>
      </c>
      <c r="AK4556" s="1" cm="1">
        <f t="array" ref="AK4556">_xlfn.IFS(AJ4556=1, 1, AJ4556=2, 0, AJ4556=7, 0, AJ4556=0, 0)</f>
        <v>0</v>
      </c>
      <c r="AL4556">
        <v>0</v>
      </c>
      <c r="AM4556">
        <v>0</v>
      </c>
      <c r="AN4556" s="1">
        <v>0</v>
      </c>
      <c r="AO4556">
        <v>0</v>
      </c>
      <c r="AP4556">
        <v>0</v>
      </c>
      <c r="AQ4556" s="1">
        <v>2</v>
      </c>
      <c r="AR4556" s="1" cm="1">
        <f t="array" ref="AR4556">_xlfn.IFS(AQ4556=1, 1, AQ4556=2, 0, AQ4556=7, 0, AQ4556=9,0,AQ4556=0,0)</f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 s="1">
        <v>0</v>
      </c>
      <c r="AY4556" s="1" cm="1">
        <f t="array" ref="AY4556">_xlfn.IFS(AX4556=1,1, AX4556=2,0, AX4556=7, 0, AX4556=9, 0, AX4556=0,0)</f>
        <v>0</v>
      </c>
      <c r="AZ4556">
        <f>SUM(DrugsOnDepData[[#This Row],[Needle_index]],DrugsOnDepData[[#This Row],[DUQ330]],DrugsOnDepData[[#This Row],[Heroin_Index]],DrugsOnDepData[[#This Row],[DUQ250]],DrugsOnDepData[[#This Row],[DUQ200]])</f>
        <v>0</v>
      </c>
      <c r="BA4556">
        <f t="shared" si="214"/>
        <v>0</v>
      </c>
    </row>
    <row r="4557" spans="1:53" x14ac:dyDescent="0.45">
      <c r="A4557">
        <v>102918</v>
      </c>
      <c r="B4557">
        <v>1</v>
      </c>
      <c r="C4557">
        <v>33</v>
      </c>
      <c r="D4557">
        <v>3</v>
      </c>
      <c r="E4557">
        <v>0</v>
      </c>
      <c r="F4557">
        <v>3</v>
      </c>
      <c r="G4557">
        <v>1</v>
      </c>
      <c r="H4557">
        <v>9</v>
      </c>
      <c r="I4557">
        <v>2.04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f t="shared" si="215"/>
        <v>0</v>
      </c>
      <c r="U4557">
        <f t="shared" si="213"/>
        <v>0</v>
      </c>
      <c r="V4557" s="1">
        <v>1</v>
      </c>
      <c r="W4557">
        <v>12</v>
      </c>
      <c r="X4557">
        <v>1</v>
      </c>
      <c r="Y4557" cm="1">
        <f t="array" ref="Y4557">_xlfn.IFS(X4557=0, " ", X4557=2, 0, X4557=1,1, X4557=9, 0,X4557=0,0)</f>
        <v>1</v>
      </c>
      <c r="Z4557">
        <v>14</v>
      </c>
      <c r="AA4557">
        <v>4</v>
      </c>
      <c r="AB4557">
        <v>5</v>
      </c>
      <c r="AC4557">
        <v>3</v>
      </c>
      <c r="AD4557">
        <v>1</v>
      </c>
      <c r="AE4557" s="1">
        <v>1</v>
      </c>
      <c r="AF4557">
        <v>21</v>
      </c>
      <c r="AG4557">
        <v>4</v>
      </c>
      <c r="AH4557">
        <v>2</v>
      </c>
      <c r="AI4557">
        <v>0</v>
      </c>
      <c r="AJ4557" s="1">
        <v>2</v>
      </c>
      <c r="AK4557" s="1" cm="1">
        <f t="array" ref="AK4557">_xlfn.IFS(AJ4557=1, 1, AJ4557=2, 0, AJ4557=7, 0, AJ4557=0, 0)</f>
        <v>0</v>
      </c>
      <c r="AL4557">
        <v>0</v>
      </c>
      <c r="AM4557">
        <v>0</v>
      </c>
      <c r="AN4557" s="1">
        <v>1</v>
      </c>
      <c r="AO4557">
        <v>6</v>
      </c>
      <c r="AP4557">
        <v>0</v>
      </c>
      <c r="AQ4557" s="1">
        <v>2</v>
      </c>
      <c r="AR4557" s="1" cm="1">
        <f t="array" ref="AR4557">_xlfn.IFS(AQ4557=1, 1, AQ4557=2, 0, AQ4557=7, 0, AQ4557=9,0,AQ4557=0,0)</f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 s="1">
        <v>2</v>
      </c>
      <c r="AY4557" s="1" cm="1">
        <f t="array" ref="AY4557">_xlfn.IFS(AX4557=1,1, AX4557=2,0, AX4557=7, 0, AX4557=9, 0, AX4557=0,0)</f>
        <v>0</v>
      </c>
      <c r="AZ4557">
        <f>SUM(DrugsOnDepData[[#This Row],[Needle_index]],DrugsOnDepData[[#This Row],[DUQ330]],DrugsOnDepData[[#This Row],[Heroin_Index]],DrugsOnDepData[[#This Row],[DUQ250]],DrugsOnDepData[[#This Row],[DUQ200]])</f>
        <v>3</v>
      </c>
      <c r="BA4557">
        <f t="shared" si="214"/>
        <v>1</v>
      </c>
    </row>
    <row r="4558" spans="1:53" x14ac:dyDescent="0.45">
      <c r="A4558">
        <v>102920</v>
      </c>
      <c r="B4558">
        <v>2</v>
      </c>
      <c r="C4558">
        <v>62</v>
      </c>
      <c r="D4558">
        <v>2</v>
      </c>
      <c r="E4558">
        <v>0</v>
      </c>
      <c r="F4558">
        <v>4</v>
      </c>
      <c r="G4558">
        <v>1</v>
      </c>
      <c r="H4558">
        <v>15</v>
      </c>
      <c r="I4558">
        <v>5</v>
      </c>
      <c r="J4558">
        <v>1</v>
      </c>
      <c r="K4558">
        <v>0</v>
      </c>
      <c r="L4558">
        <v>2</v>
      </c>
      <c r="M4558">
        <v>2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f t="shared" si="215"/>
        <v>7</v>
      </c>
      <c r="U4558">
        <f t="shared" si="213"/>
        <v>1</v>
      </c>
      <c r="V4558" s="1">
        <v>0</v>
      </c>
      <c r="W4558">
        <v>0</v>
      </c>
      <c r="X4558">
        <v>0</v>
      </c>
      <c r="Y4558" t="str" cm="1">
        <f t="array" ref="Y4558">_xlfn.IFS(X4558=0, " ", X4558=2, 0, X4558=1,1, X4558=9, 0,X4558=0,0)</f>
        <v xml:space="preserve"> </v>
      </c>
      <c r="Z4558">
        <v>0</v>
      </c>
      <c r="AA4558">
        <v>0</v>
      </c>
      <c r="AB4558">
        <v>0</v>
      </c>
      <c r="AC4558">
        <v>0</v>
      </c>
      <c r="AD4558">
        <v>1</v>
      </c>
      <c r="AE4558" s="1">
        <v>1</v>
      </c>
      <c r="AF4558">
        <v>0</v>
      </c>
      <c r="AG4558">
        <v>0</v>
      </c>
      <c r="AH4558">
        <v>0</v>
      </c>
      <c r="AI4558">
        <v>0</v>
      </c>
      <c r="AJ4558" s="1">
        <v>2</v>
      </c>
      <c r="AK4558" s="1" cm="1">
        <f t="array" ref="AK4558">_xlfn.IFS(AJ4558=1, 1, AJ4558=2, 0, AJ4558=7, 0, AJ4558=0, 0)</f>
        <v>0</v>
      </c>
      <c r="AL4558">
        <v>0</v>
      </c>
      <c r="AM4558">
        <v>0</v>
      </c>
      <c r="AN4558" s="1">
        <v>2</v>
      </c>
      <c r="AO4558">
        <v>0</v>
      </c>
      <c r="AP4558">
        <v>0</v>
      </c>
      <c r="AQ4558" s="1">
        <v>2</v>
      </c>
      <c r="AR4558" s="1" cm="1">
        <f t="array" ref="AR4558">_xlfn.IFS(AQ4558=1, 1, AQ4558=2, 0, AQ4558=7, 0, AQ4558=9,0,AQ4558=0,0)</f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 s="1">
        <v>0</v>
      </c>
      <c r="AY4558" s="1" cm="1">
        <f t="array" ref="AY4558">_xlfn.IFS(AX4558=1,1, AX4558=2,0, AX4558=7, 0, AX4558=9, 0, AX4558=0,0)</f>
        <v>0</v>
      </c>
      <c r="AZ4558">
        <f>SUM(DrugsOnDepData[[#This Row],[Needle_index]],DrugsOnDepData[[#This Row],[DUQ330]],DrugsOnDepData[[#This Row],[Heroin_Index]],DrugsOnDepData[[#This Row],[DUQ250]],DrugsOnDepData[[#This Row],[DUQ200]])</f>
        <v>3</v>
      </c>
      <c r="BA4558">
        <f t="shared" si="214"/>
        <v>1</v>
      </c>
    </row>
    <row r="4559" spans="1:53" x14ac:dyDescent="0.45">
      <c r="A4559">
        <v>102921</v>
      </c>
      <c r="B4559">
        <v>1</v>
      </c>
      <c r="C4559">
        <v>53</v>
      </c>
      <c r="D4559">
        <v>1</v>
      </c>
      <c r="E4559">
        <v>0</v>
      </c>
      <c r="F4559">
        <v>1</v>
      </c>
      <c r="G4559">
        <v>3</v>
      </c>
      <c r="H4559">
        <v>99</v>
      </c>
      <c r="I4559">
        <v>1.24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f t="shared" si="215"/>
        <v>0</v>
      </c>
      <c r="U4559">
        <f t="shared" si="213"/>
        <v>0</v>
      </c>
      <c r="V4559" s="1">
        <v>0</v>
      </c>
      <c r="W4559">
        <v>0</v>
      </c>
      <c r="X4559">
        <v>0</v>
      </c>
      <c r="Y4559" t="str" cm="1">
        <f t="array" ref="Y4559">_xlfn.IFS(X4559=0, " ", X4559=2, 0, X4559=1,1, X4559=9, 0,X4559=0,0)</f>
        <v xml:space="preserve"> </v>
      </c>
      <c r="Z4559">
        <v>0</v>
      </c>
      <c r="AA4559">
        <v>0</v>
      </c>
      <c r="AB4559">
        <v>0</v>
      </c>
      <c r="AC4559">
        <v>0</v>
      </c>
      <c r="AD4559">
        <v>0</v>
      </c>
      <c r="AE4559" s="1">
        <v>0</v>
      </c>
      <c r="AF4559">
        <v>0</v>
      </c>
      <c r="AG4559">
        <v>0</v>
      </c>
      <c r="AH4559">
        <v>0</v>
      </c>
      <c r="AI4559">
        <v>0</v>
      </c>
      <c r="AJ4559" s="1">
        <v>0</v>
      </c>
      <c r="AK4559" s="1" cm="1">
        <f t="array" ref="AK4559">_xlfn.IFS(AJ4559=1, 1, AJ4559=2, 0, AJ4559=7, 0, AJ4559=0, 0)</f>
        <v>0</v>
      </c>
      <c r="AL4559">
        <v>0</v>
      </c>
      <c r="AM4559">
        <v>0</v>
      </c>
      <c r="AN4559" s="1">
        <v>0</v>
      </c>
      <c r="AO4559">
        <v>0</v>
      </c>
      <c r="AP4559">
        <v>0</v>
      </c>
      <c r="AQ4559" s="1">
        <v>0</v>
      </c>
      <c r="AR4559" s="1" cm="1">
        <f t="array" ref="AR4559">_xlfn.IFS(AQ4559=1, 1, AQ4559=2, 0, AQ4559=7, 0, AQ4559=9,0,AQ4559=0,0)</f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 s="1">
        <v>0</v>
      </c>
      <c r="AY4559" s="1" cm="1">
        <f t="array" ref="AY4559">_xlfn.IFS(AX4559=1,1, AX4559=2,0, AX4559=7, 0, AX4559=9, 0, AX4559=0,0)</f>
        <v>0</v>
      </c>
      <c r="AZ4559">
        <f>SUM(DrugsOnDepData[[#This Row],[Needle_index]],DrugsOnDepData[[#This Row],[DUQ330]],DrugsOnDepData[[#This Row],[Heroin_Index]],DrugsOnDepData[[#This Row],[DUQ250]],DrugsOnDepData[[#This Row],[DUQ200]])</f>
        <v>0</v>
      </c>
      <c r="BA4559">
        <f t="shared" si="214"/>
        <v>0</v>
      </c>
    </row>
    <row r="4560" spans="1:53" x14ac:dyDescent="0.45">
      <c r="A4560">
        <v>102922</v>
      </c>
      <c r="B4560">
        <v>1</v>
      </c>
      <c r="C4560">
        <v>31</v>
      </c>
      <c r="D4560">
        <v>4</v>
      </c>
      <c r="E4560">
        <v>0</v>
      </c>
      <c r="F4560">
        <v>3</v>
      </c>
      <c r="G4560">
        <v>5</v>
      </c>
      <c r="H4560">
        <v>6</v>
      </c>
      <c r="I4560">
        <v>1.05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0</v>
      </c>
      <c r="S4560">
        <v>0</v>
      </c>
      <c r="T4560">
        <f t="shared" si="215"/>
        <v>3</v>
      </c>
      <c r="U4560">
        <f t="shared" si="213"/>
        <v>0</v>
      </c>
      <c r="V4560" s="1">
        <v>1</v>
      </c>
      <c r="W4560">
        <v>15</v>
      </c>
      <c r="X4560">
        <v>1</v>
      </c>
      <c r="Y4560" cm="1">
        <f t="array" ref="Y4560">_xlfn.IFS(X4560=0, " ", X4560=2, 0, X4560=1,1, X4560=9, 0,X4560=0,0)</f>
        <v>1</v>
      </c>
      <c r="Z4560">
        <v>19</v>
      </c>
      <c r="AA4560">
        <v>4</v>
      </c>
      <c r="AB4560">
        <v>5</v>
      </c>
      <c r="AC4560">
        <v>2</v>
      </c>
      <c r="AD4560">
        <v>1</v>
      </c>
      <c r="AE4560" s="1">
        <v>1</v>
      </c>
      <c r="AF4560">
        <v>17</v>
      </c>
      <c r="AG4560">
        <v>4</v>
      </c>
      <c r="AH4560">
        <v>3</v>
      </c>
      <c r="AI4560">
        <v>0</v>
      </c>
      <c r="AJ4560" s="1">
        <v>2</v>
      </c>
      <c r="AK4560" s="1" cm="1">
        <f t="array" ref="AK4560">_xlfn.IFS(AJ4560=1, 1, AJ4560=2, 0, AJ4560=7, 0, AJ4560=0, 0)</f>
        <v>0</v>
      </c>
      <c r="AL4560">
        <v>0</v>
      </c>
      <c r="AM4560">
        <v>0</v>
      </c>
      <c r="AN4560" s="1">
        <v>2</v>
      </c>
      <c r="AO4560">
        <v>0</v>
      </c>
      <c r="AP4560">
        <v>0</v>
      </c>
      <c r="AQ4560" s="1">
        <v>2</v>
      </c>
      <c r="AR4560" s="1" cm="1">
        <f t="array" ref="AR4560">_xlfn.IFS(AQ4560=1, 1, AQ4560=2, 0, AQ4560=7, 0, AQ4560=9,0,AQ4560=0,0)</f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 s="1">
        <v>1</v>
      </c>
      <c r="AY4560" s="1" cm="1">
        <f t="array" ref="AY4560">_xlfn.IFS(AX4560=1,1, AX4560=2,0, AX4560=7, 0, AX4560=9, 0, AX4560=0,0)</f>
        <v>1</v>
      </c>
      <c r="AZ4560">
        <f>SUM(DrugsOnDepData[[#This Row],[Needle_index]],DrugsOnDepData[[#This Row],[DUQ330]],DrugsOnDepData[[#This Row],[Heroin_Index]],DrugsOnDepData[[#This Row],[DUQ250]],DrugsOnDepData[[#This Row],[DUQ200]])</f>
        <v>4</v>
      </c>
      <c r="BA4560">
        <f t="shared" si="214"/>
        <v>1</v>
      </c>
    </row>
    <row r="4561" spans="1:53" x14ac:dyDescent="0.45">
      <c r="A4561">
        <v>102923</v>
      </c>
      <c r="B4561">
        <v>2</v>
      </c>
      <c r="C4561">
        <v>43</v>
      </c>
      <c r="D4561">
        <v>3</v>
      </c>
      <c r="E4561">
        <v>0</v>
      </c>
      <c r="F4561">
        <v>3</v>
      </c>
      <c r="G4561">
        <v>1</v>
      </c>
      <c r="H4561">
        <v>4</v>
      </c>
      <c r="I4561">
        <v>0.95</v>
      </c>
      <c r="J4561">
        <v>0</v>
      </c>
      <c r="K4561">
        <v>0</v>
      </c>
      <c r="L4561">
        <v>1</v>
      </c>
      <c r="M4561">
        <v>1</v>
      </c>
      <c r="N4561">
        <v>1</v>
      </c>
      <c r="O4561">
        <v>0</v>
      </c>
      <c r="P4561">
        <v>2</v>
      </c>
      <c r="Q4561">
        <v>0</v>
      </c>
      <c r="R4561">
        <v>0</v>
      </c>
      <c r="S4561">
        <v>1</v>
      </c>
      <c r="T4561">
        <f t="shared" si="215"/>
        <v>6</v>
      </c>
      <c r="U4561">
        <f t="shared" si="213"/>
        <v>1</v>
      </c>
      <c r="V4561" s="1">
        <v>1</v>
      </c>
      <c r="W4561">
        <v>18</v>
      </c>
      <c r="X4561">
        <v>2</v>
      </c>
      <c r="Y4561" cm="1">
        <f t="array" ref="Y4561">_xlfn.IFS(X4561=0, " ", X4561=2, 0, X4561=1,1, X4561=9, 0,X4561=0,0)</f>
        <v>0</v>
      </c>
      <c r="Z4561">
        <v>0</v>
      </c>
      <c r="AA4561">
        <v>0</v>
      </c>
      <c r="AB4561">
        <v>0</v>
      </c>
      <c r="AC4561">
        <v>0</v>
      </c>
      <c r="AD4561">
        <v>2</v>
      </c>
      <c r="AE4561" s="1">
        <v>0</v>
      </c>
      <c r="AF4561">
        <v>0</v>
      </c>
      <c r="AG4561">
        <v>0</v>
      </c>
      <c r="AH4561">
        <v>0</v>
      </c>
      <c r="AI4561">
        <v>0</v>
      </c>
      <c r="AJ4561" s="1">
        <v>0</v>
      </c>
      <c r="AK4561" s="1" cm="1">
        <f t="array" ref="AK4561">_xlfn.IFS(AJ4561=1, 1, AJ4561=2, 0, AJ4561=7, 0, AJ4561=0, 0)</f>
        <v>0</v>
      </c>
      <c r="AL4561">
        <v>0</v>
      </c>
      <c r="AM4561">
        <v>0</v>
      </c>
      <c r="AN4561" s="1">
        <v>0</v>
      </c>
      <c r="AO4561">
        <v>0</v>
      </c>
      <c r="AP4561">
        <v>0</v>
      </c>
      <c r="AQ4561" s="1">
        <v>2</v>
      </c>
      <c r="AR4561" s="1" cm="1">
        <f t="array" ref="AR4561">_xlfn.IFS(AQ4561=1, 1, AQ4561=2, 0, AQ4561=7, 0, AQ4561=9,0,AQ4561=0,0)</f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 s="1">
        <v>2</v>
      </c>
      <c r="AY4561" s="1" cm="1">
        <f t="array" ref="AY4561">_xlfn.IFS(AX4561=1,1, AX4561=2,0, AX4561=7, 0, AX4561=9, 0, AX4561=0,0)</f>
        <v>0</v>
      </c>
      <c r="AZ4561">
        <f>SUM(DrugsOnDepData[[#This Row],[Needle_index]],DrugsOnDepData[[#This Row],[DUQ330]],DrugsOnDepData[[#This Row],[Heroin_Index]],DrugsOnDepData[[#This Row],[DUQ250]],DrugsOnDepData[[#This Row],[DUQ200]])</f>
        <v>1</v>
      </c>
      <c r="BA4561">
        <f t="shared" si="214"/>
        <v>0</v>
      </c>
    </row>
    <row r="4562" spans="1:53" x14ac:dyDescent="0.45">
      <c r="A4562">
        <v>102929</v>
      </c>
      <c r="B4562">
        <v>1</v>
      </c>
      <c r="C4562">
        <v>60</v>
      </c>
      <c r="D4562">
        <v>4</v>
      </c>
      <c r="E4562">
        <v>0</v>
      </c>
      <c r="F4562">
        <v>2</v>
      </c>
      <c r="G4562">
        <v>6</v>
      </c>
      <c r="H4562">
        <v>12</v>
      </c>
      <c r="I4562">
        <v>0</v>
      </c>
      <c r="J4562">
        <v>0</v>
      </c>
      <c r="K4562">
        <v>0</v>
      </c>
      <c r="L4562">
        <v>2</v>
      </c>
      <c r="M4562">
        <v>3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f t="shared" si="215"/>
        <v>5</v>
      </c>
      <c r="U4562">
        <f t="shared" si="213"/>
        <v>0</v>
      </c>
      <c r="V4562" s="1">
        <v>0</v>
      </c>
      <c r="W4562">
        <v>0</v>
      </c>
      <c r="X4562">
        <v>0</v>
      </c>
      <c r="Y4562" t="str" cm="1">
        <f t="array" ref="Y4562">_xlfn.IFS(X4562=0, " ", X4562=2, 0, X4562=1,1, X4562=9, 0,X4562=0,0)</f>
        <v xml:space="preserve"> </v>
      </c>
      <c r="Z4562">
        <v>0</v>
      </c>
      <c r="AA4562">
        <v>0</v>
      </c>
      <c r="AB4562">
        <v>0</v>
      </c>
      <c r="AC4562">
        <v>0</v>
      </c>
      <c r="AD4562">
        <v>2</v>
      </c>
      <c r="AE4562" s="1">
        <v>0</v>
      </c>
      <c r="AF4562">
        <v>0</v>
      </c>
      <c r="AG4562">
        <v>0</v>
      </c>
      <c r="AH4562">
        <v>0</v>
      </c>
      <c r="AI4562">
        <v>0</v>
      </c>
      <c r="AJ4562" s="1">
        <v>0</v>
      </c>
      <c r="AK4562" s="1" cm="1">
        <f t="array" ref="AK4562">_xlfn.IFS(AJ4562=1, 1, AJ4562=2, 0, AJ4562=7, 0, AJ4562=0, 0)</f>
        <v>0</v>
      </c>
      <c r="AL4562">
        <v>0</v>
      </c>
      <c r="AM4562">
        <v>0</v>
      </c>
      <c r="AN4562" s="1">
        <v>0</v>
      </c>
      <c r="AO4562">
        <v>0</v>
      </c>
      <c r="AP4562">
        <v>0</v>
      </c>
      <c r="AQ4562" s="1">
        <v>2</v>
      </c>
      <c r="AR4562" s="1" cm="1">
        <f t="array" ref="AR4562">_xlfn.IFS(AQ4562=1, 1, AQ4562=2, 0, AQ4562=7, 0, AQ4562=9,0,AQ4562=0,0)</f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 s="1">
        <v>0</v>
      </c>
      <c r="AY4562" s="1" cm="1">
        <f t="array" ref="AY4562">_xlfn.IFS(AX4562=1,1, AX4562=2,0, AX4562=7, 0, AX4562=9, 0, AX4562=0,0)</f>
        <v>0</v>
      </c>
      <c r="AZ4562">
        <f>SUM(DrugsOnDepData[[#This Row],[Needle_index]],DrugsOnDepData[[#This Row],[DUQ330]],DrugsOnDepData[[#This Row],[Heroin_Index]],DrugsOnDepData[[#This Row],[DUQ250]],DrugsOnDepData[[#This Row],[DUQ200]])</f>
        <v>0</v>
      </c>
      <c r="BA4562">
        <f t="shared" si="214"/>
        <v>0</v>
      </c>
    </row>
    <row r="4563" spans="1:53" x14ac:dyDescent="0.45">
      <c r="A4563">
        <v>102933</v>
      </c>
      <c r="B4563">
        <v>2</v>
      </c>
      <c r="C4563">
        <v>24</v>
      </c>
      <c r="D4563">
        <v>4</v>
      </c>
      <c r="E4563">
        <v>0</v>
      </c>
      <c r="F4563">
        <v>4</v>
      </c>
      <c r="G4563">
        <v>3</v>
      </c>
      <c r="H4563">
        <v>12</v>
      </c>
      <c r="I4563">
        <v>1.66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f t="shared" si="215"/>
        <v>0</v>
      </c>
      <c r="U4563">
        <f t="shared" si="213"/>
        <v>0</v>
      </c>
      <c r="V4563" s="1">
        <v>2</v>
      </c>
      <c r="W4563">
        <v>0</v>
      </c>
      <c r="X4563">
        <v>0</v>
      </c>
      <c r="Y4563" t="str" cm="1">
        <f t="array" ref="Y4563">_xlfn.IFS(X4563=0, " ", X4563=2, 0, X4563=1,1, X4563=9, 0,X4563=0,0)</f>
        <v xml:space="preserve"> </v>
      </c>
      <c r="Z4563">
        <v>0</v>
      </c>
      <c r="AA4563">
        <v>0</v>
      </c>
      <c r="AB4563">
        <v>0</v>
      </c>
      <c r="AC4563">
        <v>0</v>
      </c>
      <c r="AD4563">
        <v>2</v>
      </c>
      <c r="AE4563" s="1">
        <v>0</v>
      </c>
      <c r="AF4563">
        <v>0</v>
      </c>
      <c r="AG4563">
        <v>0</v>
      </c>
      <c r="AH4563">
        <v>0</v>
      </c>
      <c r="AI4563">
        <v>0</v>
      </c>
      <c r="AJ4563" s="1">
        <v>0</v>
      </c>
      <c r="AK4563" s="1" cm="1">
        <f t="array" ref="AK4563">_xlfn.IFS(AJ4563=1, 1, AJ4563=2, 0, AJ4563=7, 0, AJ4563=0, 0)</f>
        <v>0</v>
      </c>
      <c r="AL4563">
        <v>0</v>
      </c>
      <c r="AM4563">
        <v>0</v>
      </c>
      <c r="AN4563" s="1">
        <v>0</v>
      </c>
      <c r="AO4563">
        <v>0</v>
      </c>
      <c r="AP4563">
        <v>0</v>
      </c>
      <c r="AQ4563" s="1">
        <v>2</v>
      </c>
      <c r="AR4563" s="1" cm="1">
        <f t="array" ref="AR4563">_xlfn.IFS(AQ4563=1, 1, AQ4563=2, 0, AQ4563=7, 0, AQ4563=9,0,AQ4563=0,0)</f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 s="1">
        <v>0</v>
      </c>
      <c r="AY4563" s="1" cm="1">
        <f t="array" ref="AY4563">_xlfn.IFS(AX4563=1,1, AX4563=2,0, AX4563=7, 0, AX4563=9, 0, AX4563=0,0)</f>
        <v>0</v>
      </c>
      <c r="AZ4563">
        <f>SUM(DrugsOnDepData[[#This Row],[Needle_index]],DrugsOnDepData[[#This Row],[DUQ330]],DrugsOnDepData[[#This Row],[Heroin_Index]],DrugsOnDepData[[#This Row],[DUQ250]],DrugsOnDepData[[#This Row],[DUQ200]])</f>
        <v>2</v>
      </c>
      <c r="BA4563">
        <f t="shared" si="214"/>
        <v>1</v>
      </c>
    </row>
    <row r="4564" spans="1:53" x14ac:dyDescent="0.45">
      <c r="A4564">
        <v>102934</v>
      </c>
      <c r="B4564">
        <v>1</v>
      </c>
      <c r="C4564">
        <v>48</v>
      </c>
      <c r="D4564">
        <v>4</v>
      </c>
      <c r="E4564">
        <v>0</v>
      </c>
      <c r="F4564">
        <v>3</v>
      </c>
      <c r="G4564">
        <v>1</v>
      </c>
      <c r="H4564">
        <v>9</v>
      </c>
      <c r="I4564">
        <v>2.89</v>
      </c>
      <c r="J4564">
        <v>0</v>
      </c>
      <c r="K4564">
        <v>0</v>
      </c>
      <c r="L4564">
        <v>0</v>
      </c>
      <c r="M4564">
        <v>0</v>
      </c>
      <c r="N4564">
        <v>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f t="shared" si="215"/>
        <v>2</v>
      </c>
      <c r="U4564">
        <f t="shared" si="213"/>
        <v>0</v>
      </c>
      <c r="V4564" s="1">
        <v>1</v>
      </c>
      <c r="W4564">
        <v>20</v>
      </c>
      <c r="X4564">
        <v>1</v>
      </c>
      <c r="Y4564" cm="1">
        <f t="array" ref="Y4564">_xlfn.IFS(X4564=0, " ", X4564=2, 0, X4564=1,1, X4564=9, 0,X4564=0,0)</f>
        <v>1</v>
      </c>
      <c r="Z4564">
        <v>20</v>
      </c>
      <c r="AA4564">
        <v>4</v>
      </c>
      <c r="AB4564">
        <v>4</v>
      </c>
      <c r="AC4564">
        <v>1</v>
      </c>
      <c r="AD4564">
        <v>2</v>
      </c>
      <c r="AE4564" s="1">
        <v>0</v>
      </c>
      <c r="AF4564">
        <v>0</v>
      </c>
      <c r="AG4564">
        <v>0</v>
      </c>
      <c r="AH4564">
        <v>0</v>
      </c>
      <c r="AI4564">
        <v>0</v>
      </c>
      <c r="AJ4564" s="1">
        <v>0</v>
      </c>
      <c r="AK4564" s="1" cm="1">
        <f t="array" ref="AK4564">_xlfn.IFS(AJ4564=1, 1, AJ4564=2, 0, AJ4564=7, 0, AJ4564=0, 0)</f>
        <v>0</v>
      </c>
      <c r="AL4564">
        <v>0</v>
      </c>
      <c r="AM4564">
        <v>0</v>
      </c>
      <c r="AN4564" s="1">
        <v>0</v>
      </c>
      <c r="AO4564">
        <v>0</v>
      </c>
      <c r="AP4564">
        <v>0</v>
      </c>
      <c r="AQ4564" s="1">
        <v>2</v>
      </c>
      <c r="AR4564" s="1" cm="1">
        <f t="array" ref="AR4564">_xlfn.IFS(AQ4564=1, 1, AQ4564=2, 0, AQ4564=7, 0, AQ4564=9,0,AQ4564=0,0)</f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 s="1">
        <v>2</v>
      </c>
      <c r="AY4564" s="1" cm="1">
        <f t="array" ref="AY4564">_xlfn.IFS(AX4564=1,1, AX4564=2,0, AX4564=7, 0, AX4564=9, 0, AX4564=0,0)</f>
        <v>0</v>
      </c>
      <c r="AZ4564">
        <f>SUM(DrugsOnDepData[[#This Row],[Needle_index]],DrugsOnDepData[[#This Row],[DUQ330]],DrugsOnDepData[[#This Row],[Heroin_Index]],DrugsOnDepData[[#This Row],[DUQ250]],DrugsOnDepData[[#This Row],[DUQ200]])</f>
        <v>1</v>
      </c>
      <c r="BA4564">
        <f t="shared" si="214"/>
        <v>0</v>
      </c>
    </row>
    <row r="4565" spans="1:53" x14ac:dyDescent="0.45">
      <c r="A4565">
        <v>102935</v>
      </c>
      <c r="B4565">
        <v>2</v>
      </c>
      <c r="C4565">
        <v>27</v>
      </c>
      <c r="D4565">
        <v>3</v>
      </c>
      <c r="E4565">
        <v>0</v>
      </c>
      <c r="F4565">
        <v>5</v>
      </c>
      <c r="G4565">
        <v>6</v>
      </c>
      <c r="H4565">
        <v>14</v>
      </c>
      <c r="I4565">
        <v>0.85</v>
      </c>
      <c r="J4565">
        <v>2</v>
      </c>
      <c r="K4565">
        <v>1</v>
      </c>
      <c r="L4565">
        <v>3</v>
      </c>
      <c r="M4565">
        <v>3</v>
      </c>
      <c r="N4565">
        <v>0</v>
      </c>
      <c r="O4565">
        <v>1</v>
      </c>
      <c r="P4565">
        <v>3</v>
      </c>
      <c r="Q4565">
        <v>1</v>
      </c>
      <c r="R4565">
        <v>0</v>
      </c>
      <c r="S4565">
        <v>1</v>
      </c>
      <c r="T4565">
        <f t="shared" si="215"/>
        <v>15</v>
      </c>
      <c r="U4565">
        <f t="shared" si="213"/>
        <v>1</v>
      </c>
      <c r="V4565" s="1">
        <v>1</v>
      </c>
      <c r="W4565">
        <v>23</v>
      </c>
      <c r="X4565">
        <v>2</v>
      </c>
      <c r="Y4565" cm="1">
        <f t="array" ref="Y4565">_xlfn.IFS(X4565=0, " ", X4565=2, 0, X4565=1,1, X4565=9, 0,X4565=0,0)</f>
        <v>0</v>
      </c>
      <c r="Z4565">
        <v>0</v>
      </c>
      <c r="AA4565">
        <v>0</v>
      </c>
      <c r="AB4565">
        <v>0</v>
      </c>
      <c r="AC4565">
        <v>0</v>
      </c>
      <c r="AD4565">
        <v>2</v>
      </c>
      <c r="AE4565" s="1">
        <v>0</v>
      </c>
      <c r="AF4565">
        <v>0</v>
      </c>
      <c r="AG4565">
        <v>0</v>
      </c>
      <c r="AH4565">
        <v>0</v>
      </c>
      <c r="AI4565">
        <v>0</v>
      </c>
      <c r="AJ4565" s="1">
        <v>0</v>
      </c>
      <c r="AK4565" s="1" cm="1">
        <f t="array" ref="AK4565">_xlfn.IFS(AJ4565=1, 1, AJ4565=2, 0, AJ4565=7, 0, AJ4565=0, 0)</f>
        <v>0</v>
      </c>
      <c r="AL4565">
        <v>0</v>
      </c>
      <c r="AM4565">
        <v>0</v>
      </c>
      <c r="AN4565" s="1">
        <v>0</v>
      </c>
      <c r="AO4565">
        <v>0</v>
      </c>
      <c r="AP4565">
        <v>0</v>
      </c>
      <c r="AQ4565" s="1">
        <v>2</v>
      </c>
      <c r="AR4565" s="1" cm="1">
        <f t="array" ref="AR4565">_xlfn.IFS(AQ4565=1, 1, AQ4565=2, 0, AQ4565=7, 0, AQ4565=9,0,AQ4565=0,0)</f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 s="1">
        <v>2</v>
      </c>
      <c r="AY4565" s="1" cm="1">
        <f t="array" ref="AY4565">_xlfn.IFS(AX4565=1,1, AX4565=2,0, AX4565=7, 0, AX4565=9, 0, AX4565=0,0)</f>
        <v>0</v>
      </c>
      <c r="AZ4565">
        <f>SUM(DrugsOnDepData[[#This Row],[Needle_index]],DrugsOnDepData[[#This Row],[DUQ330]],DrugsOnDepData[[#This Row],[Heroin_Index]],DrugsOnDepData[[#This Row],[DUQ250]],DrugsOnDepData[[#This Row],[DUQ200]])</f>
        <v>1</v>
      </c>
      <c r="BA4565">
        <f t="shared" si="214"/>
        <v>0</v>
      </c>
    </row>
    <row r="4566" spans="1:53" x14ac:dyDescent="0.45">
      <c r="A4566">
        <v>102943</v>
      </c>
      <c r="B4566">
        <v>2</v>
      </c>
      <c r="C4566">
        <v>48</v>
      </c>
      <c r="D4566">
        <v>1</v>
      </c>
      <c r="E4566">
        <v>0</v>
      </c>
      <c r="F4566">
        <v>4</v>
      </c>
      <c r="G4566">
        <v>6</v>
      </c>
      <c r="H4566">
        <v>15</v>
      </c>
      <c r="I4566">
        <v>4.3099999999999996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f t="shared" si="215"/>
        <v>1</v>
      </c>
      <c r="U4566">
        <f t="shared" si="213"/>
        <v>0</v>
      </c>
      <c r="V4566" s="1">
        <v>2</v>
      </c>
      <c r="W4566">
        <v>0</v>
      </c>
      <c r="X4566">
        <v>0</v>
      </c>
      <c r="Y4566" t="str" cm="1">
        <f t="array" ref="Y4566">_xlfn.IFS(X4566=0, " ", X4566=2, 0, X4566=1,1, X4566=9, 0,X4566=0,0)</f>
        <v xml:space="preserve"> </v>
      </c>
      <c r="Z4566">
        <v>0</v>
      </c>
      <c r="AA4566">
        <v>0</v>
      </c>
      <c r="AB4566">
        <v>0</v>
      </c>
      <c r="AC4566">
        <v>0</v>
      </c>
      <c r="AD4566">
        <v>2</v>
      </c>
      <c r="AE4566" s="1">
        <v>0</v>
      </c>
      <c r="AF4566">
        <v>0</v>
      </c>
      <c r="AG4566">
        <v>0</v>
      </c>
      <c r="AH4566">
        <v>0</v>
      </c>
      <c r="AI4566">
        <v>0</v>
      </c>
      <c r="AJ4566" s="1">
        <v>0</v>
      </c>
      <c r="AK4566" s="1" cm="1">
        <f t="array" ref="AK4566">_xlfn.IFS(AJ4566=1, 1, AJ4566=2, 0, AJ4566=7, 0, AJ4566=0, 0)</f>
        <v>0</v>
      </c>
      <c r="AL4566">
        <v>0</v>
      </c>
      <c r="AM4566">
        <v>0</v>
      </c>
      <c r="AN4566" s="1">
        <v>0</v>
      </c>
      <c r="AO4566">
        <v>0</v>
      </c>
      <c r="AP4566">
        <v>0</v>
      </c>
      <c r="AQ4566" s="1">
        <v>2</v>
      </c>
      <c r="AR4566" s="1" cm="1">
        <f t="array" ref="AR4566">_xlfn.IFS(AQ4566=1, 1, AQ4566=2, 0, AQ4566=7, 0, AQ4566=9,0,AQ4566=0,0)</f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 s="1">
        <v>0</v>
      </c>
      <c r="AY4566" s="1" cm="1">
        <f t="array" ref="AY4566">_xlfn.IFS(AX4566=1,1, AX4566=2,0, AX4566=7, 0, AX4566=9, 0, AX4566=0,0)</f>
        <v>0</v>
      </c>
      <c r="AZ4566">
        <f>SUM(DrugsOnDepData[[#This Row],[Needle_index]],DrugsOnDepData[[#This Row],[DUQ330]],DrugsOnDepData[[#This Row],[Heroin_Index]],DrugsOnDepData[[#This Row],[DUQ250]],DrugsOnDepData[[#This Row],[DUQ200]])</f>
        <v>2</v>
      </c>
      <c r="BA4566">
        <f t="shared" si="214"/>
        <v>1</v>
      </c>
    </row>
    <row r="4567" spans="1:53" x14ac:dyDescent="0.45">
      <c r="A4567">
        <v>102944</v>
      </c>
      <c r="B4567">
        <v>1</v>
      </c>
      <c r="C4567">
        <v>55</v>
      </c>
      <c r="D4567">
        <v>5</v>
      </c>
      <c r="E4567">
        <v>0</v>
      </c>
      <c r="F4567">
        <v>3</v>
      </c>
      <c r="G4567">
        <v>1</v>
      </c>
      <c r="H4567">
        <v>14</v>
      </c>
      <c r="I4567">
        <v>3.59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f t="shared" si="215"/>
        <v>0</v>
      </c>
      <c r="U4567">
        <f t="shared" si="213"/>
        <v>0</v>
      </c>
      <c r="V4567" s="1">
        <v>2</v>
      </c>
      <c r="W4567">
        <v>0</v>
      </c>
      <c r="X4567">
        <v>0</v>
      </c>
      <c r="Y4567" t="str" cm="1">
        <f t="array" ref="Y4567">_xlfn.IFS(X4567=0, " ", X4567=2, 0, X4567=1,1, X4567=9, 0,X4567=0,0)</f>
        <v xml:space="preserve"> </v>
      </c>
      <c r="Z4567">
        <v>0</v>
      </c>
      <c r="AA4567">
        <v>0</v>
      </c>
      <c r="AB4567">
        <v>0</v>
      </c>
      <c r="AC4567">
        <v>0</v>
      </c>
      <c r="AD4567">
        <v>2</v>
      </c>
      <c r="AE4567" s="1">
        <v>0</v>
      </c>
      <c r="AF4567">
        <v>0</v>
      </c>
      <c r="AG4567">
        <v>0</v>
      </c>
      <c r="AH4567">
        <v>0</v>
      </c>
      <c r="AI4567">
        <v>0</v>
      </c>
      <c r="AJ4567" s="1">
        <v>0</v>
      </c>
      <c r="AK4567" s="1" cm="1">
        <f t="array" ref="AK4567">_xlfn.IFS(AJ4567=1, 1, AJ4567=2, 0, AJ4567=7, 0, AJ4567=0, 0)</f>
        <v>0</v>
      </c>
      <c r="AL4567">
        <v>0</v>
      </c>
      <c r="AM4567">
        <v>0</v>
      </c>
      <c r="AN4567" s="1">
        <v>0</v>
      </c>
      <c r="AO4567">
        <v>0</v>
      </c>
      <c r="AP4567">
        <v>0</v>
      </c>
      <c r="AQ4567" s="1">
        <v>2</v>
      </c>
      <c r="AR4567" s="1" cm="1">
        <f t="array" ref="AR4567">_xlfn.IFS(AQ4567=1, 1, AQ4567=2, 0, AQ4567=7, 0, AQ4567=9,0,AQ4567=0,0)</f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 s="1">
        <v>0</v>
      </c>
      <c r="AY4567" s="1" cm="1">
        <f t="array" ref="AY4567">_xlfn.IFS(AX4567=1,1, AX4567=2,0, AX4567=7, 0, AX4567=9, 0, AX4567=0,0)</f>
        <v>0</v>
      </c>
      <c r="AZ4567">
        <f>SUM(DrugsOnDepData[[#This Row],[Needle_index]],DrugsOnDepData[[#This Row],[DUQ330]],DrugsOnDepData[[#This Row],[Heroin_Index]],DrugsOnDepData[[#This Row],[DUQ250]],DrugsOnDepData[[#This Row],[DUQ200]])</f>
        <v>2</v>
      </c>
      <c r="BA4567">
        <f t="shared" si="214"/>
        <v>1</v>
      </c>
    </row>
    <row r="4568" spans="1:53" x14ac:dyDescent="0.45">
      <c r="A4568">
        <v>102946</v>
      </c>
      <c r="B4568">
        <v>1</v>
      </c>
      <c r="C4568">
        <v>65</v>
      </c>
      <c r="D4568">
        <v>5</v>
      </c>
      <c r="E4568">
        <v>0</v>
      </c>
      <c r="F4568">
        <v>4</v>
      </c>
      <c r="G4568">
        <v>1</v>
      </c>
      <c r="H4568">
        <v>10</v>
      </c>
      <c r="I4568">
        <v>2.79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f t="shared" si="215"/>
        <v>0</v>
      </c>
      <c r="U4568">
        <f t="shared" si="213"/>
        <v>0</v>
      </c>
      <c r="V4568" s="1">
        <v>0</v>
      </c>
      <c r="W4568">
        <v>0</v>
      </c>
      <c r="X4568">
        <v>0</v>
      </c>
      <c r="Y4568" t="str" cm="1">
        <f t="array" ref="Y4568">_xlfn.IFS(X4568=0, " ", X4568=2, 0, X4568=1,1, X4568=9, 0,X4568=0,0)</f>
        <v xml:space="preserve"> </v>
      </c>
      <c r="Z4568">
        <v>0</v>
      </c>
      <c r="AA4568">
        <v>0</v>
      </c>
      <c r="AB4568">
        <v>0</v>
      </c>
      <c r="AC4568">
        <v>0</v>
      </c>
      <c r="AD4568">
        <v>0</v>
      </c>
      <c r="AE4568" s="1">
        <v>0</v>
      </c>
      <c r="AF4568">
        <v>0</v>
      </c>
      <c r="AG4568">
        <v>0</v>
      </c>
      <c r="AH4568">
        <v>0</v>
      </c>
      <c r="AI4568">
        <v>0</v>
      </c>
      <c r="AJ4568" s="1">
        <v>0</v>
      </c>
      <c r="AK4568" s="1" cm="1">
        <f t="array" ref="AK4568">_xlfn.IFS(AJ4568=1, 1, AJ4568=2, 0, AJ4568=7, 0, AJ4568=0, 0)</f>
        <v>0</v>
      </c>
      <c r="AL4568">
        <v>0</v>
      </c>
      <c r="AM4568">
        <v>0</v>
      </c>
      <c r="AN4568" s="1">
        <v>0</v>
      </c>
      <c r="AO4568">
        <v>0</v>
      </c>
      <c r="AP4568">
        <v>0</v>
      </c>
      <c r="AQ4568" s="1">
        <v>0</v>
      </c>
      <c r="AR4568" s="1" cm="1">
        <f t="array" ref="AR4568">_xlfn.IFS(AQ4568=1, 1, AQ4568=2, 0, AQ4568=7, 0, AQ4568=9,0,AQ4568=0,0)</f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 s="1">
        <v>0</v>
      </c>
      <c r="AY4568" s="1" cm="1">
        <f t="array" ref="AY4568">_xlfn.IFS(AX4568=1,1, AX4568=2,0, AX4568=7, 0, AX4568=9, 0, AX4568=0,0)</f>
        <v>0</v>
      </c>
      <c r="AZ4568">
        <f>SUM(DrugsOnDepData[[#This Row],[Needle_index]],DrugsOnDepData[[#This Row],[DUQ330]],DrugsOnDepData[[#This Row],[Heroin_Index]],DrugsOnDepData[[#This Row],[DUQ250]],DrugsOnDepData[[#This Row],[DUQ200]])</f>
        <v>0</v>
      </c>
      <c r="BA4568">
        <f t="shared" si="214"/>
        <v>0</v>
      </c>
    </row>
    <row r="4569" spans="1:53" x14ac:dyDescent="0.45">
      <c r="A4569">
        <v>102948</v>
      </c>
      <c r="B4569">
        <v>2</v>
      </c>
      <c r="C4569">
        <v>31</v>
      </c>
      <c r="D4569">
        <v>3</v>
      </c>
      <c r="E4569">
        <v>0</v>
      </c>
      <c r="F4569">
        <v>4</v>
      </c>
      <c r="G4569">
        <v>1</v>
      </c>
      <c r="H4569">
        <v>15</v>
      </c>
      <c r="I4569">
        <v>5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f t="shared" si="215"/>
        <v>0</v>
      </c>
      <c r="U4569">
        <f t="shared" si="213"/>
        <v>0</v>
      </c>
      <c r="V4569" s="1">
        <v>0</v>
      </c>
      <c r="W4569">
        <v>0</v>
      </c>
      <c r="X4569">
        <v>0</v>
      </c>
      <c r="Y4569" t="str" cm="1">
        <f t="array" ref="Y4569">_xlfn.IFS(X4569=0, " ", X4569=2, 0, X4569=1,1, X4569=9, 0,X4569=0,0)</f>
        <v xml:space="preserve"> </v>
      </c>
      <c r="Z4569">
        <v>0</v>
      </c>
      <c r="AA4569">
        <v>0</v>
      </c>
      <c r="AB4569">
        <v>0</v>
      </c>
      <c r="AC4569">
        <v>0</v>
      </c>
      <c r="AD4569">
        <v>0</v>
      </c>
      <c r="AE4569" s="1">
        <v>0</v>
      </c>
      <c r="AF4569">
        <v>0</v>
      </c>
      <c r="AG4569">
        <v>0</v>
      </c>
      <c r="AH4569">
        <v>0</v>
      </c>
      <c r="AI4569">
        <v>0</v>
      </c>
      <c r="AJ4569" s="1">
        <v>0</v>
      </c>
      <c r="AK4569" s="1" cm="1">
        <f t="array" ref="AK4569">_xlfn.IFS(AJ4569=1, 1, AJ4569=2, 0, AJ4569=7, 0, AJ4569=0, 0)</f>
        <v>0</v>
      </c>
      <c r="AL4569">
        <v>0</v>
      </c>
      <c r="AM4569">
        <v>0</v>
      </c>
      <c r="AN4569" s="1">
        <v>0</v>
      </c>
      <c r="AO4569">
        <v>0</v>
      </c>
      <c r="AP4569">
        <v>0</v>
      </c>
      <c r="AQ4569" s="1">
        <v>0</v>
      </c>
      <c r="AR4569" s="1" cm="1">
        <f t="array" ref="AR4569">_xlfn.IFS(AQ4569=1, 1, AQ4569=2, 0, AQ4569=7, 0, AQ4569=9,0,AQ4569=0,0)</f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 s="1">
        <v>0</v>
      </c>
      <c r="AY4569" s="1" cm="1">
        <f t="array" ref="AY4569">_xlfn.IFS(AX4569=1,1, AX4569=2,0, AX4569=7, 0, AX4569=9, 0, AX4569=0,0)</f>
        <v>0</v>
      </c>
      <c r="AZ4569">
        <f>SUM(DrugsOnDepData[[#This Row],[Needle_index]],DrugsOnDepData[[#This Row],[DUQ330]],DrugsOnDepData[[#This Row],[Heroin_Index]],DrugsOnDepData[[#This Row],[DUQ250]],DrugsOnDepData[[#This Row],[DUQ200]])</f>
        <v>0</v>
      </c>
      <c r="BA4569">
        <f t="shared" si="214"/>
        <v>0</v>
      </c>
    </row>
    <row r="4570" spans="1:53" x14ac:dyDescent="0.45">
      <c r="A4570">
        <v>102949</v>
      </c>
      <c r="B4570">
        <v>1</v>
      </c>
      <c r="C4570">
        <v>33</v>
      </c>
      <c r="D4570">
        <v>3</v>
      </c>
      <c r="E4570">
        <v>0</v>
      </c>
      <c r="F4570">
        <v>3</v>
      </c>
      <c r="G4570">
        <v>6</v>
      </c>
      <c r="H4570">
        <v>6</v>
      </c>
      <c r="I4570">
        <v>1.01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f t="shared" si="215"/>
        <v>0</v>
      </c>
      <c r="U4570">
        <f t="shared" si="213"/>
        <v>0</v>
      </c>
      <c r="V4570" s="1">
        <v>1</v>
      </c>
      <c r="W4570">
        <v>18</v>
      </c>
      <c r="X4570">
        <v>1</v>
      </c>
      <c r="Y4570" cm="1">
        <f t="array" ref="Y4570">_xlfn.IFS(X4570=0, " ", X4570=2, 0, X4570=1,1, X4570=9, 0,X4570=0,0)</f>
        <v>1</v>
      </c>
      <c r="Z4570">
        <v>18</v>
      </c>
      <c r="AA4570">
        <v>1</v>
      </c>
      <c r="AB4570">
        <v>3</v>
      </c>
      <c r="AC4570">
        <v>1</v>
      </c>
      <c r="AD4570">
        <v>1</v>
      </c>
      <c r="AE4570" s="1">
        <v>1</v>
      </c>
      <c r="AF4570">
        <v>18</v>
      </c>
      <c r="AG4570">
        <v>3</v>
      </c>
      <c r="AH4570">
        <v>3</v>
      </c>
      <c r="AI4570">
        <v>0</v>
      </c>
      <c r="AJ4570" s="1">
        <v>2</v>
      </c>
      <c r="AK4570" s="1" cm="1">
        <f t="array" ref="AK4570">_xlfn.IFS(AJ4570=1, 1, AJ4570=2, 0, AJ4570=7, 0, AJ4570=0, 0)</f>
        <v>0</v>
      </c>
      <c r="AL4570">
        <v>0</v>
      </c>
      <c r="AM4570">
        <v>0</v>
      </c>
      <c r="AN4570" s="1">
        <v>1</v>
      </c>
      <c r="AO4570">
        <v>2</v>
      </c>
      <c r="AP4570">
        <v>0</v>
      </c>
      <c r="AQ4570" s="1">
        <v>2</v>
      </c>
      <c r="AR4570" s="1" cm="1">
        <f t="array" ref="AR4570">_xlfn.IFS(AQ4570=1, 1, AQ4570=2, 0, AQ4570=7, 0, AQ4570=9,0,AQ4570=0,0)</f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 s="1">
        <v>1</v>
      </c>
      <c r="AY4570" s="1" cm="1">
        <f t="array" ref="AY4570">_xlfn.IFS(AX4570=1,1, AX4570=2,0, AX4570=7, 0, AX4570=9, 0, AX4570=0,0)</f>
        <v>1</v>
      </c>
      <c r="AZ4570">
        <f>SUM(DrugsOnDepData[[#This Row],[Needle_index]],DrugsOnDepData[[#This Row],[DUQ330]],DrugsOnDepData[[#This Row],[Heroin_Index]],DrugsOnDepData[[#This Row],[DUQ250]],DrugsOnDepData[[#This Row],[DUQ200]])</f>
        <v>3</v>
      </c>
      <c r="BA4570">
        <f t="shared" si="214"/>
        <v>1</v>
      </c>
    </row>
    <row r="4571" spans="1:53" x14ac:dyDescent="0.45">
      <c r="A4571">
        <v>102953</v>
      </c>
      <c r="B4571">
        <v>1</v>
      </c>
      <c r="C4571">
        <v>42</v>
      </c>
      <c r="D4571">
        <v>1</v>
      </c>
      <c r="E4571">
        <v>0</v>
      </c>
      <c r="F4571">
        <v>3</v>
      </c>
      <c r="G4571">
        <v>4</v>
      </c>
      <c r="H4571">
        <v>12</v>
      </c>
      <c r="I4571">
        <v>0</v>
      </c>
      <c r="J4571">
        <v>1</v>
      </c>
      <c r="K4571">
        <v>1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f t="shared" si="215"/>
        <v>4</v>
      </c>
      <c r="U4571">
        <f t="shared" si="213"/>
        <v>0</v>
      </c>
      <c r="V4571" s="1">
        <v>2</v>
      </c>
      <c r="W4571">
        <v>0</v>
      </c>
      <c r="X4571">
        <v>0</v>
      </c>
      <c r="Y4571" t="str" cm="1">
        <f t="array" ref="Y4571">_xlfn.IFS(X4571=0, " ", X4571=2, 0, X4571=1,1, X4571=9, 0,X4571=0,0)</f>
        <v xml:space="preserve"> </v>
      </c>
      <c r="Z4571">
        <v>0</v>
      </c>
      <c r="AA4571">
        <v>0</v>
      </c>
      <c r="AB4571">
        <v>0</v>
      </c>
      <c r="AC4571">
        <v>0</v>
      </c>
      <c r="AD4571">
        <v>2</v>
      </c>
      <c r="AE4571" s="1">
        <v>0</v>
      </c>
      <c r="AF4571">
        <v>0</v>
      </c>
      <c r="AG4571">
        <v>0</v>
      </c>
      <c r="AH4571">
        <v>0</v>
      </c>
      <c r="AI4571">
        <v>0</v>
      </c>
      <c r="AJ4571" s="1">
        <v>0</v>
      </c>
      <c r="AK4571" s="1" cm="1">
        <f t="array" ref="AK4571">_xlfn.IFS(AJ4571=1, 1, AJ4571=2, 0, AJ4571=7, 0, AJ4571=0, 0)</f>
        <v>0</v>
      </c>
      <c r="AL4571">
        <v>0</v>
      </c>
      <c r="AM4571">
        <v>0</v>
      </c>
      <c r="AN4571" s="1">
        <v>0</v>
      </c>
      <c r="AO4571">
        <v>0</v>
      </c>
      <c r="AP4571">
        <v>0</v>
      </c>
      <c r="AQ4571" s="1">
        <v>2</v>
      </c>
      <c r="AR4571" s="1" cm="1">
        <f t="array" ref="AR4571">_xlfn.IFS(AQ4571=1, 1, AQ4571=2, 0, AQ4571=7, 0, AQ4571=9,0,AQ4571=0,0)</f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 s="1">
        <v>0</v>
      </c>
      <c r="AY4571" s="1" cm="1">
        <f t="array" ref="AY4571">_xlfn.IFS(AX4571=1,1, AX4571=2,0, AX4571=7, 0, AX4571=9, 0, AX4571=0,0)</f>
        <v>0</v>
      </c>
      <c r="AZ4571">
        <f>SUM(DrugsOnDepData[[#This Row],[Needle_index]],DrugsOnDepData[[#This Row],[DUQ330]],DrugsOnDepData[[#This Row],[Heroin_Index]],DrugsOnDepData[[#This Row],[DUQ250]],DrugsOnDepData[[#This Row],[DUQ200]])</f>
        <v>2</v>
      </c>
      <c r="BA4571">
        <f t="shared" si="214"/>
        <v>1</v>
      </c>
    </row>
    <row r="4572" spans="1:53" x14ac:dyDescent="0.45">
      <c r="A4572">
        <v>102954</v>
      </c>
      <c r="B4572">
        <v>2</v>
      </c>
      <c r="C4572">
        <v>41</v>
      </c>
      <c r="D4572">
        <v>4</v>
      </c>
      <c r="E4572">
        <v>0</v>
      </c>
      <c r="F4572">
        <v>5</v>
      </c>
      <c r="G4572">
        <v>5</v>
      </c>
      <c r="H4572">
        <v>10</v>
      </c>
      <c r="I4572">
        <v>1.18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f t="shared" si="215"/>
        <v>0</v>
      </c>
      <c r="U4572">
        <f t="shared" si="213"/>
        <v>0</v>
      </c>
      <c r="V4572" s="1">
        <v>2</v>
      </c>
      <c r="W4572">
        <v>0</v>
      </c>
      <c r="X4572">
        <v>0</v>
      </c>
      <c r="Y4572" t="str" cm="1">
        <f t="array" ref="Y4572">_xlfn.IFS(X4572=0, " ", X4572=2, 0, X4572=1,1, X4572=9, 0,X4572=0,0)</f>
        <v xml:space="preserve"> </v>
      </c>
      <c r="Z4572">
        <v>0</v>
      </c>
      <c r="AA4572">
        <v>0</v>
      </c>
      <c r="AB4572">
        <v>0</v>
      </c>
      <c r="AC4572">
        <v>0</v>
      </c>
      <c r="AD4572">
        <v>2</v>
      </c>
      <c r="AE4572" s="1">
        <v>0</v>
      </c>
      <c r="AF4572">
        <v>0</v>
      </c>
      <c r="AG4572">
        <v>0</v>
      </c>
      <c r="AH4572">
        <v>0</v>
      </c>
      <c r="AI4572">
        <v>0</v>
      </c>
      <c r="AJ4572" s="1">
        <v>0</v>
      </c>
      <c r="AK4572" s="1" cm="1">
        <f t="array" ref="AK4572">_xlfn.IFS(AJ4572=1, 1, AJ4572=2, 0, AJ4572=7, 0, AJ4572=0, 0)</f>
        <v>0</v>
      </c>
      <c r="AL4572">
        <v>0</v>
      </c>
      <c r="AM4572">
        <v>0</v>
      </c>
      <c r="AN4572" s="1">
        <v>0</v>
      </c>
      <c r="AO4572">
        <v>0</v>
      </c>
      <c r="AP4572">
        <v>0</v>
      </c>
      <c r="AQ4572" s="1">
        <v>2</v>
      </c>
      <c r="AR4572" s="1" cm="1">
        <f t="array" ref="AR4572">_xlfn.IFS(AQ4572=1, 1, AQ4572=2, 0, AQ4572=7, 0, AQ4572=9,0,AQ4572=0,0)</f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 s="1">
        <v>0</v>
      </c>
      <c r="AY4572" s="1" cm="1">
        <f t="array" ref="AY4572">_xlfn.IFS(AX4572=1,1, AX4572=2,0, AX4572=7, 0, AX4572=9, 0, AX4572=0,0)</f>
        <v>0</v>
      </c>
      <c r="AZ4572">
        <f>SUM(DrugsOnDepData[[#This Row],[Needle_index]],DrugsOnDepData[[#This Row],[DUQ330]],DrugsOnDepData[[#This Row],[Heroin_Index]],DrugsOnDepData[[#This Row],[DUQ250]],DrugsOnDepData[[#This Row],[DUQ200]])</f>
        <v>2</v>
      </c>
      <c r="BA4572">
        <f t="shared" si="214"/>
        <v>1</v>
      </c>
    </row>
    <row r="4573" spans="1:53" x14ac:dyDescent="0.45">
      <c r="A4573">
        <v>102956</v>
      </c>
      <c r="B4573">
        <v>1</v>
      </c>
      <c r="C4573">
        <v>38</v>
      </c>
      <c r="D4573">
        <v>3</v>
      </c>
      <c r="E4573">
        <v>0</v>
      </c>
      <c r="F4573">
        <v>4</v>
      </c>
      <c r="G4573">
        <v>3</v>
      </c>
      <c r="H4573">
        <v>7</v>
      </c>
      <c r="I4573">
        <v>1.56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0</v>
      </c>
      <c r="R4573">
        <v>0</v>
      </c>
      <c r="S4573">
        <v>1</v>
      </c>
      <c r="T4573">
        <f t="shared" si="215"/>
        <v>8</v>
      </c>
      <c r="U4573">
        <f t="shared" si="213"/>
        <v>1</v>
      </c>
      <c r="V4573" s="1">
        <v>1</v>
      </c>
      <c r="W4573">
        <v>16</v>
      </c>
      <c r="X4573">
        <v>2</v>
      </c>
      <c r="Y4573" cm="1">
        <f t="array" ref="Y4573">_xlfn.IFS(X4573=0, " ", X4573=2, 0, X4573=1,1, X4573=9, 0,X4573=0,0)</f>
        <v>0</v>
      </c>
      <c r="Z4573">
        <v>0</v>
      </c>
      <c r="AA4573">
        <v>0</v>
      </c>
      <c r="AB4573">
        <v>0</v>
      </c>
      <c r="AC4573">
        <v>0</v>
      </c>
      <c r="AD4573">
        <v>2</v>
      </c>
      <c r="AE4573" s="1">
        <v>0</v>
      </c>
      <c r="AF4573">
        <v>0</v>
      </c>
      <c r="AG4573">
        <v>0</v>
      </c>
      <c r="AH4573">
        <v>0</v>
      </c>
      <c r="AI4573">
        <v>0</v>
      </c>
      <c r="AJ4573" s="1">
        <v>0</v>
      </c>
      <c r="AK4573" s="1" cm="1">
        <f t="array" ref="AK4573">_xlfn.IFS(AJ4573=1, 1, AJ4573=2, 0, AJ4573=7, 0, AJ4573=0, 0)</f>
        <v>0</v>
      </c>
      <c r="AL4573">
        <v>0</v>
      </c>
      <c r="AM4573">
        <v>0</v>
      </c>
      <c r="AN4573" s="1">
        <v>0</v>
      </c>
      <c r="AO4573">
        <v>0</v>
      </c>
      <c r="AP4573">
        <v>0</v>
      </c>
      <c r="AQ4573" s="1">
        <v>2</v>
      </c>
      <c r="AR4573" s="1" cm="1">
        <f t="array" ref="AR4573">_xlfn.IFS(AQ4573=1, 1, AQ4573=2, 0, AQ4573=7, 0, AQ4573=9,0,AQ4573=0,0)</f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 s="1">
        <v>2</v>
      </c>
      <c r="AY4573" s="1" cm="1">
        <f t="array" ref="AY4573">_xlfn.IFS(AX4573=1,1, AX4573=2,0, AX4573=7, 0, AX4573=9, 0, AX4573=0,0)</f>
        <v>0</v>
      </c>
      <c r="AZ4573">
        <f>SUM(DrugsOnDepData[[#This Row],[Needle_index]],DrugsOnDepData[[#This Row],[DUQ330]],DrugsOnDepData[[#This Row],[Heroin_Index]],DrugsOnDepData[[#This Row],[DUQ250]],DrugsOnDepData[[#This Row],[DUQ200]])</f>
        <v>1</v>
      </c>
      <c r="BA4573">
        <f t="shared" si="214"/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DrugsonDep</vt:lpstr>
      <vt:lpstr>DrugsonDep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</dc:creator>
  <cp:lastModifiedBy>vanes</cp:lastModifiedBy>
  <dcterms:created xsi:type="dcterms:W3CDTF">2023-02-15T06:46:46Z</dcterms:created>
  <dcterms:modified xsi:type="dcterms:W3CDTF">2023-02-16T00:30:19Z</dcterms:modified>
</cp:coreProperties>
</file>